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2" codeName="{A63ED3A1-9429-3D75-F2AA-CA7E51A8F3A1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matthias/Dropbox/Research/Switch/Switch Tutorial/switch_tutorial/battery_reserves/"/>
    </mc:Choice>
  </mc:AlternateContent>
  <xr:revisionPtr revIDLastSave="0" documentId="13_ncr:1_{74D05BDA-01F5-B140-900E-F0E167725F23}" xr6:coauthVersionLast="47" xr6:coauthVersionMax="47" xr10:uidLastSave="{00000000-0000-0000-0000-000000000000}"/>
  <bookViews>
    <workbookView xWindow="7420" yWindow="500" windowWidth="23140" windowHeight="19060" tabRatio="500" activeTab="2" xr2:uid="{00000000-000D-0000-FFFF-FFFF00000000}"/>
  </bookViews>
  <sheets>
    <sheet name="data" sheetId="5" r:id="rId1"/>
    <sheet name="filtered" sheetId="1" r:id="rId2"/>
    <sheet name="graphs" sheetId="11" r:id="rId3"/>
  </sheets>
  <definedNames>
    <definedName name="_xlnm._FilterDatabase" localSheetId="0" hidden="1">data!$A$1:$AL$937</definedName>
    <definedName name="_xlnm._FilterDatabase" localSheetId="1" hidden="1">filtered!$A$2:$AI$2305</definedName>
    <definedName name="energy_sources" localSheetId="0">data!$A$1:$AL$937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/>
  <c r="A4" i="1" s="1"/>
  <c r="B1" i="1"/>
  <c r="B8" i="1" s="1"/>
  <c r="C1" i="1"/>
  <c r="C4" i="1" s="1"/>
  <c r="D1" i="1"/>
  <c r="D7" i="1" s="1"/>
  <c r="E1" i="1"/>
  <c r="E4" i="1" s="1"/>
  <c r="F1" i="1"/>
  <c r="F19" i="1" s="1"/>
  <c r="G1" i="1"/>
  <c r="G4" i="1" s="1"/>
  <c r="H1" i="1"/>
  <c r="H9" i="1" s="1"/>
  <c r="I1" i="1"/>
  <c r="I4" i="1" s="1"/>
  <c r="J1" i="1"/>
  <c r="K1" i="1"/>
  <c r="K4" i="1" s="1"/>
  <c r="L1" i="1"/>
  <c r="L20" i="1" s="1"/>
  <c r="M1" i="1"/>
  <c r="M4" i="1" s="1"/>
  <c r="Q1" i="1"/>
  <c r="Q25" i="1" s="1"/>
  <c r="R1" i="1"/>
  <c r="R4" i="1" s="1"/>
  <c r="S1" i="1"/>
  <c r="S61" i="1" s="1"/>
  <c r="T1" i="1"/>
  <c r="T70" i="1" s="1"/>
  <c r="N1" i="1"/>
  <c r="N26" i="1" s="1"/>
  <c r="O1" i="1"/>
  <c r="O782" i="1" s="1"/>
  <c r="P1" i="1"/>
  <c r="P782" i="1" s="1"/>
  <c r="U1" i="1"/>
  <c r="U4" i="1" s="1"/>
  <c r="V1" i="1"/>
  <c r="V4" i="1" s="1"/>
  <c r="W1" i="1"/>
  <c r="W32" i="1" s="1"/>
  <c r="X1" i="1"/>
  <c r="X4" i="1" s="1"/>
  <c r="Y1" i="1"/>
  <c r="Y48" i="1" s="1"/>
  <c r="Z1" i="1"/>
  <c r="Z33" i="1" s="1"/>
  <c r="AA1" i="1"/>
  <c r="AA17" i="1" s="1"/>
  <c r="AB1" i="1"/>
  <c r="AB13" i="1" s="1"/>
  <c r="AC1" i="1"/>
  <c r="AD1" i="1"/>
  <c r="AD4" i="1" s="1"/>
  <c r="AE1" i="1"/>
  <c r="AE7" i="1" s="1"/>
  <c r="A5" i="1"/>
  <c r="C5" i="1"/>
  <c r="K5" i="1"/>
  <c r="A6" i="1"/>
  <c r="K6" i="1"/>
  <c r="U6" i="1"/>
  <c r="A7" i="1"/>
  <c r="K7" i="1"/>
  <c r="L7" i="1"/>
  <c r="U7" i="1"/>
  <c r="A8" i="1"/>
  <c r="K8" i="1"/>
  <c r="U8" i="1"/>
  <c r="A9" i="1"/>
  <c r="U9" i="1"/>
  <c r="V9" i="1"/>
  <c r="A10" i="1"/>
  <c r="K10" i="1"/>
  <c r="U10" i="1"/>
  <c r="A11" i="1"/>
  <c r="K11" i="1"/>
  <c r="L11" i="1"/>
  <c r="U11" i="1"/>
  <c r="A12" i="1"/>
  <c r="K12" i="1"/>
  <c r="L12" i="1"/>
  <c r="U12" i="1"/>
  <c r="A13" i="1"/>
  <c r="K13" i="1"/>
  <c r="U13" i="1"/>
  <c r="A14" i="1"/>
  <c r="K14" i="1"/>
  <c r="U14" i="1"/>
  <c r="V14" i="1"/>
  <c r="A15" i="1"/>
  <c r="K15" i="1"/>
  <c r="U15" i="1"/>
  <c r="A16" i="1"/>
  <c r="D16" i="1"/>
  <c r="K16" i="1"/>
  <c r="U16" i="1"/>
  <c r="AE16" i="1"/>
  <c r="A17" i="1"/>
  <c r="B17" i="1"/>
  <c r="K17" i="1"/>
  <c r="U17" i="1"/>
  <c r="V17" i="1"/>
  <c r="A18" i="1"/>
  <c r="K18" i="1"/>
  <c r="U18" i="1"/>
  <c r="A19" i="1"/>
  <c r="K19" i="1"/>
  <c r="U19" i="1"/>
  <c r="A20" i="1"/>
  <c r="B20" i="1"/>
  <c r="K20" i="1"/>
  <c r="U20" i="1"/>
  <c r="A21" i="1"/>
  <c r="B21" i="1"/>
  <c r="K21" i="1"/>
  <c r="U21" i="1"/>
  <c r="V21" i="1"/>
  <c r="A22" i="1"/>
  <c r="C22" i="1"/>
  <c r="K22" i="1"/>
  <c r="U22" i="1"/>
  <c r="A23" i="1"/>
  <c r="K23" i="1"/>
  <c r="U23" i="1"/>
  <c r="W23" i="1"/>
  <c r="X23" i="1"/>
  <c r="A24" i="1"/>
  <c r="K24" i="1"/>
  <c r="L24" i="1"/>
  <c r="U24" i="1"/>
  <c r="A25" i="1"/>
  <c r="B25" i="1"/>
  <c r="C25" i="1"/>
  <c r="K25" i="1"/>
  <c r="U25" i="1"/>
  <c r="V25" i="1"/>
  <c r="A26" i="1"/>
  <c r="B26" i="1"/>
  <c r="K26" i="1"/>
  <c r="U26" i="1"/>
  <c r="V26" i="1"/>
  <c r="A27" i="1"/>
  <c r="K27" i="1"/>
  <c r="L27" i="1"/>
  <c r="U27" i="1"/>
  <c r="A28" i="1"/>
  <c r="K28" i="1"/>
  <c r="U28" i="1"/>
  <c r="V28" i="1"/>
  <c r="A29" i="1"/>
  <c r="K29" i="1"/>
  <c r="L29" i="1"/>
  <c r="U29" i="1"/>
  <c r="AE29" i="1"/>
  <c r="A30" i="1"/>
  <c r="B30" i="1"/>
  <c r="K30" i="1"/>
  <c r="L30" i="1"/>
  <c r="U30" i="1"/>
  <c r="A31" i="1"/>
  <c r="E31" i="1"/>
  <c r="K31" i="1"/>
  <c r="Q31" i="1"/>
  <c r="U31" i="1"/>
  <c r="A32" i="1"/>
  <c r="B32" i="1"/>
  <c r="E32" i="1"/>
  <c r="K32" i="1"/>
  <c r="L32" i="1"/>
  <c r="U32" i="1"/>
  <c r="AE32" i="1"/>
  <c r="A33" i="1"/>
  <c r="B33" i="1"/>
  <c r="K33" i="1"/>
  <c r="L33" i="1"/>
  <c r="U33" i="1"/>
  <c r="A34" i="1"/>
  <c r="B34" i="1"/>
  <c r="K34" i="1"/>
  <c r="L34" i="1"/>
  <c r="M34" i="1"/>
  <c r="U34" i="1"/>
  <c r="V34" i="1"/>
  <c r="A35" i="1"/>
  <c r="B35" i="1"/>
  <c r="C35" i="1"/>
  <c r="D35" i="1"/>
  <c r="K35" i="1"/>
  <c r="U35" i="1"/>
  <c r="V35" i="1"/>
  <c r="A36" i="1"/>
  <c r="F36" i="1"/>
  <c r="H36" i="1"/>
  <c r="K36" i="1"/>
  <c r="U36" i="1"/>
  <c r="AE36" i="1"/>
  <c r="A37" i="1"/>
  <c r="B37" i="1"/>
  <c r="C37" i="1"/>
  <c r="D37" i="1"/>
  <c r="I37" i="1"/>
  <c r="K37" i="1"/>
  <c r="L37" i="1"/>
  <c r="U37" i="1"/>
  <c r="AE37" i="1"/>
  <c r="A38" i="1"/>
  <c r="B38" i="1"/>
  <c r="K38" i="1"/>
  <c r="M38" i="1"/>
  <c r="Q38" i="1"/>
  <c r="U38" i="1"/>
  <c r="A39" i="1"/>
  <c r="B39" i="1"/>
  <c r="C39" i="1"/>
  <c r="D39" i="1"/>
  <c r="K39" i="1"/>
  <c r="U39" i="1"/>
  <c r="V39" i="1"/>
  <c r="X39" i="1"/>
  <c r="A40" i="1"/>
  <c r="C40" i="1"/>
  <c r="D40" i="1"/>
  <c r="K40" i="1"/>
  <c r="U40" i="1"/>
  <c r="A41" i="1"/>
  <c r="B41" i="1"/>
  <c r="D41" i="1"/>
  <c r="K41" i="1"/>
  <c r="N41" i="1"/>
  <c r="U41" i="1"/>
  <c r="AE41" i="1"/>
  <c r="A42" i="1"/>
  <c r="B42" i="1"/>
  <c r="C42" i="1"/>
  <c r="D42" i="1"/>
  <c r="E42" i="1"/>
  <c r="H42" i="1"/>
  <c r="K42" i="1"/>
  <c r="M42" i="1"/>
  <c r="U42" i="1"/>
  <c r="V42" i="1"/>
  <c r="A43" i="1"/>
  <c r="B43" i="1"/>
  <c r="C43" i="1"/>
  <c r="D43" i="1"/>
  <c r="K43" i="1"/>
  <c r="U43" i="1"/>
  <c r="X43" i="1"/>
  <c r="AD43" i="1"/>
  <c r="AE43" i="1"/>
  <c r="A44" i="1"/>
  <c r="B44" i="1"/>
  <c r="D44" i="1"/>
  <c r="E44" i="1"/>
  <c r="K44" i="1"/>
  <c r="U44" i="1"/>
  <c r="V44" i="1"/>
  <c r="AD44" i="1"/>
  <c r="A45" i="1"/>
  <c r="B45" i="1"/>
  <c r="C45" i="1"/>
  <c r="D45" i="1"/>
  <c r="E45" i="1"/>
  <c r="K45" i="1"/>
  <c r="U45" i="1"/>
  <c r="V45" i="1"/>
  <c r="W45" i="1"/>
  <c r="X45" i="1"/>
  <c r="AA45" i="1"/>
  <c r="A46" i="1"/>
  <c r="B46" i="1"/>
  <c r="C46" i="1"/>
  <c r="F46" i="1"/>
  <c r="K46" i="1"/>
  <c r="U46" i="1"/>
  <c r="AD46" i="1"/>
  <c r="AE46" i="1"/>
  <c r="A47" i="1"/>
  <c r="B47" i="1"/>
  <c r="C47" i="1"/>
  <c r="D47" i="1"/>
  <c r="E47" i="1"/>
  <c r="K47" i="1"/>
  <c r="L47" i="1"/>
  <c r="M47" i="1"/>
  <c r="U47" i="1"/>
  <c r="AE47" i="1"/>
  <c r="A48" i="1"/>
  <c r="B48" i="1"/>
  <c r="C48" i="1"/>
  <c r="D48" i="1"/>
  <c r="E48" i="1"/>
  <c r="K48" i="1"/>
  <c r="L48" i="1"/>
  <c r="U48" i="1"/>
  <c r="Z48" i="1"/>
  <c r="AA48" i="1"/>
  <c r="A49" i="1"/>
  <c r="B49" i="1"/>
  <c r="E49" i="1"/>
  <c r="F49" i="1"/>
  <c r="K49" i="1"/>
  <c r="L49" i="1"/>
  <c r="U49" i="1"/>
  <c r="V49" i="1"/>
  <c r="AE49" i="1"/>
  <c r="A50" i="1"/>
  <c r="B50" i="1"/>
  <c r="C50" i="1"/>
  <c r="E50" i="1"/>
  <c r="K50" i="1"/>
  <c r="L50" i="1"/>
  <c r="M50" i="1"/>
  <c r="U50" i="1"/>
  <c r="X50" i="1"/>
  <c r="AD50" i="1"/>
  <c r="AE50" i="1"/>
  <c r="A51" i="1"/>
  <c r="B51" i="1"/>
  <c r="C51" i="1"/>
  <c r="D51" i="1"/>
  <c r="E51" i="1"/>
  <c r="F51" i="1"/>
  <c r="K51" i="1"/>
  <c r="L51" i="1"/>
  <c r="U51" i="1"/>
  <c r="V51" i="1"/>
  <c r="W51" i="1"/>
  <c r="AE51" i="1"/>
  <c r="A52" i="1"/>
  <c r="B52" i="1"/>
  <c r="D52" i="1"/>
  <c r="E52" i="1"/>
  <c r="I52" i="1"/>
  <c r="K52" i="1"/>
  <c r="L52" i="1"/>
  <c r="U52" i="1"/>
  <c r="V52" i="1"/>
  <c r="X52" i="1"/>
  <c r="AD52" i="1"/>
  <c r="AF52" i="1" s="1"/>
  <c r="A53" i="1"/>
  <c r="B53" i="1"/>
  <c r="D53" i="1"/>
  <c r="K53" i="1"/>
  <c r="L53" i="1"/>
  <c r="U53" i="1"/>
  <c r="A54" i="1"/>
  <c r="B54" i="1"/>
  <c r="C54" i="1"/>
  <c r="D54" i="1"/>
  <c r="E54" i="1"/>
  <c r="F54" i="1"/>
  <c r="K54" i="1"/>
  <c r="U54" i="1"/>
  <c r="V54" i="1"/>
  <c r="AA54" i="1"/>
  <c r="AD54" i="1"/>
  <c r="A55" i="1"/>
  <c r="B55" i="1"/>
  <c r="C55" i="1"/>
  <c r="E55" i="1"/>
  <c r="K55" i="1"/>
  <c r="R55" i="1"/>
  <c r="N55" i="1"/>
  <c r="U55" i="1"/>
  <c r="V55" i="1"/>
  <c r="AD55" i="1"/>
  <c r="A56" i="1"/>
  <c r="B56" i="1"/>
  <c r="C56" i="1"/>
  <c r="D56" i="1"/>
  <c r="E56" i="1"/>
  <c r="I56" i="1"/>
  <c r="K56" i="1"/>
  <c r="L56" i="1"/>
  <c r="R56" i="1"/>
  <c r="U56" i="1"/>
  <c r="V56" i="1"/>
  <c r="AD56" i="1"/>
  <c r="A57" i="1"/>
  <c r="B57" i="1"/>
  <c r="C57" i="1"/>
  <c r="D57" i="1"/>
  <c r="E57" i="1"/>
  <c r="I57" i="1"/>
  <c r="K57" i="1"/>
  <c r="U57" i="1"/>
  <c r="V57" i="1"/>
  <c r="W57" i="1"/>
  <c r="AD57" i="1"/>
  <c r="A58" i="1"/>
  <c r="B58" i="1"/>
  <c r="C58" i="1"/>
  <c r="D58" i="1"/>
  <c r="E58" i="1"/>
  <c r="K58" i="1"/>
  <c r="U58" i="1"/>
  <c r="AD58" i="1"/>
  <c r="AF58" i="1" s="1"/>
  <c r="A59" i="1"/>
  <c r="B59" i="1"/>
  <c r="C59" i="1"/>
  <c r="D59" i="1"/>
  <c r="E59" i="1"/>
  <c r="K59" i="1"/>
  <c r="L59" i="1"/>
  <c r="U59" i="1"/>
  <c r="V59" i="1"/>
  <c r="W59" i="1"/>
  <c r="X59" i="1"/>
  <c r="AE59" i="1"/>
  <c r="A60" i="1"/>
  <c r="B60" i="1"/>
  <c r="C60" i="1"/>
  <c r="D60" i="1"/>
  <c r="E60" i="1"/>
  <c r="K60" i="1"/>
  <c r="L60" i="1"/>
  <c r="U60" i="1"/>
  <c r="V60" i="1"/>
  <c r="X60" i="1"/>
  <c r="Z60" i="1"/>
  <c r="A61" i="1"/>
  <c r="B61" i="1"/>
  <c r="C61" i="1"/>
  <c r="D61" i="1"/>
  <c r="E61" i="1"/>
  <c r="F61" i="1"/>
  <c r="K61" i="1"/>
  <c r="U61" i="1"/>
  <c r="AE61" i="1"/>
  <c r="A62" i="1"/>
  <c r="B62" i="1"/>
  <c r="C62" i="1"/>
  <c r="D62" i="1"/>
  <c r="E62" i="1"/>
  <c r="F62" i="1"/>
  <c r="G62" i="1"/>
  <c r="K62" i="1"/>
  <c r="L62" i="1"/>
  <c r="U62" i="1"/>
  <c r="V62" i="1"/>
  <c r="W62" i="1"/>
  <c r="AA62" i="1"/>
  <c r="AD62" i="1"/>
  <c r="AF62" i="1" s="1"/>
  <c r="A63" i="1"/>
  <c r="B63" i="1"/>
  <c r="C63" i="1"/>
  <c r="D63" i="1"/>
  <c r="E63" i="1"/>
  <c r="K63" i="1"/>
  <c r="L63" i="1"/>
  <c r="U63" i="1"/>
  <c r="V63" i="1"/>
  <c r="X63" i="1"/>
  <c r="AE63" i="1"/>
  <c r="A64" i="1"/>
  <c r="B64" i="1"/>
  <c r="C64" i="1"/>
  <c r="D64" i="1"/>
  <c r="E64" i="1"/>
  <c r="K64" i="1"/>
  <c r="L64" i="1"/>
  <c r="M64" i="1"/>
  <c r="S64" i="1"/>
  <c r="U64" i="1"/>
  <c r="X64" i="1"/>
  <c r="Y64" i="1"/>
  <c r="A65" i="1"/>
  <c r="B65" i="1"/>
  <c r="C65" i="1"/>
  <c r="D65" i="1"/>
  <c r="E65" i="1"/>
  <c r="F65" i="1"/>
  <c r="G65" i="1"/>
  <c r="I65" i="1"/>
  <c r="K65" i="1"/>
  <c r="L65" i="1"/>
  <c r="Q65" i="1"/>
  <c r="U65" i="1"/>
  <c r="V65" i="1"/>
  <c r="AA65" i="1"/>
  <c r="AD65" i="1"/>
  <c r="AE65" i="1"/>
  <c r="A66" i="1"/>
  <c r="B66" i="1"/>
  <c r="C66" i="1"/>
  <c r="D66" i="1"/>
  <c r="E66" i="1"/>
  <c r="I66" i="1"/>
  <c r="K66" i="1"/>
  <c r="L66" i="1"/>
  <c r="M66" i="1"/>
  <c r="R66" i="1"/>
  <c r="U66" i="1"/>
  <c r="Z66" i="1"/>
  <c r="AE66" i="1"/>
  <c r="A67" i="1"/>
  <c r="B67" i="1"/>
  <c r="C67" i="1"/>
  <c r="D67" i="1"/>
  <c r="E67" i="1"/>
  <c r="I67" i="1"/>
  <c r="K67" i="1"/>
  <c r="L67" i="1"/>
  <c r="U67" i="1"/>
  <c r="V67" i="1"/>
  <c r="Y67" i="1"/>
  <c r="AD67" i="1"/>
  <c r="A68" i="1"/>
  <c r="B68" i="1"/>
  <c r="C68" i="1"/>
  <c r="D68" i="1"/>
  <c r="E68" i="1"/>
  <c r="F68" i="1"/>
  <c r="K68" i="1"/>
  <c r="L68" i="1"/>
  <c r="M68" i="1"/>
  <c r="Q68" i="1"/>
  <c r="U68" i="1"/>
  <c r="V68" i="1"/>
  <c r="AA68" i="1"/>
  <c r="AE68" i="1"/>
  <c r="A69" i="1"/>
  <c r="B69" i="1"/>
  <c r="C69" i="1"/>
  <c r="D69" i="1"/>
  <c r="E69" i="1"/>
  <c r="K69" i="1"/>
  <c r="L69" i="1"/>
  <c r="R69" i="1"/>
  <c r="S69" i="1"/>
  <c r="U69" i="1"/>
  <c r="AE69" i="1"/>
  <c r="A70" i="1"/>
  <c r="B70" i="1"/>
  <c r="C70" i="1"/>
  <c r="D70" i="1"/>
  <c r="E70" i="1"/>
  <c r="F70" i="1"/>
  <c r="I70" i="1"/>
  <c r="K70" i="1"/>
  <c r="L70" i="1"/>
  <c r="M70" i="1"/>
  <c r="Q70" i="1"/>
  <c r="S70" i="1"/>
  <c r="U70" i="1"/>
  <c r="V70" i="1"/>
  <c r="AD70" i="1"/>
  <c r="AE70" i="1"/>
  <c r="A71" i="1"/>
  <c r="B71" i="1"/>
  <c r="C71" i="1"/>
  <c r="D71" i="1"/>
  <c r="E71" i="1"/>
  <c r="I71" i="1"/>
  <c r="K71" i="1"/>
  <c r="L71" i="1"/>
  <c r="M71" i="1"/>
  <c r="R71" i="1"/>
  <c r="U71" i="1"/>
  <c r="V71" i="1"/>
  <c r="W71" i="1"/>
  <c r="X71" i="1"/>
  <c r="AD71" i="1"/>
  <c r="AF71" i="1" s="1"/>
  <c r="AE71" i="1"/>
  <c r="A72" i="1"/>
  <c r="B72" i="1"/>
  <c r="C72" i="1"/>
  <c r="D72" i="1"/>
  <c r="E72" i="1"/>
  <c r="H72" i="1"/>
  <c r="I72" i="1"/>
  <c r="K72" i="1"/>
  <c r="L72" i="1"/>
  <c r="M72" i="1"/>
  <c r="U72" i="1"/>
  <c r="V72" i="1"/>
  <c r="W72" i="1"/>
  <c r="AD72" i="1"/>
  <c r="AF72" i="1" s="1"/>
  <c r="A73" i="1"/>
  <c r="B73" i="1"/>
  <c r="C73" i="1"/>
  <c r="D73" i="1"/>
  <c r="E73" i="1"/>
  <c r="F73" i="1"/>
  <c r="G73" i="1"/>
  <c r="H73" i="1"/>
  <c r="K73" i="1"/>
  <c r="L73" i="1"/>
  <c r="Q73" i="1"/>
  <c r="U73" i="1"/>
  <c r="V73" i="1"/>
  <c r="AD73" i="1"/>
  <c r="AE73" i="1"/>
  <c r="A74" i="1"/>
  <c r="B74" i="1"/>
  <c r="C74" i="1"/>
  <c r="D74" i="1"/>
  <c r="E74" i="1"/>
  <c r="F74" i="1"/>
  <c r="K74" i="1"/>
  <c r="L74" i="1"/>
  <c r="M74" i="1"/>
  <c r="Q74" i="1"/>
  <c r="R74" i="1"/>
  <c r="U74" i="1"/>
  <c r="V74" i="1"/>
  <c r="AD74" i="1"/>
  <c r="A75" i="1"/>
  <c r="B75" i="1"/>
  <c r="C75" i="1"/>
  <c r="D75" i="1"/>
  <c r="E75" i="1"/>
  <c r="I75" i="1"/>
  <c r="K75" i="1"/>
  <c r="L75" i="1"/>
  <c r="Q75" i="1"/>
  <c r="R75" i="1"/>
  <c r="U75" i="1"/>
  <c r="V75" i="1"/>
  <c r="A76" i="1"/>
  <c r="B76" i="1"/>
  <c r="C76" i="1"/>
  <c r="D76" i="1"/>
  <c r="E76" i="1"/>
  <c r="F76" i="1"/>
  <c r="H76" i="1"/>
  <c r="I76" i="1"/>
  <c r="K76" i="1"/>
  <c r="L76" i="1"/>
  <c r="Q76" i="1"/>
  <c r="R76" i="1"/>
  <c r="S76" i="1"/>
  <c r="U76" i="1"/>
  <c r="V76" i="1"/>
  <c r="X76" i="1"/>
  <c r="AA76" i="1"/>
  <c r="AD76" i="1"/>
  <c r="AE76" i="1"/>
  <c r="A77" i="1"/>
  <c r="B77" i="1"/>
  <c r="C77" i="1"/>
  <c r="D77" i="1"/>
  <c r="E77" i="1"/>
  <c r="F77" i="1"/>
  <c r="H77" i="1"/>
  <c r="I77" i="1"/>
  <c r="K77" i="1"/>
  <c r="L77" i="1"/>
  <c r="M77" i="1"/>
  <c r="Q77" i="1"/>
  <c r="U77" i="1"/>
  <c r="V77" i="1"/>
  <c r="X77" i="1"/>
  <c r="AA77" i="1"/>
  <c r="AD77" i="1"/>
  <c r="A78" i="1"/>
  <c r="B78" i="1"/>
  <c r="C78" i="1"/>
  <c r="D78" i="1"/>
  <c r="E78" i="1"/>
  <c r="K78" i="1"/>
  <c r="L78" i="1"/>
  <c r="M78" i="1"/>
  <c r="Q78" i="1"/>
  <c r="R78" i="1"/>
  <c r="U78" i="1"/>
  <c r="V78" i="1"/>
  <c r="X78" i="1"/>
  <c r="AD78" i="1"/>
  <c r="AF78" i="1" s="1"/>
  <c r="AE78" i="1"/>
  <c r="A79" i="1"/>
  <c r="B79" i="1"/>
  <c r="C79" i="1"/>
  <c r="D79" i="1"/>
  <c r="E79" i="1"/>
  <c r="K79" i="1"/>
  <c r="L79" i="1"/>
  <c r="M79" i="1"/>
  <c r="Q79" i="1"/>
  <c r="R79" i="1"/>
  <c r="U79" i="1"/>
  <c r="V79" i="1"/>
  <c r="X79" i="1"/>
  <c r="AD79" i="1"/>
  <c r="AE79" i="1"/>
  <c r="A80" i="1"/>
  <c r="B80" i="1"/>
  <c r="C80" i="1"/>
  <c r="D80" i="1"/>
  <c r="E80" i="1"/>
  <c r="K80" i="1"/>
  <c r="L80" i="1"/>
  <c r="M80" i="1"/>
  <c r="Q80" i="1"/>
  <c r="U80" i="1"/>
  <c r="V80" i="1"/>
  <c r="W80" i="1"/>
  <c r="X80" i="1"/>
  <c r="A81" i="1"/>
  <c r="B81" i="1"/>
  <c r="C81" i="1"/>
  <c r="D81" i="1"/>
  <c r="E81" i="1"/>
  <c r="K81" i="1"/>
  <c r="L81" i="1"/>
  <c r="M81" i="1"/>
  <c r="Q81" i="1"/>
  <c r="R81" i="1"/>
  <c r="U81" i="1"/>
  <c r="V81" i="1"/>
  <c r="X81" i="1"/>
  <c r="AD81" i="1"/>
  <c r="AF81" i="1" s="1"/>
  <c r="AE81" i="1"/>
  <c r="A82" i="1"/>
  <c r="B82" i="1"/>
  <c r="C82" i="1"/>
  <c r="D82" i="1"/>
  <c r="E82" i="1"/>
  <c r="I82" i="1"/>
  <c r="K82" i="1"/>
  <c r="L82" i="1"/>
  <c r="M82" i="1"/>
  <c r="Q82" i="1"/>
  <c r="R82" i="1"/>
  <c r="O82" i="1"/>
  <c r="U82" i="1"/>
  <c r="V82" i="1"/>
  <c r="W82" i="1"/>
  <c r="X82" i="1"/>
  <c r="AD82" i="1"/>
  <c r="AE82" i="1"/>
  <c r="A83" i="1"/>
  <c r="B83" i="1"/>
  <c r="C83" i="1"/>
  <c r="D83" i="1"/>
  <c r="E83" i="1"/>
  <c r="K83" i="1"/>
  <c r="L83" i="1"/>
  <c r="M83" i="1"/>
  <c r="Q83" i="1"/>
  <c r="R83" i="1"/>
  <c r="S83" i="1"/>
  <c r="U83" i="1"/>
  <c r="V83" i="1"/>
  <c r="W83" i="1"/>
  <c r="X83" i="1"/>
  <c r="AE83" i="1"/>
  <c r="A84" i="1"/>
  <c r="B84" i="1"/>
  <c r="C84" i="1"/>
  <c r="D84" i="1"/>
  <c r="E84" i="1"/>
  <c r="K84" i="1"/>
  <c r="L84" i="1"/>
  <c r="M84" i="1"/>
  <c r="Q84" i="1"/>
  <c r="R84" i="1"/>
  <c r="U84" i="1"/>
  <c r="V84" i="1"/>
  <c r="W84" i="1"/>
  <c r="X84" i="1"/>
  <c r="Y84" i="1"/>
  <c r="AD84" i="1"/>
  <c r="AF84" i="1" s="1"/>
  <c r="AE84" i="1"/>
  <c r="A85" i="1"/>
  <c r="B85" i="1"/>
  <c r="C85" i="1"/>
  <c r="D85" i="1"/>
  <c r="E85" i="1"/>
  <c r="F85" i="1"/>
  <c r="K85" i="1"/>
  <c r="L85" i="1"/>
  <c r="M85" i="1"/>
  <c r="Q85" i="1"/>
  <c r="R85" i="1"/>
  <c r="S85" i="1"/>
  <c r="O85" i="1"/>
  <c r="U85" i="1"/>
  <c r="V85" i="1"/>
  <c r="W85" i="1"/>
  <c r="Y85" i="1"/>
  <c r="AB85" i="1"/>
  <c r="AD85" i="1"/>
  <c r="AF85" i="1" s="1"/>
  <c r="AE85" i="1"/>
  <c r="A86" i="1"/>
  <c r="B86" i="1"/>
  <c r="C86" i="1"/>
  <c r="D86" i="1"/>
  <c r="E86" i="1"/>
  <c r="F86" i="1"/>
  <c r="K86" i="1"/>
  <c r="L86" i="1"/>
  <c r="M86" i="1"/>
  <c r="Q86" i="1"/>
  <c r="R86" i="1"/>
  <c r="S86" i="1"/>
  <c r="O86" i="1"/>
  <c r="U86" i="1"/>
  <c r="V86" i="1"/>
  <c r="W86" i="1"/>
  <c r="X86" i="1"/>
  <c r="Z86" i="1"/>
  <c r="AE86" i="1"/>
  <c r="A87" i="1"/>
  <c r="B87" i="1"/>
  <c r="C87" i="1"/>
  <c r="D87" i="1"/>
  <c r="E87" i="1"/>
  <c r="F87" i="1"/>
  <c r="I87" i="1"/>
  <c r="K87" i="1"/>
  <c r="L87" i="1"/>
  <c r="M87" i="1"/>
  <c r="Q87" i="1"/>
  <c r="R87" i="1"/>
  <c r="U87" i="1"/>
  <c r="V87" i="1"/>
  <c r="W87" i="1"/>
  <c r="AE87" i="1"/>
  <c r="A88" i="1"/>
  <c r="B88" i="1"/>
  <c r="C88" i="1"/>
  <c r="D88" i="1"/>
  <c r="E88" i="1"/>
  <c r="K88" i="1"/>
  <c r="L88" i="1"/>
  <c r="M88" i="1"/>
  <c r="Q88" i="1"/>
  <c r="R88" i="1"/>
  <c r="U88" i="1"/>
  <c r="V88" i="1"/>
  <c r="W88" i="1"/>
  <c r="X88" i="1"/>
  <c r="AD88" i="1"/>
  <c r="AE88" i="1"/>
  <c r="A89" i="1"/>
  <c r="B89" i="1"/>
  <c r="C89" i="1"/>
  <c r="D89" i="1"/>
  <c r="E89" i="1"/>
  <c r="K89" i="1"/>
  <c r="L89" i="1"/>
  <c r="M89" i="1"/>
  <c r="Q89" i="1"/>
  <c r="R89" i="1"/>
  <c r="N89" i="1"/>
  <c r="U89" i="1"/>
  <c r="V89" i="1"/>
  <c r="W89" i="1"/>
  <c r="Y89" i="1"/>
  <c r="Z89" i="1"/>
  <c r="AA89" i="1"/>
  <c r="AB89" i="1"/>
  <c r="AD89" i="1"/>
  <c r="AE89" i="1"/>
  <c r="A90" i="1"/>
  <c r="B90" i="1"/>
  <c r="C90" i="1"/>
  <c r="D90" i="1"/>
  <c r="E90" i="1"/>
  <c r="F90" i="1"/>
  <c r="H90" i="1"/>
  <c r="I90" i="1"/>
  <c r="K90" i="1"/>
  <c r="L90" i="1"/>
  <c r="M90" i="1"/>
  <c r="Q90" i="1"/>
  <c r="R90" i="1"/>
  <c r="S90" i="1"/>
  <c r="U90" i="1"/>
  <c r="V90" i="1"/>
  <c r="W90" i="1"/>
  <c r="X90" i="1"/>
  <c r="Y90" i="1"/>
  <c r="Z90" i="1"/>
  <c r="AE90" i="1"/>
  <c r="A91" i="1"/>
  <c r="B91" i="1"/>
  <c r="C91" i="1"/>
  <c r="D91" i="1"/>
  <c r="E91" i="1"/>
  <c r="F91" i="1"/>
  <c r="I91" i="1"/>
  <c r="K91" i="1"/>
  <c r="L91" i="1"/>
  <c r="M91" i="1"/>
  <c r="Q91" i="1"/>
  <c r="R91" i="1"/>
  <c r="S91" i="1"/>
  <c r="U91" i="1"/>
  <c r="V91" i="1"/>
  <c r="W91" i="1"/>
  <c r="X91" i="1"/>
  <c r="AE91" i="1"/>
  <c r="A92" i="1"/>
  <c r="B92" i="1"/>
  <c r="C92" i="1"/>
  <c r="D92" i="1"/>
  <c r="E92" i="1"/>
  <c r="H92" i="1"/>
  <c r="I92" i="1"/>
  <c r="K92" i="1"/>
  <c r="L92" i="1"/>
  <c r="M92" i="1"/>
  <c r="Q92" i="1"/>
  <c r="R92" i="1"/>
  <c r="U92" i="1"/>
  <c r="V92" i="1"/>
  <c r="W92" i="1"/>
  <c r="X92" i="1"/>
  <c r="AD92" i="1"/>
  <c r="AE92" i="1"/>
  <c r="A93" i="1"/>
  <c r="B93" i="1"/>
  <c r="C93" i="1"/>
  <c r="D93" i="1"/>
  <c r="E93" i="1"/>
  <c r="K93" i="1"/>
  <c r="L93" i="1"/>
  <c r="M93" i="1"/>
  <c r="Q93" i="1"/>
  <c r="R93" i="1"/>
  <c r="S93" i="1"/>
  <c r="U93" i="1"/>
  <c r="V93" i="1"/>
  <c r="W93" i="1"/>
  <c r="X93" i="1"/>
  <c r="Y93" i="1"/>
  <c r="Z93" i="1"/>
  <c r="AD93" i="1"/>
  <c r="AE93" i="1"/>
  <c r="A94" i="1"/>
  <c r="B94" i="1"/>
  <c r="C94" i="1"/>
  <c r="D94" i="1"/>
  <c r="E94" i="1"/>
  <c r="F94" i="1"/>
  <c r="K94" i="1"/>
  <c r="L94" i="1"/>
  <c r="M94" i="1"/>
  <c r="Q94" i="1"/>
  <c r="R94" i="1"/>
  <c r="S94" i="1"/>
  <c r="T94" i="1"/>
  <c r="O94" i="1"/>
  <c r="U94" i="1"/>
  <c r="V94" i="1"/>
  <c r="W94" i="1"/>
  <c r="X94" i="1"/>
  <c r="Y94" i="1"/>
  <c r="Z94" i="1"/>
  <c r="AE94" i="1"/>
  <c r="A95" i="1"/>
  <c r="B95" i="1"/>
  <c r="C95" i="1"/>
  <c r="D95" i="1"/>
  <c r="E95" i="1"/>
  <c r="F95" i="1"/>
  <c r="H95" i="1"/>
  <c r="I95" i="1"/>
  <c r="K95" i="1"/>
  <c r="L95" i="1"/>
  <c r="M95" i="1"/>
  <c r="Q95" i="1"/>
  <c r="R95" i="1"/>
  <c r="S95" i="1"/>
  <c r="T95" i="1"/>
  <c r="U95" i="1"/>
  <c r="V95" i="1"/>
  <c r="W95" i="1"/>
  <c r="X95" i="1"/>
  <c r="AE95" i="1"/>
  <c r="A96" i="1"/>
  <c r="B96" i="1"/>
  <c r="C96" i="1"/>
  <c r="D96" i="1"/>
  <c r="E96" i="1"/>
  <c r="I96" i="1"/>
  <c r="K96" i="1"/>
  <c r="L96" i="1"/>
  <c r="M96" i="1"/>
  <c r="Q96" i="1"/>
  <c r="R96" i="1"/>
  <c r="N96" i="1"/>
  <c r="U96" i="1"/>
  <c r="V96" i="1"/>
  <c r="W96" i="1"/>
  <c r="X96" i="1"/>
  <c r="Y96" i="1"/>
  <c r="AE96" i="1"/>
  <c r="A97" i="1"/>
  <c r="B97" i="1"/>
  <c r="C97" i="1"/>
  <c r="D97" i="1"/>
  <c r="E97" i="1"/>
  <c r="F97" i="1"/>
  <c r="I97" i="1"/>
  <c r="K97" i="1"/>
  <c r="L97" i="1"/>
  <c r="M97" i="1"/>
  <c r="Q97" i="1"/>
  <c r="R97" i="1"/>
  <c r="S97" i="1"/>
  <c r="U97" i="1"/>
  <c r="V97" i="1"/>
  <c r="W97" i="1"/>
  <c r="X97" i="1"/>
  <c r="AE97" i="1"/>
  <c r="A98" i="1"/>
  <c r="B98" i="1"/>
  <c r="C98" i="1"/>
  <c r="D98" i="1"/>
  <c r="E98" i="1"/>
  <c r="I98" i="1"/>
  <c r="K98" i="1"/>
  <c r="L98" i="1"/>
  <c r="M98" i="1"/>
  <c r="Q98" i="1"/>
  <c r="R98" i="1"/>
  <c r="U98" i="1"/>
  <c r="V98" i="1"/>
  <c r="W98" i="1"/>
  <c r="X98" i="1"/>
  <c r="Y98" i="1"/>
  <c r="Z98" i="1"/>
  <c r="AD98" i="1"/>
  <c r="AE98" i="1"/>
  <c r="A99" i="1"/>
  <c r="B99" i="1"/>
  <c r="C99" i="1"/>
  <c r="D99" i="1"/>
  <c r="E99" i="1"/>
  <c r="F99" i="1"/>
  <c r="G99" i="1"/>
  <c r="I99" i="1"/>
  <c r="K99" i="1"/>
  <c r="L99" i="1"/>
  <c r="M99" i="1"/>
  <c r="Q99" i="1"/>
  <c r="R99" i="1"/>
  <c r="S99" i="1"/>
  <c r="U99" i="1"/>
  <c r="V99" i="1"/>
  <c r="W99" i="1"/>
  <c r="X99" i="1"/>
  <c r="Y99" i="1"/>
  <c r="Z99" i="1"/>
  <c r="AD99" i="1"/>
  <c r="AE99" i="1"/>
  <c r="A100" i="1"/>
  <c r="B100" i="1"/>
  <c r="C100" i="1"/>
  <c r="D100" i="1"/>
  <c r="E100" i="1"/>
  <c r="F100" i="1"/>
  <c r="G100" i="1"/>
  <c r="K100" i="1"/>
  <c r="L100" i="1"/>
  <c r="M100" i="1"/>
  <c r="Q100" i="1"/>
  <c r="R100" i="1"/>
  <c r="S100" i="1"/>
  <c r="N100" i="1"/>
  <c r="U100" i="1"/>
  <c r="V100" i="1"/>
  <c r="W100" i="1"/>
  <c r="X100" i="1"/>
  <c r="Y100" i="1"/>
  <c r="Z100" i="1"/>
  <c r="AE100" i="1"/>
  <c r="A101" i="1"/>
  <c r="B101" i="1"/>
  <c r="C101" i="1"/>
  <c r="D101" i="1"/>
  <c r="E101" i="1"/>
  <c r="F101" i="1"/>
  <c r="I101" i="1"/>
  <c r="K101" i="1"/>
  <c r="L101" i="1"/>
  <c r="M101" i="1"/>
  <c r="Q101" i="1"/>
  <c r="R101" i="1"/>
  <c r="O101" i="1"/>
  <c r="U101" i="1"/>
  <c r="V101" i="1"/>
  <c r="W101" i="1"/>
  <c r="X101" i="1"/>
  <c r="AA101" i="1"/>
  <c r="AE101" i="1"/>
  <c r="A102" i="1"/>
  <c r="B102" i="1"/>
  <c r="C102" i="1"/>
  <c r="D102" i="1"/>
  <c r="E102" i="1"/>
  <c r="G102" i="1"/>
  <c r="H102" i="1"/>
  <c r="K102" i="1"/>
  <c r="L102" i="1"/>
  <c r="M102" i="1"/>
  <c r="Q102" i="1"/>
  <c r="R102" i="1"/>
  <c r="U102" i="1"/>
  <c r="V102" i="1"/>
  <c r="W102" i="1"/>
  <c r="X102" i="1"/>
  <c r="AE102" i="1"/>
  <c r="A103" i="1"/>
  <c r="B103" i="1"/>
  <c r="C103" i="1"/>
  <c r="D103" i="1"/>
  <c r="E103" i="1"/>
  <c r="H103" i="1"/>
  <c r="I103" i="1"/>
  <c r="K103" i="1"/>
  <c r="L103" i="1"/>
  <c r="M103" i="1"/>
  <c r="Q103" i="1"/>
  <c r="R103" i="1"/>
  <c r="S103" i="1"/>
  <c r="U103" i="1"/>
  <c r="V103" i="1"/>
  <c r="W103" i="1"/>
  <c r="X103" i="1"/>
  <c r="Y103" i="1"/>
  <c r="Z103" i="1"/>
  <c r="AE103" i="1"/>
  <c r="A104" i="1"/>
  <c r="B104" i="1"/>
  <c r="C104" i="1"/>
  <c r="D104" i="1"/>
  <c r="E104" i="1"/>
  <c r="F104" i="1"/>
  <c r="G104" i="1"/>
  <c r="K104" i="1"/>
  <c r="L104" i="1"/>
  <c r="M104" i="1"/>
  <c r="Q104" i="1"/>
  <c r="R104" i="1"/>
  <c r="S104" i="1"/>
  <c r="T104" i="1"/>
  <c r="N104" i="1"/>
  <c r="O104" i="1"/>
  <c r="U104" i="1"/>
  <c r="V104" i="1"/>
  <c r="W104" i="1"/>
  <c r="X104" i="1"/>
  <c r="Y104" i="1"/>
  <c r="Z104" i="1"/>
  <c r="AB104" i="1"/>
  <c r="AE104" i="1"/>
  <c r="A105" i="1"/>
  <c r="B105" i="1"/>
  <c r="C105" i="1"/>
  <c r="D105" i="1"/>
  <c r="E105" i="1"/>
  <c r="F105" i="1"/>
  <c r="G105" i="1"/>
  <c r="H105" i="1"/>
  <c r="K105" i="1"/>
  <c r="L105" i="1"/>
  <c r="M105" i="1"/>
  <c r="Q105" i="1"/>
  <c r="R105" i="1"/>
  <c r="S105" i="1"/>
  <c r="T105" i="1"/>
  <c r="N105" i="1"/>
  <c r="U105" i="1"/>
  <c r="V105" i="1"/>
  <c r="W105" i="1"/>
  <c r="X105" i="1"/>
  <c r="Z105" i="1"/>
  <c r="AE105" i="1"/>
  <c r="A106" i="1"/>
  <c r="B106" i="1"/>
  <c r="C106" i="1"/>
  <c r="D106" i="1"/>
  <c r="E106" i="1"/>
  <c r="I106" i="1"/>
  <c r="K106" i="1"/>
  <c r="L106" i="1"/>
  <c r="M106" i="1"/>
  <c r="Q106" i="1"/>
  <c r="R106" i="1"/>
  <c r="N106" i="1"/>
  <c r="O106" i="1"/>
  <c r="U106" i="1"/>
  <c r="V106" i="1"/>
  <c r="W106" i="1"/>
  <c r="X106" i="1"/>
  <c r="AE106" i="1"/>
  <c r="A107" i="1"/>
  <c r="B107" i="1"/>
  <c r="C107" i="1"/>
  <c r="D107" i="1"/>
  <c r="E107" i="1"/>
  <c r="H107" i="1"/>
  <c r="I107" i="1"/>
  <c r="K107" i="1"/>
  <c r="L107" i="1"/>
  <c r="M107" i="1"/>
  <c r="Q107" i="1"/>
  <c r="R107" i="1"/>
  <c r="U107" i="1"/>
  <c r="AG107" i="1" s="1"/>
  <c r="V107" i="1"/>
  <c r="W107" i="1"/>
  <c r="X107" i="1"/>
  <c r="Y107" i="1"/>
  <c r="AD107" i="1"/>
  <c r="AE107" i="1"/>
  <c r="A108" i="1"/>
  <c r="B108" i="1"/>
  <c r="C108" i="1"/>
  <c r="D108" i="1"/>
  <c r="E108" i="1"/>
  <c r="F108" i="1"/>
  <c r="H108" i="1"/>
  <c r="I108" i="1"/>
  <c r="K108" i="1"/>
  <c r="L108" i="1"/>
  <c r="M108" i="1"/>
  <c r="Q108" i="1"/>
  <c r="R108" i="1"/>
  <c r="S108" i="1"/>
  <c r="N108" i="1"/>
  <c r="U108" i="1"/>
  <c r="V108" i="1"/>
  <c r="W108" i="1"/>
  <c r="X108" i="1"/>
  <c r="Y108" i="1"/>
  <c r="Z108" i="1"/>
  <c r="AB108" i="1"/>
  <c r="AD108" i="1"/>
  <c r="AE108" i="1"/>
  <c r="A109" i="1"/>
  <c r="B109" i="1"/>
  <c r="C109" i="1"/>
  <c r="D109" i="1"/>
  <c r="E109" i="1"/>
  <c r="F109" i="1"/>
  <c r="H109" i="1"/>
  <c r="I109" i="1"/>
  <c r="K109" i="1"/>
  <c r="L109" i="1"/>
  <c r="M109" i="1"/>
  <c r="Q109" i="1"/>
  <c r="R109" i="1"/>
  <c r="S109" i="1"/>
  <c r="U109" i="1"/>
  <c r="V109" i="1"/>
  <c r="W109" i="1"/>
  <c r="X109" i="1"/>
  <c r="Y109" i="1"/>
  <c r="Z109" i="1"/>
  <c r="AE109" i="1"/>
  <c r="A110" i="1"/>
  <c r="B110" i="1"/>
  <c r="C110" i="1"/>
  <c r="D110" i="1"/>
  <c r="E110" i="1"/>
  <c r="F110" i="1"/>
  <c r="I110" i="1"/>
  <c r="K110" i="1"/>
  <c r="L110" i="1"/>
  <c r="M110" i="1"/>
  <c r="Q110" i="1"/>
  <c r="R110" i="1"/>
  <c r="S110" i="1"/>
  <c r="U110" i="1"/>
  <c r="V110" i="1"/>
  <c r="W110" i="1"/>
  <c r="X110" i="1"/>
  <c r="Y110" i="1"/>
  <c r="Z110" i="1"/>
  <c r="AD110" i="1"/>
  <c r="AE110" i="1"/>
  <c r="A111" i="1"/>
  <c r="B111" i="1"/>
  <c r="C111" i="1"/>
  <c r="D111" i="1"/>
  <c r="E111" i="1"/>
  <c r="F111" i="1"/>
  <c r="G111" i="1"/>
  <c r="H111" i="1"/>
  <c r="I111" i="1"/>
  <c r="K111" i="1"/>
  <c r="L111" i="1"/>
  <c r="M111" i="1"/>
  <c r="Q111" i="1"/>
  <c r="R111" i="1"/>
  <c r="T111" i="1"/>
  <c r="O111" i="1"/>
  <c r="U111" i="1"/>
  <c r="V111" i="1"/>
  <c r="W111" i="1"/>
  <c r="X111" i="1"/>
  <c r="AE111" i="1"/>
  <c r="A112" i="1"/>
  <c r="B112" i="1"/>
  <c r="C112" i="1"/>
  <c r="D112" i="1"/>
  <c r="E112" i="1"/>
  <c r="K112" i="1"/>
  <c r="L112" i="1"/>
  <c r="M112" i="1"/>
  <c r="Q112" i="1"/>
  <c r="R112" i="1"/>
  <c r="N112" i="1"/>
  <c r="U112" i="1"/>
  <c r="V112" i="1"/>
  <c r="W112" i="1"/>
  <c r="X112" i="1"/>
  <c r="AA112" i="1"/>
  <c r="AD112" i="1"/>
  <c r="AF112" i="1" s="1"/>
  <c r="AE112" i="1"/>
  <c r="A113" i="1"/>
  <c r="B113" i="1"/>
  <c r="C113" i="1"/>
  <c r="D113" i="1"/>
  <c r="E113" i="1"/>
  <c r="K113" i="1"/>
  <c r="L113" i="1"/>
  <c r="M113" i="1"/>
  <c r="Q113" i="1"/>
  <c r="R113" i="1"/>
  <c r="S113" i="1"/>
  <c r="O113" i="1"/>
  <c r="U113" i="1"/>
  <c r="V113" i="1"/>
  <c r="W113" i="1"/>
  <c r="X113" i="1"/>
  <c r="Y113" i="1"/>
  <c r="Z113" i="1"/>
  <c r="AA113" i="1"/>
  <c r="AB113" i="1"/>
  <c r="AD113" i="1"/>
  <c r="AE113" i="1"/>
  <c r="A114" i="1"/>
  <c r="B114" i="1"/>
  <c r="C114" i="1"/>
  <c r="D114" i="1"/>
  <c r="E114" i="1"/>
  <c r="F114" i="1"/>
  <c r="H114" i="1"/>
  <c r="K114" i="1"/>
  <c r="L114" i="1"/>
  <c r="M114" i="1"/>
  <c r="Q114" i="1"/>
  <c r="R114" i="1"/>
  <c r="S114" i="1"/>
  <c r="T114" i="1"/>
  <c r="N114" i="1"/>
  <c r="U114" i="1"/>
  <c r="V114" i="1"/>
  <c r="W114" i="1"/>
  <c r="X114" i="1"/>
  <c r="Y114" i="1"/>
  <c r="Z114" i="1"/>
  <c r="AA114" i="1"/>
  <c r="AD114" i="1"/>
  <c r="AF114" i="1" s="1"/>
  <c r="AE114" i="1"/>
  <c r="A115" i="1"/>
  <c r="B115" i="1"/>
  <c r="C115" i="1"/>
  <c r="D115" i="1"/>
  <c r="E115" i="1"/>
  <c r="F115" i="1"/>
  <c r="G115" i="1"/>
  <c r="H115" i="1"/>
  <c r="I115" i="1"/>
  <c r="K115" i="1"/>
  <c r="L115" i="1"/>
  <c r="M115" i="1"/>
  <c r="Q115" i="1"/>
  <c r="R115" i="1"/>
  <c r="S115" i="1"/>
  <c r="T115" i="1"/>
  <c r="N115" i="1"/>
  <c r="U115" i="1"/>
  <c r="V115" i="1"/>
  <c r="W115" i="1"/>
  <c r="X115" i="1"/>
  <c r="Y115" i="1"/>
  <c r="Z115" i="1"/>
  <c r="AD115" i="1"/>
  <c r="AF115" i="1" s="1"/>
  <c r="AE115" i="1"/>
  <c r="A116" i="1"/>
  <c r="B116" i="1"/>
  <c r="C116" i="1"/>
  <c r="D116" i="1"/>
  <c r="E116" i="1"/>
  <c r="F116" i="1"/>
  <c r="K116" i="1"/>
  <c r="L116" i="1"/>
  <c r="M116" i="1"/>
  <c r="Q116" i="1"/>
  <c r="R116" i="1"/>
  <c r="S116" i="1"/>
  <c r="O116" i="1"/>
  <c r="U116" i="1"/>
  <c r="V116" i="1"/>
  <c r="W116" i="1"/>
  <c r="X116" i="1"/>
  <c r="Z116" i="1"/>
  <c r="AB116" i="1"/>
  <c r="AD116" i="1"/>
  <c r="AF116" i="1" s="1"/>
  <c r="AE116" i="1"/>
  <c r="A117" i="1"/>
  <c r="B117" i="1"/>
  <c r="C117" i="1"/>
  <c r="D117" i="1"/>
  <c r="E117" i="1"/>
  <c r="F117" i="1"/>
  <c r="G117" i="1"/>
  <c r="H117" i="1"/>
  <c r="I117" i="1"/>
  <c r="K117" i="1"/>
  <c r="L117" i="1"/>
  <c r="M117" i="1"/>
  <c r="Q117" i="1"/>
  <c r="R117" i="1"/>
  <c r="T117" i="1"/>
  <c r="N117" i="1"/>
  <c r="U117" i="1"/>
  <c r="V117" i="1"/>
  <c r="W117" i="1"/>
  <c r="X117" i="1"/>
  <c r="AE117" i="1"/>
  <c r="A118" i="1"/>
  <c r="B118" i="1"/>
  <c r="C118" i="1"/>
  <c r="D118" i="1"/>
  <c r="E118" i="1"/>
  <c r="I118" i="1"/>
  <c r="K118" i="1"/>
  <c r="L118" i="1"/>
  <c r="M118" i="1"/>
  <c r="Q118" i="1"/>
  <c r="R118" i="1"/>
  <c r="N118" i="1"/>
  <c r="U118" i="1"/>
  <c r="V118" i="1"/>
  <c r="W118" i="1"/>
  <c r="X118" i="1"/>
  <c r="Y118" i="1"/>
  <c r="AA118" i="1"/>
  <c r="AB118" i="1"/>
  <c r="AD118" i="1"/>
  <c r="AF118" i="1" s="1"/>
  <c r="AE118" i="1"/>
  <c r="A119" i="1"/>
  <c r="B119" i="1"/>
  <c r="C119" i="1"/>
  <c r="D119" i="1"/>
  <c r="E119" i="1"/>
  <c r="F119" i="1"/>
  <c r="H119" i="1"/>
  <c r="I119" i="1"/>
  <c r="K119" i="1"/>
  <c r="L119" i="1"/>
  <c r="M119" i="1"/>
  <c r="Q119" i="1"/>
  <c r="R119" i="1"/>
  <c r="S119" i="1"/>
  <c r="O119" i="1"/>
  <c r="U119" i="1"/>
  <c r="V119" i="1"/>
  <c r="W119" i="1"/>
  <c r="X119" i="1"/>
  <c r="Y119" i="1"/>
  <c r="Z119" i="1"/>
  <c r="AD119" i="1"/>
  <c r="AE119" i="1"/>
  <c r="A120" i="1"/>
  <c r="B120" i="1"/>
  <c r="C120" i="1"/>
  <c r="D120" i="1"/>
  <c r="E120" i="1"/>
  <c r="F120" i="1"/>
  <c r="K120" i="1"/>
  <c r="L120" i="1"/>
  <c r="M120" i="1"/>
  <c r="Q120" i="1"/>
  <c r="R120" i="1"/>
  <c r="S120" i="1"/>
  <c r="T120" i="1"/>
  <c r="U120" i="1"/>
  <c r="V120" i="1"/>
  <c r="W120" i="1"/>
  <c r="X120" i="1"/>
  <c r="Y120" i="1"/>
  <c r="Z120" i="1"/>
  <c r="AA120" i="1"/>
  <c r="AD120" i="1"/>
  <c r="AE120" i="1"/>
  <c r="A121" i="1"/>
  <c r="B121" i="1"/>
  <c r="C121" i="1"/>
  <c r="D121" i="1"/>
  <c r="E121" i="1"/>
  <c r="F121" i="1"/>
  <c r="G121" i="1"/>
  <c r="H121" i="1"/>
  <c r="I121" i="1"/>
  <c r="K121" i="1"/>
  <c r="L121" i="1"/>
  <c r="M121" i="1"/>
  <c r="Q121" i="1"/>
  <c r="R121" i="1"/>
  <c r="S121" i="1"/>
  <c r="T121" i="1"/>
  <c r="N121" i="1"/>
  <c r="O121" i="1"/>
  <c r="U121" i="1"/>
  <c r="V121" i="1"/>
  <c r="W121" i="1"/>
  <c r="X121" i="1"/>
  <c r="Y121" i="1"/>
  <c r="Z121" i="1"/>
  <c r="AA121" i="1"/>
  <c r="AB121" i="1"/>
  <c r="AD121" i="1"/>
  <c r="AE121" i="1"/>
  <c r="A122" i="1"/>
  <c r="B122" i="1"/>
  <c r="C122" i="1"/>
  <c r="D122" i="1"/>
  <c r="E122" i="1"/>
  <c r="F122" i="1"/>
  <c r="G122" i="1"/>
  <c r="H122" i="1"/>
  <c r="I122" i="1"/>
  <c r="K122" i="1"/>
  <c r="L122" i="1"/>
  <c r="M122" i="1"/>
  <c r="Q122" i="1"/>
  <c r="R122" i="1"/>
  <c r="S122" i="1"/>
  <c r="N122" i="1"/>
  <c r="U122" i="1"/>
  <c r="V122" i="1"/>
  <c r="W122" i="1"/>
  <c r="X122" i="1"/>
  <c r="AA122" i="1"/>
  <c r="AE122" i="1"/>
  <c r="A123" i="1"/>
  <c r="B123" i="1"/>
  <c r="C123" i="1"/>
  <c r="D123" i="1"/>
  <c r="E123" i="1"/>
  <c r="H123" i="1"/>
  <c r="I123" i="1"/>
  <c r="K123" i="1"/>
  <c r="L123" i="1"/>
  <c r="M123" i="1"/>
  <c r="Q123" i="1"/>
  <c r="R123" i="1"/>
  <c r="N123" i="1"/>
  <c r="U123" i="1"/>
  <c r="V123" i="1"/>
  <c r="W123" i="1"/>
  <c r="X123" i="1"/>
  <c r="Y123" i="1"/>
  <c r="AE123" i="1"/>
  <c r="A124" i="1"/>
  <c r="B124" i="1"/>
  <c r="C124" i="1"/>
  <c r="D124" i="1"/>
  <c r="E124" i="1"/>
  <c r="F124" i="1"/>
  <c r="I124" i="1"/>
  <c r="K124" i="1"/>
  <c r="L124" i="1"/>
  <c r="M124" i="1"/>
  <c r="Q124" i="1"/>
  <c r="R124" i="1"/>
  <c r="S124" i="1"/>
  <c r="N124" i="1"/>
  <c r="O124" i="1"/>
  <c r="U124" i="1"/>
  <c r="V124" i="1"/>
  <c r="W124" i="1"/>
  <c r="X124" i="1"/>
  <c r="Y124" i="1"/>
  <c r="Z124" i="1"/>
  <c r="AA124" i="1"/>
  <c r="AB124" i="1"/>
  <c r="AD124" i="1"/>
  <c r="AF124" i="1" s="1"/>
  <c r="AE124" i="1"/>
  <c r="A125" i="1"/>
  <c r="B125" i="1"/>
  <c r="C125" i="1"/>
  <c r="D125" i="1"/>
  <c r="E125" i="1"/>
  <c r="F125" i="1"/>
  <c r="G125" i="1"/>
  <c r="H125" i="1"/>
  <c r="I125" i="1"/>
  <c r="K125" i="1"/>
  <c r="L125" i="1"/>
  <c r="M125" i="1"/>
  <c r="Q125" i="1"/>
  <c r="R125" i="1"/>
  <c r="S125" i="1"/>
  <c r="T125" i="1"/>
  <c r="N125" i="1"/>
  <c r="U125" i="1"/>
  <c r="V125" i="1"/>
  <c r="W125" i="1"/>
  <c r="X125" i="1"/>
  <c r="Y125" i="1"/>
  <c r="Z125" i="1"/>
  <c r="AA125" i="1"/>
  <c r="AD125" i="1"/>
  <c r="AE125" i="1"/>
  <c r="A126" i="1"/>
  <c r="B126" i="1"/>
  <c r="C126" i="1"/>
  <c r="D126" i="1"/>
  <c r="E126" i="1"/>
  <c r="F126" i="1"/>
  <c r="G126" i="1"/>
  <c r="H126" i="1"/>
  <c r="I126" i="1"/>
  <c r="K126" i="1"/>
  <c r="L126" i="1"/>
  <c r="M126" i="1"/>
  <c r="Q126" i="1"/>
  <c r="R126" i="1"/>
  <c r="S126" i="1"/>
  <c r="N126" i="1"/>
  <c r="U126" i="1"/>
  <c r="V126" i="1"/>
  <c r="W126" i="1"/>
  <c r="X126" i="1"/>
  <c r="Y126" i="1"/>
  <c r="Z126" i="1"/>
  <c r="AD126" i="1"/>
  <c r="AE126" i="1"/>
  <c r="A127" i="1"/>
  <c r="B127" i="1"/>
  <c r="C127" i="1"/>
  <c r="D127" i="1"/>
  <c r="E127" i="1"/>
  <c r="F127" i="1"/>
  <c r="I127" i="1"/>
  <c r="K127" i="1"/>
  <c r="L127" i="1"/>
  <c r="M127" i="1"/>
  <c r="Q127" i="1"/>
  <c r="R127" i="1"/>
  <c r="S127" i="1"/>
  <c r="O127" i="1"/>
  <c r="U127" i="1"/>
  <c r="V127" i="1"/>
  <c r="W127" i="1"/>
  <c r="X127" i="1"/>
  <c r="Y127" i="1"/>
  <c r="Z127" i="1"/>
  <c r="AE127" i="1"/>
  <c r="A128" i="1"/>
  <c r="B128" i="1"/>
  <c r="C128" i="1"/>
  <c r="D128" i="1"/>
  <c r="E128" i="1"/>
  <c r="F128" i="1"/>
  <c r="G128" i="1"/>
  <c r="H128" i="1"/>
  <c r="K128" i="1"/>
  <c r="L128" i="1"/>
  <c r="M128" i="1"/>
  <c r="Q128" i="1"/>
  <c r="R128" i="1"/>
  <c r="S128" i="1"/>
  <c r="T128" i="1"/>
  <c r="O128" i="1"/>
  <c r="U128" i="1"/>
  <c r="V128" i="1"/>
  <c r="W128" i="1"/>
  <c r="X128" i="1"/>
  <c r="Y128" i="1"/>
  <c r="Z128" i="1"/>
  <c r="AA128" i="1"/>
  <c r="AB128" i="1"/>
  <c r="AD128" i="1"/>
  <c r="AE128" i="1"/>
  <c r="A129" i="1"/>
  <c r="B129" i="1"/>
  <c r="C129" i="1"/>
  <c r="D129" i="1"/>
  <c r="E129" i="1"/>
  <c r="F129" i="1"/>
  <c r="G129" i="1"/>
  <c r="H129" i="1"/>
  <c r="I129" i="1"/>
  <c r="K129" i="1"/>
  <c r="L129" i="1"/>
  <c r="M129" i="1"/>
  <c r="Q129" i="1"/>
  <c r="R129" i="1"/>
  <c r="S129" i="1"/>
  <c r="T129" i="1"/>
  <c r="N129" i="1"/>
  <c r="O129" i="1"/>
  <c r="U129" i="1"/>
  <c r="AG129" i="1" s="1"/>
  <c r="V129" i="1"/>
  <c r="W129" i="1"/>
  <c r="X129" i="1"/>
  <c r="Y129" i="1"/>
  <c r="Z129" i="1"/>
  <c r="AA129" i="1"/>
  <c r="AB129" i="1"/>
  <c r="AE129" i="1"/>
  <c r="A130" i="1"/>
  <c r="B130" i="1"/>
  <c r="C130" i="1"/>
  <c r="D130" i="1"/>
  <c r="E130" i="1"/>
  <c r="F130" i="1"/>
  <c r="G130" i="1"/>
  <c r="H130" i="1"/>
  <c r="K130" i="1"/>
  <c r="L130" i="1"/>
  <c r="M130" i="1"/>
  <c r="Q130" i="1"/>
  <c r="R130" i="1"/>
  <c r="S130" i="1"/>
  <c r="T130" i="1"/>
  <c r="N130" i="1"/>
  <c r="U130" i="1"/>
  <c r="V130" i="1"/>
  <c r="W130" i="1"/>
  <c r="X130" i="1"/>
  <c r="Z130" i="1"/>
  <c r="AB130" i="1"/>
  <c r="AE130" i="1"/>
  <c r="A131" i="1"/>
  <c r="B131" i="1"/>
  <c r="C131" i="1"/>
  <c r="D131" i="1"/>
  <c r="E131" i="1"/>
  <c r="F131" i="1"/>
  <c r="G131" i="1"/>
  <c r="H131" i="1"/>
  <c r="K131" i="1"/>
  <c r="L131" i="1"/>
  <c r="M131" i="1"/>
  <c r="Q131" i="1"/>
  <c r="R131" i="1"/>
  <c r="O131" i="1"/>
  <c r="U131" i="1"/>
  <c r="V131" i="1"/>
  <c r="W131" i="1"/>
  <c r="X131" i="1"/>
  <c r="Y131" i="1"/>
  <c r="Z131" i="1"/>
  <c r="AE131" i="1"/>
  <c r="A132" i="1"/>
  <c r="B132" i="1"/>
  <c r="C132" i="1"/>
  <c r="D132" i="1"/>
  <c r="E132" i="1"/>
  <c r="F132" i="1"/>
  <c r="G132" i="1"/>
  <c r="H132" i="1"/>
  <c r="K132" i="1"/>
  <c r="L132" i="1"/>
  <c r="M132" i="1"/>
  <c r="Q132" i="1"/>
  <c r="R132" i="1"/>
  <c r="S132" i="1"/>
  <c r="T132" i="1"/>
  <c r="O132" i="1"/>
  <c r="U132" i="1"/>
  <c r="V132" i="1"/>
  <c r="W132" i="1"/>
  <c r="X132" i="1"/>
  <c r="Y132" i="1"/>
  <c r="Z132" i="1"/>
  <c r="AA132" i="1"/>
  <c r="AB132" i="1"/>
  <c r="AE132" i="1"/>
  <c r="A133" i="1"/>
  <c r="B133" i="1"/>
  <c r="C133" i="1"/>
  <c r="D133" i="1"/>
  <c r="E133" i="1"/>
  <c r="F133" i="1"/>
  <c r="G133" i="1"/>
  <c r="H133" i="1"/>
  <c r="I133" i="1"/>
  <c r="K133" i="1"/>
  <c r="L133" i="1"/>
  <c r="M133" i="1"/>
  <c r="Q133" i="1"/>
  <c r="R133" i="1"/>
  <c r="S133" i="1"/>
  <c r="T133" i="1"/>
  <c r="N133" i="1"/>
  <c r="U133" i="1"/>
  <c r="V133" i="1"/>
  <c r="W133" i="1"/>
  <c r="X133" i="1"/>
  <c r="Y133" i="1"/>
  <c r="Z133" i="1"/>
  <c r="AA133" i="1"/>
  <c r="AB133" i="1"/>
  <c r="AD133" i="1"/>
  <c r="AF133" i="1" s="1"/>
  <c r="AE133" i="1"/>
  <c r="A134" i="1"/>
  <c r="B134" i="1"/>
  <c r="C134" i="1"/>
  <c r="D134" i="1"/>
  <c r="E134" i="1"/>
  <c r="F134" i="1"/>
  <c r="G134" i="1"/>
  <c r="H134" i="1"/>
  <c r="I134" i="1"/>
  <c r="K134" i="1"/>
  <c r="L134" i="1"/>
  <c r="M134" i="1"/>
  <c r="Q134" i="1"/>
  <c r="R134" i="1"/>
  <c r="S134" i="1"/>
  <c r="T134" i="1"/>
  <c r="N134" i="1"/>
  <c r="O134" i="1"/>
  <c r="U134" i="1"/>
  <c r="V134" i="1"/>
  <c r="W134" i="1"/>
  <c r="X134" i="1"/>
  <c r="Y134" i="1"/>
  <c r="Z134" i="1"/>
  <c r="AA134" i="1"/>
  <c r="AB134" i="1"/>
  <c r="AD134" i="1"/>
  <c r="AE134" i="1"/>
  <c r="A135" i="1"/>
  <c r="B135" i="1"/>
  <c r="C135" i="1"/>
  <c r="D135" i="1"/>
  <c r="E135" i="1"/>
  <c r="F135" i="1"/>
  <c r="G135" i="1"/>
  <c r="H135" i="1"/>
  <c r="I135" i="1"/>
  <c r="K135" i="1"/>
  <c r="L135" i="1"/>
  <c r="M135" i="1"/>
  <c r="Q135" i="1"/>
  <c r="R135" i="1"/>
  <c r="S135" i="1"/>
  <c r="N135" i="1"/>
  <c r="U135" i="1"/>
  <c r="V135" i="1"/>
  <c r="W135" i="1"/>
  <c r="X135" i="1"/>
  <c r="Y135" i="1"/>
  <c r="Z135" i="1"/>
  <c r="AD135" i="1"/>
  <c r="AE135" i="1"/>
  <c r="A136" i="1"/>
  <c r="B136" i="1"/>
  <c r="C136" i="1"/>
  <c r="D136" i="1"/>
  <c r="E136" i="1"/>
  <c r="F136" i="1"/>
  <c r="G136" i="1"/>
  <c r="H136" i="1"/>
  <c r="I136" i="1"/>
  <c r="K136" i="1"/>
  <c r="L136" i="1"/>
  <c r="M136" i="1"/>
  <c r="Q136" i="1"/>
  <c r="R136" i="1"/>
  <c r="S136" i="1"/>
  <c r="N136" i="1"/>
  <c r="U136" i="1"/>
  <c r="V136" i="1"/>
  <c r="W136" i="1"/>
  <c r="X136" i="1"/>
  <c r="Y136" i="1"/>
  <c r="Z136" i="1"/>
  <c r="AD136" i="1"/>
  <c r="AE136" i="1"/>
  <c r="A137" i="1"/>
  <c r="B137" i="1"/>
  <c r="C137" i="1"/>
  <c r="D137" i="1"/>
  <c r="E137" i="1"/>
  <c r="F137" i="1"/>
  <c r="G137" i="1"/>
  <c r="H137" i="1"/>
  <c r="I137" i="1"/>
  <c r="K137" i="1"/>
  <c r="L137" i="1"/>
  <c r="M137" i="1"/>
  <c r="Q137" i="1"/>
  <c r="R137" i="1"/>
  <c r="S137" i="1"/>
  <c r="T137" i="1"/>
  <c r="N137" i="1"/>
  <c r="O137" i="1"/>
  <c r="U137" i="1"/>
  <c r="V137" i="1"/>
  <c r="W137" i="1"/>
  <c r="X137" i="1"/>
  <c r="Y137" i="1"/>
  <c r="Z137" i="1"/>
  <c r="AA137" i="1"/>
  <c r="AB137" i="1"/>
  <c r="AE137" i="1"/>
  <c r="A138" i="1"/>
  <c r="B138" i="1"/>
  <c r="C138" i="1"/>
  <c r="D138" i="1"/>
  <c r="E138" i="1"/>
  <c r="F138" i="1"/>
  <c r="G138" i="1"/>
  <c r="H138" i="1"/>
  <c r="I138" i="1"/>
  <c r="K138" i="1"/>
  <c r="L138" i="1"/>
  <c r="M138" i="1"/>
  <c r="Q138" i="1"/>
  <c r="R138" i="1"/>
  <c r="S138" i="1"/>
  <c r="T138" i="1"/>
  <c r="N138" i="1"/>
  <c r="U138" i="1"/>
  <c r="V138" i="1"/>
  <c r="W138" i="1"/>
  <c r="X138" i="1"/>
  <c r="Y138" i="1"/>
  <c r="Z138" i="1"/>
  <c r="AA138" i="1"/>
  <c r="AB138" i="1"/>
  <c r="AD138" i="1"/>
  <c r="AE138" i="1"/>
  <c r="A139" i="1"/>
  <c r="B139" i="1"/>
  <c r="C139" i="1"/>
  <c r="D139" i="1"/>
  <c r="E139" i="1"/>
  <c r="F139" i="1"/>
  <c r="G139" i="1"/>
  <c r="H139" i="1"/>
  <c r="I139" i="1"/>
  <c r="K139" i="1"/>
  <c r="L139" i="1"/>
  <c r="M139" i="1"/>
  <c r="Q139" i="1"/>
  <c r="R139" i="1"/>
  <c r="S139" i="1"/>
  <c r="T139" i="1"/>
  <c r="N139" i="1"/>
  <c r="O139" i="1"/>
  <c r="U139" i="1"/>
  <c r="V139" i="1"/>
  <c r="W139" i="1"/>
  <c r="X139" i="1"/>
  <c r="Y139" i="1"/>
  <c r="Z139" i="1"/>
  <c r="AA139" i="1"/>
  <c r="AB139" i="1"/>
  <c r="AE139" i="1"/>
  <c r="A140" i="1"/>
  <c r="B140" i="1"/>
  <c r="C140" i="1"/>
  <c r="D140" i="1"/>
  <c r="E140" i="1"/>
  <c r="F140" i="1"/>
  <c r="G140" i="1"/>
  <c r="H140" i="1"/>
  <c r="I140" i="1"/>
  <c r="K140" i="1"/>
  <c r="L140" i="1"/>
  <c r="M140" i="1"/>
  <c r="Q140" i="1"/>
  <c r="R140" i="1"/>
  <c r="S140" i="1"/>
  <c r="T140" i="1"/>
  <c r="N140" i="1"/>
  <c r="U140" i="1"/>
  <c r="V140" i="1"/>
  <c r="W140" i="1"/>
  <c r="X140" i="1"/>
  <c r="Y140" i="1"/>
  <c r="Z140" i="1"/>
  <c r="AB140" i="1"/>
  <c r="AD140" i="1"/>
  <c r="AE140" i="1"/>
  <c r="A141" i="1"/>
  <c r="B141" i="1"/>
  <c r="C141" i="1"/>
  <c r="D141" i="1"/>
  <c r="E141" i="1"/>
  <c r="F141" i="1"/>
  <c r="G141" i="1"/>
  <c r="H141" i="1"/>
  <c r="I141" i="1"/>
  <c r="K141" i="1"/>
  <c r="L141" i="1"/>
  <c r="M141" i="1"/>
  <c r="Q141" i="1"/>
  <c r="R141" i="1"/>
  <c r="S141" i="1"/>
  <c r="T141" i="1"/>
  <c r="N141" i="1"/>
  <c r="O141" i="1"/>
  <c r="U141" i="1"/>
  <c r="V141" i="1"/>
  <c r="W141" i="1"/>
  <c r="X141" i="1"/>
  <c r="Y141" i="1"/>
  <c r="Z141" i="1"/>
  <c r="AA141" i="1"/>
  <c r="AB141" i="1"/>
  <c r="AD141" i="1"/>
  <c r="AE141" i="1"/>
  <c r="A142" i="1"/>
  <c r="B142" i="1"/>
  <c r="C142" i="1"/>
  <c r="D142" i="1"/>
  <c r="E142" i="1"/>
  <c r="F142" i="1"/>
  <c r="G142" i="1"/>
  <c r="H142" i="1"/>
  <c r="I142" i="1"/>
  <c r="K142" i="1"/>
  <c r="L142" i="1"/>
  <c r="M142" i="1"/>
  <c r="Q142" i="1"/>
  <c r="R142" i="1"/>
  <c r="S142" i="1"/>
  <c r="T142" i="1"/>
  <c r="N142" i="1"/>
  <c r="U142" i="1"/>
  <c r="V142" i="1"/>
  <c r="W142" i="1"/>
  <c r="X142" i="1"/>
  <c r="Y142" i="1"/>
  <c r="Z142" i="1"/>
  <c r="AA142" i="1"/>
  <c r="AB142" i="1"/>
  <c r="AE142" i="1"/>
  <c r="A143" i="1"/>
  <c r="B143" i="1"/>
  <c r="C143" i="1"/>
  <c r="D143" i="1"/>
  <c r="E143" i="1"/>
  <c r="F143" i="1"/>
  <c r="G143" i="1"/>
  <c r="H143" i="1"/>
  <c r="I143" i="1"/>
  <c r="K143" i="1"/>
  <c r="L143" i="1"/>
  <c r="M143" i="1"/>
  <c r="Q143" i="1"/>
  <c r="R143" i="1"/>
  <c r="S143" i="1"/>
  <c r="T143" i="1"/>
  <c r="N143" i="1"/>
  <c r="O143" i="1"/>
  <c r="U143" i="1"/>
  <c r="AG143" i="1" s="1"/>
  <c r="V143" i="1"/>
  <c r="W143" i="1"/>
  <c r="X143" i="1"/>
  <c r="Y143" i="1"/>
  <c r="Z143" i="1"/>
  <c r="AA143" i="1"/>
  <c r="AB143" i="1"/>
  <c r="AD143" i="1"/>
  <c r="AF143" i="1" s="1"/>
  <c r="AE143" i="1"/>
  <c r="A144" i="1"/>
  <c r="B144" i="1"/>
  <c r="C144" i="1"/>
  <c r="D144" i="1"/>
  <c r="E144" i="1"/>
  <c r="F144" i="1"/>
  <c r="G144" i="1"/>
  <c r="H144" i="1"/>
  <c r="I144" i="1"/>
  <c r="K144" i="1"/>
  <c r="L144" i="1"/>
  <c r="M144" i="1"/>
  <c r="Q144" i="1"/>
  <c r="R144" i="1"/>
  <c r="S144" i="1"/>
  <c r="T144" i="1"/>
  <c r="N144" i="1"/>
  <c r="U144" i="1"/>
  <c r="V144" i="1"/>
  <c r="W144" i="1"/>
  <c r="X144" i="1"/>
  <c r="Y144" i="1"/>
  <c r="Z144" i="1"/>
  <c r="AA144" i="1"/>
  <c r="AB144" i="1"/>
  <c r="AD144" i="1"/>
  <c r="AE144" i="1"/>
  <c r="A145" i="1"/>
  <c r="B145" i="1"/>
  <c r="C145" i="1"/>
  <c r="D145" i="1"/>
  <c r="E145" i="1"/>
  <c r="F145" i="1"/>
  <c r="G145" i="1"/>
  <c r="H145" i="1"/>
  <c r="I145" i="1"/>
  <c r="K145" i="1"/>
  <c r="L145" i="1"/>
  <c r="M145" i="1"/>
  <c r="Q145" i="1"/>
  <c r="R145" i="1"/>
  <c r="S145" i="1"/>
  <c r="T145" i="1"/>
  <c r="N145" i="1"/>
  <c r="O145" i="1"/>
  <c r="U145" i="1"/>
  <c r="V145" i="1"/>
  <c r="W145" i="1"/>
  <c r="X145" i="1"/>
  <c r="Y145" i="1"/>
  <c r="Z145" i="1"/>
  <c r="AA145" i="1"/>
  <c r="AB145" i="1"/>
  <c r="AD145" i="1"/>
  <c r="AE145" i="1"/>
  <c r="A146" i="1"/>
  <c r="B146" i="1"/>
  <c r="C146" i="1"/>
  <c r="D146" i="1"/>
  <c r="E146" i="1"/>
  <c r="F146" i="1"/>
  <c r="G146" i="1"/>
  <c r="H146" i="1"/>
  <c r="I146" i="1"/>
  <c r="K146" i="1"/>
  <c r="L146" i="1"/>
  <c r="M146" i="1"/>
  <c r="Q146" i="1"/>
  <c r="R146" i="1"/>
  <c r="S146" i="1"/>
  <c r="T146" i="1"/>
  <c r="N146" i="1"/>
  <c r="O146" i="1"/>
  <c r="U146" i="1"/>
  <c r="V146" i="1"/>
  <c r="W146" i="1"/>
  <c r="X146" i="1"/>
  <c r="Y146" i="1"/>
  <c r="Z146" i="1"/>
  <c r="AA146" i="1"/>
  <c r="AB146" i="1"/>
  <c r="AD146" i="1"/>
  <c r="AE146" i="1"/>
  <c r="A147" i="1"/>
  <c r="B147" i="1"/>
  <c r="C147" i="1"/>
  <c r="D147" i="1"/>
  <c r="E147" i="1"/>
  <c r="F147" i="1"/>
  <c r="G147" i="1"/>
  <c r="H147" i="1"/>
  <c r="I147" i="1"/>
  <c r="K147" i="1"/>
  <c r="L147" i="1"/>
  <c r="M147" i="1"/>
  <c r="Q147" i="1"/>
  <c r="R147" i="1"/>
  <c r="S147" i="1"/>
  <c r="T147" i="1"/>
  <c r="N147" i="1"/>
  <c r="O147" i="1"/>
  <c r="U147" i="1"/>
  <c r="V147" i="1"/>
  <c r="W147" i="1"/>
  <c r="X147" i="1"/>
  <c r="Y147" i="1"/>
  <c r="Z147" i="1"/>
  <c r="AA147" i="1"/>
  <c r="AB147" i="1"/>
  <c r="AD147" i="1"/>
  <c r="AE147" i="1"/>
  <c r="A148" i="1"/>
  <c r="B148" i="1"/>
  <c r="C148" i="1"/>
  <c r="D148" i="1"/>
  <c r="E148" i="1"/>
  <c r="F148" i="1"/>
  <c r="G148" i="1"/>
  <c r="H148" i="1"/>
  <c r="I148" i="1"/>
  <c r="K148" i="1"/>
  <c r="L148" i="1"/>
  <c r="M148" i="1"/>
  <c r="Q148" i="1"/>
  <c r="R148" i="1"/>
  <c r="S148" i="1"/>
  <c r="T148" i="1"/>
  <c r="N148" i="1"/>
  <c r="O148" i="1"/>
  <c r="U148" i="1"/>
  <c r="V148" i="1"/>
  <c r="W148" i="1"/>
  <c r="X148" i="1"/>
  <c r="Y148" i="1"/>
  <c r="Z148" i="1"/>
  <c r="AA148" i="1"/>
  <c r="AB148" i="1"/>
  <c r="AD148" i="1"/>
  <c r="AE148" i="1"/>
  <c r="A149" i="1"/>
  <c r="B149" i="1"/>
  <c r="C149" i="1"/>
  <c r="D149" i="1"/>
  <c r="E149" i="1"/>
  <c r="F149" i="1"/>
  <c r="G149" i="1"/>
  <c r="H149" i="1"/>
  <c r="I149" i="1"/>
  <c r="K149" i="1"/>
  <c r="L149" i="1"/>
  <c r="M149" i="1"/>
  <c r="Q149" i="1"/>
  <c r="R149" i="1"/>
  <c r="S149" i="1"/>
  <c r="T149" i="1"/>
  <c r="N149" i="1"/>
  <c r="O149" i="1"/>
  <c r="U149" i="1"/>
  <c r="V149" i="1"/>
  <c r="W149" i="1"/>
  <c r="X149" i="1"/>
  <c r="Y149" i="1"/>
  <c r="Z149" i="1"/>
  <c r="AA149" i="1"/>
  <c r="AB149" i="1"/>
  <c r="AD149" i="1"/>
  <c r="AE149" i="1"/>
  <c r="A150" i="1"/>
  <c r="B150" i="1"/>
  <c r="C150" i="1"/>
  <c r="D150" i="1"/>
  <c r="E150" i="1"/>
  <c r="F150" i="1"/>
  <c r="G150" i="1"/>
  <c r="H150" i="1"/>
  <c r="I150" i="1"/>
  <c r="K150" i="1"/>
  <c r="L150" i="1"/>
  <c r="M150" i="1"/>
  <c r="Q150" i="1"/>
  <c r="R150" i="1"/>
  <c r="S150" i="1"/>
  <c r="T150" i="1"/>
  <c r="N150" i="1"/>
  <c r="O150" i="1"/>
  <c r="U150" i="1"/>
  <c r="V150" i="1"/>
  <c r="W150" i="1"/>
  <c r="X150" i="1"/>
  <c r="Y150" i="1"/>
  <c r="Z150" i="1"/>
  <c r="AA150" i="1"/>
  <c r="AB150" i="1"/>
  <c r="AD150" i="1"/>
  <c r="AE150" i="1"/>
  <c r="A151" i="1"/>
  <c r="B151" i="1"/>
  <c r="C151" i="1"/>
  <c r="D151" i="1"/>
  <c r="E151" i="1"/>
  <c r="F151" i="1"/>
  <c r="G151" i="1"/>
  <c r="H151" i="1"/>
  <c r="I151" i="1"/>
  <c r="K151" i="1"/>
  <c r="L151" i="1"/>
  <c r="M151" i="1"/>
  <c r="Q151" i="1"/>
  <c r="R151" i="1"/>
  <c r="S151" i="1"/>
  <c r="T151" i="1"/>
  <c r="N151" i="1"/>
  <c r="O151" i="1"/>
  <c r="U151" i="1"/>
  <c r="V151" i="1"/>
  <c r="W151" i="1"/>
  <c r="X151" i="1"/>
  <c r="Y151" i="1"/>
  <c r="Z151" i="1"/>
  <c r="AA151" i="1"/>
  <c r="AB151" i="1"/>
  <c r="AD151" i="1"/>
  <c r="AE151" i="1"/>
  <c r="A152" i="1"/>
  <c r="B152" i="1"/>
  <c r="C152" i="1"/>
  <c r="D152" i="1"/>
  <c r="E152" i="1"/>
  <c r="F152" i="1"/>
  <c r="G152" i="1"/>
  <c r="H152" i="1"/>
  <c r="I152" i="1"/>
  <c r="K152" i="1"/>
  <c r="L152" i="1"/>
  <c r="M152" i="1"/>
  <c r="Q152" i="1"/>
  <c r="R152" i="1"/>
  <c r="S152" i="1"/>
  <c r="T152" i="1"/>
  <c r="N152" i="1"/>
  <c r="O152" i="1"/>
  <c r="U152" i="1"/>
  <c r="V152" i="1"/>
  <c r="W152" i="1"/>
  <c r="X152" i="1"/>
  <c r="Y152" i="1"/>
  <c r="Z152" i="1"/>
  <c r="AA152" i="1"/>
  <c r="AB152" i="1"/>
  <c r="AD152" i="1"/>
  <c r="AE152" i="1"/>
  <c r="A153" i="1"/>
  <c r="B153" i="1"/>
  <c r="C153" i="1"/>
  <c r="D153" i="1"/>
  <c r="E153" i="1"/>
  <c r="F153" i="1"/>
  <c r="G153" i="1"/>
  <c r="H153" i="1"/>
  <c r="I153" i="1"/>
  <c r="K153" i="1"/>
  <c r="L153" i="1"/>
  <c r="M153" i="1"/>
  <c r="Q153" i="1"/>
  <c r="R153" i="1"/>
  <c r="S153" i="1"/>
  <c r="T153" i="1"/>
  <c r="N153" i="1"/>
  <c r="O153" i="1"/>
  <c r="U153" i="1"/>
  <c r="V153" i="1"/>
  <c r="W153" i="1"/>
  <c r="X153" i="1"/>
  <c r="Y153" i="1"/>
  <c r="Z153" i="1"/>
  <c r="AA153" i="1"/>
  <c r="AB153" i="1"/>
  <c r="AD153" i="1"/>
  <c r="AF153" i="1" s="1"/>
  <c r="AE153" i="1"/>
  <c r="A154" i="1"/>
  <c r="B154" i="1"/>
  <c r="C154" i="1"/>
  <c r="D154" i="1"/>
  <c r="E154" i="1"/>
  <c r="F154" i="1"/>
  <c r="G154" i="1"/>
  <c r="H154" i="1"/>
  <c r="I154" i="1"/>
  <c r="K154" i="1"/>
  <c r="L154" i="1"/>
  <c r="M154" i="1"/>
  <c r="Q154" i="1"/>
  <c r="R154" i="1"/>
  <c r="S154" i="1"/>
  <c r="T154" i="1"/>
  <c r="N154" i="1"/>
  <c r="O154" i="1"/>
  <c r="U154" i="1"/>
  <c r="V154" i="1"/>
  <c r="W154" i="1"/>
  <c r="X154" i="1"/>
  <c r="Y154" i="1"/>
  <c r="Z154" i="1"/>
  <c r="AA154" i="1"/>
  <c r="AB154" i="1"/>
  <c r="AD154" i="1"/>
  <c r="AE154" i="1"/>
  <c r="A155" i="1"/>
  <c r="B155" i="1"/>
  <c r="C155" i="1"/>
  <c r="D155" i="1"/>
  <c r="E155" i="1"/>
  <c r="F155" i="1"/>
  <c r="G155" i="1"/>
  <c r="H155" i="1"/>
  <c r="I155" i="1"/>
  <c r="K155" i="1"/>
  <c r="L155" i="1"/>
  <c r="M155" i="1"/>
  <c r="Q155" i="1"/>
  <c r="R155" i="1"/>
  <c r="S155" i="1"/>
  <c r="T155" i="1"/>
  <c r="N155" i="1"/>
  <c r="O155" i="1"/>
  <c r="U155" i="1"/>
  <c r="V155" i="1"/>
  <c r="W155" i="1"/>
  <c r="X155" i="1"/>
  <c r="Y155" i="1"/>
  <c r="Z155" i="1"/>
  <c r="AA155" i="1"/>
  <c r="AB155" i="1"/>
  <c r="AD155" i="1"/>
  <c r="AE155" i="1"/>
  <c r="A156" i="1"/>
  <c r="B156" i="1"/>
  <c r="C156" i="1"/>
  <c r="D156" i="1"/>
  <c r="E156" i="1"/>
  <c r="F156" i="1"/>
  <c r="G156" i="1"/>
  <c r="H156" i="1"/>
  <c r="I156" i="1"/>
  <c r="K156" i="1"/>
  <c r="L156" i="1"/>
  <c r="M156" i="1"/>
  <c r="Q156" i="1"/>
  <c r="R156" i="1"/>
  <c r="S156" i="1"/>
  <c r="T156" i="1"/>
  <c r="N156" i="1"/>
  <c r="O156" i="1"/>
  <c r="U156" i="1"/>
  <c r="V156" i="1"/>
  <c r="W156" i="1"/>
  <c r="X156" i="1"/>
  <c r="Y156" i="1"/>
  <c r="Z156" i="1"/>
  <c r="AA156" i="1"/>
  <c r="AB156" i="1"/>
  <c r="AD156" i="1"/>
  <c r="AE156" i="1"/>
  <c r="A157" i="1"/>
  <c r="B157" i="1"/>
  <c r="C157" i="1"/>
  <c r="D157" i="1"/>
  <c r="E157" i="1"/>
  <c r="F157" i="1"/>
  <c r="G157" i="1"/>
  <c r="H157" i="1"/>
  <c r="I157" i="1"/>
  <c r="K157" i="1"/>
  <c r="L157" i="1"/>
  <c r="M157" i="1"/>
  <c r="Q157" i="1"/>
  <c r="R157" i="1"/>
  <c r="S157" i="1"/>
  <c r="T157" i="1"/>
  <c r="N157" i="1"/>
  <c r="O157" i="1"/>
  <c r="U157" i="1"/>
  <c r="V157" i="1"/>
  <c r="W157" i="1"/>
  <c r="X157" i="1"/>
  <c r="Y157" i="1"/>
  <c r="Z157" i="1"/>
  <c r="AA157" i="1"/>
  <c r="AB157" i="1"/>
  <c r="AD157" i="1"/>
  <c r="AE157" i="1"/>
  <c r="A158" i="1"/>
  <c r="B158" i="1"/>
  <c r="C158" i="1"/>
  <c r="D158" i="1"/>
  <c r="E158" i="1"/>
  <c r="F158" i="1"/>
  <c r="G158" i="1"/>
  <c r="H158" i="1"/>
  <c r="I158" i="1"/>
  <c r="K158" i="1"/>
  <c r="L158" i="1"/>
  <c r="M158" i="1"/>
  <c r="Q158" i="1"/>
  <c r="R158" i="1"/>
  <c r="S158" i="1"/>
  <c r="T158" i="1"/>
  <c r="N158" i="1"/>
  <c r="O158" i="1"/>
  <c r="U158" i="1"/>
  <c r="V158" i="1"/>
  <c r="W158" i="1"/>
  <c r="X158" i="1"/>
  <c r="Y158" i="1"/>
  <c r="Z158" i="1"/>
  <c r="AA158" i="1"/>
  <c r="AB158" i="1"/>
  <c r="AD158" i="1"/>
  <c r="AE158" i="1"/>
  <c r="A159" i="1"/>
  <c r="B159" i="1"/>
  <c r="C159" i="1"/>
  <c r="D159" i="1"/>
  <c r="E159" i="1"/>
  <c r="F159" i="1"/>
  <c r="G159" i="1"/>
  <c r="H159" i="1"/>
  <c r="I159" i="1"/>
  <c r="K159" i="1"/>
  <c r="L159" i="1"/>
  <c r="M159" i="1"/>
  <c r="Q159" i="1"/>
  <c r="R159" i="1"/>
  <c r="S159" i="1"/>
  <c r="T159" i="1"/>
  <c r="N159" i="1"/>
  <c r="O159" i="1"/>
  <c r="U159" i="1"/>
  <c r="V159" i="1"/>
  <c r="W159" i="1"/>
  <c r="X159" i="1"/>
  <c r="Y159" i="1"/>
  <c r="Z159" i="1"/>
  <c r="AA159" i="1"/>
  <c r="AB159" i="1"/>
  <c r="AD159" i="1"/>
  <c r="AE159" i="1"/>
  <c r="A160" i="1"/>
  <c r="B160" i="1"/>
  <c r="C160" i="1"/>
  <c r="D160" i="1"/>
  <c r="E160" i="1"/>
  <c r="F160" i="1"/>
  <c r="G160" i="1"/>
  <c r="H160" i="1"/>
  <c r="I160" i="1"/>
  <c r="K160" i="1"/>
  <c r="L160" i="1"/>
  <c r="M160" i="1"/>
  <c r="Q160" i="1"/>
  <c r="R160" i="1"/>
  <c r="S160" i="1"/>
  <c r="T160" i="1"/>
  <c r="N160" i="1"/>
  <c r="O160" i="1"/>
  <c r="U160" i="1"/>
  <c r="V160" i="1"/>
  <c r="W160" i="1"/>
  <c r="X160" i="1"/>
  <c r="Y160" i="1"/>
  <c r="Z160" i="1"/>
  <c r="AA160" i="1"/>
  <c r="AB160" i="1"/>
  <c r="AD160" i="1"/>
  <c r="AE160" i="1"/>
  <c r="A161" i="1"/>
  <c r="B161" i="1"/>
  <c r="C161" i="1"/>
  <c r="D161" i="1"/>
  <c r="E161" i="1"/>
  <c r="F161" i="1"/>
  <c r="G161" i="1"/>
  <c r="H161" i="1"/>
  <c r="I161" i="1"/>
  <c r="K161" i="1"/>
  <c r="L161" i="1"/>
  <c r="M161" i="1"/>
  <c r="Q161" i="1"/>
  <c r="R161" i="1"/>
  <c r="S161" i="1"/>
  <c r="T161" i="1"/>
  <c r="N161" i="1"/>
  <c r="O161" i="1"/>
  <c r="U161" i="1"/>
  <c r="V161" i="1"/>
  <c r="W161" i="1"/>
  <c r="X161" i="1"/>
  <c r="Y161" i="1"/>
  <c r="Z161" i="1"/>
  <c r="AA161" i="1"/>
  <c r="AB161" i="1"/>
  <c r="AD161" i="1"/>
  <c r="AE161" i="1"/>
  <c r="A162" i="1"/>
  <c r="B162" i="1"/>
  <c r="C162" i="1"/>
  <c r="D162" i="1"/>
  <c r="E162" i="1"/>
  <c r="F162" i="1"/>
  <c r="G162" i="1"/>
  <c r="H162" i="1"/>
  <c r="I162" i="1"/>
  <c r="K162" i="1"/>
  <c r="L162" i="1"/>
  <c r="M162" i="1"/>
  <c r="Q162" i="1"/>
  <c r="R162" i="1"/>
  <c r="S162" i="1"/>
  <c r="T162" i="1"/>
  <c r="N162" i="1"/>
  <c r="O162" i="1"/>
  <c r="U162" i="1"/>
  <c r="V162" i="1"/>
  <c r="W162" i="1"/>
  <c r="X162" i="1"/>
  <c r="Y162" i="1"/>
  <c r="Z162" i="1"/>
  <c r="AA162" i="1"/>
  <c r="AB162" i="1"/>
  <c r="AD162" i="1"/>
  <c r="AE162" i="1"/>
  <c r="A163" i="1"/>
  <c r="B163" i="1"/>
  <c r="C163" i="1"/>
  <c r="D163" i="1"/>
  <c r="E163" i="1"/>
  <c r="F163" i="1"/>
  <c r="G163" i="1"/>
  <c r="H163" i="1"/>
  <c r="I163" i="1"/>
  <c r="K163" i="1"/>
  <c r="L163" i="1"/>
  <c r="M163" i="1"/>
  <c r="Q163" i="1"/>
  <c r="R163" i="1"/>
  <c r="S163" i="1"/>
  <c r="T163" i="1"/>
  <c r="N163" i="1"/>
  <c r="O163" i="1"/>
  <c r="U163" i="1"/>
  <c r="V163" i="1"/>
  <c r="W163" i="1"/>
  <c r="X163" i="1"/>
  <c r="Y163" i="1"/>
  <c r="Z163" i="1"/>
  <c r="AA163" i="1"/>
  <c r="AB163" i="1"/>
  <c r="AD163" i="1"/>
  <c r="AF163" i="1" s="1"/>
  <c r="AE163" i="1"/>
  <c r="A164" i="1"/>
  <c r="B164" i="1"/>
  <c r="C164" i="1"/>
  <c r="D164" i="1"/>
  <c r="E164" i="1"/>
  <c r="F164" i="1"/>
  <c r="G164" i="1"/>
  <c r="H164" i="1"/>
  <c r="I164" i="1"/>
  <c r="K164" i="1"/>
  <c r="L164" i="1"/>
  <c r="M164" i="1"/>
  <c r="Q164" i="1"/>
  <c r="R164" i="1"/>
  <c r="S164" i="1"/>
  <c r="T164" i="1"/>
  <c r="N164" i="1"/>
  <c r="O164" i="1"/>
  <c r="U164" i="1"/>
  <c r="V164" i="1"/>
  <c r="W164" i="1"/>
  <c r="X164" i="1"/>
  <c r="Y164" i="1"/>
  <c r="Z164" i="1"/>
  <c r="AA164" i="1"/>
  <c r="AB164" i="1"/>
  <c r="AD164" i="1"/>
  <c r="AE164" i="1"/>
  <c r="A165" i="1"/>
  <c r="B165" i="1"/>
  <c r="C165" i="1"/>
  <c r="D165" i="1"/>
  <c r="E165" i="1"/>
  <c r="F165" i="1"/>
  <c r="G165" i="1"/>
  <c r="H165" i="1"/>
  <c r="I165" i="1"/>
  <c r="K165" i="1"/>
  <c r="L165" i="1"/>
  <c r="M165" i="1"/>
  <c r="Q165" i="1"/>
  <c r="R165" i="1"/>
  <c r="S165" i="1"/>
  <c r="T165" i="1"/>
  <c r="N165" i="1"/>
  <c r="O165" i="1"/>
  <c r="U165" i="1"/>
  <c r="V165" i="1"/>
  <c r="W165" i="1"/>
  <c r="X165" i="1"/>
  <c r="Y165" i="1"/>
  <c r="Z165" i="1"/>
  <c r="AA165" i="1"/>
  <c r="AB165" i="1"/>
  <c r="AD165" i="1"/>
  <c r="AE165" i="1"/>
  <c r="A166" i="1"/>
  <c r="B166" i="1"/>
  <c r="C166" i="1"/>
  <c r="D166" i="1"/>
  <c r="E166" i="1"/>
  <c r="F166" i="1"/>
  <c r="G166" i="1"/>
  <c r="H166" i="1"/>
  <c r="I166" i="1"/>
  <c r="K166" i="1"/>
  <c r="L166" i="1"/>
  <c r="M166" i="1"/>
  <c r="Q166" i="1"/>
  <c r="R166" i="1"/>
  <c r="S166" i="1"/>
  <c r="T166" i="1"/>
  <c r="N166" i="1"/>
  <c r="O166" i="1"/>
  <c r="U166" i="1"/>
  <c r="V166" i="1"/>
  <c r="W166" i="1"/>
  <c r="X166" i="1"/>
  <c r="Y166" i="1"/>
  <c r="Z166" i="1"/>
  <c r="AA166" i="1"/>
  <c r="AB166" i="1"/>
  <c r="AD166" i="1"/>
  <c r="AE166" i="1"/>
  <c r="A167" i="1"/>
  <c r="B167" i="1"/>
  <c r="C167" i="1"/>
  <c r="D167" i="1"/>
  <c r="E167" i="1"/>
  <c r="F167" i="1"/>
  <c r="G167" i="1"/>
  <c r="H167" i="1"/>
  <c r="I167" i="1"/>
  <c r="K167" i="1"/>
  <c r="L167" i="1"/>
  <c r="M167" i="1"/>
  <c r="Q167" i="1"/>
  <c r="R167" i="1"/>
  <c r="S167" i="1"/>
  <c r="T167" i="1"/>
  <c r="N167" i="1"/>
  <c r="O167" i="1"/>
  <c r="U167" i="1"/>
  <c r="V167" i="1"/>
  <c r="W167" i="1"/>
  <c r="X167" i="1"/>
  <c r="Y167" i="1"/>
  <c r="Z167" i="1"/>
  <c r="AA167" i="1"/>
  <c r="AB167" i="1"/>
  <c r="AD167" i="1"/>
  <c r="AE167" i="1"/>
  <c r="A168" i="1"/>
  <c r="B168" i="1"/>
  <c r="C168" i="1"/>
  <c r="D168" i="1"/>
  <c r="E168" i="1"/>
  <c r="F168" i="1"/>
  <c r="G168" i="1"/>
  <c r="H168" i="1"/>
  <c r="I168" i="1"/>
  <c r="K168" i="1"/>
  <c r="L168" i="1"/>
  <c r="M168" i="1"/>
  <c r="Q168" i="1"/>
  <c r="R168" i="1"/>
  <c r="S168" i="1"/>
  <c r="T168" i="1"/>
  <c r="N168" i="1"/>
  <c r="O168" i="1"/>
  <c r="U168" i="1"/>
  <c r="V168" i="1"/>
  <c r="W168" i="1"/>
  <c r="X168" i="1"/>
  <c r="Y168" i="1"/>
  <c r="Z168" i="1"/>
  <c r="AA168" i="1"/>
  <c r="AB168" i="1"/>
  <c r="AD168" i="1"/>
  <c r="AE168" i="1"/>
  <c r="A169" i="1"/>
  <c r="B169" i="1"/>
  <c r="C169" i="1"/>
  <c r="D169" i="1"/>
  <c r="E169" i="1"/>
  <c r="F169" i="1"/>
  <c r="G169" i="1"/>
  <c r="H169" i="1"/>
  <c r="I169" i="1"/>
  <c r="K169" i="1"/>
  <c r="L169" i="1"/>
  <c r="M169" i="1"/>
  <c r="Q169" i="1"/>
  <c r="R169" i="1"/>
  <c r="S169" i="1"/>
  <c r="T169" i="1"/>
  <c r="N169" i="1"/>
  <c r="O169" i="1"/>
  <c r="U169" i="1"/>
  <c r="V169" i="1"/>
  <c r="W169" i="1"/>
  <c r="X169" i="1"/>
  <c r="Y169" i="1"/>
  <c r="Z169" i="1"/>
  <c r="AA169" i="1"/>
  <c r="AB169" i="1"/>
  <c r="AD169" i="1"/>
  <c r="AE169" i="1"/>
  <c r="A170" i="1"/>
  <c r="B170" i="1"/>
  <c r="C170" i="1"/>
  <c r="D170" i="1"/>
  <c r="E170" i="1"/>
  <c r="F170" i="1"/>
  <c r="G170" i="1"/>
  <c r="H170" i="1"/>
  <c r="I170" i="1"/>
  <c r="K170" i="1"/>
  <c r="L170" i="1"/>
  <c r="M170" i="1"/>
  <c r="Q170" i="1"/>
  <c r="R170" i="1"/>
  <c r="S170" i="1"/>
  <c r="T170" i="1"/>
  <c r="N170" i="1"/>
  <c r="O170" i="1"/>
  <c r="U170" i="1"/>
  <c r="V170" i="1"/>
  <c r="W170" i="1"/>
  <c r="X170" i="1"/>
  <c r="Y170" i="1"/>
  <c r="Z170" i="1"/>
  <c r="AA170" i="1"/>
  <c r="AB170" i="1"/>
  <c r="AD170" i="1"/>
  <c r="AE170" i="1"/>
  <c r="A171" i="1"/>
  <c r="B171" i="1"/>
  <c r="C171" i="1"/>
  <c r="D171" i="1"/>
  <c r="E171" i="1"/>
  <c r="F171" i="1"/>
  <c r="G171" i="1"/>
  <c r="H171" i="1"/>
  <c r="I171" i="1"/>
  <c r="K171" i="1"/>
  <c r="L171" i="1"/>
  <c r="M171" i="1"/>
  <c r="Q171" i="1"/>
  <c r="R171" i="1"/>
  <c r="S171" i="1"/>
  <c r="T171" i="1"/>
  <c r="N171" i="1"/>
  <c r="O171" i="1"/>
  <c r="U171" i="1"/>
  <c r="V171" i="1"/>
  <c r="W171" i="1"/>
  <c r="X171" i="1"/>
  <c r="Y171" i="1"/>
  <c r="Z171" i="1"/>
  <c r="AA171" i="1"/>
  <c r="AB171" i="1"/>
  <c r="AD171" i="1"/>
  <c r="AE171" i="1"/>
  <c r="A172" i="1"/>
  <c r="B172" i="1"/>
  <c r="C172" i="1"/>
  <c r="D172" i="1"/>
  <c r="E172" i="1"/>
  <c r="F172" i="1"/>
  <c r="G172" i="1"/>
  <c r="H172" i="1"/>
  <c r="I172" i="1"/>
  <c r="K172" i="1"/>
  <c r="L172" i="1"/>
  <c r="M172" i="1"/>
  <c r="Q172" i="1"/>
  <c r="R172" i="1"/>
  <c r="S172" i="1"/>
  <c r="T172" i="1"/>
  <c r="N172" i="1"/>
  <c r="O172" i="1"/>
  <c r="U172" i="1"/>
  <c r="V172" i="1"/>
  <c r="W172" i="1"/>
  <c r="X172" i="1"/>
  <c r="Y172" i="1"/>
  <c r="Z172" i="1"/>
  <c r="AA172" i="1"/>
  <c r="AB172" i="1"/>
  <c r="AD172" i="1"/>
  <c r="AE172" i="1"/>
  <c r="A173" i="1"/>
  <c r="B173" i="1"/>
  <c r="C173" i="1"/>
  <c r="D173" i="1"/>
  <c r="E173" i="1"/>
  <c r="F173" i="1"/>
  <c r="G173" i="1"/>
  <c r="H173" i="1"/>
  <c r="I173" i="1"/>
  <c r="K173" i="1"/>
  <c r="L173" i="1"/>
  <c r="M173" i="1"/>
  <c r="Q173" i="1"/>
  <c r="R173" i="1"/>
  <c r="S173" i="1"/>
  <c r="T173" i="1"/>
  <c r="N173" i="1"/>
  <c r="O173" i="1"/>
  <c r="U173" i="1"/>
  <c r="V173" i="1"/>
  <c r="W173" i="1"/>
  <c r="X173" i="1"/>
  <c r="Y173" i="1"/>
  <c r="Z173" i="1"/>
  <c r="AA173" i="1"/>
  <c r="AB173" i="1"/>
  <c r="AD173" i="1"/>
  <c r="AF173" i="1" s="1"/>
  <c r="AE173" i="1"/>
  <c r="A174" i="1"/>
  <c r="B174" i="1"/>
  <c r="C174" i="1"/>
  <c r="D174" i="1"/>
  <c r="E174" i="1"/>
  <c r="F174" i="1"/>
  <c r="G174" i="1"/>
  <c r="H174" i="1"/>
  <c r="I174" i="1"/>
  <c r="K174" i="1"/>
  <c r="L174" i="1"/>
  <c r="M174" i="1"/>
  <c r="Q174" i="1"/>
  <c r="R174" i="1"/>
  <c r="S174" i="1"/>
  <c r="T174" i="1"/>
  <c r="N174" i="1"/>
  <c r="O174" i="1"/>
  <c r="U174" i="1"/>
  <c r="V174" i="1"/>
  <c r="W174" i="1"/>
  <c r="X174" i="1"/>
  <c r="Y174" i="1"/>
  <c r="Z174" i="1"/>
  <c r="AA174" i="1"/>
  <c r="AB174" i="1"/>
  <c r="AD174" i="1"/>
  <c r="AE174" i="1"/>
  <c r="A175" i="1"/>
  <c r="B175" i="1"/>
  <c r="C175" i="1"/>
  <c r="D175" i="1"/>
  <c r="E175" i="1"/>
  <c r="F175" i="1"/>
  <c r="G175" i="1"/>
  <c r="H175" i="1"/>
  <c r="I175" i="1"/>
  <c r="K175" i="1"/>
  <c r="L175" i="1"/>
  <c r="M175" i="1"/>
  <c r="Q175" i="1"/>
  <c r="R175" i="1"/>
  <c r="S175" i="1"/>
  <c r="T175" i="1"/>
  <c r="N175" i="1"/>
  <c r="O175" i="1"/>
  <c r="U175" i="1"/>
  <c r="V175" i="1"/>
  <c r="W175" i="1"/>
  <c r="X175" i="1"/>
  <c r="Y175" i="1"/>
  <c r="Z175" i="1"/>
  <c r="AA175" i="1"/>
  <c r="AB175" i="1"/>
  <c r="AD175" i="1"/>
  <c r="AE175" i="1"/>
  <c r="A176" i="1"/>
  <c r="B176" i="1"/>
  <c r="C176" i="1"/>
  <c r="D176" i="1"/>
  <c r="E176" i="1"/>
  <c r="F176" i="1"/>
  <c r="G176" i="1"/>
  <c r="H176" i="1"/>
  <c r="I176" i="1"/>
  <c r="K176" i="1"/>
  <c r="L176" i="1"/>
  <c r="M176" i="1"/>
  <c r="Q176" i="1"/>
  <c r="R176" i="1"/>
  <c r="S176" i="1"/>
  <c r="T176" i="1"/>
  <c r="N176" i="1"/>
  <c r="O176" i="1"/>
  <c r="U176" i="1"/>
  <c r="V176" i="1"/>
  <c r="W176" i="1"/>
  <c r="X176" i="1"/>
  <c r="Y176" i="1"/>
  <c r="Z176" i="1"/>
  <c r="AA176" i="1"/>
  <c r="AB176" i="1"/>
  <c r="AD176" i="1"/>
  <c r="AE176" i="1"/>
  <c r="A177" i="1"/>
  <c r="B177" i="1"/>
  <c r="C177" i="1"/>
  <c r="D177" i="1"/>
  <c r="E177" i="1"/>
  <c r="F177" i="1"/>
  <c r="G177" i="1"/>
  <c r="H177" i="1"/>
  <c r="I177" i="1"/>
  <c r="K177" i="1"/>
  <c r="L177" i="1"/>
  <c r="M177" i="1"/>
  <c r="Q177" i="1"/>
  <c r="R177" i="1"/>
  <c r="S177" i="1"/>
  <c r="T177" i="1"/>
  <c r="N177" i="1"/>
  <c r="O177" i="1"/>
  <c r="U177" i="1"/>
  <c r="V177" i="1"/>
  <c r="W177" i="1"/>
  <c r="X177" i="1"/>
  <c r="Y177" i="1"/>
  <c r="Z177" i="1"/>
  <c r="AA177" i="1"/>
  <c r="AB177" i="1"/>
  <c r="AD177" i="1"/>
  <c r="AE177" i="1"/>
  <c r="A178" i="1"/>
  <c r="B178" i="1"/>
  <c r="C178" i="1"/>
  <c r="D178" i="1"/>
  <c r="E178" i="1"/>
  <c r="F178" i="1"/>
  <c r="G178" i="1"/>
  <c r="H178" i="1"/>
  <c r="I178" i="1"/>
  <c r="K178" i="1"/>
  <c r="L178" i="1"/>
  <c r="M178" i="1"/>
  <c r="Q178" i="1"/>
  <c r="R178" i="1"/>
  <c r="S178" i="1"/>
  <c r="T178" i="1"/>
  <c r="N178" i="1"/>
  <c r="O178" i="1"/>
  <c r="U178" i="1"/>
  <c r="V178" i="1"/>
  <c r="W178" i="1"/>
  <c r="X178" i="1"/>
  <c r="Y178" i="1"/>
  <c r="Z178" i="1"/>
  <c r="AA178" i="1"/>
  <c r="AB178" i="1"/>
  <c r="AD178" i="1"/>
  <c r="AE178" i="1"/>
  <c r="A179" i="1"/>
  <c r="B179" i="1"/>
  <c r="C179" i="1"/>
  <c r="D179" i="1"/>
  <c r="E179" i="1"/>
  <c r="F179" i="1"/>
  <c r="G179" i="1"/>
  <c r="H179" i="1"/>
  <c r="I179" i="1"/>
  <c r="K179" i="1"/>
  <c r="L179" i="1"/>
  <c r="M179" i="1"/>
  <c r="Q179" i="1"/>
  <c r="R179" i="1"/>
  <c r="S179" i="1"/>
  <c r="T179" i="1"/>
  <c r="N179" i="1"/>
  <c r="O179" i="1"/>
  <c r="U179" i="1"/>
  <c r="V179" i="1"/>
  <c r="W179" i="1"/>
  <c r="X179" i="1"/>
  <c r="Y179" i="1"/>
  <c r="Z179" i="1"/>
  <c r="AA179" i="1"/>
  <c r="AB179" i="1"/>
  <c r="AD179" i="1"/>
  <c r="AE179" i="1"/>
  <c r="A180" i="1"/>
  <c r="B180" i="1"/>
  <c r="C180" i="1"/>
  <c r="D180" i="1"/>
  <c r="E180" i="1"/>
  <c r="F180" i="1"/>
  <c r="G180" i="1"/>
  <c r="H180" i="1"/>
  <c r="I180" i="1"/>
  <c r="K180" i="1"/>
  <c r="L180" i="1"/>
  <c r="M180" i="1"/>
  <c r="Q180" i="1"/>
  <c r="R180" i="1"/>
  <c r="S180" i="1"/>
  <c r="T180" i="1"/>
  <c r="N180" i="1"/>
  <c r="O180" i="1"/>
  <c r="U180" i="1"/>
  <c r="V180" i="1"/>
  <c r="W180" i="1"/>
  <c r="X180" i="1"/>
  <c r="Y180" i="1"/>
  <c r="Z180" i="1"/>
  <c r="AA180" i="1"/>
  <c r="AB180" i="1"/>
  <c r="AD180" i="1"/>
  <c r="AE180" i="1"/>
  <c r="A181" i="1"/>
  <c r="B181" i="1"/>
  <c r="C181" i="1"/>
  <c r="D181" i="1"/>
  <c r="E181" i="1"/>
  <c r="F181" i="1"/>
  <c r="G181" i="1"/>
  <c r="H181" i="1"/>
  <c r="I181" i="1"/>
  <c r="K181" i="1"/>
  <c r="L181" i="1"/>
  <c r="M181" i="1"/>
  <c r="Q181" i="1"/>
  <c r="R181" i="1"/>
  <c r="S181" i="1"/>
  <c r="T181" i="1"/>
  <c r="N181" i="1"/>
  <c r="O181" i="1"/>
  <c r="U181" i="1"/>
  <c r="V181" i="1"/>
  <c r="W181" i="1"/>
  <c r="X181" i="1"/>
  <c r="Y181" i="1"/>
  <c r="Z181" i="1"/>
  <c r="AA181" i="1"/>
  <c r="AB181" i="1"/>
  <c r="AD181" i="1"/>
  <c r="AE181" i="1"/>
  <c r="A182" i="1"/>
  <c r="B182" i="1"/>
  <c r="C182" i="1"/>
  <c r="D182" i="1"/>
  <c r="E182" i="1"/>
  <c r="F182" i="1"/>
  <c r="G182" i="1"/>
  <c r="H182" i="1"/>
  <c r="I182" i="1"/>
  <c r="K182" i="1"/>
  <c r="L182" i="1"/>
  <c r="M182" i="1"/>
  <c r="Q182" i="1"/>
  <c r="R182" i="1"/>
  <c r="S182" i="1"/>
  <c r="T182" i="1"/>
  <c r="N182" i="1"/>
  <c r="O182" i="1"/>
  <c r="U182" i="1"/>
  <c r="V182" i="1"/>
  <c r="W182" i="1"/>
  <c r="X182" i="1"/>
  <c r="Y182" i="1"/>
  <c r="Z182" i="1"/>
  <c r="AA182" i="1"/>
  <c r="AB182" i="1"/>
  <c r="AD182" i="1"/>
  <c r="AE182" i="1"/>
  <c r="A183" i="1"/>
  <c r="B183" i="1"/>
  <c r="C183" i="1"/>
  <c r="D183" i="1"/>
  <c r="E183" i="1"/>
  <c r="F183" i="1"/>
  <c r="G183" i="1"/>
  <c r="H183" i="1"/>
  <c r="I183" i="1"/>
  <c r="K183" i="1"/>
  <c r="L183" i="1"/>
  <c r="M183" i="1"/>
  <c r="Q183" i="1"/>
  <c r="R183" i="1"/>
  <c r="S183" i="1"/>
  <c r="T183" i="1"/>
  <c r="N183" i="1"/>
  <c r="O183" i="1"/>
  <c r="U183" i="1"/>
  <c r="V183" i="1"/>
  <c r="W183" i="1"/>
  <c r="X183" i="1"/>
  <c r="Y183" i="1"/>
  <c r="Z183" i="1"/>
  <c r="AA183" i="1"/>
  <c r="AB183" i="1"/>
  <c r="AD183" i="1"/>
  <c r="AF183" i="1" s="1"/>
  <c r="AE183" i="1"/>
  <c r="A184" i="1"/>
  <c r="B184" i="1"/>
  <c r="C184" i="1"/>
  <c r="D184" i="1"/>
  <c r="E184" i="1"/>
  <c r="F184" i="1"/>
  <c r="G184" i="1"/>
  <c r="H184" i="1"/>
  <c r="I184" i="1"/>
  <c r="K184" i="1"/>
  <c r="L184" i="1"/>
  <c r="M184" i="1"/>
  <c r="Q184" i="1"/>
  <c r="R184" i="1"/>
  <c r="S184" i="1"/>
  <c r="T184" i="1"/>
  <c r="N184" i="1"/>
  <c r="O184" i="1"/>
  <c r="U184" i="1"/>
  <c r="V184" i="1"/>
  <c r="W184" i="1"/>
  <c r="X184" i="1"/>
  <c r="Y184" i="1"/>
  <c r="Z184" i="1"/>
  <c r="AA184" i="1"/>
  <c r="AB184" i="1"/>
  <c r="AD184" i="1"/>
  <c r="AE184" i="1"/>
  <c r="A185" i="1"/>
  <c r="B185" i="1"/>
  <c r="C185" i="1"/>
  <c r="D185" i="1"/>
  <c r="E185" i="1"/>
  <c r="F185" i="1"/>
  <c r="G185" i="1"/>
  <c r="H185" i="1"/>
  <c r="I185" i="1"/>
  <c r="K185" i="1"/>
  <c r="L185" i="1"/>
  <c r="M185" i="1"/>
  <c r="Q185" i="1"/>
  <c r="R185" i="1"/>
  <c r="S185" i="1"/>
  <c r="T185" i="1"/>
  <c r="N185" i="1"/>
  <c r="O185" i="1"/>
  <c r="U185" i="1"/>
  <c r="V185" i="1"/>
  <c r="W185" i="1"/>
  <c r="X185" i="1"/>
  <c r="Y185" i="1"/>
  <c r="Z185" i="1"/>
  <c r="AA185" i="1"/>
  <c r="AB185" i="1"/>
  <c r="AD185" i="1"/>
  <c r="AE185" i="1"/>
  <c r="A186" i="1"/>
  <c r="B186" i="1"/>
  <c r="C186" i="1"/>
  <c r="D186" i="1"/>
  <c r="E186" i="1"/>
  <c r="F186" i="1"/>
  <c r="G186" i="1"/>
  <c r="H186" i="1"/>
  <c r="I186" i="1"/>
  <c r="K186" i="1"/>
  <c r="L186" i="1"/>
  <c r="M186" i="1"/>
  <c r="Q186" i="1"/>
  <c r="R186" i="1"/>
  <c r="S186" i="1"/>
  <c r="T186" i="1"/>
  <c r="N186" i="1"/>
  <c r="O186" i="1"/>
  <c r="U186" i="1"/>
  <c r="V186" i="1"/>
  <c r="W186" i="1"/>
  <c r="X186" i="1"/>
  <c r="Y186" i="1"/>
  <c r="Z186" i="1"/>
  <c r="AA186" i="1"/>
  <c r="AB186" i="1"/>
  <c r="AD186" i="1"/>
  <c r="AE186" i="1"/>
  <c r="A187" i="1"/>
  <c r="B187" i="1"/>
  <c r="C187" i="1"/>
  <c r="D187" i="1"/>
  <c r="E187" i="1"/>
  <c r="F187" i="1"/>
  <c r="G187" i="1"/>
  <c r="H187" i="1"/>
  <c r="I187" i="1"/>
  <c r="K187" i="1"/>
  <c r="L187" i="1"/>
  <c r="M187" i="1"/>
  <c r="Q187" i="1"/>
  <c r="R187" i="1"/>
  <c r="S187" i="1"/>
  <c r="T187" i="1"/>
  <c r="N187" i="1"/>
  <c r="O187" i="1"/>
  <c r="U187" i="1"/>
  <c r="V187" i="1"/>
  <c r="W187" i="1"/>
  <c r="X187" i="1"/>
  <c r="Y187" i="1"/>
  <c r="Z187" i="1"/>
  <c r="AA187" i="1"/>
  <c r="AB187" i="1"/>
  <c r="AD187" i="1"/>
  <c r="AE187" i="1"/>
  <c r="A188" i="1"/>
  <c r="B188" i="1"/>
  <c r="C188" i="1"/>
  <c r="D188" i="1"/>
  <c r="E188" i="1"/>
  <c r="F188" i="1"/>
  <c r="G188" i="1"/>
  <c r="H188" i="1"/>
  <c r="I188" i="1"/>
  <c r="K188" i="1"/>
  <c r="L188" i="1"/>
  <c r="M188" i="1"/>
  <c r="Q188" i="1"/>
  <c r="R188" i="1"/>
  <c r="S188" i="1"/>
  <c r="T188" i="1"/>
  <c r="N188" i="1"/>
  <c r="O188" i="1"/>
  <c r="U188" i="1"/>
  <c r="V188" i="1"/>
  <c r="W188" i="1"/>
  <c r="X188" i="1"/>
  <c r="Y188" i="1"/>
  <c r="Z188" i="1"/>
  <c r="AA188" i="1"/>
  <c r="AB188" i="1"/>
  <c r="AD188" i="1"/>
  <c r="AE188" i="1"/>
  <c r="A189" i="1"/>
  <c r="B189" i="1"/>
  <c r="C189" i="1"/>
  <c r="D189" i="1"/>
  <c r="E189" i="1"/>
  <c r="F189" i="1"/>
  <c r="G189" i="1"/>
  <c r="H189" i="1"/>
  <c r="I189" i="1"/>
  <c r="K189" i="1"/>
  <c r="L189" i="1"/>
  <c r="M189" i="1"/>
  <c r="Q189" i="1"/>
  <c r="R189" i="1"/>
  <c r="S189" i="1"/>
  <c r="T189" i="1"/>
  <c r="N189" i="1"/>
  <c r="O189" i="1"/>
  <c r="U189" i="1"/>
  <c r="V189" i="1"/>
  <c r="W189" i="1"/>
  <c r="X189" i="1"/>
  <c r="Y189" i="1"/>
  <c r="Z189" i="1"/>
  <c r="AA189" i="1"/>
  <c r="AB189" i="1"/>
  <c r="AD189" i="1"/>
  <c r="AE189" i="1"/>
  <c r="A190" i="1"/>
  <c r="B190" i="1"/>
  <c r="C190" i="1"/>
  <c r="D190" i="1"/>
  <c r="E190" i="1"/>
  <c r="F190" i="1"/>
  <c r="G190" i="1"/>
  <c r="H190" i="1"/>
  <c r="I190" i="1"/>
  <c r="K190" i="1"/>
  <c r="L190" i="1"/>
  <c r="M190" i="1"/>
  <c r="Q190" i="1"/>
  <c r="R190" i="1"/>
  <c r="S190" i="1"/>
  <c r="T190" i="1"/>
  <c r="N190" i="1"/>
  <c r="O190" i="1"/>
  <c r="U190" i="1"/>
  <c r="V190" i="1"/>
  <c r="W190" i="1"/>
  <c r="X190" i="1"/>
  <c r="Y190" i="1"/>
  <c r="Z190" i="1"/>
  <c r="AA190" i="1"/>
  <c r="AB190" i="1"/>
  <c r="AD190" i="1"/>
  <c r="AE190" i="1"/>
  <c r="A191" i="1"/>
  <c r="B191" i="1"/>
  <c r="C191" i="1"/>
  <c r="D191" i="1"/>
  <c r="E191" i="1"/>
  <c r="F191" i="1"/>
  <c r="G191" i="1"/>
  <c r="H191" i="1"/>
  <c r="I191" i="1"/>
  <c r="K191" i="1"/>
  <c r="L191" i="1"/>
  <c r="M191" i="1"/>
  <c r="Q191" i="1"/>
  <c r="R191" i="1"/>
  <c r="S191" i="1"/>
  <c r="T191" i="1"/>
  <c r="N191" i="1"/>
  <c r="O191" i="1"/>
  <c r="U191" i="1"/>
  <c r="V191" i="1"/>
  <c r="W191" i="1"/>
  <c r="X191" i="1"/>
  <c r="Y191" i="1"/>
  <c r="Z191" i="1"/>
  <c r="AA191" i="1"/>
  <c r="AB191" i="1"/>
  <c r="AD191" i="1"/>
  <c r="AE191" i="1"/>
  <c r="A192" i="1"/>
  <c r="B192" i="1"/>
  <c r="C192" i="1"/>
  <c r="D192" i="1"/>
  <c r="E192" i="1"/>
  <c r="F192" i="1"/>
  <c r="G192" i="1"/>
  <c r="H192" i="1"/>
  <c r="I192" i="1"/>
  <c r="K192" i="1"/>
  <c r="L192" i="1"/>
  <c r="M192" i="1"/>
  <c r="Q192" i="1"/>
  <c r="R192" i="1"/>
  <c r="S192" i="1"/>
  <c r="T192" i="1"/>
  <c r="N192" i="1"/>
  <c r="O192" i="1"/>
  <c r="U192" i="1"/>
  <c r="V192" i="1"/>
  <c r="W192" i="1"/>
  <c r="X192" i="1"/>
  <c r="Y192" i="1"/>
  <c r="Z192" i="1"/>
  <c r="AA192" i="1"/>
  <c r="AB192" i="1"/>
  <c r="AD192" i="1"/>
  <c r="AE192" i="1"/>
  <c r="A193" i="1"/>
  <c r="B193" i="1"/>
  <c r="C193" i="1"/>
  <c r="D193" i="1"/>
  <c r="E193" i="1"/>
  <c r="F193" i="1"/>
  <c r="G193" i="1"/>
  <c r="H193" i="1"/>
  <c r="I193" i="1"/>
  <c r="K193" i="1"/>
  <c r="L193" i="1"/>
  <c r="M193" i="1"/>
  <c r="Q193" i="1"/>
  <c r="R193" i="1"/>
  <c r="S193" i="1"/>
  <c r="T193" i="1"/>
  <c r="N193" i="1"/>
  <c r="O193" i="1"/>
  <c r="U193" i="1"/>
  <c r="V193" i="1"/>
  <c r="W193" i="1"/>
  <c r="X193" i="1"/>
  <c r="Y193" i="1"/>
  <c r="Z193" i="1"/>
  <c r="AA193" i="1"/>
  <c r="AB193" i="1"/>
  <c r="AD193" i="1"/>
  <c r="AF193" i="1" s="1"/>
  <c r="AE193" i="1"/>
  <c r="A194" i="1"/>
  <c r="B194" i="1"/>
  <c r="C194" i="1"/>
  <c r="D194" i="1"/>
  <c r="E194" i="1"/>
  <c r="F194" i="1"/>
  <c r="G194" i="1"/>
  <c r="H194" i="1"/>
  <c r="I194" i="1"/>
  <c r="K194" i="1"/>
  <c r="L194" i="1"/>
  <c r="M194" i="1"/>
  <c r="Q194" i="1"/>
  <c r="R194" i="1"/>
  <c r="S194" i="1"/>
  <c r="T194" i="1"/>
  <c r="N194" i="1"/>
  <c r="O194" i="1"/>
  <c r="U194" i="1"/>
  <c r="V194" i="1"/>
  <c r="W194" i="1"/>
  <c r="X194" i="1"/>
  <c r="Y194" i="1"/>
  <c r="Z194" i="1"/>
  <c r="AA194" i="1"/>
  <c r="AB194" i="1"/>
  <c r="AD194" i="1"/>
  <c r="AE194" i="1"/>
  <c r="A195" i="1"/>
  <c r="B195" i="1"/>
  <c r="C195" i="1"/>
  <c r="D195" i="1"/>
  <c r="E195" i="1"/>
  <c r="F195" i="1"/>
  <c r="G195" i="1"/>
  <c r="H195" i="1"/>
  <c r="I195" i="1"/>
  <c r="K195" i="1"/>
  <c r="L195" i="1"/>
  <c r="M195" i="1"/>
  <c r="Q195" i="1"/>
  <c r="R195" i="1"/>
  <c r="S195" i="1"/>
  <c r="T195" i="1"/>
  <c r="N195" i="1"/>
  <c r="O195" i="1"/>
  <c r="U195" i="1"/>
  <c r="V195" i="1"/>
  <c r="W195" i="1"/>
  <c r="X195" i="1"/>
  <c r="Y195" i="1"/>
  <c r="Z195" i="1"/>
  <c r="AA195" i="1"/>
  <c r="AB195" i="1"/>
  <c r="AD195" i="1"/>
  <c r="AE195" i="1"/>
  <c r="A196" i="1"/>
  <c r="B196" i="1"/>
  <c r="C196" i="1"/>
  <c r="D196" i="1"/>
  <c r="E196" i="1"/>
  <c r="F196" i="1"/>
  <c r="G196" i="1"/>
  <c r="H196" i="1"/>
  <c r="I196" i="1"/>
  <c r="K196" i="1"/>
  <c r="L196" i="1"/>
  <c r="M196" i="1"/>
  <c r="Q196" i="1"/>
  <c r="R196" i="1"/>
  <c r="S196" i="1"/>
  <c r="T196" i="1"/>
  <c r="N196" i="1"/>
  <c r="O196" i="1"/>
  <c r="U196" i="1"/>
  <c r="V196" i="1"/>
  <c r="W196" i="1"/>
  <c r="X196" i="1"/>
  <c r="Y196" i="1"/>
  <c r="Z196" i="1"/>
  <c r="AA196" i="1"/>
  <c r="AB196" i="1"/>
  <c r="AD196" i="1"/>
  <c r="AE196" i="1"/>
  <c r="A197" i="1"/>
  <c r="B197" i="1"/>
  <c r="C197" i="1"/>
  <c r="D197" i="1"/>
  <c r="E197" i="1"/>
  <c r="F197" i="1"/>
  <c r="G197" i="1"/>
  <c r="H197" i="1"/>
  <c r="I197" i="1"/>
  <c r="K197" i="1"/>
  <c r="L197" i="1"/>
  <c r="M197" i="1"/>
  <c r="Q197" i="1"/>
  <c r="R197" i="1"/>
  <c r="S197" i="1"/>
  <c r="T197" i="1"/>
  <c r="N197" i="1"/>
  <c r="O197" i="1"/>
  <c r="U197" i="1"/>
  <c r="V197" i="1"/>
  <c r="W197" i="1"/>
  <c r="X197" i="1"/>
  <c r="Y197" i="1"/>
  <c r="Z197" i="1"/>
  <c r="AA197" i="1"/>
  <c r="AB197" i="1"/>
  <c r="AD197" i="1"/>
  <c r="AE197" i="1"/>
  <c r="A198" i="1"/>
  <c r="B198" i="1"/>
  <c r="C198" i="1"/>
  <c r="D198" i="1"/>
  <c r="E198" i="1"/>
  <c r="F198" i="1"/>
  <c r="G198" i="1"/>
  <c r="H198" i="1"/>
  <c r="I198" i="1"/>
  <c r="K198" i="1"/>
  <c r="L198" i="1"/>
  <c r="M198" i="1"/>
  <c r="Q198" i="1"/>
  <c r="R198" i="1"/>
  <c r="S198" i="1"/>
  <c r="T198" i="1"/>
  <c r="N198" i="1"/>
  <c r="O198" i="1"/>
  <c r="U198" i="1"/>
  <c r="V198" i="1"/>
  <c r="W198" i="1"/>
  <c r="X198" i="1"/>
  <c r="Y198" i="1"/>
  <c r="Z198" i="1"/>
  <c r="AA198" i="1"/>
  <c r="AB198" i="1"/>
  <c r="AD198" i="1"/>
  <c r="AE198" i="1"/>
  <c r="A199" i="1"/>
  <c r="B199" i="1"/>
  <c r="C199" i="1"/>
  <c r="D199" i="1"/>
  <c r="E199" i="1"/>
  <c r="F199" i="1"/>
  <c r="G199" i="1"/>
  <c r="H199" i="1"/>
  <c r="I199" i="1"/>
  <c r="K199" i="1"/>
  <c r="L199" i="1"/>
  <c r="M199" i="1"/>
  <c r="Q199" i="1"/>
  <c r="R199" i="1"/>
  <c r="S199" i="1"/>
  <c r="T199" i="1"/>
  <c r="N199" i="1"/>
  <c r="O199" i="1"/>
  <c r="U199" i="1"/>
  <c r="V199" i="1"/>
  <c r="W199" i="1"/>
  <c r="X199" i="1"/>
  <c r="Y199" i="1"/>
  <c r="Z199" i="1"/>
  <c r="AA199" i="1"/>
  <c r="AB199" i="1"/>
  <c r="AD199" i="1"/>
  <c r="AE199" i="1"/>
  <c r="A200" i="1"/>
  <c r="B200" i="1"/>
  <c r="C200" i="1"/>
  <c r="D200" i="1"/>
  <c r="E200" i="1"/>
  <c r="F200" i="1"/>
  <c r="G200" i="1"/>
  <c r="H200" i="1"/>
  <c r="I200" i="1"/>
  <c r="K200" i="1"/>
  <c r="L200" i="1"/>
  <c r="M200" i="1"/>
  <c r="Q200" i="1"/>
  <c r="R200" i="1"/>
  <c r="S200" i="1"/>
  <c r="T200" i="1"/>
  <c r="N200" i="1"/>
  <c r="O200" i="1"/>
  <c r="U200" i="1"/>
  <c r="V200" i="1"/>
  <c r="W200" i="1"/>
  <c r="X200" i="1"/>
  <c r="Y200" i="1"/>
  <c r="Z200" i="1"/>
  <c r="AA200" i="1"/>
  <c r="AB200" i="1"/>
  <c r="AD200" i="1"/>
  <c r="AE200" i="1"/>
  <c r="A201" i="1"/>
  <c r="B201" i="1"/>
  <c r="C201" i="1"/>
  <c r="D201" i="1"/>
  <c r="E201" i="1"/>
  <c r="F201" i="1"/>
  <c r="G201" i="1"/>
  <c r="H201" i="1"/>
  <c r="I201" i="1"/>
  <c r="K201" i="1"/>
  <c r="L201" i="1"/>
  <c r="M201" i="1"/>
  <c r="Q201" i="1"/>
  <c r="R201" i="1"/>
  <c r="S201" i="1"/>
  <c r="T201" i="1"/>
  <c r="N201" i="1"/>
  <c r="O201" i="1"/>
  <c r="U201" i="1"/>
  <c r="V201" i="1"/>
  <c r="W201" i="1"/>
  <c r="X201" i="1"/>
  <c r="Y201" i="1"/>
  <c r="Z201" i="1"/>
  <c r="AA201" i="1"/>
  <c r="AB201" i="1"/>
  <c r="AD201" i="1"/>
  <c r="AE201" i="1"/>
  <c r="A202" i="1"/>
  <c r="B202" i="1"/>
  <c r="C202" i="1"/>
  <c r="D202" i="1"/>
  <c r="E202" i="1"/>
  <c r="F202" i="1"/>
  <c r="G202" i="1"/>
  <c r="H202" i="1"/>
  <c r="I202" i="1"/>
  <c r="K202" i="1"/>
  <c r="L202" i="1"/>
  <c r="M202" i="1"/>
  <c r="Q202" i="1"/>
  <c r="R202" i="1"/>
  <c r="S202" i="1"/>
  <c r="T202" i="1"/>
  <c r="N202" i="1"/>
  <c r="O202" i="1"/>
  <c r="U202" i="1"/>
  <c r="V202" i="1"/>
  <c r="W202" i="1"/>
  <c r="X202" i="1"/>
  <c r="Y202" i="1"/>
  <c r="Z202" i="1"/>
  <c r="AA202" i="1"/>
  <c r="AB202" i="1"/>
  <c r="AD202" i="1"/>
  <c r="AE202" i="1"/>
  <c r="A203" i="1"/>
  <c r="B203" i="1"/>
  <c r="C203" i="1"/>
  <c r="D203" i="1"/>
  <c r="E203" i="1"/>
  <c r="F203" i="1"/>
  <c r="G203" i="1"/>
  <c r="H203" i="1"/>
  <c r="I203" i="1"/>
  <c r="K203" i="1"/>
  <c r="L203" i="1"/>
  <c r="M203" i="1"/>
  <c r="Q203" i="1"/>
  <c r="R203" i="1"/>
  <c r="S203" i="1"/>
  <c r="T203" i="1"/>
  <c r="N203" i="1"/>
  <c r="O203" i="1"/>
  <c r="U203" i="1"/>
  <c r="V203" i="1"/>
  <c r="W203" i="1"/>
  <c r="X203" i="1"/>
  <c r="Y203" i="1"/>
  <c r="Z203" i="1"/>
  <c r="AA203" i="1"/>
  <c r="AB203" i="1"/>
  <c r="AD203" i="1"/>
  <c r="AF203" i="1" s="1"/>
  <c r="AE203" i="1"/>
  <c r="A204" i="1"/>
  <c r="B204" i="1"/>
  <c r="C204" i="1"/>
  <c r="D204" i="1"/>
  <c r="E204" i="1"/>
  <c r="F204" i="1"/>
  <c r="G204" i="1"/>
  <c r="H204" i="1"/>
  <c r="I204" i="1"/>
  <c r="K204" i="1"/>
  <c r="L204" i="1"/>
  <c r="M204" i="1"/>
  <c r="Q204" i="1"/>
  <c r="R204" i="1"/>
  <c r="S204" i="1"/>
  <c r="T204" i="1"/>
  <c r="N204" i="1"/>
  <c r="O204" i="1"/>
  <c r="U204" i="1"/>
  <c r="V204" i="1"/>
  <c r="W204" i="1"/>
  <c r="X204" i="1"/>
  <c r="Y204" i="1"/>
  <c r="Z204" i="1"/>
  <c r="AA204" i="1"/>
  <c r="AB204" i="1"/>
  <c r="AD204" i="1"/>
  <c r="AE204" i="1"/>
  <c r="A205" i="1"/>
  <c r="B205" i="1"/>
  <c r="C205" i="1"/>
  <c r="D205" i="1"/>
  <c r="E205" i="1"/>
  <c r="F205" i="1"/>
  <c r="G205" i="1"/>
  <c r="H205" i="1"/>
  <c r="I205" i="1"/>
  <c r="K205" i="1"/>
  <c r="L205" i="1"/>
  <c r="M205" i="1"/>
  <c r="Q205" i="1"/>
  <c r="R205" i="1"/>
  <c r="S205" i="1"/>
  <c r="T205" i="1"/>
  <c r="N205" i="1"/>
  <c r="O205" i="1"/>
  <c r="U205" i="1"/>
  <c r="V205" i="1"/>
  <c r="W205" i="1"/>
  <c r="X205" i="1"/>
  <c r="Y205" i="1"/>
  <c r="Z205" i="1"/>
  <c r="AA205" i="1"/>
  <c r="AB205" i="1"/>
  <c r="AD205" i="1"/>
  <c r="AE205" i="1"/>
  <c r="A206" i="1"/>
  <c r="B206" i="1"/>
  <c r="C206" i="1"/>
  <c r="D206" i="1"/>
  <c r="E206" i="1"/>
  <c r="F206" i="1"/>
  <c r="G206" i="1"/>
  <c r="H206" i="1"/>
  <c r="I206" i="1"/>
  <c r="K206" i="1"/>
  <c r="L206" i="1"/>
  <c r="M206" i="1"/>
  <c r="Q206" i="1"/>
  <c r="R206" i="1"/>
  <c r="S206" i="1"/>
  <c r="T206" i="1"/>
  <c r="N206" i="1"/>
  <c r="O206" i="1"/>
  <c r="U206" i="1"/>
  <c r="V206" i="1"/>
  <c r="W206" i="1"/>
  <c r="X206" i="1"/>
  <c r="Y206" i="1"/>
  <c r="Z206" i="1"/>
  <c r="AA206" i="1"/>
  <c r="AB206" i="1"/>
  <c r="AD206" i="1"/>
  <c r="AE206" i="1"/>
  <c r="A207" i="1"/>
  <c r="B207" i="1"/>
  <c r="C207" i="1"/>
  <c r="D207" i="1"/>
  <c r="E207" i="1"/>
  <c r="F207" i="1"/>
  <c r="G207" i="1"/>
  <c r="H207" i="1"/>
  <c r="I207" i="1"/>
  <c r="K207" i="1"/>
  <c r="L207" i="1"/>
  <c r="M207" i="1"/>
  <c r="Q207" i="1"/>
  <c r="R207" i="1"/>
  <c r="S207" i="1"/>
  <c r="T207" i="1"/>
  <c r="N207" i="1"/>
  <c r="O207" i="1"/>
  <c r="U207" i="1"/>
  <c r="V207" i="1"/>
  <c r="W207" i="1"/>
  <c r="X207" i="1"/>
  <c r="Y207" i="1"/>
  <c r="Z207" i="1"/>
  <c r="AA207" i="1"/>
  <c r="AB207" i="1"/>
  <c r="AD207" i="1"/>
  <c r="AE207" i="1"/>
  <c r="A208" i="1"/>
  <c r="B208" i="1"/>
  <c r="C208" i="1"/>
  <c r="D208" i="1"/>
  <c r="E208" i="1"/>
  <c r="F208" i="1"/>
  <c r="G208" i="1"/>
  <c r="H208" i="1"/>
  <c r="I208" i="1"/>
  <c r="K208" i="1"/>
  <c r="L208" i="1"/>
  <c r="M208" i="1"/>
  <c r="Q208" i="1"/>
  <c r="R208" i="1"/>
  <c r="S208" i="1"/>
  <c r="T208" i="1"/>
  <c r="N208" i="1"/>
  <c r="O208" i="1"/>
  <c r="U208" i="1"/>
  <c r="V208" i="1"/>
  <c r="W208" i="1"/>
  <c r="X208" i="1"/>
  <c r="Y208" i="1"/>
  <c r="Z208" i="1"/>
  <c r="AA208" i="1"/>
  <c r="AB208" i="1"/>
  <c r="AD208" i="1"/>
  <c r="AE208" i="1"/>
  <c r="A209" i="1"/>
  <c r="B209" i="1"/>
  <c r="C209" i="1"/>
  <c r="D209" i="1"/>
  <c r="E209" i="1"/>
  <c r="F209" i="1"/>
  <c r="G209" i="1"/>
  <c r="H209" i="1"/>
  <c r="I209" i="1"/>
  <c r="K209" i="1"/>
  <c r="L209" i="1"/>
  <c r="M209" i="1"/>
  <c r="Q209" i="1"/>
  <c r="R209" i="1"/>
  <c r="S209" i="1"/>
  <c r="T209" i="1"/>
  <c r="N209" i="1"/>
  <c r="O209" i="1"/>
  <c r="U209" i="1"/>
  <c r="V209" i="1"/>
  <c r="W209" i="1"/>
  <c r="X209" i="1"/>
  <c r="Y209" i="1"/>
  <c r="Z209" i="1"/>
  <c r="AA209" i="1"/>
  <c r="AB209" i="1"/>
  <c r="AD209" i="1"/>
  <c r="AE209" i="1"/>
  <c r="A210" i="1"/>
  <c r="B210" i="1"/>
  <c r="C210" i="1"/>
  <c r="D210" i="1"/>
  <c r="E210" i="1"/>
  <c r="F210" i="1"/>
  <c r="G210" i="1"/>
  <c r="H210" i="1"/>
  <c r="I210" i="1"/>
  <c r="K210" i="1"/>
  <c r="L210" i="1"/>
  <c r="M210" i="1"/>
  <c r="Q210" i="1"/>
  <c r="R210" i="1"/>
  <c r="S210" i="1"/>
  <c r="T210" i="1"/>
  <c r="N210" i="1"/>
  <c r="O210" i="1"/>
  <c r="U210" i="1"/>
  <c r="V210" i="1"/>
  <c r="W210" i="1"/>
  <c r="X210" i="1"/>
  <c r="Y210" i="1"/>
  <c r="Z210" i="1"/>
  <c r="AA210" i="1"/>
  <c r="AB210" i="1"/>
  <c r="AD210" i="1"/>
  <c r="AE210" i="1"/>
  <c r="A211" i="1"/>
  <c r="B211" i="1"/>
  <c r="C211" i="1"/>
  <c r="D211" i="1"/>
  <c r="E211" i="1"/>
  <c r="F211" i="1"/>
  <c r="G211" i="1"/>
  <c r="H211" i="1"/>
  <c r="I211" i="1"/>
  <c r="K211" i="1"/>
  <c r="L211" i="1"/>
  <c r="M211" i="1"/>
  <c r="Q211" i="1"/>
  <c r="R211" i="1"/>
  <c r="S211" i="1"/>
  <c r="T211" i="1"/>
  <c r="N211" i="1"/>
  <c r="O211" i="1"/>
  <c r="U211" i="1"/>
  <c r="V211" i="1"/>
  <c r="W211" i="1"/>
  <c r="X211" i="1"/>
  <c r="Y211" i="1"/>
  <c r="Z211" i="1"/>
  <c r="AA211" i="1"/>
  <c r="AB211" i="1"/>
  <c r="AD211" i="1"/>
  <c r="AE211" i="1"/>
  <c r="A212" i="1"/>
  <c r="B212" i="1"/>
  <c r="C212" i="1"/>
  <c r="D212" i="1"/>
  <c r="E212" i="1"/>
  <c r="F212" i="1"/>
  <c r="G212" i="1"/>
  <c r="H212" i="1"/>
  <c r="I212" i="1"/>
  <c r="K212" i="1"/>
  <c r="L212" i="1"/>
  <c r="M212" i="1"/>
  <c r="Q212" i="1"/>
  <c r="R212" i="1"/>
  <c r="S212" i="1"/>
  <c r="T212" i="1"/>
  <c r="N212" i="1"/>
  <c r="O212" i="1"/>
  <c r="U212" i="1"/>
  <c r="V212" i="1"/>
  <c r="W212" i="1"/>
  <c r="X212" i="1"/>
  <c r="Y212" i="1"/>
  <c r="Z212" i="1"/>
  <c r="AA212" i="1"/>
  <c r="AB212" i="1"/>
  <c r="AD212" i="1"/>
  <c r="AE212" i="1"/>
  <c r="A213" i="1"/>
  <c r="B213" i="1"/>
  <c r="C213" i="1"/>
  <c r="D213" i="1"/>
  <c r="E213" i="1"/>
  <c r="F213" i="1"/>
  <c r="G213" i="1"/>
  <c r="H213" i="1"/>
  <c r="I213" i="1"/>
  <c r="K213" i="1"/>
  <c r="L213" i="1"/>
  <c r="M213" i="1"/>
  <c r="Q213" i="1"/>
  <c r="R213" i="1"/>
  <c r="S213" i="1"/>
  <c r="T213" i="1"/>
  <c r="N213" i="1"/>
  <c r="O213" i="1"/>
  <c r="U213" i="1"/>
  <c r="V213" i="1"/>
  <c r="W213" i="1"/>
  <c r="X213" i="1"/>
  <c r="Y213" i="1"/>
  <c r="Z213" i="1"/>
  <c r="AA213" i="1"/>
  <c r="AB213" i="1"/>
  <c r="AD213" i="1"/>
  <c r="AF213" i="1" s="1"/>
  <c r="AE213" i="1"/>
  <c r="A214" i="1"/>
  <c r="B214" i="1"/>
  <c r="C214" i="1"/>
  <c r="D214" i="1"/>
  <c r="E214" i="1"/>
  <c r="F214" i="1"/>
  <c r="G214" i="1"/>
  <c r="H214" i="1"/>
  <c r="I214" i="1"/>
  <c r="K214" i="1"/>
  <c r="L214" i="1"/>
  <c r="M214" i="1"/>
  <c r="Q214" i="1"/>
  <c r="R214" i="1"/>
  <c r="S214" i="1"/>
  <c r="T214" i="1"/>
  <c r="N214" i="1"/>
  <c r="O214" i="1"/>
  <c r="U214" i="1"/>
  <c r="V214" i="1"/>
  <c r="W214" i="1"/>
  <c r="X214" i="1"/>
  <c r="Y214" i="1"/>
  <c r="Z214" i="1"/>
  <c r="AA214" i="1"/>
  <c r="AB214" i="1"/>
  <c r="AD214" i="1"/>
  <c r="AE214" i="1"/>
  <c r="A215" i="1"/>
  <c r="B215" i="1"/>
  <c r="C215" i="1"/>
  <c r="D215" i="1"/>
  <c r="E215" i="1"/>
  <c r="F215" i="1"/>
  <c r="G215" i="1"/>
  <c r="H215" i="1"/>
  <c r="I215" i="1"/>
  <c r="K215" i="1"/>
  <c r="L215" i="1"/>
  <c r="M215" i="1"/>
  <c r="Q215" i="1"/>
  <c r="R215" i="1"/>
  <c r="S215" i="1"/>
  <c r="T215" i="1"/>
  <c r="N215" i="1"/>
  <c r="O215" i="1"/>
  <c r="U215" i="1"/>
  <c r="V215" i="1"/>
  <c r="W215" i="1"/>
  <c r="X215" i="1"/>
  <c r="Y215" i="1"/>
  <c r="Z215" i="1"/>
  <c r="AA215" i="1"/>
  <c r="AB215" i="1"/>
  <c r="AD215" i="1"/>
  <c r="AE215" i="1"/>
  <c r="A216" i="1"/>
  <c r="B216" i="1"/>
  <c r="C216" i="1"/>
  <c r="D216" i="1"/>
  <c r="E216" i="1"/>
  <c r="F216" i="1"/>
  <c r="G216" i="1"/>
  <c r="H216" i="1"/>
  <c r="I216" i="1"/>
  <c r="K216" i="1"/>
  <c r="L216" i="1"/>
  <c r="M216" i="1"/>
  <c r="Q216" i="1"/>
  <c r="R216" i="1"/>
  <c r="S216" i="1"/>
  <c r="T216" i="1"/>
  <c r="N216" i="1"/>
  <c r="O216" i="1"/>
  <c r="U216" i="1"/>
  <c r="V216" i="1"/>
  <c r="W216" i="1"/>
  <c r="X216" i="1"/>
  <c r="Y216" i="1"/>
  <c r="Z216" i="1"/>
  <c r="AA216" i="1"/>
  <c r="AB216" i="1"/>
  <c r="AD216" i="1"/>
  <c r="AE216" i="1"/>
  <c r="A217" i="1"/>
  <c r="B217" i="1"/>
  <c r="C217" i="1"/>
  <c r="D217" i="1"/>
  <c r="E217" i="1"/>
  <c r="F217" i="1"/>
  <c r="G217" i="1"/>
  <c r="H217" i="1"/>
  <c r="I217" i="1"/>
  <c r="K217" i="1"/>
  <c r="L217" i="1"/>
  <c r="M217" i="1"/>
  <c r="Q217" i="1"/>
  <c r="R217" i="1"/>
  <c r="S217" i="1"/>
  <c r="T217" i="1"/>
  <c r="N217" i="1"/>
  <c r="O217" i="1"/>
  <c r="U217" i="1"/>
  <c r="V217" i="1"/>
  <c r="W217" i="1"/>
  <c r="X217" i="1"/>
  <c r="Y217" i="1"/>
  <c r="Z217" i="1"/>
  <c r="AA217" i="1"/>
  <c r="AB217" i="1"/>
  <c r="AD217" i="1"/>
  <c r="AE217" i="1"/>
  <c r="A218" i="1"/>
  <c r="B218" i="1"/>
  <c r="C218" i="1"/>
  <c r="D218" i="1"/>
  <c r="E218" i="1"/>
  <c r="F218" i="1"/>
  <c r="G218" i="1"/>
  <c r="H218" i="1"/>
  <c r="I218" i="1"/>
  <c r="K218" i="1"/>
  <c r="L218" i="1"/>
  <c r="M218" i="1"/>
  <c r="Q218" i="1"/>
  <c r="R218" i="1"/>
  <c r="S218" i="1"/>
  <c r="T218" i="1"/>
  <c r="N218" i="1"/>
  <c r="O218" i="1"/>
  <c r="U218" i="1"/>
  <c r="V218" i="1"/>
  <c r="W218" i="1"/>
  <c r="X218" i="1"/>
  <c r="Y218" i="1"/>
  <c r="Z218" i="1"/>
  <c r="AA218" i="1"/>
  <c r="AB218" i="1"/>
  <c r="AD218" i="1"/>
  <c r="AE218" i="1"/>
  <c r="A219" i="1"/>
  <c r="B219" i="1"/>
  <c r="C219" i="1"/>
  <c r="D219" i="1"/>
  <c r="E219" i="1"/>
  <c r="F219" i="1"/>
  <c r="G219" i="1"/>
  <c r="H219" i="1"/>
  <c r="I219" i="1"/>
  <c r="K219" i="1"/>
  <c r="L219" i="1"/>
  <c r="M219" i="1"/>
  <c r="Q219" i="1"/>
  <c r="R219" i="1"/>
  <c r="S219" i="1"/>
  <c r="T219" i="1"/>
  <c r="N219" i="1"/>
  <c r="O219" i="1"/>
  <c r="U219" i="1"/>
  <c r="V219" i="1"/>
  <c r="W219" i="1"/>
  <c r="X219" i="1"/>
  <c r="Y219" i="1"/>
  <c r="Z219" i="1"/>
  <c r="AA219" i="1"/>
  <c r="AB219" i="1"/>
  <c r="AD219" i="1"/>
  <c r="AE219" i="1"/>
  <c r="A220" i="1"/>
  <c r="B220" i="1"/>
  <c r="C220" i="1"/>
  <c r="D220" i="1"/>
  <c r="E220" i="1"/>
  <c r="F220" i="1"/>
  <c r="G220" i="1"/>
  <c r="H220" i="1"/>
  <c r="I220" i="1"/>
  <c r="K220" i="1"/>
  <c r="L220" i="1"/>
  <c r="M220" i="1"/>
  <c r="Q220" i="1"/>
  <c r="R220" i="1"/>
  <c r="S220" i="1"/>
  <c r="T220" i="1"/>
  <c r="N220" i="1"/>
  <c r="O220" i="1"/>
  <c r="U220" i="1"/>
  <c r="V220" i="1"/>
  <c r="W220" i="1"/>
  <c r="X220" i="1"/>
  <c r="Y220" i="1"/>
  <c r="Z220" i="1"/>
  <c r="AA220" i="1"/>
  <c r="AB220" i="1"/>
  <c r="AD220" i="1"/>
  <c r="AE220" i="1"/>
  <c r="A221" i="1"/>
  <c r="B221" i="1"/>
  <c r="C221" i="1"/>
  <c r="D221" i="1"/>
  <c r="E221" i="1"/>
  <c r="F221" i="1"/>
  <c r="G221" i="1"/>
  <c r="H221" i="1"/>
  <c r="I221" i="1"/>
  <c r="K221" i="1"/>
  <c r="L221" i="1"/>
  <c r="M221" i="1"/>
  <c r="Q221" i="1"/>
  <c r="R221" i="1"/>
  <c r="S221" i="1"/>
  <c r="T221" i="1"/>
  <c r="N221" i="1"/>
  <c r="O221" i="1"/>
  <c r="U221" i="1"/>
  <c r="V221" i="1"/>
  <c r="W221" i="1"/>
  <c r="X221" i="1"/>
  <c r="Y221" i="1"/>
  <c r="Z221" i="1"/>
  <c r="AA221" i="1"/>
  <c r="AB221" i="1"/>
  <c r="AD221" i="1"/>
  <c r="AE221" i="1"/>
  <c r="A222" i="1"/>
  <c r="B222" i="1"/>
  <c r="C222" i="1"/>
  <c r="D222" i="1"/>
  <c r="E222" i="1"/>
  <c r="F222" i="1"/>
  <c r="G222" i="1"/>
  <c r="H222" i="1"/>
  <c r="I222" i="1"/>
  <c r="K222" i="1"/>
  <c r="L222" i="1"/>
  <c r="M222" i="1"/>
  <c r="Q222" i="1"/>
  <c r="R222" i="1"/>
  <c r="S222" i="1"/>
  <c r="T222" i="1"/>
  <c r="N222" i="1"/>
  <c r="O222" i="1"/>
  <c r="U222" i="1"/>
  <c r="V222" i="1"/>
  <c r="W222" i="1"/>
  <c r="X222" i="1"/>
  <c r="Y222" i="1"/>
  <c r="Z222" i="1"/>
  <c r="AA222" i="1"/>
  <c r="AB222" i="1"/>
  <c r="AD222" i="1"/>
  <c r="AE222" i="1"/>
  <c r="A223" i="1"/>
  <c r="B223" i="1"/>
  <c r="C223" i="1"/>
  <c r="D223" i="1"/>
  <c r="E223" i="1"/>
  <c r="F223" i="1"/>
  <c r="G223" i="1"/>
  <c r="H223" i="1"/>
  <c r="I223" i="1"/>
  <c r="K223" i="1"/>
  <c r="L223" i="1"/>
  <c r="M223" i="1"/>
  <c r="Q223" i="1"/>
  <c r="R223" i="1"/>
  <c r="S223" i="1"/>
  <c r="T223" i="1"/>
  <c r="N223" i="1"/>
  <c r="O223" i="1"/>
  <c r="U223" i="1"/>
  <c r="V223" i="1"/>
  <c r="W223" i="1"/>
  <c r="X223" i="1"/>
  <c r="Y223" i="1"/>
  <c r="Z223" i="1"/>
  <c r="AA223" i="1"/>
  <c r="AB223" i="1"/>
  <c r="AD223" i="1"/>
  <c r="AF223" i="1" s="1"/>
  <c r="AE223" i="1"/>
  <c r="A224" i="1"/>
  <c r="B224" i="1"/>
  <c r="C224" i="1"/>
  <c r="D224" i="1"/>
  <c r="E224" i="1"/>
  <c r="F224" i="1"/>
  <c r="G224" i="1"/>
  <c r="H224" i="1"/>
  <c r="I224" i="1"/>
  <c r="K224" i="1"/>
  <c r="L224" i="1"/>
  <c r="M224" i="1"/>
  <c r="Q224" i="1"/>
  <c r="R224" i="1"/>
  <c r="S224" i="1"/>
  <c r="T224" i="1"/>
  <c r="N224" i="1"/>
  <c r="O224" i="1"/>
  <c r="U224" i="1"/>
  <c r="V224" i="1"/>
  <c r="W224" i="1"/>
  <c r="X224" i="1"/>
  <c r="Y224" i="1"/>
  <c r="Z224" i="1"/>
  <c r="AA224" i="1"/>
  <c r="AB224" i="1"/>
  <c r="AD224" i="1"/>
  <c r="AE224" i="1"/>
  <c r="A225" i="1"/>
  <c r="B225" i="1"/>
  <c r="C225" i="1"/>
  <c r="D225" i="1"/>
  <c r="E225" i="1"/>
  <c r="F225" i="1"/>
  <c r="G225" i="1"/>
  <c r="H225" i="1"/>
  <c r="I225" i="1"/>
  <c r="K225" i="1"/>
  <c r="L225" i="1"/>
  <c r="M225" i="1"/>
  <c r="Q225" i="1"/>
  <c r="R225" i="1"/>
  <c r="S225" i="1"/>
  <c r="T225" i="1"/>
  <c r="N225" i="1"/>
  <c r="O225" i="1"/>
  <c r="U225" i="1"/>
  <c r="V225" i="1"/>
  <c r="W225" i="1"/>
  <c r="X225" i="1"/>
  <c r="Y225" i="1"/>
  <c r="Z225" i="1"/>
  <c r="AA225" i="1"/>
  <c r="AB225" i="1"/>
  <c r="AD225" i="1"/>
  <c r="AE225" i="1"/>
  <c r="A226" i="1"/>
  <c r="B226" i="1"/>
  <c r="C226" i="1"/>
  <c r="D226" i="1"/>
  <c r="E226" i="1"/>
  <c r="F226" i="1"/>
  <c r="G226" i="1"/>
  <c r="H226" i="1"/>
  <c r="I226" i="1"/>
  <c r="K226" i="1"/>
  <c r="L226" i="1"/>
  <c r="M226" i="1"/>
  <c r="Q226" i="1"/>
  <c r="R226" i="1"/>
  <c r="S226" i="1"/>
  <c r="T226" i="1"/>
  <c r="N226" i="1"/>
  <c r="O226" i="1"/>
  <c r="U226" i="1"/>
  <c r="V226" i="1"/>
  <c r="W226" i="1"/>
  <c r="X226" i="1"/>
  <c r="Y226" i="1"/>
  <c r="Z226" i="1"/>
  <c r="AA226" i="1"/>
  <c r="AB226" i="1"/>
  <c r="AD226" i="1"/>
  <c r="AE226" i="1"/>
  <c r="A227" i="1"/>
  <c r="B227" i="1"/>
  <c r="C227" i="1"/>
  <c r="D227" i="1"/>
  <c r="E227" i="1"/>
  <c r="F227" i="1"/>
  <c r="G227" i="1"/>
  <c r="H227" i="1"/>
  <c r="I227" i="1"/>
  <c r="K227" i="1"/>
  <c r="L227" i="1"/>
  <c r="M227" i="1"/>
  <c r="Q227" i="1"/>
  <c r="R227" i="1"/>
  <c r="S227" i="1"/>
  <c r="T227" i="1"/>
  <c r="N227" i="1"/>
  <c r="O227" i="1"/>
  <c r="U227" i="1"/>
  <c r="V227" i="1"/>
  <c r="W227" i="1"/>
  <c r="X227" i="1"/>
  <c r="Y227" i="1"/>
  <c r="Z227" i="1"/>
  <c r="AA227" i="1"/>
  <c r="AB227" i="1"/>
  <c r="AD227" i="1"/>
  <c r="AE227" i="1"/>
  <c r="A228" i="1"/>
  <c r="B228" i="1"/>
  <c r="C228" i="1"/>
  <c r="D228" i="1"/>
  <c r="E228" i="1"/>
  <c r="F228" i="1"/>
  <c r="G228" i="1"/>
  <c r="H228" i="1"/>
  <c r="I228" i="1"/>
  <c r="K228" i="1"/>
  <c r="L228" i="1"/>
  <c r="M228" i="1"/>
  <c r="Q228" i="1"/>
  <c r="R228" i="1"/>
  <c r="S228" i="1"/>
  <c r="T228" i="1"/>
  <c r="N228" i="1"/>
  <c r="O228" i="1"/>
  <c r="U228" i="1"/>
  <c r="V228" i="1"/>
  <c r="W228" i="1"/>
  <c r="X228" i="1"/>
  <c r="Y228" i="1"/>
  <c r="Z228" i="1"/>
  <c r="AA228" i="1"/>
  <c r="AB228" i="1"/>
  <c r="AD228" i="1"/>
  <c r="AE228" i="1"/>
  <c r="A229" i="1"/>
  <c r="B229" i="1"/>
  <c r="C229" i="1"/>
  <c r="D229" i="1"/>
  <c r="E229" i="1"/>
  <c r="F229" i="1"/>
  <c r="G229" i="1"/>
  <c r="H229" i="1"/>
  <c r="I229" i="1"/>
  <c r="K229" i="1"/>
  <c r="L229" i="1"/>
  <c r="M229" i="1"/>
  <c r="Q229" i="1"/>
  <c r="R229" i="1"/>
  <c r="S229" i="1"/>
  <c r="T229" i="1"/>
  <c r="N229" i="1"/>
  <c r="O229" i="1"/>
  <c r="U229" i="1"/>
  <c r="V229" i="1"/>
  <c r="W229" i="1"/>
  <c r="X229" i="1"/>
  <c r="Y229" i="1"/>
  <c r="Z229" i="1"/>
  <c r="AA229" i="1"/>
  <c r="AB229" i="1"/>
  <c r="AD229" i="1"/>
  <c r="AE229" i="1"/>
  <c r="A230" i="1"/>
  <c r="B230" i="1"/>
  <c r="C230" i="1"/>
  <c r="D230" i="1"/>
  <c r="E230" i="1"/>
  <c r="F230" i="1"/>
  <c r="G230" i="1"/>
  <c r="H230" i="1"/>
  <c r="I230" i="1"/>
  <c r="K230" i="1"/>
  <c r="L230" i="1"/>
  <c r="M230" i="1"/>
  <c r="Q230" i="1"/>
  <c r="R230" i="1"/>
  <c r="S230" i="1"/>
  <c r="T230" i="1"/>
  <c r="N230" i="1"/>
  <c r="O230" i="1"/>
  <c r="U230" i="1"/>
  <c r="V230" i="1"/>
  <c r="W230" i="1"/>
  <c r="X230" i="1"/>
  <c r="Y230" i="1"/>
  <c r="Z230" i="1"/>
  <c r="AA230" i="1"/>
  <c r="AB230" i="1"/>
  <c r="AD230" i="1"/>
  <c r="AE230" i="1"/>
  <c r="A231" i="1"/>
  <c r="B231" i="1"/>
  <c r="C231" i="1"/>
  <c r="D231" i="1"/>
  <c r="E231" i="1"/>
  <c r="F231" i="1"/>
  <c r="G231" i="1"/>
  <c r="H231" i="1"/>
  <c r="I231" i="1"/>
  <c r="K231" i="1"/>
  <c r="L231" i="1"/>
  <c r="M231" i="1"/>
  <c r="Q231" i="1"/>
  <c r="R231" i="1"/>
  <c r="S231" i="1"/>
  <c r="T231" i="1"/>
  <c r="N231" i="1"/>
  <c r="O231" i="1"/>
  <c r="U231" i="1"/>
  <c r="V231" i="1"/>
  <c r="W231" i="1"/>
  <c r="X231" i="1"/>
  <c r="Y231" i="1"/>
  <c r="Z231" i="1"/>
  <c r="AA231" i="1"/>
  <c r="AB231" i="1"/>
  <c r="AD231" i="1"/>
  <c r="AE231" i="1"/>
  <c r="A232" i="1"/>
  <c r="B232" i="1"/>
  <c r="C232" i="1"/>
  <c r="D232" i="1"/>
  <c r="E232" i="1"/>
  <c r="F232" i="1"/>
  <c r="G232" i="1"/>
  <c r="H232" i="1"/>
  <c r="I232" i="1"/>
  <c r="K232" i="1"/>
  <c r="L232" i="1"/>
  <c r="M232" i="1"/>
  <c r="Q232" i="1"/>
  <c r="R232" i="1"/>
  <c r="S232" i="1"/>
  <c r="T232" i="1"/>
  <c r="N232" i="1"/>
  <c r="O232" i="1"/>
  <c r="U232" i="1"/>
  <c r="V232" i="1"/>
  <c r="W232" i="1"/>
  <c r="X232" i="1"/>
  <c r="Y232" i="1"/>
  <c r="Z232" i="1"/>
  <c r="AA232" i="1"/>
  <c r="AB232" i="1"/>
  <c r="AD232" i="1"/>
  <c r="AE232" i="1"/>
  <c r="A233" i="1"/>
  <c r="B233" i="1"/>
  <c r="C233" i="1"/>
  <c r="D233" i="1"/>
  <c r="E233" i="1"/>
  <c r="F233" i="1"/>
  <c r="G233" i="1"/>
  <c r="H233" i="1"/>
  <c r="I233" i="1"/>
  <c r="K233" i="1"/>
  <c r="L233" i="1"/>
  <c r="M233" i="1"/>
  <c r="Q233" i="1"/>
  <c r="R233" i="1"/>
  <c r="S233" i="1"/>
  <c r="T233" i="1"/>
  <c r="N233" i="1"/>
  <c r="O233" i="1"/>
  <c r="U233" i="1"/>
  <c r="V233" i="1"/>
  <c r="W233" i="1"/>
  <c r="X233" i="1"/>
  <c r="Y233" i="1"/>
  <c r="Z233" i="1"/>
  <c r="AA233" i="1"/>
  <c r="AB233" i="1"/>
  <c r="AD233" i="1"/>
  <c r="AF233" i="1" s="1"/>
  <c r="AE233" i="1"/>
  <c r="A234" i="1"/>
  <c r="B234" i="1"/>
  <c r="C234" i="1"/>
  <c r="D234" i="1"/>
  <c r="E234" i="1"/>
  <c r="F234" i="1"/>
  <c r="G234" i="1"/>
  <c r="H234" i="1"/>
  <c r="I234" i="1"/>
  <c r="K234" i="1"/>
  <c r="L234" i="1"/>
  <c r="M234" i="1"/>
  <c r="Q234" i="1"/>
  <c r="R234" i="1"/>
  <c r="S234" i="1"/>
  <c r="T234" i="1"/>
  <c r="N234" i="1"/>
  <c r="O234" i="1"/>
  <c r="U234" i="1"/>
  <c r="V234" i="1"/>
  <c r="W234" i="1"/>
  <c r="X234" i="1"/>
  <c r="Y234" i="1"/>
  <c r="Z234" i="1"/>
  <c r="AA234" i="1"/>
  <c r="AB234" i="1"/>
  <c r="AD234" i="1"/>
  <c r="AE234" i="1"/>
  <c r="A235" i="1"/>
  <c r="B235" i="1"/>
  <c r="C235" i="1"/>
  <c r="D235" i="1"/>
  <c r="E235" i="1"/>
  <c r="F235" i="1"/>
  <c r="G235" i="1"/>
  <c r="H235" i="1"/>
  <c r="I235" i="1"/>
  <c r="K235" i="1"/>
  <c r="L235" i="1"/>
  <c r="M235" i="1"/>
  <c r="Q235" i="1"/>
  <c r="R235" i="1"/>
  <c r="S235" i="1"/>
  <c r="T235" i="1"/>
  <c r="N235" i="1"/>
  <c r="O235" i="1"/>
  <c r="U235" i="1"/>
  <c r="V235" i="1"/>
  <c r="W235" i="1"/>
  <c r="X235" i="1"/>
  <c r="Y235" i="1"/>
  <c r="Z235" i="1"/>
  <c r="AA235" i="1"/>
  <c r="AB235" i="1"/>
  <c r="AD235" i="1"/>
  <c r="AE235" i="1"/>
  <c r="A236" i="1"/>
  <c r="B236" i="1"/>
  <c r="C236" i="1"/>
  <c r="D236" i="1"/>
  <c r="E236" i="1"/>
  <c r="F236" i="1"/>
  <c r="G236" i="1"/>
  <c r="H236" i="1"/>
  <c r="I236" i="1"/>
  <c r="K236" i="1"/>
  <c r="L236" i="1"/>
  <c r="M236" i="1"/>
  <c r="Q236" i="1"/>
  <c r="R236" i="1"/>
  <c r="S236" i="1"/>
  <c r="T236" i="1"/>
  <c r="N236" i="1"/>
  <c r="O236" i="1"/>
  <c r="U236" i="1"/>
  <c r="V236" i="1"/>
  <c r="W236" i="1"/>
  <c r="X236" i="1"/>
  <c r="Y236" i="1"/>
  <c r="Z236" i="1"/>
  <c r="AA236" i="1"/>
  <c r="AB236" i="1"/>
  <c r="AD236" i="1"/>
  <c r="AE236" i="1"/>
  <c r="A237" i="1"/>
  <c r="B237" i="1"/>
  <c r="C237" i="1"/>
  <c r="D237" i="1"/>
  <c r="E237" i="1"/>
  <c r="F237" i="1"/>
  <c r="G237" i="1"/>
  <c r="H237" i="1"/>
  <c r="I237" i="1"/>
  <c r="K237" i="1"/>
  <c r="L237" i="1"/>
  <c r="M237" i="1"/>
  <c r="Q237" i="1"/>
  <c r="R237" i="1"/>
  <c r="S237" i="1"/>
  <c r="T237" i="1"/>
  <c r="N237" i="1"/>
  <c r="O237" i="1"/>
  <c r="U237" i="1"/>
  <c r="V237" i="1"/>
  <c r="W237" i="1"/>
  <c r="X237" i="1"/>
  <c r="Y237" i="1"/>
  <c r="Z237" i="1"/>
  <c r="AA237" i="1"/>
  <c r="AB237" i="1"/>
  <c r="AD237" i="1"/>
  <c r="AE237" i="1"/>
  <c r="A238" i="1"/>
  <c r="B238" i="1"/>
  <c r="C238" i="1"/>
  <c r="D238" i="1"/>
  <c r="E238" i="1"/>
  <c r="F238" i="1"/>
  <c r="G238" i="1"/>
  <c r="H238" i="1"/>
  <c r="I238" i="1"/>
  <c r="K238" i="1"/>
  <c r="L238" i="1"/>
  <c r="M238" i="1"/>
  <c r="Q238" i="1"/>
  <c r="R238" i="1"/>
  <c r="S238" i="1"/>
  <c r="T238" i="1"/>
  <c r="N238" i="1"/>
  <c r="O238" i="1"/>
  <c r="U238" i="1"/>
  <c r="V238" i="1"/>
  <c r="W238" i="1"/>
  <c r="X238" i="1"/>
  <c r="Y238" i="1"/>
  <c r="Z238" i="1"/>
  <c r="AA238" i="1"/>
  <c r="AB238" i="1"/>
  <c r="AD238" i="1"/>
  <c r="AE238" i="1"/>
  <c r="A239" i="1"/>
  <c r="B239" i="1"/>
  <c r="C239" i="1"/>
  <c r="D239" i="1"/>
  <c r="E239" i="1"/>
  <c r="F239" i="1"/>
  <c r="G239" i="1"/>
  <c r="H239" i="1"/>
  <c r="I239" i="1"/>
  <c r="K239" i="1"/>
  <c r="L239" i="1"/>
  <c r="M239" i="1"/>
  <c r="Q239" i="1"/>
  <c r="R239" i="1"/>
  <c r="S239" i="1"/>
  <c r="T239" i="1"/>
  <c r="N239" i="1"/>
  <c r="O239" i="1"/>
  <c r="U239" i="1"/>
  <c r="V239" i="1"/>
  <c r="W239" i="1"/>
  <c r="X239" i="1"/>
  <c r="Y239" i="1"/>
  <c r="Z239" i="1"/>
  <c r="AA239" i="1"/>
  <c r="AB239" i="1"/>
  <c r="AD239" i="1"/>
  <c r="AE239" i="1"/>
  <c r="A240" i="1"/>
  <c r="B240" i="1"/>
  <c r="C240" i="1"/>
  <c r="D240" i="1"/>
  <c r="E240" i="1"/>
  <c r="F240" i="1"/>
  <c r="G240" i="1"/>
  <c r="H240" i="1"/>
  <c r="I240" i="1"/>
  <c r="K240" i="1"/>
  <c r="L240" i="1"/>
  <c r="M240" i="1"/>
  <c r="Q240" i="1"/>
  <c r="R240" i="1"/>
  <c r="S240" i="1"/>
  <c r="T240" i="1"/>
  <c r="N240" i="1"/>
  <c r="O240" i="1"/>
  <c r="U240" i="1"/>
  <c r="V240" i="1"/>
  <c r="W240" i="1"/>
  <c r="X240" i="1"/>
  <c r="Y240" i="1"/>
  <c r="Z240" i="1"/>
  <c r="AA240" i="1"/>
  <c r="AB240" i="1"/>
  <c r="AD240" i="1"/>
  <c r="AE240" i="1"/>
  <c r="A241" i="1"/>
  <c r="B241" i="1"/>
  <c r="C241" i="1"/>
  <c r="D241" i="1"/>
  <c r="E241" i="1"/>
  <c r="F241" i="1"/>
  <c r="G241" i="1"/>
  <c r="H241" i="1"/>
  <c r="I241" i="1"/>
  <c r="K241" i="1"/>
  <c r="L241" i="1"/>
  <c r="M241" i="1"/>
  <c r="Q241" i="1"/>
  <c r="R241" i="1"/>
  <c r="S241" i="1"/>
  <c r="T241" i="1"/>
  <c r="N241" i="1"/>
  <c r="O241" i="1"/>
  <c r="U241" i="1"/>
  <c r="V241" i="1"/>
  <c r="W241" i="1"/>
  <c r="X241" i="1"/>
  <c r="Y241" i="1"/>
  <c r="Z241" i="1"/>
  <c r="AA241" i="1"/>
  <c r="AB241" i="1"/>
  <c r="AD241" i="1"/>
  <c r="AE241" i="1"/>
  <c r="A242" i="1"/>
  <c r="B242" i="1"/>
  <c r="C242" i="1"/>
  <c r="D242" i="1"/>
  <c r="E242" i="1"/>
  <c r="F242" i="1"/>
  <c r="G242" i="1"/>
  <c r="H242" i="1"/>
  <c r="I242" i="1"/>
  <c r="K242" i="1"/>
  <c r="L242" i="1"/>
  <c r="M242" i="1"/>
  <c r="Q242" i="1"/>
  <c r="R242" i="1"/>
  <c r="S242" i="1"/>
  <c r="T242" i="1"/>
  <c r="N242" i="1"/>
  <c r="O242" i="1"/>
  <c r="U242" i="1"/>
  <c r="V242" i="1"/>
  <c r="W242" i="1"/>
  <c r="X242" i="1"/>
  <c r="Y242" i="1"/>
  <c r="Z242" i="1"/>
  <c r="AA242" i="1"/>
  <c r="AB242" i="1"/>
  <c r="AD242" i="1"/>
  <c r="AE242" i="1"/>
  <c r="A243" i="1"/>
  <c r="B243" i="1"/>
  <c r="C243" i="1"/>
  <c r="D243" i="1"/>
  <c r="E243" i="1"/>
  <c r="F243" i="1"/>
  <c r="G243" i="1"/>
  <c r="H243" i="1"/>
  <c r="I243" i="1"/>
  <c r="K243" i="1"/>
  <c r="L243" i="1"/>
  <c r="M243" i="1"/>
  <c r="Q243" i="1"/>
  <c r="R243" i="1"/>
  <c r="S243" i="1"/>
  <c r="T243" i="1"/>
  <c r="N243" i="1"/>
  <c r="O243" i="1"/>
  <c r="U243" i="1"/>
  <c r="V243" i="1"/>
  <c r="W243" i="1"/>
  <c r="X243" i="1"/>
  <c r="Y243" i="1"/>
  <c r="Z243" i="1"/>
  <c r="AA243" i="1"/>
  <c r="AB243" i="1"/>
  <c r="AD243" i="1"/>
  <c r="AF243" i="1" s="1"/>
  <c r="AE243" i="1"/>
  <c r="A244" i="1"/>
  <c r="B244" i="1"/>
  <c r="C244" i="1"/>
  <c r="D244" i="1"/>
  <c r="E244" i="1"/>
  <c r="F244" i="1"/>
  <c r="G244" i="1"/>
  <c r="H244" i="1"/>
  <c r="I244" i="1"/>
  <c r="K244" i="1"/>
  <c r="L244" i="1"/>
  <c r="M244" i="1"/>
  <c r="Q244" i="1"/>
  <c r="R244" i="1"/>
  <c r="S244" i="1"/>
  <c r="T244" i="1"/>
  <c r="N244" i="1"/>
  <c r="O244" i="1"/>
  <c r="U244" i="1"/>
  <c r="V244" i="1"/>
  <c r="W244" i="1"/>
  <c r="X244" i="1"/>
  <c r="Y244" i="1"/>
  <c r="Z244" i="1"/>
  <c r="AA244" i="1"/>
  <c r="AB244" i="1"/>
  <c r="AD244" i="1"/>
  <c r="AE244" i="1"/>
  <c r="A245" i="1"/>
  <c r="B245" i="1"/>
  <c r="C245" i="1"/>
  <c r="D245" i="1"/>
  <c r="E245" i="1"/>
  <c r="F245" i="1"/>
  <c r="G245" i="1"/>
  <c r="H245" i="1"/>
  <c r="I245" i="1"/>
  <c r="K245" i="1"/>
  <c r="L245" i="1"/>
  <c r="M245" i="1"/>
  <c r="Q245" i="1"/>
  <c r="R245" i="1"/>
  <c r="S245" i="1"/>
  <c r="T245" i="1"/>
  <c r="N245" i="1"/>
  <c r="O245" i="1"/>
  <c r="U245" i="1"/>
  <c r="V245" i="1"/>
  <c r="W245" i="1"/>
  <c r="X245" i="1"/>
  <c r="Y245" i="1"/>
  <c r="Z245" i="1"/>
  <c r="AA245" i="1"/>
  <c r="AB245" i="1"/>
  <c r="AD245" i="1"/>
  <c r="AE245" i="1"/>
  <c r="A246" i="1"/>
  <c r="B246" i="1"/>
  <c r="C246" i="1"/>
  <c r="D246" i="1"/>
  <c r="E246" i="1"/>
  <c r="F246" i="1"/>
  <c r="G246" i="1"/>
  <c r="H246" i="1"/>
  <c r="I246" i="1"/>
  <c r="K246" i="1"/>
  <c r="L246" i="1"/>
  <c r="M246" i="1"/>
  <c r="Q246" i="1"/>
  <c r="R246" i="1"/>
  <c r="S246" i="1"/>
  <c r="T246" i="1"/>
  <c r="N246" i="1"/>
  <c r="O246" i="1"/>
  <c r="U246" i="1"/>
  <c r="V246" i="1"/>
  <c r="W246" i="1"/>
  <c r="X246" i="1"/>
  <c r="Y246" i="1"/>
  <c r="Z246" i="1"/>
  <c r="AA246" i="1"/>
  <c r="AB246" i="1"/>
  <c r="AD246" i="1"/>
  <c r="AE246" i="1"/>
  <c r="A247" i="1"/>
  <c r="B247" i="1"/>
  <c r="C247" i="1"/>
  <c r="D247" i="1"/>
  <c r="E247" i="1"/>
  <c r="F247" i="1"/>
  <c r="G247" i="1"/>
  <c r="H247" i="1"/>
  <c r="I247" i="1"/>
  <c r="K247" i="1"/>
  <c r="L247" i="1"/>
  <c r="M247" i="1"/>
  <c r="Q247" i="1"/>
  <c r="R247" i="1"/>
  <c r="S247" i="1"/>
  <c r="T247" i="1"/>
  <c r="N247" i="1"/>
  <c r="O247" i="1"/>
  <c r="U247" i="1"/>
  <c r="V247" i="1"/>
  <c r="W247" i="1"/>
  <c r="X247" i="1"/>
  <c r="Y247" i="1"/>
  <c r="Z247" i="1"/>
  <c r="AA247" i="1"/>
  <c r="AB247" i="1"/>
  <c r="AD247" i="1"/>
  <c r="AE247" i="1"/>
  <c r="A248" i="1"/>
  <c r="B248" i="1"/>
  <c r="C248" i="1"/>
  <c r="D248" i="1"/>
  <c r="E248" i="1"/>
  <c r="F248" i="1"/>
  <c r="G248" i="1"/>
  <c r="H248" i="1"/>
  <c r="I248" i="1"/>
  <c r="K248" i="1"/>
  <c r="L248" i="1"/>
  <c r="M248" i="1"/>
  <c r="Q248" i="1"/>
  <c r="R248" i="1"/>
  <c r="S248" i="1"/>
  <c r="T248" i="1"/>
  <c r="N248" i="1"/>
  <c r="O248" i="1"/>
  <c r="U248" i="1"/>
  <c r="V248" i="1"/>
  <c r="W248" i="1"/>
  <c r="X248" i="1"/>
  <c r="Y248" i="1"/>
  <c r="Z248" i="1"/>
  <c r="AA248" i="1"/>
  <c r="AB248" i="1"/>
  <c r="AD248" i="1"/>
  <c r="AE248" i="1"/>
  <c r="A249" i="1"/>
  <c r="B249" i="1"/>
  <c r="C249" i="1"/>
  <c r="D249" i="1"/>
  <c r="E249" i="1"/>
  <c r="F249" i="1"/>
  <c r="G249" i="1"/>
  <c r="H249" i="1"/>
  <c r="I249" i="1"/>
  <c r="K249" i="1"/>
  <c r="L249" i="1"/>
  <c r="M249" i="1"/>
  <c r="Q249" i="1"/>
  <c r="R249" i="1"/>
  <c r="S249" i="1"/>
  <c r="T249" i="1"/>
  <c r="N249" i="1"/>
  <c r="O249" i="1"/>
  <c r="U249" i="1"/>
  <c r="V249" i="1"/>
  <c r="W249" i="1"/>
  <c r="X249" i="1"/>
  <c r="Y249" i="1"/>
  <c r="Z249" i="1"/>
  <c r="AA249" i="1"/>
  <c r="AB249" i="1"/>
  <c r="AD249" i="1"/>
  <c r="AE249" i="1"/>
  <c r="A250" i="1"/>
  <c r="B250" i="1"/>
  <c r="C250" i="1"/>
  <c r="D250" i="1"/>
  <c r="E250" i="1"/>
  <c r="F250" i="1"/>
  <c r="G250" i="1"/>
  <c r="H250" i="1"/>
  <c r="I250" i="1"/>
  <c r="K250" i="1"/>
  <c r="L250" i="1"/>
  <c r="M250" i="1"/>
  <c r="Q250" i="1"/>
  <c r="R250" i="1"/>
  <c r="S250" i="1"/>
  <c r="T250" i="1"/>
  <c r="N250" i="1"/>
  <c r="O250" i="1"/>
  <c r="U250" i="1"/>
  <c r="V250" i="1"/>
  <c r="W250" i="1"/>
  <c r="X250" i="1"/>
  <c r="Y250" i="1"/>
  <c r="Z250" i="1"/>
  <c r="AA250" i="1"/>
  <c r="AB250" i="1"/>
  <c r="AD250" i="1"/>
  <c r="AE250" i="1"/>
  <c r="A251" i="1"/>
  <c r="B251" i="1"/>
  <c r="C251" i="1"/>
  <c r="D251" i="1"/>
  <c r="E251" i="1"/>
  <c r="F251" i="1"/>
  <c r="G251" i="1"/>
  <c r="H251" i="1"/>
  <c r="I251" i="1"/>
  <c r="K251" i="1"/>
  <c r="L251" i="1"/>
  <c r="M251" i="1"/>
  <c r="Q251" i="1"/>
  <c r="R251" i="1"/>
  <c r="S251" i="1"/>
  <c r="T251" i="1"/>
  <c r="N251" i="1"/>
  <c r="O251" i="1"/>
  <c r="U251" i="1"/>
  <c r="V251" i="1"/>
  <c r="W251" i="1"/>
  <c r="X251" i="1"/>
  <c r="Y251" i="1"/>
  <c r="Z251" i="1"/>
  <c r="AA251" i="1"/>
  <c r="AB251" i="1"/>
  <c r="AD251" i="1"/>
  <c r="AE251" i="1"/>
  <c r="A252" i="1"/>
  <c r="B252" i="1"/>
  <c r="C252" i="1"/>
  <c r="D252" i="1"/>
  <c r="E252" i="1"/>
  <c r="F252" i="1"/>
  <c r="G252" i="1"/>
  <c r="H252" i="1"/>
  <c r="I252" i="1"/>
  <c r="K252" i="1"/>
  <c r="L252" i="1"/>
  <c r="M252" i="1"/>
  <c r="Q252" i="1"/>
  <c r="R252" i="1"/>
  <c r="S252" i="1"/>
  <c r="T252" i="1"/>
  <c r="N252" i="1"/>
  <c r="O252" i="1"/>
  <c r="U252" i="1"/>
  <c r="V252" i="1"/>
  <c r="W252" i="1"/>
  <c r="X252" i="1"/>
  <c r="Y252" i="1"/>
  <c r="Z252" i="1"/>
  <c r="AA252" i="1"/>
  <c r="AB252" i="1"/>
  <c r="AD252" i="1"/>
  <c r="AE252" i="1"/>
  <c r="A253" i="1"/>
  <c r="B253" i="1"/>
  <c r="C253" i="1"/>
  <c r="D253" i="1"/>
  <c r="E253" i="1"/>
  <c r="F253" i="1"/>
  <c r="G253" i="1"/>
  <c r="H253" i="1"/>
  <c r="I253" i="1"/>
  <c r="K253" i="1"/>
  <c r="L253" i="1"/>
  <c r="M253" i="1"/>
  <c r="Q253" i="1"/>
  <c r="R253" i="1"/>
  <c r="S253" i="1"/>
  <c r="T253" i="1"/>
  <c r="N253" i="1"/>
  <c r="O253" i="1"/>
  <c r="U253" i="1"/>
  <c r="V253" i="1"/>
  <c r="W253" i="1"/>
  <c r="X253" i="1"/>
  <c r="Y253" i="1"/>
  <c r="Z253" i="1"/>
  <c r="AA253" i="1"/>
  <c r="AB253" i="1"/>
  <c r="AD253" i="1"/>
  <c r="AF253" i="1" s="1"/>
  <c r="AE253" i="1"/>
  <c r="A254" i="1"/>
  <c r="B254" i="1"/>
  <c r="C254" i="1"/>
  <c r="D254" i="1"/>
  <c r="E254" i="1"/>
  <c r="F254" i="1"/>
  <c r="G254" i="1"/>
  <c r="H254" i="1"/>
  <c r="I254" i="1"/>
  <c r="K254" i="1"/>
  <c r="L254" i="1"/>
  <c r="M254" i="1"/>
  <c r="Q254" i="1"/>
  <c r="R254" i="1"/>
  <c r="S254" i="1"/>
  <c r="T254" i="1"/>
  <c r="N254" i="1"/>
  <c r="O254" i="1"/>
  <c r="U254" i="1"/>
  <c r="V254" i="1"/>
  <c r="W254" i="1"/>
  <c r="X254" i="1"/>
  <c r="Y254" i="1"/>
  <c r="Z254" i="1"/>
  <c r="AA254" i="1"/>
  <c r="AB254" i="1"/>
  <c r="AD254" i="1"/>
  <c r="AE254" i="1"/>
  <c r="A255" i="1"/>
  <c r="B255" i="1"/>
  <c r="C255" i="1"/>
  <c r="D255" i="1"/>
  <c r="E255" i="1"/>
  <c r="F255" i="1"/>
  <c r="G255" i="1"/>
  <c r="H255" i="1"/>
  <c r="I255" i="1"/>
  <c r="K255" i="1"/>
  <c r="L255" i="1"/>
  <c r="M255" i="1"/>
  <c r="Q255" i="1"/>
  <c r="R255" i="1"/>
  <c r="S255" i="1"/>
  <c r="T255" i="1"/>
  <c r="N255" i="1"/>
  <c r="O255" i="1"/>
  <c r="U255" i="1"/>
  <c r="V255" i="1"/>
  <c r="W255" i="1"/>
  <c r="X255" i="1"/>
  <c r="Y255" i="1"/>
  <c r="Z255" i="1"/>
  <c r="AA255" i="1"/>
  <c r="AB255" i="1"/>
  <c r="AD255" i="1"/>
  <c r="AE255" i="1"/>
  <c r="A256" i="1"/>
  <c r="B256" i="1"/>
  <c r="C256" i="1"/>
  <c r="D256" i="1"/>
  <c r="E256" i="1"/>
  <c r="F256" i="1"/>
  <c r="G256" i="1"/>
  <c r="H256" i="1"/>
  <c r="I256" i="1"/>
  <c r="K256" i="1"/>
  <c r="L256" i="1"/>
  <c r="M256" i="1"/>
  <c r="Q256" i="1"/>
  <c r="R256" i="1"/>
  <c r="S256" i="1"/>
  <c r="T256" i="1"/>
  <c r="N256" i="1"/>
  <c r="O256" i="1"/>
  <c r="U256" i="1"/>
  <c r="V256" i="1"/>
  <c r="W256" i="1"/>
  <c r="X256" i="1"/>
  <c r="Y256" i="1"/>
  <c r="Z256" i="1"/>
  <c r="AA256" i="1"/>
  <c r="AB256" i="1"/>
  <c r="AD256" i="1"/>
  <c r="AE256" i="1"/>
  <c r="A257" i="1"/>
  <c r="B257" i="1"/>
  <c r="C257" i="1"/>
  <c r="D257" i="1"/>
  <c r="E257" i="1"/>
  <c r="F257" i="1"/>
  <c r="G257" i="1"/>
  <c r="H257" i="1"/>
  <c r="I257" i="1"/>
  <c r="K257" i="1"/>
  <c r="L257" i="1"/>
  <c r="M257" i="1"/>
  <c r="Q257" i="1"/>
  <c r="R257" i="1"/>
  <c r="S257" i="1"/>
  <c r="T257" i="1"/>
  <c r="N257" i="1"/>
  <c r="O257" i="1"/>
  <c r="U257" i="1"/>
  <c r="V257" i="1"/>
  <c r="W257" i="1"/>
  <c r="X257" i="1"/>
  <c r="Y257" i="1"/>
  <c r="Z257" i="1"/>
  <c r="AA257" i="1"/>
  <c r="AB257" i="1"/>
  <c r="AD257" i="1"/>
  <c r="AE257" i="1"/>
  <c r="A258" i="1"/>
  <c r="B258" i="1"/>
  <c r="C258" i="1"/>
  <c r="D258" i="1"/>
  <c r="E258" i="1"/>
  <c r="F258" i="1"/>
  <c r="G258" i="1"/>
  <c r="H258" i="1"/>
  <c r="I258" i="1"/>
  <c r="K258" i="1"/>
  <c r="L258" i="1"/>
  <c r="M258" i="1"/>
  <c r="Q258" i="1"/>
  <c r="R258" i="1"/>
  <c r="S258" i="1"/>
  <c r="T258" i="1"/>
  <c r="N258" i="1"/>
  <c r="O258" i="1"/>
  <c r="U258" i="1"/>
  <c r="V258" i="1"/>
  <c r="W258" i="1"/>
  <c r="X258" i="1"/>
  <c r="Y258" i="1"/>
  <c r="Z258" i="1"/>
  <c r="AA258" i="1"/>
  <c r="AB258" i="1"/>
  <c r="AD258" i="1"/>
  <c r="AE258" i="1"/>
  <c r="A259" i="1"/>
  <c r="B259" i="1"/>
  <c r="C259" i="1"/>
  <c r="D259" i="1"/>
  <c r="E259" i="1"/>
  <c r="F259" i="1"/>
  <c r="G259" i="1"/>
  <c r="H259" i="1"/>
  <c r="I259" i="1"/>
  <c r="K259" i="1"/>
  <c r="L259" i="1"/>
  <c r="M259" i="1"/>
  <c r="Q259" i="1"/>
  <c r="R259" i="1"/>
  <c r="S259" i="1"/>
  <c r="T259" i="1"/>
  <c r="N259" i="1"/>
  <c r="O259" i="1"/>
  <c r="U259" i="1"/>
  <c r="V259" i="1"/>
  <c r="W259" i="1"/>
  <c r="X259" i="1"/>
  <c r="Y259" i="1"/>
  <c r="Z259" i="1"/>
  <c r="AA259" i="1"/>
  <c r="AB259" i="1"/>
  <c r="AD259" i="1"/>
  <c r="AE259" i="1"/>
  <c r="A260" i="1"/>
  <c r="B260" i="1"/>
  <c r="C260" i="1"/>
  <c r="D260" i="1"/>
  <c r="E260" i="1"/>
  <c r="F260" i="1"/>
  <c r="G260" i="1"/>
  <c r="H260" i="1"/>
  <c r="I260" i="1"/>
  <c r="K260" i="1"/>
  <c r="L260" i="1"/>
  <c r="M260" i="1"/>
  <c r="Q260" i="1"/>
  <c r="R260" i="1"/>
  <c r="S260" i="1"/>
  <c r="T260" i="1"/>
  <c r="N260" i="1"/>
  <c r="O260" i="1"/>
  <c r="U260" i="1"/>
  <c r="V260" i="1"/>
  <c r="W260" i="1"/>
  <c r="X260" i="1"/>
  <c r="Y260" i="1"/>
  <c r="Z260" i="1"/>
  <c r="AA260" i="1"/>
  <c r="AB260" i="1"/>
  <c r="AD260" i="1"/>
  <c r="AE260" i="1"/>
  <c r="A261" i="1"/>
  <c r="B261" i="1"/>
  <c r="C261" i="1"/>
  <c r="D261" i="1"/>
  <c r="E261" i="1"/>
  <c r="F261" i="1"/>
  <c r="G261" i="1"/>
  <c r="H261" i="1"/>
  <c r="I261" i="1"/>
  <c r="K261" i="1"/>
  <c r="L261" i="1"/>
  <c r="M261" i="1"/>
  <c r="Q261" i="1"/>
  <c r="R261" i="1"/>
  <c r="S261" i="1"/>
  <c r="T261" i="1"/>
  <c r="N261" i="1"/>
  <c r="O261" i="1"/>
  <c r="U261" i="1"/>
  <c r="V261" i="1"/>
  <c r="W261" i="1"/>
  <c r="X261" i="1"/>
  <c r="Y261" i="1"/>
  <c r="Z261" i="1"/>
  <c r="AA261" i="1"/>
  <c r="AB261" i="1"/>
  <c r="AD261" i="1"/>
  <c r="AE261" i="1"/>
  <c r="A262" i="1"/>
  <c r="B262" i="1"/>
  <c r="C262" i="1"/>
  <c r="D262" i="1"/>
  <c r="E262" i="1"/>
  <c r="F262" i="1"/>
  <c r="G262" i="1"/>
  <c r="H262" i="1"/>
  <c r="I262" i="1"/>
  <c r="K262" i="1"/>
  <c r="L262" i="1"/>
  <c r="M262" i="1"/>
  <c r="Q262" i="1"/>
  <c r="R262" i="1"/>
  <c r="S262" i="1"/>
  <c r="T262" i="1"/>
  <c r="N262" i="1"/>
  <c r="O262" i="1"/>
  <c r="U262" i="1"/>
  <c r="V262" i="1"/>
  <c r="W262" i="1"/>
  <c r="X262" i="1"/>
  <c r="Y262" i="1"/>
  <c r="Z262" i="1"/>
  <c r="AA262" i="1"/>
  <c r="AB262" i="1"/>
  <c r="AD262" i="1"/>
  <c r="AE262" i="1"/>
  <c r="A263" i="1"/>
  <c r="B263" i="1"/>
  <c r="C263" i="1"/>
  <c r="D263" i="1"/>
  <c r="E263" i="1"/>
  <c r="F263" i="1"/>
  <c r="G263" i="1"/>
  <c r="H263" i="1"/>
  <c r="I263" i="1"/>
  <c r="K263" i="1"/>
  <c r="L263" i="1"/>
  <c r="M263" i="1"/>
  <c r="Q263" i="1"/>
  <c r="R263" i="1"/>
  <c r="S263" i="1"/>
  <c r="T263" i="1"/>
  <c r="N263" i="1"/>
  <c r="O263" i="1"/>
  <c r="U263" i="1"/>
  <c r="V263" i="1"/>
  <c r="W263" i="1"/>
  <c r="X263" i="1"/>
  <c r="Y263" i="1"/>
  <c r="Z263" i="1"/>
  <c r="AA263" i="1"/>
  <c r="AB263" i="1"/>
  <c r="AD263" i="1"/>
  <c r="AF263" i="1" s="1"/>
  <c r="AE263" i="1"/>
  <c r="A264" i="1"/>
  <c r="B264" i="1"/>
  <c r="C264" i="1"/>
  <c r="D264" i="1"/>
  <c r="E264" i="1"/>
  <c r="F264" i="1"/>
  <c r="G264" i="1"/>
  <c r="H264" i="1"/>
  <c r="I264" i="1"/>
  <c r="K264" i="1"/>
  <c r="L264" i="1"/>
  <c r="M264" i="1"/>
  <c r="Q264" i="1"/>
  <c r="R264" i="1"/>
  <c r="S264" i="1"/>
  <c r="T264" i="1"/>
  <c r="N264" i="1"/>
  <c r="O264" i="1"/>
  <c r="U264" i="1"/>
  <c r="V264" i="1"/>
  <c r="W264" i="1"/>
  <c r="X264" i="1"/>
  <c r="Y264" i="1"/>
  <c r="Z264" i="1"/>
  <c r="AA264" i="1"/>
  <c r="AB264" i="1"/>
  <c r="AD264" i="1"/>
  <c r="AE264" i="1"/>
  <c r="A265" i="1"/>
  <c r="B265" i="1"/>
  <c r="C265" i="1"/>
  <c r="D265" i="1"/>
  <c r="E265" i="1"/>
  <c r="F265" i="1"/>
  <c r="G265" i="1"/>
  <c r="H265" i="1"/>
  <c r="I265" i="1"/>
  <c r="K265" i="1"/>
  <c r="L265" i="1"/>
  <c r="M265" i="1"/>
  <c r="Q265" i="1"/>
  <c r="R265" i="1"/>
  <c r="S265" i="1"/>
  <c r="T265" i="1"/>
  <c r="N265" i="1"/>
  <c r="O265" i="1"/>
  <c r="U265" i="1"/>
  <c r="V265" i="1"/>
  <c r="W265" i="1"/>
  <c r="X265" i="1"/>
  <c r="Y265" i="1"/>
  <c r="Z265" i="1"/>
  <c r="AA265" i="1"/>
  <c r="AB265" i="1"/>
  <c r="AD265" i="1"/>
  <c r="AE265" i="1"/>
  <c r="A266" i="1"/>
  <c r="B266" i="1"/>
  <c r="C266" i="1"/>
  <c r="D266" i="1"/>
  <c r="E266" i="1"/>
  <c r="F266" i="1"/>
  <c r="G266" i="1"/>
  <c r="H266" i="1"/>
  <c r="I266" i="1"/>
  <c r="K266" i="1"/>
  <c r="L266" i="1"/>
  <c r="M266" i="1"/>
  <c r="Q266" i="1"/>
  <c r="R266" i="1"/>
  <c r="S266" i="1"/>
  <c r="T266" i="1"/>
  <c r="N266" i="1"/>
  <c r="O266" i="1"/>
  <c r="U266" i="1"/>
  <c r="V266" i="1"/>
  <c r="W266" i="1"/>
  <c r="X266" i="1"/>
  <c r="Y266" i="1"/>
  <c r="Z266" i="1"/>
  <c r="AA266" i="1"/>
  <c r="AB266" i="1"/>
  <c r="AD266" i="1"/>
  <c r="AE266" i="1"/>
  <c r="A267" i="1"/>
  <c r="B267" i="1"/>
  <c r="C267" i="1"/>
  <c r="D267" i="1"/>
  <c r="E267" i="1"/>
  <c r="F267" i="1"/>
  <c r="G267" i="1"/>
  <c r="H267" i="1"/>
  <c r="I267" i="1"/>
  <c r="K267" i="1"/>
  <c r="L267" i="1"/>
  <c r="M267" i="1"/>
  <c r="Q267" i="1"/>
  <c r="R267" i="1"/>
  <c r="S267" i="1"/>
  <c r="T267" i="1"/>
  <c r="N267" i="1"/>
  <c r="O267" i="1"/>
  <c r="U267" i="1"/>
  <c r="V267" i="1"/>
  <c r="W267" i="1"/>
  <c r="X267" i="1"/>
  <c r="Y267" i="1"/>
  <c r="Z267" i="1"/>
  <c r="AA267" i="1"/>
  <c r="AB267" i="1"/>
  <c r="AD267" i="1"/>
  <c r="AE267" i="1"/>
  <c r="A268" i="1"/>
  <c r="B268" i="1"/>
  <c r="C268" i="1"/>
  <c r="D268" i="1"/>
  <c r="E268" i="1"/>
  <c r="F268" i="1"/>
  <c r="G268" i="1"/>
  <c r="H268" i="1"/>
  <c r="I268" i="1"/>
  <c r="K268" i="1"/>
  <c r="L268" i="1"/>
  <c r="M268" i="1"/>
  <c r="Q268" i="1"/>
  <c r="R268" i="1"/>
  <c r="S268" i="1"/>
  <c r="T268" i="1"/>
  <c r="N268" i="1"/>
  <c r="O268" i="1"/>
  <c r="U268" i="1"/>
  <c r="V268" i="1"/>
  <c r="W268" i="1"/>
  <c r="X268" i="1"/>
  <c r="Y268" i="1"/>
  <c r="Z268" i="1"/>
  <c r="AA268" i="1"/>
  <c r="AB268" i="1"/>
  <c r="AD268" i="1"/>
  <c r="AE268" i="1"/>
  <c r="A269" i="1"/>
  <c r="B269" i="1"/>
  <c r="C269" i="1"/>
  <c r="D269" i="1"/>
  <c r="E269" i="1"/>
  <c r="F269" i="1"/>
  <c r="G269" i="1"/>
  <c r="H269" i="1"/>
  <c r="I269" i="1"/>
  <c r="K269" i="1"/>
  <c r="L269" i="1"/>
  <c r="M269" i="1"/>
  <c r="Q269" i="1"/>
  <c r="R269" i="1"/>
  <c r="S269" i="1"/>
  <c r="T269" i="1"/>
  <c r="N269" i="1"/>
  <c r="O269" i="1"/>
  <c r="U269" i="1"/>
  <c r="V269" i="1"/>
  <c r="W269" i="1"/>
  <c r="X269" i="1"/>
  <c r="Y269" i="1"/>
  <c r="Z269" i="1"/>
  <c r="AA269" i="1"/>
  <c r="AB269" i="1"/>
  <c r="AD269" i="1"/>
  <c r="AE269" i="1"/>
  <c r="A270" i="1"/>
  <c r="B270" i="1"/>
  <c r="C270" i="1"/>
  <c r="D270" i="1"/>
  <c r="E270" i="1"/>
  <c r="F270" i="1"/>
  <c r="G270" i="1"/>
  <c r="H270" i="1"/>
  <c r="I270" i="1"/>
  <c r="K270" i="1"/>
  <c r="L270" i="1"/>
  <c r="M270" i="1"/>
  <c r="Q270" i="1"/>
  <c r="R270" i="1"/>
  <c r="S270" i="1"/>
  <c r="T270" i="1"/>
  <c r="N270" i="1"/>
  <c r="O270" i="1"/>
  <c r="U270" i="1"/>
  <c r="V270" i="1"/>
  <c r="W270" i="1"/>
  <c r="X270" i="1"/>
  <c r="Y270" i="1"/>
  <c r="Z270" i="1"/>
  <c r="AA270" i="1"/>
  <c r="AB270" i="1"/>
  <c r="AD270" i="1"/>
  <c r="AE270" i="1"/>
  <c r="A271" i="1"/>
  <c r="B271" i="1"/>
  <c r="C271" i="1"/>
  <c r="D271" i="1"/>
  <c r="E271" i="1"/>
  <c r="F271" i="1"/>
  <c r="G271" i="1"/>
  <c r="H271" i="1"/>
  <c r="I271" i="1"/>
  <c r="K271" i="1"/>
  <c r="L271" i="1"/>
  <c r="M271" i="1"/>
  <c r="Q271" i="1"/>
  <c r="R271" i="1"/>
  <c r="S271" i="1"/>
  <c r="T271" i="1"/>
  <c r="N271" i="1"/>
  <c r="O271" i="1"/>
  <c r="U271" i="1"/>
  <c r="V271" i="1"/>
  <c r="W271" i="1"/>
  <c r="X271" i="1"/>
  <c r="Y271" i="1"/>
  <c r="Z271" i="1"/>
  <c r="AA271" i="1"/>
  <c r="AB271" i="1"/>
  <c r="AD271" i="1"/>
  <c r="AE271" i="1"/>
  <c r="A272" i="1"/>
  <c r="B272" i="1"/>
  <c r="C272" i="1"/>
  <c r="D272" i="1"/>
  <c r="E272" i="1"/>
  <c r="F272" i="1"/>
  <c r="G272" i="1"/>
  <c r="H272" i="1"/>
  <c r="I272" i="1"/>
  <c r="K272" i="1"/>
  <c r="L272" i="1"/>
  <c r="M272" i="1"/>
  <c r="Q272" i="1"/>
  <c r="R272" i="1"/>
  <c r="S272" i="1"/>
  <c r="T272" i="1"/>
  <c r="N272" i="1"/>
  <c r="O272" i="1"/>
  <c r="U272" i="1"/>
  <c r="V272" i="1"/>
  <c r="W272" i="1"/>
  <c r="X272" i="1"/>
  <c r="Y272" i="1"/>
  <c r="Z272" i="1"/>
  <c r="AA272" i="1"/>
  <c r="AB272" i="1"/>
  <c r="AD272" i="1"/>
  <c r="AE272" i="1"/>
  <c r="A273" i="1"/>
  <c r="B273" i="1"/>
  <c r="C273" i="1"/>
  <c r="D273" i="1"/>
  <c r="E273" i="1"/>
  <c r="F273" i="1"/>
  <c r="G273" i="1"/>
  <c r="H273" i="1"/>
  <c r="I273" i="1"/>
  <c r="K273" i="1"/>
  <c r="L273" i="1"/>
  <c r="M273" i="1"/>
  <c r="Q273" i="1"/>
  <c r="R273" i="1"/>
  <c r="S273" i="1"/>
  <c r="T273" i="1"/>
  <c r="N273" i="1"/>
  <c r="O273" i="1"/>
  <c r="U273" i="1"/>
  <c r="V273" i="1"/>
  <c r="W273" i="1"/>
  <c r="X273" i="1"/>
  <c r="Y273" i="1"/>
  <c r="Z273" i="1"/>
  <c r="AA273" i="1"/>
  <c r="AB273" i="1"/>
  <c r="AD273" i="1"/>
  <c r="AF273" i="1" s="1"/>
  <c r="AE273" i="1"/>
  <c r="A274" i="1"/>
  <c r="B274" i="1"/>
  <c r="C274" i="1"/>
  <c r="D274" i="1"/>
  <c r="E274" i="1"/>
  <c r="F274" i="1"/>
  <c r="G274" i="1"/>
  <c r="H274" i="1"/>
  <c r="I274" i="1"/>
  <c r="K274" i="1"/>
  <c r="L274" i="1"/>
  <c r="M274" i="1"/>
  <c r="Q274" i="1"/>
  <c r="R274" i="1"/>
  <c r="S274" i="1"/>
  <c r="T274" i="1"/>
  <c r="N274" i="1"/>
  <c r="O274" i="1"/>
  <c r="U274" i="1"/>
  <c r="V274" i="1"/>
  <c r="W274" i="1"/>
  <c r="X274" i="1"/>
  <c r="Y274" i="1"/>
  <c r="Z274" i="1"/>
  <c r="AA274" i="1"/>
  <c r="AB274" i="1"/>
  <c r="AD274" i="1"/>
  <c r="AF274" i="1" s="1"/>
  <c r="AE274" i="1"/>
  <c r="A275" i="1"/>
  <c r="B275" i="1"/>
  <c r="C275" i="1"/>
  <c r="D275" i="1"/>
  <c r="E275" i="1"/>
  <c r="F275" i="1"/>
  <c r="G275" i="1"/>
  <c r="H275" i="1"/>
  <c r="I275" i="1"/>
  <c r="K275" i="1"/>
  <c r="L275" i="1"/>
  <c r="M275" i="1"/>
  <c r="Q275" i="1"/>
  <c r="R275" i="1"/>
  <c r="S275" i="1"/>
  <c r="T275" i="1"/>
  <c r="N275" i="1"/>
  <c r="O275" i="1"/>
  <c r="U275" i="1"/>
  <c r="V275" i="1"/>
  <c r="W275" i="1"/>
  <c r="X275" i="1"/>
  <c r="Y275" i="1"/>
  <c r="Z275" i="1"/>
  <c r="AA275" i="1"/>
  <c r="AB275" i="1"/>
  <c r="AD275" i="1"/>
  <c r="AE275" i="1"/>
  <c r="A276" i="1"/>
  <c r="B276" i="1"/>
  <c r="C276" i="1"/>
  <c r="D276" i="1"/>
  <c r="E276" i="1"/>
  <c r="F276" i="1"/>
  <c r="G276" i="1"/>
  <c r="H276" i="1"/>
  <c r="I276" i="1"/>
  <c r="K276" i="1"/>
  <c r="L276" i="1"/>
  <c r="M276" i="1"/>
  <c r="Q276" i="1"/>
  <c r="R276" i="1"/>
  <c r="S276" i="1"/>
  <c r="T276" i="1"/>
  <c r="N276" i="1"/>
  <c r="O276" i="1"/>
  <c r="U276" i="1"/>
  <c r="V276" i="1"/>
  <c r="W276" i="1"/>
  <c r="X276" i="1"/>
  <c r="Y276" i="1"/>
  <c r="Z276" i="1"/>
  <c r="AA276" i="1"/>
  <c r="AB276" i="1"/>
  <c r="AD276" i="1"/>
  <c r="AE276" i="1"/>
  <c r="A277" i="1"/>
  <c r="B277" i="1"/>
  <c r="C277" i="1"/>
  <c r="D277" i="1"/>
  <c r="E277" i="1"/>
  <c r="F277" i="1"/>
  <c r="G277" i="1"/>
  <c r="H277" i="1"/>
  <c r="I277" i="1"/>
  <c r="K277" i="1"/>
  <c r="L277" i="1"/>
  <c r="M277" i="1"/>
  <c r="Q277" i="1"/>
  <c r="R277" i="1"/>
  <c r="S277" i="1"/>
  <c r="T277" i="1"/>
  <c r="N277" i="1"/>
  <c r="O277" i="1"/>
  <c r="U277" i="1"/>
  <c r="V277" i="1"/>
  <c r="W277" i="1"/>
  <c r="X277" i="1"/>
  <c r="Y277" i="1"/>
  <c r="Z277" i="1"/>
  <c r="AA277" i="1"/>
  <c r="AB277" i="1"/>
  <c r="AD277" i="1"/>
  <c r="AE277" i="1"/>
  <c r="A278" i="1"/>
  <c r="B278" i="1"/>
  <c r="C278" i="1"/>
  <c r="D278" i="1"/>
  <c r="E278" i="1"/>
  <c r="F278" i="1"/>
  <c r="G278" i="1"/>
  <c r="H278" i="1"/>
  <c r="I278" i="1"/>
  <c r="K278" i="1"/>
  <c r="L278" i="1"/>
  <c r="M278" i="1"/>
  <c r="Q278" i="1"/>
  <c r="R278" i="1"/>
  <c r="S278" i="1"/>
  <c r="T278" i="1"/>
  <c r="N278" i="1"/>
  <c r="O278" i="1"/>
  <c r="U278" i="1"/>
  <c r="V278" i="1"/>
  <c r="W278" i="1"/>
  <c r="X278" i="1"/>
  <c r="Y278" i="1"/>
  <c r="Z278" i="1"/>
  <c r="AA278" i="1"/>
  <c r="AB278" i="1"/>
  <c r="AD278" i="1"/>
  <c r="AE278" i="1"/>
  <c r="A279" i="1"/>
  <c r="B279" i="1"/>
  <c r="C279" i="1"/>
  <c r="D279" i="1"/>
  <c r="E279" i="1"/>
  <c r="F279" i="1"/>
  <c r="G279" i="1"/>
  <c r="H279" i="1"/>
  <c r="I279" i="1"/>
  <c r="K279" i="1"/>
  <c r="L279" i="1"/>
  <c r="M279" i="1"/>
  <c r="Q279" i="1"/>
  <c r="R279" i="1"/>
  <c r="S279" i="1"/>
  <c r="T279" i="1"/>
  <c r="N279" i="1"/>
  <c r="O279" i="1"/>
  <c r="U279" i="1"/>
  <c r="V279" i="1"/>
  <c r="W279" i="1"/>
  <c r="X279" i="1"/>
  <c r="Y279" i="1"/>
  <c r="Z279" i="1"/>
  <c r="AA279" i="1"/>
  <c r="AB279" i="1"/>
  <c r="AD279" i="1"/>
  <c r="AE279" i="1"/>
  <c r="A280" i="1"/>
  <c r="B280" i="1"/>
  <c r="C280" i="1"/>
  <c r="D280" i="1"/>
  <c r="E280" i="1"/>
  <c r="F280" i="1"/>
  <c r="G280" i="1"/>
  <c r="H280" i="1"/>
  <c r="I280" i="1"/>
  <c r="K280" i="1"/>
  <c r="L280" i="1"/>
  <c r="M280" i="1"/>
  <c r="Q280" i="1"/>
  <c r="R280" i="1"/>
  <c r="S280" i="1"/>
  <c r="T280" i="1"/>
  <c r="N280" i="1"/>
  <c r="O280" i="1"/>
  <c r="U280" i="1"/>
  <c r="V280" i="1"/>
  <c r="W280" i="1"/>
  <c r="X280" i="1"/>
  <c r="Y280" i="1"/>
  <c r="Z280" i="1"/>
  <c r="AA280" i="1"/>
  <c r="AB280" i="1"/>
  <c r="AD280" i="1"/>
  <c r="AE280" i="1"/>
  <c r="A281" i="1"/>
  <c r="B281" i="1"/>
  <c r="C281" i="1"/>
  <c r="D281" i="1"/>
  <c r="E281" i="1"/>
  <c r="F281" i="1"/>
  <c r="G281" i="1"/>
  <c r="H281" i="1"/>
  <c r="I281" i="1"/>
  <c r="K281" i="1"/>
  <c r="L281" i="1"/>
  <c r="M281" i="1"/>
  <c r="Q281" i="1"/>
  <c r="R281" i="1"/>
  <c r="S281" i="1"/>
  <c r="T281" i="1"/>
  <c r="N281" i="1"/>
  <c r="O281" i="1"/>
  <c r="U281" i="1"/>
  <c r="V281" i="1"/>
  <c r="W281" i="1"/>
  <c r="X281" i="1"/>
  <c r="Y281" i="1"/>
  <c r="Z281" i="1"/>
  <c r="AA281" i="1"/>
  <c r="AB281" i="1"/>
  <c r="AD281" i="1"/>
  <c r="AE281" i="1"/>
  <c r="A282" i="1"/>
  <c r="B282" i="1"/>
  <c r="C282" i="1"/>
  <c r="D282" i="1"/>
  <c r="E282" i="1"/>
  <c r="F282" i="1"/>
  <c r="G282" i="1"/>
  <c r="H282" i="1"/>
  <c r="I282" i="1"/>
  <c r="K282" i="1"/>
  <c r="L282" i="1"/>
  <c r="M282" i="1"/>
  <c r="Q282" i="1"/>
  <c r="R282" i="1"/>
  <c r="S282" i="1"/>
  <c r="T282" i="1"/>
  <c r="N282" i="1"/>
  <c r="O282" i="1"/>
  <c r="U282" i="1"/>
  <c r="V282" i="1"/>
  <c r="W282" i="1"/>
  <c r="X282" i="1"/>
  <c r="Y282" i="1"/>
  <c r="Z282" i="1"/>
  <c r="AA282" i="1"/>
  <c r="AB282" i="1"/>
  <c r="AD282" i="1"/>
  <c r="AE282" i="1"/>
  <c r="A283" i="1"/>
  <c r="B283" i="1"/>
  <c r="C283" i="1"/>
  <c r="D283" i="1"/>
  <c r="E283" i="1"/>
  <c r="F283" i="1"/>
  <c r="G283" i="1"/>
  <c r="H283" i="1"/>
  <c r="I283" i="1"/>
  <c r="K283" i="1"/>
  <c r="L283" i="1"/>
  <c r="M283" i="1"/>
  <c r="Q283" i="1"/>
  <c r="R283" i="1"/>
  <c r="S283" i="1"/>
  <c r="T283" i="1"/>
  <c r="N283" i="1"/>
  <c r="O283" i="1"/>
  <c r="U283" i="1"/>
  <c r="V283" i="1"/>
  <c r="W283" i="1"/>
  <c r="X283" i="1"/>
  <c r="Y283" i="1"/>
  <c r="Z283" i="1"/>
  <c r="AA283" i="1"/>
  <c r="AB283" i="1"/>
  <c r="AD283" i="1"/>
  <c r="AF283" i="1" s="1"/>
  <c r="AE283" i="1"/>
  <c r="A284" i="1"/>
  <c r="B284" i="1"/>
  <c r="C284" i="1"/>
  <c r="D284" i="1"/>
  <c r="E284" i="1"/>
  <c r="F284" i="1"/>
  <c r="G284" i="1"/>
  <c r="H284" i="1"/>
  <c r="I284" i="1"/>
  <c r="K284" i="1"/>
  <c r="L284" i="1"/>
  <c r="M284" i="1"/>
  <c r="Q284" i="1"/>
  <c r="R284" i="1"/>
  <c r="S284" i="1"/>
  <c r="T284" i="1"/>
  <c r="N284" i="1"/>
  <c r="O284" i="1"/>
  <c r="U284" i="1"/>
  <c r="V284" i="1"/>
  <c r="W284" i="1"/>
  <c r="X284" i="1"/>
  <c r="Y284" i="1"/>
  <c r="Z284" i="1"/>
  <c r="AA284" i="1"/>
  <c r="AB284" i="1"/>
  <c r="AD284" i="1"/>
  <c r="AF284" i="1" s="1"/>
  <c r="AE284" i="1"/>
  <c r="A285" i="1"/>
  <c r="B285" i="1"/>
  <c r="C285" i="1"/>
  <c r="D285" i="1"/>
  <c r="E285" i="1"/>
  <c r="F285" i="1"/>
  <c r="G285" i="1"/>
  <c r="H285" i="1"/>
  <c r="I285" i="1"/>
  <c r="K285" i="1"/>
  <c r="L285" i="1"/>
  <c r="M285" i="1"/>
  <c r="Q285" i="1"/>
  <c r="R285" i="1"/>
  <c r="S285" i="1"/>
  <c r="T285" i="1"/>
  <c r="N285" i="1"/>
  <c r="O285" i="1"/>
  <c r="U285" i="1"/>
  <c r="V285" i="1"/>
  <c r="W285" i="1"/>
  <c r="X285" i="1"/>
  <c r="Y285" i="1"/>
  <c r="Z285" i="1"/>
  <c r="AA285" i="1"/>
  <c r="AB285" i="1"/>
  <c r="AD285" i="1"/>
  <c r="AE285" i="1"/>
  <c r="A286" i="1"/>
  <c r="B286" i="1"/>
  <c r="C286" i="1"/>
  <c r="D286" i="1"/>
  <c r="E286" i="1"/>
  <c r="F286" i="1"/>
  <c r="G286" i="1"/>
  <c r="H286" i="1"/>
  <c r="I286" i="1"/>
  <c r="K286" i="1"/>
  <c r="L286" i="1"/>
  <c r="M286" i="1"/>
  <c r="Q286" i="1"/>
  <c r="R286" i="1"/>
  <c r="S286" i="1"/>
  <c r="T286" i="1"/>
  <c r="N286" i="1"/>
  <c r="O286" i="1"/>
  <c r="U286" i="1"/>
  <c r="V286" i="1"/>
  <c r="W286" i="1"/>
  <c r="X286" i="1"/>
  <c r="Y286" i="1"/>
  <c r="Z286" i="1"/>
  <c r="AA286" i="1"/>
  <c r="AB286" i="1"/>
  <c r="AD286" i="1"/>
  <c r="AE286" i="1"/>
  <c r="A287" i="1"/>
  <c r="B287" i="1"/>
  <c r="C287" i="1"/>
  <c r="D287" i="1"/>
  <c r="E287" i="1"/>
  <c r="F287" i="1"/>
  <c r="G287" i="1"/>
  <c r="H287" i="1"/>
  <c r="I287" i="1"/>
  <c r="K287" i="1"/>
  <c r="L287" i="1"/>
  <c r="M287" i="1"/>
  <c r="Q287" i="1"/>
  <c r="R287" i="1"/>
  <c r="S287" i="1"/>
  <c r="T287" i="1"/>
  <c r="N287" i="1"/>
  <c r="O287" i="1"/>
  <c r="U287" i="1"/>
  <c r="V287" i="1"/>
  <c r="W287" i="1"/>
  <c r="X287" i="1"/>
  <c r="Y287" i="1"/>
  <c r="Z287" i="1"/>
  <c r="AA287" i="1"/>
  <c r="AB287" i="1"/>
  <c r="AD287" i="1"/>
  <c r="AE287" i="1"/>
  <c r="A288" i="1"/>
  <c r="B288" i="1"/>
  <c r="C288" i="1"/>
  <c r="D288" i="1"/>
  <c r="E288" i="1"/>
  <c r="F288" i="1"/>
  <c r="G288" i="1"/>
  <c r="H288" i="1"/>
  <c r="I288" i="1"/>
  <c r="K288" i="1"/>
  <c r="L288" i="1"/>
  <c r="M288" i="1"/>
  <c r="Q288" i="1"/>
  <c r="R288" i="1"/>
  <c r="S288" i="1"/>
  <c r="T288" i="1"/>
  <c r="N288" i="1"/>
  <c r="O288" i="1"/>
  <c r="U288" i="1"/>
  <c r="V288" i="1"/>
  <c r="W288" i="1"/>
  <c r="X288" i="1"/>
  <c r="Y288" i="1"/>
  <c r="Z288" i="1"/>
  <c r="AA288" i="1"/>
  <c r="AB288" i="1"/>
  <c r="AD288" i="1"/>
  <c r="AE288" i="1"/>
  <c r="A289" i="1"/>
  <c r="B289" i="1"/>
  <c r="C289" i="1"/>
  <c r="D289" i="1"/>
  <c r="E289" i="1"/>
  <c r="F289" i="1"/>
  <c r="G289" i="1"/>
  <c r="H289" i="1"/>
  <c r="I289" i="1"/>
  <c r="K289" i="1"/>
  <c r="L289" i="1"/>
  <c r="M289" i="1"/>
  <c r="Q289" i="1"/>
  <c r="R289" i="1"/>
  <c r="S289" i="1"/>
  <c r="T289" i="1"/>
  <c r="N289" i="1"/>
  <c r="O289" i="1"/>
  <c r="U289" i="1"/>
  <c r="V289" i="1"/>
  <c r="W289" i="1"/>
  <c r="X289" i="1"/>
  <c r="Y289" i="1"/>
  <c r="Z289" i="1"/>
  <c r="AA289" i="1"/>
  <c r="AB289" i="1"/>
  <c r="AD289" i="1"/>
  <c r="AE289" i="1"/>
  <c r="A290" i="1"/>
  <c r="B290" i="1"/>
  <c r="C290" i="1"/>
  <c r="D290" i="1"/>
  <c r="E290" i="1"/>
  <c r="F290" i="1"/>
  <c r="G290" i="1"/>
  <c r="H290" i="1"/>
  <c r="I290" i="1"/>
  <c r="K290" i="1"/>
  <c r="L290" i="1"/>
  <c r="M290" i="1"/>
  <c r="Q290" i="1"/>
  <c r="R290" i="1"/>
  <c r="S290" i="1"/>
  <c r="T290" i="1"/>
  <c r="N290" i="1"/>
  <c r="O290" i="1"/>
  <c r="U290" i="1"/>
  <c r="V290" i="1"/>
  <c r="W290" i="1"/>
  <c r="X290" i="1"/>
  <c r="Y290" i="1"/>
  <c r="Z290" i="1"/>
  <c r="AA290" i="1"/>
  <c r="AB290" i="1"/>
  <c r="AD290" i="1"/>
  <c r="AE290" i="1"/>
  <c r="A291" i="1"/>
  <c r="B291" i="1"/>
  <c r="C291" i="1"/>
  <c r="D291" i="1"/>
  <c r="E291" i="1"/>
  <c r="F291" i="1"/>
  <c r="G291" i="1"/>
  <c r="H291" i="1"/>
  <c r="I291" i="1"/>
  <c r="K291" i="1"/>
  <c r="L291" i="1"/>
  <c r="M291" i="1"/>
  <c r="Q291" i="1"/>
  <c r="R291" i="1"/>
  <c r="S291" i="1"/>
  <c r="T291" i="1"/>
  <c r="N291" i="1"/>
  <c r="O291" i="1"/>
  <c r="U291" i="1"/>
  <c r="V291" i="1"/>
  <c r="W291" i="1"/>
  <c r="X291" i="1"/>
  <c r="Y291" i="1"/>
  <c r="Z291" i="1"/>
  <c r="AA291" i="1"/>
  <c r="AB291" i="1"/>
  <c r="AD291" i="1"/>
  <c r="AE291" i="1"/>
  <c r="A292" i="1"/>
  <c r="B292" i="1"/>
  <c r="C292" i="1"/>
  <c r="D292" i="1"/>
  <c r="E292" i="1"/>
  <c r="F292" i="1"/>
  <c r="G292" i="1"/>
  <c r="H292" i="1"/>
  <c r="I292" i="1"/>
  <c r="K292" i="1"/>
  <c r="L292" i="1"/>
  <c r="M292" i="1"/>
  <c r="Q292" i="1"/>
  <c r="R292" i="1"/>
  <c r="S292" i="1"/>
  <c r="T292" i="1"/>
  <c r="N292" i="1"/>
  <c r="O292" i="1"/>
  <c r="U292" i="1"/>
  <c r="V292" i="1"/>
  <c r="W292" i="1"/>
  <c r="X292" i="1"/>
  <c r="Y292" i="1"/>
  <c r="Z292" i="1"/>
  <c r="AA292" i="1"/>
  <c r="AB292" i="1"/>
  <c r="AD292" i="1"/>
  <c r="AE292" i="1"/>
  <c r="A293" i="1"/>
  <c r="B293" i="1"/>
  <c r="C293" i="1"/>
  <c r="D293" i="1"/>
  <c r="E293" i="1"/>
  <c r="F293" i="1"/>
  <c r="G293" i="1"/>
  <c r="H293" i="1"/>
  <c r="I293" i="1"/>
  <c r="K293" i="1"/>
  <c r="L293" i="1"/>
  <c r="M293" i="1"/>
  <c r="Q293" i="1"/>
  <c r="R293" i="1"/>
  <c r="S293" i="1"/>
  <c r="T293" i="1"/>
  <c r="N293" i="1"/>
  <c r="O293" i="1"/>
  <c r="U293" i="1"/>
  <c r="V293" i="1"/>
  <c r="W293" i="1"/>
  <c r="X293" i="1"/>
  <c r="Y293" i="1"/>
  <c r="Z293" i="1"/>
  <c r="AA293" i="1"/>
  <c r="AB293" i="1"/>
  <c r="AD293" i="1"/>
  <c r="AF293" i="1" s="1"/>
  <c r="AE293" i="1"/>
  <c r="A294" i="1"/>
  <c r="B294" i="1"/>
  <c r="C294" i="1"/>
  <c r="D294" i="1"/>
  <c r="E294" i="1"/>
  <c r="F294" i="1"/>
  <c r="G294" i="1"/>
  <c r="H294" i="1"/>
  <c r="I294" i="1"/>
  <c r="K294" i="1"/>
  <c r="L294" i="1"/>
  <c r="M294" i="1"/>
  <c r="Q294" i="1"/>
  <c r="R294" i="1"/>
  <c r="S294" i="1"/>
  <c r="T294" i="1"/>
  <c r="N294" i="1"/>
  <c r="O294" i="1"/>
  <c r="U294" i="1"/>
  <c r="V294" i="1"/>
  <c r="W294" i="1"/>
  <c r="X294" i="1"/>
  <c r="Y294" i="1"/>
  <c r="Z294" i="1"/>
  <c r="AA294" i="1"/>
  <c r="AB294" i="1"/>
  <c r="AD294" i="1"/>
  <c r="AF294" i="1" s="1"/>
  <c r="AE294" i="1"/>
  <c r="A295" i="1"/>
  <c r="B295" i="1"/>
  <c r="C295" i="1"/>
  <c r="D295" i="1"/>
  <c r="E295" i="1"/>
  <c r="F295" i="1"/>
  <c r="G295" i="1"/>
  <c r="H295" i="1"/>
  <c r="I295" i="1"/>
  <c r="K295" i="1"/>
  <c r="L295" i="1"/>
  <c r="M295" i="1"/>
  <c r="Q295" i="1"/>
  <c r="R295" i="1"/>
  <c r="S295" i="1"/>
  <c r="T295" i="1"/>
  <c r="N295" i="1"/>
  <c r="O295" i="1"/>
  <c r="U295" i="1"/>
  <c r="V295" i="1"/>
  <c r="W295" i="1"/>
  <c r="X295" i="1"/>
  <c r="Y295" i="1"/>
  <c r="Z295" i="1"/>
  <c r="AA295" i="1"/>
  <c r="AB295" i="1"/>
  <c r="AD295" i="1"/>
  <c r="AE295" i="1"/>
  <c r="A296" i="1"/>
  <c r="B296" i="1"/>
  <c r="C296" i="1"/>
  <c r="D296" i="1"/>
  <c r="E296" i="1"/>
  <c r="F296" i="1"/>
  <c r="G296" i="1"/>
  <c r="H296" i="1"/>
  <c r="I296" i="1"/>
  <c r="K296" i="1"/>
  <c r="L296" i="1"/>
  <c r="M296" i="1"/>
  <c r="Q296" i="1"/>
  <c r="R296" i="1"/>
  <c r="S296" i="1"/>
  <c r="T296" i="1"/>
  <c r="N296" i="1"/>
  <c r="O296" i="1"/>
  <c r="U296" i="1"/>
  <c r="V296" i="1"/>
  <c r="W296" i="1"/>
  <c r="X296" i="1"/>
  <c r="Y296" i="1"/>
  <c r="Z296" i="1"/>
  <c r="AA296" i="1"/>
  <c r="AB296" i="1"/>
  <c r="AD296" i="1"/>
  <c r="AE296" i="1"/>
  <c r="A297" i="1"/>
  <c r="B297" i="1"/>
  <c r="C297" i="1"/>
  <c r="D297" i="1"/>
  <c r="E297" i="1"/>
  <c r="F297" i="1"/>
  <c r="G297" i="1"/>
  <c r="H297" i="1"/>
  <c r="I297" i="1"/>
  <c r="K297" i="1"/>
  <c r="L297" i="1"/>
  <c r="M297" i="1"/>
  <c r="Q297" i="1"/>
  <c r="R297" i="1"/>
  <c r="S297" i="1"/>
  <c r="T297" i="1"/>
  <c r="N297" i="1"/>
  <c r="O297" i="1"/>
  <c r="U297" i="1"/>
  <c r="V297" i="1"/>
  <c r="W297" i="1"/>
  <c r="X297" i="1"/>
  <c r="Y297" i="1"/>
  <c r="Z297" i="1"/>
  <c r="AA297" i="1"/>
  <c r="AB297" i="1"/>
  <c r="AD297" i="1"/>
  <c r="AE297" i="1"/>
  <c r="A298" i="1"/>
  <c r="B298" i="1"/>
  <c r="C298" i="1"/>
  <c r="D298" i="1"/>
  <c r="E298" i="1"/>
  <c r="F298" i="1"/>
  <c r="G298" i="1"/>
  <c r="H298" i="1"/>
  <c r="I298" i="1"/>
  <c r="K298" i="1"/>
  <c r="L298" i="1"/>
  <c r="M298" i="1"/>
  <c r="Q298" i="1"/>
  <c r="R298" i="1"/>
  <c r="S298" i="1"/>
  <c r="T298" i="1"/>
  <c r="N298" i="1"/>
  <c r="O298" i="1"/>
  <c r="U298" i="1"/>
  <c r="V298" i="1"/>
  <c r="W298" i="1"/>
  <c r="X298" i="1"/>
  <c r="Y298" i="1"/>
  <c r="Z298" i="1"/>
  <c r="AA298" i="1"/>
  <c r="AB298" i="1"/>
  <c r="AD298" i="1"/>
  <c r="AE298" i="1"/>
  <c r="A299" i="1"/>
  <c r="B299" i="1"/>
  <c r="C299" i="1"/>
  <c r="D299" i="1"/>
  <c r="E299" i="1"/>
  <c r="F299" i="1"/>
  <c r="G299" i="1"/>
  <c r="H299" i="1"/>
  <c r="I299" i="1"/>
  <c r="K299" i="1"/>
  <c r="L299" i="1"/>
  <c r="M299" i="1"/>
  <c r="Q299" i="1"/>
  <c r="R299" i="1"/>
  <c r="S299" i="1"/>
  <c r="T299" i="1"/>
  <c r="N299" i="1"/>
  <c r="O299" i="1"/>
  <c r="U299" i="1"/>
  <c r="V299" i="1"/>
  <c r="W299" i="1"/>
  <c r="X299" i="1"/>
  <c r="Y299" i="1"/>
  <c r="Z299" i="1"/>
  <c r="AA299" i="1"/>
  <c r="AB299" i="1"/>
  <c r="AD299" i="1"/>
  <c r="AE299" i="1"/>
  <c r="A300" i="1"/>
  <c r="B300" i="1"/>
  <c r="C300" i="1"/>
  <c r="D300" i="1"/>
  <c r="E300" i="1"/>
  <c r="F300" i="1"/>
  <c r="G300" i="1"/>
  <c r="H300" i="1"/>
  <c r="I300" i="1"/>
  <c r="K300" i="1"/>
  <c r="L300" i="1"/>
  <c r="M300" i="1"/>
  <c r="Q300" i="1"/>
  <c r="R300" i="1"/>
  <c r="S300" i="1"/>
  <c r="T300" i="1"/>
  <c r="N300" i="1"/>
  <c r="O300" i="1"/>
  <c r="U300" i="1"/>
  <c r="V300" i="1"/>
  <c r="W300" i="1"/>
  <c r="X300" i="1"/>
  <c r="Y300" i="1"/>
  <c r="Z300" i="1"/>
  <c r="AA300" i="1"/>
  <c r="AB300" i="1"/>
  <c r="AD300" i="1"/>
  <c r="AE300" i="1"/>
  <c r="A301" i="1"/>
  <c r="B301" i="1"/>
  <c r="C301" i="1"/>
  <c r="D301" i="1"/>
  <c r="E301" i="1"/>
  <c r="F301" i="1"/>
  <c r="G301" i="1"/>
  <c r="H301" i="1"/>
  <c r="I301" i="1"/>
  <c r="K301" i="1"/>
  <c r="L301" i="1"/>
  <c r="M301" i="1"/>
  <c r="Q301" i="1"/>
  <c r="R301" i="1"/>
  <c r="S301" i="1"/>
  <c r="T301" i="1"/>
  <c r="N301" i="1"/>
  <c r="O301" i="1"/>
  <c r="U301" i="1"/>
  <c r="V301" i="1"/>
  <c r="W301" i="1"/>
  <c r="X301" i="1"/>
  <c r="Y301" i="1"/>
  <c r="Z301" i="1"/>
  <c r="AA301" i="1"/>
  <c r="AB301" i="1"/>
  <c r="AD301" i="1"/>
  <c r="AE301" i="1"/>
  <c r="A302" i="1"/>
  <c r="B302" i="1"/>
  <c r="C302" i="1"/>
  <c r="D302" i="1"/>
  <c r="E302" i="1"/>
  <c r="F302" i="1"/>
  <c r="G302" i="1"/>
  <c r="H302" i="1"/>
  <c r="I302" i="1"/>
  <c r="K302" i="1"/>
  <c r="L302" i="1"/>
  <c r="M302" i="1"/>
  <c r="Q302" i="1"/>
  <c r="R302" i="1"/>
  <c r="S302" i="1"/>
  <c r="T302" i="1"/>
  <c r="N302" i="1"/>
  <c r="O302" i="1"/>
  <c r="U302" i="1"/>
  <c r="V302" i="1"/>
  <c r="W302" i="1"/>
  <c r="X302" i="1"/>
  <c r="Y302" i="1"/>
  <c r="Z302" i="1"/>
  <c r="AA302" i="1"/>
  <c r="AB302" i="1"/>
  <c r="AD302" i="1"/>
  <c r="AE302" i="1"/>
  <c r="A303" i="1"/>
  <c r="B303" i="1"/>
  <c r="C303" i="1"/>
  <c r="D303" i="1"/>
  <c r="E303" i="1"/>
  <c r="F303" i="1"/>
  <c r="G303" i="1"/>
  <c r="H303" i="1"/>
  <c r="I303" i="1"/>
  <c r="K303" i="1"/>
  <c r="L303" i="1"/>
  <c r="M303" i="1"/>
  <c r="Q303" i="1"/>
  <c r="R303" i="1"/>
  <c r="S303" i="1"/>
  <c r="T303" i="1"/>
  <c r="N303" i="1"/>
  <c r="O303" i="1"/>
  <c r="U303" i="1"/>
  <c r="V303" i="1"/>
  <c r="W303" i="1"/>
  <c r="X303" i="1"/>
  <c r="Y303" i="1"/>
  <c r="Z303" i="1"/>
  <c r="AA303" i="1"/>
  <c r="AB303" i="1"/>
  <c r="AD303" i="1"/>
  <c r="AF303" i="1" s="1"/>
  <c r="AE303" i="1"/>
  <c r="A304" i="1"/>
  <c r="B304" i="1"/>
  <c r="C304" i="1"/>
  <c r="D304" i="1"/>
  <c r="E304" i="1"/>
  <c r="F304" i="1"/>
  <c r="G304" i="1"/>
  <c r="H304" i="1"/>
  <c r="I304" i="1"/>
  <c r="K304" i="1"/>
  <c r="L304" i="1"/>
  <c r="M304" i="1"/>
  <c r="Q304" i="1"/>
  <c r="R304" i="1"/>
  <c r="S304" i="1"/>
  <c r="T304" i="1"/>
  <c r="N304" i="1"/>
  <c r="O304" i="1"/>
  <c r="U304" i="1"/>
  <c r="V304" i="1"/>
  <c r="W304" i="1"/>
  <c r="X304" i="1"/>
  <c r="Y304" i="1"/>
  <c r="Z304" i="1"/>
  <c r="AA304" i="1"/>
  <c r="AB304" i="1"/>
  <c r="AD304" i="1"/>
  <c r="AE304" i="1"/>
  <c r="A305" i="1"/>
  <c r="B305" i="1"/>
  <c r="C305" i="1"/>
  <c r="D305" i="1"/>
  <c r="E305" i="1"/>
  <c r="F305" i="1"/>
  <c r="G305" i="1"/>
  <c r="H305" i="1"/>
  <c r="I305" i="1"/>
  <c r="K305" i="1"/>
  <c r="L305" i="1"/>
  <c r="M305" i="1"/>
  <c r="Q305" i="1"/>
  <c r="R305" i="1"/>
  <c r="S305" i="1"/>
  <c r="T305" i="1"/>
  <c r="N305" i="1"/>
  <c r="O305" i="1"/>
  <c r="U305" i="1"/>
  <c r="V305" i="1"/>
  <c r="W305" i="1"/>
  <c r="X305" i="1"/>
  <c r="Y305" i="1"/>
  <c r="Z305" i="1"/>
  <c r="AA305" i="1"/>
  <c r="AB305" i="1"/>
  <c r="AD305" i="1"/>
  <c r="AE305" i="1"/>
  <c r="A306" i="1"/>
  <c r="B306" i="1"/>
  <c r="C306" i="1"/>
  <c r="D306" i="1"/>
  <c r="E306" i="1"/>
  <c r="F306" i="1"/>
  <c r="G306" i="1"/>
  <c r="H306" i="1"/>
  <c r="I306" i="1"/>
  <c r="K306" i="1"/>
  <c r="L306" i="1"/>
  <c r="M306" i="1"/>
  <c r="Q306" i="1"/>
  <c r="R306" i="1"/>
  <c r="S306" i="1"/>
  <c r="T306" i="1"/>
  <c r="N306" i="1"/>
  <c r="O306" i="1"/>
  <c r="U306" i="1"/>
  <c r="V306" i="1"/>
  <c r="W306" i="1"/>
  <c r="X306" i="1"/>
  <c r="Y306" i="1"/>
  <c r="Z306" i="1"/>
  <c r="AA306" i="1"/>
  <c r="AB306" i="1"/>
  <c r="AD306" i="1"/>
  <c r="AE306" i="1"/>
  <c r="A307" i="1"/>
  <c r="B307" i="1"/>
  <c r="C307" i="1"/>
  <c r="D307" i="1"/>
  <c r="E307" i="1"/>
  <c r="F307" i="1"/>
  <c r="G307" i="1"/>
  <c r="H307" i="1"/>
  <c r="I307" i="1"/>
  <c r="K307" i="1"/>
  <c r="L307" i="1"/>
  <c r="M307" i="1"/>
  <c r="Q307" i="1"/>
  <c r="R307" i="1"/>
  <c r="S307" i="1"/>
  <c r="T307" i="1"/>
  <c r="N307" i="1"/>
  <c r="O307" i="1"/>
  <c r="U307" i="1"/>
  <c r="V307" i="1"/>
  <c r="W307" i="1"/>
  <c r="X307" i="1"/>
  <c r="Y307" i="1"/>
  <c r="Z307" i="1"/>
  <c r="AA307" i="1"/>
  <c r="AB307" i="1"/>
  <c r="AD307" i="1"/>
  <c r="AE307" i="1"/>
  <c r="A308" i="1"/>
  <c r="B308" i="1"/>
  <c r="C308" i="1"/>
  <c r="D308" i="1"/>
  <c r="E308" i="1"/>
  <c r="F308" i="1"/>
  <c r="G308" i="1"/>
  <c r="H308" i="1"/>
  <c r="I308" i="1"/>
  <c r="K308" i="1"/>
  <c r="L308" i="1"/>
  <c r="M308" i="1"/>
  <c r="Q308" i="1"/>
  <c r="R308" i="1"/>
  <c r="S308" i="1"/>
  <c r="T308" i="1"/>
  <c r="N308" i="1"/>
  <c r="O308" i="1"/>
  <c r="U308" i="1"/>
  <c r="V308" i="1"/>
  <c r="W308" i="1"/>
  <c r="X308" i="1"/>
  <c r="Y308" i="1"/>
  <c r="Z308" i="1"/>
  <c r="AA308" i="1"/>
  <c r="AB308" i="1"/>
  <c r="AD308" i="1"/>
  <c r="AE308" i="1"/>
  <c r="A309" i="1"/>
  <c r="B309" i="1"/>
  <c r="C309" i="1"/>
  <c r="D309" i="1"/>
  <c r="E309" i="1"/>
  <c r="F309" i="1"/>
  <c r="G309" i="1"/>
  <c r="H309" i="1"/>
  <c r="I309" i="1"/>
  <c r="K309" i="1"/>
  <c r="L309" i="1"/>
  <c r="M309" i="1"/>
  <c r="Q309" i="1"/>
  <c r="R309" i="1"/>
  <c r="S309" i="1"/>
  <c r="T309" i="1"/>
  <c r="N309" i="1"/>
  <c r="O309" i="1"/>
  <c r="U309" i="1"/>
  <c r="V309" i="1"/>
  <c r="W309" i="1"/>
  <c r="X309" i="1"/>
  <c r="Y309" i="1"/>
  <c r="Z309" i="1"/>
  <c r="AA309" i="1"/>
  <c r="AB309" i="1"/>
  <c r="AD309" i="1"/>
  <c r="AE309" i="1"/>
  <c r="A310" i="1"/>
  <c r="B310" i="1"/>
  <c r="C310" i="1"/>
  <c r="D310" i="1"/>
  <c r="E310" i="1"/>
  <c r="F310" i="1"/>
  <c r="G310" i="1"/>
  <c r="H310" i="1"/>
  <c r="I310" i="1"/>
  <c r="K310" i="1"/>
  <c r="L310" i="1"/>
  <c r="M310" i="1"/>
  <c r="Q310" i="1"/>
  <c r="R310" i="1"/>
  <c r="S310" i="1"/>
  <c r="T310" i="1"/>
  <c r="N310" i="1"/>
  <c r="O310" i="1"/>
  <c r="U310" i="1"/>
  <c r="V310" i="1"/>
  <c r="W310" i="1"/>
  <c r="X310" i="1"/>
  <c r="Y310" i="1"/>
  <c r="Z310" i="1"/>
  <c r="AA310" i="1"/>
  <c r="AB310" i="1"/>
  <c r="AD310" i="1"/>
  <c r="AE310" i="1"/>
  <c r="A311" i="1"/>
  <c r="B311" i="1"/>
  <c r="C311" i="1"/>
  <c r="D311" i="1"/>
  <c r="E311" i="1"/>
  <c r="F311" i="1"/>
  <c r="G311" i="1"/>
  <c r="H311" i="1"/>
  <c r="I311" i="1"/>
  <c r="K311" i="1"/>
  <c r="L311" i="1"/>
  <c r="M311" i="1"/>
  <c r="Q311" i="1"/>
  <c r="R311" i="1"/>
  <c r="S311" i="1"/>
  <c r="T311" i="1"/>
  <c r="N311" i="1"/>
  <c r="O311" i="1"/>
  <c r="U311" i="1"/>
  <c r="V311" i="1"/>
  <c r="W311" i="1"/>
  <c r="X311" i="1"/>
  <c r="Y311" i="1"/>
  <c r="Z311" i="1"/>
  <c r="AA311" i="1"/>
  <c r="AB311" i="1"/>
  <c r="AD311" i="1"/>
  <c r="AE311" i="1"/>
  <c r="A312" i="1"/>
  <c r="B312" i="1"/>
  <c r="C312" i="1"/>
  <c r="D312" i="1"/>
  <c r="E312" i="1"/>
  <c r="F312" i="1"/>
  <c r="G312" i="1"/>
  <c r="H312" i="1"/>
  <c r="I312" i="1"/>
  <c r="K312" i="1"/>
  <c r="L312" i="1"/>
  <c r="M312" i="1"/>
  <c r="Q312" i="1"/>
  <c r="R312" i="1"/>
  <c r="S312" i="1"/>
  <c r="T312" i="1"/>
  <c r="N312" i="1"/>
  <c r="O312" i="1"/>
  <c r="U312" i="1"/>
  <c r="V312" i="1"/>
  <c r="W312" i="1"/>
  <c r="X312" i="1"/>
  <c r="Y312" i="1"/>
  <c r="Z312" i="1"/>
  <c r="AA312" i="1"/>
  <c r="AB312" i="1"/>
  <c r="AD312" i="1"/>
  <c r="AE312" i="1"/>
  <c r="A313" i="1"/>
  <c r="B313" i="1"/>
  <c r="C313" i="1"/>
  <c r="D313" i="1"/>
  <c r="E313" i="1"/>
  <c r="F313" i="1"/>
  <c r="G313" i="1"/>
  <c r="H313" i="1"/>
  <c r="I313" i="1"/>
  <c r="K313" i="1"/>
  <c r="L313" i="1"/>
  <c r="M313" i="1"/>
  <c r="Q313" i="1"/>
  <c r="R313" i="1"/>
  <c r="S313" i="1"/>
  <c r="T313" i="1"/>
  <c r="N313" i="1"/>
  <c r="O313" i="1"/>
  <c r="U313" i="1"/>
  <c r="V313" i="1"/>
  <c r="W313" i="1"/>
  <c r="X313" i="1"/>
  <c r="Y313" i="1"/>
  <c r="Z313" i="1"/>
  <c r="AA313" i="1"/>
  <c r="AB313" i="1"/>
  <c r="AD313" i="1"/>
  <c r="AF313" i="1" s="1"/>
  <c r="AE313" i="1"/>
  <c r="A314" i="1"/>
  <c r="B314" i="1"/>
  <c r="C314" i="1"/>
  <c r="D314" i="1"/>
  <c r="E314" i="1"/>
  <c r="F314" i="1"/>
  <c r="G314" i="1"/>
  <c r="H314" i="1"/>
  <c r="I314" i="1"/>
  <c r="K314" i="1"/>
  <c r="L314" i="1"/>
  <c r="M314" i="1"/>
  <c r="Q314" i="1"/>
  <c r="R314" i="1"/>
  <c r="S314" i="1"/>
  <c r="T314" i="1"/>
  <c r="N314" i="1"/>
  <c r="O314" i="1"/>
  <c r="U314" i="1"/>
  <c r="V314" i="1"/>
  <c r="W314" i="1"/>
  <c r="X314" i="1"/>
  <c r="Y314" i="1"/>
  <c r="Z314" i="1"/>
  <c r="AA314" i="1"/>
  <c r="AB314" i="1"/>
  <c r="AD314" i="1"/>
  <c r="AF314" i="1" s="1"/>
  <c r="AE314" i="1"/>
  <c r="A315" i="1"/>
  <c r="B315" i="1"/>
  <c r="C315" i="1"/>
  <c r="D315" i="1"/>
  <c r="E315" i="1"/>
  <c r="F315" i="1"/>
  <c r="G315" i="1"/>
  <c r="H315" i="1"/>
  <c r="I315" i="1"/>
  <c r="K315" i="1"/>
  <c r="L315" i="1"/>
  <c r="M315" i="1"/>
  <c r="Q315" i="1"/>
  <c r="R315" i="1"/>
  <c r="S315" i="1"/>
  <c r="T315" i="1"/>
  <c r="N315" i="1"/>
  <c r="O315" i="1"/>
  <c r="U315" i="1"/>
  <c r="V315" i="1"/>
  <c r="W315" i="1"/>
  <c r="X315" i="1"/>
  <c r="Y315" i="1"/>
  <c r="Z315" i="1"/>
  <c r="AA315" i="1"/>
  <c r="AB315" i="1"/>
  <c r="AD315" i="1"/>
  <c r="AE315" i="1"/>
  <c r="A316" i="1"/>
  <c r="B316" i="1"/>
  <c r="C316" i="1"/>
  <c r="D316" i="1"/>
  <c r="E316" i="1"/>
  <c r="F316" i="1"/>
  <c r="G316" i="1"/>
  <c r="H316" i="1"/>
  <c r="I316" i="1"/>
  <c r="K316" i="1"/>
  <c r="L316" i="1"/>
  <c r="M316" i="1"/>
  <c r="Q316" i="1"/>
  <c r="R316" i="1"/>
  <c r="S316" i="1"/>
  <c r="T316" i="1"/>
  <c r="N316" i="1"/>
  <c r="O316" i="1"/>
  <c r="U316" i="1"/>
  <c r="V316" i="1"/>
  <c r="W316" i="1"/>
  <c r="X316" i="1"/>
  <c r="Y316" i="1"/>
  <c r="Z316" i="1"/>
  <c r="AA316" i="1"/>
  <c r="AB316" i="1"/>
  <c r="AD316" i="1"/>
  <c r="AE316" i="1"/>
  <c r="A317" i="1"/>
  <c r="B317" i="1"/>
  <c r="C317" i="1"/>
  <c r="D317" i="1"/>
  <c r="E317" i="1"/>
  <c r="F317" i="1"/>
  <c r="G317" i="1"/>
  <c r="H317" i="1"/>
  <c r="I317" i="1"/>
  <c r="K317" i="1"/>
  <c r="L317" i="1"/>
  <c r="M317" i="1"/>
  <c r="Q317" i="1"/>
  <c r="R317" i="1"/>
  <c r="S317" i="1"/>
  <c r="T317" i="1"/>
  <c r="N317" i="1"/>
  <c r="O317" i="1"/>
  <c r="U317" i="1"/>
  <c r="V317" i="1"/>
  <c r="W317" i="1"/>
  <c r="X317" i="1"/>
  <c r="Y317" i="1"/>
  <c r="Z317" i="1"/>
  <c r="AA317" i="1"/>
  <c r="AB317" i="1"/>
  <c r="AD317" i="1"/>
  <c r="AE317" i="1"/>
  <c r="A318" i="1"/>
  <c r="B318" i="1"/>
  <c r="C318" i="1"/>
  <c r="D318" i="1"/>
  <c r="E318" i="1"/>
  <c r="F318" i="1"/>
  <c r="G318" i="1"/>
  <c r="H318" i="1"/>
  <c r="I318" i="1"/>
  <c r="K318" i="1"/>
  <c r="L318" i="1"/>
  <c r="M318" i="1"/>
  <c r="Q318" i="1"/>
  <c r="R318" i="1"/>
  <c r="S318" i="1"/>
  <c r="T318" i="1"/>
  <c r="N318" i="1"/>
  <c r="O318" i="1"/>
  <c r="U318" i="1"/>
  <c r="V318" i="1"/>
  <c r="W318" i="1"/>
  <c r="X318" i="1"/>
  <c r="Y318" i="1"/>
  <c r="Z318" i="1"/>
  <c r="AA318" i="1"/>
  <c r="AB318" i="1"/>
  <c r="AD318" i="1"/>
  <c r="AE318" i="1"/>
  <c r="A319" i="1"/>
  <c r="B319" i="1"/>
  <c r="C319" i="1"/>
  <c r="D319" i="1"/>
  <c r="E319" i="1"/>
  <c r="F319" i="1"/>
  <c r="G319" i="1"/>
  <c r="H319" i="1"/>
  <c r="I319" i="1"/>
  <c r="K319" i="1"/>
  <c r="L319" i="1"/>
  <c r="M319" i="1"/>
  <c r="Q319" i="1"/>
  <c r="R319" i="1"/>
  <c r="S319" i="1"/>
  <c r="T319" i="1"/>
  <c r="N319" i="1"/>
  <c r="O319" i="1"/>
  <c r="U319" i="1"/>
  <c r="V319" i="1"/>
  <c r="W319" i="1"/>
  <c r="X319" i="1"/>
  <c r="Y319" i="1"/>
  <c r="Z319" i="1"/>
  <c r="AA319" i="1"/>
  <c r="AB319" i="1"/>
  <c r="AD319" i="1"/>
  <c r="AE319" i="1"/>
  <c r="A320" i="1"/>
  <c r="B320" i="1"/>
  <c r="C320" i="1"/>
  <c r="D320" i="1"/>
  <c r="E320" i="1"/>
  <c r="F320" i="1"/>
  <c r="G320" i="1"/>
  <c r="H320" i="1"/>
  <c r="I320" i="1"/>
  <c r="K320" i="1"/>
  <c r="L320" i="1"/>
  <c r="M320" i="1"/>
  <c r="Q320" i="1"/>
  <c r="R320" i="1"/>
  <c r="S320" i="1"/>
  <c r="T320" i="1"/>
  <c r="N320" i="1"/>
  <c r="O320" i="1"/>
  <c r="U320" i="1"/>
  <c r="V320" i="1"/>
  <c r="W320" i="1"/>
  <c r="X320" i="1"/>
  <c r="Y320" i="1"/>
  <c r="Z320" i="1"/>
  <c r="AA320" i="1"/>
  <c r="AB320" i="1"/>
  <c r="AD320" i="1"/>
  <c r="AE320" i="1"/>
  <c r="A321" i="1"/>
  <c r="B321" i="1"/>
  <c r="C321" i="1"/>
  <c r="D321" i="1"/>
  <c r="E321" i="1"/>
  <c r="F321" i="1"/>
  <c r="G321" i="1"/>
  <c r="H321" i="1"/>
  <c r="I321" i="1"/>
  <c r="K321" i="1"/>
  <c r="L321" i="1"/>
  <c r="M321" i="1"/>
  <c r="Q321" i="1"/>
  <c r="R321" i="1"/>
  <c r="S321" i="1"/>
  <c r="T321" i="1"/>
  <c r="N321" i="1"/>
  <c r="O321" i="1"/>
  <c r="U321" i="1"/>
  <c r="V321" i="1"/>
  <c r="W321" i="1"/>
  <c r="X321" i="1"/>
  <c r="Y321" i="1"/>
  <c r="Z321" i="1"/>
  <c r="AA321" i="1"/>
  <c r="AB321" i="1"/>
  <c r="AD321" i="1"/>
  <c r="AE321" i="1"/>
  <c r="A322" i="1"/>
  <c r="B322" i="1"/>
  <c r="C322" i="1"/>
  <c r="D322" i="1"/>
  <c r="E322" i="1"/>
  <c r="F322" i="1"/>
  <c r="G322" i="1"/>
  <c r="H322" i="1"/>
  <c r="I322" i="1"/>
  <c r="K322" i="1"/>
  <c r="L322" i="1"/>
  <c r="M322" i="1"/>
  <c r="Q322" i="1"/>
  <c r="R322" i="1"/>
  <c r="S322" i="1"/>
  <c r="T322" i="1"/>
  <c r="N322" i="1"/>
  <c r="O322" i="1"/>
  <c r="U322" i="1"/>
  <c r="V322" i="1"/>
  <c r="W322" i="1"/>
  <c r="X322" i="1"/>
  <c r="Y322" i="1"/>
  <c r="Z322" i="1"/>
  <c r="AA322" i="1"/>
  <c r="AB322" i="1"/>
  <c r="AD322" i="1"/>
  <c r="AE322" i="1"/>
  <c r="A323" i="1"/>
  <c r="B323" i="1"/>
  <c r="C323" i="1"/>
  <c r="D323" i="1"/>
  <c r="E323" i="1"/>
  <c r="F323" i="1"/>
  <c r="G323" i="1"/>
  <c r="H323" i="1"/>
  <c r="I323" i="1"/>
  <c r="K323" i="1"/>
  <c r="L323" i="1"/>
  <c r="M323" i="1"/>
  <c r="Q323" i="1"/>
  <c r="R323" i="1"/>
  <c r="S323" i="1"/>
  <c r="T323" i="1"/>
  <c r="N323" i="1"/>
  <c r="O323" i="1"/>
  <c r="U323" i="1"/>
  <c r="V323" i="1"/>
  <c r="W323" i="1"/>
  <c r="X323" i="1"/>
  <c r="Y323" i="1"/>
  <c r="Z323" i="1"/>
  <c r="AA323" i="1"/>
  <c r="AB323" i="1"/>
  <c r="AD323" i="1"/>
  <c r="AF323" i="1" s="1"/>
  <c r="AE323" i="1"/>
  <c r="A324" i="1"/>
  <c r="B324" i="1"/>
  <c r="C324" i="1"/>
  <c r="D324" i="1"/>
  <c r="E324" i="1"/>
  <c r="F324" i="1"/>
  <c r="G324" i="1"/>
  <c r="H324" i="1"/>
  <c r="I324" i="1"/>
  <c r="K324" i="1"/>
  <c r="L324" i="1"/>
  <c r="M324" i="1"/>
  <c r="Q324" i="1"/>
  <c r="R324" i="1"/>
  <c r="S324" i="1"/>
  <c r="T324" i="1"/>
  <c r="N324" i="1"/>
  <c r="O324" i="1"/>
  <c r="U324" i="1"/>
  <c r="V324" i="1"/>
  <c r="W324" i="1"/>
  <c r="X324" i="1"/>
  <c r="Y324" i="1"/>
  <c r="Z324" i="1"/>
  <c r="AA324" i="1"/>
  <c r="AB324" i="1"/>
  <c r="AD324" i="1"/>
  <c r="AE324" i="1"/>
  <c r="A325" i="1"/>
  <c r="B325" i="1"/>
  <c r="C325" i="1"/>
  <c r="D325" i="1"/>
  <c r="E325" i="1"/>
  <c r="F325" i="1"/>
  <c r="G325" i="1"/>
  <c r="H325" i="1"/>
  <c r="I325" i="1"/>
  <c r="K325" i="1"/>
  <c r="L325" i="1"/>
  <c r="M325" i="1"/>
  <c r="Q325" i="1"/>
  <c r="R325" i="1"/>
  <c r="S325" i="1"/>
  <c r="T325" i="1"/>
  <c r="N325" i="1"/>
  <c r="O325" i="1"/>
  <c r="U325" i="1"/>
  <c r="V325" i="1"/>
  <c r="W325" i="1"/>
  <c r="X325" i="1"/>
  <c r="Y325" i="1"/>
  <c r="Z325" i="1"/>
  <c r="AA325" i="1"/>
  <c r="AB325" i="1"/>
  <c r="AD325" i="1"/>
  <c r="AE325" i="1"/>
  <c r="A326" i="1"/>
  <c r="B326" i="1"/>
  <c r="C326" i="1"/>
  <c r="D326" i="1"/>
  <c r="E326" i="1"/>
  <c r="F326" i="1"/>
  <c r="G326" i="1"/>
  <c r="H326" i="1"/>
  <c r="I326" i="1"/>
  <c r="K326" i="1"/>
  <c r="L326" i="1"/>
  <c r="M326" i="1"/>
  <c r="Q326" i="1"/>
  <c r="R326" i="1"/>
  <c r="S326" i="1"/>
  <c r="T326" i="1"/>
  <c r="N326" i="1"/>
  <c r="O326" i="1"/>
  <c r="U326" i="1"/>
  <c r="V326" i="1"/>
  <c r="W326" i="1"/>
  <c r="X326" i="1"/>
  <c r="Y326" i="1"/>
  <c r="Z326" i="1"/>
  <c r="AA326" i="1"/>
  <c r="AB326" i="1"/>
  <c r="AD326" i="1"/>
  <c r="AE326" i="1"/>
  <c r="A327" i="1"/>
  <c r="B327" i="1"/>
  <c r="C327" i="1"/>
  <c r="D327" i="1"/>
  <c r="E327" i="1"/>
  <c r="F327" i="1"/>
  <c r="G327" i="1"/>
  <c r="H327" i="1"/>
  <c r="I327" i="1"/>
  <c r="K327" i="1"/>
  <c r="L327" i="1"/>
  <c r="M327" i="1"/>
  <c r="Q327" i="1"/>
  <c r="R327" i="1"/>
  <c r="S327" i="1"/>
  <c r="T327" i="1"/>
  <c r="N327" i="1"/>
  <c r="O327" i="1"/>
  <c r="U327" i="1"/>
  <c r="V327" i="1"/>
  <c r="W327" i="1"/>
  <c r="X327" i="1"/>
  <c r="Y327" i="1"/>
  <c r="Z327" i="1"/>
  <c r="AA327" i="1"/>
  <c r="AB327" i="1"/>
  <c r="AD327" i="1"/>
  <c r="AE327" i="1"/>
  <c r="A328" i="1"/>
  <c r="B328" i="1"/>
  <c r="C328" i="1"/>
  <c r="D328" i="1"/>
  <c r="E328" i="1"/>
  <c r="F328" i="1"/>
  <c r="G328" i="1"/>
  <c r="H328" i="1"/>
  <c r="I328" i="1"/>
  <c r="K328" i="1"/>
  <c r="L328" i="1"/>
  <c r="M328" i="1"/>
  <c r="Q328" i="1"/>
  <c r="R328" i="1"/>
  <c r="S328" i="1"/>
  <c r="T328" i="1"/>
  <c r="N328" i="1"/>
  <c r="O328" i="1"/>
  <c r="U328" i="1"/>
  <c r="V328" i="1"/>
  <c r="W328" i="1"/>
  <c r="X328" i="1"/>
  <c r="Y328" i="1"/>
  <c r="Z328" i="1"/>
  <c r="AA328" i="1"/>
  <c r="AB328" i="1"/>
  <c r="AD328" i="1"/>
  <c r="AE328" i="1"/>
  <c r="A329" i="1"/>
  <c r="B329" i="1"/>
  <c r="C329" i="1"/>
  <c r="D329" i="1"/>
  <c r="E329" i="1"/>
  <c r="F329" i="1"/>
  <c r="G329" i="1"/>
  <c r="H329" i="1"/>
  <c r="I329" i="1"/>
  <c r="K329" i="1"/>
  <c r="L329" i="1"/>
  <c r="M329" i="1"/>
  <c r="Q329" i="1"/>
  <c r="R329" i="1"/>
  <c r="S329" i="1"/>
  <c r="T329" i="1"/>
  <c r="N329" i="1"/>
  <c r="O329" i="1"/>
  <c r="U329" i="1"/>
  <c r="V329" i="1"/>
  <c r="W329" i="1"/>
  <c r="X329" i="1"/>
  <c r="Y329" i="1"/>
  <c r="Z329" i="1"/>
  <c r="AA329" i="1"/>
  <c r="AB329" i="1"/>
  <c r="AD329" i="1"/>
  <c r="AE329" i="1"/>
  <c r="A330" i="1"/>
  <c r="B330" i="1"/>
  <c r="C330" i="1"/>
  <c r="D330" i="1"/>
  <c r="E330" i="1"/>
  <c r="F330" i="1"/>
  <c r="G330" i="1"/>
  <c r="H330" i="1"/>
  <c r="I330" i="1"/>
  <c r="K330" i="1"/>
  <c r="L330" i="1"/>
  <c r="M330" i="1"/>
  <c r="Q330" i="1"/>
  <c r="R330" i="1"/>
  <c r="S330" i="1"/>
  <c r="T330" i="1"/>
  <c r="N330" i="1"/>
  <c r="O330" i="1"/>
  <c r="U330" i="1"/>
  <c r="V330" i="1"/>
  <c r="W330" i="1"/>
  <c r="X330" i="1"/>
  <c r="Y330" i="1"/>
  <c r="Z330" i="1"/>
  <c r="AA330" i="1"/>
  <c r="AB330" i="1"/>
  <c r="AD330" i="1"/>
  <c r="AE330" i="1"/>
  <c r="A331" i="1"/>
  <c r="B331" i="1"/>
  <c r="C331" i="1"/>
  <c r="D331" i="1"/>
  <c r="E331" i="1"/>
  <c r="F331" i="1"/>
  <c r="G331" i="1"/>
  <c r="H331" i="1"/>
  <c r="I331" i="1"/>
  <c r="K331" i="1"/>
  <c r="L331" i="1"/>
  <c r="M331" i="1"/>
  <c r="Q331" i="1"/>
  <c r="R331" i="1"/>
  <c r="S331" i="1"/>
  <c r="T331" i="1"/>
  <c r="N331" i="1"/>
  <c r="O331" i="1"/>
  <c r="U331" i="1"/>
  <c r="V331" i="1"/>
  <c r="W331" i="1"/>
  <c r="X331" i="1"/>
  <c r="Y331" i="1"/>
  <c r="Z331" i="1"/>
  <c r="AA331" i="1"/>
  <c r="AB331" i="1"/>
  <c r="AD331" i="1"/>
  <c r="AE331" i="1"/>
  <c r="A332" i="1"/>
  <c r="B332" i="1"/>
  <c r="C332" i="1"/>
  <c r="D332" i="1"/>
  <c r="E332" i="1"/>
  <c r="F332" i="1"/>
  <c r="G332" i="1"/>
  <c r="H332" i="1"/>
  <c r="I332" i="1"/>
  <c r="K332" i="1"/>
  <c r="L332" i="1"/>
  <c r="M332" i="1"/>
  <c r="Q332" i="1"/>
  <c r="R332" i="1"/>
  <c r="S332" i="1"/>
  <c r="T332" i="1"/>
  <c r="N332" i="1"/>
  <c r="O332" i="1"/>
  <c r="U332" i="1"/>
  <c r="V332" i="1"/>
  <c r="W332" i="1"/>
  <c r="X332" i="1"/>
  <c r="Y332" i="1"/>
  <c r="Z332" i="1"/>
  <c r="AA332" i="1"/>
  <c r="AB332" i="1"/>
  <c r="AD332" i="1"/>
  <c r="AE332" i="1"/>
  <c r="A333" i="1"/>
  <c r="B333" i="1"/>
  <c r="C333" i="1"/>
  <c r="D333" i="1"/>
  <c r="E333" i="1"/>
  <c r="F333" i="1"/>
  <c r="G333" i="1"/>
  <c r="H333" i="1"/>
  <c r="I333" i="1"/>
  <c r="K333" i="1"/>
  <c r="L333" i="1"/>
  <c r="M333" i="1"/>
  <c r="Q333" i="1"/>
  <c r="R333" i="1"/>
  <c r="S333" i="1"/>
  <c r="T333" i="1"/>
  <c r="N333" i="1"/>
  <c r="O333" i="1"/>
  <c r="U333" i="1"/>
  <c r="V333" i="1"/>
  <c r="W333" i="1"/>
  <c r="X333" i="1"/>
  <c r="Y333" i="1"/>
  <c r="Z333" i="1"/>
  <c r="AA333" i="1"/>
  <c r="AB333" i="1"/>
  <c r="AD333" i="1"/>
  <c r="AF333" i="1" s="1"/>
  <c r="AE333" i="1"/>
  <c r="A334" i="1"/>
  <c r="B334" i="1"/>
  <c r="C334" i="1"/>
  <c r="D334" i="1"/>
  <c r="E334" i="1"/>
  <c r="F334" i="1"/>
  <c r="G334" i="1"/>
  <c r="H334" i="1"/>
  <c r="I334" i="1"/>
  <c r="K334" i="1"/>
  <c r="L334" i="1"/>
  <c r="M334" i="1"/>
  <c r="Q334" i="1"/>
  <c r="R334" i="1"/>
  <c r="S334" i="1"/>
  <c r="T334" i="1"/>
  <c r="N334" i="1"/>
  <c r="O334" i="1"/>
  <c r="U334" i="1"/>
  <c r="V334" i="1"/>
  <c r="W334" i="1"/>
  <c r="X334" i="1"/>
  <c r="Y334" i="1"/>
  <c r="Z334" i="1"/>
  <c r="AA334" i="1"/>
  <c r="AB334" i="1"/>
  <c r="AD334" i="1"/>
  <c r="AE334" i="1"/>
  <c r="A335" i="1"/>
  <c r="B335" i="1"/>
  <c r="C335" i="1"/>
  <c r="D335" i="1"/>
  <c r="E335" i="1"/>
  <c r="F335" i="1"/>
  <c r="G335" i="1"/>
  <c r="H335" i="1"/>
  <c r="I335" i="1"/>
  <c r="K335" i="1"/>
  <c r="L335" i="1"/>
  <c r="M335" i="1"/>
  <c r="Q335" i="1"/>
  <c r="R335" i="1"/>
  <c r="S335" i="1"/>
  <c r="T335" i="1"/>
  <c r="N335" i="1"/>
  <c r="O335" i="1"/>
  <c r="U335" i="1"/>
  <c r="V335" i="1"/>
  <c r="W335" i="1"/>
  <c r="X335" i="1"/>
  <c r="Y335" i="1"/>
  <c r="Z335" i="1"/>
  <c r="AA335" i="1"/>
  <c r="AB335" i="1"/>
  <c r="AD335" i="1"/>
  <c r="AE335" i="1"/>
  <c r="A336" i="1"/>
  <c r="B336" i="1"/>
  <c r="C336" i="1"/>
  <c r="D336" i="1"/>
  <c r="E336" i="1"/>
  <c r="F336" i="1"/>
  <c r="G336" i="1"/>
  <c r="H336" i="1"/>
  <c r="I336" i="1"/>
  <c r="K336" i="1"/>
  <c r="L336" i="1"/>
  <c r="M336" i="1"/>
  <c r="Q336" i="1"/>
  <c r="R336" i="1"/>
  <c r="S336" i="1"/>
  <c r="T336" i="1"/>
  <c r="N336" i="1"/>
  <c r="O336" i="1"/>
  <c r="U336" i="1"/>
  <c r="V336" i="1"/>
  <c r="W336" i="1"/>
  <c r="X336" i="1"/>
  <c r="Y336" i="1"/>
  <c r="Z336" i="1"/>
  <c r="AA336" i="1"/>
  <c r="AB336" i="1"/>
  <c r="AD336" i="1"/>
  <c r="AE336" i="1"/>
  <c r="A337" i="1"/>
  <c r="B337" i="1"/>
  <c r="C337" i="1"/>
  <c r="D337" i="1"/>
  <c r="E337" i="1"/>
  <c r="F337" i="1"/>
  <c r="G337" i="1"/>
  <c r="H337" i="1"/>
  <c r="I337" i="1"/>
  <c r="K337" i="1"/>
  <c r="L337" i="1"/>
  <c r="M337" i="1"/>
  <c r="Q337" i="1"/>
  <c r="R337" i="1"/>
  <c r="S337" i="1"/>
  <c r="T337" i="1"/>
  <c r="N337" i="1"/>
  <c r="O337" i="1"/>
  <c r="U337" i="1"/>
  <c r="V337" i="1"/>
  <c r="W337" i="1"/>
  <c r="X337" i="1"/>
  <c r="Y337" i="1"/>
  <c r="Z337" i="1"/>
  <c r="AA337" i="1"/>
  <c r="AB337" i="1"/>
  <c r="AD337" i="1"/>
  <c r="AE337" i="1"/>
  <c r="A338" i="1"/>
  <c r="B338" i="1"/>
  <c r="C338" i="1"/>
  <c r="D338" i="1"/>
  <c r="E338" i="1"/>
  <c r="F338" i="1"/>
  <c r="G338" i="1"/>
  <c r="H338" i="1"/>
  <c r="I338" i="1"/>
  <c r="K338" i="1"/>
  <c r="L338" i="1"/>
  <c r="M338" i="1"/>
  <c r="Q338" i="1"/>
  <c r="R338" i="1"/>
  <c r="S338" i="1"/>
  <c r="T338" i="1"/>
  <c r="N338" i="1"/>
  <c r="O338" i="1"/>
  <c r="U338" i="1"/>
  <c r="V338" i="1"/>
  <c r="W338" i="1"/>
  <c r="X338" i="1"/>
  <c r="Y338" i="1"/>
  <c r="Z338" i="1"/>
  <c r="AA338" i="1"/>
  <c r="AB338" i="1"/>
  <c r="AD338" i="1"/>
  <c r="AE338" i="1"/>
  <c r="A339" i="1"/>
  <c r="B339" i="1"/>
  <c r="C339" i="1"/>
  <c r="D339" i="1"/>
  <c r="E339" i="1"/>
  <c r="F339" i="1"/>
  <c r="G339" i="1"/>
  <c r="H339" i="1"/>
  <c r="I339" i="1"/>
  <c r="K339" i="1"/>
  <c r="L339" i="1"/>
  <c r="M339" i="1"/>
  <c r="Q339" i="1"/>
  <c r="R339" i="1"/>
  <c r="S339" i="1"/>
  <c r="T339" i="1"/>
  <c r="N339" i="1"/>
  <c r="O339" i="1"/>
  <c r="U339" i="1"/>
  <c r="V339" i="1"/>
  <c r="W339" i="1"/>
  <c r="X339" i="1"/>
  <c r="Y339" i="1"/>
  <c r="Z339" i="1"/>
  <c r="AA339" i="1"/>
  <c r="AB339" i="1"/>
  <c r="AD339" i="1"/>
  <c r="AE339" i="1"/>
  <c r="A340" i="1"/>
  <c r="B340" i="1"/>
  <c r="C340" i="1"/>
  <c r="D340" i="1"/>
  <c r="E340" i="1"/>
  <c r="F340" i="1"/>
  <c r="G340" i="1"/>
  <c r="H340" i="1"/>
  <c r="I340" i="1"/>
  <c r="K340" i="1"/>
  <c r="L340" i="1"/>
  <c r="M340" i="1"/>
  <c r="Q340" i="1"/>
  <c r="R340" i="1"/>
  <c r="S340" i="1"/>
  <c r="T340" i="1"/>
  <c r="N340" i="1"/>
  <c r="O340" i="1"/>
  <c r="U340" i="1"/>
  <c r="V340" i="1"/>
  <c r="W340" i="1"/>
  <c r="X340" i="1"/>
  <c r="Y340" i="1"/>
  <c r="Z340" i="1"/>
  <c r="AA340" i="1"/>
  <c r="AB340" i="1"/>
  <c r="AD340" i="1"/>
  <c r="AE340" i="1"/>
  <c r="A341" i="1"/>
  <c r="B341" i="1"/>
  <c r="C341" i="1"/>
  <c r="D341" i="1"/>
  <c r="E341" i="1"/>
  <c r="F341" i="1"/>
  <c r="G341" i="1"/>
  <c r="H341" i="1"/>
  <c r="I341" i="1"/>
  <c r="K341" i="1"/>
  <c r="L341" i="1"/>
  <c r="M341" i="1"/>
  <c r="Q341" i="1"/>
  <c r="R341" i="1"/>
  <c r="S341" i="1"/>
  <c r="T341" i="1"/>
  <c r="N341" i="1"/>
  <c r="O341" i="1"/>
  <c r="U341" i="1"/>
  <c r="V341" i="1"/>
  <c r="W341" i="1"/>
  <c r="X341" i="1"/>
  <c r="Y341" i="1"/>
  <c r="Z341" i="1"/>
  <c r="AA341" i="1"/>
  <c r="AB341" i="1"/>
  <c r="AD341" i="1"/>
  <c r="AE341" i="1"/>
  <c r="A342" i="1"/>
  <c r="B342" i="1"/>
  <c r="C342" i="1"/>
  <c r="D342" i="1"/>
  <c r="E342" i="1"/>
  <c r="F342" i="1"/>
  <c r="G342" i="1"/>
  <c r="H342" i="1"/>
  <c r="I342" i="1"/>
  <c r="K342" i="1"/>
  <c r="L342" i="1"/>
  <c r="M342" i="1"/>
  <c r="Q342" i="1"/>
  <c r="R342" i="1"/>
  <c r="S342" i="1"/>
  <c r="T342" i="1"/>
  <c r="N342" i="1"/>
  <c r="O342" i="1"/>
  <c r="U342" i="1"/>
  <c r="V342" i="1"/>
  <c r="W342" i="1"/>
  <c r="X342" i="1"/>
  <c r="Y342" i="1"/>
  <c r="Z342" i="1"/>
  <c r="AA342" i="1"/>
  <c r="AB342" i="1"/>
  <c r="AD342" i="1"/>
  <c r="AE342" i="1"/>
  <c r="A343" i="1"/>
  <c r="B343" i="1"/>
  <c r="C343" i="1"/>
  <c r="D343" i="1"/>
  <c r="E343" i="1"/>
  <c r="F343" i="1"/>
  <c r="G343" i="1"/>
  <c r="H343" i="1"/>
  <c r="I343" i="1"/>
  <c r="K343" i="1"/>
  <c r="L343" i="1"/>
  <c r="M343" i="1"/>
  <c r="Q343" i="1"/>
  <c r="R343" i="1"/>
  <c r="S343" i="1"/>
  <c r="T343" i="1"/>
  <c r="N343" i="1"/>
  <c r="O343" i="1"/>
  <c r="U343" i="1"/>
  <c r="V343" i="1"/>
  <c r="W343" i="1"/>
  <c r="X343" i="1"/>
  <c r="Y343" i="1"/>
  <c r="Z343" i="1"/>
  <c r="AA343" i="1"/>
  <c r="AB343" i="1"/>
  <c r="AD343" i="1"/>
  <c r="AF343" i="1" s="1"/>
  <c r="AE343" i="1"/>
  <c r="A344" i="1"/>
  <c r="B344" i="1"/>
  <c r="C344" i="1"/>
  <c r="D344" i="1"/>
  <c r="E344" i="1"/>
  <c r="F344" i="1"/>
  <c r="G344" i="1"/>
  <c r="H344" i="1"/>
  <c r="I344" i="1"/>
  <c r="K344" i="1"/>
  <c r="L344" i="1"/>
  <c r="M344" i="1"/>
  <c r="Q344" i="1"/>
  <c r="R344" i="1"/>
  <c r="S344" i="1"/>
  <c r="T344" i="1"/>
  <c r="N344" i="1"/>
  <c r="O344" i="1"/>
  <c r="U344" i="1"/>
  <c r="V344" i="1"/>
  <c r="W344" i="1"/>
  <c r="X344" i="1"/>
  <c r="Y344" i="1"/>
  <c r="Z344" i="1"/>
  <c r="AA344" i="1"/>
  <c r="AB344" i="1"/>
  <c r="AD344" i="1"/>
  <c r="AE344" i="1"/>
  <c r="A345" i="1"/>
  <c r="B345" i="1"/>
  <c r="C345" i="1"/>
  <c r="D345" i="1"/>
  <c r="E345" i="1"/>
  <c r="F345" i="1"/>
  <c r="G345" i="1"/>
  <c r="H345" i="1"/>
  <c r="I345" i="1"/>
  <c r="K345" i="1"/>
  <c r="L345" i="1"/>
  <c r="M345" i="1"/>
  <c r="Q345" i="1"/>
  <c r="R345" i="1"/>
  <c r="S345" i="1"/>
  <c r="T345" i="1"/>
  <c r="N345" i="1"/>
  <c r="O345" i="1"/>
  <c r="U345" i="1"/>
  <c r="V345" i="1"/>
  <c r="W345" i="1"/>
  <c r="X345" i="1"/>
  <c r="Y345" i="1"/>
  <c r="Z345" i="1"/>
  <c r="AA345" i="1"/>
  <c r="AB345" i="1"/>
  <c r="AD345" i="1"/>
  <c r="AE345" i="1"/>
  <c r="A346" i="1"/>
  <c r="B346" i="1"/>
  <c r="C346" i="1"/>
  <c r="D346" i="1"/>
  <c r="E346" i="1"/>
  <c r="F346" i="1"/>
  <c r="G346" i="1"/>
  <c r="H346" i="1"/>
  <c r="I346" i="1"/>
  <c r="K346" i="1"/>
  <c r="L346" i="1"/>
  <c r="M346" i="1"/>
  <c r="Q346" i="1"/>
  <c r="R346" i="1"/>
  <c r="S346" i="1"/>
  <c r="T346" i="1"/>
  <c r="N346" i="1"/>
  <c r="O346" i="1"/>
  <c r="U346" i="1"/>
  <c r="V346" i="1"/>
  <c r="W346" i="1"/>
  <c r="X346" i="1"/>
  <c r="Y346" i="1"/>
  <c r="Z346" i="1"/>
  <c r="AA346" i="1"/>
  <c r="AB346" i="1"/>
  <c r="AD346" i="1"/>
  <c r="AE346" i="1"/>
  <c r="A347" i="1"/>
  <c r="B347" i="1"/>
  <c r="C347" i="1"/>
  <c r="D347" i="1"/>
  <c r="E347" i="1"/>
  <c r="F347" i="1"/>
  <c r="G347" i="1"/>
  <c r="H347" i="1"/>
  <c r="I347" i="1"/>
  <c r="K347" i="1"/>
  <c r="L347" i="1"/>
  <c r="M347" i="1"/>
  <c r="Q347" i="1"/>
  <c r="R347" i="1"/>
  <c r="S347" i="1"/>
  <c r="T347" i="1"/>
  <c r="N347" i="1"/>
  <c r="O347" i="1"/>
  <c r="U347" i="1"/>
  <c r="V347" i="1"/>
  <c r="W347" i="1"/>
  <c r="X347" i="1"/>
  <c r="Y347" i="1"/>
  <c r="Z347" i="1"/>
  <c r="AA347" i="1"/>
  <c r="AB347" i="1"/>
  <c r="AD347" i="1"/>
  <c r="AE347" i="1"/>
  <c r="A348" i="1"/>
  <c r="B348" i="1"/>
  <c r="C348" i="1"/>
  <c r="D348" i="1"/>
  <c r="E348" i="1"/>
  <c r="F348" i="1"/>
  <c r="G348" i="1"/>
  <c r="H348" i="1"/>
  <c r="I348" i="1"/>
  <c r="K348" i="1"/>
  <c r="L348" i="1"/>
  <c r="M348" i="1"/>
  <c r="Q348" i="1"/>
  <c r="R348" i="1"/>
  <c r="S348" i="1"/>
  <c r="T348" i="1"/>
  <c r="N348" i="1"/>
  <c r="O348" i="1"/>
  <c r="U348" i="1"/>
  <c r="V348" i="1"/>
  <c r="W348" i="1"/>
  <c r="X348" i="1"/>
  <c r="Y348" i="1"/>
  <c r="Z348" i="1"/>
  <c r="AA348" i="1"/>
  <c r="AB348" i="1"/>
  <c r="AD348" i="1"/>
  <c r="AE348" i="1"/>
  <c r="A349" i="1"/>
  <c r="B349" i="1"/>
  <c r="C349" i="1"/>
  <c r="D349" i="1"/>
  <c r="E349" i="1"/>
  <c r="F349" i="1"/>
  <c r="G349" i="1"/>
  <c r="H349" i="1"/>
  <c r="I349" i="1"/>
  <c r="K349" i="1"/>
  <c r="L349" i="1"/>
  <c r="M349" i="1"/>
  <c r="Q349" i="1"/>
  <c r="R349" i="1"/>
  <c r="S349" i="1"/>
  <c r="T349" i="1"/>
  <c r="N349" i="1"/>
  <c r="O349" i="1"/>
  <c r="U349" i="1"/>
  <c r="V349" i="1"/>
  <c r="W349" i="1"/>
  <c r="X349" i="1"/>
  <c r="Y349" i="1"/>
  <c r="Z349" i="1"/>
  <c r="AA349" i="1"/>
  <c r="AB349" i="1"/>
  <c r="AD349" i="1"/>
  <c r="AE349" i="1"/>
  <c r="A350" i="1"/>
  <c r="B350" i="1"/>
  <c r="C350" i="1"/>
  <c r="D350" i="1"/>
  <c r="E350" i="1"/>
  <c r="F350" i="1"/>
  <c r="G350" i="1"/>
  <c r="H350" i="1"/>
  <c r="I350" i="1"/>
  <c r="K350" i="1"/>
  <c r="L350" i="1"/>
  <c r="M350" i="1"/>
  <c r="Q350" i="1"/>
  <c r="R350" i="1"/>
  <c r="S350" i="1"/>
  <c r="T350" i="1"/>
  <c r="N350" i="1"/>
  <c r="O350" i="1"/>
  <c r="U350" i="1"/>
  <c r="V350" i="1"/>
  <c r="W350" i="1"/>
  <c r="X350" i="1"/>
  <c r="Y350" i="1"/>
  <c r="Z350" i="1"/>
  <c r="AA350" i="1"/>
  <c r="AB350" i="1"/>
  <c r="AD350" i="1"/>
  <c r="AE350" i="1"/>
  <c r="A351" i="1"/>
  <c r="B351" i="1"/>
  <c r="C351" i="1"/>
  <c r="D351" i="1"/>
  <c r="E351" i="1"/>
  <c r="F351" i="1"/>
  <c r="G351" i="1"/>
  <c r="H351" i="1"/>
  <c r="I351" i="1"/>
  <c r="K351" i="1"/>
  <c r="L351" i="1"/>
  <c r="M351" i="1"/>
  <c r="Q351" i="1"/>
  <c r="R351" i="1"/>
  <c r="S351" i="1"/>
  <c r="T351" i="1"/>
  <c r="N351" i="1"/>
  <c r="O351" i="1"/>
  <c r="U351" i="1"/>
  <c r="V351" i="1"/>
  <c r="W351" i="1"/>
  <c r="X351" i="1"/>
  <c r="Y351" i="1"/>
  <c r="Z351" i="1"/>
  <c r="AA351" i="1"/>
  <c r="AB351" i="1"/>
  <c r="AD351" i="1"/>
  <c r="AE351" i="1"/>
  <c r="A352" i="1"/>
  <c r="B352" i="1"/>
  <c r="C352" i="1"/>
  <c r="D352" i="1"/>
  <c r="E352" i="1"/>
  <c r="F352" i="1"/>
  <c r="G352" i="1"/>
  <c r="H352" i="1"/>
  <c r="I352" i="1"/>
  <c r="K352" i="1"/>
  <c r="L352" i="1"/>
  <c r="M352" i="1"/>
  <c r="Q352" i="1"/>
  <c r="R352" i="1"/>
  <c r="S352" i="1"/>
  <c r="T352" i="1"/>
  <c r="N352" i="1"/>
  <c r="O352" i="1"/>
  <c r="U352" i="1"/>
  <c r="V352" i="1"/>
  <c r="W352" i="1"/>
  <c r="X352" i="1"/>
  <c r="Y352" i="1"/>
  <c r="Z352" i="1"/>
  <c r="AA352" i="1"/>
  <c r="AB352" i="1"/>
  <c r="AD352" i="1"/>
  <c r="AE352" i="1"/>
  <c r="A353" i="1"/>
  <c r="B353" i="1"/>
  <c r="C353" i="1"/>
  <c r="D353" i="1"/>
  <c r="E353" i="1"/>
  <c r="F353" i="1"/>
  <c r="G353" i="1"/>
  <c r="H353" i="1"/>
  <c r="I353" i="1"/>
  <c r="K353" i="1"/>
  <c r="L353" i="1"/>
  <c r="M353" i="1"/>
  <c r="Q353" i="1"/>
  <c r="R353" i="1"/>
  <c r="S353" i="1"/>
  <c r="T353" i="1"/>
  <c r="N353" i="1"/>
  <c r="O353" i="1"/>
  <c r="U353" i="1"/>
  <c r="V353" i="1"/>
  <c r="W353" i="1"/>
  <c r="X353" i="1"/>
  <c r="Y353" i="1"/>
  <c r="Z353" i="1"/>
  <c r="AA353" i="1"/>
  <c r="AB353" i="1"/>
  <c r="AD353" i="1"/>
  <c r="AF353" i="1" s="1"/>
  <c r="AE353" i="1"/>
  <c r="A354" i="1"/>
  <c r="B354" i="1"/>
  <c r="C354" i="1"/>
  <c r="D354" i="1"/>
  <c r="E354" i="1"/>
  <c r="F354" i="1"/>
  <c r="G354" i="1"/>
  <c r="H354" i="1"/>
  <c r="I354" i="1"/>
  <c r="K354" i="1"/>
  <c r="L354" i="1"/>
  <c r="M354" i="1"/>
  <c r="Q354" i="1"/>
  <c r="R354" i="1"/>
  <c r="S354" i="1"/>
  <c r="T354" i="1"/>
  <c r="N354" i="1"/>
  <c r="O354" i="1"/>
  <c r="U354" i="1"/>
  <c r="V354" i="1"/>
  <c r="W354" i="1"/>
  <c r="X354" i="1"/>
  <c r="Y354" i="1"/>
  <c r="Z354" i="1"/>
  <c r="AA354" i="1"/>
  <c r="AB354" i="1"/>
  <c r="AD354" i="1"/>
  <c r="AF354" i="1" s="1"/>
  <c r="AE354" i="1"/>
  <c r="A355" i="1"/>
  <c r="B355" i="1"/>
  <c r="C355" i="1"/>
  <c r="D355" i="1"/>
  <c r="E355" i="1"/>
  <c r="F355" i="1"/>
  <c r="G355" i="1"/>
  <c r="H355" i="1"/>
  <c r="I355" i="1"/>
  <c r="K355" i="1"/>
  <c r="L355" i="1"/>
  <c r="M355" i="1"/>
  <c r="Q355" i="1"/>
  <c r="R355" i="1"/>
  <c r="S355" i="1"/>
  <c r="T355" i="1"/>
  <c r="N355" i="1"/>
  <c r="O355" i="1"/>
  <c r="U355" i="1"/>
  <c r="V355" i="1"/>
  <c r="W355" i="1"/>
  <c r="X355" i="1"/>
  <c r="Y355" i="1"/>
  <c r="Z355" i="1"/>
  <c r="AA355" i="1"/>
  <c r="AB355" i="1"/>
  <c r="AD355" i="1"/>
  <c r="AE355" i="1"/>
  <c r="A356" i="1"/>
  <c r="B356" i="1"/>
  <c r="C356" i="1"/>
  <c r="D356" i="1"/>
  <c r="E356" i="1"/>
  <c r="F356" i="1"/>
  <c r="G356" i="1"/>
  <c r="H356" i="1"/>
  <c r="I356" i="1"/>
  <c r="K356" i="1"/>
  <c r="L356" i="1"/>
  <c r="M356" i="1"/>
  <c r="Q356" i="1"/>
  <c r="R356" i="1"/>
  <c r="S356" i="1"/>
  <c r="T356" i="1"/>
  <c r="N356" i="1"/>
  <c r="O356" i="1"/>
  <c r="U356" i="1"/>
  <c r="V356" i="1"/>
  <c r="W356" i="1"/>
  <c r="X356" i="1"/>
  <c r="Y356" i="1"/>
  <c r="Z356" i="1"/>
  <c r="AA356" i="1"/>
  <c r="AB356" i="1"/>
  <c r="AD356" i="1"/>
  <c r="AE356" i="1"/>
  <c r="A357" i="1"/>
  <c r="B357" i="1"/>
  <c r="C357" i="1"/>
  <c r="D357" i="1"/>
  <c r="E357" i="1"/>
  <c r="F357" i="1"/>
  <c r="G357" i="1"/>
  <c r="H357" i="1"/>
  <c r="I357" i="1"/>
  <c r="K357" i="1"/>
  <c r="L357" i="1"/>
  <c r="M357" i="1"/>
  <c r="Q357" i="1"/>
  <c r="R357" i="1"/>
  <c r="S357" i="1"/>
  <c r="T357" i="1"/>
  <c r="N357" i="1"/>
  <c r="O357" i="1"/>
  <c r="U357" i="1"/>
  <c r="V357" i="1"/>
  <c r="W357" i="1"/>
  <c r="X357" i="1"/>
  <c r="Y357" i="1"/>
  <c r="Z357" i="1"/>
  <c r="AA357" i="1"/>
  <c r="AB357" i="1"/>
  <c r="AD357" i="1"/>
  <c r="AE357" i="1"/>
  <c r="A358" i="1"/>
  <c r="B358" i="1"/>
  <c r="C358" i="1"/>
  <c r="D358" i="1"/>
  <c r="E358" i="1"/>
  <c r="F358" i="1"/>
  <c r="G358" i="1"/>
  <c r="H358" i="1"/>
  <c r="I358" i="1"/>
  <c r="K358" i="1"/>
  <c r="L358" i="1"/>
  <c r="M358" i="1"/>
  <c r="Q358" i="1"/>
  <c r="R358" i="1"/>
  <c r="S358" i="1"/>
  <c r="T358" i="1"/>
  <c r="N358" i="1"/>
  <c r="O358" i="1"/>
  <c r="U358" i="1"/>
  <c r="V358" i="1"/>
  <c r="W358" i="1"/>
  <c r="X358" i="1"/>
  <c r="Y358" i="1"/>
  <c r="Z358" i="1"/>
  <c r="AA358" i="1"/>
  <c r="AB358" i="1"/>
  <c r="AD358" i="1"/>
  <c r="AE358" i="1"/>
  <c r="A359" i="1"/>
  <c r="B359" i="1"/>
  <c r="C359" i="1"/>
  <c r="D359" i="1"/>
  <c r="E359" i="1"/>
  <c r="F359" i="1"/>
  <c r="G359" i="1"/>
  <c r="H359" i="1"/>
  <c r="I359" i="1"/>
  <c r="K359" i="1"/>
  <c r="L359" i="1"/>
  <c r="M359" i="1"/>
  <c r="Q359" i="1"/>
  <c r="R359" i="1"/>
  <c r="S359" i="1"/>
  <c r="T359" i="1"/>
  <c r="N359" i="1"/>
  <c r="O359" i="1"/>
  <c r="U359" i="1"/>
  <c r="V359" i="1"/>
  <c r="W359" i="1"/>
  <c r="X359" i="1"/>
  <c r="Y359" i="1"/>
  <c r="Z359" i="1"/>
  <c r="AA359" i="1"/>
  <c r="AB359" i="1"/>
  <c r="AD359" i="1"/>
  <c r="AE359" i="1"/>
  <c r="A360" i="1"/>
  <c r="B360" i="1"/>
  <c r="C360" i="1"/>
  <c r="D360" i="1"/>
  <c r="E360" i="1"/>
  <c r="F360" i="1"/>
  <c r="G360" i="1"/>
  <c r="H360" i="1"/>
  <c r="I360" i="1"/>
  <c r="K360" i="1"/>
  <c r="L360" i="1"/>
  <c r="M360" i="1"/>
  <c r="Q360" i="1"/>
  <c r="R360" i="1"/>
  <c r="S360" i="1"/>
  <c r="T360" i="1"/>
  <c r="N360" i="1"/>
  <c r="O360" i="1"/>
  <c r="U360" i="1"/>
  <c r="V360" i="1"/>
  <c r="W360" i="1"/>
  <c r="X360" i="1"/>
  <c r="Y360" i="1"/>
  <c r="Z360" i="1"/>
  <c r="AA360" i="1"/>
  <c r="AB360" i="1"/>
  <c r="AD360" i="1"/>
  <c r="AE360" i="1"/>
  <c r="A361" i="1"/>
  <c r="B361" i="1"/>
  <c r="C361" i="1"/>
  <c r="D361" i="1"/>
  <c r="E361" i="1"/>
  <c r="F361" i="1"/>
  <c r="G361" i="1"/>
  <c r="H361" i="1"/>
  <c r="I361" i="1"/>
  <c r="K361" i="1"/>
  <c r="L361" i="1"/>
  <c r="M361" i="1"/>
  <c r="Q361" i="1"/>
  <c r="R361" i="1"/>
  <c r="S361" i="1"/>
  <c r="T361" i="1"/>
  <c r="N361" i="1"/>
  <c r="O361" i="1"/>
  <c r="U361" i="1"/>
  <c r="V361" i="1"/>
  <c r="W361" i="1"/>
  <c r="X361" i="1"/>
  <c r="Y361" i="1"/>
  <c r="Z361" i="1"/>
  <c r="AA361" i="1"/>
  <c r="AB361" i="1"/>
  <c r="AD361" i="1"/>
  <c r="AE361" i="1"/>
  <c r="A362" i="1"/>
  <c r="B362" i="1"/>
  <c r="C362" i="1"/>
  <c r="D362" i="1"/>
  <c r="E362" i="1"/>
  <c r="F362" i="1"/>
  <c r="G362" i="1"/>
  <c r="H362" i="1"/>
  <c r="I362" i="1"/>
  <c r="K362" i="1"/>
  <c r="L362" i="1"/>
  <c r="M362" i="1"/>
  <c r="Q362" i="1"/>
  <c r="R362" i="1"/>
  <c r="S362" i="1"/>
  <c r="T362" i="1"/>
  <c r="N362" i="1"/>
  <c r="O362" i="1"/>
  <c r="U362" i="1"/>
  <c r="V362" i="1"/>
  <c r="W362" i="1"/>
  <c r="X362" i="1"/>
  <c r="Y362" i="1"/>
  <c r="Z362" i="1"/>
  <c r="AA362" i="1"/>
  <c r="AB362" i="1"/>
  <c r="AD362" i="1"/>
  <c r="AE362" i="1"/>
  <c r="A363" i="1"/>
  <c r="B363" i="1"/>
  <c r="C363" i="1"/>
  <c r="D363" i="1"/>
  <c r="E363" i="1"/>
  <c r="F363" i="1"/>
  <c r="G363" i="1"/>
  <c r="H363" i="1"/>
  <c r="I363" i="1"/>
  <c r="K363" i="1"/>
  <c r="L363" i="1"/>
  <c r="M363" i="1"/>
  <c r="Q363" i="1"/>
  <c r="R363" i="1"/>
  <c r="S363" i="1"/>
  <c r="T363" i="1"/>
  <c r="N363" i="1"/>
  <c r="O363" i="1"/>
  <c r="U363" i="1"/>
  <c r="V363" i="1"/>
  <c r="W363" i="1"/>
  <c r="X363" i="1"/>
  <c r="Y363" i="1"/>
  <c r="Z363" i="1"/>
  <c r="AA363" i="1"/>
  <c r="AB363" i="1"/>
  <c r="AD363" i="1"/>
  <c r="AF363" i="1" s="1"/>
  <c r="AE363" i="1"/>
  <c r="A364" i="1"/>
  <c r="B364" i="1"/>
  <c r="C364" i="1"/>
  <c r="D364" i="1"/>
  <c r="E364" i="1"/>
  <c r="F364" i="1"/>
  <c r="G364" i="1"/>
  <c r="H364" i="1"/>
  <c r="I364" i="1"/>
  <c r="K364" i="1"/>
  <c r="L364" i="1"/>
  <c r="M364" i="1"/>
  <c r="Q364" i="1"/>
  <c r="R364" i="1"/>
  <c r="S364" i="1"/>
  <c r="T364" i="1"/>
  <c r="N364" i="1"/>
  <c r="O364" i="1"/>
  <c r="U364" i="1"/>
  <c r="V364" i="1"/>
  <c r="W364" i="1"/>
  <c r="X364" i="1"/>
  <c r="Y364" i="1"/>
  <c r="Z364" i="1"/>
  <c r="AA364" i="1"/>
  <c r="AB364" i="1"/>
  <c r="AD364" i="1"/>
  <c r="AF364" i="1" s="1"/>
  <c r="AE364" i="1"/>
  <c r="A365" i="1"/>
  <c r="B365" i="1"/>
  <c r="C365" i="1"/>
  <c r="D365" i="1"/>
  <c r="E365" i="1"/>
  <c r="F365" i="1"/>
  <c r="G365" i="1"/>
  <c r="H365" i="1"/>
  <c r="I365" i="1"/>
  <c r="K365" i="1"/>
  <c r="L365" i="1"/>
  <c r="M365" i="1"/>
  <c r="Q365" i="1"/>
  <c r="R365" i="1"/>
  <c r="S365" i="1"/>
  <c r="T365" i="1"/>
  <c r="N365" i="1"/>
  <c r="O365" i="1"/>
  <c r="U365" i="1"/>
  <c r="V365" i="1"/>
  <c r="W365" i="1"/>
  <c r="X365" i="1"/>
  <c r="Y365" i="1"/>
  <c r="Z365" i="1"/>
  <c r="AA365" i="1"/>
  <c r="AB365" i="1"/>
  <c r="AD365" i="1"/>
  <c r="AE365" i="1"/>
  <c r="A366" i="1"/>
  <c r="B366" i="1"/>
  <c r="C366" i="1"/>
  <c r="D366" i="1"/>
  <c r="E366" i="1"/>
  <c r="F366" i="1"/>
  <c r="G366" i="1"/>
  <c r="H366" i="1"/>
  <c r="I366" i="1"/>
  <c r="K366" i="1"/>
  <c r="L366" i="1"/>
  <c r="M366" i="1"/>
  <c r="Q366" i="1"/>
  <c r="R366" i="1"/>
  <c r="S366" i="1"/>
  <c r="T366" i="1"/>
  <c r="N366" i="1"/>
  <c r="O366" i="1"/>
  <c r="U366" i="1"/>
  <c r="V366" i="1"/>
  <c r="W366" i="1"/>
  <c r="X366" i="1"/>
  <c r="Y366" i="1"/>
  <c r="Z366" i="1"/>
  <c r="AA366" i="1"/>
  <c r="AB366" i="1"/>
  <c r="AD366" i="1"/>
  <c r="AE366" i="1"/>
  <c r="A367" i="1"/>
  <c r="B367" i="1"/>
  <c r="C367" i="1"/>
  <c r="D367" i="1"/>
  <c r="E367" i="1"/>
  <c r="F367" i="1"/>
  <c r="G367" i="1"/>
  <c r="H367" i="1"/>
  <c r="I367" i="1"/>
  <c r="K367" i="1"/>
  <c r="L367" i="1"/>
  <c r="M367" i="1"/>
  <c r="Q367" i="1"/>
  <c r="R367" i="1"/>
  <c r="S367" i="1"/>
  <c r="T367" i="1"/>
  <c r="N367" i="1"/>
  <c r="O367" i="1"/>
  <c r="U367" i="1"/>
  <c r="V367" i="1"/>
  <c r="W367" i="1"/>
  <c r="X367" i="1"/>
  <c r="Y367" i="1"/>
  <c r="Z367" i="1"/>
  <c r="AA367" i="1"/>
  <c r="AB367" i="1"/>
  <c r="AD367" i="1"/>
  <c r="AE367" i="1"/>
  <c r="A368" i="1"/>
  <c r="B368" i="1"/>
  <c r="C368" i="1"/>
  <c r="D368" i="1"/>
  <c r="E368" i="1"/>
  <c r="F368" i="1"/>
  <c r="G368" i="1"/>
  <c r="H368" i="1"/>
  <c r="I368" i="1"/>
  <c r="K368" i="1"/>
  <c r="L368" i="1"/>
  <c r="M368" i="1"/>
  <c r="Q368" i="1"/>
  <c r="R368" i="1"/>
  <c r="S368" i="1"/>
  <c r="T368" i="1"/>
  <c r="N368" i="1"/>
  <c r="O368" i="1"/>
  <c r="U368" i="1"/>
  <c r="V368" i="1"/>
  <c r="W368" i="1"/>
  <c r="X368" i="1"/>
  <c r="Y368" i="1"/>
  <c r="Z368" i="1"/>
  <c r="AA368" i="1"/>
  <c r="AB368" i="1"/>
  <c r="AD368" i="1"/>
  <c r="AE368" i="1"/>
  <c r="A369" i="1"/>
  <c r="B369" i="1"/>
  <c r="C369" i="1"/>
  <c r="D369" i="1"/>
  <c r="E369" i="1"/>
  <c r="F369" i="1"/>
  <c r="G369" i="1"/>
  <c r="H369" i="1"/>
  <c r="I369" i="1"/>
  <c r="K369" i="1"/>
  <c r="L369" i="1"/>
  <c r="M369" i="1"/>
  <c r="Q369" i="1"/>
  <c r="R369" i="1"/>
  <c r="S369" i="1"/>
  <c r="T369" i="1"/>
  <c r="N369" i="1"/>
  <c r="O369" i="1"/>
  <c r="U369" i="1"/>
  <c r="V369" i="1"/>
  <c r="W369" i="1"/>
  <c r="X369" i="1"/>
  <c r="Y369" i="1"/>
  <c r="Z369" i="1"/>
  <c r="AA369" i="1"/>
  <c r="AB369" i="1"/>
  <c r="AD369" i="1"/>
  <c r="AE369" i="1"/>
  <c r="A370" i="1"/>
  <c r="B370" i="1"/>
  <c r="C370" i="1"/>
  <c r="D370" i="1"/>
  <c r="E370" i="1"/>
  <c r="F370" i="1"/>
  <c r="G370" i="1"/>
  <c r="H370" i="1"/>
  <c r="I370" i="1"/>
  <c r="K370" i="1"/>
  <c r="L370" i="1"/>
  <c r="M370" i="1"/>
  <c r="Q370" i="1"/>
  <c r="R370" i="1"/>
  <c r="S370" i="1"/>
  <c r="T370" i="1"/>
  <c r="N370" i="1"/>
  <c r="O370" i="1"/>
  <c r="U370" i="1"/>
  <c r="V370" i="1"/>
  <c r="W370" i="1"/>
  <c r="X370" i="1"/>
  <c r="Y370" i="1"/>
  <c r="Z370" i="1"/>
  <c r="AA370" i="1"/>
  <c r="AB370" i="1"/>
  <c r="AD370" i="1"/>
  <c r="AE370" i="1"/>
  <c r="A371" i="1"/>
  <c r="B371" i="1"/>
  <c r="C371" i="1"/>
  <c r="D371" i="1"/>
  <c r="E371" i="1"/>
  <c r="F371" i="1"/>
  <c r="G371" i="1"/>
  <c r="H371" i="1"/>
  <c r="I371" i="1"/>
  <c r="K371" i="1"/>
  <c r="L371" i="1"/>
  <c r="M371" i="1"/>
  <c r="Q371" i="1"/>
  <c r="R371" i="1"/>
  <c r="S371" i="1"/>
  <c r="T371" i="1"/>
  <c r="N371" i="1"/>
  <c r="O371" i="1"/>
  <c r="U371" i="1"/>
  <c r="V371" i="1"/>
  <c r="W371" i="1"/>
  <c r="X371" i="1"/>
  <c r="Y371" i="1"/>
  <c r="Z371" i="1"/>
  <c r="AA371" i="1"/>
  <c r="AB371" i="1"/>
  <c r="AD371" i="1"/>
  <c r="AE371" i="1"/>
  <c r="A372" i="1"/>
  <c r="B372" i="1"/>
  <c r="C372" i="1"/>
  <c r="D372" i="1"/>
  <c r="E372" i="1"/>
  <c r="F372" i="1"/>
  <c r="G372" i="1"/>
  <c r="H372" i="1"/>
  <c r="I372" i="1"/>
  <c r="K372" i="1"/>
  <c r="L372" i="1"/>
  <c r="M372" i="1"/>
  <c r="Q372" i="1"/>
  <c r="R372" i="1"/>
  <c r="S372" i="1"/>
  <c r="T372" i="1"/>
  <c r="N372" i="1"/>
  <c r="O372" i="1"/>
  <c r="U372" i="1"/>
  <c r="V372" i="1"/>
  <c r="W372" i="1"/>
  <c r="X372" i="1"/>
  <c r="Y372" i="1"/>
  <c r="Z372" i="1"/>
  <c r="AA372" i="1"/>
  <c r="AB372" i="1"/>
  <c r="AD372" i="1"/>
  <c r="AE372" i="1"/>
  <c r="A373" i="1"/>
  <c r="B373" i="1"/>
  <c r="C373" i="1"/>
  <c r="D373" i="1"/>
  <c r="E373" i="1"/>
  <c r="F373" i="1"/>
  <c r="G373" i="1"/>
  <c r="H373" i="1"/>
  <c r="I373" i="1"/>
  <c r="K373" i="1"/>
  <c r="L373" i="1"/>
  <c r="M373" i="1"/>
  <c r="Q373" i="1"/>
  <c r="R373" i="1"/>
  <c r="S373" i="1"/>
  <c r="T373" i="1"/>
  <c r="N373" i="1"/>
  <c r="O373" i="1"/>
  <c r="U373" i="1"/>
  <c r="V373" i="1"/>
  <c r="W373" i="1"/>
  <c r="X373" i="1"/>
  <c r="Y373" i="1"/>
  <c r="Z373" i="1"/>
  <c r="AA373" i="1"/>
  <c r="AB373" i="1"/>
  <c r="AD373" i="1"/>
  <c r="AF373" i="1" s="1"/>
  <c r="AE373" i="1"/>
  <c r="A374" i="1"/>
  <c r="B374" i="1"/>
  <c r="C374" i="1"/>
  <c r="D374" i="1"/>
  <c r="E374" i="1"/>
  <c r="F374" i="1"/>
  <c r="G374" i="1"/>
  <c r="H374" i="1"/>
  <c r="I374" i="1"/>
  <c r="K374" i="1"/>
  <c r="L374" i="1"/>
  <c r="M374" i="1"/>
  <c r="Q374" i="1"/>
  <c r="R374" i="1"/>
  <c r="S374" i="1"/>
  <c r="T374" i="1"/>
  <c r="N374" i="1"/>
  <c r="O374" i="1"/>
  <c r="U374" i="1"/>
  <c r="V374" i="1"/>
  <c r="W374" i="1"/>
  <c r="X374" i="1"/>
  <c r="Y374" i="1"/>
  <c r="Z374" i="1"/>
  <c r="AA374" i="1"/>
  <c r="AB374" i="1"/>
  <c r="AD374" i="1"/>
  <c r="AF374" i="1" s="1"/>
  <c r="AE374" i="1"/>
  <c r="A375" i="1"/>
  <c r="B375" i="1"/>
  <c r="C375" i="1"/>
  <c r="D375" i="1"/>
  <c r="E375" i="1"/>
  <c r="F375" i="1"/>
  <c r="G375" i="1"/>
  <c r="H375" i="1"/>
  <c r="I375" i="1"/>
  <c r="K375" i="1"/>
  <c r="L375" i="1"/>
  <c r="M375" i="1"/>
  <c r="Q375" i="1"/>
  <c r="R375" i="1"/>
  <c r="S375" i="1"/>
  <c r="T375" i="1"/>
  <c r="N375" i="1"/>
  <c r="O375" i="1"/>
  <c r="U375" i="1"/>
  <c r="V375" i="1"/>
  <c r="W375" i="1"/>
  <c r="X375" i="1"/>
  <c r="Y375" i="1"/>
  <c r="Z375" i="1"/>
  <c r="AA375" i="1"/>
  <c r="AB375" i="1"/>
  <c r="AD375" i="1"/>
  <c r="AE375" i="1"/>
  <c r="A376" i="1"/>
  <c r="B376" i="1"/>
  <c r="C376" i="1"/>
  <c r="D376" i="1"/>
  <c r="E376" i="1"/>
  <c r="F376" i="1"/>
  <c r="G376" i="1"/>
  <c r="H376" i="1"/>
  <c r="I376" i="1"/>
  <c r="K376" i="1"/>
  <c r="L376" i="1"/>
  <c r="M376" i="1"/>
  <c r="Q376" i="1"/>
  <c r="R376" i="1"/>
  <c r="S376" i="1"/>
  <c r="T376" i="1"/>
  <c r="N376" i="1"/>
  <c r="O376" i="1"/>
  <c r="U376" i="1"/>
  <c r="V376" i="1"/>
  <c r="W376" i="1"/>
  <c r="X376" i="1"/>
  <c r="Y376" i="1"/>
  <c r="Z376" i="1"/>
  <c r="AA376" i="1"/>
  <c r="AB376" i="1"/>
  <c r="AD376" i="1"/>
  <c r="AE376" i="1"/>
  <c r="A377" i="1"/>
  <c r="B377" i="1"/>
  <c r="C377" i="1"/>
  <c r="D377" i="1"/>
  <c r="E377" i="1"/>
  <c r="F377" i="1"/>
  <c r="G377" i="1"/>
  <c r="H377" i="1"/>
  <c r="I377" i="1"/>
  <c r="K377" i="1"/>
  <c r="L377" i="1"/>
  <c r="M377" i="1"/>
  <c r="Q377" i="1"/>
  <c r="R377" i="1"/>
  <c r="S377" i="1"/>
  <c r="T377" i="1"/>
  <c r="N377" i="1"/>
  <c r="O377" i="1"/>
  <c r="U377" i="1"/>
  <c r="V377" i="1"/>
  <c r="W377" i="1"/>
  <c r="X377" i="1"/>
  <c r="Y377" i="1"/>
  <c r="Z377" i="1"/>
  <c r="AA377" i="1"/>
  <c r="AB377" i="1"/>
  <c r="AD377" i="1"/>
  <c r="AE377" i="1"/>
  <c r="A378" i="1"/>
  <c r="B378" i="1"/>
  <c r="C378" i="1"/>
  <c r="D378" i="1"/>
  <c r="E378" i="1"/>
  <c r="F378" i="1"/>
  <c r="G378" i="1"/>
  <c r="H378" i="1"/>
  <c r="I378" i="1"/>
  <c r="K378" i="1"/>
  <c r="L378" i="1"/>
  <c r="M378" i="1"/>
  <c r="Q378" i="1"/>
  <c r="R378" i="1"/>
  <c r="S378" i="1"/>
  <c r="T378" i="1"/>
  <c r="N378" i="1"/>
  <c r="O378" i="1"/>
  <c r="U378" i="1"/>
  <c r="V378" i="1"/>
  <c r="W378" i="1"/>
  <c r="X378" i="1"/>
  <c r="Y378" i="1"/>
  <c r="Z378" i="1"/>
  <c r="AA378" i="1"/>
  <c r="AB378" i="1"/>
  <c r="AD378" i="1"/>
  <c r="AE378" i="1"/>
  <c r="A379" i="1"/>
  <c r="B379" i="1"/>
  <c r="C379" i="1"/>
  <c r="D379" i="1"/>
  <c r="E379" i="1"/>
  <c r="F379" i="1"/>
  <c r="G379" i="1"/>
  <c r="H379" i="1"/>
  <c r="I379" i="1"/>
  <c r="K379" i="1"/>
  <c r="L379" i="1"/>
  <c r="M379" i="1"/>
  <c r="Q379" i="1"/>
  <c r="R379" i="1"/>
  <c r="S379" i="1"/>
  <c r="T379" i="1"/>
  <c r="N379" i="1"/>
  <c r="O379" i="1"/>
  <c r="U379" i="1"/>
  <c r="V379" i="1"/>
  <c r="W379" i="1"/>
  <c r="X379" i="1"/>
  <c r="Y379" i="1"/>
  <c r="Z379" i="1"/>
  <c r="AA379" i="1"/>
  <c r="AB379" i="1"/>
  <c r="AD379" i="1"/>
  <c r="AE379" i="1"/>
  <c r="A380" i="1"/>
  <c r="B380" i="1"/>
  <c r="C380" i="1"/>
  <c r="D380" i="1"/>
  <c r="E380" i="1"/>
  <c r="F380" i="1"/>
  <c r="G380" i="1"/>
  <c r="H380" i="1"/>
  <c r="I380" i="1"/>
  <c r="K380" i="1"/>
  <c r="L380" i="1"/>
  <c r="M380" i="1"/>
  <c r="Q380" i="1"/>
  <c r="R380" i="1"/>
  <c r="S380" i="1"/>
  <c r="T380" i="1"/>
  <c r="N380" i="1"/>
  <c r="O380" i="1"/>
  <c r="U380" i="1"/>
  <c r="V380" i="1"/>
  <c r="W380" i="1"/>
  <c r="X380" i="1"/>
  <c r="Y380" i="1"/>
  <c r="Z380" i="1"/>
  <c r="AA380" i="1"/>
  <c r="AB380" i="1"/>
  <c r="AD380" i="1"/>
  <c r="AE380" i="1"/>
  <c r="A381" i="1"/>
  <c r="B381" i="1"/>
  <c r="C381" i="1"/>
  <c r="D381" i="1"/>
  <c r="E381" i="1"/>
  <c r="F381" i="1"/>
  <c r="G381" i="1"/>
  <c r="H381" i="1"/>
  <c r="I381" i="1"/>
  <c r="K381" i="1"/>
  <c r="L381" i="1"/>
  <c r="M381" i="1"/>
  <c r="Q381" i="1"/>
  <c r="R381" i="1"/>
  <c r="S381" i="1"/>
  <c r="T381" i="1"/>
  <c r="N381" i="1"/>
  <c r="O381" i="1"/>
  <c r="U381" i="1"/>
  <c r="V381" i="1"/>
  <c r="W381" i="1"/>
  <c r="X381" i="1"/>
  <c r="Y381" i="1"/>
  <c r="Z381" i="1"/>
  <c r="AA381" i="1"/>
  <c r="AB381" i="1"/>
  <c r="AD381" i="1"/>
  <c r="AF381" i="1" s="1"/>
  <c r="AE381" i="1"/>
  <c r="A382" i="1"/>
  <c r="B382" i="1"/>
  <c r="C382" i="1"/>
  <c r="D382" i="1"/>
  <c r="E382" i="1"/>
  <c r="F382" i="1"/>
  <c r="G382" i="1"/>
  <c r="H382" i="1"/>
  <c r="I382" i="1"/>
  <c r="K382" i="1"/>
  <c r="L382" i="1"/>
  <c r="M382" i="1"/>
  <c r="Q382" i="1"/>
  <c r="R382" i="1"/>
  <c r="S382" i="1"/>
  <c r="T382" i="1"/>
  <c r="N382" i="1"/>
  <c r="O382" i="1"/>
  <c r="U382" i="1"/>
  <c r="V382" i="1"/>
  <c r="W382" i="1"/>
  <c r="X382" i="1"/>
  <c r="Y382" i="1"/>
  <c r="Z382" i="1"/>
  <c r="AA382" i="1"/>
  <c r="AB382" i="1"/>
  <c r="AD382" i="1"/>
  <c r="AE382" i="1"/>
  <c r="A383" i="1"/>
  <c r="B383" i="1"/>
  <c r="C383" i="1"/>
  <c r="D383" i="1"/>
  <c r="E383" i="1"/>
  <c r="F383" i="1"/>
  <c r="G383" i="1"/>
  <c r="H383" i="1"/>
  <c r="I383" i="1"/>
  <c r="K383" i="1"/>
  <c r="L383" i="1"/>
  <c r="M383" i="1"/>
  <c r="Q383" i="1"/>
  <c r="R383" i="1"/>
  <c r="S383" i="1"/>
  <c r="T383" i="1"/>
  <c r="N383" i="1"/>
  <c r="O383" i="1"/>
  <c r="U383" i="1"/>
  <c r="V383" i="1"/>
  <c r="W383" i="1"/>
  <c r="X383" i="1"/>
  <c r="Y383" i="1"/>
  <c r="Z383" i="1"/>
  <c r="AA383" i="1"/>
  <c r="AB383" i="1"/>
  <c r="AD383" i="1"/>
  <c r="AF383" i="1" s="1"/>
  <c r="AE383" i="1"/>
  <c r="A384" i="1"/>
  <c r="B384" i="1"/>
  <c r="C384" i="1"/>
  <c r="D384" i="1"/>
  <c r="E384" i="1"/>
  <c r="F384" i="1"/>
  <c r="G384" i="1"/>
  <c r="H384" i="1"/>
  <c r="I384" i="1"/>
  <c r="K384" i="1"/>
  <c r="L384" i="1"/>
  <c r="M384" i="1"/>
  <c r="Q384" i="1"/>
  <c r="R384" i="1"/>
  <c r="S384" i="1"/>
  <c r="T384" i="1"/>
  <c r="N384" i="1"/>
  <c r="O384" i="1"/>
  <c r="U384" i="1"/>
  <c r="V384" i="1"/>
  <c r="W384" i="1"/>
  <c r="X384" i="1"/>
  <c r="Y384" i="1"/>
  <c r="Z384" i="1"/>
  <c r="AA384" i="1"/>
  <c r="AB384" i="1"/>
  <c r="AD384" i="1"/>
  <c r="AF384" i="1" s="1"/>
  <c r="AE384" i="1"/>
  <c r="A385" i="1"/>
  <c r="B385" i="1"/>
  <c r="C385" i="1"/>
  <c r="D385" i="1"/>
  <c r="E385" i="1"/>
  <c r="F385" i="1"/>
  <c r="G385" i="1"/>
  <c r="H385" i="1"/>
  <c r="I385" i="1"/>
  <c r="K385" i="1"/>
  <c r="L385" i="1"/>
  <c r="M385" i="1"/>
  <c r="Q385" i="1"/>
  <c r="R385" i="1"/>
  <c r="S385" i="1"/>
  <c r="T385" i="1"/>
  <c r="N385" i="1"/>
  <c r="O385" i="1"/>
  <c r="U385" i="1"/>
  <c r="V385" i="1"/>
  <c r="W385" i="1"/>
  <c r="X385" i="1"/>
  <c r="Y385" i="1"/>
  <c r="Z385" i="1"/>
  <c r="AA385" i="1"/>
  <c r="AB385" i="1"/>
  <c r="AD385" i="1"/>
  <c r="AE385" i="1"/>
  <c r="A386" i="1"/>
  <c r="B386" i="1"/>
  <c r="C386" i="1"/>
  <c r="D386" i="1"/>
  <c r="E386" i="1"/>
  <c r="F386" i="1"/>
  <c r="G386" i="1"/>
  <c r="H386" i="1"/>
  <c r="I386" i="1"/>
  <c r="K386" i="1"/>
  <c r="L386" i="1"/>
  <c r="M386" i="1"/>
  <c r="Q386" i="1"/>
  <c r="R386" i="1"/>
  <c r="S386" i="1"/>
  <c r="T386" i="1"/>
  <c r="N386" i="1"/>
  <c r="O386" i="1"/>
  <c r="U386" i="1"/>
  <c r="V386" i="1"/>
  <c r="W386" i="1"/>
  <c r="X386" i="1"/>
  <c r="Y386" i="1"/>
  <c r="Z386" i="1"/>
  <c r="AA386" i="1"/>
  <c r="AB386" i="1"/>
  <c r="AD386" i="1"/>
  <c r="AE386" i="1"/>
  <c r="A387" i="1"/>
  <c r="B387" i="1"/>
  <c r="C387" i="1"/>
  <c r="D387" i="1"/>
  <c r="E387" i="1"/>
  <c r="F387" i="1"/>
  <c r="G387" i="1"/>
  <c r="H387" i="1"/>
  <c r="I387" i="1"/>
  <c r="K387" i="1"/>
  <c r="L387" i="1"/>
  <c r="M387" i="1"/>
  <c r="Q387" i="1"/>
  <c r="R387" i="1"/>
  <c r="S387" i="1"/>
  <c r="T387" i="1"/>
  <c r="N387" i="1"/>
  <c r="O387" i="1"/>
  <c r="U387" i="1"/>
  <c r="V387" i="1"/>
  <c r="W387" i="1"/>
  <c r="X387" i="1"/>
  <c r="Y387" i="1"/>
  <c r="Z387" i="1"/>
  <c r="AA387" i="1"/>
  <c r="AB387" i="1"/>
  <c r="AD387" i="1"/>
  <c r="AE387" i="1"/>
  <c r="A388" i="1"/>
  <c r="B388" i="1"/>
  <c r="C388" i="1"/>
  <c r="D388" i="1"/>
  <c r="E388" i="1"/>
  <c r="F388" i="1"/>
  <c r="G388" i="1"/>
  <c r="H388" i="1"/>
  <c r="I388" i="1"/>
  <c r="K388" i="1"/>
  <c r="L388" i="1"/>
  <c r="M388" i="1"/>
  <c r="Q388" i="1"/>
  <c r="R388" i="1"/>
  <c r="S388" i="1"/>
  <c r="T388" i="1"/>
  <c r="N388" i="1"/>
  <c r="O388" i="1"/>
  <c r="U388" i="1"/>
  <c r="V388" i="1"/>
  <c r="W388" i="1"/>
  <c r="X388" i="1"/>
  <c r="Y388" i="1"/>
  <c r="Z388" i="1"/>
  <c r="AA388" i="1"/>
  <c r="AB388" i="1"/>
  <c r="AD388" i="1"/>
  <c r="AE388" i="1"/>
  <c r="A389" i="1"/>
  <c r="B389" i="1"/>
  <c r="C389" i="1"/>
  <c r="D389" i="1"/>
  <c r="E389" i="1"/>
  <c r="F389" i="1"/>
  <c r="G389" i="1"/>
  <c r="H389" i="1"/>
  <c r="I389" i="1"/>
  <c r="K389" i="1"/>
  <c r="L389" i="1"/>
  <c r="M389" i="1"/>
  <c r="Q389" i="1"/>
  <c r="R389" i="1"/>
  <c r="S389" i="1"/>
  <c r="T389" i="1"/>
  <c r="N389" i="1"/>
  <c r="O389" i="1"/>
  <c r="U389" i="1"/>
  <c r="V389" i="1"/>
  <c r="W389" i="1"/>
  <c r="X389" i="1"/>
  <c r="Y389" i="1"/>
  <c r="Z389" i="1"/>
  <c r="AA389" i="1"/>
  <c r="AB389" i="1"/>
  <c r="AD389" i="1"/>
  <c r="AE389" i="1"/>
  <c r="A390" i="1"/>
  <c r="B390" i="1"/>
  <c r="C390" i="1"/>
  <c r="D390" i="1"/>
  <c r="E390" i="1"/>
  <c r="F390" i="1"/>
  <c r="G390" i="1"/>
  <c r="H390" i="1"/>
  <c r="I390" i="1"/>
  <c r="K390" i="1"/>
  <c r="L390" i="1"/>
  <c r="M390" i="1"/>
  <c r="Q390" i="1"/>
  <c r="R390" i="1"/>
  <c r="S390" i="1"/>
  <c r="T390" i="1"/>
  <c r="N390" i="1"/>
  <c r="O390" i="1"/>
  <c r="U390" i="1"/>
  <c r="V390" i="1"/>
  <c r="W390" i="1"/>
  <c r="X390" i="1"/>
  <c r="Y390" i="1"/>
  <c r="Z390" i="1"/>
  <c r="AA390" i="1"/>
  <c r="AB390" i="1"/>
  <c r="AD390" i="1"/>
  <c r="AE390" i="1"/>
  <c r="A391" i="1"/>
  <c r="B391" i="1"/>
  <c r="C391" i="1"/>
  <c r="D391" i="1"/>
  <c r="E391" i="1"/>
  <c r="F391" i="1"/>
  <c r="G391" i="1"/>
  <c r="H391" i="1"/>
  <c r="I391" i="1"/>
  <c r="K391" i="1"/>
  <c r="L391" i="1"/>
  <c r="M391" i="1"/>
  <c r="Q391" i="1"/>
  <c r="R391" i="1"/>
  <c r="S391" i="1"/>
  <c r="T391" i="1"/>
  <c r="N391" i="1"/>
  <c r="O391" i="1"/>
  <c r="U391" i="1"/>
  <c r="V391" i="1"/>
  <c r="W391" i="1"/>
  <c r="X391" i="1"/>
  <c r="Y391" i="1"/>
  <c r="Z391" i="1"/>
  <c r="AA391" i="1"/>
  <c r="AB391" i="1"/>
  <c r="AD391" i="1"/>
  <c r="AE391" i="1"/>
  <c r="A392" i="1"/>
  <c r="B392" i="1"/>
  <c r="C392" i="1"/>
  <c r="D392" i="1"/>
  <c r="E392" i="1"/>
  <c r="F392" i="1"/>
  <c r="G392" i="1"/>
  <c r="H392" i="1"/>
  <c r="I392" i="1"/>
  <c r="K392" i="1"/>
  <c r="L392" i="1"/>
  <c r="M392" i="1"/>
  <c r="Q392" i="1"/>
  <c r="R392" i="1"/>
  <c r="S392" i="1"/>
  <c r="T392" i="1"/>
  <c r="N392" i="1"/>
  <c r="O392" i="1"/>
  <c r="U392" i="1"/>
  <c r="V392" i="1"/>
  <c r="W392" i="1"/>
  <c r="X392" i="1"/>
  <c r="Y392" i="1"/>
  <c r="Z392" i="1"/>
  <c r="AA392" i="1"/>
  <c r="AB392" i="1"/>
  <c r="AD392" i="1"/>
  <c r="AE392" i="1"/>
  <c r="A393" i="1"/>
  <c r="B393" i="1"/>
  <c r="C393" i="1"/>
  <c r="D393" i="1"/>
  <c r="E393" i="1"/>
  <c r="F393" i="1"/>
  <c r="G393" i="1"/>
  <c r="H393" i="1"/>
  <c r="I393" i="1"/>
  <c r="K393" i="1"/>
  <c r="L393" i="1"/>
  <c r="M393" i="1"/>
  <c r="Q393" i="1"/>
  <c r="R393" i="1"/>
  <c r="S393" i="1"/>
  <c r="T393" i="1"/>
  <c r="N393" i="1"/>
  <c r="O393" i="1"/>
  <c r="U393" i="1"/>
  <c r="V393" i="1"/>
  <c r="W393" i="1"/>
  <c r="X393" i="1"/>
  <c r="Y393" i="1"/>
  <c r="Z393" i="1"/>
  <c r="AA393" i="1"/>
  <c r="AB393" i="1"/>
  <c r="AD393" i="1"/>
  <c r="AF393" i="1" s="1"/>
  <c r="AE393" i="1"/>
  <c r="A394" i="1"/>
  <c r="B394" i="1"/>
  <c r="C394" i="1"/>
  <c r="D394" i="1"/>
  <c r="E394" i="1"/>
  <c r="F394" i="1"/>
  <c r="G394" i="1"/>
  <c r="H394" i="1"/>
  <c r="I394" i="1"/>
  <c r="K394" i="1"/>
  <c r="L394" i="1"/>
  <c r="M394" i="1"/>
  <c r="Q394" i="1"/>
  <c r="R394" i="1"/>
  <c r="S394" i="1"/>
  <c r="T394" i="1"/>
  <c r="N394" i="1"/>
  <c r="O394" i="1"/>
  <c r="U394" i="1"/>
  <c r="V394" i="1"/>
  <c r="W394" i="1"/>
  <c r="X394" i="1"/>
  <c r="Y394" i="1"/>
  <c r="Z394" i="1"/>
  <c r="AA394" i="1"/>
  <c r="AB394" i="1"/>
  <c r="AD394" i="1"/>
  <c r="AF394" i="1" s="1"/>
  <c r="AE394" i="1"/>
  <c r="A395" i="1"/>
  <c r="B395" i="1"/>
  <c r="C395" i="1"/>
  <c r="D395" i="1"/>
  <c r="E395" i="1"/>
  <c r="F395" i="1"/>
  <c r="G395" i="1"/>
  <c r="H395" i="1"/>
  <c r="I395" i="1"/>
  <c r="K395" i="1"/>
  <c r="L395" i="1"/>
  <c r="M395" i="1"/>
  <c r="Q395" i="1"/>
  <c r="R395" i="1"/>
  <c r="S395" i="1"/>
  <c r="T395" i="1"/>
  <c r="N395" i="1"/>
  <c r="O395" i="1"/>
  <c r="U395" i="1"/>
  <c r="V395" i="1"/>
  <c r="W395" i="1"/>
  <c r="X395" i="1"/>
  <c r="Y395" i="1"/>
  <c r="Z395" i="1"/>
  <c r="AA395" i="1"/>
  <c r="AB395" i="1"/>
  <c r="AD395" i="1"/>
  <c r="AE395" i="1"/>
  <c r="A396" i="1"/>
  <c r="B396" i="1"/>
  <c r="C396" i="1"/>
  <c r="D396" i="1"/>
  <c r="E396" i="1"/>
  <c r="F396" i="1"/>
  <c r="G396" i="1"/>
  <c r="H396" i="1"/>
  <c r="I396" i="1"/>
  <c r="K396" i="1"/>
  <c r="L396" i="1"/>
  <c r="M396" i="1"/>
  <c r="Q396" i="1"/>
  <c r="R396" i="1"/>
  <c r="S396" i="1"/>
  <c r="T396" i="1"/>
  <c r="N396" i="1"/>
  <c r="O396" i="1"/>
  <c r="U396" i="1"/>
  <c r="V396" i="1"/>
  <c r="W396" i="1"/>
  <c r="X396" i="1"/>
  <c r="Y396" i="1"/>
  <c r="Z396" i="1"/>
  <c r="AA396" i="1"/>
  <c r="AB396" i="1"/>
  <c r="AD396" i="1"/>
  <c r="AE396" i="1"/>
  <c r="A397" i="1"/>
  <c r="B397" i="1"/>
  <c r="C397" i="1"/>
  <c r="D397" i="1"/>
  <c r="E397" i="1"/>
  <c r="F397" i="1"/>
  <c r="G397" i="1"/>
  <c r="H397" i="1"/>
  <c r="I397" i="1"/>
  <c r="K397" i="1"/>
  <c r="L397" i="1"/>
  <c r="M397" i="1"/>
  <c r="Q397" i="1"/>
  <c r="R397" i="1"/>
  <c r="S397" i="1"/>
  <c r="T397" i="1"/>
  <c r="N397" i="1"/>
  <c r="O397" i="1"/>
  <c r="U397" i="1"/>
  <c r="V397" i="1"/>
  <c r="W397" i="1"/>
  <c r="X397" i="1"/>
  <c r="Y397" i="1"/>
  <c r="Z397" i="1"/>
  <c r="AA397" i="1"/>
  <c r="AB397" i="1"/>
  <c r="AD397" i="1"/>
  <c r="AE397" i="1"/>
  <c r="A398" i="1"/>
  <c r="B398" i="1"/>
  <c r="C398" i="1"/>
  <c r="D398" i="1"/>
  <c r="E398" i="1"/>
  <c r="F398" i="1"/>
  <c r="G398" i="1"/>
  <c r="H398" i="1"/>
  <c r="I398" i="1"/>
  <c r="K398" i="1"/>
  <c r="L398" i="1"/>
  <c r="M398" i="1"/>
  <c r="Q398" i="1"/>
  <c r="R398" i="1"/>
  <c r="S398" i="1"/>
  <c r="T398" i="1"/>
  <c r="N398" i="1"/>
  <c r="O398" i="1"/>
  <c r="U398" i="1"/>
  <c r="V398" i="1"/>
  <c r="W398" i="1"/>
  <c r="X398" i="1"/>
  <c r="Y398" i="1"/>
  <c r="Z398" i="1"/>
  <c r="AA398" i="1"/>
  <c r="AB398" i="1"/>
  <c r="AD398" i="1"/>
  <c r="AE398" i="1"/>
  <c r="A399" i="1"/>
  <c r="B399" i="1"/>
  <c r="C399" i="1"/>
  <c r="D399" i="1"/>
  <c r="E399" i="1"/>
  <c r="F399" i="1"/>
  <c r="G399" i="1"/>
  <c r="H399" i="1"/>
  <c r="I399" i="1"/>
  <c r="K399" i="1"/>
  <c r="L399" i="1"/>
  <c r="M399" i="1"/>
  <c r="Q399" i="1"/>
  <c r="R399" i="1"/>
  <c r="S399" i="1"/>
  <c r="T399" i="1"/>
  <c r="N399" i="1"/>
  <c r="O399" i="1"/>
  <c r="U399" i="1"/>
  <c r="V399" i="1"/>
  <c r="W399" i="1"/>
  <c r="X399" i="1"/>
  <c r="Y399" i="1"/>
  <c r="Z399" i="1"/>
  <c r="AA399" i="1"/>
  <c r="AB399" i="1"/>
  <c r="AD399" i="1"/>
  <c r="AE399" i="1"/>
  <c r="A400" i="1"/>
  <c r="B400" i="1"/>
  <c r="C400" i="1"/>
  <c r="D400" i="1"/>
  <c r="E400" i="1"/>
  <c r="F400" i="1"/>
  <c r="G400" i="1"/>
  <c r="H400" i="1"/>
  <c r="I400" i="1"/>
  <c r="K400" i="1"/>
  <c r="L400" i="1"/>
  <c r="M400" i="1"/>
  <c r="Q400" i="1"/>
  <c r="R400" i="1"/>
  <c r="S400" i="1"/>
  <c r="T400" i="1"/>
  <c r="N400" i="1"/>
  <c r="O400" i="1"/>
  <c r="U400" i="1"/>
  <c r="V400" i="1"/>
  <c r="W400" i="1"/>
  <c r="X400" i="1"/>
  <c r="Y400" i="1"/>
  <c r="Z400" i="1"/>
  <c r="AA400" i="1"/>
  <c r="AB400" i="1"/>
  <c r="AD400" i="1"/>
  <c r="AE400" i="1"/>
  <c r="A401" i="1"/>
  <c r="B401" i="1"/>
  <c r="C401" i="1"/>
  <c r="D401" i="1"/>
  <c r="E401" i="1"/>
  <c r="F401" i="1"/>
  <c r="G401" i="1"/>
  <c r="H401" i="1"/>
  <c r="I401" i="1"/>
  <c r="K401" i="1"/>
  <c r="L401" i="1"/>
  <c r="M401" i="1"/>
  <c r="Q401" i="1"/>
  <c r="R401" i="1"/>
  <c r="S401" i="1"/>
  <c r="T401" i="1"/>
  <c r="N401" i="1"/>
  <c r="O401" i="1"/>
  <c r="U401" i="1"/>
  <c r="V401" i="1"/>
  <c r="W401" i="1"/>
  <c r="X401" i="1"/>
  <c r="Y401" i="1"/>
  <c r="Z401" i="1"/>
  <c r="AA401" i="1"/>
  <c r="AB401" i="1"/>
  <c r="AD401" i="1"/>
  <c r="AE401" i="1"/>
  <c r="A402" i="1"/>
  <c r="B402" i="1"/>
  <c r="C402" i="1"/>
  <c r="D402" i="1"/>
  <c r="E402" i="1"/>
  <c r="F402" i="1"/>
  <c r="G402" i="1"/>
  <c r="H402" i="1"/>
  <c r="I402" i="1"/>
  <c r="K402" i="1"/>
  <c r="L402" i="1"/>
  <c r="M402" i="1"/>
  <c r="Q402" i="1"/>
  <c r="R402" i="1"/>
  <c r="S402" i="1"/>
  <c r="T402" i="1"/>
  <c r="N402" i="1"/>
  <c r="O402" i="1"/>
  <c r="U402" i="1"/>
  <c r="V402" i="1"/>
  <c r="W402" i="1"/>
  <c r="X402" i="1"/>
  <c r="Y402" i="1"/>
  <c r="Z402" i="1"/>
  <c r="AA402" i="1"/>
  <c r="AB402" i="1"/>
  <c r="AD402" i="1"/>
  <c r="AE402" i="1"/>
  <c r="A403" i="1"/>
  <c r="B403" i="1"/>
  <c r="C403" i="1"/>
  <c r="D403" i="1"/>
  <c r="E403" i="1"/>
  <c r="F403" i="1"/>
  <c r="G403" i="1"/>
  <c r="H403" i="1"/>
  <c r="I403" i="1"/>
  <c r="K403" i="1"/>
  <c r="L403" i="1"/>
  <c r="M403" i="1"/>
  <c r="Q403" i="1"/>
  <c r="R403" i="1"/>
  <c r="S403" i="1"/>
  <c r="T403" i="1"/>
  <c r="N403" i="1"/>
  <c r="O403" i="1"/>
  <c r="U403" i="1"/>
  <c r="V403" i="1"/>
  <c r="W403" i="1"/>
  <c r="X403" i="1"/>
  <c r="Y403" i="1"/>
  <c r="Z403" i="1"/>
  <c r="AA403" i="1"/>
  <c r="AB403" i="1"/>
  <c r="AD403" i="1"/>
  <c r="AF403" i="1" s="1"/>
  <c r="AE403" i="1"/>
  <c r="A404" i="1"/>
  <c r="B404" i="1"/>
  <c r="C404" i="1"/>
  <c r="D404" i="1"/>
  <c r="E404" i="1"/>
  <c r="F404" i="1"/>
  <c r="G404" i="1"/>
  <c r="H404" i="1"/>
  <c r="I404" i="1"/>
  <c r="K404" i="1"/>
  <c r="L404" i="1"/>
  <c r="M404" i="1"/>
  <c r="Q404" i="1"/>
  <c r="R404" i="1"/>
  <c r="S404" i="1"/>
  <c r="T404" i="1"/>
  <c r="N404" i="1"/>
  <c r="O404" i="1"/>
  <c r="U404" i="1"/>
  <c r="V404" i="1"/>
  <c r="W404" i="1"/>
  <c r="X404" i="1"/>
  <c r="Y404" i="1"/>
  <c r="Z404" i="1"/>
  <c r="AA404" i="1"/>
  <c r="AB404" i="1"/>
  <c r="AD404" i="1"/>
  <c r="AF404" i="1" s="1"/>
  <c r="AE404" i="1"/>
  <c r="A405" i="1"/>
  <c r="B405" i="1"/>
  <c r="C405" i="1"/>
  <c r="D405" i="1"/>
  <c r="E405" i="1"/>
  <c r="F405" i="1"/>
  <c r="G405" i="1"/>
  <c r="H405" i="1"/>
  <c r="I405" i="1"/>
  <c r="K405" i="1"/>
  <c r="L405" i="1"/>
  <c r="M405" i="1"/>
  <c r="Q405" i="1"/>
  <c r="R405" i="1"/>
  <c r="S405" i="1"/>
  <c r="T405" i="1"/>
  <c r="N405" i="1"/>
  <c r="O405" i="1"/>
  <c r="U405" i="1"/>
  <c r="V405" i="1"/>
  <c r="W405" i="1"/>
  <c r="X405" i="1"/>
  <c r="Y405" i="1"/>
  <c r="Z405" i="1"/>
  <c r="AA405" i="1"/>
  <c r="AB405" i="1"/>
  <c r="AD405" i="1"/>
  <c r="AE405" i="1"/>
  <c r="A406" i="1"/>
  <c r="B406" i="1"/>
  <c r="C406" i="1"/>
  <c r="D406" i="1"/>
  <c r="E406" i="1"/>
  <c r="F406" i="1"/>
  <c r="G406" i="1"/>
  <c r="H406" i="1"/>
  <c r="I406" i="1"/>
  <c r="K406" i="1"/>
  <c r="L406" i="1"/>
  <c r="M406" i="1"/>
  <c r="Q406" i="1"/>
  <c r="R406" i="1"/>
  <c r="S406" i="1"/>
  <c r="T406" i="1"/>
  <c r="N406" i="1"/>
  <c r="O406" i="1"/>
  <c r="U406" i="1"/>
  <c r="V406" i="1"/>
  <c r="W406" i="1"/>
  <c r="X406" i="1"/>
  <c r="Y406" i="1"/>
  <c r="Z406" i="1"/>
  <c r="AA406" i="1"/>
  <c r="AB406" i="1"/>
  <c r="AD406" i="1"/>
  <c r="AE406" i="1"/>
  <c r="A407" i="1"/>
  <c r="B407" i="1"/>
  <c r="C407" i="1"/>
  <c r="D407" i="1"/>
  <c r="E407" i="1"/>
  <c r="F407" i="1"/>
  <c r="G407" i="1"/>
  <c r="H407" i="1"/>
  <c r="I407" i="1"/>
  <c r="K407" i="1"/>
  <c r="L407" i="1"/>
  <c r="M407" i="1"/>
  <c r="Q407" i="1"/>
  <c r="R407" i="1"/>
  <c r="S407" i="1"/>
  <c r="T407" i="1"/>
  <c r="N407" i="1"/>
  <c r="O407" i="1"/>
  <c r="U407" i="1"/>
  <c r="V407" i="1"/>
  <c r="W407" i="1"/>
  <c r="X407" i="1"/>
  <c r="Y407" i="1"/>
  <c r="Z407" i="1"/>
  <c r="AA407" i="1"/>
  <c r="AB407" i="1"/>
  <c r="AD407" i="1"/>
  <c r="AE407" i="1"/>
  <c r="A408" i="1"/>
  <c r="B408" i="1"/>
  <c r="C408" i="1"/>
  <c r="D408" i="1"/>
  <c r="E408" i="1"/>
  <c r="F408" i="1"/>
  <c r="G408" i="1"/>
  <c r="H408" i="1"/>
  <c r="I408" i="1"/>
  <c r="K408" i="1"/>
  <c r="L408" i="1"/>
  <c r="M408" i="1"/>
  <c r="Q408" i="1"/>
  <c r="R408" i="1"/>
  <c r="S408" i="1"/>
  <c r="T408" i="1"/>
  <c r="N408" i="1"/>
  <c r="O408" i="1"/>
  <c r="U408" i="1"/>
  <c r="V408" i="1"/>
  <c r="W408" i="1"/>
  <c r="X408" i="1"/>
  <c r="Y408" i="1"/>
  <c r="Z408" i="1"/>
  <c r="AA408" i="1"/>
  <c r="AB408" i="1"/>
  <c r="AD408" i="1"/>
  <c r="AE408" i="1"/>
  <c r="A409" i="1"/>
  <c r="B409" i="1"/>
  <c r="C409" i="1"/>
  <c r="D409" i="1"/>
  <c r="E409" i="1"/>
  <c r="F409" i="1"/>
  <c r="G409" i="1"/>
  <c r="H409" i="1"/>
  <c r="I409" i="1"/>
  <c r="K409" i="1"/>
  <c r="L409" i="1"/>
  <c r="M409" i="1"/>
  <c r="Q409" i="1"/>
  <c r="R409" i="1"/>
  <c r="S409" i="1"/>
  <c r="T409" i="1"/>
  <c r="N409" i="1"/>
  <c r="O409" i="1"/>
  <c r="U409" i="1"/>
  <c r="V409" i="1"/>
  <c r="W409" i="1"/>
  <c r="X409" i="1"/>
  <c r="Y409" i="1"/>
  <c r="Z409" i="1"/>
  <c r="AA409" i="1"/>
  <c r="AB409" i="1"/>
  <c r="AD409" i="1"/>
  <c r="AE409" i="1"/>
  <c r="A410" i="1"/>
  <c r="B410" i="1"/>
  <c r="C410" i="1"/>
  <c r="D410" i="1"/>
  <c r="E410" i="1"/>
  <c r="F410" i="1"/>
  <c r="G410" i="1"/>
  <c r="H410" i="1"/>
  <c r="I410" i="1"/>
  <c r="K410" i="1"/>
  <c r="L410" i="1"/>
  <c r="M410" i="1"/>
  <c r="Q410" i="1"/>
  <c r="R410" i="1"/>
  <c r="S410" i="1"/>
  <c r="T410" i="1"/>
  <c r="N410" i="1"/>
  <c r="O410" i="1"/>
  <c r="U410" i="1"/>
  <c r="V410" i="1"/>
  <c r="W410" i="1"/>
  <c r="X410" i="1"/>
  <c r="Y410" i="1"/>
  <c r="Z410" i="1"/>
  <c r="AA410" i="1"/>
  <c r="AB410" i="1"/>
  <c r="AD410" i="1"/>
  <c r="AE410" i="1"/>
  <c r="A411" i="1"/>
  <c r="B411" i="1"/>
  <c r="C411" i="1"/>
  <c r="D411" i="1"/>
  <c r="E411" i="1"/>
  <c r="F411" i="1"/>
  <c r="G411" i="1"/>
  <c r="H411" i="1"/>
  <c r="I411" i="1"/>
  <c r="K411" i="1"/>
  <c r="L411" i="1"/>
  <c r="M411" i="1"/>
  <c r="Q411" i="1"/>
  <c r="R411" i="1"/>
  <c r="S411" i="1"/>
  <c r="T411" i="1"/>
  <c r="N411" i="1"/>
  <c r="O411" i="1"/>
  <c r="U411" i="1"/>
  <c r="V411" i="1"/>
  <c r="W411" i="1"/>
  <c r="X411" i="1"/>
  <c r="Y411" i="1"/>
  <c r="Z411" i="1"/>
  <c r="AA411" i="1"/>
  <c r="AB411" i="1"/>
  <c r="AD411" i="1"/>
  <c r="AF411" i="1" s="1"/>
  <c r="AE411" i="1"/>
  <c r="A412" i="1"/>
  <c r="B412" i="1"/>
  <c r="C412" i="1"/>
  <c r="D412" i="1"/>
  <c r="E412" i="1"/>
  <c r="F412" i="1"/>
  <c r="G412" i="1"/>
  <c r="H412" i="1"/>
  <c r="I412" i="1"/>
  <c r="K412" i="1"/>
  <c r="L412" i="1"/>
  <c r="M412" i="1"/>
  <c r="Q412" i="1"/>
  <c r="R412" i="1"/>
  <c r="S412" i="1"/>
  <c r="T412" i="1"/>
  <c r="N412" i="1"/>
  <c r="O412" i="1"/>
  <c r="U412" i="1"/>
  <c r="V412" i="1"/>
  <c r="W412" i="1"/>
  <c r="X412" i="1"/>
  <c r="Y412" i="1"/>
  <c r="Z412" i="1"/>
  <c r="AA412" i="1"/>
  <c r="AB412" i="1"/>
  <c r="AD412" i="1"/>
  <c r="AE412" i="1"/>
  <c r="A413" i="1"/>
  <c r="B413" i="1"/>
  <c r="C413" i="1"/>
  <c r="D413" i="1"/>
  <c r="E413" i="1"/>
  <c r="F413" i="1"/>
  <c r="G413" i="1"/>
  <c r="H413" i="1"/>
  <c r="I413" i="1"/>
  <c r="K413" i="1"/>
  <c r="L413" i="1"/>
  <c r="M413" i="1"/>
  <c r="Q413" i="1"/>
  <c r="R413" i="1"/>
  <c r="S413" i="1"/>
  <c r="T413" i="1"/>
  <c r="N413" i="1"/>
  <c r="O413" i="1"/>
  <c r="U413" i="1"/>
  <c r="V413" i="1"/>
  <c r="W413" i="1"/>
  <c r="X413" i="1"/>
  <c r="Y413" i="1"/>
  <c r="Z413" i="1"/>
  <c r="AA413" i="1"/>
  <c r="AB413" i="1"/>
  <c r="AD413" i="1"/>
  <c r="AF413" i="1" s="1"/>
  <c r="AE413" i="1"/>
  <c r="A414" i="1"/>
  <c r="B414" i="1"/>
  <c r="C414" i="1"/>
  <c r="D414" i="1"/>
  <c r="E414" i="1"/>
  <c r="F414" i="1"/>
  <c r="G414" i="1"/>
  <c r="H414" i="1"/>
  <c r="I414" i="1"/>
  <c r="K414" i="1"/>
  <c r="L414" i="1"/>
  <c r="M414" i="1"/>
  <c r="Q414" i="1"/>
  <c r="R414" i="1"/>
  <c r="S414" i="1"/>
  <c r="T414" i="1"/>
  <c r="N414" i="1"/>
  <c r="O414" i="1"/>
  <c r="U414" i="1"/>
  <c r="V414" i="1"/>
  <c r="W414" i="1"/>
  <c r="X414" i="1"/>
  <c r="Y414" i="1"/>
  <c r="Z414" i="1"/>
  <c r="AA414" i="1"/>
  <c r="AB414" i="1"/>
  <c r="AD414" i="1"/>
  <c r="AF414" i="1" s="1"/>
  <c r="AE414" i="1"/>
  <c r="A415" i="1"/>
  <c r="B415" i="1"/>
  <c r="C415" i="1"/>
  <c r="D415" i="1"/>
  <c r="E415" i="1"/>
  <c r="F415" i="1"/>
  <c r="G415" i="1"/>
  <c r="H415" i="1"/>
  <c r="I415" i="1"/>
  <c r="K415" i="1"/>
  <c r="L415" i="1"/>
  <c r="M415" i="1"/>
  <c r="Q415" i="1"/>
  <c r="R415" i="1"/>
  <c r="S415" i="1"/>
  <c r="T415" i="1"/>
  <c r="N415" i="1"/>
  <c r="O415" i="1"/>
  <c r="U415" i="1"/>
  <c r="V415" i="1"/>
  <c r="W415" i="1"/>
  <c r="X415" i="1"/>
  <c r="Y415" i="1"/>
  <c r="Z415" i="1"/>
  <c r="AA415" i="1"/>
  <c r="AB415" i="1"/>
  <c r="AD415" i="1"/>
  <c r="AE415" i="1"/>
  <c r="A416" i="1"/>
  <c r="B416" i="1"/>
  <c r="C416" i="1"/>
  <c r="D416" i="1"/>
  <c r="E416" i="1"/>
  <c r="F416" i="1"/>
  <c r="G416" i="1"/>
  <c r="H416" i="1"/>
  <c r="I416" i="1"/>
  <c r="K416" i="1"/>
  <c r="L416" i="1"/>
  <c r="M416" i="1"/>
  <c r="Q416" i="1"/>
  <c r="R416" i="1"/>
  <c r="S416" i="1"/>
  <c r="T416" i="1"/>
  <c r="N416" i="1"/>
  <c r="O416" i="1"/>
  <c r="U416" i="1"/>
  <c r="V416" i="1"/>
  <c r="W416" i="1"/>
  <c r="X416" i="1"/>
  <c r="Y416" i="1"/>
  <c r="Z416" i="1"/>
  <c r="AA416" i="1"/>
  <c r="AB416" i="1"/>
  <c r="AD416" i="1"/>
  <c r="AE416" i="1"/>
  <c r="A417" i="1"/>
  <c r="B417" i="1"/>
  <c r="C417" i="1"/>
  <c r="D417" i="1"/>
  <c r="E417" i="1"/>
  <c r="F417" i="1"/>
  <c r="G417" i="1"/>
  <c r="H417" i="1"/>
  <c r="I417" i="1"/>
  <c r="K417" i="1"/>
  <c r="L417" i="1"/>
  <c r="M417" i="1"/>
  <c r="Q417" i="1"/>
  <c r="R417" i="1"/>
  <c r="S417" i="1"/>
  <c r="T417" i="1"/>
  <c r="N417" i="1"/>
  <c r="O417" i="1"/>
  <c r="U417" i="1"/>
  <c r="V417" i="1"/>
  <c r="W417" i="1"/>
  <c r="X417" i="1"/>
  <c r="Y417" i="1"/>
  <c r="Z417" i="1"/>
  <c r="AA417" i="1"/>
  <c r="AB417" i="1"/>
  <c r="AD417" i="1"/>
  <c r="AE417" i="1"/>
  <c r="A418" i="1"/>
  <c r="B418" i="1"/>
  <c r="C418" i="1"/>
  <c r="D418" i="1"/>
  <c r="E418" i="1"/>
  <c r="F418" i="1"/>
  <c r="G418" i="1"/>
  <c r="H418" i="1"/>
  <c r="I418" i="1"/>
  <c r="K418" i="1"/>
  <c r="L418" i="1"/>
  <c r="M418" i="1"/>
  <c r="Q418" i="1"/>
  <c r="R418" i="1"/>
  <c r="S418" i="1"/>
  <c r="T418" i="1"/>
  <c r="N418" i="1"/>
  <c r="O418" i="1"/>
  <c r="U418" i="1"/>
  <c r="V418" i="1"/>
  <c r="W418" i="1"/>
  <c r="X418" i="1"/>
  <c r="Y418" i="1"/>
  <c r="Z418" i="1"/>
  <c r="AA418" i="1"/>
  <c r="AB418" i="1"/>
  <c r="AD418" i="1"/>
  <c r="AE418" i="1"/>
  <c r="A419" i="1"/>
  <c r="B419" i="1"/>
  <c r="C419" i="1"/>
  <c r="D419" i="1"/>
  <c r="E419" i="1"/>
  <c r="F419" i="1"/>
  <c r="G419" i="1"/>
  <c r="H419" i="1"/>
  <c r="I419" i="1"/>
  <c r="K419" i="1"/>
  <c r="L419" i="1"/>
  <c r="M419" i="1"/>
  <c r="Q419" i="1"/>
  <c r="R419" i="1"/>
  <c r="S419" i="1"/>
  <c r="T419" i="1"/>
  <c r="N419" i="1"/>
  <c r="O419" i="1"/>
  <c r="U419" i="1"/>
  <c r="V419" i="1"/>
  <c r="W419" i="1"/>
  <c r="X419" i="1"/>
  <c r="Y419" i="1"/>
  <c r="Z419" i="1"/>
  <c r="AA419" i="1"/>
  <c r="AB419" i="1"/>
  <c r="AD419" i="1"/>
  <c r="AE419" i="1"/>
  <c r="A420" i="1"/>
  <c r="B420" i="1"/>
  <c r="C420" i="1"/>
  <c r="D420" i="1"/>
  <c r="E420" i="1"/>
  <c r="F420" i="1"/>
  <c r="G420" i="1"/>
  <c r="H420" i="1"/>
  <c r="I420" i="1"/>
  <c r="K420" i="1"/>
  <c r="L420" i="1"/>
  <c r="M420" i="1"/>
  <c r="Q420" i="1"/>
  <c r="R420" i="1"/>
  <c r="S420" i="1"/>
  <c r="T420" i="1"/>
  <c r="N420" i="1"/>
  <c r="O420" i="1"/>
  <c r="U420" i="1"/>
  <c r="V420" i="1"/>
  <c r="W420" i="1"/>
  <c r="X420" i="1"/>
  <c r="Y420" i="1"/>
  <c r="Z420" i="1"/>
  <c r="AA420" i="1"/>
  <c r="AB420" i="1"/>
  <c r="AD420" i="1"/>
  <c r="AE420" i="1"/>
  <c r="A421" i="1"/>
  <c r="B421" i="1"/>
  <c r="C421" i="1"/>
  <c r="D421" i="1"/>
  <c r="E421" i="1"/>
  <c r="F421" i="1"/>
  <c r="G421" i="1"/>
  <c r="H421" i="1"/>
  <c r="I421" i="1"/>
  <c r="K421" i="1"/>
  <c r="L421" i="1"/>
  <c r="M421" i="1"/>
  <c r="Q421" i="1"/>
  <c r="R421" i="1"/>
  <c r="S421" i="1"/>
  <c r="T421" i="1"/>
  <c r="N421" i="1"/>
  <c r="O421" i="1"/>
  <c r="U421" i="1"/>
  <c r="V421" i="1"/>
  <c r="W421" i="1"/>
  <c r="X421" i="1"/>
  <c r="Y421" i="1"/>
  <c r="Z421" i="1"/>
  <c r="AA421" i="1"/>
  <c r="AB421" i="1"/>
  <c r="AD421" i="1"/>
  <c r="AF421" i="1" s="1"/>
  <c r="AE421" i="1"/>
  <c r="A422" i="1"/>
  <c r="B422" i="1"/>
  <c r="C422" i="1"/>
  <c r="D422" i="1"/>
  <c r="E422" i="1"/>
  <c r="F422" i="1"/>
  <c r="G422" i="1"/>
  <c r="H422" i="1"/>
  <c r="I422" i="1"/>
  <c r="K422" i="1"/>
  <c r="L422" i="1"/>
  <c r="M422" i="1"/>
  <c r="Q422" i="1"/>
  <c r="R422" i="1"/>
  <c r="S422" i="1"/>
  <c r="T422" i="1"/>
  <c r="N422" i="1"/>
  <c r="O422" i="1"/>
  <c r="U422" i="1"/>
  <c r="V422" i="1"/>
  <c r="W422" i="1"/>
  <c r="X422" i="1"/>
  <c r="Y422" i="1"/>
  <c r="Z422" i="1"/>
  <c r="AA422" i="1"/>
  <c r="AB422" i="1"/>
  <c r="AD422" i="1"/>
  <c r="AE422" i="1"/>
  <c r="A423" i="1"/>
  <c r="B423" i="1"/>
  <c r="C423" i="1"/>
  <c r="D423" i="1"/>
  <c r="E423" i="1"/>
  <c r="F423" i="1"/>
  <c r="G423" i="1"/>
  <c r="H423" i="1"/>
  <c r="I423" i="1"/>
  <c r="K423" i="1"/>
  <c r="L423" i="1"/>
  <c r="M423" i="1"/>
  <c r="Q423" i="1"/>
  <c r="R423" i="1"/>
  <c r="S423" i="1"/>
  <c r="T423" i="1"/>
  <c r="N423" i="1"/>
  <c r="O423" i="1"/>
  <c r="U423" i="1"/>
  <c r="V423" i="1"/>
  <c r="W423" i="1"/>
  <c r="X423" i="1"/>
  <c r="Y423" i="1"/>
  <c r="Z423" i="1"/>
  <c r="AA423" i="1"/>
  <c r="AB423" i="1"/>
  <c r="AD423" i="1"/>
  <c r="AF423" i="1" s="1"/>
  <c r="AE423" i="1"/>
  <c r="A424" i="1"/>
  <c r="B424" i="1"/>
  <c r="C424" i="1"/>
  <c r="D424" i="1"/>
  <c r="E424" i="1"/>
  <c r="F424" i="1"/>
  <c r="G424" i="1"/>
  <c r="H424" i="1"/>
  <c r="I424" i="1"/>
  <c r="K424" i="1"/>
  <c r="L424" i="1"/>
  <c r="M424" i="1"/>
  <c r="Q424" i="1"/>
  <c r="R424" i="1"/>
  <c r="S424" i="1"/>
  <c r="T424" i="1"/>
  <c r="N424" i="1"/>
  <c r="O424" i="1"/>
  <c r="U424" i="1"/>
  <c r="V424" i="1"/>
  <c r="W424" i="1"/>
  <c r="X424" i="1"/>
  <c r="Y424" i="1"/>
  <c r="Z424" i="1"/>
  <c r="AA424" i="1"/>
  <c r="AB424" i="1"/>
  <c r="AD424" i="1"/>
  <c r="AF424" i="1" s="1"/>
  <c r="AE424" i="1"/>
  <c r="A425" i="1"/>
  <c r="B425" i="1"/>
  <c r="C425" i="1"/>
  <c r="D425" i="1"/>
  <c r="E425" i="1"/>
  <c r="F425" i="1"/>
  <c r="G425" i="1"/>
  <c r="H425" i="1"/>
  <c r="I425" i="1"/>
  <c r="K425" i="1"/>
  <c r="L425" i="1"/>
  <c r="M425" i="1"/>
  <c r="Q425" i="1"/>
  <c r="R425" i="1"/>
  <c r="S425" i="1"/>
  <c r="T425" i="1"/>
  <c r="N425" i="1"/>
  <c r="O425" i="1"/>
  <c r="U425" i="1"/>
  <c r="V425" i="1"/>
  <c r="W425" i="1"/>
  <c r="X425" i="1"/>
  <c r="Y425" i="1"/>
  <c r="Z425" i="1"/>
  <c r="AA425" i="1"/>
  <c r="AB425" i="1"/>
  <c r="AD425" i="1"/>
  <c r="AE425" i="1"/>
  <c r="A426" i="1"/>
  <c r="B426" i="1"/>
  <c r="C426" i="1"/>
  <c r="D426" i="1"/>
  <c r="E426" i="1"/>
  <c r="F426" i="1"/>
  <c r="G426" i="1"/>
  <c r="H426" i="1"/>
  <c r="I426" i="1"/>
  <c r="K426" i="1"/>
  <c r="L426" i="1"/>
  <c r="M426" i="1"/>
  <c r="Q426" i="1"/>
  <c r="R426" i="1"/>
  <c r="S426" i="1"/>
  <c r="T426" i="1"/>
  <c r="N426" i="1"/>
  <c r="O426" i="1"/>
  <c r="U426" i="1"/>
  <c r="V426" i="1"/>
  <c r="W426" i="1"/>
  <c r="X426" i="1"/>
  <c r="Y426" i="1"/>
  <c r="Z426" i="1"/>
  <c r="AA426" i="1"/>
  <c r="AB426" i="1"/>
  <c r="AD426" i="1"/>
  <c r="AE426" i="1"/>
  <c r="A427" i="1"/>
  <c r="B427" i="1"/>
  <c r="C427" i="1"/>
  <c r="D427" i="1"/>
  <c r="E427" i="1"/>
  <c r="F427" i="1"/>
  <c r="G427" i="1"/>
  <c r="H427" i="1"/>
  <c r="I427" i="1"/>
  <c r="K427" i="1"/>
  <c r="L427" i="1"/>
  <c r="M427" i="1"/>
  <c r="Q427" i="1"/>
  <c r="R427" i="1"/>
  <c r="S427" i="1"/>
  <c r="T427" i="1"/>
  <c r="N427" i="1"/>
  <c r="O427" i="1"/>
  <c r="U427" i="1"/>
  <c r="V427" i="1"/>
  <c r="W427" i="1"/>
  <c r="X427" i="1"/>
  <c r="Y427" i="1"/>
  <c r="Z427" i="1"/>
  <c r="AA427" i="1"/>
  <c r="AB427" i="1"/>
  <c r="AD427" i="1"/>
  <c r="AE427" i="1"/>
  <c r="A428" i="1"/>
  <c r="B428" i="1"/>
  <c r="C428" i="1"/>
  <c r="D428" i="1"/>
  <c r="E428" i="1"/>
  <c r="F428" i="1"/>
  <c r="G428" i="1"/>
  <c r="H428" i="1"/>
  <c r="I428" i="1"/>
  <c r="K428" i="1"/>
  <c r="L428" i="1"/>
  <c r="M428" i="1"/>
  <c r="Q428" i="1"/>
  <c r="R428" i="1"/>
  <c r="S428" i="1"/>
  <c r="T428" i="1"/>
  <c r="N428" i="1"/>
  <c r="O428" i="1"/>
  <c r="U428" i="1"/>
  <c r="V428" i="1"/>
  <c r="W428" i="1"/>
  <c r="X428" i="1"/>
  <c r="Y428" i="1"/>
  <c r="Z428" i="1"/>
  <c r="AA428" i="1"/>
  <c r="AB428" i="1"/>
  <c r="AD428" i="1"/>
  <c r="AE428" i="1"/>
  <c r="A429" i="1"/>
  <c r="B429" i="1"/>
  <c r="C429" i="1"/>
  <c r="D429" i="1"/>
  <c r="E429" i="1"/>
  <c r="F429" i="1"/>
  <c r="G429" i="1"/>
  <c r="H429" i="1"/>
  <c r="I429" i="1"/>
  <c r="K429" i="1"/>
  <c r="L429" i="1"/>
  <c r="M429" i="1"/>
  <c r="Q429" i="1"/>
  <c r="R429" i="1"/>
  <c r="S429" i="1"/>
  <c r="T429" i="1"/>
  <c r="N429" i="1"/>
  <c r="O429" i="1"/>
  <c r="U429" i="1"/>
  <c r="V429" i="1"/>
  <c r="W429" i="1"/>
  <c r="X429" i="1"/>
  <c r="Y429" i="1"/>
  <c r="Z429" i="1"/>
  <c r="AA429" i="1"/>
  <c r="AB429" i="1"/>
  <c r="AD429" i="1"/>
  <c r="AE429" i="1"/>
  <c r="A430" i="1"/>
  <c r="B430" i="1"/>
  <c r="C430" i="1"/>
  <c r="D430" i="1"/>
  <c r="E430" i="1"/>
  <c r="F430" i="1"/>
  <c r="G430" i="1"/>
  <c r="H430" i="1"/>
  <c r="I430" i="1"/>
  <c r="K430" i="1"/>
  <c r="L430" i="1"/>
  <c r="M430" i="1"/>
  <c r="Q430" i="1"/>
  <c r="R430" i="1"/>
  <c r="S430" i="1"/>
  <c r="T430" i="1"/>
  <c r="N430" i="1"/>
  <c r="O430" i="1"/>
  <c r="U430" i="1"/>
  <c r="V430" i="1"/>
  <c r="W430" i="1"/>
  <c r="X430" i="1"/>
  <c r="Y430" i="1"/>
  <c r="Z430" i="1"/>
  <c r="AA430" i="1"/>
  <c r="AB430" i="1"/>
  <c r="AD430" i="1"/>
  <c r="AE430" i="1"/>
  <c r="A431" i="1"/>
  <c r="B431" i="1"/>
  <c r="C431" i="1"/>
  <c r="D431" i="1"/>
  <c r="E431" i="1"/>
  <c r="F431" i="1"/>
  <c r="G431" i="1"/>
  <c r="H431" i="1"/>
  <c r="I431" i="1"/>
  <c r="K431" i="1"/>
  <c r="L431" i="1"/>
  <c r="M431" i="1"/>
  <c r="Q431" i="1"/>
  <c r="R431" i="1"/>
  <c r="S431" i="1"/>
  <c r="T431" i="1"/>
  <c r="N431" i="1"/>
  <c r="O431" i="1"/>
  <c r="U431" i="1"/>
  <c r="V431" i="1"/>
  <c r="W431" i="1"/>
  <c r="X431" i="1"/>
  <c r="Y431" i="1"/>
  <c r="Z431" i="1"/>
  <c r="AA431" i="1"/>
  <c r="AB431" i="1"/>
  <c r="AD431" i="1"/>
  <c r="AF431" i="1" s="1"/>
  <c r="AE431" i="1"/>
  <c r="A432" i="1"/>
  <c r="B432" i="1"/>
  <c r="C432" i="1"/>
  <c r="D432" i="1"/>
  <c r="E432" i="1"/>
  <c r="F432" i="1"/>
  <c r="G432" i="1"/>
  <c r="H432" i="1"/>
  <c r="I432" i="1"/>
  <c r="K432" i="1"/>
  <c r="L432" i="1"/>
  <c r="M432" i="1"/>
  <c r="Q432" i="1"/>
  <c r="R432" i="1"/>
  <c r="S432" i="1"/>
  <c r="T432" i="1"/>
  <c r="N432" i="1"/>
  <c r="O432" i="1"/>
  <c r="U432" i="1"/>
  <c r="V432" i="1"/>
  <c r="W432" i="1"/>
  <c r="X432" i="1"/>
  <c r="Y432" i="1"/>
  <c r="Z432" i="1"/>
  <c r="AA432" i="1"/>
  <c r="AB432" i="1"/>
  <c r="AD432" i="1"/>
  <c r="AE432" i="1"/>
  <c r="A433" i="1"/>
  <c r="B433" i="1"/>
  <c r="C433" i="1"/>
  <c r="D433" i="1"/>
  <c r="E433" i="1"/>
  <c r="F433" i="1"/>
  <c r="G433" i="1"/>
  <c r="H433" i="1"/>
  <c r="I433" i="1"/>
  <c r="K433" i="1"/>
  <c r="L433" i="1"/>
  <c r="M433" i="1"/>
  <c r="Q433" i="1"/>
  <c r="R433" i="1"/>
  <c r="S433" i="1"/>
  <c r="T433" i="1"/>
  <c r="N433" i="1"/>
  <c r="O433" i="1"/>
  <c r="U433" i="1"/>
  <c r="V433" i="1"/>
  <c r="W433" i="1"/>
  <c r="X433" i="1"/>
  <c r="Y433" i="1"/>
  <c r="Z433" i="1"/>
  <c r="AA433" i="1"/>
  <c r="AB433" i="1"/>
  <c r="AD433" i="1"/>
  <c r="AF433" i="1" s="1"/>
  <c r="AE433" i="1"/>
  <c r="A434" i="1"/>
  <c r="B434" i="1"/>
  <c r="C434" i="1"/>
  <c r="D434" i="1"/>
  <c r="E434" i="1"/>
  <c r="F434" i="1"/>
  <c r="G434" i="1"/>
  <c r="H434" i="1"/>
  <c r="I434" i="1"/>
  <c r="K434" i="1"/>
  <c r="L434" i="1"/>
  <c r="M434" i="1"/>
  <c r="Q434" i="1"/>
  <c r="R434" i="1"/>
  <c r="S434" i="1"/>
  <c r="T434" i="1"/>
  <c r="N434" i="1"/>
  <c r="O434" i="1"/>
  <c r="U434" i="1"/>
  <c r="V434" i="1"/>
  <c r="W434" i="1"/>
  <c r="X434" i="1"/>
  <c r="Y434" i="1"/>
  <c r="Z434" i="1"/>
  <c r="AA434" i="1"/>
  <c r="AB434" i="1"/>
  <c r="AD434" i="1"/>
  <c r="AF434" i="1" s="1"/>
  <c r="AE434" i="1"/>
  <c r="A435" i="1"/>
  <c r="B435" i="1"/>
  <c r="C435" i="1"/>
  <c r="D435" i="1"/>
  <c r="E435" i="1"/>
  <c r="F435" i="1"/>
  <c r="G435" i="1"/>
  <c r="H435" i="1"/>
  <c r="I435" i="1"/>
  <c r="K435" i="1"/>
  <c r="L435" i="1"/>
  <c r="M435" i="1"/>
  <c r="Q435" i="1"/>
  <c r="R435" i="1"/>
  <c r="S435" i="1"/>
  <c r="T435" i="1"/>
  <c r="N435" i="1"/>
  <c r="O435" i="1"/>
  <c r="U435" i="1"/>
  <c r="V435" i="1"/>
  <c r="W435" i="1"/>
  <c r="X435" i="1"/>
  <c r="Y435" i="1"/>
  <c r="Z435" i="1"/>
  <c r="AA435" i="1"/>
  <c r="AB435" i="1"/>
  <c r="AD435" i="1"/>
  <c r="AE435" i="1"/>
  <c r="A436" i="1"/>
  <c r="B436" i="1"/>
  <c r="C436" i="1"/>
  <c r="D436" i="1"/>
  <c r="E436" i="1"/>
  <c r="F436" i="1"/>
  <c r="G436" i="1"/>
  <c r="H436" i="1"/>
  <c r="I436" i="1"/>
  <c r="K436" i="1"/>
  <c r="L436" i="1"/>
  <c r="M436" i="1"/>
  <c r="Q436" i="1"/>
  <c r="R436" i="1"/>
  <c r="S436" i="1"/>
  <c r="T436" i="1"/>
  <c r="N436" i="1"/>
  <c r="O436" i="1"/>
  <c r="U436" i="1"/>
  <c r="V436" i="1"/>
  <c r="W436" i="1"/>
  <c r="X436" i="1"/>
  <c r="Y436" i="1"/>
  <c r="Z436" i="1"/>
  <c r="AA436" i="1"/>
  <c r="AB436" i="1"/>
  <c r="AD436" i="1"/>
  <c r="AE436" i="1"/>
  <c r="A437" i="1"/>
  <c r="B437" i="1"/>
  <c r="C437" i="1"/>
  <c r="D437" i="1"/>
  <c r="E437" i="1"/>
  <c r="F437" i="1"/>
  <c r="G437" i="1"/>
  <c r="H437" i="1"/>
  <c r="I437" i="1"/>
  <c r="K437" i="1"/>
  <c r="L437" i="1"/>
  <c r="M437" i="1"/>
  <c r="Q437" i="1"/>
  <c r="R437" i="1"/>
  <c r="S437" i="1"/>
  <c r="T437" i="1"/>
  <c r="N437" i="1"/>
  <c r="O437" i="1"/>
  <c r="U437" i="1"/>
  <c r="V437" i="1"/>
  <c r="W437" i="1"/>
  <c r="X437" i="1"/>
  <c r="Y437" i="1"/>
  <c r="Z437" i="1"/>
  <c r="AA437" i="1"/>
  <c r="AB437" i="1"/>
  <c r="AD437" i="1"/>
  <c r="AE437" i="1"/>
  <c r="A438" i="1"/>
  <c r="B438" i="1"/>
  <c r="C438" i="1"/>
  <c r="D438" i="1"/>
  <c r="E438" i="1"/>
  <c r="F438" i="1"/>
  <c r="G438" i="1"/>
  <c r="H438" i="1"/>
  <c r="I438" i="1"/>
  <c r="K438" i="1"/>
  <c r="L438" i="1"/>
  <c r="M438" i="1"/>
  <c r="Q438" i="1"/>
  <c r="R438" i="1"/>
  <c r="S438" i="1"/>
  <c r="T438" i="1"/>
  <c r="N438" i="1"/>
  <c r="O438" i="1"/>
  <c r="U438" i="1"/>
  <c r="V438" i="1"/>
  <c r="W438" i="1"/>
  <c r="X438" i="1"/>
  <c r="Y438" i="1"/>
  <c r="Z438" i="1"/>
  <c r="AA438" i="1"/>
  <c r="AB438" i="1"/>
  <c r="AD438" i="1"/>
  <c r="AE438" i="1"/>
  <c r="A439" i="1"/>
  <c r="B439" i="1"/>
  <c r="C439" i="1"/>
  <c r="D439" i="1"/>
  <c r="E439" i="1"/>
  <c r="F439" i="1"/>
  <c r="G439" i="1"/>
  <c r="H439" i="1"/>
  <c r="I439" i="1"/>
  <c r="K439" i="1"/>
  <c r="L439" i="1"/>
  <c r="M439" i="1"/>
  <c r="Q439" i="1"/>
  <c r="R439" i="1"/>
  <c r="S439" i="1"/>
  <c r="T439" i="1"/>
  <c r="N439" i="1"/>
  <c r="O439" i="1"/>
  <c r="U439" i="1"/>
  <c r="V439" i="1"/>
  <c r="W439" i="1"/>
  <c r="X439" i="1"/>
  <c r="Y439" i="1"/>
  <c r="Z439" i="1"/>
  <c r="AA439" i="1"/>
  <c r="AB439" i="1"/>
  <c r="AD439" i="1"/>
  <c r="AE439" i="1"/>
  <c r="A440" i="1"/>
  <c r="B440" i="1"/>
  <c r="C440" i="1"/>
  <c r="D440" i="1"/>
  <c r="E440" i="1"/>
  <c r="F440" i="1"/>
  <c r="G440" i="1"/>
  <c r="H440" i="1"/>
  <c r="I440" i="1"/>
  <c r="K440" i="1"/>
  <c r="L440" i="1"/>
  <c r="M440" i="1"/>
  <c r="Q440" i="1"/>
  <c r="R440" i="1"/>
  <c r="S440" i="1"/>
  <c r="T440" i="1"/>
  <c r="N440" i="1"/>
  <c r="O440" i="1"/>
  <c r="U440" i="1"/>
  <c r="V440" i="1"/>
  <c r="W440" i="1"/>
  <c r="X440" i="1"/>
  <c r="Y440" i="1"/>
  <c r="Z440" i="1"/>
  <c r="AA440" i="1"/>
  <c r="AB440" i="1"/>
  <c r="AD440" i="1"/>
  <c r="AE440" i="1"/>
  <c r="A441" i="1"/>
  <c r="B441" i="1"/>
  <c r="C441" i="1"/>
  <c r="D441" i="1"/>
  <c r="E441" i="1"/>
  <c r="F441" i="1"/>
  <c r="G441" i="1"/>
  <c r="H441" i="1"/>
  <c r="I441" i="1"/>
  <c r="K441" i="1"/>
  <c r="L441" i="1"/>
  <c r="M441" i="1"/>
  <c r="Q441" i="1"/>
  <c r="R441" i="1"/>
  <c r="S441" i="1"/>
  <c r="T441" i="1"/>
  <c r="N441" i="1"/>
  <c r="O441" i="1"/>
  <c r="U441" i="1"/>
  <c r="V441" i="1"/>
  <c r="W441" i="1"/>
  <c r="X441" i="1"/>
  <c r="Y441" i="1"/>
  <c r="Z441" i="1"/>
  <c r="AA441" i="1"/>
  <c r="AB441" i="1"/>
  <c r="AD441" i="1"/>
  <c r="AE441" i="1"/>
  <c r="A442" i="1"/>
  <c r="B442" i="1"/>
  <c r="C442" i="1"/>
  <c r="D442" i="1"/>
  <c r="E442" i="1"/>
  <c r="F442" i="1"/>
  <c r="G442" i="1"/>
  <c r="H442" i="1"/>
  <c r="I442" i="1"/>
  <c r="K442" i="1"/>
  <c r="L442" i="1"/>
  <c r="M442" i="1"/>
  <c r="Q442" i="1"/>
  <c r="R442" i="1"/>
  <c r="S442" i="1"/>
  <c r="T442" i="1"/>
  <c r="N442" i="1"/>
  <c r="O442" i="1"/>
  <c r="U442" i="1"/>
  <c r="V442" i="1"/>
  <c r="W442" i="1"/>
  <c r="X442" i="1"/>
  <c r="Y442" i="1"/>
  <c r="Z442" i="1"/>
  <c r="AA442" i="1"/>
  <c r="AB442" i="1"/>
  <c r="AD442" i="1"/>
  <c r="AE442" i="1"/>
  <c r="A443" i="1"/>
  <c r="B443" i="1"/>
  <c r="C443" i="1"/>
  <c r="D443" i="1"/>
  <c r="E443" i="1"/>
  <c r="F443" i="1"/>
  <c r="G443" i="1"/>
  <c r="H443" i="1"/>
  <c r="I443" i="1"/>
  <c r="K443" i="1"/>
  <c r="L443" i="1"/>
  <c r="M443" i="1"/>
  <c r="Q443" i="1"/>
  <c r="R443" i="1"/>
  <c r="S443" i="1"/>
  <c r="T443" i="1"/>
  <c r="N443" i="1"/>
  <c r="O443" i="1"/>
  <c r="U443" i="1"/>
  <c r="V443" i="1"/>
  <c r="W443" i="1"/>
  <c r="X443" i="1"/>
  <c r="Y443" i="1"/>
  <c r="Z443" i="1"/>
  <c r="AA443" i="1"/>
  <c r="AB443" i="1"/>
  <c r="AD443" i="1"/>
  <c r="AF443" i="1" s="1"/>
  <c r="AE443" i="1"/>
  <c r="A444" i="1"/>
  <c r="B444" i="1"/>
  <c r="C444" i="1"/>
  <c r="D444" i="1"/>
  <c r="E444" i="1"/>
  <c r="F444" i="1"/>
  <c r="G444" i="1"/>
  <c r="H444" i="1"/>
  <c r="I444" i="1"/>
  <c r="K444" i="1"/>
  <c r="L444" i="1"/>
  <c r="M444" i="1"/>
  <c r="Q444" i="1"/>
  <c r="R444" i="1"/>
  <c r="S444" i="1"/>
  <c r="T444" i="1"/>
  <c r="N444" i="1"/>
  <c r="O444" i="1"/>
  <c r="U444" i="1"/>
  <c r="V444" i="1"/>
  <c r="W444" i="1"/>
  <c r="X444" i="1"/>
  <c r="Y444" i="1"/>
  <c r="Z444" i="1"/>
  <c r="AA444" i="1"/>
  <c r="AB444" i="1"/>
  <c r="AD444" i="1"/>
  <c r="AF444" i="1" s="1"/>
  <c r="AE444" i="1"/>
  <c r="A445" i="1"/>
  <c r="B445" i="1"/>
  <c r="C445" i="1"/>
  <c r="D445" i="1"/>
  <c r="E445" i="1"/>
  <c r="F445" i="1"/>
  <c r="G445" i="1"/>
  <c r="H445" i="1"/>
  <c r="I445" i="1"/>
  <c r="K445" i="1"/>
  <c r="L445" i="1"/>
  <c r="M445" i="1"/>
  <c r="Q445" i="1"/>
  <c r="R445" i="1"/>
  <c r="S445" i="1"/>
  <c r="T445" i="1"/>
  <c r="N445" i="1"/>
  <c r="O445" i="1"/>
  <c r="U445" i="1"/>
  <c r="V445" i="1"/>
  <c r="W445" i="1"/>
  <c r="X445" i="1"/>
  <c r="Y445" i="1"/>
  <c r="Z445" i="1"/>
  <c r="AA445" i="1"/>
  <c r="AB445" i="1"/>
  <c r="AD445" i="1"/>
  <c r="AE445" i="1"/>
  <c r="A446" i="1"/>
  <c r="B446" i="1"/>
  <c r="C446" i="1"/>
  <c r="D446" i="1"/>
  <c r="E446" i="1"/>
  <c r="F446" i="1"/>
  <c r="G446" i="1"/>
  <c r="H446" i="1"/>
  <c r="I446" i="1"/>
  <c r="K446" i="1"/>
  <c r="L446" i="1"/>
  <c r="M446" i="1"/>
  <c r="Q446" i="1"/>
  <c r="R446" i="1"/>
  <c r="S446" i="1"/>
  <c r="T446" i="1"/>
  <c r="N446" i="1"/>
  <c r="O446" i="1"/>
  <c r="U446" i="1"/>
  <c r="V446" i="1"/>
  <c r="W446" i="1"/>
  <c r="X446" i="1"/>
  <c r="Y446" i="1"/>
  <c r="Z446" i="1"/>
  <c r="AA446" i="1"/>
  <c r="AB446" i="1"/>
  <c r="AD446" i="1"/>
  <c r="AE446" i="1"/>
  <c r="A447" i="1"/>
  <c r="B447" i="1"/>
  <c r="C447" i="1"/>
  <c r="D447" i="1"/>
  <c r="E447" i="1"/>
  <c r="F447" i="1"/>
  <c r="G447" i="1"/>
  <c r="H447" i="1"/>
  <c r="I447" i="1"/>
  <c r="K447" i="1"/>
  <c r="L447" i="1"/>
  <c r="M447" i="1"/>
  <c r="Q447" i="1"/>
  <c r="R447" i="1"/>
  <c r="S447" i="1"/>
  <c r="T447" i="1"/>
  <c r="N447" i="1"/>
  <c r="O447" i="1"/>
  <c r="U447" i="1"/>
  <c r="V447" i="1"/>
  <c r="W447" i="1"/>
  <c r="X447" i="1"/>
  <c r="Y447" i="1"/>
  <c r="Z447" i="1"/>
  <c r="AA447" i="1"/>
  <c r="AB447" i="1"/>
  <c r="AD447" i="1"/>
  <c r="AE447" i="1"/>
  <c r="A448" i="1"/>
  <c r="B448" i="1"/>
  <c r="C448" i="1"/>
  <c r="D448" i="1"/>
  <c r="E448" i="1"/>
  <c r="F448" i="1"/>
  <c r="G448" i="1"/>
  <c r="H448" i="1"/>
  <c r="I448" i="1"/>
  <c r="K448" i="1"/>
  <c r="L448" i="1"/>
  <c r="M448" i="1"/>
  <c r="Q448" i="1"/>
  <c r="R448" i="1"/>
  <c r="S448" i="1"/>
  <c r="T448" i="1"/>
  <c r="N448" i="1"/>
  <c r="O448" i="1"/>
  <c r="U448" i="1"/>
  <c r="V448" i="1"/>
  <c r="W448" i="1"/>
  <c r="X448" i="1"/>
  <c r="Y448" i="1"/>
  <c r="Z448" i="1"/>
  <c r="AA448" i="1"/>
  <c r="AB448" i="1"/>
  <c r="AD448" i="1"/>
  <c r="AE448" i="1"/>
  <c r="A449" i="1"/>
  <c r="B449" i="1"/>
  <c r="C449" i="1"/>
  <c r="D449" i="1"/>
  <c r="E449" i="1"/>
  <c r="F449" i="1"/>
  <c r="G449" i="1"/>
  <c r="H449" i="1"/>
  <c r="I449" i="1"/>
  <c r="K449" i="1"/>
  <c r="L449" i="1"/>
  <c r="M449" i="1"/>
  <c r="Q449" i="1"/>
  <c r="R449" i="1"/>
  <c r="S449" i="1"/>
  <c r="T449" i="1"/>
  <c r="N449" i="1"/>
  <c r="O449" i="1"/>
  <c r="U449" i="1"/>
  <c r="V449" i="1"/>
  <c r="W449" i="1"/>
  <c r="X449" i="1"/>
  <c r="Y449" i="1"/>
  <c r="Z449" i="1"/>
  <c r="AA449" i="1"/>
  <c r="AB449" i="1"/>
  <c r="AD449" i="1"/>
  <c r="AE449" i="1"/>
  <c r="A450" i="1"/>
  <c r="B450" i="1"/>
  <c r="C450" i="1"/>
  <c r="D450" i="1"/>
  <c r="E450" i="1"/>
  <c r="F450" i="1"/>
  <c r="G450" i="1"/>
  <c r="H450" i="1"/>
  <c r="I450" i="1"/>
  <c r="K450" i="1"/>
  <c r="L450" i="1"/>
  <c r="M450" i="1"/>
  <c r="Q450" i="1"/>
  <c r="R450" i="1"/>
  <c r="S450" i="1"/>
  <c r="T450" i="1"/>
  <c r="N450" i="1"/>
  <c r="O450" i="1"/>
  <c r="U450" i="1"/>
  <c r="V450" i="1"/>
  <c r="W450" i="1"/>
  <c r="X450" i="1"/>
  <c r="Y450" i="1"/>
  <c r="Z450" i="1"/>
  <c r="AA450" i="1"/>
  <c r="AB450" i="1"/>
  <c r="AD450" i="1"/>
  <c r="AE450" i="1"/>
  <c r="A451" i="1"/>
  <c r="B451" i="1"/>
  <c r="C451" i="1"/>
  <c r="D451" i="1"/>
  <c r="E451" i="1"/>
  <c r="F451" i="1"/>
  <c r="G451" i="1"/>
  <c r="H451" i="1"/>
  <c r="I451" i="1"/>
  <c r="K451" i="1"/>
  <c r="L451" i="1"/>
  <c r="M451" i="1"/>
  <c r="Q451" i="1"/>
  <c r="R451" i="1"/>
  <c r="S451" i="1"/>
  <c r="T451" i="1"/>
  <c r="N451" i="1"/>
  <c r="O451" i="1"/>
  <c r="U451" i="1"/>
  <c r="V451" i="1"/>
  <c r="W451" i="1"/>
  <c r="X451" i="1"/>
  <c r="Y451" i="1"/>
  <c r="Z451" i="1"/>
  <c r="AA451" i="1"/>
  <c r="AB451" i="1"/>
  <c r="AD451" i="1"/>
  <c r="AF451" i="1" s="1"/>
  <c r="AE451" i="1"/>
  <c r="A452" i="1"/>
  <c r="B452" i="1"/>
  <c r="C452" i="1"/>
  <c r="D452" i="1"/>
  <c r="E452" i="1"/>
  <c r="F452" i="1"/>
  <c r="G452" i="1"/>
  <c r="H452" i="1"/>
  <c r="I452" i="1"/>
  <c r="K452" i="1"/>
  <c r="L452" i="1"/>
  <c r="M452" i="1"/>
  <c r="Q452" i="1"/>
  <c r="R452" i="1"/>
  <c r="S452" i="1"/>
  <c r="T452" i="1"/>
  <c r="N452" i="1"/>
  <c r="O452" i="1"/>
  <c r="U452" i="1"/>
  <c r="V452" i="1"/>
  <c r="W452" i="1"/>
  <c r="X452" i="1"/>
  <c r="Y452" i="1"/>
  <c r="Z452" i="1"/>
  <c r="AA452" i="1"/>
  <c r="AB452" i="1"/>
  <c r="AD452" i="1"/>
  <c r="AE452" i="1"/>
  <c r="A453" i="1"/>
  <c r="B453" i="1"/>
  <c r="C453" i="1"/>
  <c r="D453" i="1"/>
  <c r="E453" i="1"/>
  <c r="F453" i="1"/>
  <c r="G453" i="1"/>
  <c r="H453" i="1"/>
  <c r="I453" i="1"/>
  <c r="K453" i="1"/>
  <c r="L453" i="1"/>
  <c r="M453" i="1"/>
  <c r="Q453" i="1"/>
  <c r="R453" i="1"/>
  <c r="S453" i="1"/>
  <c r="T453" i="1"/>
  <c r="N453" i="1"/>
  <c r="O453" i="1"/>
  <c r="U453" i="1"/>
  <c r="V453" i="1"/>
  <c r="W453" i="1"/>
  <c r="X453" i="1"/>
  <c r="Y453" i="1"/>
  <c r="Z453" i="1"/>
  <c r="AA453" i="1"/>
  <c r="AB453" i="1"/>
  <c r="AD453" i="1"/>
  <c r="AF453" i="1" s="1"/>
  <c r="AE453" i="1"/>
  <c r="A454" i="1"/>
  <c r="B454" i="1"/>
  <c r="C454" i="1"/>
  <c r="D454" i="1"/>
  <c r="E454" i="1"/>
  <c r="F454" i="1"/>
  <c r="G454" i="1"/>
  <c r="H454" i="1"/>
  <c r="I454" i="1"/>
  <c r="K454" i="1"/>
  <c r="L454" i="1"/>
  <c r="M454" i="1"/>
  <c r="Q454" i="1"/>
  <c r="R454" i="1"/>
  <c r="S454" i="1"/>
  <c r="T454" i="1"/>
  <c r="N454" i="1"/>
  <c r="O454" i="1"/>
  <c r="U454" i="1"/>
  <c r="V454" i="1"/>
  <c r="W454" i="1"/>
  <c r="X454" i="1"/>
  <c r="Y454" i="1"/>
  <c r="Z454" i="1"/>
  <c r="AA454" i="1"/>
  <c r="AB454" i="1"/>
  <c r="AD454" i="1"/>
  <c r="AF454" i="1" s="1"/>
  <c r="AE454" i="1"/>
  <c r="A455" i="1"/>
  <c r="B455" i="1"/>
  <c r="C455" i="1"/>
  <c r="D455" i="1"/>
  <c r="E455" i="1"/>
  <c r="F455" i="1"/>
  <c r="G455" i="1"/>
  <c r="H455" i="1"/>
  <c r="I455" i="1"/>
  <c r="K455" i="1"/>
  <c r="L455" i="1"/>
  <c r="M455" i="1"/>
  <c r="Q455" i="1"/>
  <c r="R455" i="1"/>
  <c r="S455" i="1"/>
  <c r="T455" i="1"/>
  <c r="N455" i="1"/>
  <c r="O455" i="1"/>
  <c r="U455" i="1"/>
  <c r="V455" i="1"/>
  <c r="W455" i="1"/>
  <c r="X455" i="1"/>
  <c r="Y455" i="1"/>
  <c r="Z455" i="1"/>
  <c r="AA455" i="1"/>
  <c r="AB455" i="1"/>
  <c r="AD455" i="1"/>
  <c r="AE455" i="1"/>
  <c r="A456" i="1"/>
  <c r="B456" i="1"/>
  <c r="C456" i="1"/>
  <c r="D456" i="1"/>
  <c r="E456" i="1"/>
  <c r="F456" i="1"/>
  <c r="G456" i="1"/>
  <c r="H456" i="1"/>
  <c r="I456" i="1"/>
  <c r="K456" i="1"/>
  <c r="L456" i="1"/>
  <c r="M456" i="1"/>
  <c r="Q456" i="1"/>
  <c r="R456" i="1"/>
  <c r="S456" i="1"/>
  <c r="T456" i="1"/>
  <c r="N456" i="1"/>
  <c r="O456" i="1"/>
  <c r="U456" i="1"/>
  <c r="V456" i="1"/>
  <c r="W456" i="1"/>
  <c r="X456" i="1"/>
  <c r="Y456" i="1"/>
  <c r="Z456" i="1"/>
  <c r="AA456" i="1"/>
  <c r="AB456" i="1"/>
  <c r="AD456" i="1"/>
  <c r="AE456" i="1"/>
  <c r="A457" i="1"/>
  <c r="B457" i="1"/>
  <c r="C457" i="1"/>
  <c r="D457" i="1"/>
  <c r="E457" i="1"/>
  <c r="F457" i="1"/>
  <c r="G457" i="1"/>
  <c r="H457" i="1"/>
  <c r="I457" i="1"/>
  <c r="K457" i="1"/>
  <c r="L457" i="1"/>
  <c r="M457" i="1"/>
  <c r="Q457" i="1"/>
  <c r="R457" i="1"/>
  <c r="S457" i="1"/>
  <c r="T457" i="1"/>
  <c r="N457" i="1"/>
  <c r="O457" i="1"/>
  <c r="U457" i="1"/>
  <c r="V457" i="1"/>
  <c r="W457" i="1"/>
  <c r="X457" i="1"/>
  <c r="Y457" i="1"/>
  <c r="Z457" i="1"/>
  <c r="AA457" i="1"/>
  <c r="AB457" i="1"/>
  <c r="AD457" i="1"/>
  <c r="AE457" i="1"/>
  <c r="A458" i="1"/>
  <c r="B458" i="1"/>
  <c r="C458" i="1"/>
  <c r="D458" i="1"/>
  <c r="E458" i="1"/>
  <c r="F458" i="1"/>
  <c r="G458" i="1"/>
  <c r="H458" i="1"/>
  <c r="I458" i="1"/>
  <c r="K458" i="1"/>
  <c r="L458" i="1"/>
  <c r="M458" i="1"/>
  <c r="Q458" i="1"/>
  <c r="R458" i="1"/>
  <c r="S458" i="1"/>
  <c r="T458" i="1"/>
  <c r="N458" i="1"/>
  <c r="O458" i="1"/>
  <c r="U458" i="1"/>
  <c r="V458" i="1"/>
  <c r="W458" i="1"/>
  <c r="X458" i="1"/>
  <c r="Y458" i="1"/>
  <c r="Z458" i="1"/>
  <c r="AA458" i="1"/>
  <c r="AB458" i="1"/>
  <c r="AD458" i="1"/>
  <c r="AE458" i="1"/>
  <c r="A459" i="1"/>
  <c r="B459" i="1"/>
  <c r="C459" i="1"/>
  <c r="D459" i="1"/>
  <c r="E459" i="1"/>
  <c r="F459" i="1"/>
  <c r="G459" i="1"/>
  <c r="H459" i="1"/>
  <c r="I459" i="1"/>
  <c r="K459" i="1"/>
  <c r="L459" i="1"/>
  <c r="M459" i="1"/>
  <c r="Q459" i="1"/>
  <c r="R459" i="1"/>
  <c r="S459" i="1"/>
  <c r="T459" i="1"/>
  <c r="N459" i="1"/>
  <c r="O459" i="1"/>
  <c r="U459" i="1"/>
  <c r="V459" i="1"/>
  <c r="W459" i="1"/>
  <c r="X459" i="1"/>
  <c r="Y459" i="1"/>
  <c r="Z459" i="1"/>
  <c r="AA459" i="1"/>
  <c r="AB459" i="1"/>
  <c r="AD459" i="1"/>
  <c r="AE459" i="1"/>
  <c r="A460" i="1"/>
  <c r="B460" i="1"/>
  <c r="C460" i="1"/>
  <c r="D460" i="1"/>
  <c r="E460" i="1"/>
  <c r="F460" i="1"/>
  <c r="G460" i="1"/>
  <c r="H460" i="1"/>
  <c r="I460" i="1"/>
  <c r="K460" i="1"/>
  <c r="L460" i="1"/>
  <c r="M460" i="1"/>
  <c r="Q460" i="1"/>
  <c r="R460" i="1"/>
  <c r="S460" i="1"/>
  <c r="T460" i="1"/>
  <c r="N460" i="1"/>
  <c r="O460" i="1"/>
  <c r="U460" i="1"/>
  <c r="V460" i="1"/>
  <c r="W460" i="1"/>
  <c r="X460" i="1"/>
  <c r="Y460" i="1"/>
  <c r="Z460" i="1"/>
  <c r="AA460" i="1"/>
  <c r="AB460" i="1"/>
  <c r="AD460" i="1"/>
  <c r="AE460" i="1"/>
  <c r="A461" i="1"/>
  <c r="B461" i="1"/>
  <c r="C461" i="1"/>
  <c r="D461" i="1"/>
  <c r="E461" i="1"/>
  <c r="F461" i="1"/>
  <c r="G461" i="1"/>
  <c r="H461" i="1"/>
  <c r="I461" i="1"/>
  <c r="K461" i="1"/>
  <c r="L461" i="1"/>
  <c r="M461" i="1"/>
  <c r="Q461" i="1"/>
  <c r="R461" i="1"/>
  <c r="S461" i="1"/>
  <c r="T461" i="1"/>
  <c r="N461" i="1"/>
  <c r="O461" i="1"/>
  <c r="U461" i="1"/>
  <c r="V461" i="1"/>
  <c r="W461" i="1"/>
  <c r="X461" i="1"/>
  <c r="Y461" i="1"/>
  <c r="Z461" i="1"/>
  <c r="AA461" i="1"/>
  <c r="AB461" i="1"/>
  <c r="AD461" i="1"/>
  <c r="AF461" i="1" s="1"/>
  <c r="AE461" i="1"/>
  <c r="A462" i="1"/>
  <c r="B462" i="1"/>
  <c r="C462" i="1"/>
  <c r="D462" i="1"/>
  <c r="E462" i="1"/>
  <c r="F462" i="1"/>
  <c r="G462" i="1"/>
  <c r="H462" i="1"/>
  <c r="I462" i="1"/>
  <c r="K462" i="1"/>
  <c r="L462" i="1"/>
  <c r="M462" i="1"/>
  <c r="Q462" i="1"/>
  <c r="R462" i="1"/>
  <c r="S462" i="1"/>
  <c r="T462" i="1"/>
  <c r="N462" i="1"/>
  <c r="O462" i="1"/>
  <c r="U462" i="1"/>
  <c r="V462" i="1"/>
  <c r="W462" i="1"/>
  <c r="X462" i="1"/>
  <c r="Y462" i="1"/>
  <c r="Z462" i="1"/>
  <c r="AA462" i="1"/>
  <c r="AB462" i="1"/>
  <c r="AD462" i="1"/>
  <c r="AE462" i="1"/>
  <c r="A463" i="1"/>
  <c r="B463" i="1"/>
  <c r="C463" i="1"/>
  <c r="D463" i="1"/>
  <c r="E463" i="1"/>
  <c r="F463" i="1"/>
  <c r="G463" i="1"/>
  <c r="H463" i="1"/>
  <c r="I463" i="1"/>
  <c r="K463" i="1"/>
  <c r="L463" i="1"/>
  <c r="M463" i="1"/>
  <c r="Q463" i="1"/>
  <c r="R463" i="1"/>
  <c r="S463" i="1"/>
  <c r="T463" i="1"/>
  <c r="N463" i="1"/>
  <c r="O463" i="1"/>
  <c r="U463" i="1"/>
  <c r="V463" i="1"/>
  <c r="W463" i="1"/>
  <c r="X463" i="1"/>
  <c r="Y463" i="1"/>
  <c r="Z463" i="1"/>
  <c r="AA463" i="1"/>
  <c r="AB463" i="1"/>
  <c r="AD463" i="1"/>
  <c r="AF463" i="1" s="1"/>
  <c r="AE463" i="1"/>
  <c r="A464" i="1"/>
  <c r="B464" i="1"/>
  <c r="C464" i="1"/>
  <c r="D464" i="1"/>
  <c r="E464" i="1"/>
  <c r="F464" i="1"/>
  <c r="G464" i="1"/>
  <c r="H464" i="1"/>
  <c r="I464" i="1"/>
  <c r="K464" i="1"/>
  <c r="L464" i="1"/>
  <c r="M464" i="1"/>
  <c r="Q464" i="1"/>
  <c r="R464" i="1"/>
  <c r="S464" i="1"/>
  <c r="T464" i="1"/>
  <c r="N464" i="1"/>
  <c r="O464" i="1"/>
  <c r="U464" i="1"/>
  <c r="V464" i="1"/>
  <c r="W464" i="1"/>
  <c r="X464" i="1"/>
  <c r="Y464" i="1"/>
  <c r="Z464" i="1"/>
  <c r="AA464" i="1"/>
  <c r="AB464" i="1"/>
  <c r="AD464" i="1"/>
  <c r="AF464" i="1" s="1"/>
  <c r="AE464" i="1"/>
  <c r="A465" i="1"/>
  <c r="B465" i="1"/>
  <c r="C465" i="1"/>
  <c r="D465" i="1"/>
  <c r="E465" i="1"/>
  <c r="F465" i="1"/>
  <c r="G465" i="1"/>
  <c r="H465" i="1"/>
  <c r="I465" i="1"/>
  <c r="K465" i="1"/>
  <c r="L465" i="1"/>
  <c r="M465" i="1"/>
  <c r="Q465" i="1"/>
  <c r="R465" i="1"/>
  <c r="S465" i="1"/>
  <c r="T465" i="1"/>
  <c r="N465" i="1"/>
  <c r="O465" i="1"/>
  <c r="U465" i="1"/>
  <c r="V465" i="1"/>
  <c r="W465" i="1"/>
  <c r="X465" i="1"/>
  <c r="Y465" i="1"/>
  <c r="Z465" i="1"/>
  <c r="AA465" i="1"/>
  <c r="AB465" i="1"/>
  <c r="AD465" i="1"/>
  <c r="AE465" i="1"/>
  <c r="A466" i="1"/>
  <c r="B466" i="1"/>
  <c r="C466" i="1"/>
  <c r="D466" i="1"/>
  <c r="E466" i="1"/>
  <c r="F466" i="1"/>
  <c r="G466" i="1"/>
  <c r="H466" i="1"/>
  <c r="I466" i="1"/>
  <c r="K466" i="1"/>
  <c r="L466" i="1"/>
  <c r="M466" i="1"/>
  <c r="Q466" i="1"/>
  <c r="R466" i="1"/>
  <c r="S466" i="1"/>
  <c r="T466" i="1"/>
  <c r="N466" i="1"/>
  <c r="O466" i="1"/>
  <c r="U466" i="1"/>
  <c r="V466" i="1"/>
  <c r="W466" i="1"/>
  <c r="X466" i="1"/>
  <c r="Y466" i="1"/>
  <c r="Z466" i="1"/>
  <c r="AA466" i="1"/>
  <c r="AB466" i="1"/>
  <c r="AD466" i="1"/>
  <c r="AE466" i="1"/>
  <c r="A467" i="1"/>
  <c r="B467" i="1"/>
  <c r="C467" i="1"/>
  <c r="D467" i="1"/>
  <c r="E467" i="1"/>
  <c r="F467" i="1"/>
  <c r="G467" i="1"/>
  <c r="H467" i="1"/>
  <c r="I467" i="1"/>
  <c r="K467" i="1"/>
  <c r="L467" i="1"/>
  <c r="M467" i="1"/>
  <c r="Q467" i="1"/>
  <c r="R467" i="1"/>
  <c r="S467" i="1"/>
  <c r="T467" i="1"/>
  <c r="N467" i="1"/>
  <c r="O467" i="1"/>
  <c r="U467" i="1"/>
  <c r="V467" i="1"/>
  <c r="W467" i="1"/>
  <c r="X467" i="1"/>
  <c r="Y467" i="1"/>
  <c r="Z467" i="1"/>
  <c r="AA467" i="1"/>
  <c r="AB467" i="1"/>
  <c r="AD467" i="1"/>
  <c r="AE467" i="1"/>
  <c r="A468" i="1"/>
  <c r="B468" i="1"/>
  <c r="C468" i="1"/>
  <c r="D468" i="1"/>
  <c r="E468" i="1"/>
  <c r="F468" i="1"/>
  <c r="G468" i="1"/>
  <c r="H468" i="1"/>
  <c r="I468" i="1"/>
  <c r="K468" i="1"/>
  <c r="L468" i="1"/>
  <c r="M468" i="1"/>
  <c r="Q468" i="1"/>
  <c r="R468" i="1"/>
  <c r="S468" i="1"/>
  <c r="T468" i="1"/>
  <c r="N468" i="1"/>
  <c r="O468" i="1"/>
  <c r="U468" i="1"/>
  <c r="V468" i="1"/>
  <c r="W468" i="1"/>
  <c r="X468" i="1"/>
  <c r="Y468" i="1"/>
  <c r="Z468" i="1"/>
  <c r="AA468" i="1"/>
  <c r="AB468" i="1"/>
  <c r="AD468" i="1"/>
  <c r="AE468" i="1"/>
  <c r="A469" i="1"/>
  <c r="B469" i="1"/>
  <c r="C469" i="1"/>
  <c r="D469" i="1"/>
  <c r="E469" i="1"/>
  <c r="F469" i="1"/>
  <c r="G469" i="1"/>
  <c r="H469" i="1"/>
  <c r="I469" i="1"/>
  <c r="K469" i="1"/>
  <c r="L469" i="1"/>
  <c r="M469" i="1"/>
  <c r="Q469" i="1"/>
  <c r="R469" i="1"/>
  <c r="S469" i="1"/>
  <c r="T469" i="1"/>
  <c r="N469" i="1"/>
  <c r="O469" i="1"/>
  <c r="U469" i="1"/>
  <c r="V469" i="1"/>
  <c r="W469" i="1"/>
  <c r="X469" i="1"/>
  <c r="Y469" i="1"/>
  <c r="Z469" i="1"/>
  <c r="AA469" i="1"/>
  <c r="AB469" i="1"/>
  <c r="AD469" i="1"/>
  <c r="AE469" i="1"/>
  <c r="A470" i="1"/>
  <c r="B470" i="1"/>
  <c r="C470" i="1"/>
  <c r="D470" i="1"/>
  <c r="E470" i="1"/>
  <c r="F470" i="1"/>
  <c r="G470" i="1"/>
  <c r="H470" i="1"/>
  <c r="I470" i="1"/>
  <c r="K470" i="1"/>
  <c r="L470" i="1"/>
  <c r="M470" i="1"/>
  <c r="Q470" i="1"/>
  <c r="R470" i="1"/>
  <c r="S470" i="1"/>
  <c r="T470" i="1"/>
  <c r="N470" i="1"/>
  <c r="O470" i="1"/>
  <c r="U470" i="1"/>
  <c r="V470" i="1"/>
  <c r="W470" i="1"/>
  <c r="X470" i="1"/>
  <c r="Y470" i="1"/>
  <c r="Z470" i="1"/>
  <c r="AA470" i="1"/>
  <c r="AB470" i="1"/>
  <c r="AD470" i="1"/>
  <c r="AE470" i="1"/>
  <c r="A471" i="1"/>
  <c r="B471" i="1"/>
  <c r="C471" i="1"/>
  <c r="D471" i="1"/>
  <c r="E471" i="1"/>
  <c r="F471" i="1"/>
  <c r="G471" i="1"/>
  <c r="H471" i="1"/>
  <c r="I471" i="1"/>
  <c r="K471" i="1"/>
  <c r="L471" i="1"/>
  <c r="M471" i="1"/>
  <c r="Q471" i="1"/>
  <c r="R471" i="1"/>
  <c r="S471" i="1"/>
  <c r="T471" i="1"/>
  <c r="N471" i="1"/>
  <c r="O471" i="1"/>
  <c r="U471" i="1"/>
  <c r="V471" i="1"/>
  <c r="W471" i="1"/>
  <c r="X471" i="1"/>
  <c r="Y471" i="1"/>
  <c r="Z471" i="1"/>
  <c r="AA471" i="1"/>
  <c r="AB471" i="1"/>
  <c r="AD471" i="1"/>
  <c r="AE471" i="1"/>
  <c r="A472" i="1"/>
  <c r="B472" i="1"/>
  <c r="C472" i="1"/>
  <c r="D472" i="1"/>
  <c r="E472" i="1"/>
  <c r="F472" i="1"/>
  <c r="G472" i="1"/>
  <c r="H472" i="1"/>
  <c r="I472" i="1"/>
  <c r="K472" i="1"/>
  <c r="L472" i="1"/>
  <c r="M472" i="1"/>
  <c r="Q472" i="1"/>
  <c r="R472" i="1"/>
  <c r="S472" i="1"/>
  <c r="T472" i="1"/>
  <c r="N472" i="1"/>
  <c r="O472" i="1"/>
  <c r="U472" i="1"/>
  <c r="V472" i="1"/>
  <c r="W472" i="1"/>
  <c r="X472" i="1"/>
  <c r="Y472" i="1"/>
  <c r="Z472" i="1"/>
  <c r="AA472" i="1"/>
  <c r="AB472" i="1"/>
  <c r="AD472" i="1"/>
  <c r="AE472" i="1"/>
  <c r="A473" i="1"/>
  <c r="B473" i="1"/>
  <c r="C473" i="1"/>
  <c r="D473" i="1"/>
  <c r="E473" i="1"/>
  <c r="F473" i="1"/>
  <c r="G473" i="1"/>
  <c r="H473" i="1"/>
  <c r="I473" i="1"/>
  <c r="K473" i="1"/>
  <c r="L473" i="1"/>
  <c r="M473" i="1"/>
  <c r="Q473" i="1"/>
  <c r="R473" i="1"/>
  <c r="S473" i="1"/>
  <c r="T473" i="1"/>
  <c r="N473" i="1"/>
  <c r="O473" i="1"/>
  <c r="U473" i="1"/>
  <c r="V473" i="1"/>
  <c r="W473" i="1"/>
  <c r="X473" i="1"/>
  <c r="Y473" i="1"/>
  <c r="Z473" i="1"/>
  <c r="AA473" i="1"/>
  <c r="AB473" i="1"/>
  <c r="AD473" i="1"/>
  <c r="AF473" i="1" s="1"/>
  <c r="AE473" i="1"/>
  <c r="A474" i="1"/>
  <c r="B474" i="1"/>
  <c r="C474" i="1"/>
  <c r="D474" i="1"/>
  <c r="E474" i="1"/>
  <c r="F474" i="1"/>
  <c r="G474" i="1"/>
  <c r="H474" i="1"/>
  <c r="I474" i="1"/>
  <c r="K474" i="1"/>
  <c r="L474" i="1"/>
  <c r="M474" i="1"/>
  <c r="Q474" i="1"/>
  <c r="R474" i="1"/>
  <c r="S474" i="1"/>
  <c r="T474" i="1"/>
  <c r="N474" i="1"/>
  <c r="O474" i="1"/>
  <c r="U474" i="1"/>
  <c r="V474" i="1"/>
  <c r="W474" i="1"/>
  <c r="X474" i="1"/>
  <c r="Y474" i="1"/>
  <c r="Z474" i="1"/>
  <c r="AA474" i="1"/>
  <c r="AB474" i="1"/>
  <c r="AD474" i="1"/>
  <c r="AF474" i="1" s="1"/>
  <c r="AE474" i="1"/>
  <c r="A475" i="1"/>
  <c r="B475" i="1"/>
  <c r="C475" i="1"/>
  <c r="D475" i="1"/>
  <c r="E475" i="1"/>
  <c r="F475" i="1"/>
  <c r="G475" i="1"/>
  <c r="H475" i="1"/>
  <c r="I475" i="1"/>
  <c r="K475" i="1"/>
  <c r="L475" i="1"/>
  <c r="M475" i="1"/>
  <c r="Q475" i="1"/>
  <c r="R475" i="1"/>
  <c r="S475" i="1"/>
  <c r="T475" i="1"/>
  <c r="N475" i="1"/>
  <c r="O475" i="1"/>
  <c r="U475" i="1"/>
  <c r="V475" i="1"/>
  <c r="W475" i="1"/>
  <c r="X475" i="1"/>
  <c r="Y475" i="1"/>
  <c r="Z475" i="1"/>
  <c r="AA475" i="1"/>
  <c r="AB475" i="1"/>
  <c r="AD475" i="1"/>
  <c r="AE475" i="1"/>
  <c r="A476" i="1"/>
  <c r="B476" i="1"/>
  <c r="C476" i="1"/>
  <c r="D476" i="1"/>
  <c r="E476" i="1"/>
  <c r="F476" i="1"/>
  <c r="G476" i="1"/>
  <c r="H476" i="1"/>
  <c r="I476" i="1"/>
  <c r="K476" i="1"/>
  <c r="L476" i="1"/>
  <c r="M476" i="1"/>
  <c r="Q476" i="1"/>
  <c r="R476" i="1"/>
  <c r="S476" i="1"/>
  <c r="T476" i="1"/>
  <c r="N476" i="1"/>
  <c r="O476" i="1"/>
  <c r="U476" i="1"/>
  <c r="V476" i="1"/>
  <c r="W476" i="1"/>
  <c r="X476" i="1"/>
  <c r="Y476" i="1"/>
  <c r="Z476" i="1"/>
  <c r="AA476" i="1"/>
  <c r="AB476" i="1"/>
  <c r="AD476" i="1"/>
  <c r="AE476" i="1"/>
  <c r="A477" i="1"/>
  <c r="B477" i="1"/>
  <c r="C477" i="1"/>
  <c r="D477" i="1"/>
  <c r="E477" i="1"/>
  <c r="F477" i="1"/>
  <c r="G477" i="1"/>
  <c r="H477" i="1"/>
  <c r="I477" i="1"/>
  <c r="K477" i="1"/>
  <c r="L477" i="1"/>
  <c r="M477" i="1"/>
  <c r="Q477" i="1"/>
  <c r="R477" i="1"/>
  <c r="S477" i="1"/>
  <c r="T477" i="1"/>
  <c r="N477" i="1"/>
  <c r="O477" i="1"/>
  <c r="U477" i="1"/>
  <c r="V477" i="1"/>
  <c r="W477" i="1"/>
  <c r="X477" i="1"/>
  <c r="Y477" i="1"/>
  <c r="Z477" i="1"/>
  <c r="AA477" i="1"/>
  <c r="AB477" i="1"/>
  <c r="AD477" i="1"/>
  <c r="AE477" i="1"/>
  <c r="A478" i="1"/>
  <c r="B478" i="1"/>
  <c r="C478" i="1"/>
  <c r="D478" i="1"/>
  <c r="E478" i="1"/>
  <c r="F478" i="1"/>
  <c r="G478" i="1"/>
  <c r="H478" i="1"/>
  <c r="I478" i="1"/>
  <c r="K478" i="1"/>
  <c r="L478" i="1"/>
  <c r="M478" i="1"/>
  <c r="Q478" i="1"/>
  <c r="R478" i="1"/>
  <c r="S478" i="1"/>
  <c r="T478" i="1"/>
  <c r="N478" i="1"/>
  <c r="O478" i="1"/>
  <c r="U478" i="1"/>
  <c r="V478" i="1"/>
  <c r="W478" i="1"/>
  <c r="X478" i="1"/>
  <c r="Y478" i="1"/>
  <c r="Z478" i="1"/>
  <c r="AA478" i="1"/>
  <c r="AB478" i="1"/>
  <c r="AD478" i="1"/>
  <c r="AE478" i="1"/>
  <c r="A479" i="1"/>
  <c r="B479" i="1"/>
  <c r="C479" i="1"/>
  <c r="D479" i="1"/>
  <c r="E479" i="1"/>
  <c r="F479" i="1"/>
  <c r="G479" i="1"/>
  <c r="H479" i="1"/>
  <c r="I479" i="1"/>
  <c r="K479" i="1"/>
  <c r="L479" i="1"/>
  <c r="M479" i="1"/>
  <c r="Q479" i="1"/>
  <c r="R479" i="1"/>
  <c r="S479" i="1"/>
  <c r="T479" i="1"/>
  <c r="N479" i="1"/>
  <c r="O479" i="1"/>
  <c r="U479" i="1"/>
  <c r="V479" i="1"/>
  <c r="W479" i="1"/>
  <c r="X479" i="1"/>
  <c r="Y479" i="1"/>
  <c r="Z479" i="1"/>
  <c r="AA479" i="1"/>
  <c r="AB479" i="1"/>
  <c r="AD479" i="1"/>
  <c r="AE479" i="1"/>
  <c r="A480" i="1"/>
  <c r="B480" i="1"/>
  <c r="C480" i="1"/>
  <c r="D480" i="1"/>
  <c r="E480" i="1"/>
  <c r="F480" i="1"/>
  <c r="G480" i="1"/>
  <c r="H480" i="1"/>
  <c r="I480" i="1"/>
  <c r="K480" i="1"/>
  <c r="L480" i="1"/>
  <c r="M480" i="1"/>
  <c r="Q480" i="1"/>
  <c r="R480" i="1"/>
  <c r="S480" i="1"/>
  <c r="T480" i="1"/>
  <c r="N480" i="1"/>
  <c r="O480" i="1"/>
  <c r="U480" i="1"/>
  <c r="V480" i="1"/>
  <c r="W480" i="1"/>
  <c r="X480" i="1"/>
  <c r="Y480" i="1"/>
  <c r="Z480" i="1"/>
  <c r="AA480" i="1"/>
  <c r="AB480" i="1"/>
  <c r="AD480" i="1"/>
  <c r="AE480" i="1"/>
  <c r="A481" i="1"/>
  <c r="B481" i="1"/>
  <c r="C481" i="1"/>
  <c r="D481" i="1"/>
  <c r="E481" i="1"/>
  <c r="F481" i="1"/>
  <c r="G481" i="1"/>
  <c r="H481" i="1"/>
  <c r="I481" i="1"/>
  <c r="K481" i="1"/>
  <c r="L481" i="1"/>
  <c r="M481" i="1"/>
  <c r="Q481" i="1"/>
  <c r="R481" i="1"/>
  <c r="S481" i="1"/>
  <c r="T481" i="1"/>
  <c r="N481" i="1"/>
  <c r="O481" i="1"/>
  <c r="U481" i="1"/>
  <c r="V481" i="1"/>
  <c r="W481" i="1"/>
  <c r="X481" i="1"/>
  <c r="Y481" i="1"/>
  <c r="Z481" i="1"/>
  <c r="AA481" i="1"/>
  <c r="AB481" i="1"/>
  <c r="AD481" i="1"/>
  <c r="AE481" i="1"/>
  <c r="A482" i="1"/>
  <c r="B482" i="1"/>
  <c r="C482" i="1"/>
  <c r="D482" i="1"/>
  <c r="E482" i="1"/>
  <c r="F482" i="1"/>
  <c r="G482" i="1"/>
  <c r="H482" i="1"/>
  <c r="I482" i="1"/>
  <c r="K482" i="1"/>
  <c r="L482" i="1"/>
  <c r="M482" i="1"/>
  <c r="Q482" i="1"/>
  <c r="R482" i="1"/>
  <c r="S482" i="1"/>
  <c r="T482" i="1"/>
  <c r="N482" i="1"/>
  <c r="O482" i="1"/>
  <c r="U482" i="1"/>
  <c r="V482" i="1"/>
  <c r="W482" i="1"/>
  <c r="X482" i="1"/>
  <c r="Y482" i="1"/>
  <c r="Z482" i="1"/>
  <c r="AA482" i="1"/>
  <c r="AB482" i="1"/>
  <c r="AD482" i="1"/>
  <c r="AE482" i="1"/>
  <c r="A483" i="1"/>
  <c r="B483" i="1"/>
  <c r="C483" i="1"/>
  <c r="D483" i="1"/>
  <c r="E483" i="1"/>
  <c r="F483" i="1"/>
  <c r="G483" i="1"/>
  <c r="H483" i="1"/>
  <c r="I483" i="1"/>
  <c r="K483" i="1"/>
  <c r="L483" i="1"/>
  <c r="M483" i="1"/>
  <c r="Q483" i="1"/>
  <c r="R483" i="1"/>
  <c r="S483" i="1"/>
  <c r="T483" i="1"/>
  <c r="N483" i="1"/>
  <c r="O483" i="1"/>
  <c r="U483" i="1"/>
  <c r="V483" i="1"/>
  <c r="W483" i="1"/>
  <c r="X483" i="1"/>
  <c r="Y483" i="1"/>
  <c r="Z483" i="1"/>
  <c r="AA483" i="1"/>
  <c r="AB483" i="1"/>
  <c r="AD483" i="1"/>
  <c r="AF483" i="1" s="1"/>
  <c r="AE483" i="1"/>
  <c r="A484" i="1"/>
  <c r="B484" i="1"/>
  <c r="C484" i="1"/>
  <c r="D484" i="1"/>
  <c r="E484" i="1"/>
  <c r="F484" i="1"/>
  <c r="G484" i="1"/>
  <c r="H484" i="1"/>
  <c r="I484" i="1"/>
  <c r="K484" i="1"/>
  <c r="L484" i="1"/>
  <c r="M484" i="1"/>
  <c r="Q484" i="1"/>
  <c r="R484" i="1"/>
  <c r="S484" i="1"/>
  <c r="T484" i="1"/>
  <c r="N484" i="1"/>
  <c r="O484" i="1"/>
  <c r="U484" i="1"/>
  <c r="V484" i="1"/>
  <c r="W484" i="1"/>
  <c r="X484" i="1"/>
  <c r="Y484" i="1"/>
  <c r="Z484" i="1"/>
  <c r="AA484" i="1"/>
  <c r="AB484" i="1"/>
  <c r="AD484" i="1"/>
  <c r="AF484" i="1" s="1"/>
  <c r="AE484" i="1"/>
  <c r="A485" i="1"/>
  <c r="B485" i="1"/>
  <c r="C485" i="1"/>
  <c r="D485" i="1"/>
  <c r="E485" i="1"/>
  <c r="F485" i="1"/>
  <c r="G485" i="1"/>
  <c r="H485" i="1"/>
  <c r="I485" i="1"/>
  <c r="K485" i="1"/>
  <c r="L485" i="1"/>
  <c r="M485" i="1"/>
  <c r="Q485" i="1"/>
  <c r="R485" i="1"/>
  <c r="S485" i="1"/>
  <c r="T485" i="1"/>
  <c r="N485" i="1"/>
  <c r="O485" i="1"/>
  <c r="U485" i="1"/>
  <c r="V485" i="1"/>
  <c r="W485" i="1"/>
  <c r="X485" i="1"/>
  <c r="Y485" i="1"/>
  <c r="Z485" i="1"/>
  <c r="AA485" i="1"/>
  <c r="AB485" i="1"/>
  <c r="AD485" i="1"/>
  <c r="AE485" i="1"/>
  <c r="A486" i="1"/>
  <c r="B486" i="1"/>
  <c r="C486" i="1"/>
  <c r="D486" i="1"/>
  <c r="E486" i="1"/>
  <c r="F486" i="1"/>
  <c r="G486" i="1"/>
  <c r="H486" i="1"/>
  <c r="I486" i="1"/>
  <c r="K486" i="1"/>
  <c r="L486" i="1"/>
  <c r="M486" i="1"/>
  <c r="Q486" i="1"/>
  <c r="R486" i="1"/>
  <c r="S486" i="1"/>
  <c r="T486" i="1"/>
  <c r="N486" i="1"/>
  <c r="O486" i="1"/>
  <c r="U486" i="1"/>
  <c r="V486" i="1"/>
  <c r="W486" i="1"/>
  <c r="X486" i="1"/>
  <c r="Y486" i="1"/>
  <c r="Z486" i="1"/>
  <c r="AA486" i="1"/>
  <c r="AB486" i="1"/>
  <c r="AD486" i="1"/>
  <c r="AE486" i="1"/>
  <c r="A487" i="1"/>
  <c r="B487" i="1"/>
  <c r="C487" i="1"/>
  <c r="D487" i="1"/>
  <c r="E487" i="1"/>
  <c r="F487" i="1"/>
  <c r="G487" i="1"/>
  <c r="H487" i="1"/>
  <c r="I487" i="1"/>
  <c r="K487" i="1"/>
  <c r="L487" i="1"/>
  <c r="M487" i="1"/>
  <c r="Q487" i="1"/>
  <c r="R487" i="1"/>
  <c r="S487" i="1"/>
  <c r="T487" i="1"/>
  <c r="N487" i="1"/>
  <c r="O487" i="1"/>
  <c r="U487" i="1"/>
  <c r="V487" i="1"/>
  <c r="W487" i="1"/>
  <c r="X487" i="1"/>
  <c r="Y487" i="1"/>
  <c r="Z487" i="1"/>
  <c r="AA487" i="1"/>
  <c r="AB487" i="1"/>
  <c r="AD487" i="1"/>
  <c r="AE487" i="1"/>
  <c r="A488" i="1"/>
  <c r="B488" i="1"/>
  <c r="C488" i="1"/>
  <c r="D488" i="1"/>
  <c r="E488" i="1"/>
  <c r="F488" i="1"/>
  <c r="G488" i="1"/>
  <c r="H488" i="1"/>
  <c r="I488" i="1"/>
  <c r="K488" i="1"/>
  <c r="L488" i="1"/>
  <c r="M488" i="1"/>
  <c r="Q488" i="1"/>
  <c r="R488" i="1"/>
  <c r="S488" i="1"/>
  <c r="T488" i="1"/>
  <c r="N488" i="1"/>
  <c r="O488" i="1"/>
  <c r="U488" i="1"/>
  <c r="V488" i="1"/>
  <c r="W488" i="1"/>
  <c r="X488" i="1"/>
  <c r="Y488" i="1"/>
  <c r="Z488" i="1"/>
  <c r="AA488" i="1"/>
  <c r="AB488" i="1"/>
  <c r="AD488" i="1"/>
  <c r="AE488" i="1"/>
  <c r="A489" i="1"/>
  <c r="B489" i="1"/>
  <c r="C489" i="1"/>
  <c r="D489" i="1"/>
  <c r="E489" i="1"/>
  <c r="F489" i="1"/>
  <c r="G489" i="1"/>
  <c r="H489" i="1"/>
  <c r="I489" i="1"/>
  <c r="K489" i="1"/>
  <c r="L489" i="1"/>
  <c r="M489" i="1"/>
  <c r="Q489" i="1"/>
  <c r="R489" i="1"/>
  <c r="S489" i="1"/>
  <c r="T489" i="1"/>
  <c r="N489" i="1"/>
  <c r="O489" i="1"/>
  <c r="U489" i="1"/>
  <c r="V489" i="1"/>
  <c r="W489" i="1"/>
  <c r="X489" i="1"/>
  <c r="Y489" i="1"/>
  <c r="Z489" i="1"/>
  <c r="AA489" i="1"/>
  <c r="AB489" i="1"/>
  <c r="AD489" i="1"/>
  <c r="AE489" i="1"/>
  <c r="A490" i="1"/>
  <c r="B490" i="1"/>
  <c r="C490" i="1"/>
  <c r="D490" i="1"/>
  <c r="E490" i="1"/>
  <c r="F490" i="1"/>
  <c r="G490" i="1"/>
  <c r="H490" i="1"/>
  <c r="I490" i="1"/>
  <c r="K490" i="1"/>
  <c r="L490" i="1"/>
  <c r="M490" i="1"/>
  <c r="Q490" i="1"/>
  <c r="R490" i="1"/>
  <c r="S490" i="1"/>
  <c r="T490" i="1"/>
  <c r="N490" i="1"/>
  <c r="O490" i="1"/>
  <c r="U490" i="1"/>
  <c r="V490" i="1"/>
  <c r="W490" i="1"/>
  <c r="X490" i="1"/>
  <c r="Y490" i="1"/>
  <c r="Z490" i="1"/>
  <c r="AA490" i="1"/>
  <c r="AB490" i="1"/>
  <c r="AD490" i="1"/>
  <c r="AE490" i="1"/>
  <c r="A491" i="1"/>
  <c r="B491" i="1"/>
  <c r="C491" i="1"/>
  <c r="D491" i="1"/>
  <c r="E491" i="1"/>
  <c r="F491" i="1"/>
  <c r="G491" i="1"/>
  <c r="H491" i="1"/>
  <c r="I491" i="1"/>
  <c r="K491" i="1"/>
  <c r="L491" i="1"/>
  <c r="M491" i="1"/>
  <c r="Q491" i="1"/>
  <c r="R491" i="1"/>
  <c r="S491" i="1"/>
  <c r="T491" i="1"/>
  <c r="N491" i="1"/>
  <c r="O491" i="1"/>
  <c r="U491" i="1"/>
  <c r="V491" i="1"/>
  <c r="W491" i="1"/>
  <c r="X491" i="1"/>
  <c r="Y491" i="1"/>
  <c r="Z491" i="1"/>
  <c r="AA491" i="1"/>
  <c r="AB491" i="1"/>
  <c r="AD491" i="1"/>
  <c r="AE491" i="1"/>
  <c r="A492" i="1"/>
  <c r="B492" i="1"/>
  <c r="C492" i="1"/>
  <c r="D492" i="1"/>
  <c r="E492" i="1"/>
  <c r="F492" i="1"/>
  <c r="G492" i="1"/>
  <c r="H492" i="1"/>
  <c r="I492" i="1"/>
  <c r="K492" i="1"/>
  <c r="L492" i="1"/>
  <c r="M492" i="1"/>
  <c r="Q492" i="1"/>
  <c r="R492" i="1"/>
  <c r="S492" i="1"/>
  <c r="T492" i="1"/>
  <c r="N492" i="1"/>
  <c r="O492" i="1"/>
  <c r="U492" i="1"/>
  <c r="V492" i="1"/>
  <c r="W492" i="1"/>
  <c r="X492" i="1"/>
  <c r="Y492" i="1"/>
  <c r="Z492" i="1"/>
  <c r="AA492" i="1"/>
  <c r="AB492" i="1"/>
  <c r="AD492" i="1"/>
  <c r="AE492" i="1"/>
  <c r="A493" i="1"/>
  <c r="B493" i="1"/>
  <c r="C493" i="1"/>
  <c r="D493" i="1"/>
  <c r="E493" i="1"/>
  <c r="F493" i="1"/>
  <c r="G493" i="1"/>
  <c r="H493" i="1"/>
  <c r="I493" i="1"/>
  <c r="K493" i="1"/>
  <c r="L493" i="1"/>
  <c r="M493" i="1"/>
  <c r="Q493" i="1"/>
  <c r="R493" i="1"/>
  <c r="S493" i="1"/>
  <c r="T493" i="1"/>
  <c r="N493" i="1"/>
  <c r="O493" i="1"/>
  <c r="U493" i="1"/>
  <c r="V493" i="1"/>
  <c r="W493" i="1"/>
  <c r="X493" i="1"/>
  <c r="Y493" i="1"/>
  <c r="Z493" i="1"/>
  <c r="AA493" i="1"/>
  <c r="AB493" i="1"/>
  <c r="AD493" i="1"/>
  <c r="AF493" i="1" s="1"/>
  <c r="AE493" i="1"/>
  <c r="A494" i="1"/>
  <c r="B494" i="1"/>
  <c r="C494" i="1"/>
  <c r="D494" i="1"/>
  <c r="E494" i="1"/>
  <c r="F494" i="1"/>
  <c r="G494" i="1"/>
  <c r="H494" i="1"/>
  <c r="I494" i="1"/>
  <c r="K494" i="1"/>
  <c r="L494" i="1"/>
  <c r="M494" i="1"/>
  <c r="Q494" i="1"/>
  <c r="R494" i="1"/>
  <c r="S494" i="1"/>
  <c r="T494" i="1"/>
  <c r="N494" i="1"/>
  <c r="O494" i="1"/>
  <c r="U494" i="1"/>
  <c r="V494" i="1"/>
  <c r="W494" i="1"/>
  <c r="X494" i="1"/>
  <c r="Y494" i="1"/>
  <c r="Z494" i="1"/>
  <c r="AA494" i="1"/>
  <c r="AB494" i="1"/>
  <c r="AD494" i="1"/>
  <c r="AF494" i="1" s="1"/>
  <c r="AE494" i="1"/>
  <c r="A495" i="1"/>
  <c r="B495" i="1"/>
  <c r="C495" i="1"/>
  <c r="D495" i="1"/>
  <c r="E495" i="1"/>
  <c r="F495" i="1"/>
  <c r="G495" i="1"/>
  <c r="H495" i="1"/>
  <c r="I495" i="1"/>
  <c r="K495" i="1"/>
  <c r="L495" i="1"/>
  <c r="M495" i="1"/>
  <c r="Q495" i="1"/>
  <c r="R495" i="1"/>
  <c r="S495" i="1"/>
  <c r="T495" i="1"/>
  <c r="N495" i="1"/>
  <c r="O495" i="1"/>
  <c r="U495" i="1"/>
  <c r="V495" i="1"/>
  <c r="W495" i="1"/>
  <c r="X495" i="1"/>
  <c r="Y495" i="1"/>
  <c r="Z495" i="1"/>
  <c r="AA495" i="1"/>
  <c r="AB495" i="1"/>
  <c r="AD495" i="1"/>
  <c r="AE495" i="1"/>
  <c r="A496" i="1"/>
  <c r="B496" i="1"/>
  <c r="C496" i="1"/>
  <c r="D496" i="1"/>
  <c r="E496" i="1"/>
  <c r="F496" i="1"/>
  <c r="G496" i="1"/>
  <c r="H496" i="1"/>
  <c r="I496" i="1"/>
  <c r="K496" i="1"/>
  <c r="L496" i="1"/>
  <c r="M496" i="1"/>
  <c r="Q496" i="1"/>
  <c r="R496" i="1"/>
  <c r="S496" i="1"/>
  <c r="T496" i="1"/>
  <c r="N496" i="1"/>
  <c r="O496" i="1"/>
  <c r="U496" i="1"/>
  <c r="V496" i="1"/>
  <c r="W496" i="1"/>
  <c r="X496" i="1"/>
  <c r="Y496" i="1"/>
  <c r="Z496" i="1"/>
  <c r="AA496" i="1"/>
  <c r="AB496" i="1"/>
  <c r="AD496" i="1"/>
  <c r="AE496" i="1"/>
  <c r="A497" i="1"/>
  <c r="B497" i="1"/>
  <c r="C497" i="1"/>
  <c r="D497" i="1"/>
  <c r="E497" i="1"/>
  <c r="F497" i="1"/>
  <c r="G497" i="1"/>
  <c r="H497" i="1"/>
  <c r="I497" i="1"/>
  <c r="K497" i="1"/>
  <c r="L497" i="1"/>
  <c r="M497" i="1"/>
  <c r="Q497" i="1"/>
  <c r="R497" i="1"/>
  <c r="S497" i="1"/>
  <c r="T497" i="1"/>
  <c r="N497" i="1"/>
  <c r="O497" i="1"/>
  <c r="U497" i="1"/>
  <c r="V497" i="1"/>
  <c r="W497" i="1"/>
  <c r="X497" i="1"/>
  <c r="Y497" i="1"/>
  <c r="Z497" i="1"/>
  <c r="AA497" i="1"/>
  <c r="AB497" i="1"/>
  <c r="AD497" i="1"/>
  <c r="AE497" i="1"/>
  <c r="A498" i="1"/>
  <c r="B498" i="1"/>
  <c r="C498" i="1"/>
  <c r="D498" i="1"/>
  <c r="E498" i="1"/>
  <c r="F498" i="1"/>
  <c r="G498" i="1"/>
  <c r="H498" i="1"/>
  <c r="I498" i="1"/>
  <c r="K498" i="1"/>
  <c r="L498" i="1"/>
  <c r="M498" i="1"/>
  <c r="Q498" i="1"/>
  <c r="R498" i="1"/>
  <c r="S498" i="1"/>
  <c r="T498" i="1"/>
  <c r="N498" i="1"/>
  <c r="O498" i="1"/>
  <c r="U498" i="1"/>
  <c r="V498" i="1"/>
  <c r="W498" i="1"/>
  <c r="X498" i="1"/>
  <c r="Y498" i="1"/>
  <c r="Z498" i="1"/>
  <c r="AA498" i="1"/>
  <c r="AB498" i="1"/>
  <c r="AD498" i="1"/>
  <c r="AE498" i="1"/>
  <c r="A499" i="1"/>
  <c r="B499" i="1"/>
  <c r="C499" i="1"/>
  <c r="D499" i="1"/>
  <c r="E499" i="1"/>
  <c r="F499" i="1"/>
  <c r="G499" i="1"/>
  <c r="H499" i="1"/>
  <c r="I499" i="1"/>
  <c r="K499" i="1"/>
  <c r="L499" i="1"/>
  <c r="M499" i="1"/>
  <c r="Q499" i="1"/>
  <c r="R499" i="1"/>
  <c r="S499" i="1"/>
  <c r="T499" i="1"/>
  <c r="N499" i="1"/>
  <c r="O499" i="1"/>
  <c r="U499" i="1"/>
  <c r="V499" i="1"/>
  <c r="W499" i="1"/>
  <c r="X499" i="1"/>
  <c r="Y499" i="1"/>
  <c r="Z499" i="1"/>
  <c r="AA499" i="1"/>
  <c r="AB499" i="1"/>
  <c r="AD499" i="1"/>
  <c r="AE499" i="1"/>
  <c r="A500" i="1"/>
  <c r="B500" i="1"/>
  <c r="C500" i="1"/>
  <c r="D500" i="1"/>
  <c r="E500" i="1"/>
  <c r="F500" i="1"/>
  <c r="G500" i="1"/>
  <c r="H500" i="1"/>
  <c r="I500" i="1"/>
  <c r="K500" i="1"/>
  <c r="L500" i="1"/>
  <c r="M500" i="1"/>
  <c r="Q500" i="1"/>
  <c r="R500" i="1"/>
  <c r="S500" i="1"/>
  <c r="T500" i="1"/>
  <c r="N500" i="1"/>
  <c r="O500" i="1"/>
  <c r="U500" i="1"/>
  <c r="V500" i="1"/>
  <c r="W500" i="1"/>
  <c r="X500" i="1"/>
  <c r="Y500" i="1"/>
  <c r="Z500" i="1"/>
  <c r="AA500" i="1"/>
  <c r="AB500" i="1"/>
  <c r="AD500" i="1"/>
  <c r="AE500" i="1"/>
  <c r="A501" i="1"/>
  <c r="B501" i="1"/>
  <c r="C501" i="1"/>
  <c r="D501" i="1"/>
  <c r="E501" i="1"/>
  <c r="F501" i="1"/>
  <c r="G501" i="1"/>
  <c r="H501" i="1"/>
  <c r="I501" i="1"/>
  <c r="K501" i="1"/>
  <c r="L501" i="1"/>
  <c r="M501" i="1"/>
  <c r="Q501" i="1"/>
  <c r="R501" i="1"/>
  <c r="S501" i="1"/>
  <c r="T501" i="1"/>
  <c r="N501" i="1"/>
  <c r="O501" i="1"/>
  <c r="U501" i="1"/>
  <c r="V501" i="1"/>
  <c r="W501" i="1"/>
  <c r="X501" i="1"/>
  <c r="Y501" i="1"/>
  <c r="Z501" i="1"/>
  <c r="AA501" i="1"/>
  <c r="AB501" i="1"/>
  <c r="AD501" i="1"/>
  <c r="AF501" i="1" s="1"/>
  <c r="AE501" i="1"/>
  <c r="A502" i="1"/>
  <c r="B502" i="1"/>
  <c r="C502" i="1"/>
  <c r="D502" i="1"/>
  <c r="E502" i="1"/>
  <c r="F502" i="1"/>
  <c r="G502" i="1"/>
  <c r="H502" i="1"/>
  <c r="I502" i="1"/>
  <c r="K502" i="1"/>
  <c r="L502" i="1"/>
  <c r="M502" i="1"/>
  <c r="Q502" i="1"/>
  <c r="R502" i="1"/>
  <c r="S502" i="1"/>
  <c r="T502" i="1"/>
  <c r="N502" i="1"/>
  <c r="O502" i="1"/>
  <c r="U502" i="1"/>
  <c r="V502" i="1"/>
  <c r="W502" i="1"/>
  <c r="X502" i="1"/>
  <c r="Y502" i="1"/>
  <c r="Z502" i="1"/>
  <c r="AA502" i="1"/>
  <c r="AB502" i="1"/>
  <c r="AD502" i="1"/>
  <c r="AE502" i="1"/>
  <c r="A503" i="1"/>
  <c r="B503" i="1"/>
  <c r="C503" i="1"/>
  <c r="D503" i="1"/>
  <c r="E503" i="1"/>
  <c r="F503" i="1"/>
  <c r="G503" i="1"/>
  <c r="H503" i="1"/>
  <c r="I503" i="1"/>
  <c r="K503" i="1"/>
  <c r="L503" i="1"/>
  <c r="M503" i="1"/>
  <c r="Q503" i="1"/>
  <c r="R503" i="1"/>
  <c r="S503" i="1"/>
  <c r="T503" i="1"/>
  <c r="N503" i="1"/>
  <c r="O503" i="1"/>
  <c r="U503" i="1"/>
  <c r="V503" i="1"/>
  <c r="W503" i="1"/>
  <c r="X503" i="1"/>
  <c r="Y503" i="1"/>
  <c r="Z503" i="1"/>
  <c r="AA503" i="1"/>
  <c r="AB503" i="1"/>
  <c r="AD503" i="1"/>
  <c r="AF503" i="1" s="1"/>
  <c r="AE503" i="1"/>
  <c r="A504" i="1"/>
  <c r="B504" i="1"/>
  <c r="C504" i="1"/>
  <c r="D504" i="1"/>
  <c r="E504" i="1"/>
  <c r="F504" i="1"/>
  <c r="G504" i="1"/>
  <c r="H504" i="1"/>
  <c r="I504" i="1"/>
  <c r="K504" i="1"/>
  <c r="L504" i="1"/>
  <c r="M504" i="1"/>
  <c r="Q504" i="1"/>
  <c r="R504" i="1"/>
  <c r="S504" i="1"/>
  <c r="T504" i="1"/>
  <c r="N504" i="1"/>
  <c r="O504" i="1"/>
  <c r="U504" i="1"/>
  <c r="V504" i="1"/>
  <c r="W504" i="1"/>
  <c r="X504" i="1"/>
  <c r="Y504" i="1"/>
  <c r="Z504" i="1"/>
  <c r="AA504" i="1"/>
  <c r="AB504" i="1"/>
  <c r="AD504" i="1"/>
  <c r="AF504" i="1" s="1"/>
  <c r="AE504" i="1"/>
  <c r="A505" i="1"/>
  <c r="B505" i="1"/>
  <c r="C505" i="1"/>
  <c r="D505" i="1"/>
  <c r="E505" i="1"/>
  <c r="F505" i="1"/>
  <c r="G505" i="1"/>
  <c r="H505" i="1"/>
  <c r="I505" i="1"/>
  <c r="K505" i="1"/>
  <c r="L505" i="1"/>
  <c r="M505" i="1"/>
  <c r="Q505" i="1"/>
  <c r="R505" i="1"/>
  <c r="S505" i="1"/>
  <c r="T505" i="1"/>
  <c r="N505" i="1"/>
  <c r="O505" i="1"/>
  <c r="U505" i="1"/>
  <c r="V505" i="1"/>
  <c r="W505" i="1"/>
  <c r="X505" i="1"/>
  <c r="Y505" i="1"/>
  <c r="Z505" i="1"/>
  <c r="AA505" i="1"/>
  <c r="AB505" i="1"/>
  <c r="AD505" i="1"/>
  <c r="AE505" i="1"/>
  <c r="A506" i="1"/>
  <c r="B506" i="1"/>
  <c r="C506" i="1"/>
  <c r="D506" i="1"/>
  <c r="E506" i="1"/>
  <c r="F506" i="1"/>
  <c r="G506" i="1"/>
  <c r="H506" i="1"/>
  <c r="I506" i="1"/>
  <c r="K506" i="1"/>
  <c r="L506" i="1"/>
  <c r="M506" i="1"/>
  <c r="Q506" i="1"/>
  <c r="R506" i="1"/>
  <c r="S506" i="1"/>
  <c r="T506" i="1"/>
  <c r="N506" i="1"/>
  <c r="O506" i="1"/>
  <c r="U506" i="1"/>
  <c r="V506" i="1"/>
  <c r="W506" i="1"/>
  <c r="X506" i="1"/>
  <c r="Y506" i="1"/>
  <c r="Z506" i="1"/>
  <c r="AA506" i="1"/>
  <c r="AB506" i="1"/>
  <c r="AD506" i="1"/>
  <c r="AE506" i="1"/>
  <c r="A507" i="1"/>
  <c r="B507" i="1"/>
  <c r="C507" i="1"/>
  <c r="D507" i="1"/>
  <c r="E507" i="1"/>
  <c r="F507" i="1"/>
  <c r="G507" i="1"/>
  <c r="H507" i="1"/>
  <c r="I507" i="1"/>
  <c r="K507" i="1"/>
  <c r="L507" i="1"/>
  <c r="M507" i="1"/>
  <c r="Q507" i="1"/>
  <c r="R507" i="1"/>
  <c r="S507" i="1"/>
  <c r="T507" i="1"/>
  <c r="N507" i="1"/>
  <c r="O507" i="1"/>
  <c r="U507" i="1"/>
  <c r="V507" i="1"/>
  <c r="W507" i="1"/>
  <c r="X507" i="1"/>
  <c r="Y507" i="1"/>
  <c r="Z507" i="1"/>
  <c r="AA507" i="1"/>
  <c r="AB507" i="1"/>
  <c r="AD507" i="1"/>
  <c r="AE507" i="1"/>
  <c r="A508" i="1"/>
  <c r="B508" i="1"/>
  <c r="C508" i="1"/>
  <c r="D508" i="1"/>
  <c r="E508" i="1"/>
  <c r="F508" i="1"/>
  <c r="G508" i="1"/>
  <c r="H508" i="1"/>
  <c r="I508" i="1"/>
  <c r="K508" i="1"/>
  <c r="L508" i="1"/>
  <c r="M508" i="1"/>
  <c r="Q508" i="1"/>
  <c r="R508" i="1"/>
  <c r="S508" i="1"/>
  <c r="T508" i="1"/>
  <c r="N508" i="1"/>
  <c r="O508" i="1"/>
  <c r="U508" i="1"/>
  <c r="V508" i="1"/>
  <c r="W508" i="1"/>
  <c r="X508" i="1"/>
  <c r="Y508" i="1"/>
  <c r="Z508" i="1"/>
  <c r="AA508" i="1"/>
  <c r="AB508" i="1"/>
  <c r="AD508" i="1"/>
  <c r="AE508" i="1"/>
  <c r="A509" i="1"/>
  <c r="B509" i="1"/>
  <c r="C509" i="1"/>
  <c r="D509" i="1"/>
  <c r="E509" i="1"/>
  <c r="F509" i="1"/>
  <c r="G509" i="1"/>
  <c r="H509" i="1"/>
  <c r="I509" i="1"/>
  <c r="K509" i="1"/>
  <c r="L509" i="1"/>
  <c r="M509" i="1"/>
  <c r="Q509" i="1"/>
  <c r="R509" i="1"/>
  <c r="S509" i="1"/>
  <c r="T509" i="1"/>
  <c r="N509" i="1"/>
  <c r="O509" i="1"/>
  <c r="U509" i="1"/>
  <c r="V509" i="1"/>
  <c r="W509" i="1"/>
  <c r="X509" i="1"/>
  <c r="Y509" i="1"/>
  <c r="Z509" i="1"/>
  <c r="AA509" i="1"/>
  <c r="AB509" i="1"/>
  <c r="AD509" i="1"/>
  <c r="AE509" i="1"/>
  <c r="A510" i="1"/>
  <c r="B510" i="1"/>
  <c r="C510" i="1"/>
  <c r="D510" i="1"/>
  <c r="E510" i="1"/>
  <c r="F510" i="1"/>
  <c r="G510" i="1"/>
  <c r="H510" i="1"/>
  <c r="I510" i="1"/>
  <c r="K510" i="1"/>
  <c r="L510" i="1"/>
  <c r="M510" i="1"/>
  <c r="Q510" i="1"/>
  <c r="R510" i="1"/>
  <c r="S510" i="1"/>
  <c r="T510" i="1"/>
  <c r="N510" i="1"/>
  <c r="O510" i="1"/>
  <c r="U510" i="1"/>
  <c r="V510" i="1"/>
  <c r="W510" i="1"/>
  <c r="X510" i="1"/>
  <c r="Y510" i="1"/>
  <c r="Z510" i="1"/>
  <c r="AA510" i="1"/>
  <c r="AB510" i="1"/>
  <c r="AD510" i="1"/>
  <c r="AE510" i="1"/>
  <c r="A511" i="1"/>
  <c r="B511" i="1"/>
  <c r="C511" i="1"/>
  <c r="D511" i="1"/>
  <c r="E511" i="1"/>
  <c r="F511" i="1"/>
  <c r="G511" i="1"/>
  <c r="H511" i="1"/>
  <c r="I511" i="1"/>
  <c r="K511" i="1"/>
  <c r="L511" i="1"/>
  <c r="M511" i="1"/>
  <c r="Q511" i="1"/>
  <c r="R511" i="1"/>
  <c r="S511" i="1"/>
  <c r="T511" i="1"/>
  <c r="N511" i="1"/>
  <c r="O511" i="1"/>
  <c r="U511" i="1"/>
  <c r="V511" i="1"/>
  <c r="W511" i="1"/>
  <c r="X511" i="1"/>
  <c r="Y511" i="1"/>
  <c r="Z511" i="1"/>
  <c r="AA511" i="1"/>
  <c r="AB511" i="1"/>
  <c r="AD511" i="1"/>
  <c r="AF511" i="1" s="1"/>
  <c r="AE511" i="1"/>
  <c r="A512" i="1"/>
  <c r="B512" i="1"/>
  <c r="C512" i="1"/>
  <c r="D512" i="1"/>
  <c r="E512" i="1"/>
  <c r="F512" i="1"/>
  <c r="G512" i="1"/>
  <c r="H512" i="1"/>
  <c r="I512" i="1"/>
  <c r="K512" i="1"/>
  <c r="L512" i="1"/>
  <c r="M512" i="1"/>
  <c r="Q512" i="1"/>
  <c r="R512" i="1"/>
  <c r="S512" i="1"/>
  <c r="T512" i="1"/>
  <c r="N512" i="1"/>
  <c r="O512" i="1"/>
  <c r="U512" i="1"/>
  <c r="V512" i="1"/>
  <c r="W512" i="1"/>
  <c r="X512" i="1"/>
  <c r="Y512" i="1"/>
  <c r="Z512" i="1"/>
  <c r="AA512" i="1"/>
  <c r="AB512" i="1"/>
  <c r="AD512" i="1"/>
  <c r="AE512" i="1"/>
  <c r="A513" i="1"/>
  <c r="B513" i="1"/>
  <c r="C513" i="1"/>
  <c r="D513" i="1"/>
  <c r="E513" i="1"/>
  <c r="F513" i="1"/>
  <c r="G513" i="1"/>
  <c r="H513" i="1"/>
  <c r="I513" i="1"/>
  <c r="K513" i="1"/>
  <c r="L513" i="1"/>
  <c r="M513" i="1"/>
  <c r="Q513" i="1"/>
  <c r="R513" i="1"/>
  <c r="S513" i="1"/>
  <c r="T513" i="1"/>
  <c r="N513" i="1"/>
  <c r="O513" i="1"/>
  <c r="U513" i="1"/>
  <c r="V513" i="1"/>
  <c r="W513" i="1"/>
  <c r="X513" i="1"/>
  <c r="Y513" i="1"/>
  <c r="Z513" i="1"/>
  <c r="AA513" i="1"/>
  <c r="AB513" i="1"/>
  <c r="AD513" i="1"/>
  <c r="AF513" i="1" s="1"/>
  <c r="AE513" i="1"/>
  <c r="A514" i="1"/>
  <c r="B514" i="1"/>
  <c r="C514" i="1"/>
  <c r="D514" i="1"/>
  <c r="E514" i="1"/>
  <c r="F514" i="1"/>
  <c r="G514" i="1"/>
  <c r="H514" i="1"/>
  <c r="I514" i="1"/>
  <c r="K514" i="1"/>
  <c r="L514" i="1"/>
  <c r="M514" i="1"/>
  <c r="Q514" i="1"/>
  <c r="R514" i="1"/>
  <c r="S514" i="1"/>
  <c r="T514" i="1"/>
  <c r="N514" i="1"/>
  <c r="O514" i="1"/>
  <c r="U514" i="1"/>
  <c r="V514" i="1"/>
  <c r="W514" i="1"/>
  <c r="X514" i="1"/>
  <c r="Y514" i="1"/>
  <c r="Z514" i="1"/>
  <c r="AA514" i="1"/>
  <c r="AB514" i="1"/>
  <c r="AD514" i="1"/>
  <c r="AF514" i="1" s="1"/>
  <c r="AE514" i="1"/>
  <c r="A515" i="1"/>
  <c r="B515" i="1"/>
  <c r="C515" i="1"/>
  <c r="D515" i="1"/>
  <c r="E515" i="1"/>
  <c r="F515" i="1"/>
  <c r="G515" i="1"/>
  <c r="H515" i="1"/>
  <c r="I515" i="1"/>
  <c r="K515" i="1"/>
  <c r="L515" i="1"/>
  <c r="M515" i="1"/>
  <c r="Q515" i="1"/>
  <c r="R515" i="1"/>
  <c r="S515" i="1"/>
  <c r="T515" i="1"/>
  <c r="N515" i="1"/>
  <c r="O515" i="1"/>
  <c r="U515" i="1"/>
  <c r="V515" i="1"/>
  <c r="W515" i="1"/>
  <c r="X515" i="1"/>
  <c r="Y515" i="1"/>
  <c r="Z515" i="1"/>
  <c r="AA515" i="1"/>
  <c r="AB515" i="1"/>
  <c r="AD515" i="1"/>
  <c r="AE515" i="1"/>
  <c r="A516" i="1"/>
  <c r="B516" i="1"/>
  <c r="C516" i="1"/>
  <c r="D516" i="1"/>
  <c r="E516" i="1"/>
  <c r="F516" i="1"/>
  <c r="G516" i="1"/>
  <c r="H516" i="1"/>
  <c r="I516" i="1"/>
  <c r="K516" i="1"/>
  <c r="L516" i="1"/>
  <c r="M516" i="1"/>
  <c r="Q516" i="1"/>
  <c r="R516" i="1"/>
  <c r="S516" i="1"/>
  <c r="T516" i="1"/>
  <c r="N516" i="1"/>
  <c r="O516" i="1"/>
  <c r="U516" i="1"/>
  <c r="V516" i="1"/>
  <c r="W516" i="1"/>
  <c r="X516" i="1"/>
  <c r="Y516" i="1"/>
  <c r="Z516" i="1"/>
  <c r="AA516" i="1"/>
  <c r="AB516" i="1"/>
  <c r="AD516" i="1"/>
  <c r="AE516" i="1"/>
  <c r="A517" i="1"/>
  <c r="B517" i="1"/>
  <c r="C517" i="1"/>
  <c r="D517" i="1"/>
  <c r="E517" i="1"/>
  <c r="F517" i="1"/>
  <c r="G517" i="1"/>
  <c r="H517" i="1"/>
  <c r="I517" i="1"/>
  <c r="K517" i="1"/>
  <c r="L517" i="1"/>
  <c r="M517" i="1"/>
  <c r="Q517" i="1"/>
  <c r="R517" i="1"/>
  <c r="S517" i="1"/>
  <c r="T517" i="1"/>
  <c r="N517" i="1"/>
  <c r="O517" i="1"/>
  <c r="U517" i="1"/>
  <c r="V517" i="1"/>
  <c r="W517" i="1"/>
  <c r="X517" i="1"/>
  <c r="Y517" i="1"/>
  <c r="Z517" i="1"/>
  <c r="AA517" i="1"/>
  <c r="AB517" i="1"/>
  <c r="AD517" i="1"/>
  <c r="AE517" i="1"/>
  <c r="A518" i="1"/>
  <c r="B518" i="1"/>
  <c r="C518" i="1"/>
  <c r="D518" i="1"/>
  <c r="E518" i="1"/>
  <c r="F518" i="1"/>
  <c r="G518" i="1"/>
  <c r="H518" i="1"/>
  <c r="I518" i="1"/>
  <c r="K518" i="1"/>
  <c r="L518" i="1"/>
  <c r="M518" i="1"/>
  <c r="Q518" i="1"/>
  <c r="R518" i="1"/>
  <c r="S518" i="1"/>
  <c r="T518" i="1"/>
  <c r="N518" i="1"/>
  <c r="O518" i="1"/>
  <c r="U518" i="1"/>
  <c r="V518" i="1"/>
  <c r="W518" i="1"/>
  <c r="X518" i="1"/>
  <c r="Y518" i="1"/>
  <c r="Z518" i="1"/>
  <c r="AA518" i="1"/>
  <c r="AB518" i="1"/>
  <c r="AD518" i="1"/>
  <c r="AE518" i="1"/>
  <c r="A519" i="1"/>
  <c r="B519" i="1"/>
  <c r="C519" i="1"/>
  <c r="D519" i="1"/>
  <c r="E519" i="1"/>
  <c r="F519" i="1"/>
  <c r="G519" i="1"/>
  <c r="H519" i="1"/>
  <c r="I519" i="1"/>
  <c r="K519" i="1"/>
  <c r="L519" i="1"/>
  <c r="M519" i="1"/>
  <c r="Q519" i="1"/>
  <c r="R519" i="1"/>
  <c r="S519" i="1"/>
  <c r="T519" i="1"/>
  <c r="N519" i="1"/>
  <c r="O519" i="1"/>
  <c r="U519" i="1"/>
  <c r="V519" i="1"/>
  <c r="W519" i="1"/>
  <c r="X519" i="1"/>
  <c r="Y519" i="1"/>
  <c r="Z519" i="1"/>
  <c r="AA519" i="1"/>
  <c r="AB519" i="1"/>
  <c r="AD519" i="1"/>
  <c r="AE519" i="1"/>
  <c r="A520" i="1"/>
  <c r="B520" i="1"/>
  <c r="C520" i="1"/>
  <c r="D520" i="1"/>
  <c r="E520" i="1"/>
  <c r="F520" i="1"/>
  <c r="G520" i="1"/>
  <c r="H520" i="1"/>
  <c r="I520" i="1"/>
  <c r="K520" i="1"/>
  <c r="L520" i="1"/>
  <c r="M520" i="1"/>
  <c r="Q520" i="1"/>
  <c r="R520" i="1"/>
  <c r="S520" i="1"/>
  <c r="T520" i="1"/>
  <c r="N520" i="1"/>
  <c r="O520" i="1"/>
  <c r="U520" i="1"/>
  <c r="V520" i="1"/>
  <c r="W520" i="1"/>
  <c r="X520" i="1"/>
  <c r="Y520" i="1"/>
  <c r="Z520" i="1"/>
  <c r="AA520" i="1"/>
  <c r="AB520" i="1"/>
  <c r="AD520" i="1"/>
  <c r="AE520" i="1"/>
  <c r="A521" i="1"/>
  <c r="B521" i="1"/>
  <c r="C521" i="1"/>
  <c r="D521" i="1"/>
  <c r="E521" i="1"/>
  <c r="F521" i="1"/>
  <c r="G521" i="1"/>
  <c r="H521" i="1"/>
  <c r="I521" i="1"/>
  <c r="K521" i="1"/>
  <c r="L521" i="1"/>
  <c r="M521" i="1"/>
  <c r="Q521" i="1"/>
  <c r="R521" i="1"/>
  <c r="S521" i="1"/>
  <c r="T521" i="1"/>
  <c r="N521" i="1"/>
  <c r="O521" i="1"/>
  <c r="U521" i="1"/>
  <c r="V521" i="1"/>
  <c r="W521" i="1"/>
  <c r="X521" i="1"/>
  <c r="Y521" i="1"/>
  <c r="Z521" i="1"/>
  <c r="AA521" i="1"/>
  <c r="AB521" i="1"/>
  <c r="AD521" i="1"/>
  <c r="AF521" i="1" s="1"/>
  <c r="AE521" i="1"/>
  <c r="A522" i="1"/>
  <c r="B522" i="1"/>
  <c r="C522" i="1"/>
  <c r="D522" i="1"/>
  <c r="E522" i="1"/>
  <c r="F522" i="1"/>
  <c r="G522" i="1"/>
  <c r="H522" i="1"/>
  <c r="I522" i="1"/>
  <c r="K522" i="1"/>
  <c r="L522" i="1"/>
  <c r="M522" i="1"/>
  <c r="Q522" i="1"/>
  <c r="R522" i="1"/>
  <c r="S522" i="1"/>
  <c r="T522" i="1"/>
  <c r="N522" i="1"/>
  <c r="O522" i="1"/>
  <c r="U522" i="1"/>
  <c r="V522" i="1"/>
  <c r="W522" i="1"/>
  <c r="X522" i="1"/>
  <c r="Y522" i="1"/>
  <c r="Z522" i="1"/>
  <c r="AA522" i="1"/>
  <c r="AB522" i="1"/>
  <c r="AD522" i="1"/>
  <c r="AE522" i="1"/>
  <c r="A523" i="1"/>
  <c r="B523" i="1"/>
  <c r="C523" i="1"/>
  <c r="D523" i="1"/>
  <c r="E523" i="1"/>
  <c r="F523" i="1"/>
  <c r="G523" i="1"/>
  <c r="H523" i="1"/>
  <c r="I523" i="1"/>
  <c r="K523" i="1"/>
  <c r="L523" i="1"/>
  <c r="M523" i="1"/>
  <c r="Q523" i="1"/>
  <c r="R523" i="1"/>
  <c r="S523" i="1"/>
  <c r="T523" i="1"/>
  <c r="N523" i="1"/>
  <c r="O523" i="1"/>
  <c r="U523" i="1"/>
  <c r="V523" i="1"/>
  <c r="W523" i="1"/>
  <c r="X523" i="1"/>
  <c r="Y523" i="1"/>
  <c r="Z523" i="1"/>
  <c r="AA523" i="1"/>
  <c r="AB523" i="1"/>
  <c r="AD523" i="1"/>
  <c r="AF523" i="1" s="1"/>
  <c r="AE523" i="1"/>
  <c r="A524" i="1"/>
  <c r="B524" i="1"/>
  <c r="C524" i="1"/>
  <c r="D524" i="1"/>
  <c r="E524" i="1"/>
  <c r="F524" i="1"/>
  <c r="G524" i="1"/>
  <c r="H524" i="1"/>
  <c r="I524" i="1"/>
  <c r="K524" i="1"/>
  <c r="L524" i="1"/>
  <c r="M524" i="1"/>
  <c r="Q524" i="1"/>
  <c r="R524" i="1"/>
  <c r="S524" i="1"/>
  <c r="T524" i="1"/>
  <c r="N524" i="1"/>
  <c r="O524" i="1"/>
  <c r="U524" i="1"/>
  <c r="V524" i="1"/>
  <c r="W524" i="1"/>
  <c r="X524" i="1"/>
  <c r="Y524" i="1"/>
  <c r="Z524" i="1"/>
  <c r="AA524" i="1"/>
  <c r="AB524" i="1"/>
  <c r="AD524" i="1"/>
  <c r="AF524" i="1" s="1"/>
  <c r="AE524" i="1"/>
  <c r="A525" i="1"/>
  <c r="B525" i="1"/>
  <c r="C525" i="1"/>
  <c r="D525" i="1"/>
  <c r="E525" i="1"/>
  <c r="F525" i="1"/>
  <c r="G525" i="1"/>
  <c r="H525" i="1"/>
  <c r="I525" i="1"/>
  <c r="K525" i="1"/>
  <c r="L525" i="1"/>
  <c r="M525" i="1"/>
  <c r="Q525" i="1"/>
  <c r="R525" i="1"/>
  <c r="S525" i="1"/>
  <c r="T525" i="1"/>
  <c r="N525" i="1"/>
  <c r="O525" i="1"/>
  <c r="U525" i="1"/>
  <c r="V525" i="1"/>
  <c r="W525" i="1"/>
  <c r="X525" i="1"/>
  <c r="Y525" i="1"/>
  <c r="Z525" i="1"/>
  <c r="AA525" i="1"/>
  <c r="AB525" i="1"/>
  <c r="AD525" i="1"/>
  <c r="AE525" i="1"/>
  <c r="A526" i="1"/>
  <c r="B526" i="1"/>
  <c r="C526" i="1"/>
  <c r="D526" i="1"/>
  <c r="E526" i="1"/>
  <c r="F526" i="1"/>
  <c r="G526" i="1"/>
  <c r="H526" i="1"/>
  <c r="I526" i="1"/>
  <c r="K526" i="1"/>
  <c r="L526" i="1"/>
  <c r="M526" i="1"/>
  <c r="Q526" i="1"/>
  <c r="R526" i="1"/>
  <c r="S526" i="1"/>
  <c r="T526" i="1"/>
  <c r="N526" i="1"/>
  <c r="O526" i="1"/>
  <c r="U526" i="1"/>
  <c r="V526" i="1"/>
  <c r="W526" i="1"/>
  <c r="X526" i="1"/>
  <c r="Y526" i="1"/>
  <c r="Z526" i="1"/>
  <c r="AA526" i="1"/>
  <c r="AB526" i="1"/>
  <c r="AD526" i="1"/>
  <c r="AE526" i="1"/>
  <c r="A527" i="1"/>
  <c r="B527" i="1"/>
  <c r="C527" i="1"/>
  <c r="D527" i="1"/>
  <c r="E527" i="1"/>
  <c r="F527" i="1"/>
  <c r="G527" i="1"/>
  <c r="H527" i="1"/>
  <c r="I527" i="1"/>
  <c r="K527" i="1"/>
  <c r="L527" i="1"/>
  <c r="M527" i="1"/>
  <c r="Q527" i="1"/>
  <c r="R527" i="1"/>
  <c r="S527" i="1"/>
  <c r="T527" i="1"/>
  <c r="N527" i="1"/>
  <c r="O527" i="1"/>
  <c r="U527" i="1"/>
  <c r="V527" i="1"/>
  <c r="W527" i="1"/>
  <c r="X527" i="1"/>
  <c r="Y527" i="1"/>
  <c r="Z527" i="1"/>
  <c r="AA527" i="1"/>
  <c r="AB527" i="1"/>
  <c r="AD527" i="1"/>
  <c r="AE527" i="1"/>
  <c r="A528" i="1"/>
  <c r="B528" i="1"/>
  <c r="C528" i="1"/>
  <c r="D528" i="1"/>
  <c r="E528" i="1"/>
  <c r="F528" i="1"/>
  <c r="G528" i="1"/>
  <c r="H528" i="1"/>
  <c r="I528" i="1"/>
  <c r="K528" i="1"/>
  <c r="L528" i="1"/>
  <c r="M528" i="1"/>
  <c r="Q528" i="1"/>
  <c r="R528" i="1"/>
  <c r="S528" i="1"/>
  <c r="T528" i="1"/>
  <c r="N528" i="1"/>
  <c r="O528" i="1"/>
  <c r="U528" i="1"/>
  <c r="V528" i="1"/>
  <c r="W528" i="1"/>
  <c r="X528" i="1"/>
  <c r="Y528" i="1"/>
  <c r="Z528" i="1"/>
  <c r="AA528" i="1"/>
  <c r="AB528" i="1"/>
  <c r="AD528" i="1"/>
  <c r="AE528" i="1"/>
  <c r="A529" i="1"/>
  <c r="B529" i="1"/>
  <c r="C529" i="1"/>
  <c r="D529" i="1"/>
  <c r="E529" i="1"/>
  <c r="F529" i="1"/>
  <c r="G529" i="1"/>
  <c r="H529" i="1"/>
  <c r="I529" i="1"/>
  <c r="K529" i="1"/>
  <c r="L529" i="1"/>
  <c r="M529" i="1"/>
  <c r="Q529" i="1"/>
  <c r="R529" i="1"/>
  <c r="S529" i="1"/>
  <c r="T529" i="1"/>
  <c r="N529" i="1"/>
  <c r="O529" i="1"/>
  <c r="U529" i="1"/>
  <c r="V529" i="1"/>
  <c r="W529" i="1"/>
  <c r="X529" i="1"/>
  <c r="Y529" i="1"/>
  <c r="Z529" i="1"/>
  <c r="AA529" i="1"/>
  <c r="AB529" i="1"/>
  <c r="AD529" i="1"/>
  <c r="AE529" i="1"/>
  <c r="A530" i="1"/>
  <c r="B530" i="1"/>
  <c r="C530" i="1"/>
  <c r="D530" i="1"/>
  <c r="E530" i="1"/>
  <c r="F530" i="1"/>
  <c r="G530" i="1"/>
  <c r="H530" i="1"/>
  <c r="I530" i="1"/>
  <c r="K530" i="1"/>
  <c r="L530" i="1"/>
  <c r="M530" i="1"/>
  <c r="Q530" i="1"/>
  <c r="R530" i="1"/>
  <c r="S530" i="1"/>
  <c r="T530" i="1"/>
  <c r="N530" i="1"/>
  <c r="O530" i="1"/>
  <c r="U530" i="1"/>
  <c r="V530" i="1"/>
  <c r="W530" i="1"/>
  <c r="X530" i="1"/>
  <c r="Y530" i="1"/>
  <c r="Z530" i="1"/>
  <c r="AA530" i="1"/>
  <c r="AB530" i="1"/>
  <c r="AD530" i="1"/>
  <c r="AE530" i="1"/>
  <c r="A531" i="1"/>
  <c r="B531" i="1"/>
  <c r="C531" i="1"/>
  <c r="D531" i="1"/>
  <c r="E531" i="1"/>
  <c r="F531" i="1"/>
  <c r="G531" i="1"/>
  <c r="H531" i="1"/>
  <c r="I531" i="1"/>
  <c r="K531" i="1"/>
  <c r="L531" i="1"/>
  <c r="M531" i="1"/>
  <c r="Q531" i="1"/>
  <c r="R531" i="1"/>
  <c r="S531" i="1"/>
  <c r="T531" i="1"/>
  <c r="N531" i="1"/>
  <c r="O531" i="1"/>
  <c r="U531" i="1"/>
  <c r="V531" i="1"/>
  <c r="W531" i="1"/>
  <c r="X531" i="1"/>
  <c r="Y531" i="1"/>
  <c r="Z531" i="1"/>
  <c r="AA531" i="1"/>
  <c r="AB531" i="1"/>
  <c r="AD531" i="1"/>
  <c r="AE531" i="1"/>
  <c r="A532" i="1"/>
  <c r="B532" i="1"/>
  <c r="C532" i="1"/>
  <c r="D532" i="1"/>
  <c r="E532" i="1"/>
  <c r="F532" i="1"/>
  <c r="G532" i="1"/>
  <c r="H532" i="1"/>
  <c r="I532" i="1"/>
  <c r="K532" i="1"/>
  <c r="L532" i="1"/>
  <c r="M532" i="1"/>
  <c r="Q532" i="1"/>
  <c r="R532" i="1"/>
  <c r="S532" i="1"/>
  <c r="T532" i="1"/>
  <c r="N532" i="1"/>
  <c r="O532" i="1"/>
  <c r="U532" i="1"/>
  <c r="V532" i="1"/>
  <c r="W532" i="1"/>
  <c r="X532" i="1"/>
  <c r="Y532" i="1"/>
  <c r="Z532" i="1"/>
  <c r="AA532" i="1"/>
  <c r="AB532" i="1"/>
  <c r="AD532" i="1"/>
  <c r="AE532" i="1"/>
  <c r="A533" i="1"/>
  <c r="B533" i="1"/>
  <c r="C533" i="1"/>
  <c r="D533" i="1"/>
  <c r="E533" i="1"/>
  <c r="F533" i="1"/>
  <c r="G533" i="1"/>
  <c r="H533" i="1"/>
  <c r="I533" i="1"/>
  <c r="K533" i="1"/>
  <c r="L533" i="1"/>
  <c r="M533" i="1"/>
  <c r="Q533" i="1"/>
  <c r="R533" i="1"/>
  <c r="S533" i="1"/>
  <c r="T533" i="1"/>
  <c r="N533" i="1"/>
  <c r="O533" i="1"/>
  <c r="U533" i="1"/>
  <c r="V533" i="1"/>
  <c r="W533" i="1"/>
  <c r="X533" i="1"/>
  <c r="Y533" i="1"/>
  <c r="Z533" i="1"/>
  <c r="AA533" i="1"/>
  <c r="AB533" i="1"/>
  <c r="AD533" i="1"/>
  <c r="AF533" i="1" s="1"/>
  <c r="AE533" i="1"/>
  <c r="A534" i="1"/>
  <c r="B534" i="1"/>
  <c r="C534" i="1"/>
  <c r="D534" i="1"/>
  <c r="E534" i="1"/>
  <c r="F534" i="1"/>
  <c r="G534" i="1"/>
  <c r="H534" i="1"/>
  <c r="I534" i="1"/>
  <c r="K534" i="1"/>
  <c r="L534" i="1"/>
  <c r="M534" i="1"/>
  <c r="Q534" i="1"/>
  <c r="R534" i="1"/>
  <c r="S534" i="1"/>
  <c r="T534" i="1"/>
  <c r="N534" i="1"/>
  <c r="O534" i="1"/>
  <c r="U534" i="1"/>
  <c r="V534" i="1"/>
  <c r="W534" i="1"/>
  <c r="X534" i="1"/>
  <c r="Y534" i="1"/>
  <c r="Z534" i="1"/>
  <c r="AA534" i="1"/>
  <c r="AB534" i="1"/>
  <c r="AD534" i="1"/>
  <c r="AF534" i="1" s="1"/>
  <c r="AE534" i="1"/>
  <c r="A535" i="1"/>
  <c r="B535" i="1"/>
  <c r="C535" i="1"/>
  <c r="D535" i="1"/>
  <c r="E535" i="1"/>
  <c r="F535" i="1"/>
  <c r="G535" i="1"/>
  <c r="H535" i="1"/>
  <c r="I535" i="1"/>
  <c r="K535" i="1"/>
  <c r="L535" i="1"/>
  <c r="M535" i="1"/>
  <c r="Q535" i="1"/>
  <c r="R535" i="1"/>
  <c r="S535" i="1"/>
  <c r="T535" i="1"/>
  <c r="N535" i="1"/>
  <c r="O535" i="1"/>
  <c r="U535" i="1"/>
  <c r="V535" i="1"/>
  <c r="W535" i="1"/>
  <c r="X535" i="1"/>
  <c r="Y535" i="1"/>
  <c r="Z535" i="1"/>
  <c r="AA535" i="1"/>
  <c r="AB535" i="1"/>
  <c r="AD535" i="1"/>
  <c r="AE535" i="1"/>
  <c r="A536" i="1"/>
  <c r="B536" i="1"/>
  <c r="C536" i="1"/>
  <c r="D536" i="1"/>
  <c r="E536" i="1"/>
  <c r="F536" i="1"/>
  <c r="G536" i="1"/>
  <c r="H536" i="1"/>
  <c r="I536" i="1"/>
  <c r="K536" i="1"/>
  <c r="L536" i="1"/>
  <c r="M536" i="1"/>
  <c r="Q536" i="1"/>
  <c r="R536" i="1"/>
  <c r="S536" i="1"/>
  <c r="T536" i="1"/>
  <c r="N536" i="1"/>
  <c r="O536" i="1"/>
  <c r="U536" i="1"/>
  <c r="V536" i="1"/>
  <c r="W536" i="1"/>
  <c r="X536" i="1"/>
  <c r="Y536" i="1"/>
  <c r="Z536" i="1"/>
  <c r="AA536" i="1"/>
  <c r="AB536" i="1"/>
  <c r="AD536" i="1"/>
  <c r="AE536" i="1"/>
  <c r="A537" i="1"/>
  <c r="B537" i="1"/>
  <c r="C537" i="1"/>
  <c r="D537" i="1"/>
  <c r="E537" i="1"/>
  <c r="F537" i="1"/>
  <c r="G537" i="1"/>
  <c r="H537" i="1"/>
  <c r="I537" i="1"/>
  <c r="K537" i="1"/>
  <c r="L537" i="1"/>
  <c r="M537" i="1"/>
  <c r="Q537" i="1"/>
  <c r="R537" i="1"/>
  <c r="S537" i="1"/>
  <c r="T537" i="1"/>
  <c r="N537" i="1"/>
  <c r="O537" i="1"/>
  <c r="U537" i="1"/>
  <c r="V537" i="1"/>
  <c r="W537" i="1"/>
  <c r="X537" i="1"/>
  <c r="Y537" i="1"/>
  <c r="Z537" i="1"/>
  <c r="AA537" i="1"/>
  <c r="AB537" i="1"/>
  <c r="AD537" i="1"/>
  <c r="AE537" i="1"/>
  <c r="A538" i="1"/>
  <c r="B538" i="1"/>
  <c r="C538" i="1"/>
  <c r="D538" i="1"/>
  <c r="E538" i="1"/>
  <c r="F538" i="1"/>
  <c r="G538" i="1"/>
  <c r="H538" i="1"/>
  <c r="I538" i="1"/>
  <c r="K538" i="1"/>
  <c r="L538" i="1"/>
  <c r="M538" i="1"/>
  <c r="Q538" i="1"/>
  <c r="R538" i="1"/>
  <c r="S538" i="1"/>
  <c r="T538" i="1"/>
  <c r="N538" i="1"/>
  <c r="O538" i="1"/>
  <c r="U538" i="1"/>
  <c r="V538" i="1"/>
  <c r="W538" i="1"/>
  <c r="X538" i="1"/>
  <c r="Y538" i="1"/>
  <c r="Z538" i="1"/>
  <c r="AA538" i="1"/>
  <c r="AB538" i="1"/>
  <c r="AD538" i="1"/>
  <c r="AE538" i="1"/>
  <c r="A539" i="1"/>
  <c r="B539" i="1"/>
  <c r="C539" i="1"/>
  <c r="D539" i="1"/>
  <c r="E539" i="1"/>
  <c r="F539" i="1"/>
  <c r="G539" i="1"/>
  <c r="H539" i="1"/>
  <c r="I539" i="1"/>
  <c r="K539" i="1"/>
  <c r="L539" i="1"/>
  <c r="M539" i="1"/>
  <c r="Q539" i="1"/>
  <c r="R539" i="1"/>
  <c r="S539" i="1"/>
  <c r="T539" i="1"/>
  <c r="N539" i="1"/>
  <c r="O539" i="1"/>
  <c r="U539" i="1"/>
  <c r="V539" i="1"/>
  <c r="W539" i="1"/>
  <c r="X539" i="1"/>
  <c r="Y539" i="1"/>
  <c r="Z539" i="1"/>
  <c r="AA539" i="1"/>
  <c r="AB539" i="1"/>
  <c r="AD539" i="1"/>
  <c r="AE539" i="1"/>
  <c r="A540" i="1"/>
  <c r="B540" i="1"/>
  <c r="C540" i="1"/>
  <c r="D540" i="1"/>
  <c r="E540" i="1"/>
  <c r="F540" i="1"/>
  <c r="G540" i="1"/>
  <c r="H540" i="1"/>
  <c r="I540" i="1"/>
  <c r="K540" i="1"/>
  <c r="L540" i="1"/>
  <c r="M540" i="1"/>
  <c r="Q540" i="1"/>
  <c r="R540" i="1"/>
  <c r="S540" i="1"/>
  <c r="T540" i="1"/>
  <c r="N540" i="1"/>
  <c r="O540" i="1"/>
  <c r="U540" i="1"/>
  <c r="V540" i="1"/>
  <c r="W540" i="1"/>
  <c r="X540" i="1"/>
  <c r="Y540" i="1"/>
  <c r="Z540" i="1"/>
  <c r="AA540" i="1"/>
  <c r="AB540" i="1"/>
  <c r="AD540" i="1"/>
  <c r="AE540" i="1"/>
  <c r="A541" i="1"/>
  <c r="B541" i="1"/>
  <c r="C541" i="1"/>
  <c r="D541" i="1"/>
  <c r="E541" i="1"/>
  <c r="F541" i="1"/>
  <c r="G541" i="1"/>
  <c r="H541" i="1"/>
  <c r="I541" i="1"/>
  <c r="K541" i="1"/>
  <c r="L541" i="1"/>
  <c r="M541" i="1"/>
  <c r="Q541" i="1"/>
  <c r="R541" i="1"/>
  <c r="S541" i="1"/>
  <c r="T541" i="1"/>
  <c r="N541" i="1"/>
  <c r="O541" i="1"/>
  <c r="U541" i="1"/>
  <c r="V541" i="1"/>
  <c r="W541" i="1"/>
  <c r="X541" i="1"/>
  <c r="Y541" i="1"/>
  <c r="Z541" i="1"/>
  <c r="AA541" i="1"/>
  <c r="AB541" i="1"/>
  <c r="AD541" i="1"/>
  <c r="AE541" i="1"/>
  <c r="A542" i="1"/>
  <c r="B542" i="1"/>
  <c r="C542" i="1"/>
  <c r="D542" i="1"/>
  <c r="E542" i="1"/>
  <c r="F542" i="1"/>
  <c r="G542" i="1"/>
  <c r="H542" i="1"/>
  <c r="I542" i="1"/>
  <c r="K542" i="1"/>
  <c r="L542" i="1"/>
  <c r="M542" i="1"/>
  <c r="Q542" i="1"/>
  <c r="R542" i="1"/>
  <c r="S542" i="1"/>
  <c r="T542" i="1"/>
  <c r="N542" i="1"/>
  <c r="O542" i="1"/>
  <c r="U542" i="1"/>
  <c r="V542" i="1"/>
  <c r="W542" i="1"/>
  <c r="X542" i="1"/>
  <c r="Y542" i="1"/>
  <c r="Z542" i="1"/>
  <c r="AA542" i="1"/>
  <c r="AB542" i="1"/>
  <c r="AD542" i="1"/>
  <c r="AE542" i="1"/>
  <c r="A543" i="1"/>
  <c r="B543" i="1"/>
  <c r="C543" i="1"/>
  <c r="D543" i="1"/>
  <c r="E543" i="1"/>
  <c r="F543" i="1"/>
  <c r="G543" i="1"/>
  <c r="H543" i="1"/>
  <c r="I543" i="1"/>
  <c r="K543" i="1"/>
  <c r="L543" i="1"/>
  <c r="M543" i="1"/>
  <c r="Q543" i="1"/>
  <c r="R543" i="1"/>
  <c r="S543" i="1"/>
  <c r="T543" i="1"/>
  <c r="N543" i="1"/>
  <c r="O543" i="1"/>
  <c r="U543" i="1"/>
  <c r="V543" i="1"/>
  <c r="W543" i="1"/>
  <c r="X543" i="1"/>
  <c r="Y543" i="1"/>
  <c r="Z543" i="1"/>
  <c r="AA543" i="1"/>
  <c r="AB543" i="1"/>
  <c r="AD543" i="1"/>
  <c r="AF543" i="1" s="1"/>
  <c r="AE543" i="1"/>
  <c r="A544" i="1"/>
  <c r="B544" i="1"/>
  <c r="C544" i="1"/>
  <c r="D544" i="1"/>
  <c r="E544" i="1"/>
  <c r="F544" i="1"/>
  <c r="G544" i="1"/>
  <c r="H544" i="1"/>
  <c r="I544" i="1"/>
  <c r="K544" i="1"/>
  <c r="L544" i="1"/>
  <c r="M544" i="1"/>
  <c r="Q544" i="1"/>
  <c r="R544" i="1"/>
  <c r="S544" i="1"/>
  <c r="T544" i="1"/>
  <c r="N544" i="1"/>
  <c r="O544" i="1"/>
  <c r="U544" i="1"/>
  <c r="V544" i="1"/>
  <c r="W544" i="1"/>
  <c r="X544" i="1"/>
  <c r="Y544" i="1"/>
  <c r="Z544" i="1"/>
  <c r="AA544" i="1"/>
  <c r="AB544" i="1"/>
  <c r="AD544" i="1"/>
  <c r="AF544" i="1" s="1"/>
  <c r="AE544" i="1"/>
  <c r="A545" i="1"/>
  <c r="B545" i="1"/>
  <c r="C545" i="1"/>
  <c r="D545" i="1"/>
  <c r="E545" i="1"/>
  <c r="F545" i="1"/>
  <c r="G545" i="1"/>
  <c r="H545" i="1"/>
  <c r="I545" i="1"/>
  <c r="K545" i="1"/>
  <c r="L545" i="1"/>
  <c r="M545" i="1"/>
  <c r="Q545" i="1"/>
  <c r="R545" i="1"/>
  <c r="S545" i="1"/>
  <c r="T545" i="1"/>
  <c r="N545" i="1"/>
  <c r="O545" i="1"/>
  <c r="U545" i="1"/>
  <c r="V545" i="1"/>
  <c r="W545" i="1"/>
  <c r="X545" i="1"/>
  <c r="Y545" i="1"/>
  <c r="Z545" i="1"/>
  <c r="AA545" i="1"/>
  <c r="AB545" i="1"/>
  <c r="AD545" i="1"/>
  <c r="AE545" i="1"/>
  <c r="A546" i="1"/>
  <c r="B546" i="1"/>
  <c r="C546" i="1"/>
  <c r="D546" i="1"/>
  <c r="E546" i="1"/>
  <c r="F546" i="1"/>
  <c r="G546" i="1"/>
  <c r="H546" i="1"/>
  <c r="I546" i="1"/>
  <c r="K546" i="1"/>
  <c r="L546" i="1"/>
  <c r="M546" i="1"/>
  <c r="Q546" i="1"/>
  <c r="R546" i="1"/>
  <c r="S546" i="1"/>
  <c r="T546" i="1"/>
  <c r="N546" i="1"/>
  <c r="O546" i="1"/>
  <c r="U546" i="1"/>
  <c r="V546" i="1"/>
  <c r="W546" i="1"/>
  <c r="X546" i="1"/>
  <c r="Y546" i="1"/>
  <c r="Z546" i="1"/>
  <c r="AA546" i="1"/>
  <c r="AB546" i="1"/>
  <c r="AD546" i="1"/>
  <c r="AE546" i="1"/>
  <c r="A547" i="1"/>
  <c r="B547" i="1"/>
  <c r="C547" i="1"/>
  <c r="D547" i="1"/>
  <c r="E547" i="1"/>
  <c r="F547" i="1"/>
  <c r="G547" i="1"/>
  <c r="H547" i="1"/>
  <c r="I547" i="1"/>
  <c r="K547" i="1"/>
  <c r="L547" i="1"/>
  <c r="M547" i="1"/>
  <c r="Q547" i="1"/>
  <c r="R547" i="1"/>
  <c r="S547" i="1"/>
  <c r="T547" i="1"/>
  <c r="N547" i="1"/>
  <c r="O547" i="1"/>
  <c r="U547" i="1"/>
  <c r="V547" i="1"/>
  <c r="W547" i="1"/>
  <c r="X547" i="1"/>
  <c r="Y547" i="1"/>
  <c r="Z547" i="1"/>
  <c r="AA547" i="1"/>
  <c r="AB547" i="1"/>
  <c r="AD547" i="1"/>
  <c r="AE547" i="1"/>
  <c r="A548" i="1"/>
  <c r="B548" i="1"/>
  <c r="C548" i="1"/>
  <c r="D548" i="1"/>
  <c r="E548" i="1"/>
  <c r="F548" i="1"/>
  <c r="G548" i="1"/>
  <c r="H548" i="1"/>
  <c r="I548" i="1"/>
  <c r="K548" i="1"/>
  <c r="L548" i="1"/>
  <c r="M548" i="1"/>
  <c r="Q548" i="1"/>
  <c r="R548" i="1"/>
  <c r="S548" i="1"/>
  <c r="T548" i="1"/>
  <c r="N548" i="1"/>
  <c r="O548" i="1"/>
  <c r="U548" i="1"/>
  <c r="V548" i="1"/>
  <c r="W548" i="1"/>
  <c r="X548" i="1"/>
  <c r="Y548" i="1"/>
  <c r="Z548" i="1"/>
  <c r="AA548" i="1"/>
  <c r="AB548" i="1"/>
  <c r="AD548" i="1"/>
  <c r="AE548" i="1"/>
  <c r="A549" i="1"/>
  <c r="B549" i="1"/>
  <c r="C549" i="1"/>
  <c r="D549" i="1"/>
  <c r="E549" i="1"/>
  <c r="F549" i="1"/>
  <c r="G549" i="1"/>
  <c r="H549" i="1"/>
  <c r="I549" i="1"/>
  <c r="K549" i="1"/>
  <c r="L549" i="1"/>
  <c r="M549" i="1"/>
  <c r="Q549" i="1"/>
  <c r="R549" i="1"/>
  <c r="S549" i="1"/>
  <c r="T549" i="1"/>
  <c r="N549" i="1"/>
  <c r="O549" i="1"/>
  <c r="U549" i="1"/>
  <c r="V549" i="1"/>
  <c r="W549" i="1"/>
  <c r="X549" i="1"/>
  <c r="Y549" i="1"/>
  <c r="Z549" i="1"/>
  <c r="AA549" i="1"/>
  <c r="AB549" i="1"/>
  <c r="AD549" i="1"/>
  <c r="AE549" i="1"/>
  <c r="A550" i="1"/>
  <c r="B550" i="1"/>
  <c r="C550" i="1"/>
  <c r="D550" i="1"/>
  <c r="E550" i="1"/>
  <c r="F550" i="1"/>
  <c r="G550" i="1"/>
  <c r="H550" i="1"/>
  <c r="I550" i="1"/>
  <c r="K550" i="1"/>
  <c r="L550" i="1"/>
  <c r="M550" i="1"/>
  <c r="Q550" i="1"/>
  <c r="R550" i="1"/>
  <c r="S550" i="1"/>
  <c r="T550" i="1"/>
  <c r="N550" i="1"/>
  <c r="O550" i="1"/>
  <c r="U550" i="1"/>
  <c r="V550" i="1"/>
  <c r="W550" i="1"/>
  <c r="X550" i="1"/>
  <c r="Y550" i="1"/>
  <c r="Z550" i="1"/>
  <c r="AA550" i="1"/>
  <c r="AB550" i="1"/>
  <c r="AD550" i="1"/>
  <c r="AE550" i="1"/>
  <c r="A551" i="1"/>
  <c r="B551" i="1"/>
  <c r="C551" i="1"/>
  <c r="D551" i="1"/>
  <c r="E551" i="1"/>
  <c r="F551" i="1"/>
  <c r="G551" i="1"/>
  <c r="H551" i="1"/>
  <c r="I551" i="1"/>
  <c r="K551" i="1"/>
  <c r="L551" i="1"/>
  <c r="M551" i="1"/>
  <c r="Q551" i="1"/>
  <c r="R551" i="1"/>
  <c r="S551" i="1"/>
  <c r="T551" i="1"/>
  <c r="N551" i="1"/>
  <c r="O551" i="1"/>
  <c r="U551" i="1"/>
  <c r="V551" i="1"/>
  <c r="W551" i="1"/>
  <c r="X551" i="1"/>
  <c r="Y551" i="1"/>
  <c r="Z551" i="1"/>
  <c r="AA551" i="1"/>
  <c r="AB551" i="1"/>
  <c r="AD551" i="1"/>
  <c r="AE551" i="1"/>
  <c r="A552" i="1"/>
  <c r="B552" i="1"/>
  <c r="C552" i="1"/>
  <c r="D552" i="1"/>
  <c r="E552" i="1"/>
  <c r="F552" i="1"/>
  <c r="G552" i="1"/>
  <c r="H552" i="1"/>
  <c r="I552" i="1"/>
  <c r="K552" i="1"/>
  <c r="L552" i="1"/>
  <c r="M552" i="1"/>
  <c r="Q552" i="1"/>
  <c r="R552" i="1"/>
  <c r="S552" i="1"/>
  <c r="T552" i="1"/>
  <c r="N552" i="1"/>
  <c r="O552" i="1"/>
  <c r="U552" i="1"/>
  <c r="V552" i="1"/>
  <c r="W552" i="1"/>
  <c r="X552" i="1"/>
  <c r="Y552" i="1"/>
  <c r="Z552" i="1"/>
  <c r="AA552" i="1"/>
  <c r="AB552" i="1"/>
  <c r="AD552" i="1"/>
  <c r="AE552" i="1"/>
  <c r="A553" i="1"/>
  <c r="B553" i="1"/>
  <c r="C553" i="1"/>
  <c r="D553" i="1"/>
  <c r="E553" i="1"/>
  <c r="F553" i="1"/>
  <c r="G553" i="1"/>
  <c r="H553" i="1"/>
  <c r="I553" i="1"/>
  <c r="K553" i="1"/>
  <c r="L553" i="1"/>
  <c r="M553" i="1"/>
  <c r="Q553" i="1"/>
  <c r="R553" i="1"/>
  <c r="S553" i="1"/>
  <c r="T553" i="1"/>
  <c r="N553" i="1"/>
  <c r="O553" i="1"/>
  <c r="U553" i="1"/>
  <c r="V553" i="1"/>
  <c r="W553" i="1"/>
  <c r="X553" i="1"/>
  <c r="Y553" i="1"/>
  <c r="Z553" i="1"/>
  <c r="AA553" i="1"/>
  <c r="AB553" i="1"/>
  <c r="AD553" i="1"/>
  <c r="AF553" i="1" s="1"/>
  <c r="AE553" i="1"/>
  <c r="A554" i="1"/>
  <c r="B554" i="1"/>
  <c r="C554" i="1"/>
  <c r="D554" i="1"/>
  <c r="E554" i="1"/>
  <c r="F554" i="1"/>
  <c r="G554" i="1"/>
  <c r="H554" i="1"/>
  <c r="I554" i="1"/>
  <c r="K554" i="1"/>
  <c r="L554" i="1"/>
  <c r="M554" i="1"/>
  <c r="Q554" i="1"/>
  <c r="R554" i="1"/>
  <c r="S554" i="1"/>
  <c r="T554" i="1"/>
  <c r="N554" i="1"/>
  <c r="O554" i="1"/>
  <c r="U554" i="1"/>
  <c r="V554" i="1"/>
  <c r="W554" i="1"/>
  <c r="X554" i="1"/>
  <c r="Y554" i="1"/>
  <c r="Z554" i="1"/>
  <c r="AA554" i="1"/>
  <c r="AB554" i="1"/>
  <c r="AD554" i="1"/>
  <c r="AF554" i="1" s="1"/>
  <c r="AE554" i="1"/>
  <c r="A555" i="1"/>
  <c r="B555" i="1"/>
  <c r="C555" i="1"/>
  <c r="D555" i="1"/>
  <c r="E555" i="1"/>
  <c r="F555" i="1"/>
  <c r="G555" i="1"/>
  <c r="H555" i="1"/>
  <c r="I555" i="1"/>
  <c r="K555" i="1"/>
  <c r="L555" i="1"/>
  <c r="M555" i="1"/>
  <c r="Q555" i="1"/>
  <c r="R555" i="1"/>
  <c r="S555" i="1"/>
  <c r="T555" i="1"/>
  <c r="N555" i="1"/>
  <c r="O555" i="1"/>
  <c r="U555" i="1"/>
  <c r="V555" i="1"/>
  <c r="W555" i="1"/>
  <c r="X555" i="1"/>
  <c r="Y555" i="1"/>
  <c r="Z555" i="1"/>
  <c r="AA555" i="1"/>
  <c r="AB555" i="1"/>
  <c r="AD555" i="1"/>
  <c r="AE555" i="1"/>
  <c r="A556" i="1"/>
  <c r="B556" i="1"/>
  <c r="C556" i="1"/>
  <c r="D556" i="1"/>
  <c r="E556" i="1"/>
  <c r="F556" i="1"/>
  <c r="G556" i="1"/>
  <c r="H556" i="1"/>
  <c r="I556" i="1"/>
  <c r="K556" i="1"/>
  <c r="L556" i="1"/>
  <c r="M556" i="1"/>
  <c r="Q556" i="1"/>
  <c r="R556" i="1"/>
  <c r="S556" i="1"/>
  <c r="T556" i="1"/>
  <c r="N556" i="1"/>
  <c r="O556" i="1"/>
  <c r="U556" i="1"/>
  <c r="V556" i="1"/>
  <c r="W556" i="1"/>
  <c r="X556" i="1"/>
  <c r="Y556" i="1"/>
  <c r="Z556" i="1"/>
  <c r="AA556" i="1"/>
  <c r="AB556" i="1"/>
  <c r="AD556" i="1"/>
  <c r="AE556" i="1"/>
  <c r="A557" i="1"/>
  <c r="B557" i="1"/>
  <c r="C557" i="1"/>
  <c r="D557" i="1"/>
  <c r="E557" i="1"/>
  <c r="F557" i="1"/>
  <c r="G557" i="1"/>
  <c r="H557" i="1"/>
  <c r="I557" i="1"/>
  <c r="K557" i="1"/>
  <c r="L557" i="1"/>
  <c r="M557" i="1"/>
  <c r="Q557" i="1"/>
  <c r="R557" i="1"/>
  <c r="S557" i="1"/>
  <c r="T557" i="1"/>
  <c r="N557" i="1"/>
  <c r="O557" i="1"/>
  <c r="U557" i="1"/>
  <c r="V557" i="1"/>
  <c r="W557" i="1"/>
  <c r="X557" i="1"/>
  <c r="Y557" i="1"/>
  <c r="Z557" i="1"/>
  <c r="AA557" i="1"/>
  <c r="AB557" i="1"/>
  <c r="AD557" i="1"/>
  <c r="AE557" i="1"/>
  <c r="A558" i="1"/>
  <c r="B558" i="1"/>
  <c r="C558" i="1"/>
  <c r="D558" i="1"/>
  <c r="E558" i="1"/>
  <c r="F558" i="1"/>
  <c r="G558" i="1"/>
  <c r="H558" i="1"/>
  <c r="I558" i="1"/>
  <c r="K558" i="1"/>
  <c r="L558" i="1"/>
  <c r="M558" i="1"/>
  <c r="Q558" i="1"/>
  <c r="R558" i="1"/>
  <c r="S558" i="1"/>
  <c r="T558" i="1"/>
  <c r="N558" i="1"/>
  <c r="O558" i="1"/>
  <c r="U558" i="1"/>
  <c r="V558" i="1"/>
  <c r="W558" i="1"/>
  <c r="X558" i="1"/>
  <c r="Y558" i="1"/>
  <c r="Z558" i="1"/>
  <c r="AA558" i="1"/>
  <c r="AB558" i="1"/>
  <c r="AD558" i="1"/>
  <c r="AE558" i="1"/>
  <c r="A559" i="1"/>
  <c r="B559" i="1"/>
  <c r="C559" i="1"/>
  <c r="D559" i="1"/>
  <c r="E559" i="1"/>
  <c r="F559" i="1"/>
  <c r="G559" i="1"/>
  <c r="H559" i="1"/>
  <c r="I559" i="1"/>
  <c r="K559" i="1"/>
  <c r="L559" i="1"/>
  <c r="M559" i="1"/>
  <c r="Q559" i="1"/>
  <c r="R559" i="1"/>
  <c r="S559" i="1"/>
  <c r="T559" i="1"/>
  <c r="N559" i="1"/>
  <c r="O559" i="1"/>
  <c r="U559" i="1"/>
  <c r="V559" i="1"/>
  <c r="W559" i="1"/>
  <c r="X559" i="1"/>
  <c r="Y559" i="1"/>
  <c r="Z559" i="1"/>
  <c r="AA559" i="1"/>
  <c r="AB559" i="1"/>
  <c r="AD559" i="1"/>
  <c r="AE559" i="1"/>
  <c r="A560" i="1"/>
  <c r="B560" i="1"/>
  <c r="C560" i="1"/>
  <c r="D560" i="1"/>
  <c r="E560" i="1"/>
  <c r="F560" i="1"/>
  <c r="G560" i="1"/>
  <c r="H560" i="1"/>
  <c r="I560" i="1"/>
  <c r="K560" i="1"/>
  <c r="L560" i="1"/>
  <c r="M560" i="1"/>
  <c r="Q560" i="1"/>
  <c r="R560" i="1"/>
  <c r="S560" i="1"/>
  <c r="T560" i="1"/>
  <c r="N560" i="1"/>
  <c r="O560" i="1"/>
  <c r="U560" i="1"/>
  <c r="V560" i="1"/>
  <c r="W560" i="1"/>
  <c r="X560" i="1"/>
  <c r="Y560" i="1"/>
  <c r="Z560" i="1"/>
  <c r="AA560" i="1"/>
  <c r="AB560" i="1"/>
  <c r="AD560" i="1"/>
  <c r="AE560" i="1"/>
  <c r="A561" i="1"/>
  <c r="B561" i="1"/>
  <c r="C561" i="1"/>
  <c r="D561" i="1"/>
  <c r="E561" i="1"/>
  <c r="F561" i="1"/>
  <c r="G561" i="1"/>
  <c r="H561" i="1"/>
  <c r="I561" i="1"/>
  <c r="K561" i="1"/>
  <c r="L561" i="1"/>
  <c r="M561" i="1"/>
  <c r="Q561" i="1"/>
  <c r="R561" i="1"/>
  <c r="S561" i="1"/>
  <c r="T561" i="1"/>
  <c r="N561" i="1"/>
  <c r="O561" i="1"/>
  <c r="U561" i="1"/>
  <c r="V561" i="1"/>
  <c r="W561" i="1"/>
  <c r="X561" i="1"/>
  <c r="Y561" i="1"/>
  <c r="Z561" i="1"/>
  <c r="AA561" i="1"/>
  <c r="AB561" i="1"/>
  <c r="AD561" i="1"/>
  <c r="AE561" i="1"/>
  <c r="A562" i="1"/>
  <c r="B562" i="1"/>
  <c r="C562" i="1"/>
  <c r="D562" i="1"/>
  <c r="E562" i="1"/>
  <c r="F562" i="1"/>
  <c r="G562" i="1"/>
  <c r="H562" i="1"/>
  <c r="I562" i="1"/>
  <c r="K562" i="1"/>
  <c r="L562" i="1"/>
  <c r="M562" i="1"/>
  <c r="Q562" i="1"/>
  <c r="R562" i="1"/>
  <c r="S562" i="1"/>
  <c r="T562" i="1"/>
  <c r="N562" i="1"/>
  <c r="O562" i="1"/>
  <c r="U562" i="1"/>
  <c r="V562" i="1"/>
  <c r="W562" i="1"/>
  <c r="X562" i="1"/>
  <c r="Y562" i="1"/>
  <c r="Z562" i="1"/>
  <c r="AA562" i="1"/>
  <c r="AB562" i="1"/>
  <c r="AD562" i="1"/>
  <c r="AE562" i="1"/>
  <c r="A563" i="1"/>
  <c r="B563" i="1"/>
  <c r="C563" i="1"/>
  <c r="D563" i="1"/>
  <c r="E563" i="1"/>
  <c r="F563" i="1"/>
  <c r="G563" i="1"/>
  <c r="H563" i="1"/>
  <c r="I563" i="1"/>
  <c r="K563" i="1"/>
  <c r="L563" i="1"/>
  <c r="M563" i="1"/>
  <c r="Q563" i="1"/>
  <c r="R563" i="1"/>
  <c r="S563" i="1"/>
  <c r="T563" i="1"/>
  <c r="N563" i="1"/>
  <c r="O563" i="1"/>
  <c r="U563" i="1"/>
  <c r="V563" i="1"/>
  <c r="W563" i="1"/>
  <c r="X563" i="1"/>
  <c r="Y563" i="1"/>
  <c r="Z563" i="1"/>
  <c r="AA563" i="1"/>
  <c r="AB563" i="1"/>
  <c r="AD563" i="1"/>
  <c r="AF563" i="1" s="1"/>
  <c r="AE563" i="1"/>
  <c r="A564" i="1"/>
  <c r="B564" i="1"/>
  <c r="C564" i="1"/>
  <c r="D564" i="1"/>
  <c r="E564" i="1"/>
  <c r="F564" i="1"/>
  <c r="G564" i="1"/>
  <c r="H564" i="1"/>
  <c r="I564" i="1"/>
  <c r="K564" i="1"/>
  <c r="L564" i="1"/>
  <c r="M564" i="1"/>
  <c r="Q564" i="1"/>
  <c r="R564" i="1"/>
  <c r="S564" i="1"/>
  <c r="T564" i="1"/>
  <c r="N564" i="1"/>
  <c r="O564" i="1"/>
  <c r="U564" i="1"/>
  <c r="V564" i="1"/>
  <c r="W564" i="1"/>
  <c r="X564" i="1"/>
  <c r="Y564" i="1"/>
  <c r="Z564" i="1"/>
  <c r="AA564" i="1"/>
  <c r="AB564" i="1"/>
  <c r="AD564" i="1"/>
  <c r="AF564" i="1" s="1"/>
  <c r="AE564" i="1"/>
  <c r="A565" i="1"/>
  <c r="B565" i="1"/>
  <c r="C565" i="1"/>
  <c r="D565" i="1"/>
  <c r="E565" i="1"/>
  <c r="F565" i="1"/>
  <c r="G565" i="1"/>
  <c r="H565" i="1"/>
  <c r="I565" i="1"/>
  <c r="K565" i="1"/>
  <c r="L565" i="1"/>
  <c r="M565" i="1"/>
  <c r="Q565" i="1"/>
  <c r="R565" i="1"/>
  <c r="S565" i="1"/>
  <c r="T565" i="1"/>
  <c r="N565" i="1"/>
  <c r="O565" i="1"/>
  <c r="U565" i="1"/>
  <c r="V565" i="1"/>
  <c r="W565" i="1"/>
  <c r="X565" i="1"/>
  <c r="Y565" i="1"/>
  <c r="Z565" i="1"/>
  <c r="AA565" i="1"/>
  <c r="AB565" i="1"/>
  <c r="AD565" i="1"/>
  <c r="AE565" i="1"/>
  <c r="A566" i="1"/>
  <c r="B566" i="1"/>
  <c r="C566" i="1"/>
  <c r="D566" i="1"/>
  <c r="E566" i="1"/>
  <c r="F566" i="1"/>
  <c r="G566" i="1"/>
  <c r="H566" i="1"/>
  <c r="I566" i="1"/>
  <c r="K566" i="1"/>
  <c r="L566" i="1"/>
  <c r="M566" i="1"/>
  <c r="Q566" i="1"/>
  <c r="R566" i="1"/>
  <c r="S566" i="1"/>
  <c r="T566" i="1"/>
  <c r="N566" i="1"/>
  <c r="O566" i="1"/>
  <c r="U566" i="1"/>
  <c r="V566" i="1"/>
  <c r="W566" i="1"/>
  <c r="X566" i="1"/>
  <c r="Y566" i="1"/>
  <c r="Z566" i="1"/>
  <c r="AA566" i="1"/>
  <c r="AB566" i="1"/>
  <c r="AD566" i="1"/>
  <c r="AE566" i="1"/>
  <c r="A567" i="1"/>
  <c r="B567" i="1"/>
  <c r="C567" i="1"/>
  <c r="D567" i="1"/>
  <c r="E567" i="1"/>
  <c r="F567" i="1"/>
  <c r="G567" i="1"/>
  <c r="H567" i="1"/>
  <c r="I567" i="1"/>
  <c r="K567" i="1"/>
  <c r="L567" i="1"/>
  <c r="M567" i="1"/>
  <c r="Q567" i="1"/>
  <c r="R567" i="1"/>
  <c r="S567" i="1"/>
  <c r="T567" i="1"/>
  <c r="N567" i="1"/>
  <c r="O567" i="1"/>
  <c r="U567" i="1"/>
  <c r="V567" i="1"/>
  <c r="W567" i="1"/>
  <c r="X567" i="1"/>
  <c r="Y567" i="1"/>
  <c r="Z567" i="1"/>
  <c r="AA567" i="1"/>
  <c r="AB567" i="1"/>
  <c r="AD567" i="1"/>
  <c r="AE567" i="1"/>
  <c r="A568" i="1"/>
  <c r="B568" i="1"/>
  <c r="C568" i="1"/>
  <c r="D568" i="1"/>
  <c r="E568" i="1"/>
  <c r="F568" i="1"/>
  <c r="G568" i="1"/>
  <c r="H568" i="1"/>
  <c r="I568" i="1"/>
  <c r="K568" i="1"/>
  <c r="L568" i="1"/>
  <c r="M568" i="1"/>
  <c r="Q568" i="1"/>
  <c r="R568" i="1"/>
  <c r="S568" i="1"/>
  <c r="T568" i="1"/>
  <c r="N568" i="1"/>
  <c r="O568" i="1"/>
  <c r="U568" i="1"/>
  <c r="V568" i="1"/>
  <c r="W568" i="1"/>
  <c r="X568" i="1"/>
  <c r="Y568" i="1"/>
  <c r="Z568" i="1"/>
  <c r="AA568" i="1"/>
  <c r="AB568" i="1"/>
  <c r="AD568" i="1"/>
  <c r="AE568" i="1"/>
  <c r="A569" i="1"/>
  <c r="B569" i="1"/>
  <c r="C569" i="1"/>
  <c r="D569" i="1"/>
  <c r="E569" i="1"/>
  <c r="F569" i="1"/>
  <c r="G569" i="1"/>
  <c r="H569" i="1"/>
  <c r="I569" i="1"/>
  <c r="K569" i="1"/>
  <c r="L569" i="1"/>
  <c r="M569" i="1"/>
  <c r="Q569" i="1"/>
  <c r="R569" i="1"/>
  <c r="S569" i="1"/>
  <c r="T569" i="1"/>
  <c r="N569" i="1"/>
  <c r="O569" i="1"/>
  <c r="U569" i="1"/>
  <c r="V569" i="1"/>
  <c r="W569" i="1"/>
  <c r="X569" i="1"/>
  <c r="Y569" i="1"/>
  <c r="Z569" i="1"/>
  <c r="AA569" i="1"/>
  <c r="AB569" i="1"/>
  <c r="AD569" i="1"/>
  <c r="AE569" i="1"/>
  <c r="A570" i="1"/>
  <c r="B570" i="1"/>
  <c r="C570" i="1"/>
  <c r="D570" i="1"/>
  <c r="E570" i="1"/>
  <c r="F570" i="1"/>
  <c r="G570" i="1"/>
  <c r="H570" i="1"/>
  <c r="I570" i="1"/>
  <c r="K570" i="1"/>
  <c r="L570" i="1"/>
  <c r="M570" i="1"/>
  <c r="Q570" i="1"/>
  <c r="R570" i="1"/>
  <c r="S570" i="1"/>
  <c r="T570" i="1"/>
  <c r="N570" i="1"/>
  <c r="O570" i="1"/>
  <c r="U570" i="1"/>
  <c r="V570" i="1"/>
  <c r="W570" i="1"/>
  <c r="X570" i="1"/>
  <c r="Y570" i="1"/>
  <c r="Z570" i="1"/>
  <c r="AA570" i="1"/>
  <c r="AB570" i="1"/>
  <c r="AD570" i="1"/>
  <c r="AE570" i="1"/>
  <c r="A571" i="1"/>
  <c r="B571" i="1"/>
  <c r="C571" i="1"/>
  <c r="D571" i="1"/>
  <c r="E571" i="1"/>
  <c r="F571" i="1"/>
  <c r="G571" i="1"/>
  <c r="H571" i="1"/>
  <c r="I571" i="1"/>
  <c r="K571" i="1"/>
  <c r="L571" i="1"/>
  <c r="M571" i="1"/>
  <c r="Q571" i="1"/>
  <c r="R571" i="1"/>
  <c r="S571" i="1"/>
  <c r="T571" i="1"/>
  <c r="N571" i="1"/>
  <c r="O571" i="1"/>
  <c r="U571" i="1"/>
  <c r="V571" i="1"/>
  <c r="W571" i="1"/>
  <c r="X571" i="1"/>
  <c r="Y571" i="1"/>
  <c r="Z571" i="1"/>
  <c r="AA571" i="1"/>
  <c r="AB571" i="1"/>
  <c r="AD571" i="1"/>
  <c r="AF571" i="1" s="1"/>
  <c r="AE571" i="1"/>
  <c r="A572" i="1"/>
  <c r="B572" i="1"/>
  <c r="C572" i="1"/>
  <c r="D572" i="1"/>
  <c r="E572" i="1"/>
  <c r="F572" i="1"/>
  <c r="G572" i="1"/>
  <c r="H572" i="1"/>
  <c r="I572" i="1"/>
  <c r="K572" i="1"/>
  <c r="L572" i="1"/>
  <c r="M572" i="1"/>
  <c r="Q572" i="1"/>
  <c r="R572" i="1"/>
  <c r="S572" i="1"/>
  <c r="T572" i="1"/>
  <c r="N572" i="1"/>
  <c r="O572" i="1"/>
  <c r="U572" i="1"/>
  <c r="V572" i="1"/>
  <c r="W572" i="1"/>
  <c r="X572" i="1"/>
  <c r="Y572" i="1"/>
  <c r="Z572" i="1"/>
  <c r="AA572" i="1"/>
  <c r="AB572" i="1"/>
  <c r="AD572" i="1"/>
  <c r="AE572" i="1"/>
  <c r="A573" i="1"/>
  <c r="B573" i="1"/>
  <c r="C573" i="1"/>
  <c r="D573" i="1"/>
  <c r="E573" i="1"/>
  <c r="F573" i="1"/>
  <c r="G573" i="1"/>
  <c r="H573" i="1"/>
  <c r="I573" i="1"/>
  <c r="K573" i="1"/>
  <c r="L573" i="1"/>
  <c r="M573" i="1"/>
  <c r="Q573" i="1"/>
  <c r="R573" i="1"/>
  <c r="S573" i="1"/>
  <c r="T573" i="1"/>
  <c r="N573" i="1"/>
  <c r="O573" i="1"/>
  <c r="U573" i="1"/>
  <c r="V573" i="1"/>
  <c r="W573" i="1"/>
  <c r="X573" i="1"/>
  <c r="Y573" i="1"/>
  <c r="Z573" i="1"/>
  <c r="AA573" i="1"/>
  <c r="AB573" i="1"/>
  <c r="AD573" i="1"/>
  <c r="AF573" i="1" s="1"/>
  <c r="AE573" i="1"/>
  <c r="A574" i="1"/>
  <c r="B574" i="1"/>
  <c r="C574" i="1"/>
  <c r="D574" i="1"/>
  <c r="E574" i="1"/>
  <c r="F574" i="1"/>
  <c r="G574" i="1"/>
  <c r="H574" i="1"/>
  <c r="I574" i="1"/>
  <c r="K574" i="1"/>
  <c r="L574" i="1"/>
  <c r="M574" i="1"/>
  <c r="Q574" i="1"/>
  <c r="R574" i="1"/>
  <c r="S574" i="1"/>
  <c r="T574" i="1"/>
  <c r="N574" i="1"/>
  <c r="O574" i="1"/>
  <c r="U574" i="1"/>
  <c r="V574" i="1"/>
  <c r="W574" i="1"/>
  <c r="X574" i="1"/>
  <c r="Y574" i="1"/>
  <c r="Z574" i="1"/>
  <c r="AA574" i="1"/>
  <c r="AB574" i="1"/>
  <c r="AD574" i="1"/>
  <c r="AF574" i="1" s="1"/>
  <c r="AE574" i="1"/>
  <c r="A575" i="1"/>
  <c r="B575" i="1"/>
  <c r="C575" i="1"/>
  <c r="D575" i="1"/>
  <c r="E575" i="1"/>
  <c r="F575" i="1"/>
  <c r="G575" i="1"/>
  <c r="H575" i="1"/>
  <c r="I575" i="1"/>
  <c r="K575" i="1"/>
  <c r="L575" i="1"/>
  <c r="M575" i="1"/>
  <c r="Q575" i="1"/>
  <c r="R575" i="1"/>
  <c r="S575" i="1"/>
  <c r="T575" i="1"/>
  <c r="N575" i="1"/>
  <c r="O575" i="1"/>
  <c r="U575" i="1"/>
  <c r="V575" i="1"/>
  <c r="W575" i="1"/>
  <c r="X575" i="1"/>
  <c r="Y575" i="1"/>
  <c r="Z575" i="1"/>
  <c r="AA575" i="1"/>
  <c r="AB575" i="1"/>
  <c r="AD575" i="1"/>
  <c r="AE575" i="1"/>
  <c r="A576" i="1"/>
  <c r="B576" i="1"/>
  <c r="C576" i="1"/>
  <c r="D576" i="1"/>
  <c r="E576" i="1"/>
  <c r="F576" i="1"/>
  <c r="G576" i="1"/>
  <c r="H576" i="1"/>
  <c r="I576" i="1"/>
  <c r="K576" i="1"/>
  <c r="L576" i="1"/>
  <c r="M576" i="1"/>
  <c r="Q576" i="1"/>
  <c r="R576" i="1"/>
  <c r="S576" i="1"/>
  <c r="T576" i="1"/>
  <c r="N576" i="1"/>
  <c r="O576" i="1"/>
  <c r="U576" i="1"/>
  <c r="V576" i="1"/>
  <c r="W576" i="1"/>
  <c r="X576" i="1"/>
  <c r="Y576" i="1"/>
  <c r="Z576" i="1"/>
  <c r="AA576" i="1"/>
  <c r="AB576" i="1"/>
  <c r="AD576" i="1"/>
  <c r="AE576" i="1"/>
  <c r="A577" i="1"/>
  <c r="B577" i="1"/>
  <c r="C577" i="1"/>
  <c r="D577" i="1"/>
  <c r="E577" i="1"/>
  <c r="F577" i="1"/>
  <c r="G577" i="1"/>
  <c r="H577" i="1"/>
  <c r="I577" i="1"/>
  <c r="K577" i="1"/>
  <c r="L577" i="1"/>
  <c r="M577" i="1"/>
  <c r="Q577" i="1"/>
  <c r="R577" i="1"/>
  <c r="S577" i="1"/>
  <c r="T577" i="1"/>
  <c r="N577" i="1"/>
  <c r="O577" i="1"/>
  <c r="U577" i="1"/>
  <c r="V577" i="1"/>
  <c r="W577" i="1"/>
  <c r="X577" i="1"/>
  <c r="Y577" i="1"/>
  <c r="Z577" i="1"/>
  <c r="AA577" i="1"/>
  <c r="AB577" i="1"/>
  <c r="AD577" i="1"/>
  <c r="AE577" i="1"/>
  <c r="A578" i="1"/>
  <c r="B578" i="1"/>
  <c r="C578" i="1"/>
  <c r="D578" i="1"/>
  <c r="E578" i="1"/>
  <c r="F578" i="1"/>
  <c r="G578" i="1"/>
  <c r="H578" i="1"/>
  <c r="I578" i="1"/>
  <c r="K578" i="1"/>
  <c r="L578" i="1"/>
  <c r="M578" i="1"/>
  <c r="Q578" i="1"/>
  <c r="R578" i="1"/>
  <c r="S578" i="1"/>
  <c r="T578" i="1"/>
  <c r="N578" i="1"/>
  <c r="O578" i="1"/>
  <c r="U578" i="1"/>
  <c r="V578" i="1"/>
  <c r="W578" i="1"/>
  <c r="X578" i="1"/>
  <c r="Y578" i="1"/>
  <c r="Z578" i="1"/>
  <c r="AA578" i="1"/>
  <c r="AB578" i="1"/>
  <c r="AD578" i="1"/>
  <c r="AE578" i="1"/>
  <c r="A579" i="1"/>
  <c r="B579" i="1"/>
  <c r="C579" i="1"/>
  <c r="D579" i="1"/>
  <c r="E579" i="1"/>
  <c r="F579" i="1"/>
  <c r="G579" i="1"/>
  <c r="H579" i="1"/>
  <c r="I579" i="1"/>
  <c r="K579" i="1"/>
  <c r="L579" i="1"/>
  <c r="M579" i="1"/>
  <c r="Q579" i="1"/>
  <c r="R579" i="1"/>
  <c r="S579" i="1"/>
  <c r="T579" i="1"/>
  <c r="N579" i="1"/>
  <c r="O579" i="1"/>
  <c r="U579" i="1"/>
  <c r="V579" i="1"/>
  <c r="W579" i="1"/>
  <c r="X579" i="1"/>
  <c r="Y579" i="1"/>
  <c r="Z579" i="1"/>
  <c r="AA579" i="1"/>
  <c r="AB579" i="1"/>
  <c r="AD579" i="1"/>
  <c r="AE579" i="1"/>
  <c r="A580" i="1"/>
  <c r="B580" i="1"/>
  <c r="C580" i="1"/>
  <c r="D580" i="1"/>
  <c r="E580" i="1"/>
  <c r="F580" i="1"/>
  <c r="G580" i="1"/>
  <c r="H580" i="1"/>
  <c r="I580" i="1"/>
  <c r="K580" i="1"/>
  <c r="L580" i="1"/>
  <c r="M580" i="1"/>
  <c r="Q580" i="1"/>
  <c r="R580" i="1"/>
  <c r="S580" i="1"/>
  <c r="T580" i="1"/>
  <c r="N580" i="1"/>
  <c r="O580" i="1"/>
  <c r="U580" i="1"/>
  <c r="V580" i="1"/>
  <c r="W580" i="1"/>
  <c r="X580" i="1"/>
  <c r="Y580" i="1"/>
  <c r="Z580" i="1"/>
  <c r="AA580" i="1"/>
  <c r="AB580" i="1"/>
  <c r="AD580" i="1"/>
  <c r="AE580" i="1"/>
  <c r="A581" i="1"/>
  <c r="B581" i="1"/>
  <c r="C581" i="1"/>
  <c r="D581" i="1"/>
  <c r="E581" i="1"/>
  <c r="F581" i="1"/>
  <c r="G581" i="1"/>
  <c r="H581" i="1"/>
  <c r="I581" i="1"/>
  <c r="K581" i="1"/>
  <c r="L581" i="1"/>
  <c r="M581" i="1"/>
  <c r="Q581" i="1"/>
  <c r="R581" i="1"/>
  <c r="S581" i="1"/>
  <c r="T581" i="1"/>
  <c r="N581" i="1"/>
  <c r="O581" i="1"/>
  <c r="U581" i="1"/>
  <c r="V581" i="1"/>
  <c r="W581" i="1"/>
  <c r="X581" i="1"/>
  <c r="Y581" i="1"/>
  <c r="Z581" i="1"/>
  <c r="AA581" i="1"/>
  <c r="AB581" i="1"/>
  <c r="AD581" i="1"/>
  <c r="AF581" i="1" s="1"/>
  <c r="AE581" i="1"/>
  <c r="A582" i="1"/>
  <c r="B582" i="1"/>
  <c r="C582" i="1"/>
  <c r="D582" i="1"/>
  <c r="E582" i="1"/>
  <c r="F582" i="1"/>
  <c r="G582" i="1"/>
  <c r="H582" i="1"/>
  <c r="I582" i="1"/>
  <c r="K582" i="1"/>
  <c r="L582" i="1"/>
  <c r="M582" i="1"/>
  <c r="Q582" i="1"/>
  <c r="R582" i="1"/>
  <c r="S582" i="1"/>
  <c r="T582" i="1"/>
  <c r="N582" i="1"/>
  <c r="O582" i="1"/>
  <c r="U582" i="1"/>
  <c r="V582" i="1"/>
  <c r="W582" i="1"/>
  <c r="X582" i="1"/>
  <c r="Y582" i="1"/>
  <c r="Z582" i="1"/>
  <c r="AA582" i="1"/>
  <c r="AB582" i="1"/>
  <c r="AD582" i="1"/>
  <c r="AE582" i="1"/>
  <c r="A583" i="1"/>
  <c r="B583" i="1"/>
  <c r="C583" i="1"/>
  <c r="D583" i="1"/>
  <c r="E583" i="1"/>
  <c r="F583" i="1"/>
  <c r="G583" i="1"/>
  <c r="H583" i="1"/>
  <c r="I583" i="1"/>
  <c r="K583" i="1"/>
  <c r="L583" i="1"/>
  <c r="M583" i="1"/>
  <c r="Q583" i="1"/>
  <c r="R583" i="1"/>
  <c r="S583" i="1"/>
  <c r="T583" i="1"/>
  <c r="N583" i="1"/>
  <c r="O583" i="1"/>
  <c r="U583" i="1"/>
  <c r="V583" i="1"/>
  <c r="W583" i="1"/>
  <c r="X583" i="1"/>
  <c r="Y583" i="1"/>
  <c r="Z583" i="1"/>
  <c r="AA583" i="1"/>
  <c r="AB583" i="1"/>
  <c r="AD583" i="1"/>
  <c r="AF583" i="1" s="1"/>
  <c r="AE583" i="1"/>
  <c r="A584" i="1"/>
  <c r="B584" i="1"/>
  <c r="C584" i="1"/>
  <c r="D584" i="1"/>
  <c r="E584" i="1"/>
  <c r="F584" i="1"/>
  <c r="G584" i="1"/>
  <c r="H584" i="1"/>
  <c r="I584" i="1"/>
  <c r="K584" i="1"/>
  <c r="L584" i="1"/>
  <c r="M584" i="1"/>
  <c r="Q584" i="1"/>
  <c r="R584" i="1"/>
  <c r="S584" i="1"/>
  <c r="T584" i="1"/>
  <c r="N584" i="1"/>
  <c r="O584" i="1"/>
  <c r="U584" i="1"/>
  <c r="V584" i="1"/>
  <c r="W584" i="1"/>
  <c r="X584" i="1"/>
  <c r="Y584" i="1"/>
  <c r="Z584" i="1"/>
  <c r="AA584" i="1"/>
  <c r="AB584" i="1"/>
  <c r="AD584" i="1"/>
  <c r="AF584" i="1" s="1"/>
  <c r="AE584" i="1"/>
  <c r="A585" i="1"/>
  <c r="B585" i="1"/>
  <c r="C585" i="1"/>
  <c r="D585" i="1"/>
  <c r="E585" i="1"/>
  <c r="F585" i="1"/>
  <c r="G585" i="1"/>
  <c r="H585" i="1"/>
  <c r="I585" i="1"/>
  <c r="K585" i="1"/>
  <c r="L585" i="1"/>
  <c r="M585" i="1"/>
  <c r="Q585" i="1"/>
  <c r="R585" i="1"/>
  <c r="S585" i="1"/>
  <c r="T585" i="1"/>
  <c r="N585" i="1"/>
  <c r="O585" i="1"/>
  <c r="U585" i="1"/>
  <c r="V585" i="1"/>
  <c r="W585" i="1"/>
  <c r="X585" i="1"/>
  <c r="Y585" i="1"/>
  <c r="Z585" i="1"/>
  <c r="AA585" i="1"/>
  <c r="AB585" i="1"/>
  <c r="AD585" i="1"/>
  <c r="AE585" i="1"/>
  <c r="A586" i="1"/>
  <c r="B586" i="1"/>
  <c r="C586" i="1"/>
  <c r="D586" i="1"/>
  <c r="E586" i="1"/>
  <c r="F586" i="1"/>
  <c r="G586" i="1"/>
  <c r="H586" i="1"/>
  <c r="I586" i="1"/>
  <c r="K586" i="1"/>
  <c r="L586" i="1"/>
  <c r="M586" i="1"/>
  <c r="Q586" i="1"/>
  <c r="R586" i="1"/>
  <c r="S586" i="1"/>
  <c r="T586" i="1"/>
  <c r="N586" i="1"/>
  <c r="O586" i="1"/>
  <c r="U586" i="1"/>
  <c r="V586" i="1"/>
  <c r="W586" i="1"/>
  <c r="X586" i="1"/>
  <c r="Y586" i="1"/>
  <c r="Z586" i="1"/>
  <c r="AA586" i="1"/>
  <c r="AB586" i="1"/>
  <c r="AD586" i="1"/>
  <c r="AE586" i="1"/>
  <c r="A587" i="1"/>
  <c r="B587" i="1"/>
  <c r="C587" i="1"/>
  <c r="D587" i="1"/>
  <c r="E587" i="1"/>
  <c r="F587" i="1"/>
  <c r="G587" i="1"/>
  <c r="H587" i="1"/>
  <c r="I587" i="1"/>
  <c r="K587" i="1"/>
  <c r="L587" i="1"/>
  <c r="M587" i="1"/>
  <c r="Q587" i="1"/>
  <c r="R587" i="1"/>
  <c r="S587" i="1"/>
  <c r="T587" i="1"/>
  <c r="N587" i="1"/>
  <c r="O587" i="1"/>
  <c r="U587" i="1"/>
  <c r="V587" i="1"/>
  <c r="W587" i="1"/>
  <c r="X587" i="1"/>
  <c r="Y587" i="1"/>
  <c r="Z587" i="1"/>
  <c r="AA587" i="1"/>
  <c r="AB587" i="1"/>
  <c r="AD587" i="1"/>
  <c r="AE587" i="1"/>
  <c r="A588" i="1"/>
  <c r="B588" i="1"/>
  <c r="C588" i="1"/>
  <c r="D588" i="1"/>
  <c r="E588" i="1"/>
  <c r="F588" i="1"/>
  <c r="G588" i="1"/>
  <c r="H588" i="1"/>
  <c r="I588" i="1"/>
  <c r="K588" i="1"/>
  <c r="L588" i="1"/>
  <c r="M588" i="1"/>
  <c r="Q588" i="1"/>
  <c r="R588" i="1"/>
  <c r="S588" i="1"/>
  <c r="T588" i="1"/>
  <c r="N588" i="1"/>
  <c r="O588" i="1"/>
  <c r="U588" i="1"/>
  <c r="V588" i="1"/>
  <c r="W588" i="1"/>
  <c r="X588" i="1"/>
  <c r="Y588" i="1"/>
  <c r="Z588" i="1"/>
  <c r="AA588" i="1"/>
  <c r="AB588" i="1"/>
  <c r="AD588" i="1"/>
  <c r="AE588" i="1"/>
  <c r="A589" i="1"/>
  <c r="B589" i="1"/>
  <c r="C589" i="1"/>
  <c r="D589" i="1"/>
  <c r="E589" i="1"/>
  <c r="F589" i="1"/>
  <c r="G589" i="1"/>
  <c r="H589" i="1"/>
  <c r="I589" i="1"/>
  <c r="K589" i="1"/>
  <c r="L589" i="1"/>
  <c r="M589" i="1"/>
  <c r="Q589" i="1"/>
  <c r="R589" i="1"/>
  <c r="S589" i="1"/>
  <c r="T589" i="1"/>
  <c r="N589" i="1"/>
  <c r="O589" i="1"/>
  <c r="U589" i="1"/>
  <c r="V589" i="1"/>
  <c r="W589" i="1"/>
  <c r="X589" i="1"/>
  <c r="Y589" i="1"/>
  <c r="Z589" i="1"/>
  <c r="AA589" i="1"/>
  <c r="AB589" i="1"/>
  <c r="AD589" i="1"/>
  <c r="AE589" i="1"/>
  <c r="A590" i="1"/>
  <c r="B590" i="1"/>
  <c r="C590" i="1"/>
  <c r="D590" i="1"/>
  <c r="E590" i="1"/>
  <c r="F590" i="1"/>
  <c r="G590" i="1"/>
  <c r="H590" i="1"/>
  <c r="I590" i="1"/>
  <c r="K590" i="1"/>
  <c r="L590" i="1"/>
  <c r="M590" i="1"/>
  <c r="Q590" i="1"/>
  <c r="R590" i="1"/>
  <c r="S590" i="1"/>
  <c r="T590" i="1"/>
  <c r="N590" i="1"/>
  <c r="O590" i="1"/>
  <c r="U590" i="1"/>
  <c r="V590" i="1"/>
  <c r="W590" i="1"/>
  <c r="X590" i="1"/>
  <c r="Y590" i="1"/>
  <c r="Z590" i="1"/>
  <c r="AA590" i="1"/>
  <c r="AB590" i="1"/>
  <c r="AD590" i="1"/>
  <c r="AE590" i="1"/>
  <c r="A591" i="1"/>
  <c r="B591" i="1"/>
  <c r="C591" i="1"/>
  <c r="D591" i="1"/>
  <c r="E591" i="1"/>
  <c r="F591" i="1"/>
  <c r="G591" i="1"/>
  <c r="H591" i="1"/>
  <c r="I591" i="1"/>
  <c r="K591" i="1"/>
  <c r="L591" i="1"/>
  <c r="M591" i="1"/>
  <c r="Q591" i="1"/>
  <c r="R591" i="1"/>
  <c r="S591" i="1"/>
  <c r="T591" i="1"/>
  <c r="N591" i="1"/>
  <c r="O591" i="1"/>
  <c r="U591" i="1"/>
  <c r="V591" i="1"/>
  <c r="W591" i="1"/>
  <c r="X591" i="1"/>
  <c r="Y591" i="1"/>
  <c r="Z591" i="1"/>
  <c r="AA591" i="1"/>
  <c r="AB591" i="1"/>
  <c r="AD591" i="1"/>
  <c r="AE591" i="1"/>
  <c r="A592" i="1"/>
  <c r="B592" i="1"/>
  <c r="C592" i="1"/>
  <c r="D592" i="1"/>
  <c r="E592" i="1"/>
  <c r="F592" i="1"/>
  <c r="G592" i="1"/>
  <c r="H592" i="1"/>
  <c r="I592" i="1"/>
  <c r="K592" i="1"/>
  <c r="L592" i="1"/>
  <c r="M592" i="1"/>
  <c r="Q592" i="1"/>
  <c r="R592" i="1"/>
  <c r="S592" i="1"/>
  <c r="T592" i="1"/>
  <c r="N592" i="1"/>
  <c r="O592" i="1"/>
  <c r="U592" i="1"/>
  <c r="V592" i="1"/>
  <c r="W592" i="1"/>
  <c r="X592" i="1"/>
  <c r="Y592" i="1"/>
  <c r="Z592" i="1"/>
  <c r="AA592" i="1"/>
  <c r="AB592" i="1"/>
  <c r="AD592" i="1"/>
  <c r="AE592" i="1"/>
  <c r="A593" i="1"/>
  <c r="B593" i="1"/>
  <c r="C593" i="1"/>
  <c r="D593" i="1"/>
  <c r="E593" i="1"/>
  <c r="F593" i="1"/>
  <c r="G593" i="1"/>
  <c r="H593" i="1"/>
  <c r="I593" i="1"/>
  <c r="K593" i="1"/>
  <c r="L593" i="1"/>
  <c r="M593" i="1"/>
  <c r="Q593" i="1"/>
  <c r="R593" i="1"/>
  <c r="S593" i="1"/>
  <c r="T593" i="1"/>
  <c r="N593" i="1"/>
  <c r="O593" i="1"/>
  <c r="U593" i="1"/>
  <c r="V593" i="1"/>
  <c r="W593" i="1"/>
  <c r="X593" i="1"/>
  <c r="Y593" i="1"/>
  <c r="Z593" i="1"/>
  <c r="AA593" i="1"/>
  <c r="AB593" i="1"/>
  <c r="AD593" i="1"/>
  <c r="AF593" i="1" s="1"/>
  <c r="AE593" i="1"/>
  <c r="A594" i="1"/>
  <c r="B594" i="1"/>
  <c r="C594" i="1"/>
  <c r="D594" i="1"/>
  <c r="E594" i="1"/>
  <c r="F594" i="1"/>
  <c r="G594" i="1"/>
  <c r="H594" i="1"/>
  <c r="I594" i="1"/>
  <c r="K594" i="1"/>
  <c r="L594" i="1"/>
  <c r="M594" i="1"/>
  <c r="Q594" i="1"/>
  <c r="R594" i="1"/>
  <c r="S594" i="1"/>
  <c r="T594" i="1"/>
  <c r="N594" i="1"/>
  <c r="O594" i="1"/>
  <c r="U594" i="1"/>
  <c r="V594" i="1"/>
  <c r="W594" i="1"/>
  <c r="X594" i="1"/>
  <c r="Y594" i="1"/>
  <c r="Z594" i="1"/>
  <c r="AA594" i="1"/>
  <c r="AB594" i="1"/>
  <c r="AD594" i="1"/>
  <c r="AF594" i="1" s="1"/>
  <c r="AE594" i="1"/>
  <c r="A595" i="1"/>
  <c r="B595" i="1"/>
  <c r="C595" i="1"/>
  <c r="D595" i="1"/>
  <c r="E595" i="1"/>
  <c r="F595" i="1"/>
  <c r="G595" i="1"/>
  <c r="H595" i="1"/>
  <c r="I595" i="1"/>
  <c r="K595" i="1"/>
  <c r="L595" i="1"/>
  <c r="M595" i="1"/>
  <c r="Q595" i="1"/>
  <c r="R595" i="1"/>
  <c r="S595" i="1"/>
  <c r="T595" i="1"/>
  <c r="N595" i="1"/>
  <c r="O595" i="1"/>
  <c r="U595" i="1"/>
  <c r="V595" i="1"/>
  <c r="W595" i="1"/>
  <c r="X595" i="1"/>
  <c r="Y595" i="1"/>
  <c r="Z595" i="1"/>
  <c r="AA595" i="1"/>
  <c r="AB595" i="1"/>
  <c r="AD595" i="1"/>
  <c r="AE595" i="1"/>
  <c r="A596" i="1"/>
  <c r="B596" i="1"/>
  <c r="C596" i="1"/>
  <c r="D596" i="1"/>
  <c r="E596" i="1"/>
  <c r="F596" i="1"/>
  <c r="G596" i="1"/>
  <c r="H596" i="1"/>
  <c r="I596" i="1"/>
  <c r="K596" i="1"/>
  <c r="L596" i="1"/>
  <c r="M596" i="1"/>
  <c r="Q596" i="1"/>
  <c r="R596" i="1"/>
  <c r="S596" i="1"/>
  <c r="T596" i="1"/>
  <c r="N596" i="1"/>
  <c r="O596" i="1"/>
  <c r="U596" i="1"/>
  <c r="V596" i="1"/>
  <c r="W596" i="1"/>
  <c r="X596" i="1"/>
  <c r="Y596" i="1"/>
  <c r="Z596" i="1"/>
  <c r="AA596" i="1"/>
  <c r="AB596" i="1"/>
  <c r="AD596" i="1"/>
  <c r="AE596" i="1"/>
  <c r="A597" i="1"/>
  <c r="B597" i="1"/>
  <c r="C597" i="1"/>
  <c r="D597" i="1"/>
  <c r="E597" i="1"/>
  <c r="F597" i="1"/>
  <c r="G597" i="1"/>
  <c r="H597" i="1"/>
  <c r="I597" i="1"/>
  <c r="K597" i="1"/>
  <c r="L597" i="1"/>
  <c r="M597" i="1"/>
  <c r="Q597" i="1"/>
  <c r="R597" i="1"/>
  <c r="S597" i="1"/>
  <c r="T597" i="1"/>
  <c r="N597" i="1"/>
  <c r="O597" i="1"/>
  <c r="U597" i="1"/>
  <c r="V597" i="1"/>
  <c r="W597" i="1"/>
  <c r="X597" i="1"/>
  <c r="Y597" i="1"/>
  <c r="Z597" i="1"/>
  <c r="AA597" i="1"/>
  <c r="AB597" i="1"/>
  <c r="AD597" i="1"/>
  <c r="AE597" i="1"/>
  <c r="A598" i="1"/>
  <c r="B598" i="1"/>
  <c r="C598" i="1"/>
  <c r="D598" i="1"/>
  <c r="E598" i="1"/>
  <c r="F598" i="1"/>
  <c r="G598" i="1"/>
  <c r="H598" i="1"/>
  <c r="I598" i="1"/>
  <c r="K598" i="1"/>
  <c r="L598" i="1"/>
  <c r="M598" i="1"/>
  <c r="Q598" i="1"/>
  <c r="R598" i="1"/>
  <c r="S598" i="1"/>
  <c r="T598" i="1"/>
  <c r="N598" i="1"/>
  <c r="O598" i="1"/>
  <c r="U598" i="1"/>
  <c r="V598" i="1"/>
  <c r="W598" i="1"/>
  <c r="X598" i="1"/>
  <c r="Y598" i="1"/>
  <c r="Z598" i="1"/>
  <c r="AA598" i="1"/>
  <c r="AB598" i="1"/>
  <c r="AD598" i="1"/>
  <c r="AE598" i="1"/>
  <c r="A599" i="1"/>
  <c r="B599" i="1"/>
  <c r="C599" i="1"/>
  <c r="D599" i="1"/>
  <c r="E599" i="1"/>
  <c r="F599" i="1"/>
  <c r="G599" i="1"/>
  <c r="H599" i="1"/>
  <c r="I599" i="1"/>
  <c r="K599" i="1"/>
  <c r="L599" i="1"/>
  <c r="M599" i="1"/>
  <c r="Q599" i="1"/>
  <c r="R599" i="1"/>
  <c r="S599" i="1"/>
  <c r="T599" i="1"/>
  <c r="N599" i="1"/>
  <c r="O599" i="1"/>
  <c r="U599" i="1"/>
  <c r="V599" i="1"/>
  <c r="W599" i="1"/>
  <c r="X599" i="1"/>
  <c r="Y599" i="1"/>
  <c r="Z599" i="1"/>
  <c r="AA599" i="1"/>
  <c r="AB599" i="1"/>
  <c r="AD599" i="1"/>
  <c r="AE599" i="1"/>
  <c r="A600" i="1"/>
  <c r="B600" i="1"/>
  <c r="C600" i="1"/>
  <c r="D600" i="1"/>
  <c r="E600" i="1"/>
  <c r="F600" i="1"/>
  <c r="G600" i="1"/>
  <c r="H600" i="1"/>
  <c r="I600" i="1"/>
  <c r="K600" i="1"/>
  <c r="L600" i="1"/>
  <c r="M600" i="1"/>
  <c r="Q600" i="1"/>
  <c r="R600" i="1"/>
  <c r="S600" i="1"/>
  <c r="T600" i="1"/>
  <c r="N600" i="1"/>
  <c r="O600" i="1"/>
  <c r="U600" i="1"/>
  <c r="V600" i="1"/>
  <c r="W600" i="1"/>
  <c r="X600" i="1"/>
  <c r="Y600" i="1"/>
  <c r="Z600" i="1"/>
  <c r="AA600" i="1"/>
  <c r="AB600" i="1"/>
  <c r="AD600" i="1"/>
  <c r="AE600" i="1"/>
  <c r="A601" i="1"/>
  <c r="B601" i="1"/>
  <c r="C601" i="1"/>
  <c r="D601" i="1"/>
  <c r="E601" i="1"/>
  <c r="F601" i="1"/>
  <c r="G601" i="1"/>
  <c r="H601" i="1"/>
  <c r="I601" i="1"/>
  <c r="K601" i="1"/>
  <c r="L601" i="1"/>
  <c r="M601" i="1"/>
  <c r="Q601" i="1"/>
  <c r="R601" i="1"/>
  <c r="S601" i="1"/>
  <c r="T601" i="1"/>
  <c r="N601" i="1"/>
  <c r="O601" i="1"/>
  <c r="U601" i="1"/>
  <c r="V601" i="1"/>
  <c r="W601" i="1"/>
  <c r="X601" i="1"/>
  <c r="Y601" i="1"/>
  <c r="Z601" i="1"/>
  <c r="AA601" i="1"/>
  <c r="AB601" i="1"/>
  <c r="AD601" i="1"/>
  <c r="AE601" i="1"/>
  <c r="A602" i="1"/>
  <c r="B602" i="1"/>
  <c r="C602" i="1"/>
  <c r="D602" i="1"/>
  <c r="E602" i="1"/>
  <c r="F602" i="1"/>
  <c r="G602" i="1"/>
  <c r="H602" i="1"/>
  <c r="I602" i="1"/>
  <c r="K602" i="1"/>
  <c r="L602" i="1"/>
  <c r="M602" i="1"/>
  <c r="Q602" i="1"/>
  <c r="R602" i="1"/>
  <c r="S602" i="1"/>
  <c r="T602" i="1"/>
  <c r="N602" i="1"/>
  <c r="O602" i="1"/>
  <c r="U602" i="1"/>
  <c r="V602" i="1"/>
  <c r="W602" i="1"/>
  <c r="X602" i="1"/>
  <c r="Y602" i="1"/>
  <c r="Z602" i="1"/>
  <c r="AA602" i="1"/>
  <c r="AB602" i="1"/>
  <c r="AD602" i="1"/>
  <c r="AE602" i="1"/>
  <c r="A603" i="1"/>
  <c r="B603" i="1"/>
  <c r="C603" i="1"/>
  <c r="D603" i="1"/>
  <c r="E603" i="1"/>
  <c r="F603" i="1"/>
  <c r="G603" i="1"/>
  <c r="H603" i="1"/>
  <c r="I603" i="1"/>
  <c r="K603" i="1"/>
  <c r="L603" i="1"/>
  <c r="M603" i="1"/>
  <c r="Q603" i="1"/>
  <c r="R603" i="1"/>
  <c r="S603" i="1"/>
  <c r="T603" i="1"/>
  <c r="N603" i="1"/>
  <c r="O603" i="1"/>
  <c r="U603" i="1"/>
  <c r="V603" i="1"/>
  <c r="W603" i="1"/>
  <c r="X603" i="1"/>
  <c r="Y603" i="1"/>
  <c r="Z603" i="1"/>
  <c r="AA603" i="1"/>
  <c r="AB603" i="1"/>
  <c r="AD603" i="1"/>
  <c r="AF603" i="1" s="1"/>
  <c r="AE603" i="1"/>
  <c r="A604" i="1"/>
  <c r="B604" i="1"/>
  <c r="C604" i="1"/>
  <c r="D604" i="1"/>
  <c r="E604" i="1"/>
  <c r="F604" i="1"/>
  <c r="G604" i="1"/>
  <c r="H604" i="1"/>
  <c r="I604" i="1"/>
  <c r="K604" i="1"/>
  <c r="L604" i="1"/>
  <c r="M604" i="1"/>
  <c r="Q604" i="1"/>
  <c r="R604" i="1"/>
  <c r="S604" i="1"/>
  <c r="T604" i="1"/>
  <c r="N604" i="1"/>
  <c r="O604" i="1"/>
  <c r="U604" i="1"/>
  <c r="V604" i="1"/>
  <c r="W604" i="1"/>
  <c r="X604" i="1"/>
  <c r="Y604" i="1"/>
  <c r="Z604" i="1"/>
  <c r="AA604" i="1"/>
  <c r="AB604" i="1"/>
  <c r="AD604" i="1"/>
  <c r="AF604" i="1" s="1"/>
  <c r="AE604" i="1"/>
  <c r="A605" i="1"/>
  <c r="B605" i="1"/>
  <c r="C605" i="1"/>
  <c r="D605" i="1"/>
  <c r="E605" i="1"/>
  <c r="F605" i="1"/>
  <c r="G605" i="1"/>
  <c r="H605" i="1"/>
  <c r="I605" i="1"/>
  <c r="K605" i="1"/>
  <c r="L605" i="1"/>
  <c r="M605" i="1"/>
  <c r="Q605" i="1"/>
  <c r="R605" i="1"/>
  <c r="S605" i="1"/>
  <c r="T605" i="1"/>
  <c r="N605" i="1"/>
  <c r="O605" i="1"/>
  <c r="U605" i="1"/>
  <c r="V605" i="1"/>
  <c r="W605" i="1"/>
  <c r="X605" i="1"/>
  <c r="Y605" i="1"/>
  <c r="Z605" i="1"/>
  <c r="AA605" i="1"/>
  <c r="AB605" i="1"/>
  <c r="AD605" i="1"/>
  <c r="AE605" i="1"/>
  <c r="A606" i="1"/>
  <c r="B606" i="1"/>
  <c r="C606" i="1"/>
  <c r="D606" i="1"/>
  <c r="E606" i="1"/>
  <c r="F606" i="1"/>
  <c r="G606" i="1"/>
  <c r="H606" i="1"/>
  <c r="I606" i="1"/>
  <c r="K606" i="1"/>
  <c r="L606" i="1"/>
  <c r="M606" i="1"/>
  <c r="Q606" i="1"/>
  <c r="R606" i="1"/>
  <c r="S606" i="1"/>
  <c r="T606" i="1"/>
  <c r="N606" i="1"/>
  <c r="O606" i="1"/>
  <c r="U606" i="1"/>
  <c r="V606" i="1"/>
  <c r="W606" i="1"/>
  <c r="X606" i="1"/>
  <c r="Y606" i="1"/>
  <c r="Z606" i="1"/>
  <c r="AA606" i="1"/>
  <c r="AB606" i="1"/>
  <c r="AD606" i="1"/>
  <c r="AE606" i="1"/>
  <c r="A607" i="1"/>
  <c r="B607" i="1"/>
  <c r="C607" i="1"/>
  <c r="D607" i="1"/>
  <c r="E607" i="1"/>
  <c r="F607" i="1"/>
  <c r="G607" i="1"/>
  <c r="H607" i="1"/>
  <c r="I607" i="1"/>
  <c r="K607" i="1"/>
  <c r="L607" i="1"/>
  <c r="M607" i="1"/>
  <c r="Q607" i="1"/>
  <c r="R607" i="1"/>
  <c r="S607" i="1"/>
  <c r="T607" i="1"/>
  <c r="N607" i="1"/>
  <c r="O607" i="1"/>
  <c r="U607" i="1"/>
  <c r="V607" i="1"/>
  <c r="W607" i="1"/>
  <c r="X607" i="1"/>
  <c r="Y607" i="1"/>
  <c r="Z607" i="1"/>
  <c r="AA607" i="1"/>
  <c r="AB607" i="1"/>
  <c r="AD607" i="1"/>
  <c r="AE607" i="1"/>
  <c r="A608" i="1"/>
  <c r="B608" i="1"/>
  <c r="C608" i="1"/>
  <c r="D608" i="1"/>
  <c r="E608" i="1"/>
  <c r="F608" i="1"/>
  <c r="G608" i="1"/>
  <c r="H608" i="1"/>
  <c r="I608" i="1"/>
  <c r="K608" i="1"/>
  <c r="L608" i="1"/>
  <c r="M608" i="1"/>
  <c r="Q608" i="1"/>
  <c r="R608" i="1"/>
  <c r="S608" i="1"/>
  <c r="T608" i="1"/>
  <c r="N608" i="1"/>
  <c r="O608" i="1"/>
  <c r="U608" i="1"/>
  <c r="V608" i="1"/>
  <c r="W608" i="1"/>
  <c r="X608" i="1"/>
  <c r="Y608" i="1"/>
  <c r="Z608" i="1"/>
  <c r="AA608" i="1"/>
  <c r="AB608" i="1"/>
  <c r="AD608" i="1"/>
  <c r="AE608" i="1"/>
  <c r="A609" i="1"/>
  <c r="B609" i="1"/>
  <c r="C609" i="1"/>
  <c r="D609" i="1"/>
  <c r="E609" i="1"/>
  <c r="F609" i="1"/>
  <c r="G609" i="1"/>
  <c r="H609" i="1"/>
  <c r="I609" i="1"/>
  <c r="K609" i="1"/>
  <c r="L609" i="1"/>
  <c r="M609" i="1"/>
  <c r="Q609" i="1"/>
  <c r="R609" i="1"/>
  <c r="S609" i="1"/>
  <c r="T609" i="1"/>
  <c r="N609" i="1"/>
  <c r="O609" i="1"/>
  <c r="U609" i="1"/>
  <c r="V609" i="1"/>
  <c r="W609" i="1"/>
  <c r="X609" i="1"/>
  <c r="Y609" i="1"/>
  <c r="Z609" i="1"/>
  <c r="AA609" i="1"/>
  <c r="AB609" i="1"/>
  <c r="AD609" i="1"/>
  <c r="AE609" i="1"/>
  <c r="A610" i="1"/>
  <c r="B610" i="1"/>
  <c r="C610" i="1"/>
  <c r="D610" i="1"/>
  <c r="E610" i="1"/>
  <c r="F610" i="1"/>
  <c r="G610" i="1"/>
  <c r="H610" i="1"/>
  <c r="I610" i="1"/>
  <c r="K610" i="1"/>
  <c r="L610" i="1"/>
  <c r="M610" i="1"/>
  <c r="Q610" i="1"/>
  <c r="R610" i="1"/>
  <c r="S610" i="1"/>
  <c r="T610" i="1"/>
  <c r="N610" i="1"/>
  <c r="O610" i="1"/>
  <c r="U610" i="1"/>
  <c r="V610" i="1"/>
  <c r="W610" i="1"/>
  <c r="X610" i="1"/>
  <c r="Y610" i="1"/>
  <c r="Z610" i="1"/>
  <c r="AA610" i="1"/>
  <c r="AB610" i="1"/>
  <c r="AD610" i="1"/>
  <c r="AE610" i="1"/>
  <c r="A611" i="1"/>
  <c r="B611" i="1"/>
  <c r="C611" i="1"/>
  <c r="D611" i="1"/>
  <c r="E611" i="1"/>
  <c r="F611" i="1"/>
  <c r="G611" i="1"/>
  <c r="H611" i="1"/>
  <c r="I611" i="1"/>
  <c r="K611" i="1"/>
  <c r="L611" i="1"/>
  <c r="M611" i="1"/>
  <c r="Q611" i="1"/>
  <c r="R611" i="1"/>
  <c r="S611" i="1"/>
  <c r="T611" i="1"/>
  <c r="N611" i="1"/>
  <c r="O611" i="1"/>
  <c r="U611" i="1"/>
  <c r="V611" i="1"/>
  <c r="W611" i="1"/>
  <c r="X611" i="1"/>
  <c r="Y611" i="1"/>
  <c r="Z611" i="1"/>
  <c r="AA611" i="1"/>
  <c r="AB611" i="1"/>
  <c r="AD611" i="1"/>
  <c r="AF611" i="1" s="1"/>
  <c r="AE611" i="1"/>
  <c r="A612" i="1"/>
  <c r="B612" i="1"/>
  <c r="C612" i="1"/>
  <c r="D612" i="1"/>
  <c r="E612" i="1"/>
  <c r="F612" i="1"/>
  <c r="G612" i="1"/>
  <c r="H612" i="1"/>
  <c r="I612" i="1"/>
  <c r="K612" i="1"/>
  <c r="L612" i="1"/>
  <c r="M612" i="1"/>
  <c r="Q612" i="1"/>
  <c r="R612" i="1"/>
  <c r="S612" i="1"/>
  <c r="T612" i="1"/>
  <c r="N612" i="1"/>
  <c r="O612" i="1"/>
  <c r="U612" i="1"/>
  <c r="V612" i="1"/>
  <c r="W612" i="1"/>
  <c r="X612" i="1"/>
  <c r="Y612" i="1"/>
  <c r="Z612" i="1"/>
  <c r="AA612" i="1"/>
  <c r="AB612" i="1"/>
  <c r="AD612" i="1"/>
  <c r="AE612" i="1"/>
  <c r="A613" i="1"/>
  <c r="B613" i="1"/>
  <c r="C613" i="1"/>
  <c r="D613" i="1"/>
  <c r="E613" i="1"/>
  <c r="F613" i="1"/>
  <c r="G613" i="1"/>
  <c r="H613" i="1"/>
  <c r="I613" i="1"/>
  <c r="K613" i="1"/>
  <c r="L613" i="1"/>
  <c r="M613" i="1"/>
  <c r="Q613" i="1"/>
  <c r="R613" i="1"/>
  <c r="S613" i="1"/>
  <c r="T613" i="1"/>
  <c r="N613" i="1"/>
  <c r="O613" i="1"/>
  <c r="U613" i="1"/>
  <c r="V613" i="1"/>
  <c r="W613" i="1"/>
  <c r="X613" i="1"/>
  <c r="Y613" i="1"/>
  <c r="Z613" i="1"/>
  <c r="AA613" i="1"/>
  <c r="AB613" i="1"/>
  <c r="AD613" i="1"/>
  <c r="AF613" i="1" s="1"/>
  <c r="AE613" i="1"/>
  <c r="A614" i="1"/>
  <c r="B614" i="1"/>
  <c r="C614" i="1"/>
  <c r="D614" i="1"/>
  <c r="E614" i="1"/>
  <c r="F614" i="1"/>
  <c r="G614" i="1"/>
  <c r="H614" i="1"/>
  <c r="I614" i="1"/>
  <c r="K614" i="1"/>
  <c r="L614" i="1"/>
  <c r="M614" i="1"/>
  <c r="Q614" i="1"/>
  <c r="R614" i="1"/>
  <c r="S614" i="1"/>
  <c r="T614" i="1"/>
  <c r="N614" i="1"/>
  <c r="O614" i="1"/>
  <c r="U614" i="1"/>
  <c r="V614" i="1"/>
  <c r="W614" i="1"/>
  <c r="X614" i="1"/>
  <c r="Y614" i="1"/>
  <c r="Z614" i="1"/>
  <c r="AA614" i="1"/>
  <c r="AB614" i="1"/>
  <c r="AD614" i="1"/>
  <c r="AF614" i="1" s="1"/>
  <c r="AE614" i="1"/>
  <c r="A615" i="1"/>
  <c r="B615" i="1"/>
  <c r="C615" i="1"/>
  <c r="D615" i="1"/>
  <c r="E615" i="1"/>
  <c r="F615" i="1"/>
  <c r="G615" i="1"/>
  <c r="H615" i="1"/>
  <c r="I615" i="1"/>
  <c r="K615" i="1"/>
  <c r="L615" i="1"/>
  <c r="M615" i="1"/>
  <c r="Q615" i="1"/>
  <c r="R615" i="1"/>
  <c r="S615" i="1"/>
  <c r="T615" i="1"/>
  <c r="N615" i="1"/>
  <c r="O615" i="1"/>
  <c r="U615" i="1"/>
  <c r="V615" i="1"/>
  <c r="W615" i="1"/>
  <c r="X615" i="1"/>
  <c r="Y615" i="1"/>
  <c r="Z615" i="1"/>
  <c r="AA615" i="1"/>
  <c r="AB615" i="1"/>
  <c r="AD615" i="1"/>
  <c r="AE615" i="1"/>
  <c r="A616" i="1"/>
  <c r="B616" i="1"/>
  <c r="C616" i="1"/>
  <c r="D616" i="1"/>
  <c r="E616" i="1"/>
  <c r="F616" i="1"/>
  <c r="G616" i="1"/>
  <c r="H616" i="1"/>
  <c r="I616" i="1"/>
  <c r="K616" i="1"/>
  <c r="L616" i="1"/>
  <c r="M616" i="1"/>
  <c r="Q616" i="1"/>
  <c r="R616" i="1"/>
  <c r="S616" i="1"/>
  <c r="T616" i="1"/>
  <c r="N616" i="1"/>
  <c r="O616" i="1"/>
  <c r="U616" i="1"/>
  <c r="V616" i="1"/>
  <c r="W616" i="1"/>
  <c r="X616" i="1"/>
  <c r="Y616" i="1"/>
  <c r="Z616" i="1"/>
  <c r="AA616" i="1"/>
  <c r="AB616" i="1"/>
  <c r="AD616" i="1"/>
  <c r="AE616" i="1"/>
  <c r="A617" i="1"/>
  <c r="B617" i="1"/>
  <c r="C617" i="1"/>
  <c r="D617" i="1"/>
  <c r="E617" i="1"/>
  <c r="F617" i="1"/>
  <c r="G617" i="1"/>
  <c r="H617" i="1"/>
  <c r="I617" i="1"/>
  <c r="K617" i="1"/>
  <c r="L617" i="1"/>
  <c r="M617" i="1"/>
  <c r="Q617" i="1"/>
  <c r="R617" i="1"/>
  <c r="S617" i="1"/>
  <c r="T617" i="1"/>
  <c r="N617" i="1"/>
  <c r="O617" i="1"/>
  <c r="U617" i="1"/>
  <c r="V617" i="1"/>
  <c r="W617" i="1"/>
  <c r="X617" i="1"/>
  <c r="Y617" i="1"/>
  <c r="Z617" i="1"/>
  <c r="AA617" i="1"/>
  <c r="AB617" i="1"/>
  <c r="AD617" i="1"/>
  <c r="AE617" i="1"/>
  <c r="A618" i="1"/>
  <c r="B618" i="1"/>
  <c r="C618" i="1"/>
  <c r="D618" i="1"/>
  <c r="E618" i="1"/>
  <c r="F618" i="1"/>
  <c r="G618" i="1"/>
  <c r="H618" i="1"/>
  <c r="I618" i="1"/>
  <c r="K618" i="1"/>
  <c r="L618" i="1"/>
  <c r="M618" i="1"/>
  <c r="Q618" i="1"/>
  <c r="R618" i="1"/>
  <c r="S618" i="1"/>
  <c r="T618" i="1"/>
  <c r="N618" i="1"/>
  <c r="O618" i="1"/>
  <c r="U618" i="1"/>
  <c r="V618" i="1"/>
  <c r="W618" i="1"/>
  <c r="X618" i="1"/>
  <c r="Y618" i="1"/>
  <c r="Z618" i="1"/>
  <c r="AA618" i="1"/>
  <c r="AB618" i="1"/>
  <c r="AD618" i="1"/>
  <c r="AE618" i="1"/>
  <c r="A619" i="1"/>
  <c r="B619" i="1"/>
  <c r="C619" i="1"/>
  <c r="D619" i="1"/>
  <c r="E619" i="1"/>
  <c r="F619" i="1"/>
  <c r="G619" i="1"/>
  <c r="H619" i="1"/>
  <c r="I619" i="1"/>
  <c r="K619" i="1"/>
  <c r="L619" i="1"/>
  <c r="M619" i="1"/>
  <c r="Q619" i="1"/>
  <c r="R619" i="1"/>
  <c r="S619" i="1"/>
  <c r="T619" i="1"/>
  <c r="N619" i="1"/>
  <c r="O619" i="1"/>
  <c r="U619" i="1"/>
  <c r="V619" i="1"/>
  <c r="W619" i="1"/>
  <c r="X619" i="1"/>
  <c r="Y619" i="1"/>
  <c r="Z619" i="1"/>
  <c r="AA619" i="1"/>
  <c r="AB619" i="1"/>
  <c r="AD619" i="1"/>
  <c r="AE619" i="1"/>
  <c r="A620" i="1"/>
  <c r="B620" i="1"/>
  <c r="C620" i="1"/>
  <c r="D620" i="1"/>
  <c r="E620" i="1"/>
  <c r="F620" i="1"/>
  <c r="G620" i="1"/>
  <c r="H620" i="1"/>
  <c r="I620" i="1"/>
  <c r="K620" i="1"/>
  <c r="L620" i="1"/>
  <c r="M620" i="1"/>
  <c r="Q620" i="1"/>
  <c r="R620" i="1"/>
  <c r="S620" i="1"/>
  <c r="T620" i="1"/>
  <c r="N620" i="1"/>
  <c r="O620" i="1"/>
  <c r="U620" i="1"/>
  <c r="V620" i="1"/>
  <c r="W620" i="1"/>
  <c r="X620" i="1"/>
  <c r="Y620" i="1"/>
  <c r="Z620" i="1"/>
  <c r="AA620" i="1"/>
  <c r="AB620" i="1"/>
  <c r="AD620" i="1"/>
  <c r="AE620" i="1"/>
  <c r="A621" i="1"/>
  <c r="B621" i="1"/>
  <c r="C621" i="1"/>
  <c r="D621" i="1"/>
  <c r="E621" i="1"/>
  <c r="F621" i="1"/>
  <c r="G621" i="1"/>
  <c r="H621" i="1"/>
  <c r="I621" i="1"/>
  <c r="K621" i="1"/>
  <c r="L621" i="1"/>
  <c r="M621" i="1"/>
  <c r="Q621" i="1"/>
  <c r="R621" i="1"/>
  <c r="S621" i="1"/>
  <c r="T621" i="1"/>
  <c r="N621" i="1"/>
  <c r="O621" i="1"/>
  <c r="U621" i="1"/>
  <c r="V621" i="1"/>
  <c r="W621" i="1"/>
  <c r="X621" i="1"/>
  <c r="Y621" i="1"/>
  <c r="Z621" i="1"/>
  <c r="AA621" i="1"/>
  <c r="AB621" i="1"/>
  <c r="AD621" i="1"/>
  <c r="AF621" i="1" s="1"/>
  <c r="AE621" i="1"/>
  <c r="A622" i="1"/>
  <c r="B622" i="1"/>
  <c r="C622" i="1"/>
  <c r="D622" i="1"/>
  <c r="E622" i="1"/>
  <c r="F622" i="1"/>
  <c r="G622" i="1"/>
  <c r="H622" i="1"/>
  <c r="I622" i="1"/>
  <c r="K622" i="1"/>
  <c r="L622" i="1"/>
  <c r="M622" i="1"/>
  <c r="Q622" i="1"/>
  <c r="R622" i="1"/>
  <c r="S622" i="1"/>
  <c r="T622" i="1"/>
  <c r="N622" i="1"/>
  <c r="O622" i="1"/>
  <c r="U622" i="1"/>
  <c r="V622" i="1"/>
  <c r="W622" i="1"/>
  <c r="X622" i="1"/>
  <c r="Y622" i="1"/>
  <c r="Z622" i="1"/>
  <c r="AA622" i="1"/>
  <c r="AB622" i="1"/>
  <c r="AD622" i="1"/>
  <c r="AE622" i="1"/>
  <c r="A623" i="1"/>
  <c r="B623" i="1"/>
  <c r="C623" i="1"/>
  <c r="D623" i="1"/>
  <c r="E623" i="1"/>
  <c r="F623" i="1"/>
  <c r="G623" i="1"/>
  <c r="H623" i="1"/>
  <c r="I623" i="1"/>
  <c r="K623" i="1"/>
  <c r="L623" i="1"/>
  <c r="M623" i="1"/>
  <c r="Q623" i="1"/>
  <c r="R623" i="1"/>
  <c r="S623" i="1"/>
  <c r="T623" i="1"/>
  <c r="N623" i="1"/>
  <c r="O623" i="1"/>
  <c r="U623" i="1"/>
  <c r="V623" i="1"/>
  <c r="W623" i="1"/>
  <c r="X623" i="1"/>
  <c r="Y623" i="1"/>
  <c r="Z623" i="1"/>
  <c r="AA623" i="1"/>
  <c r="AB623" i="1"/>
  <c r="AD623" i="1"/>
  <c r="AF623" i="1" s="1"/>
  <c r="AE623" i="1"/>
  <c r="A624" i="1"/>
  <c r="B624" i="1"/>
  <c r="C624" i="1"/>
  <c r="D624" i="1"/>
  <c r="E624" i="1"/>
  <c r="F624" i="1"/>
  <c r="G624" i="1"/>
  <c r="H624" i="1"/>
  <c r="I624" i="1"/>
  <c r="K624" i="1"/>
  <c r="L624" i="1"/>
  <c r="M624" i="1"/>
  <c r="Q624" i="1"/>
  <c r="R624" i="1"/>
  <c r="S624" i="1"/>
  <c r="T624" i="1"/>
  <c r="N624" i="1"/>
  <c r="O624" i="1"/>
  <c r="U624" i="1"/>
  <c r="V624" i="1"/>
  <c r="W624" i="1"/>
  <c r="X624" i="1"/>
  <c r="Y624" i="1"/>
  <c r="Z624" i="1"/>
  <c r="AA624" i="1"/>
  <c r="AB624" i="1"/>
  <c r="AD624" i="1"/>
  <c r="AF624" i="1" s="1"/>
  <c r="AE624" i="1"/>
  <c r="A625" i="1"/>
  <c r="B625" i="1"/>
  <c r="C625" i="1"/>
  <c r="D625" i="1"/>
  <c r="E625" i="1"/>
  <c r="F625" i="1"/>
  <c r="G625" i="1"/>
  <c r="H625" i="1"/>
  <c r="I625" i="1"/>
  <c r="K625" i="1"/>
  <c r="L625" i="1"/>
  <c r="M625" i="1"/>
  <c r="Q625" i="1"/>
  <c r="R625" i="1"/>
  <c r="S625" i="1"/>
  <c r="T625" i="1"/>
  <c r="N625" i="1"/>
  <c r="O625" i="1"/>
  <c r="U625" i="1"/>
  <c r="V625" i="1"/>
  <c r="W625" i="1"/>
  <c r="X625" i="1"/>
  <c r="Y625" i="1"/>
  <c r="Z625" i="1"/>
  <c r="AA625" i="1"/>
  <c r="AB625" i="1"/>
  <c r="AD625" i="1"/>
  <c r="AE625" i="1"/>
  <c r="A626" i="1"/>
  <c r="B626" i="1"/>
  <c r="C626" i="1"/>
  <c r="D626" i="1"/>
  <c r="E626" i="1"/>
  <c r="F626" i="1"/>
  <c r="G626" i="1"/>
  <c r="H626" i="1"/>
  <c r="I626" i="1"/>
  <c r="K626" i="1"/>
  <c r="L626" i="1"/>
  <c r="M626" i="1"/>
  <c r="Q626" i="1"/>
  <c r="R626" i="1"/>
  <c r="S626" i="1"/>
  <c r="T626" i="1"/>
  <c r="N626" i="1"/>
  <c r="O626" i="1"/>
  <c r="U626" i="1"/>
  <c r="V626" i="1"/>
  <c r="W626" i="1"/>
  <c r="X626" i="1"/>
  <c r="Y626" i="1"/>
  <c r="Z626" i="1"/>
  <c r="AA626" i="1"/>
  <c r="AB626" i="1"/>
  <c r="AD626" i="1"/>
  <c r="AE626" i="1"/>
  <c r="A627" i="1"/>
  <c r="B627" i="1"/>
  <c r="C627" i="1"/>
  <c r="D627" i="1"/>
  <c r="E627" i="1"/>
  <c r="F627" i="1"/>
  <c r="G627" i="1"/>
  <c r="H627" i="1"/>
  <c r="I627" i="1"/>
  <c r="K627" i="1"/>
  <c r="L627" i="1"/>
  <c r="M627" i="1"/>
  <c r="Q627" i="1"/>
  <c r="R627" i="1"/>
  <c r="S627" i="1"/>
  <c r="T627" i="1"/>
  <c r="N627" i="1"/>
  <c r="O627" i="1"/>
  <c r="U627" i="1"/>
  <c r="V627" i="1"/>
  <c r="W627" i="1"/>
  <c r="X627" i="1"/>
  <c r="Y627" i="1"/>
  <c r="Z627" i="1"/>
  <c r="AA627" i="1"/>
  <c r="AB627" i="1"/>
  <c r="AD627" i="1"/>
  <c r="AE627" i="1"/>
  <c r="A628" i="1"/>
  <c r="B628" i="1"/>
  <c r="C628" i="1"/>
  <c r="D628" i="1"/>
  <c r="E628" i="1"/>
  <c r="F628" i="1"/>
  <c r="G628" i="1"/>
  <c r="H628" i="1"/>
  <c r="I628" i="1"/>
  <c r="K628" i="1"/>
  <c r="L628" i="1"/>
  <c r="M628" i="1"/>
  <c r="Q628" i="1"/>
  <c r="R628" i="1"/>
  <c r="S628" i="1"/>
  <c r="T628" i="1"/>
  <c r="N628" i="1"/>
  <c r="O628" i="1"/>
  <c r="U628" i="1"/>
  <c r="V628" i="1"/>
  <c r="W628" i="1"/>
  <c r="X628" i="1"/>
  <c r="Y628" i="1"/>
  <c r="Z628" i="1"/>
  <c r="AA628" i="1"/>
  <c r="AB628" i="1"/>
  <c r="AD628" i="1"/>
  <c r="AE628" i="1"/>
  <c r="A629" i="1"/>
  <c r="B629" i="1"/>
  <c r="C629" i="1"/>
  <c r="D629" i="1"/>
  <c r="E629" i="1"/>
  <c r="F629" i="1"/>
  <c r="G629" i="1"/>
  <c r="H629" i="1"/>
  <c r="I629" i="1"/>
  <c r="K629" i="1"/>
  <c r="L629" i="1"/>
  <c r="M629" i="1"/>
  <c r="Q629" i="1"/>
  <c r="R629" i="1"/>
  <c r="S629" i="1"/>
  <c r="T629" i="1"/>
  <c r="N629" i="1"/>
  <c r="O629" i="1"/>
  <c r="U629" i="1"/>
  <c r="V629" i="1"/>
  <c r="W629" i="1"/>
  <c r="X629" i="1"/>
  <c r="Y629" i="1"/>
  <c r="Z629" i="1"/>
  <c r="AA629" i="1"/>
  <c r="AB629" i="1"/>
  <c r="AD629" i="1"/>
  <c r="AE629" i="1"/>
  <c r="A630" i="1"/>
  <c r="B630" i="1"/>
  <c r="C630" i="1"/>
  <c r="D630" i="1"/>
  <c r="E630" i="1"/>
  <c r="F630" i="1"/>
  <c r="G630" i="1"/>
  <c r="H630" i="1"/>
  <c r="I630" i="1"/>
  <c r="K630" i="1"/>
  <c r="L630" i="1"/>
  <c r="M630" i="1"/>
  <c r="Q630" i="1"/>
  <c r="R630" i="1"/>
  <c r="S630" i="1"/>
  <c r="T630" i="1"/>
  <c r="N630" i="1"/>
  <c r="O630" i="1"/>
  <c r="U630" i="1"/>
  <c r="V630" i="1"/>
  <c r="W630" i="1"/>
  <c r="X630" i="1"/>
  <c r="Y630" i="1"/>
  <c r="Z630" i="1"/>
  <c r="AA630" i="1"/>
  <c r="AB630" i="1"/>
  <c r="AD630" i="1"/>
  <c r="AE630" i="1"/>
  <c r="A631" i="1"/>
  <c r="B631" i="1"/>
  <c r="C631" i="1"/>
  <c r="D631" i="1"/>
  <c r="E631" i="1"/>
  <c r="F631" i="1"/>
  <c r="G631" i="1"/>
  <c r="H631" i="1"/>
  <c r="I631" i="1"/>
  <c r="K631" i="1"/>
  <c r="L631" i="1"/>
  <c r="M631" i="1"/>
  <c r="Q631" i="1"/>
  <c r="R631" i="1"/>
  <c r="S631" i="1"/>
  <c r="T631" i="1"/>
  <c r="N631" i="1"/>
  <c r="O631" i="1"/>
  <c r="U631" i="1"/>
  <c r="V631" i="1"/>
  <c r="W631" i="1"/>
  <c r="X631" i="1"/>
  <c r="Y631" i="1"/>
  <c r="Z631" i="1"/>
  <c r="AA631" i="1"/>
  <c r="AB631" i="1"/>
  <c r="AD631" i="1"/>
  <c r="AF631" i="1" s="1"/>
  <c r="AE631" i="1"/>
  <c r="A632" i="1"/>
  <c r="B632" i="1"/>
  <c r="C632" i="1"/>
  <c r="D632" i="1"/>
  <c r="E632" i="1"/>
  <c r="F632" i="1"/>
  <c r="G632" i="1"/>
  <c r="H632" i="1"/>
  <c r="I632" i="1"/>
  <c r="K632" i="1"/>
  <c r="L632" i="1"/>
  <c r="M632" i="1"/>
  <c r="Q632" i="1"/>
  <c r="R632" i="1"/>
  <c r="S632" i="1"/>
  <c r="T632" i="1"/>
  <c r="N632" i="1"/>
  <c r="O632" i="1"/>
  <c r="U632" i="1"/>
  <c r="V632" i="1"/>
  <c r="W632" i="1"/>
  <c r="X632" i="1"/>
  <c r="Y632" i="1"/>
  <c r="Z632" i="1"/>
  <c r="AA632" i="1"/>
  <c r="AB632" i="1"/>
  <c r="AD632" i="1"/>
  <c r="AE632" i="1"/>
  <c r="A633" i="1"/>
  <c r="B633" i="1"/>
  <c r="C633" i="1"/>
  <c r="D633" i="1"/>
  <c r="E633" i="1"/>
  <c r="F633" i="1"/>
  <c r="G633" i="1"/>
  <c r="H633" i="1"/>
  <c r="I633" i="1"/>
  <c r="K633" i="1"/>
  <c r="L633" i="1"/>
  <c r="M633" i="1"/>
  <c r="Q633" i="1"/>
  <c r="R633" i="1"/>
  <c r="S633" i="1"/>
  <c r="T633" i="1"/>
  <c r="N633" i="1"/>
  <c r="O633" i="1"/>
  <c r="U633" i="1"/>
  <c r="V633" i="1"/>
  <c r="W633" i="1"/>
  <c r="X633" i="1"/>
  <c r="Y633" i="1"/>
  <c r="Z633" i="1"/>
  <c r="AA633" i="1"/>
  <c r="AB633" i="1"/>
  <c r="AD633" i="1"/>
  <c r="AF633" i="1" s="1"/>
  <c r="AE633" i="1"/>
  <c r="A634" i="1"/>
  <c r="B634" i="1"/>
  <c r="C634" i="1"/>
  <c r="D634" i="1"/>
  <c r="E634" i="1"/>
  <c r="F634" i="1"/>
  <c r="G634" i="1"/>
  <c r="H634" i="1"/>
  <c r="I634" i="1"/>
  <c r="K634" i="1"/>
  <c r="L634" i="1"/>
  <c r="M634" i="1"/>
  <c r="Q634" i="1"/>
  <c r="R634" i="1"/>
  <c r="S634" i="1"/>
  <c r="T634" i="1"/>
  <c r="N634" i="1"/>
  <c r="O634" i="1"/>
  <c r="U634" i="1"/>
  <c r="V634" i="1"/>
  <c r="W634" i="1"/>
  <c r="X634" i="1"/>
  <c r="Y634" i="1"/>
  <c r="Z634" i="1"/>
  <c r="AA634" i="1"/>
  <c r="AB634" i="1"/>
  <c r="AD634" i="1"/>
  <c r="AF634" i="1" s="1"/>
  <c r="AE634" i="1"/>
  <c r="A635" i="1"/>
  <c r="B635" i="1"/>
  <c r="C635" i="1"/>
  <c r="D635" i="1"/>
  <c r="E635" i="1"/>
  <c r="F635" i="1"/>
  <c r="G635" i="1"/>
  <c r="H635" i="1"/>
  <c r="I635" i="1"/>
  <c r="K635" i="1"/>
  <c r="L635" i="1"/>
  <c r="M635" i="1"/>
  <c r="Q635" i="1"/>
  <c r="R635" i="1"/>
  <c r="S635" i="1"/>
  <c r="T635" i="1"/>
  <c r="N635" i="1"/>
  <c r="O635" i="1"/>
  <c r="U635" i="1"/>
  <c r="V635" i="1"/>
  <c r="W635" i="1"/>
  <c r="X635" i="1"/>
  <c r="Y635" i="1"/>
  <c r="Z635" i="1"/>
  <c r="AA635" i="1"/>
  <c r="AB635" i="1"/>
  <c r="AD635" i="1"/>
  <c r="AE635" i="1"/>
  <c r="A636" i="1"/>
  <c r="B636" i="1"/>
  <c r="C636" i="1"/>
  <c r="D636" i="1"/>
  <c r="E636" i="1"/>
  <c r="F636" i="1"/>
  <c r="G636" i="1"/>
  <c r="H636" i="1"/>
  <c r="I636" i="1"/>
  <c r="K636" i="1"/>
  <c r="L636" i="1"/>
  <c r="M636" i="1"/>
  <c r="Q636" i="1"/>
  <c r="R636" i="1"/>
  <c r="S636" i="1"/>
  <c r="T636" i="1"/>
  <c r="N636" i="1"/>
  <c r="O636" i="1"/>
  <c r="U636" i="1"/>
  <c r="V636" i="1"/>
  <c r="W636" i="1"/>
  <c r="X636" i="1"/>
  <c r="Y636" i="1"/>
  <c r="Z636" i="1"/>
  <c r="AA636" i="1"/>
  <c r="AB636" i="1"/>
  <c r="AD636" i="1"/>
  <c r="AF636" i="1" s="1"/>
  <c r="AE636" i="1"/>
  <c r="A637" i="1"/>
  <c r="B637" i="1"/>
  <c r="C637" i="1"/>
  <c r="D637" i="1"/>
  <c r="E637" i="1"/>
  <c r="F637" i="1"/>
  <c r="G637" i="1"/>
  <c r="H637" i="1"/>
  <c r="I637" i="1"/>
  <c r="K637" i="1"/>
  <c r="L637" i="1"/>
  <c r="M637" i="1"/>
  <c r="Q637" i="1"/>
  <c r="R637" i="1"/>
  <c r="S637" i="1"/>
  <c r="T637" i="1"/>
  <c r="N637" i="1"/>
  <c r="O637" i="1"/>
  <c r="U637" i="1"/>
  <c r="V637" i="1"/>
  <c r="W637" i="1"/>
  <c r="X637" i="1"/>
  <c r="Y637" i="1"/>
  <c r="Z637" i="1"/>
  <c r="AA637" i="1"/>
  <c r="AB637" i="1"/>
  <c r="AD637" i="1"/>
  <c r="AE637" i="1"/>
  <c r="A638" i="1"/>
  <c r="B638" i="1"/>
  <c r="C638" i="1"/>
  <c r="D638" i="1"/>
  <c r="E638" i="1"/>
  <c r="F638" i="1"/>
  <c r="G638" i="1"/>
  <c r="H638" i="1"/>
  <c r="I638" i="1"/>
  <c r="K638" i="1"/>
  <c r="L638" i="1"/>
  <c r="M638" i="1"/>
  <c r="Q638" i="1"/>
  <c r="R638" i="1"/>
  <c r="S638" i="1"/>
  <c r="T638" i="1"/>
  <c r="N638" i="1"/>
  <c r="O638" i="1"/>
  <c r="U638" i="1"/>
  <c r="V638" i="1"/>
  <c r="W638" i="1"/>
  <c r="X638" i="1"/>
  <c r="Y638" i="1"/>
  <c r="Z638" i="1"/>
  <c r="AA638" i="1"/>
  <c r="AB638" i="1"/>
  <c r="AD638" i="1"/>
  <c r="AE638" i="1"/>
  <c r="A639" i="1"/>
  <c r="B639" i="1"/>
  <c r="C639" i="1"/>
  <c r="D639" i="1"/>
  <c r="E639" i="1"/>
  <c r="F639" i="1"/>
  <c r="G639" i="1"/>
  <c r="H639" i="1"/>
  <c r="I639" i="1"/>
  <c r="K639" i="1"/>
  <c r="L639" i="1"/>
  <c r="M639" i="1"/>
  <c r="Q639" i="1"/>
  <c r="R639" i="1"/>
  <c r="S639" i="1"/>
  <c r="T639" i="1"/>
  <c r="N639" i="1"/>
  <c r="O639" i="1"/>
  <c r="U639" i="1"/>
  <c r="V639" i="1"/>
  <c r="W639" i="1"/>
  <c r="X639" i="1"/>
  <c r="Y639" i="1"/>
  <c r="Z639" i="1"/>
  <c r="AA639" i="1"/>
  <c r="AB639" i="1"/>
  <c r="AD639" i="1"/>
  <c r="AE639" i="1"/>
  <c r="A640" i="1"/>
  <c r="B640" i="1"/>
  <c r="C640" i="1"/>
  <c r="D640" i="1"/>
  <c r="E640" i="1"/>
  <c r="F640" i="1"/>
  <c r="G640" i="1"/>
  <c r="H640" i="1"/>
  <c r="I640" i="1"/>
  <c r="K640" i="1"/>
  <c r="L640" i="1"/>
  <c r="M640" i="1"/>
  <c r="Q640" i="1"/>
  <c r="R640" i="1"/>
  <c r="S640" i="1"/>
  <c r="T640" i="1"/>
  <c r="N640" i="1"/>
  <c r="O640" i="1"/>
  <c r="U640" i="1"/>
  <c r="V640" i="1"/>
  <c r="W640" i="1"/>
  <c r="X640" i="1"/>
  <c r="Y640" i="1"/>
  <c r="Z640" i="1"/>
  <c r="AA640" i="1"/>
  <c r="AB640" i="1"/>
  <c r="AD640" i="1"/>
  <c r="AE640" i="1"/>
  <c r="A641" i="1"/>
  <c r="B641" i="1"/>
  <c r="C641" i="1"/>
  <c r="D641" i="1"/>
  <c r="E641" i="1"/>
  <c r="F641" i="1"/>
  <c r="G641" i="1"/>
  <c r="H641" i="1"/>
  <c r="I641" i="1"/>
  <c r="K641" i="1"/>
  <c r="L641" i="1"/>
  <c r="M641" i="1"/>
  <c r="Q641" i="1"/>
  <c r="R641" i="1"/>
  <c r="S641" i="1"/>
  <c r="T641" i="1"/>
  <c r="N641" i="1"/>
  <c r="O641" i="1"/>
  <c r="U641" i="1"/>
  <c r="V641" i="1"/>
  <c r="W641" i="1"/>
  <c r="X641" i="1"/>
  <c r="Y641" i="1"/>
  <c r="Z641" i="1"/>
  <c r="AA641" i="1"/>
  <c r="AB641" i="1"/>
  <c r="AD641" i="1"/>
  <c r="AE641" i="1"/>
  <c r="A642" i="1"/>
  <c r="B642" i="1"/>
  <c r="C642" i="1"/>
  <c r="D642" i="1"/>
  <c r="E642" i="1"/>
  <c r="F642" i="1"/>
  <c r="G642" i="1"/>
  <c r="H642" i="1"/>
  <c r="I642" i="1"/>
  <c r="K642" i="1"/>
  <c r="L642" i="1"/>
  <c r="M642" i="1"/>
  <c r="Q642" i="1"/>
  <c r="R642" i="1"/>
  <c r="S642" i="1"/>
  <c r="T642" i="1"/>
  <c r="N642" i="1"/>
  <c r="O642" i="1"/>
  <c r="U642" i="1"/>
  <c r="V642" i="1"/>
  <c r="W642" i="1"/>
  <c r="X642" i="1"/>
  <c r="Y642" i="1"/>
  <c r="Z642" i="1"/>
  <c r="AA642" i="1"/>
  <c r="AB642" i="1"/>
  <c r="AD642" i="1"/>
  <c r="AE642" i="1"/>
  <c r="A643" i="1"/>
  <c r="B643" i="1"/>
  <c r="C643" i="1"/>
  <c r="D643" i="1"/>
  <c r="E643" i="1"/>
  <c r="F643" i="1"/>
  <c r="G643" i="1"/>
  <c r="H643" i="1"/>
  <c r="I643" i="1"/>
  <c r="K643" i="1"/>
  <c r="L643" i="1"/>
  <c r="M643" i="1"/>
  <c r="Q643" i="1"/>
  <c r="R643" i="1"/>
  <c r="S643" i="1"/>
  <c r="T643" i="1"/>
  <c r="N643" i="1"/>
  <c r="O643" i="1"/>
  <c r="U643" i="1"/>
  <c r="V643" i="1"/>
  <c r="W643" i="1"/>
  <c r="X643" i="1"/>
  <c r="Y643" i="1"/>
  <c r="Z643" i="1"/>
  <c r="AA643" i="1"/>
  <c r="AB643" i="1"/>
  <c r="AD643" i="1"/>
  <c r="AF643" i="1" s="1"/>
  <c r="AE643" i="1"/>
  <c r="A644" i="1"/>
  <c r="B644" i="1"/>
  <c r="C644" i="1"/>
  <c r="D644" i="1"/>
  <c r="E644" i="1"/>
  <c r="F644" i="1"/>
  <c r="G644" i="1"/>
  <c r="H644" i="1"/>
  <c r="I644" i="1"/>
  <c r="K644" i="1"/>
  <c r="L644" i="1"/>
  <c r="M644" i="1"/>
  <c r="Q644" i="1"/>
  <c r="R644" i="1"/>
  <c r="S644" i="1"/>
  <c r="T644" i="1"/>
  <c r="N644" i="1"/>
  <c r="O644" i="1"/>
  <c r="U644" i="1"/>
  <c r="V644" i="1"/>
  <c r="W644" i="1"/>
  <c r="X644" i="1"/>
  <c r="Y644" i="1"/>
  <c r="Z644" i="1"/>
  <c r="AA644" i="1"/>
  <c r="AB644" i="1"/>
  <c r="AD644" i="1"/>
  <c r="AF644" i="1" s="1"/>
  <c r="AE644" i="1"/>
  <c r="A645" i="1"/>
  <c r="B645" i="1"/>
  <c r="C645" i="1"/>
  <c r="D645" i="1"/>
  <c r="E645" i="1"/>
  <c r="F645" i="1"/>
  <c r="G645" i="1"/>
  <c r="H645" i="1"/>
  <c r="I645" i="1"/>
  <c r="K645" i="1"/>
  <c r="L645" i="1"/>
  <c r="M645" i="1"/>
  <c r="Q645" i="1"/>
  <c r="R645" i="1"/>
  <c r="S645" i="1"/>
  <c r="T645" i="1"/>
  <c r="N645" i="1"/>
  <c r="O645" i="1"/>
  <c r="U645" i="1"/>
  <c r="V645" i="1"/>
  <c r="W645" i="1"/>
  <c r="X645" i="1"/>
  <c r="Y645" i="1"/>
  <c r="Z645" i="1"/>
  <c r="AA645" i="1"/>
  <c r="AB645" i="1"/>
  <c r="AD645" i="1"/>
  <c r="AE645" i="1"/>
  <c r="A646" i="1"/>
  <c r="B646" i="1"/>
  <c r="C646" i="1"/>
  <c r="D646" i="1"/>
  <c r="E646" i="1"/>
  <c r="F646" i="1"/>
  <c r="G646" i="1"/>
  <c r="H646" i="1"/>
  <c r="I646" i="1"/>
  <c r="K646" i="1"/>
  <c r="L646" i="1"/>
  <c r="M646" i="1"/>
  <c r="Q646" i="1"/>
  <c r="R646" i="1"/>
  <c r="S646" i="1"/>
  <c r="T646" i="1"/>
  <c r="N646" i="1"/>
  <c r="O646" i="1"/>
  <c r="U646" i="1"/>
  <c r="V646" i="1"/>
  <c r="W646" i="1"/>
  <c r="X646" i="1"/>
  <c r="Y646" i="1"/>
  <c r="Z646" i="1"/>
  <c r="AA646" i="1"/>
  <c r="AB646" i="1"/>
  <c r="AD646" i="1"/>
  <c r="AE646" i="1"/>
  <c r="A647" i="1"/>
  <c r="B647" i="1"/>
  <c r="C647" i="1"/>
  <c r="D647" i="1"/>
  <c r="E647" i="1"/>
  <c r="F647" i="1"/>
  <c r="G647" i="1"/>
  <c r="H647" i="1"/>
  <c r="I647" i="1"/>
  <c r="K647" i="1"/>
  <c r="L647" i="1"/>
  <c r="M647" i="1"/>
  <c r="Q647" i="1"/>
  <c r="R647" i="1"/>
  <c r="S647" i="1"/>
  <c r="T647" i="1"/>
  <c r="N647" i="1"/>
  <c r="O647" i="1"/>
  <c r="U647" i="1"/>
  <c r="V647" i="1"/>
  <c r="W647" i="1"/>
  <c r="X647" i="1"/>
  <c r="Y647" i="1"/>
  <c r="Z647" i="1"/>
  <c r="AA647" i="1"/>
  <c r="AB647" i="1"/>
  <c r="AD647" i="1"/>
  <c r="AE647" i="1"/>
  <c r="A648" i="1"/>
  <c r="B648" i="1"/>
  <c r="C648" i="1"/>
  <c r="D648" i="1"/>
  <c r="E648" i="1"/>
  <c r="F648" i="1"/>
  <c r="G648" i="1"/>
  <c r="H648" i="1"/>
  <c r="I648" i="1"/>
  <c r="K648" i="1"/>
  <c r="L648" i="1"/>
  <c r="M648" i="1"/>
  <c r="Q648" i="1"/>
  <c r="R648" i="1"/>
  <c r="S648" i="1"/>
  <c r="T648" i="1"/>
  <c r="N648" i="1"/>
  <c r="O648" i="1"/>
  <c r="U648" i="1"/>
  <c r="V648" i="1"/>
  <c r="W648" i="1"/>
  <c r="X648" i="1"/>
  <c r="Y648" i="1"/>
  <c r="Z648" i="1"/>
  <c r="AA648" i="1"/>
  <c r="AB648" i="1"/>
  <c r="AD648" i="1"/>
  <c r="AE648" i="1"/>
  <c r="A649" i="1"/>
  <c r="B649" i="1"/>
  <c r="C649" i="1"/>
  <c r="D649" i="1"/>
  <c r="E649" i="1"/>
  <c r="F649" i="1"/>
  <c r="G649" i="1"/>
  <c r="H649" i="1"/>
  <c r="I649" i="1"/>
  <c r="K649" i="1"/>
  <c r="L649" i="1"/>
  <c r="M649" i="1"/>
  <c r="Q649" i="1"/>
  <c r="R649" i="1"/>
  <c r="S649" i="1"/>
  <c r="T649" i="1"/>
  <c r="N649" i="1"/>
  <c r="O649" i="1"/>
  <c r="U649" i="1"/>
  <c r="V649" i="1"/>
  <c r="W649" i="1"/>
  <c r="X649" i="1"/>
  <c r="Y649" i="1"/>
  <c r="Z649" i="1"/>
  <c r="AA649" i="1"/>
  <c r="AB649" i="1"/>
  <c r="AD649" i="1"/>
  <c r="AE649" i="1"/>
  <c r="A650" i="1"/>
  <c r="B650" i="1"/>
  <c r="C650" i="1"/>
  <c r="D650" i="1"/>
  <c r="E650" i="1"/>
  <c r="F650" i="1"/>
  <c r="G650" i="1"/>
  <c r="H650" i="1"/>
  <c r="I650" i="1"/>
  <c r="K650" i="1"/>
  <c r="L650" i="1"/>
  <c r="M650" i="1"/>
  <c r="Q650" i="1"/>
  <c r="R650" i="1"/>
  <c r="S650" i="1"/>
  <c r="T650" i="1"/>
  <c r="N650" i="1"/>
  <c r="O650" i="1"/>
  <c r="U650" i="1"/>
  <c r="V650" i="1"/>
  <c r="W650" i="1"/>
  <c r="X650" i="1"/>
  <c r="Y650" i="1"/>
  <c r="Z650" i="1"/>
  <c r="AA650" i="1"/>
  <c r="AB650" i="1"/>
  <c r="AD650" i="1"/>
  <c r="AE650" i="1"/>
  <c r="A651" i="1"/>
  <c r="B651" i="1"/>
  <c r="C651" i="1"/>
  <c r="D651" i="1"/>
  <c r="E651" i="1"/>
  <c r="F651" i="1"/>
  <c r="G651" i="1"/>
  <c r="H651" i="1"/>
  <c r="I651" i="1"/>
  <c r="K651" i="1"/>
  <c r="L651" i="1"/>
  <c r="M651" i="1"/>
  <c r="Q651" i="1"/>
  <c r="R651" i="1"/>
  <c r="S651" i="1"/>
  <c r="T651" i="1"/>
  <c r="N651" i="1"/>
  <c r="O651" i="1"/>
  <c r="U651" i="1"/>
  <c r="V651" i="1"/>
  <c r="W651" i="1"/>
  <c r="X651" i="1"/>
  <c r="Y651" i="1"/>
  <c r="Z651" i="1"/>
  <c r="AA651" i="1"/>
  <c r="AB651" i="1"/>
  <c r="AD651" i="1"/>
  <c r="AE651" i="1"/>
  <c r="A652" i="1"/>
  <c r="B652" i="1"/>
  <c r="C652" i="1"/>
  <c r="D652" i="1"/>
  <c r="E652" i="1"/>
  <c r="F652" i="1"/>
  <c r="G652" i="1"/>
  <c r="H652" i="1"/>
  <c r="I652" i="1"/>
  <c r="K652" i="1"/>
  <c r="L652" i="1"/>
  <c r="M652" i="1"/>
  <c r="Q652" i="1"/>
  <c r="R652" i="1"/>
  <c r="S652" i="1"/>
  <c r="T652" i="1"/>
  <c r="N652" i="1"/>
  <c r="O652" i="1"/>
  <c r="U652" i="1"/>
  <c r="V652" i="1"/>
  <c r="W652" i="1"/>
  <c r="X652" i="1"/>
  <c r="Y652" i="1"/>
  <c r="Z652" i="1"/>
  <c r="AA652" i="1"/>
  <c r="AB652" i="1"/>
  <c r="AD652" i="1"/>
  <c r="AE652" i="1"/>
  <c r="A653" i="1"/>
  <c r="B653" i="1"/>
  <c r="C653" i="1"/>
  <c r="D653" i="1"/>
  <c r="E653" i="1"/>
  <c r="F653" i="1"/>
  <c r="G653" i="1"/>
  <c r="H653" i="1"/>
  <c r="I653" i="1"/>
  <c r="K653" i="1"/>
  <c r="L653" i="1"/>
  <c r="M653" i="1"/>
  <c r="Q653" i="1"/>
  <c r="R653" i="1"/>
  <c r="S653" i="1"/>
  <c r="T653" i="1"/>
  <c r="N653" i="1"/>
  <c r="O653" i="1"/>
  <c r="U653" i="1"/>
  <c r="V653" i="1"/>
  <c r="W653" i="1"/>
  <c r="X653" i="1"/>
  <c r="Y653" i="1"/>
  <c r="Z653" i="1"/>
  <c r="AA653" i="1"/>
  <c r="AB653" i="1"/>
  <c r="AD653" i="1"/>
  <c r="AF653" i="1" s="1"/>
  <c r="AE653" i="1"/>
  <c r="A654" i="1"/>
  <c r="B654" i="1"/>
  <c r="C654" i="1"/>
  <c r="D654" i="1"/>
  <c r="E654" i="1"/>
  <c r="F654" i="1"/>
  <c r="G654" i="1"/>
  <c r="H654" i="1"/>
  <c r="I654" i="1"/>
  <c r="K654" i="1"/>
  <c r="L654" i="1"/>
  <c r="M654" i="1"/>
  <c r="Q654" i="1"/>
  <c r="R654" i="1"/>
  <c r="S654" i="1"/>
  <c r="T654" i="1"/>
  <c r="N654" i="1"/>
  <c r="O654" i="1"/>
  <c r="U654" i="1"/>
  <c r="V654" i="1"/>
  <c r="W654" i="1"/>
  <c r="X654" i="1"/>
  <c r="Y654" i="1"/>
  <c r="Z654" i="1"/>
  <c r="AA654" i="1"/>
  <c r="AB654" i="1"/>
  <c r="AD654" i="1"/>
  <c r="AF654" i="1" s="1"/>
  <c r="AE654" i="1"/>
  <c r="A655" i="1"/>
  <c r="B655" i="1"/>
  <c r="C655" i="1"/>
  <c r="D655" i="1"/>
  <c r="E655" i="1"/>
  <c r="F655" i="1"/>
  <c r="G655" i="1"/>
  <c r="H655" i="1"/>
  <c r="I655" i="1"/>
  <c r="K655" i="1"/>
  <c r="L655" i="1"/>
  <c r="M655" i="1"/>
  <c r="Q655" i="1"/>
  <c r="R655" i="1"/>
  <c r="S655" i="1"/>
  <c r="T655" i="1"/>
  <c r="N655" i="1"/>
  <c r="O655" i="1"/>
  <c r="U655" i="1"/>
  <c r="V655" i="1"/>
  <c r="W655" i="1"/>
  <c r="X655" i="1"/>
  <c r="Y655" i="1"/>
  <c r="Z655" i="1"/>
  <c r="AA655" i="1"/>
  <c r="AB655" i="1"/>
  <c r="AD655" i="1"/>
  <c r="AE655" i="1"/>
  <c r="A656" i="1"/>
  <c r="B656" i="1"/>
  <c r="C656" i="1"/>
  <c r="D656" i="1"/>
  <c r="E656" i="1"/>
  <c r="F656" i="1"/>
  <c r="G656" i="1"/>
  <c r="H656" i="1"/>
  <c r="I656" i="1"/>
  <c r="K656" i="1"/>
  <c r="L656" i="1"/>
  <c r="M656" i="1"/>
  <c r="Q656" i="1"/>
  <c r="R656" i="1"/>
  <c r="S656" i="1"/>
  <c r="T656" i="1"/>
  <c r="N656" i="1"/>
  <c r="O656" i="1"/>
  <c r="U656" i="1"/>
  <c r="V656" i="1"/>
  <c r="W656" i="1"/>
  <c r="X656" i="1"/>
  <c r="Y656" i="1"/>
  <c r="Z656" i="1"/>
  <c r="AA656" i="1"/>
  <c r="AB656" i="1"/>
  <c r="AD656" i="1"/>
  <c r="AE656" i="1"/>
  <c r="A657" i="1"/>
  <c r="B657" i="1"/>
  <c r="C657" i="1"/>
  <c r="D657" i="1"/>
  <c r="E657" i="1"/>
  <c r="F657" i="1"/>
  <c r="G657" i="1"/>
  <c r="H657" i="1"/>
  <c r="I657" i="1"/>
  <c r="K657" i="1"/>
  <c r="L657" i="1"/>
  <c r="M657" i="1"/>
  <c r="Q657" i="1"/>
  <c r="R657" i="1"/>
  <c r="S657" i="1"/>
  <c r="T657" i="1"/>
  <c r="N657" i="1"/>
  <c r="O657" i="1"/>
  <c r="U657" i="1"/>
  <c r="V657" i="1"/>
  <c r="W657" i="1"/>
  <c r="X657" i="1"/>
  <c r="Y657" i="1"/>
  <c r="Z657" i="1"/>
  <c r="AA657" i="1"/>
  <c r="AB657" i="1"/>
  <c r="AD657" i="1"/>
  <c r="AE657" i="1"/>
  <c r="A658" i="1"/>
  <c r="B658" i="1"/>
  <c r="C658" i="1"/>
  <c r="D658" i="1"/>
  <c r="E658" i="1"/>
  <c r="F658" i="1"/>
  <c r="G658" i="1"/>
  <c r="H658" i="1"/>
  <c r="I658" i="1"/>
  <c r="K658" i="1"/>
  <c r="L658" i="1"/>
  <c r="M658" i="1"/>
  <c r="Q658" i="1"/>
  <c r="R658" i="1"/>
  <c r="S658" i="1"/>
  <c r="T658" i="1"/>
  <c r="N658" i="1"/>
  <c r="O658" i="1"/>
  <c r="U658" i="1"/>
  <c r="V658" i="1"/>
  <c r="W658" i="1"/>
  <c r="X658" i="1"/>
  <c r="Y658" i="1"/>
  <c r="Z658" i="1"/>
  <c r="AA658" i="1"/>
  <c r="AB658" i="1"/>
  <c r="AD658" i="1"/>
  <c r="AE658" i="1"/>
  <c r="A659" i="1"/>
  <c r="B659" i="1"/>
  <c r="C659" i="1"/>
  <c r="D659" i="1"/>
  <c r="E659" i="1"/>
  <c r="F659" i="1"/>
  <c r="G659" i="1"/>
  <c r="H659" i="1"/>
  <c r="I659" i="1"/>
  <c r="K659" i="1"/>
  <c r="L659" i="1"/>
  <c r="M659" i="1"/>
  <c r="Q659" i="1"/>
  <c r="R659" i="1"/>
  <c r="S659" i="1"/>
  <c r="T659" i="1"/>
  <c r="N659" i="1"/>
  <c r="O659" i="1"/>
  <c r="U659" i="1"/>
  <c r="V659" i="1"/>
  <c r="W659" i="1"/>
  <c r="X659" i="1"/>
  <c r="Y659" i="1"/>
  <c r="Z659" i="1"/>
  <c r="AA659" i="1"/>
  <c r="AB659" i="1"/>
  <c r="AD659" i="1"/>
  <c r="AE659" i="1"/>
  <c r="A660" i="1"/>
  <c r="B660" i="1"/>
  <c r="C660" i="1"/>
  <c r="D660" i="1"/>
  <c r="E660" i="1"/>
  <c r="F660" i="1"/>
  <c r="G660" i="1"/>
  <c r="H660" i="1"/>
  <c r="I660" i="1"/>
  <c r="K660" i="1"/>
  <c r="L660" i="1"/>
  <c r="M660" i="1"/>
  <c r="Q660" i="1"/>
  <c r="R660" i="1"/>
  <c r="S660" i="1"/>
  <c r="T660" i="1"/>
  <c r="N660" i="1"/>
  <c r="O660" i="1"/>
  <c r="U660" i="1"/>
  <c r="V660" i="1"/>
  <c r="W660" i="1"/>
  <c r="X660" i="1"/>
  <c r="Y660" i="1"/>
  <c r="Z660" i="1"/>
  <c r="AA660" i="1"/>
  <c r="AB660" i="1"/>
  <c r="AD660" i="1"/>
  <c r="AE660" i="1"/>
  <c r="A661" i="1"/>
  <c r="B661" i="1"/>
  <c r="C661" i="1"/>
  <c r="D661" i="1"/>
  <c r="E661" i="1"/>
  <c r="F661" i="1"/>
  <c r="G661" i="1"/>
  <c r="H661" i="1"/>
  <c r="I661" i="1"/>
  <c r="K661" i="1"/>
  <c r="L661" i="1"/>
  <c r="M661" i="1"/>
  <c r="Q661" i="1"/>
  <c r="R661" i="1"/>
  <c r="S661" i="1"/>
  <c r="T661" i="1"/>
  <c r="N661" i="1"/>
  <c r="O661" i="1"/>
  <c r="U661" i="1"/>
  <c r="V661" i="1"/>
  <c r="W661" i="1"/>
  <c r="X661" i="1"/>
  <c r="Y661" i="1"/>
  <c r="Z661" i="1"/>
  <c r="AA661" i="1"/>
  <c r="AB661" i="1"/>
  <c r="AD661" i="1"/>
  <c r="AF661" i="1" s="1"/>
  <c r="AE661" i="1"/>
  <c r="A662" i="1"/>
  <c r="B662" i="1"/>
  <c r="C662" i="1"/>
  <c r="D662" i="1"/>
  <c r="E662" i="1"/>
  <c r="F662" i="1"/>
  <c r="G662" i="1"/>
  <c r="H662" i="1"/>
  <c r="I662" i="1"/>
  <c r="K662" i="1"/>
  <c r="L662" i="1"/>
  <c r="M662" i="1"/>
  <c r="Q662" i="1"/>
  <c r="R662" i="1"/>
  <c r="S662" i="1"/>
  <c r="T662" i="1"/>
  <c r="N662" i="1"/>
  <c r="O662" i="1"/>
  <c r="U662" i="1"/>
  <c r="V662" i="1"/>
  <c r="W662" i="1"/>
  <c r="X662" i="1"/>
  <c r="Y662" i="1"/>
  <c r="Z662" i="1"/>
  <c r="AA662" i="1"/>
  <c r="AB662" i="1"/>
  <c r="AD662" i="1"/>
  <c r="AE662" i="1"/>
  <c r="A663" i="1"/>
  <c r="B663" i="1"/>
  <c r="C663" i="1"/>
  <c r="D663" i="1"/>
  <c r="E663" i="1"/>
  <c r="F663" i="1"/>
  <c r="G663" i="1"/>
  <c r="H663" i="1"/>
  <c r="I663" i="1"/>
  <c r="K663" i="1"/>
  <c r="L663" i="1"/>
  <c r="M663" i="1"/>
  <c r="Q663" i="1"/>
  <c r="R663" i="1"/>
  <c r="S663" i="1"/>
  <c r="T663" i="1"/>
  <c r="N663" i="1"/>
  <c r="O663" i="1"/>
  <c r="U663" i="1"/>
  <c r="V663" i="1"/>
  <c r="W663" i="1"/>
  <c r="X663" i="1"/>
  <c r="Y663" i="1"/>
  <c r="Z663" i="1"/>
  <c r="AA663" i="1"/>
  <c r="AB663" i="1"/>
  <c r="AD663" i="1"/>
  <c r="AF663" i="1" s="1"/>
  <c r="AE663" i="1"/>
  <c r="A664" i="1"/>
  <c r="B664" i="1"/>
  <c r="C664" i="1"/>
  <c r="D664" i="1"/>
  <c r="E664" i="1"/>
  <c r="F664" i="1"/>
  <c r="G664" i="1"/>
  <c r="H664" i="1"/>
  <c r="I664" i="1"/>
  <c r="K664" i="1"/>
  <c r="L664" i="1"/>
  <c r="M664" i="1"/>
  <c r="Q664" i="1"/>
  <c r="R664" i="1"/>
  <c r="S664" i="1"/>
  <c r="T664" i="1"/>
  <c r="N664" i="1"/>
  <c r="O664" i="1"/>
  <c r="U664" i="1"/>
  <c r="V664" i="1"/>
  <c r="W664" i="1"/>
  <c r="X664" i="1"/>
  <c r="Y664" i="1"/>
  <c r="Z664" i="1"/>
  <c r="AA664" i="1"/>
  <c r="AB664" i="1"/>
  <c r="AD664" i="1"/>
  <c r="AF664" i="1" s="1"/>
  <c r="AE664" i="1"/>
  <c r="A665" i="1"/>
  <c r="B665" i="1"/>
  <c r="C665" i="1"/>
  <c r="D665" i="1"/>
  <c r="E665" i="1"/>
  <c r="F665" i="1"/>
  <c r="G665" i="1"/>
  <c r="H665" i="1"/>
  <c r="I665" i="1"/>
  <c r="K665" i="1"/>
  <c r="L665" i="1"/>
  <c r="M665" i="1"/>
  <c r="Q665" i="1"/>
  <c r="R665" i="1"/>
  <c r="S665" i="1"/>
  <c r="T665" i="1"/>
  <c r="N665" i="1"/>
  <c r="O665" i="1"/>
  <c r="U665" i="1"/>
  <c r="V665" i="1"/>
  <c r="W665" i="1"/>
  <c r="X665" i="1"/>
  <c r="Y665" i="1"/>
  <c r="Z665" i="1"/>
  <c r="AA665" i="1"/>
  <c r="AB665" i="1"/>
  <c r="AD665" i="1"/>
  <c r="AE665" i="1"/>
  <c r="A666" i="1"/>
  <c r="B666" i="1"/>
  <c r="C666" i="1"/>
  <c r="D666" i="1"/>
  <c r="E666" i="1"/>
  <c r="F666" i="1"/>
  <c r="G666" i="1"/>
  <c r="H666" i="1"/>
  <c r="I666" i="1"/>
  <c r="K666" i="1"/>
  <c r="L666" i="1"/>
  <c r="M666" i="1"/>
  <c r="Q666" i="1"/>
  <c r="R666" i="1"/>
  <c r="S666" i="1"/>
  <c r="T666" i="1"/>
  <c r="N666" i="1"/>
  <c r="O666" i="1"/>
  <c r="U666" i="1"/>
  <c r="V666" i="1"/>
  <c r="W666" i="1"/>
  <c r="X666" i="1"/>
  <c r="Y666" i="1"/>
  <c r="Z666" i="1"/>
  <c r="AA666" i="1"/>
  <c r="AB666" i="1"/>
  <c r="AD666" i="1"/>
  <c r="AE666" i="1"/>
  <c r="A667" i="1"/>
  <c r="B667" i="1"/>
  <c r="C667" i="1"/>
  <c r="D667" i="1"/>
  <c r="E667" i="1"/>
  <c r="F667" i="1"/>
  <c r="G667" i="1"/>
  <c r="H667" i="1"/>
  <c r="I667" i="1"/>
  <c r="K667" i="1"/>
  <c r="L667" i="1"/>
  <c r="M667" i="1"/>
  <c r="Q667" i="1"/>
  <c r="R667" i="1"/>
  <c r="S667" i="1"/>
  <c r="T667" i="1"/>
  <c r="N667" i="1"/>
  <c r="O667" i="1"/>
  <c r="U667" i="1"/>
  <c r="V667" i="1"/>
  <c r="W667" i="1"/>
  <c r="X667" i="1"/>
  <c r="Y667" i="1"/>
  <c r="Z667" i="1"/>
  <c r="AA667" i="1"/>
  <c r="AB667" i="1"/>
  <c r="AD667" i="1"/>
  <c r="AE667" i="1"/>
  <c r="A668" i="1"/>
  <c r="B668" i="1"/>
  <c r="C668" i="1"/>
  <c r="D668" i="1"/>
  <c r="E668" i="1"/>
  <c r="F668" i="1"/>
  <c r="G668" i="1"/>
  <c r="H668" i="1"/>
  <c r="I668" i="1"/>
  <c r="K668" i="1"/>
  <c r="L668" i="1"/>
  <c r="M668" i="1"/>
  <c r="Q668" i="1"/>
  <c r="R668" i="1"/>
  <c r="S668" i="1"/>
  <c r="T668" i="1"/>
  <c r="N668" i="1"/>
  <c r="O668" i="1"/>
  <c r="U668" i="1"/>
  <c r="V668" i="1"/>
  <c r="W668" i="1"/>
  <c r="X668" i="1"/>
  <c r="Y668" i="1"/>
  <c r="Z668" i="1"/>
  <c r="AA668" i="1"/>
  <c r="AB668" i="1"/>
  <c r="AD668" i="1"/>
  <c r="AE668" i="1"/>
  <c r="A669" i="1"/>
  <c r="B669" i="1"/>
  <c r="C669" i="1"/>
  <c r="D669" i="1"/>
  <c r="E669" i="1"/>
  <c r="F669" i="1"/>
  <c r="G669" i="1"/>
  <c r="H669" i="1"/>
  <c r="I669" i="1"/>
  <c r="K669" i="1"/>
  <c r="L669" i="1"/>
  <c r="M669" i="1"/>
  <c r="Q669" i="1"/>
  <c r="R669" i="1"/>
  <c r="S669" i="1"/>
  <c r="T669" i="1"/>
  <c r="N669" i="1"/>
  <c r="O669" i="1"/>
  <c r="U669" i="1"/>
  <c r="V669" i="1"/>
  <c r="W669" i="1"/>
  <c r="X669" i="1"/>
  <c r="Y669" i="1"/>
  <c r="Z669" i="1"/>
  <c r="AA669" i="1"/>
  <c r="AB669" i="1"/>
  <c r="AD669" i="1"/>
  <c r="AE669" i="1"/>
  <c r="A670" i="1"/>
  <c r="B670" i="1"/>
  <c r="C670" i="1"/>
  <c r="D670" i="1"/>
  <c r="E670" i="1"/>
  <c r="F670" i="1"/>
  <c r="G670" i="1"/>
  <c r="H670" i="1"/>
  <c r="I670" i="1"/>
  <c r="K670" i="1"/>
  <c r="L670" i="1"/>
  <c r="M670" i="1"/>
  <c r="Q670" i="1"/>
  <c r="R670" i="1"/>
  <c r="S670" i="1"/>
  <c r="T670" i="1"/>
  <c r="N670" i="1"/>
  <c r="O670" i="1"/>
  <c r="U670" i="1"/>
  <c r="V670" i="1"/>
  <c r="W670" i="1"/>
  <c r="X670" i="1"/>
  <c r="Y670" i="1"/>
  <c r="Z670" i="1"/>
  <c r="AA670" i="1"/>
  <c r="AB670" i="1"/>
  <c r="AD670" i="1"/>
  <c r="AF670" i="1" s="1"/>
  <c r="AE670" i="1"/>
  <c r="A671" i="1"/>
  <c r="B671" i="1"/>
  <c r="C671" i="1"/>
  <c r="D671" i="1"/>
  <c r="E671" i="1"/>
  <c r="F671" i="1"/>
  <c r="G671" i="1"/>
  <c r="H671" i="1"/>
  <c r="I671" i="1"/>
  <c r="K671" i="1"/>
  <c r="L671" i="1"/>
  <c r="M671" i="1"/>
  <c r="Q671" i="1"/>
  <c r="R671" i="1"/>
  <c r="S671" i="1"/>
  <c r="T671" i="1"/>
  <c r="N671" i="1"/>
  <c r="O671" i="1"/>
  <c r="U671" i="1"/>
  <c r="V671" i="1"/>
  <c r="W671" i="1"/>
  <c r="X671" i="1"/>
  <c r="Y671" i="1"/>
  <c r="Z671" i="1"/>
  <c r="AA671" i="1"/>
  <c r="AB671" i="1"/>
  <c r="AD671" i="1"/>
  <c r="AF671" i="1" s="1"/>
  <c r="AE671" i="1"/>
  <c r="A672" i="1"/>
  <c r="B672" i="1"/>
  <c r="C672" i="1"/>
  <c r="D672" i="1"/>
  <c r="E672" i="1"/>
  <c r="F672" i="1"/>
  <c r="G672" i="1"/>
  <c r="H672" i="1"/>
  <c r="I672" i="1"/>
  <c r="K672" i="1"/>
  <c r="L672" i="1"/>
  <c r="M672" i="1"/>
  <c r="Q672" i="1"/>
  <c r="R672" i="1"/>
  <c r="S672" i="1"/>
  <c r="T672" i="1"/>
  <c r="N672" i="1"/>
  <c r="O672" i="1"/>
  <c r="U672" i="1"/>
  <c r="V672" i="1"/>
  <c r="W672" i="1"/>
  <c r="X672" i="1"/>
  <c r="Y672" i="1"/>
  <c r="Z672" i="1"/>
  <c r="AA672" i="1"/>
  <c r="AB672" i="1"/>
  <c r="AD672" i="1"/>
  <c r="AE672" i="1"/>
  <c r="A673" i="1"/>
  <c r="B673" i="1"/>
  <c r="C673" i="1"/>
  <c r="D673" i="1"/>
  <c r="E673" i="1"/>
  <c r="F673" i="1"/>
  <c r="G673" i="1"/>
  <c r="H673" i="1"/>
  <c r="I673" i="1"/>
  <c r="K673" i="1"/>
  <c r="L673" i="1"/>
  <c r="M673" i="1"/>
  <c r="Q673" i="1"/>
  <c r="R673" i="1"/>
  <c r="S673" i="1"/>
  <c r="T673" i="1"/>
  <c r="N673" i="1"/>
  <c r="O673" i="1"/>
  <c r="U673" i="1"/>
  <c r="V673" i="1"/>
  <c r="W673" i="1"/>
  <c r="X673" i="1"/>
  <c r="Y673" i="1"/>
  <c r="Z673" i="1"/>
  <c r="AA673" i="1"/>
  <c r="AB673" i="1"/>
  <c r="AD673" i="1"/>
  <c r="AF673" i="1" s="1"/>
  <c r="AE673" i="1"/>
  <c r="A674" i="1"/>
  <c r="B674" i="1"/>
  <c r="C674" i="1"/>
  <c r="D674" i="1"/>
  <c r="E674" i="1"/>
  <c r="F674" i="1"/>
  <c r="G674" i="1"/>
  <c r="H674" i="1"/>
  <c r="I674" i="1"/>
  <c r="K674" i="1"/>
  <c r="L674" i="1"/>
  <c r="M674" i="1"/>
  <c r="Q674" i="1"/>
  <c r="R674" i="1"/>
  <c r="S674" i="1"/>
  <c r="T674" i="1"/>
  <c r="N674" i="1"/>
  <c r="O674" i="1"/>
  <c r="U674" i="1"/>
  <c r="V674" i="1"/>
  <c r="W674" i="1"/>
  <c r="X674" i="1"/>
  <c r="Y674" i="1"/>
  <c r="Z674" i="1"/>
  <c r="AA674" i="1"/>
  <c r="AB674" i="1"/>
  <c r="AD674" i="1"/>
  <c r="AF674" i="1" s="1"/>
  <c r="AE674" i="1"/>
  <c r="A675" i="1"/>
  <c r="B675" i="1"/>
  <c r="C675" i="1"/>
  <c r="D675" i="1"/>
  <c r="E675" i="1"/>
  <c r="F675" i="1"/>
  <c r="G675" i="1"/>
  <c r="H675" i="1"/>
  <c r="I675" i="1"/>
  <c r="K675" i="1"/>
  <c r="L675" i="1"/>
  <c r="M675" i="1"/>
  <c r="Q675" i="1"/>
  <c r="R675" i="1"/>
  <c r="S675" i="1"/>
  <c r="T675" i="1"/>
  <c r="N675" i="1"/>
  <c r="O675" i="1"/>
  <c r="U675" i="1"/>
  <c r="V675" i="1"/>
  <c r="W675" i="1"/>
  <c r="X675" i="1"/>
  <c r="Y675" i="1"/>
  <c r="Z675" i="1"/>
  <c r="AA675" i="1"/>
  <c r="AB675" i="1"/>
  <c r="AD675" i="1"/>
  <c r="AE675" i="1"/>
  <c r="A676" i="1"/>
  <c r="B676" i="1"/>
  <c r="C676" i="1"/>
  <c r="D676" i="1"/>
  <c r="E676" i="1"/>
  <c r="F676" i="1"/>
  <c r="G676" i="1"/>
  <c r="H676" i="1"/>
  <c r="I676" i="1"/>
  <c r="K676" i="1"/>
  <c r="L676" i="1"/>
  <c r="M676" i="1"/>
  <c r="Q676" i="1"/>
  <c r="R676" i="1"/>
  <c r="S676" i="1"/>
  <c r="T676" i="1"/>
  <c r="N676" i="1"/>
  <c r="O676" i="1"/>
  <c r="U676" i="1"/>
  <c r="V676" i="1"/>
  <c r="W676" i="1"/>
  <c r="X676" i="1"/>
  <c r="Y676" i="1"/>
  <c r="Z676" i="1"/>
  <c r="AA676" i="1"/>
  <c r="AB676" i="1"/>
  <c r="AD676" i="1"/>
  <c r="AF676" i="1" s="1"/>
  <c r="AE676" i="1"/>
  <c r="A677" i="1"/>
  <c r="B677" i="1"/>
  <c r="C677" i="1"/>
  <c r="D677" i="1"/>
  <c r="E677" i="1"/>
  <c r="F677" i="1"/>
  <c r="G677" i="1"/>
  <c r="H677" i="1"/>
  <c r="I677" i="1"/>
  <c r="K677" i="1"/>
  <c r="L677" i="1"/>
  <c r="M677" i="1"/>
  <c r="Q677" i="1"/>
  <c r="R677" i="1"/>
  <c r="S677" i="1"/>
  <c r="T677" i="1"/>
  <c r="N677" i="1"/>
  <c r="O677" i="1"/>
  <c r="U677" i="1"/>
  <c r="V677" i="1"/>
  <c r="W677" i="1"/>
  <c r="X677" i="1"/>
  <c r="Y677" i="1"/>
  <c r="Z677" i="1"/>
  <c r="AA677" i="1"/>
  <c r="AB677" i="1"/>
  <c r="AD677" i="1"/>
  <c r="AE677" i="1"/>
  <c r="A678" i="1"/>
  <c r="B678" i="1"/>
  <c r="C678" i="1"/>
  <c r="D678" i="1"/>
  <c r="E678" i="1"/>
  <c r="F678" i="1"/>
  <c r="G678" i="1"/>
  <c r="H678" i="1"/>
  <c r="I678" i="1"/>
  <c r="K678" i="1"/>
  <c r="L678" i="1"/>
  <c r="M678" i="1"/>
  <c r="Q678" i="1"/>
  <c r="R678" i="1"/>
  <c r="S678" i="1"/>
  <c r="T678" i="1"/>
  <c r="N678" i="1"/>
  <c r="O678" i="1"/>
  <c r="U678" i="1"/>
  <c r="V678" i="1"/>
  <c r="W678" i="1"/>
  <c r="X678" i="1"/>
  <c r="Y678" i="1"/>
  <c r="Z678" i="1"/>
  <c r="AA678" i="1"/>
  <c r="AB678" i="1"/>
  <c r="AD678" i="1"/>
  <c r="AE678" i="1"/>
  <c r="A679" i="1"/>
  <c r="B679" i="1"/>
  <c r="C679" i="1"/>
  <c r="D679" i="1"/>
  <c r="E679" i="1"/>
  <c r="F679" i="1"/>
  <c r="G679" i="1"/>
  <c r="H679" i="1"/>
  <c r="I679" i="1"/>
  <c r="K679" i="1"/>
  <c r="L679" i="1"/>
  <c r="M679" i="1"/>
  <c r="Q679" i="1"/>
  <c r="R679" i="1"/>
  <c r="S679" i="1"/>
  <c r="T679" i="1"/>
  <c r="N679" i="1"/>
  <c r="O679" i="1"/>
  <c r="U679" i="1"/>
  <c r="V679" i="1"/>
  <c r="W679" i="1"/>
  <c r="X679" i="1"/>
  <c r="Y679" i="1"/>
  <c r="Z679" i="1"/>
  <c r="AA679" i="1"/>
  <c r="AB679" i="1"/>
  <c r="AD679" i="1"/>
  <c r="AE679" i="1"/>
  <c r="A680" i="1"/>
  <c r="B680" i="1"/>
  <c r="C680" i="1"/>
  <c r="D680" i="1"/>
  <c r="E680" i="1"/>
  <c r="F680" i="1"/>
  <c r="G680" i="1"/>
  <c r="H680" i="1"/>
  <c r="I680" i="1"/>
  <c r="K680" i="1"/>
  <c r="L680" i="1"/>
  <c r="M680" i="1"/>
  <c r="Q680" i="1"/>
  <c r="R680" i="1"/>
  <c r="S680" i="1"/>
  <c r="T680" i="1"/>
  <c r="N680" i="1"/>
  <c r="O680" i="1"/>
  <c r="U680" i="1"/>
  <c r="V680" i="1"/>
  <c r="W680" i="1"/>
  <c r="X680" i="1"/>
  <c r="Y680" i="1"/>
  <c r="Z680" i="1"/>
  <c r="AA680" i="1"/>
  <c r="AB680" i="1"/>
  <c r="AD680" i="1"/>
  <c r="AE680" i="1"/>
  <c r="A681" i="1"/>
  <c r="B681" i="1"/>
  <c r="C681" i="1"/>
  <c r="D681" i="1"/>
  <c r="E681" i="1"/>
  <c r="F681" i="1"/>
  <c r="G681" i="1"/>
  <c r="H681" i="1"/>
  <c r="I681" i="1"/>
  <c r="K681" i="1"/>
  <c r="L681" i="1"/>
  <c r="M681" i="1"/>
  <c r="Q681" i="1"/>
  <c r="R681" i="1"/>
  <c r="S681" i="1"/>
  <c r="T681" i="1"/>
  <c r="N681" i="1"/>
  <c r="O681" i="1"/>
  <c r="U681" i="1"/>
  <c r="V681" i="1"/>
  <c r="W681" i="1"/>
  <c r="X681" i="1"/>
  <c r="Y681" i="1"/>
  <c r="Z681" i="1"/>
  <c r="AA681" i="1"/>
  <c r="AB681" i="1"/>
  <c r="AD681" i="1"/>
  <c r="AE681" i="1"/>
  <c r="A682" i="1"/>
  <c r="B682" i="1"/>
  <c r="C682" i="1"/>
  <c r="D682" i="1"/>
  <c r="E682" i="1"/>
  <c r="F682" i="1"/>
  <c r="G682" i="1"/>
  <c r="H682" i="1"/>
  <c r="I682" i="1"/>
  <c r="K682" i="1"/>
  <c r="L682" i="1"/>
  <c r="M682" i="1"/>
  <c r="Q682" i="1"/>
  <c r="R682" i="1"/>
  <c r="S682" i="1"/>
  <c r="T682" i="1"/>
  <c r="N682" i="1"/>
  <c r="O682" i="1"/>
  <c r="U682" i="1"/>
  <c r="V682" i="1"/>
  <c r="W682" i="1"/>
  <c r="X682" i="1"/>
  <c r="Y682" i="1"/>
  <c r="Z682" i="1"/>
  <c r="AA682" i="1"/>
  <c r="AB682" i="1"/>
  <c r="AD682" i="1"/>
  <c r="AE682" i="1"/>
  <c r="A683" i="1"/>
  <c r="B683" i="1"/>
  <c r="C683" i="1"/>
  <c r="D683" i="1"/>
  <c r="E683" i="1"/>
  <c r="F683" i="1"/>
  <c r="G683" i="1"/>
  <c r="H683" i="1"/>
  <c r="I683" i="1"/>
  <c r="K683" i="1"/>
  <c r="L683" i="1"/>
  <c r="M683" i="1"/>
  <c r="Q683" i="1"/>
  <c r="R683" i="1"/>
  <c r="S683" i="1"/>
  <c r="T683" i="1"/>
  <c r="N683" i="1"/>
  <c r="O683" i="1"/>
  <c r="U683" i="1"/>
  <c r="V683" i="1"/>
  <c r="W683" i="1"/>
  <c r="X683" i="1"/>
  <c r="Y683" i="1"/>
  <c r="Z683" i="1"/>
  <c r="AA683" i="1"/>
  <c r="AB683" i="1"/>
  <c r="AD683" i="1"/>
  <c r="AF683" i="1" s="1"/>
  <c r="AE683" i="1"/>
  <c r="A684" i="1"/>
  <c r="B684" i="1"/>
  <c r="C684" i="1"/>
  <c r="D684" i="1"/>
  <c r="E684" i="1"/>
  <c r="F684" i="1"/>
  <c r="G684" i="1"/>
  <c r="H684" i="1"/>
  <c r="I684" i="1"/>
  <c r="K684" i="1"/>
  <c r="L684" i="1"/>
  <c r="M684" i="1"/>
  <c r="Q684" i="1"/>
  <c r="R684" i="1"/>
  <c r="S684" i="1"/>
  <c r="T684" i="1"/>
  <c r="N684" i="1"/>
  <c r="O684" i="1"/>
  <c r="U684" i="1"/>
  <c r="V684" i="1"/>
  <c r="W684" i="1"/>
  <c r="X684" i="1"/>
  <c r="Y684" i="1"/>
  <c r="Z684" i="1"/>
  <c r="AA684" i="1"/>
  <c r="AB684" i="1"/>
  <c r="AD684" i="1"/>
  <c r="AF684" i="1" s="1"/>
  <c r="AE684" i="1"/>
  <c r="A685" i="1"/>
  <c r="B685" i="1"/>
  <c r="C685" i="1"/>
  <c r="D685" i="1"/>
  <c r="E685" i="1"/>
  <c r="F685" i="1"/>
  <c r="G685" i="1"/>
  <c r="H685" i="1"/>
  <c r="I685" i="1"/>
  <c r="K685" i="1"/>
  <c r="L685" i="1"/>
  <c r="M685" i="1"/>
  <c r="Q685" i="1"/>
  <c r="R685" i="1"/>
  <c r="S685" i="1"/>
  <c r="T685" i="1"/>
  <c r="N685" i="1"/>
  <c r="O685" i="1"/>
  <c r="U685" i="1"/>
  <c r="V685" i="1"/>
  <c r="W685" i="1"/>
  <c r="X685" i="1"/>
  <c r="Y685" i="1"/>
  <c r="Z685" i="1"/>
  <c r="AA685" i="1"/>
  <c r="AB685" i="1"/>
  <c r="AD685" i="1"/>
  <c r="AF685" i="1" s="1"/>
  <c r="AE685" i="1"/>
  <c r="A686" i="1"/>
  <c r="B686" i="1"/>
  <c r="C686" i="1"/>
  <c r="D686" i="1"/>
  <c r="E686" i="1"/>
  <c r="F686" i="1"/>
  <c r="G686" i="1"/>
  <c r="H686" i="1"/>
  <c r="I686" i="1"/>
  <c r="K686" i="1"/>
  <c r="L686" i="1"/>
  <c r="M686" i="1"/>
  <c r="Q686" i="1"/>
  <c r="R686" i="1"/>
  <c r="S686" i="1"/>
  <c r="T686" i="1"/>
  <c r="N686" i="1"/>
  <c r="O686" i="1"/>
  <c r="U686" i="1"/>
  <c r="V686" i="1"/>
  <c r="W686" i="1"/>
  <c r="X686" i="1"/>
  <c r="Y686" i="1"/>
  <c r="Z686" i="1"/>
  <c r="AA686" i="1"/>
  <c r="AB686" i="1"/>
  <c r="AD686" i="1"/>
  <c r="AF686" i="1" s="1"/>
  <c r="AE686" i="1"/>
  <c r="A687" i="1"/>
  <c r="B687" i="1"/>
  <c r="C687" i="1"/>
  <c r="D687" i="1"/>
  <c r="E687" i="1"/>
  <c r="F687" i="1"/>
  <c r="G687" i="1"/>
  <c r="H687" i="1"/>
  <c r="I687" i="1"/>
  <c r="K687" i="1"/>
  <c r="L687" i="1"/>
  <c r="M687" i="1"/>
  <c r="Q687" i="1"/>
  <c r="R687" i="1"/>
  <c r="S687" i="1"/>
  <c r="T687" i="1"/>
  <c r="N687" i="1"/>
  <c r="O687" i="1"/>
  <c r="U687" i="1"/>
  <c r="V687" i="1"/>
  <c r="W687" i="1"/>
  <c r="X687" i="1"/>
  <c r="Y687" i="1"/>
  <c r="Z687" i="1"/>
  <c r="AA687" i="1"/>
  <c r="AB687" i="1"/>
  <c r="AD687" i="1"/>
  <c r="AE687" i="1"/>
  <c r="A688" i="1"/>
  <c r="B688" i="1"/>
  <c r="C688" i="1"/>
  <c r="D688" i="1"/>
  <c r="E688" i="1"/>
  <c r="F688" i="1"/>
  <c r="G688" i="1"/>
  <c r="H688" i="1"/>
  <c r="I688" i="1"/>
  <c r="K688" i="1"/>
  <c r="L688" i="1"/>
  <c r="M688" i="1"/>
  <c r="Q688" i="1"/>
  <c r="R688" i="1"/>
  <c r="S688" i="1"/>
  <c r="T688" i="1"/>
  <c r="N688" i="1"/>
  <c r="O688" i="1"/>
  <c r="U688" i="1"/>
  <c r="V688" i="1"/>
  <c r="W688" i="1"/>
  <c r="X688" i="1"/>
  <c r="Y688" i="1"/>
  <c r="Z688" i="1"/>
  <c r="AA688" i="1"/>
  <c r="AB688" i="1"/>
  <c r="AD688" i="1"/>
  <c r="AE688" i="1"/>
  <c r="A689" i="1"/>
  <c r="B689" i="1"/>
  <c r="C689" i="1"/>
  <c r="D689" i="1"/>
  <c r="E689" i="1"/>
  <c r="F689" i="1"/>
  <c r="G689" i="1"/>
  <c r="H689" i="1"/>
  <c r="I689" i="1"/>
  <c r="K689" i="1"/>
  <c r="L689" i="1"/>
  <c r="M689" i="1"/>
  <c r="Q689" i="1"/>
  <c r="R689" i="1"/>
  <c r="S689" i="1"/>
  <c r="T689" i="1"/>
  <c r="N689" i="1"/>
  <c r="O689" i="1"/>
  <c r="U689" i="1"/>
  <c r="V689" i="1"/>
  <c r="W689" i="1"/>
  <c r="X689" i="1"/>
  <c r="Y689" i="1"/>
  <c r="Z689" i="1"/>
  <c r="AA689" i="1"/>
  <c r="AB689" i="1"/>
  <c r="AD689" i="1"/>
  <c r="AE689" i="1"/>
  <c r="A690" i="1"/>
  <c r="B690" i="1"/>
  <c r="C690" i="1"/>
  <c r="D690" i="1"/>
  <c r="E690" i="1"/>
  <c r="F690" i="1"/>
  <c r="G690" i="1"/>
  <c r="H690" i="1"/>
  <c r="I690" i="1"/>
  <c r="K690" i="1"/>
  <c r="L690" i="1"/>
  <c r="M690" i="1"/>
  <c r="Q690" i="1"/>
  <c r="R690" i="1"/>
  <c r="S690" i="1"/>
  <c r="T690" i="1"/>
  <c r="N690" i="1"/>
  <c r="O690" i="1"/>
  <c r="U690" i="1"/>
  <c r="V690" i="1"/>
  <c r="W690" i="1"/>
  <c r="X690" i="1"/>
  <c r="Y690" i="1"/>
  <c r="Z690" i="1"/>
  <c r="AA690" i="1"/>
  <c r="AB690" i="1"/>
  <c r="AD690" i="1"/>
  <c r="AE690" i="1"/>
  <c r="A691" i="1"/>
  <c r="B691" i="1"/>
  <c r="C691" i="1"/>
  <c r="D691" i="1"/>
  <c r="E691" i="1"/>
  <c r="F691" i="1"/>
  <c r="G691" i="1"/>
  <c r="H691" i="1"/>
  <c r="I691" i="1"/>
  <c r="K691" i="1"/>
  <c r="L691" i="1"/>
  <c r="M691" i="1"/>
  <c r="Q691" i="1"/>
  <c r="R691" i="1"/>
  <c r="S691" i="1"/>
  <c r="T691" i="1"/>
  <c r="N691" i="1"/>
  <c r="O691" i="1"/>
  <c r="U691" i="1"/>
  <c r="V691" i="1"/>
  <c r="W691" i="1"/>
  <c r="X691" i="1"/>
  <c r="Y691" i="1"/>
  <c r="Z691" i="1"/>
  <c r="AA691" i="1"/>
  <c r="AB691" i="1"/>
  <c r="AD691" i="1"/>
  <c r="AF691" i="1" s="1"/>
  <c r="AE691" i="1"/>
  <c r="A692" i="1"/>
  <c r="B692" i="1"/>
  <c r="C692" i="1"/>
  <c r="D692" i="1"/>
  <c r="E692" i="1"/>
  <c r="F692" i="1"/>
  <c r="G692" i="1"/>
  <c r="H692" i="1"/>
  <c r="I692" i="1"/>
  <c r="K692" i="1"/>
  <c r="L692" i="1"/>
  <c r="M692" i="1"/>
  <c r="Q692" i="1"/>
  <c r="R692" i="1"/>
  <c r="S692" i="1"/>
  <c r="T692" i="1"/>
  <c r="N692" i="1"/>
  <c r="O692" i="1"/>
  <c r="U692" i="1"/>
  <c r="V692" i="1"/>
  <c r="W692" i="1"/>
  <c r="X692" i="1"/>
  <c r="Y692" i="1"/>
  <c r="Z692" i="1"/>
  <c r="AA692" i="1"/>
  <c r="AB692" i="1"/>
  <c r="AD692" i="1"/>
  <c r="AE692" i="1"/>
  <c r="A693" i="1"/>
  <c r="B693" i="1"/>
  <c r="C693" i="1"/>
  <c r="D693" i="1"/>
  <c r="E693" i="1"/>
  <c r="F693" i="1"/>
  <c r="G693" i="1"/>
  <c r="H693" i="1"/>
  <c r="I693" i="1"/>
  <c r="K693" i="1"/>
  <c r="L693" i="1"/>
  <c r="M693" i="1"/>
  <c r="Q693" i="1"/>
  <c r="R693" i="1"/>
  <c r="S693" i="1"/>
  <c r="T693" i="1"/>
  <c r="N693" i="1"/>
  <c r="O693" i="1"/>
  <c r="U693" i="1"/>
  <c r="V693" i="1"/>
  <c r="W693" i="1"/>
  <c r="X693" i="1"/>
  <c r="Y693" i="1"/>
  <c r="Z693" i="1"/>
  <c r="AA693" i="1"/>
  <c r="AB693" i="1"/>
  <c r="AD693" i="1"/>
  <c r="AF693" i="1" s="1"/>
  <c r="AE693" i="1"/>
  <c r="A694" i="1"/>
  <c r="B694" i="1"/>
  <c r="C694" i="1"/>
  <c r="D694" i="1"/>
  <c r="E694" i="1"/>
  <c r="F694" i="1"/>
  <c r="G694" i="1"/>
  <c r="H694" i="1"/>
  <c r="I694" i="1"/>
  <c r="K694" i="1"/>
  <c r="L694" i="1"/>
  <c r="M694" i="1"/>
  <c r="Q694" i="1"/>
  <c r="R694" i="1"/>
  <c r="S694" i="1"/>
  <c r="T694" i="1"/>
  <c r="N694" i="1"/>
  <c r="O694" i="1"/>
  <c r="U694" i="1"/>
  <c r="V694" i="1"/>
  <c r="W694" i="1"/>
  <c r="X694" i="1"/>
  <c r="Y694" i="1"/>
  <c r="Z694" i="1"/>
  <c r="AA694" i="1"/>
  <c r="AB694" i="1"/>
  <c r="AD694" i="1"/>
  <c r="AF694" i="1" s="1"/>
  <c r="AE694" i="1"/>
  <c r="A695" i="1"/>
  <c r="B695" i="1"/>
  <c r="C695" i="1"/>
  <c r="D695" i="1"/>
  <c r="E695" i="1"/>
  <c r="F695" i="1"/>
  <c r="G695" i="1"/>
  <c r="H695" i="1"/>
  <c r="I695" i="1"/>
  <c r="K695" i="1"/>
  <c r="L695" i="1"/>
  <c r="M695" i="1"/>
  <c r="Q695" i="1"/>
  <c r="R695" i="1"/>
  <c r="S695" i="1"/>
  <c r="T695" i="1"/>
  <c r="N695" i="1"/>
  <c r="O695" i="1"/>
  <c r="U695" i="1"/>
  <c r="V695" i="1"/>
  <c r="W695" i="1"/>
  <c r="X695" i="1"/>
  <c r="Y695" i="1"/>
  <c r="Z695" i="1"/>
  <c r="AA695" i="1"/>
  <c r="AB695" i="1"/>
  <c r="AD695" i="1"/>
  <c r="AF695" i="1" s="1"/>
  <c r="AE695" i="1"/>
  <c r="A696" i="1"/>
  <c r="B696" i="1"/>
  <c r="C696" i="1"/>
  <c r="D696" i="1"/>
  <c r="E696" i="1"/>
  <c r="F696" i="1"/>
  <c r="G696" i="1"/>
  <c r="H696" i="1"/>
  <c r="I696" i="1"/>
  <c r="K696" i="1"/>
  <c r="L696" i="1"/>
  <c r="M696" i="1"/>
  <c r="Q696" i="1"/>
  <c r="R696" i="1"/>
  <c r="S696" i="1"/>
  <c r="T696" i="1"/>
  <c r="N696" i="1"/>
  <c r="O696" i="1"/>
  <c r="U696" i="1"/>
  <c r="V696" i="1"/>
  <c r="W696" i="1"/>
  <c r="X696" i="1"/>
  <c r="Y696" i="1"/>
  <c r="Z696" i="1"/>
  <c r="AA696" i="1"/>
  <c r="AB696" i="1"/>
  <c r="AD696" i="1"/>
  <c r="AE696" i="1"/>
  <c r="A697" i="1"/>
  <c r="B697" i="1"/>
  <c r="C697" i="1"/>
  <c r="D697" i="1"/>
  <c r="E697" i="1"/>
  <c r="F697" i="1"/>
  <c r="G697" i="1"/>
  <c r="H697" i="1"/>
  <c r="I697" i="1"/>
  <c r="K697" i="1"/>
  <c r="L697" i="1"/>
  <c r="M697" i="1"/>
  <c r="Q697" i="1"/>
  <c r="R697" i="1"/>
  <c r="S697" i="1"/>
  <c r="T697" i="1"/>
  <c r="N697" i="1"/>
  <c r="O697" i="1"/>
  <c r="U697" i="1"/>
  <c r="V697" i="1"/>
  <c r="W697" i="1"/>
  <c r="X697" i="1"/>
  <c r="Y697" i="1"/>
  <c r="Z697" i="1"/>
  <c r="AA697" i="1"/>
  <c r="AB697" i="1"/>
  <c r="AD697" i="1"/>
  <c r="AE697" i="1"/>
  <c r="A698" i="1"/>
  <c r="B698" i="1"/>
  <c r="C698" i="1"/>
  <c r="D698" i="1"/>
  <c r="E698" i="1"/>
  <c r="F698" i="1"/>
  <c r="G698" i="1"/>
  <c r="H698" i="1"/>
  <c r="I698" i="1"/>
  <c r="K698" i="1"/>
  <c r="L698" i="1"/>
  <c r="M698" i="1"/>
  <c r="Q698" i="1"/>
  <c r="R698" i="1"/>
  <c r="S698" i="1"/>
  <c r="T698" i="1"/>
  <c r="N698" i="1"/>
  <c r="O698" i="1"/>
  <c r="U698" i="1"/>
  <c r="V698" i="1"/>
  <c r="W698" i="1"/>
  <c r="X698" i="1"/>
  <c r="Y698" i="1"/>
  <c r="Z698" i="1"/>
  <c r="AA698" i="1"/>
  <c r="AB698" i="1"/>
  <c r="AD698" i="1"/>
  <c r="AF698" i="1" s="1"/>
  <c r="AE698" i="1"/>
  <c r="A699" i="1"/>
  <c r="B699" i="1"/>
  <c r="C699" i="1"/>
  <c r="D699" i="1"/>
  <c r="E699" i="1"/>
  <c r="F699" i="1"/>
  <c r="G699" i="1"/>
  <c r="H699" i="1"/>
  <c r="I699" i="1"/>
  <c r="K699" i="1"/>
  <c r="L699" i="1"/>
  <c r="M699" i="1"/>
  <c r="Q699" i="1"/>
  <c r="R699" i="1"/>
  <c r="S699" i="1"/>
  <c r="T699" i="1"/>
  <c r="N699" i="1"/>
  <c r="O699" i="1"/>
  <c r="U699" i="1"/>
  <c r="V699" i="1"/>
  <c r="W699" i="1"/>
  <c r="X699" i="1"/>
  <c r="Y699" i="1"/>
  <c r="Z699" i="1"/>
  <c r="AA699" i="1"/>
  <c r="AB699" i="1"/>
  <c r="AD699" i="1"/>
  <c r="AE699" i="1"/>
  <c r="A700" i="1"/>
  <c r="B700" i="1"/>
  <c r="C700" i="1"/>
  <c r="D700" i="1"/>
  <c r="E700" i="1"/>
  <c r="F700" i="1"/>
  <c r="G700" i="1"/>
  <c r="H700" i="1"/>
  <c r="I700" i="1"/>
  <c r="K700" i="1"/>
  <c r="L700" i="1"/>
  <c r="M700" i="1"/>
  <c r="Q700" i="1"/>
  <c r="R700" i="1"/>
  <c r="S700" i="1"/>
  <c r="T700" i="1"/>
  <c r="N700" i="1"/>
  <c r="O700" i="1"/>
  <c r="U700" i="1"/>
  <c r="V700" i="1"/>
  <c r="W700" i="1"/>
  <c r="X700" i="1"/>
  <c r="Y700" i="1"/>
  <c r="Z700" i="1"/>
  <c r="AA700" i="1"/>
  <c r="AB700" i="1"/>
  <c r="AD700" i="1"/>
  <c r="AE700" i="1"/>
  <c r="A701" i="1"/>
  <c r="B701" i="1"/>
  <c r="C701" i="1"/>
  <c r="D701" i="1"/>
  <c r="E701" i="1"/>
  <c r="F701" i="1"/>
  <c r="G701" i="1"/>
  <c r="H701" i="1"/>
  <c r="I701" i="1"/>
  <c r="K701" i="1"/>
  <c r="L701" i="1"/>
  <c r="M701" i="1"/>
  <c r="Q701" i="1"/>
  <c r="R701" i="1"/>
  <c r="S701" i="1"/>
  <c r="T701" i="1"/>
  <c r="N701" i="1"/>
  <c r="O701" i="1"/>
  <c r="U701" i="1"/>
  <c r="V701" i="1"/>
  <c r="W701" i="1"/>
  <c r="X701" i="1"/>
  <c r="Y701" i="1"/>
  <c r="Z701" i="1"/>
  <c r="AA701" i="1"/>
  <c r="AB701" i="1"/>
  <c r="AD701" i="1"/>
  <c r="AF701" i="1" s="1"/>
  <c r="AE701" i="1"/>
  <c r="A702" i="1"/>
  <c r="B702" i="1"/>
  <c r="C702" i="1"/>
  <c r="D702" i="1"/>
  <c r="E702" i="1"/>
  <c r="F702" i="1"/>
  <c r="G702" i="1"/>
  <c r="H702" i="1"/>
  <c r="I702" i="1"/>
  <c r="K702" i="1"/>
  <c r="L702" i="1"/>
  <c r="M702" i="1"/>
  <c r="Q702" i="1"/>
  <c r="R702" i="1"/>
  <c r="S702" i="1"/>
  <c r="T702" i="1"/>
  <c r="N702" i="1"/>
  <c r="O702" i="1"/>
  <c r="U702" i="1"/>
  <c r="V702" i="1"/>
  <c r="W702" i="1"/>
  <c r="X702" i="1"/>
  <c r="Y702" i="1"/>
  <c r="Z702" i="1"/>
  <c r="AA702" i="1"/>
  <c r="AB702" i="1"/>
  <c r="AD702" i="1"/>
  <c r="AE702" i="1"/>
  <c r="A703" i="1"/>
  <c r="B703" i="1"/>
  <c r="C703" i="1"/>
  <c r="D703" i="1"/>
  <c r="E703" i="1"/>
  <c r="F703" i="1"/>
  <c r="G703" i="1"/>
  <c r="H703" i="1"/>
  <c r="I703" i="1"/>
  <c r="K703" i="1"/>
  <c r="L703" i="1"/>
  <c r="M703" i="1"/>
  <c r="Q703" i="1"/>
  <c r="R703" i="1"/>
  <c r="S703" i="1"/>
  <c r="T703" i="1"/>
  <c r="N703" i="1"/>
  <c r="O703" i="1"/>
  <c r="U703" i="1"/>
  <c r="V703" i="1"/>
  <c r="W703" i="1"/>
  <c r="X703" i="1"/>
  <c r="Y703" i="1"/>
  <c r="Z703" i="1"/>
  <c r="AA703" i="1"/>
  <c r="AB703" i="1"/>
  <c r="AD703" i="1"/>
  <c r="AF703" i="1" s="1"/>
  <c r="AE703" i="1"/>
  <c r="A704" i="1"/>
  <c r="B704" i="1"/>
  <c r="C704" i="1"/>
  <c r="D704" i="1"/>
  <c r="E704" i="1"/>
  <c r="F704" i="1"/>
  <c r="G704" i="1"/>
  <c r="H704" i="1"/>
  <c r="I704" i="1"/>
  <c r="K704" i="1"/>
  <c r="L704" i="1"/>
  <c r="M704" i="1"/>
  <c r="Q704" i="1"/>
  <c r="R704" i="1"/>
  <c r="S704" i="1"/>
  <c r="T704" i="1"/>
  <c r="N704" i="1"/>
  <c r="O704" i="1"/>
  <c r="U704" i="1"/>
  <c r="V704" i="1"/>
  <c r="W704" i="1"/>
  <c r="X704" i="1"/>
  <c r="Y704" i="1"/>
  <c r="Z704" i="1"/>
  <c r="AA704" i="1"/>
  <c r="AB704" i="1"/>
  <c r="AD704" i="1"/>
  <c r="AF704" i="1" s="1"/>
  <c r="AE704" i="1"/>
  <c r="A705" i="1"/>
  <c r="B705" i="1"/>
  <c r="C705" i="1"/>
  <c r="D705" i="1"/>
  <c r="E705" i="1"/>
  <c r="F705" i="1"/>
  <c r="G705" i="1"/>
  <c r="H705" i="1"/>
  <c r="I705" i="1"/>
  <c r="K705" i="1"/>
  <c r="L705" i="1"/>
  <c r="M705" i="1"/>
  <c r="Q705" i="1"/>
  <c r="R705" i="1"/>
  <c r="S705" i="1"/>
  <c r="T705" i="1"/>
  <c r="N705" i="1"/>
  <c r="O705" i="1"/>
  <c r="U705" i="1"/>
  <c r="V705" i="1"/>
  <c r="W705" i="1"/>
  <c r="X705" i="1"/>
  <c r="Y705" i="1"/>
  <c r="Z705" i="1"/>
  <c r="AA705" i="1"/>
  <c r="AB705" i="1"/>
  <c r="AD705" i="1"/>
  <c r="AF705" i="1" s="1"/>
  <c r="AE705" i="1"/>
  <c r="A706" i="1"/>
  <c r="B706" i="1"/>
  <c r="C706" i="1"/>
  <c r="D706" i="1"/>
  <c r="E706" i="1"/>
  <c r="F706" i="1"/>
  <c r="G706" i="1"/>
  <c r="H706" i="1"/>
  <c r="I706" i="1"/>
  <c r="K706" i="1"/>
  <c r="L706" i="1"/>
  <c r="M706" i="1"/>
  <c r="Q706" i="1"/>
  <c r="R706" i="1"/>
  <c r="S706" i="1"/>
  <c r="T706" i="1"/>
  <c r="N706" i="1"/>
  <c r="O706" i="1"/>
  <c r="U706" i="1"/>
  <c r="V706" i="1"/>
  <c r="W706" i="1"/>
  <c r="X706" i="1"/>
  <c r="Y706" i="1"/>
  <c r="Z706" i="1"/>
  <c r="AA706" i="1"/>
  <c r="AB706" i="1"/>
  <c r="AD706" i="1"/>
  <c r="AE706" i="1"/>
  <c r="A707" i="1"/>
  <c r="B707" i="1"/>
  <c r="C707" i="1"/>
  <c r="D707" i="1"/>
  <c r="E707" i="1"/>
  <c r="F707" i="1"/>
  <c r="G707" i="1"/>
  <c r="H707" i="1"/>
  <c r="I707" i="1"/>
  <c r="K707" i="1"/>
  <c r="L707" i="1"/>
  <c r="M707" i="1"/>
  <c r="Q707" i="1"/>
  <c r="R707" i="1"/>
  <c r="S707" i="1"/>
  <c r="T707" i="1"/>
  <c r="N707" i="1"/>
  <c r="O707" i="1"/>
  <c r="U707" i="1"/>
  <c r="V707" i="1"/>
  <c r="W707" i="1"/>
  <c r="X707" i="1"/>
  <c r="Y707" i="1"/>
  <c r="Z707" i="1"/>
  <c r="AA707" i="1"/>
  <c r="AB707" i="1"/>
  <c r="AD707" i="1"/>
  <c r="AE707" i="1"/>
  <c r="A708" i="1"/>
  <c r="B708" i="1"/>
  <c r="C708" i="1"/>
  <c r="D708" i="1"/>
  <c r="E708" i="1"/>
  <c r="F708" i="1"/>
  <c r="G708" i="1"/>
  <c r="H708" i="1"/>
  <c r="I708" i="1"/>
  <c r="K708" i="1"/>
  <c r="L708" i="1"/>
  <c r="M708" i="1"/>
  <c r="Q708" i="1"/>
  <c r="R708" i="1"/>
  <c r="S708" i="1"/>
  <c r="T708" i="1"/>
  <c r="N708" i="1"/>
  <c r="O708" i="1"/>
  <c r="U708" i="1"/>
  <c r="V708" i="1"/>
  <c r="W708" i="1"/>
  <c r="X708" i="1"/>
  <c r="Y708" i="1"/>
  <c r="Z708" i="1"/>
  <c r="AA708" i="1"/>
  <c r="AB708" i="1"/>
  <c r="AD708" i="1"/>
  <c r="AE708" i="1"/>
  <c r="A709" i="1"/>
  <c r="B709" i="1"/>
  <c r="C709" i="1"/>
  <c r="D709" i="1"/>
  <c r="E709" i="1"/>
  <c r="F709" i="1"/>
  <c r="G709" i="1"/>
  <c r="H709" i="1"/>
  <c r="I709" i="1"/>
  <c r="K709" i="1"/>
  <c r="L709" i="1"/>
  <c r="M709" i="1"/>
  <c r="Q709" i="1"/>
  <c r="R709" i="1"/>
  <c r="S709" i="1"/>
  <c r="T709" i="1"/>
  <c r="N709" i="1"/>
  <c r="O709" i="1"/>
  <c r="U709" i="1"/>
  <c r="V709" i="1"/>
  <c r="W709" i="1"/>
  <c r="X709" i="1"/>
  <c r="Y709" i="1"/>
  <c r="Z709" i="1"/>
  <c r="AA709" i="1"/>
  <c r="AB709" i="1"/>
  <c r="AD709" i="1"/>
  <c r="AE709" i="1"/>
  <c r="A710" i="1"/>
  <c r="B710" i="1"/>
  <c r="C710" i="1"/>
  <c r="D710" i="1"/>
  <c r="E710" i="1"/>
  <c r="F710" i="1"/>
  <c r="G710" i="1"/>
  <c r="H710" i="1"/>
  <c r="I710" i="1"/>
  <c r="K710" i="1"/>
  <c r="L710" i="1"/>
  <c r="M710" i="1"/>
  <c r="Q710" i="1"/>
  <c r="R710" i="1"/>
  <c r="S710" i="1"/>
  <c r="T710" i="1"/>
  <c r="N710" i="1"/>
  <c r="O710" i="1"/>
  <c r="U710" i="1"/>
  <c r="V710" i="1"/>
  <c r="W710" i="1"/>
  <c r="X710" i="1"/>
  <c r="Y710" i="1"/>
  <c r="Z710" i="1"/>
  <c r="AA710" i="1"/>
  <c r="AB710" i="1"/>
  <c r="AD710" i="1"/>
  <c r="AE710" i="1"/>
  <c r="A711" i="1"/>
  <c r="B711" i="1"/>
  <c r="C711" i="1"/>
  <c r="D711" i="1"/>
  <c r="E711" i="1"/>
  <c r="F711" i="1"/>
  <c r="G711" i="1"/>
  <c r="H711" i="1"/>
  <c r="I711" i="1"/>
  <c r="K711" i="1"/>
  <c r="L711" i="1"/>
  <c r="M711" i="1"/>
  <c r="Q711" i="1"/>
  <c r="R711" i="1"/>
  <c r="S711" i="1"/>
  <c r="T711" i="1"/>
  <c r="N711" i="1"/>
  <c r="O711" i="1"/>
  <c r="U711" i="1"/>
  <c r="V711" i="1"/>
  <c r="W711" i="1"/>
  <c r="X711" i="1"/>
  <c r="Y711" i="1"/>
  <c r="Z711" i="1"/>
  <c r="AA711" i="1"/>
  <c r="AB711" i="1"/>
  <c r="AD711" i="1"/>
  <c r="AE711" i="1"/>
  <c r="A712" i="1"/>
  <c r="B712" i="1"/>
  <c r="C712" i="1"/>
  <c r="D712" i="1"/>
  <c r="E712" i="1"/>
  <c r="F712" i="1"/>
  <c r="G712" i="1"/>
  <c r="H712" i="1"/>
  <c r="I712" i="1"/>
  <c r="K712" i="1"/>
  <c r="L712" i="1"/>
  <c r="M712" i="1"/>
  <c r="Q712" i="1"/>
  <c r="R712" i="1"/>
  <c r="S712" i="1"/>
  <c r="T712" i="1"/>
  <c r="N712" i="1"/>
  <c r="O712" i="1"/>
  <c r="U712" i="1"/>
  <c r="V712" i="1"/>
  <c r="W712" i="1"/>
  <c r="X712" i="1"/>
  <c r="Y712" i="1"/>
  <c r="Z712" i="1"/>
  <c r="AA712" i="1"/>
  <c r="AB712" i="1"/>
  <c r="AD712" i="1"/>
  <c r="AE712" i="1"/>
  <c r="A713" i="1"/>
  <c r="B713" i="1"/>
  <c r="C713" i="1"/>
  <c r="D713" i="1"/>
  <c r="E713" i="1"/>
  <c r="F713" i="1"/>
  <c r="G713" i="1"/>
  <c r="H713" i="1"/>
  <c r="I713" i="1"/>
  <c r="K713" i="1"/>
  <c r="L713" i="1"/>
  <c r="M713" i="1"/>
  <c r="Q713" i="1"/>
  <c r="R713" i="1"/>
  <c r="S713" i="1"/>
  <c r="T713" i="1"/>
  <c r="N713" i="1"/>
  <c r="O713" i="1"/>
  <c r="U713" i="1"/>
  <c r="V713" i="1"/>
  <c r="W713" i="1"/>
  <c r="X713" i="1"/>
  <c r="Y713" i="1"/>
  <c r="Z713" i="1"/>
  <c r="AA713" i="1"/>
  <c r="AB713" i="1"/>
  <c r="AD713" i="1"/>
  <c r="AF713" i="1" s="1"/>
  <c r="AE713" i="1"/>
  <c r="A714" i="1"/>
  <c r="B714" i="1"/>
  <c r="C714" i="1"/>
  <c r="D714" i="1"/>
  <c r="E714" i="1"/>
  <c r="F714" i="1"/>
  <c r="G714" i="1"/>
  <c r="H714" i="1"/>
  <c r="I714" i="1"/>
  <c r="K714" i="1"/>
  <c r="L714" i="1"/>
  <c r="M714" i="1"/>
  <c r="Q714" i="1"/>
  <c r="R714" i="1"/>
  <c r="S714" i="1"/>
  <c r="T714" i="1"/>
  <c r="N714" i="1"/>
  <c r="O714" i="1"/>
  <c r="U714" i="1"/>
  <c r="V714" i="1"/>
  <c r="W714" i="1"/>
  <c r="X714" i="1"/>
  <c r="Y714" i="1"/>
  <c r="Z714" i="1"/>
  <c r="AA714" i="1"/>
  <c r="AB714" i="1"/>
  <c r="AD714" i="1"/>
  <c r="AF714" i="1" s="1"/>
  <c r="AE714" i="1"/>
  <c r="A715" i="1"/>
  <c r="B715" i="1"/>
  <c r="C715" i="1"/>
  <c r="D715" i="1"/>
  <c r="E715" i="1"/>
  <c r="F715" i="1"/>
  <c r="G715" i="1"/>
  <c r="H715" i="1"/>
  <c r="I715" i="1"/>
  <c r="K715" i="1"/>
  <c r="L715" i="1"/>
  <c r="M715" i="1"/>
  <c r="Q715" i="1"/>
  <c r="R715" i="1"/>
  <c r="S715" i="1"/>
  <c r="T715" i="1"/>
  <c r="N715" i="1"/>
  <c r="O715" i="1"/>
  <c r="U715" i="1"/>
  <c r="V715" i="1"/>
  <c r="W715" i="1"/>
  <c r="X715" i="1"/>
  <c r="Y715" i="1"/>
  <c r="Z715" i="1"/>
  <c r="AA715" i="1"/>
  <c r="AB715" i="1"/>
  <c r="AD715" i="1"/>
  <c r="AE715" i="1"/>
  <c r="A716" i="1"/>
  <c r="B716" i="1"/>
  <c r="C716" i="1"/>
  <c r="D716" i="1"/>
  <c r="E716" i="1"/>
  <c r="F716" i="1"/>
  <c r="G716" i="1"/>
  <c r="H716" i="1"/>
  <c r="I716" i="1"/>
  <c r="K716" i="1"/>
  <c r="L716" i="1"/>
  <c r="M716" i="1"/>
  <c r="Q716" i="1"/>
  <c r="R716" i="1"/>
  <c r="S716" i="1"/>
  <c r="T716" i="1"/>
  <c r="N716" i="1"/>
  <c r="O716" i="1"/>
  <c r="U716" i="1"/>
  <c r="V716" i="1"/>
  <c r="W716" i="1"/>
  <c r="X716" i="1"/>
  <c r="Y716" i="1"/>
  <c r="Z716" i="1"/>
  <c r="AA716" i="1"/>
  <c r="AB716" i="1"/>
  <c r="AD716" i="1"/>
  <c r="AF716" i="1" s="1"/>
  <c r="AE716" i="1"/>
  <c r="A717" i="1"/>
  <c r="B717" i="1"/>
  <c r="C717" i="1"/>
  <c r="D717" i="1"/>
  <c r="E717" i="1"/>
  <c r="F717" i="1"/>
  <c r="G717" i="1"/>
  <c r="H717" i="1"/>
  <c r="I717" i="1"/>
  <c r="K717" i="1"/>
  <c r="L717" i="1"/>
  <c r="M717" i="1"/>
  <c r="Q717" i="1"/>
  <c r="R717" i="1"/>
  <c r="S717" i="1"/>
  <c r="T717" i="1"/>
  <c r="N717" i="1"/>
  <c r="O717" i="1"/>
  <c r="U717" i="1"/>
  <c r="V717" i="1"/>
  <c r="W717" i="1"/>
  <c r="X717" i="1"/>
  <c r="Y717" i="1"/>
  <c r="Z717" i="1"/>
  <c r="AA717" i="1"/>
  <c r="AB717" i="1"/>
  <c r="AD717" i="1"/>
  <c r="AE717" i="1"/>
  <c r="A718" i="1"/>
  <c r="B718" i="1"/>
  <c r="C718" i="1"/>
  <c r="D718" i="1"/>
  <c r="E718" i="1"/>
  <c r="F718" i="1"/>
  <c r="G718" i="1"/>
  <c r="H718" i="1"/>
  <c r="I718" i="1"/>
  <c r="K718" i="1"/>
  <c r="L718" i="1"/>
  <c r="M718" i="1"/>
  <c r="Q718" i="1"/>
  <c r="R718" i="1"/>
  <c r="S718" i="1"/>
  <c r="T718" i="1"/>
  <c r="N718" i="1"/>
  <c r="O718" i="1"/>
  <c r="U718" i="1"/>
  <c r="V718" i="1"/>
  <c r="W718" i="1"/>
  <c r="X718" i="1"/>
  <c r="Y718" i="1"/>
  <c r="Z718" i="1"/>
  <c r="AA718" i="1"/>
  <c r="AB718" i="1"/>
  <c r="AD718" i="1"/>
  <c r="AE718" i="1"/>
  <c r="A719" i="1"/>
  <c r="B719" i="1"/>
  <c r="C719" i="1"/>
  <c r="D719" i="1"/>
  <c r="E719" i="1"/>
  <c r="F719" i="1"/>
  <c r="G719" i="1"/>
  <c r="H719" i="1"/>
  <c r="I719" i="1"/>
  <c r="K719" i="1"/>
  <c r="L719" i="1"/>
  <c r="M719" i="1"/>
  <c r="Q719" i="1"/>
  <c r="R719" i="1"/>
  <c r="S719" i="1"/>
  <c r="T719" i="1"/>
  <c r="N719" i="1"/>
  <c r="O719" i="1"/>
  <c r="U719" i="1"/>
  <c r="V719" i="1"/>
  <c r="W719" i="1"/>
  <c r="X719" i="1"/>
  <c r="Y719" i="1"/>
  <c r="Z719" i="1"/>
  <c r="AA719" i="1"/>
  <c r="AB719" i="1"/>
  <c r="AD719" i="1"/>
  <c r="AE719" i="1"/>
  <c r="A720" i="1"/>
  <c r="B720" i="1"/>
  <c r="C720" i="1"/>
  <c r="D720" i="1"/>
  <c r="E720" i="1"/>
  <c r="F720" i="1"/>
  <c r="G720" i="1"/>
  <c r="H720" i="1"/>
  <c r="I720" i="1"/>
  <c r="K720" i="1"/>
  <c r="L720" i="1"/>
  <c r="M720" i="1"/>
  <c r="Q720" i="1"/>
  <c r="R720" i="1"/>
  <c r="S720" i="1"/>
  <c r="T720" i="1"/>
  <c r="N720" i="1"/>
  <c r="O720" i="1"/>
  <c r="U720" i="1"/>
  <c r="V720" i="1"/>
  <c r="W720" i="1"/>
  <c r="X720" i="1"/>
  <c r="Y720" i="1"/>
  <c r="Z720" i="1"/>
  <c r="AA720" i="1"/>
  <c r="AB720" i="1"/>
  <c r="AD720" i="1"/>
  <c r="AF720" i="1" s="1"/>
  <c r="AE720" i="1"/>
  <c r="A721" i="1"/>
  <c r="B721" i="1"/>
  <c r="C721" i="1"/>
  <c r="D721" i="1"/>
  <c r="E721" i="1"/>
  <c r="F721" i="1"/>
  <c r="G721" i="1"/>
  <c r="H721" i="1"/>
  <c r="I721" i="1"/>
  <c r="K721" i="1"/>
  <c r="L721" i="1"/>
  <c r="M721" i="1"/>
  <c r="Q721" i="1"/>
  <c r="R721" i="1"/>
  <c r="S721" i="1"/>
  <c r="T721" i="1"/>
  <c r="N721" i="1"/>
  <c r="O721" i="1"/>
  <c r="U721" i="1"/>
  <c r="V721" i="1"/>
  <c r="W721" i="1"/>
  <c r="X721" i="1"/>
  <c r="Y721" i="1"/>
  <c r="Z721" i="1"/>
  <c r="AA721" i="1"/>
  <c r="AB721" i="1"/>
  <c r="AD721" i="1"/>
  <c r="AF721" i="1" s="1"/>
  <c r="AE721" i="1"/>
  <c r="A722" i="1"/>
  <c r="B722" i="1"/>
  <c r="C722" i="1"/>
  <c r="D722" i="1"/>
  <c r="E722" i="1"/>
  <c r="F722" i="1"/>
  <c r="G722" i="1"/>
  <c r="H722" i="1"/>
  <c r="I722" i="1"/>
  <c r="K722" i="1"/>
  <c r="L722" i="1"/>
  <c r="M722" i="1"/>
  <c r="Q722" i="1"/>
  <c r="R722" i="1"/>
  <c r="S722" i="1"/>
  <c r="T722" i="1"/>
  <c r="N722" i="1"/>
  <c r="O722" i="1"/>
  <c r="U722" i="1"/>
  <c r="V722" i="1"/>
  <c r="W722" i="1"/>
  <c r="X722" i="1"/>
  <c r="Y722" i="1"/>
  <c r="Z722" i="1"/>
  <c r="AA722" i="1"/>
  <c r="AB722" i="1"/>
  <c r="AD722" i="1"/>
  <c r="AE722" i="1"/>
  <c r="A723" i="1"/>
  <c r="B723" i="1"/>
  <c r="C723" i="1"/>
  <c r="D723" i="1"/>
  <c r="E723" i="1"/>
  <c r="F723" i="1"/>
  <c r="G723" i="1"/>
  <c r="H723" i="1"/>
  <c r="I723" i="1"/>
  <c r="K723" i="1"/>
  <c r="L723" i="1"/>
  <c r="M723" i="1"/>
  <c r="Q723" i="1"/>
  <c r="R723" i="1"/>
  <c r="S723" i="1"/>
  <c r="T723" i="1"/>
  <c r="N723" i="1"/>
  <c r="O723" i="1"/>
  <c r="U723" i="1"/>
  <c r="V723" i="1"/>
  <c r="W723" i="1"/>
  <c r="X723" i="1"/>
  <c r="Y723" i="1"/>
  <c r="Z723" i="1"/>
  <c r="AA723" i="1"/>
  <c r="AB723" i="1"/>
  <c r="AD723" i="1"/>
  <c r="AF723" i="1" s="1"/>
  <c r="AE723" i="1"/>
  <c r="A724" i="1"/>
  <c r="B724" i="1"/>
  <c r="C724" i="1"/>
  <c r="D724" i="1"/>
  <c r="E724" i="1"/>
  <c r="F724" i="1"/>
  <c r="G724" i="1"/>
  <c r="H724" i="1"/>
  <c r="I724" i="1"/>
  <c r="K724" i="1"/>
  <c r="L724" i="1"/>
  <c r="M724" i="1"/>
  <c r="Q724" i="1"/>
  <c r="R724" i="1"/>
  <c r="S724" i="1"/>
  <c r="T724" i="1"/>
  <c r="N724" i="1"/>
  <c r="O724" i="1"/>
  <c r="U724" i="1"/>
  <c r="V724" i="1"/>
  <c r="W724" i="1"/>
  <c r="X724" i="1"/>
  <c r="Y724" i="1"/>
  <c r="Z724" i="1"/>
  <c r="AA724" i="1"/>
  <c r="AB724" i="1"/>
  <c r="AD724" i="1"/>
  <c r="AF724" i="1" s="1"/>
  <c r="AE724" i="1"/>
  <c r="A725" i="1"/>
  <c r="B725" i="1"/>
  <c r="C725" i="1"/>
  <c r="D725" i="1"/>
  <c r="E725" i="1"/>
  <c r="F725" i="1"/>
  <c r="G725" i="1"/>
  <c r="H725" i="1"/>
  <c r="I725" i="1"/>
  <c r="K725" i="1"/>
  <c r="L725" i="1"/>
  <c r="M725" i="1"/>
  <c r="Q725" i="1"/>
  <c r="R725" i="1"/>
  <c r="S725" i="1"/>
  <c r="T725" i="1"/>
  <c r="N725" i="1"/>
  <c r="O725" i="1"/>
  <c r="U725" i="1"/>
  <c r="V725" i="1"/>
  <c r="W725" i="1"/>
  <c r="X725" i="1"/>
  <c r="Y725" i="1"/>
  <c r="Z725" i="1"/>
  <c r="AA725" i="1"/>
  <c r="AB725" i="1"/>
  <c r="AD725" i="1"/>
  <c r="AE725" i="1"/>
  <c r="A726" i="1"/>
  <c r="B726" i="1"/>
  <c r="C726" i="1"/>
  <c r="D726" i="1"/>
  <c r="E726" i="1"/>
  <c r="F726" i="1"/>
  <c r="G726" i="1"/>
  <c r="H726" i="1"/>
  <c r="I726" i="1"/>
  <c r="K726" i="1"/>
  <c r="L726" i="1"/>
  <c r="M726" i="1"/>
  <c r="Q726" i="1"/>
  <c r="R726" i="1"/>
  <c r="S726" i="1"/>
  <c r="T726" i="1"/>
  <c r="N726" i="1"/>
  <c r="O726" i="1"/>
  <c r="U726" i="1"/>
  <c r="V726" i="1"/>
  <c r="W726" i="1"/>
  <c r="X726" i="1"/>
  <c r="Y726" i="1"/>
  <c r="Z726" i="1"/>
  <c r="AA726" i="1"/>
  <c r="AB726" i="1"/>
  <c r="AD726" i="1"/>
  <c r="AF726" i="1" s="1"/>
  <c r="AE726" i="1"/>
  <c r="A727" i="1"/>
  <c r="B727" i="1"/>
  <c r="C727" i="1"/>
  <c r="D727" i="1"/>
  <c r="E727" i="1"/>
  <c r="F727" i="1"/>
  <c r="G727" i="1"/>
  <c r="H727" i="1"/>
  <c r="I727" i="1"/>
  <c r="K727" i="1"/>
  <c r="L727" i="1"/>
  <c r="M727" i="1"/>
  <c r="Q727" i="1"/>
  <c r="R727" i="1"/>
  <c r="S727" i="1"/>
  <c r="T727" i="1"/>
  <c r="N727" i="1"/>
  <c r="O727" i="1"/>
  <c r="U727" i="1"/>
  <c r="V727" i="1"/>
  <c r="W727" i="1"/>
  <c r="X727" i="1"/>
  <c r="Y727" i="1"/>
  <c r="Z727" i="1"/>
  <c r="AA727" i="1"/>
  <c r="AB727" i="1"/>
  <c r="AD727" i="1"/>
  <c r="AF727" i="1" s="1"/>
  <c r="AE727" i="1"/>
  <c r="A728" i="1"/>
  <c r="B728" i="1"/>
  <c r="C728" i="1"/>
  <c r="D728" i="1"/>
  <c r="E728" i="1"/>
  <c r="F728" i="1"/>
  <c r="G728" i="1"/>
  <c r="H728" i="1"/>
  <c r="I728" i="1"/>
  <c r="K728" i="1"/>
  <c r="L728" i="1"/>
  <c r="M728" i="1"/>
  <c r="Q728" i="1"/>
  <c r="R728" i="1"/>
  <c r="S728" i="1"/>
  <c r="T728" i="1"/>
  <c r="N728" i="1"/>
  <c r="O728" i="1"/>
  <c r="U728" i="1"/>
  <c r="V728" i="1"/>
  <c r="W728" i="1"/>
  <c r="X728" i="1"/>
  <c r="Y728" i="1"/>
  <c r="Z728" i="1"/>
  <c r="AA728" i="1"/>
  <c r="AB728" i="1"/>
  <c r="AD728" i="1"/>
  <c r="AE728" i="1"/>
  <c r="A729" i="1"/>
  <c r="B729" i="1"/>
  <c r="C729" i="1"/>
  <c r="D729" i="1"/>
  <c r="E729" i="1"/>
  <c r="F729" i="1"/>
  <c r="G729" i="1"/>
  <c r="H729" i="1"/>
  <c r="I729" i="1"/>
  <c r="K729" i="1"/>
  <c r="L729" i="1"/>
  <c r="M729" i="1"/>
  <c r="Q729" i="1"/>
  <c r="R729" i="1"/>
  <c r="S729" i="1"/>
  <c r="T729" i="1"/>
  <c r="N729" i="1"/>
  <c r="O729" i="1"/>
  <c r="U729" i="1"/>
  <c r="V729" i="1"/>
  <c r="W729" i="1"/>
  <c r="X729" i="1"/>
  <c r="Y729" i="1"/>
  <c r="Z729" i="1"/>
  <c r="AA729" i="1"/>
  <c r="AB729" i="1"/>
  <c r="AD729" i="1"/>
  <c r="AE729" i="1"/>
  <c r="A730" i="1"/>
  <c r="B730" i="1"/>
  <c r="C730" i="1"/>
  <c r="D730" i="1"/>
  <c r="E730" i="1"/>
  <c r="F730" i="1"/>
  <c r="G730" i="1"/>
  <c r="H730" i="1"/>
  <c r="I730" i="1"/>
  <c r="K730" i="1"/>
  <c r="L730" i="1"/>
  <c r="M730" i="1"/>
  <c r="Q730" i="1"/>
  <c r="R730" i="1"/>
  <c r="S730" i="1"/>
  <c r="T730" i="1"/>
  <c r="N730" i="1"/>
  <c r="O730" i="1"/>
  <c r="U730" i="1"/>
  <c r="V730" i="1"/>
  <c r="W730" i="1"/>
  <c r="X730" i="1"/>
  <c r="Y730" i="1"/>
  <c r="Z730" i="1"/>
  <c r="AA730" i="1"/>
  <c r="AB730" i="1"/>
  <c r="AD730" i="1"/>
  <c r="AE730" i="1"/>
  <c r="A731" i="1"/>
  <c r="B731" i="1"/>
  <c r="C731" i="1"/>
  <c r="D731" i="1"/>
  <c r="E731" i="1"/>
  <c r="F731" i="1"/>
  <c r="G731" i="1"/>
  <c r="H731" i="1"/>
  <c r="I731" i="1"/>
  <c r="K731" i="1"/>
  <c r="L731" i="1"/>
  <c r="M731" i="1"/>
  <c r="Q731" i="1"/>
  <c r="R731" i="1"/>
  <c r="S731" i="1"/>
  <c r="T731" i="1"/>
  <c r="N731" i="1"/>
  <c r="O731" i="1"/>
  <c r="U731" i="1"/>
  <c r="V731" i="1"/>
  <c r="W731" i="1"/>
  <c r="X731" i="1"/>
  <c r="Y731" i="1"/>
  <c r="Z731" i="1"/>
  <c r="AA731" i="1"/>
  <c r="AB731" i="1"/>
  <c r="AD731" i="1"/>
  <c r="AF731" i="1" s="1"/>
  <c r="AE731" i="1"/>
  <c r="A732" i="1"/>
  <c r="B732" i="1"/>
  <c r="C732" i="1"/>
  <c r="D732" i="1"/>
  <c r="E732" i="1"/>
  <c r="F732" i="1"/>
  <c r="G732" i="1"/>
  <c r="H732" i="1"/>
  <c r="I732" i="1"/>
  <c r="K732" i="1"/>
  <c r="L732" i="1"/>
  <c r="M732" i="1"/>
  <c r="Q732" i="1"/>
  <c r="R732" i="1"/>
  <c r="S732" i="1"/>
  <c r="T732" i="1"/>
  <c r="N732" i="1"/>
  <c r="O732" i="1"/>
  <c r="U732" i="1"/>
  <c r="V732" i="1"/>
  <c r="W732" i="1"/>
  <c r="X732" i="1"/>
  <c r="Y732" i="1"/>
  <c r="Z732" i="1"/>
  <c r="AA732" i="1"/>
  <c r="AB732" i="1"/>
  <c r="AD732" i="1"/>
  <c r="AF732" i="1" s="1"/>
  <c r="AE732" i="1"/>
  <c r="A733" i="1"/>
  <c r="B733" i="1"/>
  <c r="C733" i="1"/>
  <c r="D733" i="1"/>
  <c r="E733" i="1"/>
  <c r="F733" i="1"/>
  <c r="G733" i="1"/>
  <c r="H733" i="1"/>
  <c r="I733" i="1"/>
  <c r="K733" i="1"/>
  <c r="L733" i="1"/>
  <c r="M733" i="1"/>
  <c r="Q733" i="1"/>
  <c r="R733" i="1"/>
  <c r="S733" i="1"/>
  <c r="T733" i="1"/>
  <c r="N733" i="1"/>
  <c r="O733" i="1"/>
  <c r="U733" i="1"/>
  <c r="V733" i="1"/>
  <c r="W733" i="1"/>
  <c r="X733" i="1"/>
  <c r="Y733" i="1"/>
  <c r="Z733" i="1"/>
  <c r="AA733" i="1"/>
  <c r="AB733" i="1"/>
  <c r="AD733" i="1"/>
  <c r="AF733" i="1" s="1"/>
  <c r="AE733" i="1"/>
  <c r="A734" i="1"/>
  <c r="B734" i="1"/>
  <c r="C734" i="1"/>
  <c r="D734" i="1"/>
  <c r="E734" i="1"/>
  <c r="F734" i="1"/>
  <c r="G734" i="1"/>
  <c r="H734" i="1"/>
  <c r="I734" i="1"/>
  <c r="K734" i="1"/>
  <c r="L734" i="1"/>
  <c r="M734" i="1"/>
  <c r="Q734" i="1"/>
  <c r="R734" i="1"/>
  <c r="S734" i="1"/>
  <c r="T734" i="1"/>
  <c r="N734" i="1"/>
  <c r="O734" i="1"/>
  <c r="U734" i="1"/>
  <c r="V734" i="1"/>
  <c r="W734" i="1"/>
  <c r="X734" i="1"/>
  <c r="Y734" i="1"/>
  <c r="Z734" i="1"/>
  <c r="AA734" i="1"/>
  <c r="AB734" i="1"/>
  <c r="AD734" i="1"/>
  <c r="AF734" i="1" s="1"/>
  <c r="AE734" i="1"/>
  <c r="A735" i="1"/>
  <c r="B735" i="1"/>
  <c r="C735" i="1"/>
  <c r="D735" i="1"/>
  <c r="E735" i="1"/>
  <c r="F735" i="1"/>
  <c r="G735" i="1"/>
  <c r="H735" i="1"/>
  <c r="I735" i="1"/>
  <c r="K735" i="1"/>
  <c r="L735" i="1"/>
  <c r="M735" i="1"/>
  <c r="Q735" i="1"/>
  <c r="R735" i="1"/>
  <c r="S735" i="1"/>
  <c r="T735" i="1"/>
  <c r="N735" i="1"/>
  <c r="O735" i="1"/>
  <c r="U735" i="1"/>
  <c r="V735" i="1"/>
  <c r="W735" i="1"/>
  <c r="X735" i="1"/>
  <c r="Y735" i="1"/>
  <c r="Z735" i="1"/>
  <c r="AA735" i="1"/>
  <c r="AB735" i="1"/>
  <c r="AD735" i="1"/>
  <c r="AE735" i="1"/>
  <c r="A736" i="1"/>
  <c r="B736" i="1"/>
  <c r="C736" i="1"/>
  <c r="D736" i="1"/>
  <c r="E736" i="1"/>
  <c r="F736" i="1"/>
  <c r="G736" i="1"/>
  <c r="H736" i="1"/>
  <c r="I736" i="1"/>
  <c r="K736" i="1"/>
  <c r="L736" i="1"/>
  <c r="M736" i="1"/>
  <c r="Q736" i="1"/>
  <c r="R736" i="1"/>
  <c r="S736" i="1"/>
  <c r="T736" i="1"/>
  <c r="N736" i="1"/>
  <c r="O736" i="1"/>
  <c r="U736" i="1"/>
  <c r="V736" i="1"/>
  <c r="W736" i="1"/>
  <c r="X736" i="1"/>
  <c r="Y736" i="1"/>
  <c r="Z736" i="1"/>
  <c r="AA736" i="1"/>
  <c r="AB736" i="1"/>
  <c r="AD736" i="1"/>
  <c r="AE736" i="1"/>
  <c r="A737" i="1"/>
  <c r="B737" i="1"/>
  <c r="C737" i="1"/>
  <c r="D737" i="1"/>
  <c r="E737" i="1"/>
  <c r="F737" i="1"/>
  <c r="G737" i="1"/>
  <c r="H737" i="1"/>
  <c r="I737" i="1"/>
  <c r="K737" i="1"/>
  <c r="L737" i="1"/>
  <c r="M737" i="1"/>
  <c r="Q737" i="1"/>
  <c r="R737" i="1"/>
  <c r="S737" i="1"/>
  <c r="T737" i="1"/>
  <c r="N737" i="1"/>
  <c r="O737" i="1"/>
  <c r="U737" i="1"/>
  <c r="V737" i="1"/>
  <c r="W737" i="1"/>
  <c r="X737" i="1"/>
  <c r="Y737" i="1"/>
  <c r="Z737" i="1"/>
  <c r="AA737" i="1"/>
  <c r="AB737" i="1"/>
  <c r="AD737" i="1"/>
  <c r="AF737" i="1" s="1"/>
  <c r="AE737" i="1"/>
  <c r="A738" i="1"/>
  <c r="B738" i="1"/>
  <c r="C738" i="1"/>
  <c r="D738" i="1"/>
  <c r="E738" i="1"/>
  <c r="F738" i="1"/>
  <c r="G738" i="1"/>
  <c r="H738" i="1"/>
  <c r="I738" i="1"/>
  <c r="K738" i="1"/>
  <c r="L738" i="1"/>
  <c r="M738" i="1"/>
  <c r="Q738" i="1"/>
  <c r="R738" i="1"/>
  <c r="S738" i="1"/>
  <c r="T738" i="1"/>
  <c r="N738" i="1"/>
  <c r="O738" i="1"/>
  <c r="U738" i="1"/>
  <c r="V738" i="1"/>
  <c r="W738" i="1"/>
  <c r="X738" i="1"/>
  <c r="Y738" i="1"/>
  <c r="Z738" i="1"/>
  <c r="AA738" i="1"/>
  <c r="AB738" i="1"/>
  <c r="AD738" i="1"/>
  <c r="AE738" i="1"/>
  <c r="A739" i="1"/>
  <c r="B739" i="1"/>
  <c r="C739" i="1"/>
  <c r="D739" i="1"/>
  <c r="E739" i="1"/>
  <c r="F739" i="1"/>
  <c r="G739" i="1"/>
  <c r="H739" i="1"/>
  <c r="I739" i="1"/>
  <c r="K739" i="1"/>
  <c r="L739" i="1"/>
  <c r="M739" i="1"/>
  <c r="Q739" i="1"/>
  <c r="R739" i="1"/>
  <c r="S739" i="1"/>
  <c r="T739" i="1"/>
  <c r="N739" i="1"/>
  <c r="O739" i="1"/>
  <c r="U739" i="1"/>
  <c r="V739" i="1"/>
  <c r="W739" i="1"/>
  <c r="X739" i="1"/>
  <c r="Y739" i="1"/>
  <c r="Z739" i="1"/>
  <c r="AA739" i="1"/>
  <c r="AB739" i="1"/>
  <c r="AD739" i="1"/>
  <c r="AE739" i="1"/>
  <c r="A740" i="1"/>
  <c r="B740" i="1"/>
  <c r="C740" i="1"/>
  <c r="D740" i="1"/>
  <c r="E740" i="1"/>
  <c r="F740" i="1"/>
  <c r="G740" i="1"/>
  <c r="H740" i="1"/>
  <c r="I740" i="1"/>
  <c r="K740" i="1"/>
  <c r="L740" i="1"/>
  <c r="M740" i="1"/>
  <c r="Q740" i="1"/>
  <c r="R740" i="1"/>
  <c r="S740" i="1"/>
  <c r="T740" i="1"/>
  <c r="N740" i="1"/>
  <c r="O740" i="1"/>
  <c r="U740" i="1"/>
  <c r="V740" i="1"/>
  <c r="W740" i="1"/>
  <c r="X740" i="1"/>
  <c r="Y740" i="1"/>
  <c r="Z740" i="1"/>
  <c r="AA740" i="1"/>
  <c r="AB740" i="1"/>
  <c r="AD740" i="1"/>
  <c r="AE740" i="1"/>
  <c r="A741" i="1"/>
  <c r="B741" i="1"/>
  <c r="C741" i="1"/>
  <c r="D741" i="1"/>
  <c r="E741" i="1"/>
  <c r="F741" i="1"/>
  <c r="G741" i="1"/>
  <c r="H741" i="1"/>
  <c r="I741" i="1"/>
  <c r="K741" i="1"/>
  <c r="L741" i="1"/>
  <c r="M741" i="1"/>
  <c r="Q741" i="1"/>
  <c r="R741" i="1"/>
  <c r="S741" i="1"/>
  <c r="T741" i="1"/>
  <c r="N741" i="1"/>
  <c r="O741" i="1"/>
  <c r="U741" i="1"/>
  <c r="V741" i="1"/>
  <c r="W741" i="1"/>
  <c r="X741" i="1"/>
  <c r="Y741" i="1"/>
  <c r="Z741" i="1"/>
  <c r="AA741" i="1"/>
  <c r="AB741" i="1"/>
  <c r="AD741" i="1"/>
  <c r="AF741" i="1" s="1"/>
  <c r="AE741" i="1"/>
  <c r="A742" i="1"/>
  <c r="B742" i="1"/>
  <c r="C742" i="1"/>
  <c r="D742" i="1"/>
  <c r="E742" i="1"/>
  <c r="F742" i="1"/>
  <c r="G742" i="1"/>
  <c r="H742" i="1"/>
  <c r="I742" i="1"/>
  <c r="K742" i="1"/>
  <c r="L742" i="1"/>
  <c r="M742" i="1"/>
  <c r="Q742" i="1"/>
  <c r="R742" i="1"/>
  <c r="S742" i="1"/>
  <c r="T742" i="1"/>
  <c r="N742" i="1"/>
  <c r="O742" i="1"/>
  <c r="U742" i="1"/>
  <c r="V742" i="1"/>
  <c r="W742" i="1"/>
  <c r="X742" i="1"/>
  <c r="Y742" i="1"/>
  <c r="Z742" i="1"/>
  <c r="AA742" i="1"/>
  <c r="AB742" i="1"/>
  <c r="AD742" i="1"/>
  <c r="AF742" i="1" s="1"/>
  <c r="AE742" i="1"/>
  <c r="A743" i="1"/>
  <c r="B743" i="1"/>
  <c r="C743" i="1"/>
  <c r="D743" i="1"/>
  <c r="E743" i="1"/>
  <c r="F743" i="1"/>
  <c r="G743" i="1"/>
  <c r="H743" i="1"/>
  <c r="I743" i="1"/>
  <c r="K743" i="1"/>
  <c r="L743" i="1"/>
  <c r="M743" i="1"/>
  <c r="Q743" i="1"/>
  <c r="R743" i="1"/>
  <c r="S743" i="1"/>
  <c r="T743" i="1"/>
  <c r="N743" i="1"/>
  <c r="O743" i="1"/>
  <c r="U743" i="1"/>
  <c r="V743" i="1"/>
  <c r="W743" i="1"/>
  <c r="X743" i="1"/>
  <c r="Y743" i="1"/>
  <c r="Z743" i="1"/>
  <c r="AA743" i="1"/>
  <c r="AB743" i="1"/>
  <c r="AD743" i="1"/>
  <c r="AF743" i="1" s="1"/>
  <c r="AE743" i="1"/>
  <c r="A744" i="1"/>
  <c r="B744" i="1"/>
  <c r="C744" i="1"/>
  <c r="D744" i="1"/>
  <c r="E744" i="1"/>
  <c r="F744" i="1"/>
  <c r="G744" i="1"/>
  <c r="H744" i="1"/>
  <c r="I744" i="1"/>
  <c r="K744" i="1"/>
  <c r="L744" i="1"/>
  <c r="M744" i="1"/>
  <c r="Q744" i="1"/>
  <c r="R744" i="1"/>
  <c r="S744" i="1"/>
  <c r="T744" i="1"/>
  <c r="N744" i="1"/>
  <c r="O744" i="1"/>
  <c r="U744" i="1"/>
  <c r="V744" i="1"/>
  <c r="W744" i="1"/>
  <c r="X744" i="1"/>
  <c r="Y744" i="1"/>
  <c r="Z744" i="1"/>
  <c r="AA744" i="1"/>
  <c r="AB744" i="1"/>
  <c r="AD744" i="1"/>
  <c r="AF744" i="1" s="1"/>
  <c r="AE744" i="1"/>
  <c r="A745" i="1"/>
  <c r="B745" i="1"/>
  <c r="C745" i="1"/>
  <c r="D745" i="1"/>
  <c r="E745" i="1"/>
  <c r="F745" i="1"/>
  <c r="G745" i="1"/>
  <c r="H745" i="1"/>
  <c r="I745" i="1"/>
  <c r="K745" i="1"/>
  <c r="L745" i="1"/>
  <c r="M745" i="1"/>
  <c r="Q745" i="1"/>
  <c r="R745" i="1"/>
  <c r="S745" i="1"/>
  <c r="T745" i="1"/>
  <c r="N745" i="1"/>
  <c r="O745" i="1"/>
  <c r="U745" i="1"/>
  <c r="V745" i="1"/>
  <c r="W745" i="1"/>
  <c r="X745" i="1"/>
  <c r="Y745" i="1"/>
  <c r="Z745" i="1"/>
  <c r="AA745" i="1"/>
  <c r="AB745" i="1"/>
  <c r="AD745" i="1"/>
  <c r="AF745" i="1" s="1"/>
  <c r="AE745" i="1"/>
  <c r="A746" i="1"/>
  <c r="B746" i="1"/>
  <c r="C746" i="1"/>
  <c r="D746" i="1"/>
  <c r="E746" i="1"/>
  <c r="F746" i="1"/>
  <c r="G746" i="1"/>
  <c r="H746" i="1"/>
  <c r="I746" i="1"/>
  <c r="K746" i="1"/>
  <c r="L746" i="1"/>
  <c r="M746" i="1"/>
  <c r="Q746" i="1"/>
  <c r="R746" i="1"/>
  <c r="S746" i="1"/>
  <c r="T746" i="1"/>
  <c r="N746" i="1"/>
  <c r="O746" i="1"/>
  <c r="U746" i="1"/>
  <c r="V746" i="1"/>
  <c r="W746" i="1"/>
  <c r="X746" i="1"/>
  <c r="Y746" i="1"/>
  <c r="Z746" i="1"/>
  <c r="AA746" i="1"/>
  <c r="AB746" i="1"/>
  <c r="AD746" i="1"/>
  <c r="AF746" i="1" s="1"/>
  <c r="AE746" i="1"/>
  <c r="A747" i="1"/>
  <c r="B747" i="1"/>
  <c r="C747" i="1"/>
  <c r="D747" i="1"/>
  <c r="E747" i="1"/>
  <c r="F747" i="1"/>
  <c r="G747" i="1"/>
  <c r="H747" i="1"/>
  <c r="I747" i="1"/>
  <c r="K747" i="1"/>
  <c r="L747" i="1"/>
  <c r="M747" i="1"/>
  <c r="Q747" i="1"/>
  <c r="R747" i="1"/>
  <c r="S747" i="1"/>
  <c r="T747" i="1"/>
  <c r="N747" i="1"/>
  <c r="O747" i="1"/>
  <c r="U747" i="1"/>
  <c r="V747" i="1"/>
  <c r="W747" i="1"/>
  <c r="X747" i="1"/>
  <c r="Y747" i="1"/>
  <c r="Z747" i="1"/>
  <c r="AA747" i="1"/>
  <c r="AB747" i="1"/>
  <c r="AD747" i="1"/>
  <c r="AF747" i="1" s="1"/>
  <c r="AE747" i="1"/>
  <c r="A748" i="1"/>
  <c r="B748" i="1"/>
  <c r="C748" i="1"/>
  <c r="D748" i="1"/>
  <c r="E748" i="1"/>
  <c r="F748" i="1"/>
  <c r="G748" i="1"/>
  <c r="H748" i="1"/>
  <c r="I748" i="1"/>
  <c r="K748" i="1"/>
  <c r="L748" i="1"/>
  <c r="M748" i="1"/>
  <c r="Q748" i="1"/>
  <c r="R748" i="1"/>
  <c r="S748" i="1"/>
  <c r="T748" i="1"/>
  <c r="N748" i="1"/>
  <c r="O748" i="1"/>
  <c r="U748" i="1"/>
  <c r="V748" i="1"/>
  <c r="W748" i="1"/>
  <c r="X748" i="1"/>
  <c r="Y748" i="1"/>
  <c r="Z748" i="1"/>
  <c r="AA748" i="1"/>
  <c r="AB748" i="1"/>
  <c r="AD748" i="1"/>
  <c r="AE748" i="1"/>
  <c r="A749" i="1"/>
  <c r="B749" i="1"/>
  <c r="C749" i="1"/>
  <c r="D749" i="1"/>
  <c r="E749" i="1"/>
  <c r="F749" i="1"/>
  <c r="G749" i="1"/>
  <c r="H749" i="1"/>
  <c r="I749" i="1"/>
  <c r="K749" i="1"/>
  <c r="L749" i="1"/>
  <c r="M749" i="1"/>
  <c r="Q749" i="1"/>
  <c r="R749" i="1"/>
  <c r="S749" i="1"/>
  <c r="T749" i="1"/>
  <c r="N749" i="1"/>
  <c r="O749" i="1"/>
  <c r="U749" i="1"/>
  <c r="V749" i="1"/>
  <c r="W749" i="1"/>
  <c r="X749" i="1"/>
  <c r="Y749" i="1"/>
  <c r="Z749" i="1"/>
  <c r="AA749" i="1"/>
  <c r="AB749" i="1"/>
  <c r="AD749" i="1"/>
  <c r="AE749" i="1"/>
  <c r="A750" i="1"/>
  <c r="B750" i="1"/>
  <c r="C750" i="1"/>
  <c r="D750" i="1"/>
  <c r="E750" i="1"/>
  <c r="F750" i="1"/>
  <c r="G750" i="1"/>
  <c r="H750" i="1"/>
  <c r="I750" i="1"/>
  <c r="K750" i="1"/>
  <c r="L750" i="1"/>
  <c r="M750" i="1"/>
  <c r="Q750" i="1"/>
  <c r="R750" i="1"/>
  <c r="S750" i="1"/>
  <c r="T750" i="1"/>
  <c r="N750" i="1"/>
  <c r="O750" i="1"/>
  <c r="U750" i="1"/>
  <c r="V750" i="1"/>
  <c r="W750" i="1"/>
  <c r="X750" i="1"/>
  <c r="Y750" i="1"/>
  <c r="Z750" i="1"/>
  <c r="AA750" i="1"/>
  <c r="AB750" i="1"/>
  <c r="AD750" i="1"/>
  <c r="AE750" i="1"/>
  <c r="A751" i="1"/>
  <c r="B751" i="1"/>
  <c r="C751" i="1"/>
  <c r="D751" i="1"/>
  <c r="E751" i="1"/>
  <c r="F751" i="1"/>
  <c r="G751" i="1"/>
  <c r="H751" i="1"/>
  <c r="I751" i="1"/>
  <c r="K751" i="1"/>
  <c r="L751" i="1"/>
  <c r="M751" i="1"/>
  <c r="Q751" i="1"/>
  <c r="R751" i="1"/>
  <c r="S751" i="1"/>
  <c r="T751" i="1"/>
  <c r="N751" i="1"/>
  <c r="O751" i="1"/>
  <c r="U751" i="1"/>
  <c r="V751" i="1"/>
  <c r="W751" i="1"/>
  <c r="X751" i="1"/>
  <c r="Y751" i="1"/>
  <c r="Z751" i="1"/>
  <c r="AA751" i="1"/>
  <c r="AB751" i="1"/>
  <c r="AD751" i="1"/>
  <c r="AF751" i="1" s="1"/>
  <c r="AE751" i="1"/>
  <c r="A752" i="1"/>
  <c r="B752" i="1"/>
  <c r="C752" i="1"/>
  <c r="D752" i="1"/>
  <c r="E752" i="1"/>
  <c r="F752" i="1"/>
  <c r="G752" i="1"/>
  <c r="H752" i="1"/>
  <c r="I752" i="1"/>
  <c r="K752" i="1"/>
  <c r="L752" i="1"/>
  <c r="M752" i="1"/>
  <c r="Q752" i="1"/>
  <c r="R752" i="1"/>
  <c r="S752" i="1"/>
  <c r="T752" i="1"/>
  <c r="N752" i="1"/>
  <c r="O752" i="1"/>
  <c r="U752" i="1"/>
  <c r="V752" i="1"/>
  <c r="W752" i="1"/>
  <c r="X752" i="1"/>
  <c r="Y752" i="1"/>
  <c r="Z752" i="1"/>
  <c r="AA752" i="1"/>
  <c r="AB752" i="1"/>
  <c r="AD752" i="1"/>
  <c r="AF752" i="1" s="1"/>
  <c r="AE752" i="1"/>
  <c r="A753" i="1"/>
  <c r="B753" i="1"/>
  <c r="C753" i="1"/>
  <c r="D753" i="1"/>
  <c r="E753" i="1"/>
  <c r="F753" i="1"/>
  <c r="G753" i="1"/>
  <c r="H753" i="1"/>
  <c r="I753" i="1"/>
  <c r="K753" i="1"/>
  <c r="L753" i="1"/>
  <c r="M753" i="1"/>
  <c r="Q753" i="1"/>
  <c r="R753" i="1"/>
  <c r="S753" i="1"/>
  <c r="T753" i="1"/>
  <c r="N753" i="1"/>
  <c r="O753" i="1"/>
  <c r="U753" i="1"/>
  <c r="V753" i="1"/>
  <c r="W753" i="1"/>
  <c r="X753" i="1"/>
  <c r="Y753" i="1"/>
  <c r="Z753" i="1"/>
  <c r="AA753" i="1"/>
  <c r="AB753" i="1"/>
  <c r="AD753" i="1"/>
  <c r="AF753" i="1" s="1"/>
  <c r="AE753" i="1"/>
  <c r="A754" i="1"/>
  <c r="B754" i="1"/>
  <c r="C754" i="1"/>
  <c r="D754" i="1"/>
  <c r="E754" i="1"/>
  <c r="F754" i="1"/>
  <c r="G754" i="1"/>
  <c r="H754" i="1"/>
  <c r="I754" i="1"/>
  <c r="K754" i="1"/>
  <c r="L754" i="1"/>
  <c r="M754" i="1"/>
  <c r="Q754" i="1"/>
  <c r="R754" i="1"/>
  <c r="S754" i="1"/>
  <c r="T754" i="1"/>
  <c r="N754" i="1"/>
  <c r="O754" i="1"/>
  <c r="U754" i="1"/>
  <c r="V754" i="1"/>
  <c r="W754" i="1"/>
  <c r="X754" i="1"/>
  <c r="Y754" i="1"/>
  <c r="Z754" i="1"/>
  <c r="AA754" i="1"/>
  <c r="AB754" i="1"/>
  <c r="AD754" i="1"/>
  <c r="AF754" i="1" s="1"/>
  <c r="AE754" i="1"/>
  <c r="A755" i="1"/>
  <c r="B755" i="1"/>
  <c r="C755" i="1"/>
  <c r="D755" i="1"/>
  <c r="E755" i="1"/>
  <c r="F755" i="1"/>
  <c r="G755" i="1"/>
  <c r="H755" i="1"/>
  <c r="I755" i="1"/>
  <c r="K755" i="1"/>
  <c r="L755" i="1"/>
  <c r="M755" i="1"/>
  <c r="Q755" i="1"/>
  <c r="R755" i="1"/>
  <c r="S755" i="1"/>
  <c r="T755" i="1"/>
  <c r="N755" i="1"/>
  <c r="O755" i="1"/>
  <c r="U755" i="1"/>
  <c r="V755" i="1"/>
  <c r="W755" i="1"/>
  <c r="X755" i="1"/>
  <c r="Y755" i="1"/>
  <c r="Z755" i="1"/>
  <c r="AA755" i="1"/>
  <c r="AB755" i="1"/>
  <c r="AD755" i="1"/>
  <c r="AE755" i="1"/>
  <c r="A756" i="1"/>
  <c r="B756" i="1"/>
  <c r="C756" i="1"/>
  <c r="D756" i="1"/>
  <c r="E756" i="1"/>
  <c r="F756" i="1"/>
  <c r="G756" i="1"/>
  <c r="H756" i="1"/>
  <c r="I756" i="1"/>
  <c r="K756" i="1"/>
  <c r="L756" i="1"/>
  <c r="M756" i="1"/>
  <c r="Q756" i="1"/>
  <c r="R756" i="1"/>
  <c r="S756" i="1"/>
  <c r="T756" i="1"/>
  <c r="N756" i="1"/>
  <c r="O756" i="1"/>
  <c r="U756" i="1"/>
  <c r="V756" i="1"/>
  <c r="W756" i="1"/>
  <c r="X756" i="1"/>
  <c r="Y756" i="1"/>
  <c r="Z756" i="1"/>
  <c r="AA756" i="1"/>
  <c r="AB756" i="1"/>
  <c r="AD756" i="1"/>
  <c r="AE756" i="1"/>
  <c r="A757" i="1"/>
  <c r="B757" i="1"/>
  <c r="C757" i="1"/>
  <c r="D757" i="1"/>
  <c r="E757" i="1"/>
  <c r="F757" i="1"/>
  <c r="G757" i="1"/>
  <c r="H757" i="1"/>
  <c r="I757" i="1"/>
  <c r="K757" i="1"/>
  <c r="L757" i="1"/>
  <c r="M757" i="1"/>
  <c r="Q757" i="1"/>
  <c r="R757" i="1"/>
  <c r="S757" i="1"/>
  <c r="T757" i="1"/>
  <c r="N757" i="1"/>
  <c r="O757" i="1"/>
  <c r="U757" i="1"/>
  <c r="V757" i="1"/>
  <c r="W757" i="1"/>
  <c r="X757" i="1"/>
  <c r="Y757" i="1"/>
  <c r="Z757" i="1"/>
  <c r="AA757" i="1"/>
  <c r="AB757" i="1"/>
  <c r="AD757" i="1"/>
  <c r="AF757" i="1" s="1"/>
  <c r="AE757" i="1"/>
  <c r="A758" i="1"/>
  <c r="B758" i="1"/>
  <c r="C758" i="1"/>
  <c r="D758" i="1"/>
  <c r="E758" i="1"/>
  <c r="F758" i="1"/>
  <c r="G758" i="1"/>
  <c r="H758" i="1"/>
  <c r="I758" i="1"/>
  <c r="K758" i="1"/>
  <c r="L758" i="1"/>
  <c r="M758" i="1"/>
  <c r="Q758" i="1"/>
  <c r="R758" i="1"/>
  <c r="S758" i="1"/>
  <c r="T758" i="1"/>
  <c r="N758" i="1"/>
  <c r="O758" i="1"/>
  <c r="U758" i="1"/>
  <c r="V758" i="1"/>
  <c r="W758" i="1"/>
  <c r="X758" i="1"/>
  <c r="Y758" i="1"/>
  <c r="Z758" i="1"/>
  <c r="AA758" i="1"/>
  <c r="AB758" i="1"/>
  <c r="AD758" i="1"/>
  <c r="AF758" i="1" s="1"/>
  <c r="AE758" i="1"/>
  <c r="A759" i="1"/>
  <c r="B759" i="1"/>
  <c r="C759" i="1"/>
  <c r="D759" i="1"/>
  <c r="E759" i="1"/>
  <c r="F759" i="1"/>
  <c r="G759" i="1"/>
  <c r="H759" i="1"/>
  <c r="I759" i="1"/>
  <c r="K759" i="1"/>
  <c r="L759" i="1"/>
  <c r="M759" i="1"/>
  <c r="Q759" i="1"/>
  <c r="R759" i="1"/>
  <c r="S759" i="1"/>
  <c r="T759" i="1"/>
  <c r="N759" i="1"/>
  <c r="O759" i="1"/>
  <c r="U759" i="1"/>
  <c r="V759" i="1"/>
  <c r="W759" i="1"/>
  <c r="X759" i="1"/>
  <c r="Y759" i="1"/>
  <c r="Z759" i="1"/>
  <c r="AA759" i="1"/>
  <c r="AB759" i="1"/>
  <c r="AD759" i="1"/>
  <c r="AE759" i="1"/>
  <c r="A760" i="1"/>
  <c r="B760" i="1"/>
  <c r="C760" i="1"/>
  <c r="D760" i="1"/>
  <c r="E760" i="1"/>
  <c r="F760" i="1"/>
  <c r="G760" i="1"/>
  <c r="H760" i="1"/>
  <c r="I760" i="1"/>
  <c r="K760" i="1"/>
  <c r="L760" i="1"/>
  <c r="M760" i="1"/>
  <c r="Q760" i="1"/>
  <c r="R760" i="1"/>
  <c r="S760" i="1"/>
  <c r="T760" i="1"/>
  <c r="N760" i="1"/>
  <c r="O760" i="1"/>
  <c r="U760" i="1"/>
  <c r="V760" i="1"/>
  <c r="W760" i="1"/>
  <c r="X760" i="1"/>
  <c r="Y760" i="1"/>
  <c r="Z760" i="1"/>
  <c r="AA760" i="1"/>
  <c r="AB760" i="1"/>
  <c r="AD760" i="1"/>
  <c r="AE760" i="1"/>
  <c r="A761" i="1"/>
  <c r="B761" i="1"/>
  <c r="C761" i="1"/>
  <c r="D761" i="1"/>
  <c r="E761" i="1"/>
  <c r="F761" i="1"/>
  <c r="G761" i="1"/>
  <c r="H761" i="1"/>
  <c r="I761" i="1"/>
  <c r="K761" i="1"/>
  <c r="L761" i="1"/>
  <c r="M761" i="1"/>
  <c r="Q761" i="1"/>
  <c r="R761" i="1"/>
  <c r="S761" i="1"/>
  <c r="T761" i="1"/>
  <c r="N761" i="1"/>
  <c r="O761" i="1"/>
  <c r="U761" i="1"/>
  <c r="V761" i="1"/>
  <c r="W761" i="1"/>
  <c r="X761" i="1"/>
  <c r="Y761" i="1"/>
  <c r="Z761" i="1"/>
  <c r="AA761" i="1"/>
  <c r="AB761" i="1"/>
  <c r="AD761" i="1"/>
  <c r="AF761" i="1" s="1"/>
  <c r="AE761" i="1"/>
  <c r="A762" i="1"/>
  <c r="B762" i="1"/>
  <c r="C762" i="1"/>
  <c r="D762" i="1"/>
  <c r="E762" i="1"/>
  <c r="F762" i="1"/>
  <c r="G762" i="1"/>
  <c r="H762" i="1"/>
  <c r="I762" i="1"/>
  <c r="K762" i="1"/>
  <c r="L762" i="1"/>
  <c r="M762" i="1"/>
  <c r="Q762" i="1"/>
  <c r="R762" i="1"/>
  <c r="S762" i="1"/>
  <c r="T762" i="1"/>
  <c r="N762" i="1"/>
  <c r="O762" i="1"/>
  <c r="U762" i="1"/>
  <c r="V762" i="1"/>
  <c r="W762" i="1"/>
  <c r="X762" i="1"/>
  <c r="Y762" i="1"/>
  <c r="Z762" i="1"/>
  <c r="AA762" i="1"/>
  <c r="AB762" i="1"/>
  <c r="AD762" i="1"/>
  <c r="AF762" i="1" s="1"/>
  <c r="AE762" i="1"/>
  <c r="A763" i="1"/>
  <c r="B763" i="1"/>
  <c r="C763" i="1"/>
  <c r="D763" i="1"/>
  <c r="E763" i="1"/>
  <c r="F763" i="1"/>
  <c r="G763" i="1"/>
  <c r="H763" i="1"/>
  <c r="I763" i="1"/>
  <c r="K763" i="1"/>
  <c r="L763" i="1"/>
  <c r="M763" i="1"/>
  <c r="Q763" i="1"/>
  <c r="R763" i="1"/>
  <c r="S763" i="1"/>
  <c r="T763" i="1"/>
  <c r="N763" i="1"/>
  <c r="O763" i="1"/>
  <c r="U763" i="1"/>
  <c r="AG763" i="1" s="1"/>
  <c r="V763" i="1"/>
  <c r="W763" i="1"/>
  <c r="X763" i="1"/>
  <c r="Y763" i="1"/>
  <c r="Z763" i="1"/>
  <c r="AA763" i="1"/>
  <c r="AB763" i="1"/>
  <c r="AD763" i="1"/>
  <c r="AF763" i="1" s="1"/>
  <c r="AE763" i="1"/>
  <c r="A764" i="1"/>
  <c r="B764" i="1"/>
  <c r="C764" i="1"/>
  <c r="D764" i="1"/>
  <c r="E764" i="1"/>
  <c r="F764" i="1"/>
  <c r="G764" i="1"/>
  <c r="H764" i="1"/>
  <c r="I764" i="1"/>
  <c r="K764" i="1"/>
  <c r="L764" i="1"/>
  <c r="M764" i="1"/>
  <c r="Q764" i="1"/>
  <c r="R764" i="1"/>
  <c r="S764" i="1"/>
  <c r="T764" i="1"/>
  <c r="N764" i="1"/>
  <c r="O764" i="1"/>
  <c r="U764" i="1"/>
  <c r="V764" i="1"/>
  <c r="W764" i="1"/>
  <c r="X764" i="1"/>
  <c r="Y764" i="1"/>
  <c r="Z764" i="1"/>
  <c r="AA764" i="1"/>
  <c r="AB764" i="1"/>
  <c r="AD764" i="1"/>
  <c r="AF764" i="1" s="1"/>
  <c r="AE764" i="1"/>
  <c r="A765" i="1"/>
  <c r="B765" i="1"/>
  <c r="C765" i="1"/>
  <c r="D765" i="1"/>
  <c r="E765" i="1"/>
  <c r="F765" i="1"/>
  <c r="G765" i="1"/>
  <c r="H765" i="1"/>
  <c r="I765" i="1"/>
  <c r="K765" i="1"/>
  <c r="L765" i="1"/>
  <c r="M765" i="1"/>
  <c r="Q765" i="1"/>
  <c r="R765" i="1"/>
  <c r="S765" i="1"/>
  <c r="T765" i="1"/>
  <c r="N765" i="1"/>
  <c r="O765" i="1"/>
  <c r="U765" i="1"/>
  <c r="V765" i="1"/>
  <c r="W765" i="1"/>
  <c r="X765" i="1"/>
  <c r="Y765" i="1"/>
  <c r="Z765" i="1"/>
  <c r="AA765" i="1"/>
  <c r="AB765" i="1"/>
  <c r="AD765" i="1"/>
  <c r="AF765" i="1" s="1"/>
  <c r="AE765" i="1"/>
  <c r="A766" i="1"/>
  <c r="B766" i="1"/>
  <c r="C766" i="1"/>
  <c r="D766" i="1"/>
  <c r="E766" i="1"/>
  <c r="F766" i="1"/>
  <c r="G766" i="1"/>
  <c r="H766" i="1"/>
  <c r="I766" i="1"/>
  <c r="K766" i="1"/>
  <c r="L766" i="1"/>
  <c r="M766" i="1"/>
  <c r="Q766" i="1"/>
  <c r="R766" i="1"/>
  <c r="S766" i="1"/>
  <c r="T766" i="1"/>
  <c r="N766" i="1"/>
  <c r="O766" i="1"/>
  <c r="U766" i="1"/>
  <c r="V766" i="1"/>
  <c r="W766" i="1"/>
  <c r="X766" i="1"/>
  <c r="Y766" i="1"/>
  <c r="Z766" i="1"/>
  <c r="AA766" i="1"/>
  <c r="AB766" i="1"/>
  <c r="AD766" i="1"/>
  <c r="AE766" i="1"/>
  <c r="A767" i="1"/>
  <c r="B767" i="1"/>
  <c r="C767" i="1"/>
  <c r="D767" i="1"/>
  <c r="E767" i="1"/>
  <c r="F767" i="1"/>
  <c r="G767" i="1"/>
  <c r="H767" i="1"/>
  <c r="I767" i="1"/>
  <c r="K767" i="1"/>
  <c r="L767" i="1"/>
  <c r="M767" i="1"/>
  <c r="Q767" i="1"/>
  <c r="R767" i="1"/>
  <c r="S767" i="1"/>
  <c r="T767" i="1"/>
  <c r="N767" i="1"/>
  <c r="O767" i="1"/>
  <c r="U767" i="1"/>
  <c r="V767" i="1"/>
  <c r="W767" i="1"/>
  <c r="X767" i="1"/>
  <c r="Y767" i="1"/>
  <c r="Z767" i="1"/>
  <c r="AA767" i="1"/>
  <c r="AB767" i="1"/>
  <c r="AD767" i="1"/>
  <c r="AF767" i="1" s="1"/>
  <c r="AE767" i="1"/>
  <c r="A768" i="1"/>
  <c r="B768" i="1"/>
  <c r="C768" i="1"/>
  <c r="D768" i="1"/>
  <c r="E768" i="1"/>
  <c r="F768" i="1"/>
  <c r="G768" i="1"/>
  <c r="H768" i="1"/>
  <c r="I768" i="1"/>
  <c r="K768" i="1"/>
  <c r="L768" i="1"/>
  <c r="M768" i="1"/>
  <c r="Q768" i="1"/>
  <c r="R768" i="1"/>
  <c r="S768" i="1"/>
  <c r="T768" i="1"/>
  <c r="N768" i="1"/>
  <c r="O768" i="1"/>
  <c r="U768" i="1"/>
  <c r="V768" i="1"/>
  <c r="W768" i="1"/>
  <c r="X768" i="1"/>
  <c r="Y768" i="1"/>
  <c r="Z768" i="1"/>
  <c r="AA768" i="1"/>
  <c r="AB768" i="1"/>
  <c r="AD768" i="1"/>
  <c r="AE768" i="1"/>
  <c r="A769" i="1"/>
  <c r="B769" i="1"/>
  <c r="C769" i="1"/>
  <c r="D769" i="1"/>
  <c r="E769" i="1"/>
  <c r="F769" i="1"/>
  <c r="G769" i="1"/>
  <c r="H769" i="1"/>
  <c r="I769" i="1"/>
  <c r="K769" i="1"/>
  <c r="L769" i="1"/>
  <c r="M769" i="1"/>
  <c r="Q769" i="1"/>
  <c r="R769" i="1"/>
  <c r="S769" i="1"/>
  <c r="T769" i="1"/>
  <c r="N769" i="1"/>
  <c r="O769" i="1"/>
  <c r="U769" i="1"/>
  <c r="V769" i="1"/>
  <c r="W769" i="1"/>
  <c r="X769" i="1"/>
  <c r="Y769" i="1"/>
  <c r="Z769" i="1"/>
  <c r="AA769" i="1"/>
  <c r="AB769" i="1"/>
  <c r="AD769" i="1"/>
  <c r="AE769" i="1"/>
  <c r="A770" i="1"/>
  <c r="B770" i="1"/>
  <c r="C770" i="1"/>
  <c r="D770" i="1"/>
  <c r="E770" i="1"/>
  <c r="F770" i="1"/>
  <c r="G770" i="1"/>
  <c r="H770" i="1"/>
  <c r="I770" i="1"/>
  <c r="K770" i="1"/>
  <c r="L770" i="1"/>
  <c r="M770" i="1"/>
  <c r="Q770" i="1"/>
  <c r="R770" i="1"/>
  <c r="S770" i="1"/>
  <c r="T770" i="1"/>
  <c r="N770" i="1"/>
  <c r="O770" i="1"/>
  <c r="U770" i="1"/>
  <c r="V770" i="1"/>
  <c r="W770" i="1"/>
  <c r="X770" i="1"/>
  <c r="Y770" i="1"/>
  <c r="Z770" i="1"/>
  <c r="AA770" i="1"/>
  <c r="AB770" i="1"/>
  <c r="AD770" i="1"/>
  <c r="AF770" i="1" s="1"/>
  <c r="AE770" i="1"/>
  <c r="A771" i="1"/>
  <c r="B771" i="1"/>
  <c r="C771" i="1"/>
  <c r="D771" i="1"/>
  <c r="E771" i="1"/>
  <c r="F771" i="1"/>
  <c r="G771" i="1"/>
  <c r="H771" i="1"/>
  <c r="I771" i="1"/>
  <c r="K771" i="1"/>
  <c r="L771" i="1"/>
  <c r="M771" i="1"/>
  <c r="Q771" i="1"/>
  <c r="R771" i="1"/>
  <c r="S771" i="1"/>
  <c r="T771" i="1"/>
  <c r="N771" i="1"/>
  <c r="O771" i="1"/>
  <c r="U771" i="1"/>
  <c r="V771" i="1"/>
  <c r="W771" i="1"/>
  <c r="X771" i="1"/>
  <c r="Y771" i="1"/>
  <c r="Z771" i="1"/>
  <c r="AA771" i="1"/>
  <c r="AB771" i="1"/>
  <c r="AD771" i="1"/>
  <c r="AF771" i="1" s="1"/>
  <c r="AE771" i="1"/>
  <c r="A772" i="1"/>
  <c r="B772" i="1"/>
  <c r="C772" i="1"/>
  <c r="D772" i="1"/>
  <c r="E772" i="1"/>
  <c r="F772" i="1"/>
  <c r="G772" i="1"/>
  <c r="H772" i="1"/>
  <c r="I772" i="1"/>
  <c r="K772" i="1"/>
  <c r="L772" i="1"/>
  <c r="M772" i="1"/>
  <c r="Q772" i="1"/>
  <c r="R772" i="1"/>
  <c r="S772" i="1"/>
  <c r="T772" i="1"/>
  <c r="N772" i="1"/>
  <c r="O772" i="1"/>
  <c r="U772" i="1"/>
  <c r="V772" i="1"/>
  <c r="W772" i="1"/>
  <c r="X772" i="1"/>
  <c r="Y772" i="1"/>
  <c r="Z772" i="1"/>
  <c r="AA772" i="1"/>
  <c r="AB772" i="1"/>
  <c r="AD772" i="1"/>
  <c r="AF772" i="1" s="1"/>
  <c r="AE772" i="1"/>
  <c r="A773" i="1"/>
  <c r="B773" i="1"/>
  <c r="C773" i="1"/>
  <c r="D773" i="1"/>
  <c r="E773" i="1"/>
  <c r="F773" i="1"/>
  <c r="G773" i="1"/>
  <c r="H773" i="1"/>
  <c r="I773" i="1"/>
  <c r="K773" i="1"/>
  <c r="L773" i="1"/>
  <c r="M773" i="1"/>
  <c r="Q773" i="1"/>
  <c r="R773" i="1"/>
  <c r="S773" i="1"/>
  <c r="T773" i="1"/>
  <c r="N773" i="1"/>
  <c r="O773" i="1"/>
  <c r="U773" i="1"/>
  <c r="V773" i="1"/>
  <c r="W773" i="1"/>
  <c r="X773" i="1"/>
  <c r="Y773" i="1"/>
  <c r="Z773" i="1"/>
  <c r="AA773" i="1"/>
  <c r="AB773" i="1"/>
  <c r="AD773" i="1"/>
  <c r="AF773" i="1" s="1"/>
  <c r="AE773" i="1"/>
  <c r="A774" i="1"/>
  <c r="B774" i="1"/>
  <c r="C774" i="1"/>
  <c r="D774" i="1"/>
  <c r="E774" i="1"/>
  <c r="F774" i="1"/>
  <c r="G774" i="1"/>
  <c r="H774" i="1"/>
  <c r="I774" i="1"/>
  <c r="K774" i="1"/>
  <c r="L774" i="1"/>
  <c r="M774" i="1"/>
  <c r="Q774" i="1"/>
  <c r="R774" i="1"/>
  <c r="S774" i="1"/>
  <c r="T774" i="1"/>
  <c r="N774" i="1"/>
  <c r="O774" i="1"/>
  <c r="U774" i="1"/>
  <c r="V774" i="1"/>
  <c r="W774" i="1"/>
  <c r="X774" i="1"/>
  <c r="Y774" i="1"/>
  <c r="Z774" i="1"/>
  <c r="AA774" i="1"/>
  <c r="AB774" i="1"/>
  <c r="AD774" i="1"/>
  <c r="AF774" i="1" s="1"/>
  <c r="AE774" i="1"/>
  <c r="A775" i="1"/>
  <c r="B775" i="1"/>
  <c r="C775" i="1"/>
  <c r="D775" i="1"/>
  <c r="E775" i="1"/>
  <c r="F775" i="1"/>
  <c r="G775" i="1"/>
  <c r="H775" i="1"/>
  <c r="I775" i="1"/>
  <c r="K775" i="1"/>
  <c r="L775" i="1"/>
  <c r="M775" i="1"/>
  <c r="Q775" i="1"/>
  <c r="R775" i="1"/>
  <c r="S775" i="1"/>
  <c r="T775" i="1"/>
  <c r="N775" i="1"/>
  <c r="O775" i="1"/>
  <c r="U775" i="1"/>
  <c r="V775" i="1"/>
  <c r="W775" i="1"/>
  <c r="X775" i="1"/>
  <c r="Y775" i="1"/>
  <c r="Z775" i="1"/>
  <c r="AA775" i="1"/>
  <c r="AB775" i="1"/>
  <c r="AD775" i="1"/>
  <c r="AF775" i="1" s="1"/>
  <c r="AE775" i="1"/>
  <c r="A776" i="1"/>
  <c r="B776" i="1"/>
  <c r="C776" i="1"/>
  <c r="D776" i="1"/>
  <c r="E776" i="1"/>
  <c r="F776" i="1"/>
  <c r="G776" i="1"/>
  <c r="H776" i="1"/>
  <c r="I776" i="1"/>
  <c r="K776" i="1"/>
  <c r="L776" i="1"/>
  <c r="M776" i="1"/>
  <c r="Q776" i="1"/>
  <c r="R776" i="1"/>
  <c r="S776" i="1"/>
  <c r="T776" i="1"/>
  <c r="N776" i="1"/>
  <c r="O776" i="1"/>
  <c r="U776" i="1"/>
  <c r="V776" i="1"/>
  <c r="W776" i="1"/>
  <c r="X776" i="1"/>
  <c r="Y776" i="1"/>
  <c r="Z776" i="1"/>
  <c r="AA776" i="1"/>
  <c r="AB776" i="1"/>
  <c r="AD776" i="1"/>
  <c r="AE776" i="1"/>
  <c r="A777" i="1"/>
  <c r="B777" i="1"/>
  <c r="C777" i="1"/>
  <c r="D777" i="1"/>
  <c r="E777" i="1"/>
  <c r="F777" i="1"/>
  <c r="G777" i="1"/>
  <c r="H777" i="1"/>
  <c r="I777" i="1"/>
  <c r="K777" i="1"/>
  <c r="L777" i="1"/>
  <c r="M777" i="1"/>
  <c r="Q777" i="1"/>
  <c r="R777" i="1"/>
  <c r="S777" i="1"/>
  <c r="T777" i="1"/>
  <c r="N777" i="1"/>
  <c r="O777" i="1"/>
  <c r="U777" i="1"/>
  <c r="V777" i="1"/>
  <c r="W777" i="1"/>
  <c r="X777" i="1"/>
  <c r="Y777" i="1"/>
  <c r="Z777" i="1"/>
  <c r="AA777" i="1"/>
  <c r="AB777" i="1"/>
  <c r="AD777" i="1"/>
  <c r="AF777" i="1" s="1"/>
  <c r="AE777" i="1"/>
  <c r="A778" i="1"/>
  <c r="B778" i="1"/>
  <c r="C778" i="1"/>
  <c r="D778" i="1"/>
  <c r="E778" i="1"/>
  <c r="F778" i="1"/>
  <c r="G778" i="1"/>
  <c r="H778" i="1"/>
  <c r="I778" i="1"/>
  <c r="K778" i="1"/>
  <c r="L778" i="1"/>
  <c r="M778" i="1"/>
  <c r="Q778" i="1"/>
  <c r="R778" i="1"/>
  <c r="S778" i="1"/>
  <c r="T778" i="1"/>
  <c r="N778" i="1"/>
  <c r="O778" i="1"/>
  <c r="U778" i="1"/>
  <c r="V778" i="1"/>
  <c r="W778" i="1"/>
  <c r="X778" i="1"/>
  <c r="Y778" i="1"/>
  <c r="Z778" i="1"/>
  <c r="AA778" i="1"/>
  <c r="AB778" i="1"/>
  <c r="AD778" i="1"/>
  <c r="AE778" i="1"/>
  <c r="A779" i="1"/>
  <c r="B779" i="1"/>
  <c r="C779" i="1"/>
  <c r="D779" i="1"/>
  <c r="E779" i="1"/>
  <c r="F779" i="1"/>
  <c r="G779" i="1"/>
  <c r="H779" i="1"/>
  <c r="I779" i="1"/>
  <c r="K779" i="1"/>
  <c r="L779" i="1"/>
  <c r="M779" i="1"/>
  <c r="Q779" i="1"/>
  <c r="R779" i="1"/>
  <c r="S779" i="1"/>
  <c r="T779" i="1"/>
  <c r="N779" i="1"/>
  <c r="O779" i="1"/>
  <c r="U779" i="1"/>
  <c r="V779" i="1"/>
  <c r="W779" i="1"/>
  <c r="X779" i="1"/>
  <c r="Y779" i="1"/>
  <c r="Z779" i="1"/>
  <c r="AA779" i="1"/>
  <c r="AB779" i="1"/>
  <c r="AD779" i="1"/>
  <c r="AE779" i="1"/>
  <c r="A780" i="1"/>
  <c r="B780" i="1"/>
  <c r="C780" i="1"/>
  <c r="D780" i="1"/>
  <c r="E780" i="1"/>
  <c r="F780" i="1"/>
  <c r="G780" i="1"/>
  <c r="H780" i="1"/>
  <c r="I780" i="1"/>
  <c r="K780" i="1"/>
  <c r="L780" i="1"/>
  <c r="M780" i="1"/>
  <c r="Q780" i="1"/>
  <c r="R780" i="1"/>
  <c r="S780" i="1"/>
  <c r="T780" i="1"/>
  <c r="N780" i="1"/>
  <c r="O780" i="1"/>
  <c r="U780" i="1"/>
  <c r="V780" i="1"/>
  <c r="W780" i="1"/>
  <c r="X780" i="1"/>
  <c r="Y780" i="1"/>
  <c r="Z780" i="1"/>
  <c r="AA780" i="1"/>
  <c r="AB780" i="1"/>
  <c r="AD780" i="1"/>
  <c r="AE780" i="1"/>
  <c r="A781" i="1"/>
  <c r="B781" i="1"/>
  <c r="C781" i="1"/>
  <c r="D781" i="1"/>
  <c r="E781" i="1"/>
  <c r="F781" i="1"/>
  <c r="G781" i="1"/>
  <c r="H781" i="1"/>
  <c r="I781" i="1"/>
  <c r="K781" i="1"/>
  <c r="L781" i="1"/>
  <c r="M781" i="1"/>
  <c r="Q781" i="1"/>
  <c r="R781" i="1"/>
  <c r="S781" i="1"/>
  <c r="T781" i="1"/>
  <c r="N781" i="1"/>
  <c r="O781" i="1"/>
  <c r="U781" i="1"/>
  <c r="V781" i="1"/>
  <c r="W781" i="1"/>
  <c r="X781" i="1"/>
  <c r="Y781" i="1"/>
  <c r="Z781" i="1"/>
  <c r="AA781" i="1"/>
  <c r="AB781" i="1"/>
  <c r="AD781" i="1"/>
  <c r="AF781" i="1" s="1"/>
  <c r="AE781" i="1"/>
  <c r="A782" i="1"/>
  <c r="B782" i="1"/>
  <c r="C782" i="1"/>
  <c r="D782" i="1"/>
  <c r="E782" i="1"/>
  <c r="F782" i="1"/>
  <c r="G782" i="1"/>
  <c r="H782" i="1"/>
  <c r="I782" i="1"/>
  <c r="K782" i="1"/>
  <c r="L782" i="1"/>
  <c r="M782" i="1"/>
  <c r="Q782" i="1"/>
  <c r="R782" i="1"/>
  <c r="S782" i="1"/>
  <c r="T782" i="1"/>
  <c r="N782" i="1"/>
  <c r="U782" i="1"/>
  <c r="V782" i="1"/>
  <c r="W782" i="1"/>
  <c r="X782" i="1"/>
  <c r="Y782" i="1"/>
  <c r="Z782" i="1"/>
  <c r="AA782" i="1"/>
  <c r="AB782" i="1"/>
  <c r="AD782" i="1"/>
  <c r="AF782" i="1" s="1"/>
  <c r="AE782" i="1"/>
  <c r="A783" i="1"/>
  <c r="B783" i="1"/>
  <c r="C783" i="1"/>
  <c r="D783" i="1"/>
  <c r="E783" i="1"/>
  <c r="F783" i="1"/>
  <c r="G783" i="1"/>
  <c r="H783" i="1"/>
  <c r="I783" i="1"/>
  <c r="K783" i="1"/>
  <c r="L783" i="1"/>
  <c r="M783" i="1"/>
  <c r="Q783" i="1"/>
  <c r="R783" i="1"/>
  <c r="S783" i="1"/>
  <c r="T783" i="1"/>
  <c r="N783" i="1"/>
  <c r="O783" i="1"/>
  <c r="U783" i="1"/>
  <c r="V783" i="1"/>
  <c r="W783" i="1"/>
  <c r="X783" i="1"/>
  <c r="Y783" i="1"/>
  <c r="Z783" i="1"/>
  <c r="AA783" i="1"/>
  <c r="AB783" i="1"/>
  <c r="AD783" i="1"/>
  <c r="AF783" i="1" s="1"/>
  <c r="AE783" i="1"/>
  <c r="A784" i="1"/>
  <c r="B784" i="1"/>
  <c r="C784" i="1"/>
  <c r="D784" i="1"/>
  <c r="E784" i="1"/>
  <c r="F784" i="1"/>
  <c r="G784" i="1"/>
  <c r="H784" i="1"/>
  <c r="I784" i="1"/>
  <c r="K784" i="1"/>
  <c r="L784" i="1"/>
  <c r="M784" i="1"/>
  <c r="Q784" i="1"/>
  <c r="R784" i="1"/>
  <c r="S784" i="1"/>
  <c r="T784" i="1"/>
  <c r="N784" i="1"/>
  <c r="O784" i="1"/>
  <c r="U784" i="1"/>
  <c r="V784" i="1"/>
  <c r="W784" i="1"/>
  <c r="X784" i="1"/>
  <c r="Y784" i="1"/>
  <c r="Z784" i="1"/>
  <c r="AA784" i="1"/>
  <c r="AB784" i="1"/>
  <c r="AD784" i="1"/>
  <c r="AF784" i="1" s="1"/>
  <c r="AE784" i="1"/>
  <c r="A785" i="1"/>
  <c r="B785" i="1"/>
  <c r="C785" i="1"/>
  <c r="D785" i="1"/>
  <c r="E785" i="1"/>
  <c r="F785" i="1"/>
  <c r="G785" i="1"/>
  <c r="H785" i="1"/>
  <c r="I785" i="1"/>
  <c r="K785" i="1"/>
  <c r="L785" i="1"/>
  <c r="M785" i="1"/>
  <c r="Q785" i="1"/>
  <c r="R785" i="1"/>
  <c r="S785" i="1"/>
  <c r="T785" i="1"/>
  <c r="N785" i="1"/>
  <c r="O785" i="1"/>
  <c r="U785" i="1"/>
  <c r="V785" i="1"/>
  <c r="W785" i="1"/>
  <c r="X785" i="1"/>
  <c r="Y785" i="1"/>
  <c r="Z785" i="1"/>
  <c r="AA785" i="1"/>
  <c r="AB785" i="1"/>
  <c r="AD785" i="1"/>
  <c r="AE785" i="1"/>
  <c r="A786" i="1"/>
  <c r="B786" i="1"/>
  <c r="C786" i="1"/>
  <c r="D786" i="1"/>
  <c r="E786" i="1"/>
  <c r="F786" i="1"/>
  <c r="G786" i="1"/>
  <c r="H786" i="1"/>
  <c r="I786" i="1"/>
  <c r="K786" i="1"/>
  <c r="L786" i="1"/>
  <c r="M786" i="1"/>
  <c r="Q786" i="1"/>
  <c r="R786" i="1"/>
  <c r="S786" i="1"/>
  <c r="T786" i="1"/>
  <c r="N786" i="1"/>
  <c r="O786" i="1"/>
  <c r="U786" i="1"/>
  <c r="V786" i="1"/>
  <c r="W786" i="1"/>
  <c r="X786" i="1"/>
  <c r="Y786" i="1"/>
  <c r="Z786" i="1"/>
  <c r="AA786" i="1"/>
  <c r="AB786" i="1"/>
  <c r="AD786" i="1"/>
  <c r="AF786" i="1" s="1"/>
  <c r="AE786" i="1"/>
  <c r="A787" i="1"/>
  <c r="B787" i="1"/>
  <c r="C787" i="1"/>
  <c r="D787" i="1"/>
  <c r="E787" i="1"/>
  <c r="F787" i="1"/>
  <c r="G787" i="1"/>
  <c r="H787" i="1"/>
  <c r="I787" i="1"/>
  <c r="K787" i="1"/>
  <c r="L787" i="1"/>
  <c r="M787" i="1"/>
  <c r="Q787" i="1"/>
  <c r="R787" i="1"/>
  <c r="S787" i="1"/>
  <c r="T787" i="1"/>
  <c r="N787" i="1"/>
  <c r="O787" i="1"/>
  <c r="U787" i="1"/>
  <c r="V787" i="1"/>
  <c r="W787" i="1"/>
  <c r="X787" i="1"/>
  <c r="Y787" i="1"/>
  <c r="Z787" i="1"/>
  <c r="AA787" i="1"/>
  <c r="AB787" i="1"/>
  <c r="AD787" i="1"/>
  <c r="AF787" i="1" s="1"/>
  <c r="AE787" i="1"/>
  <c r="A788" i="1"/>
  <c r="B788" i="1"/>
  <c r="C788" i="1"/>
  <c r="D788" i="1"/>
  <c r="E788" i="1"/>
  <c r="F788" i="1"/>
  <c r="G788" i="1"/>
  <c r="H788" i="1"/>
  <c r="I788" i="1"/>
  <c r="K788" i="1"/>
  <c r="L788" i="1"/>
  <c r="M788" i="1"/>
  <c r="Q788" i="1"/>
  <c r="R788" i="1"/>
  <c r="S788" i="1"/>
  <c r="T788" i="1"/>
  <c r="N788" i="1"/>
  <c r="O788" i="1"/>
  <c r="U788" i="1"/>
  <c r="V788" i="1"/>
  <c r="W788" i="1"/>
  <c r="X788" i="1"/>
  <c r="Y788" i="1"/>
  <c r="Z788" i="1"/>
  <c r="AA788" i="1"/>
  <c r="AB788" i="1"/>
  <c r="AD788" i="1"/>
  <c r="AE788" i="1"/>
  <c r="A789" i="1"/>
  <c r="B789" i="1"/>
  <c r="C789" i="1"/>
  <c r="D789" i="1"/>
  <c r="E789" i="1"/>
  <c r="F789" i="1"/>
  <c r="G789" i="1"/>
  <c r="H789" i="1"/>
  <c r="I789" i="1"/>
  <c r="K789" i="1"/>
  <c r="L789" i="1"/>
  <c r="M789" i="1"/>
  <c r="Q789" i="1"/>
  <c r="R789" i="1"/>
  <c r="S789" i="1"/>
  <c r="T789" i="1"/>
  <c r="N789" i="1"/>
  <c r="O789" i="1"/>
  <c r="U789" i="1"/>
  <c r="V789" i="1"/>
  <c r="W789" i="1"/>
  <c r="X789" i="1"/>
  <c r="Y789" i="1"/>
  <c r="Z789" i="1"/>
  <c r="AA789" i="1"/>
  <c r="AB789" i="1"/>
  <c r="AD789" i="1"/>
  <c r="AE789" i="1"/>
  <c r="A790" i="1"/>
  <c r="B790" i="1"/>
  <c r="C790" i="1"/>
  <c r="D790" i="1"/>
  <c r="E790" i="1"/>
  <c r="F790" i="1"/>
  <c r="G790" i="1"/>
  <c r="H790" i="1"/>
  <c r="I790" i="1"/>
  <c r="K790" i="1"/>
  <c r="L790" i="1"/>
  <c r="M790" i="1"/>
  <c r="Q790" i="1"/>
  <c r="R790" i="1"/>
  <c r="S790" i="1"/>
  <c r="T790" i="1"/>
  <c r="N790" i="1"/>
  <c r="O790" i="1"/>
  <c r="U790" i="1"/>
  <c r="V790" i="1"/>
  <c r="W790" i="1"/>
  <c r="X790" i="1"/>
  <c r="Y790" i="1"/>
  <c r="Z790" i="1"/>
  <c r="AA790" i="1"/>
  <c r="AB790" i="1"/>
  <c r="AD790" i="1"/>
  <c r="AF790" i="1" s="1"/>
  <c r="AE790" i="1"/>
  <c r="A791" i="1"/>
  <c r="B791" i="1"/>
  <c r="C791" i="1"/>
  <c r="D791" i="1"/>
  <c r="E791" i="1"/>
  <c r="F791" i="1"/>
  <c r="G791" i="1"/>
  <c r="H791" i="1"/>
  <c r="I791" i="1"/>
  <c r="K791" i="1"/>
  <c r="L791" i="1"/>
  <c r="M791" i="1"/>
  <c r="Q791" i="1"/>
  <c r="R791" i="1"/>
  <c r="S791" i="1"/>
  <c r="T791" i="1"/>
  <c r="N791" i="1"/>
  <c r="O791" i="1"/>
  <c r="U791" i="1"/>
  <c r="V791" i="1"/>
  <c r="W791" i="1"/>
  <c r="X791" i="1"/>
  <c r="Y791" i="1"/>
  <c r="Z791" i="1"/>
  <c r="AA791" i="1"/>
  <c r="AB791" i="1"/>
  <c r="AD791" i="1"/>
  <c r="AF791" i="1" s="1"/>
  <c r="AE791" i="1"/>
  <c r="A792" i="1"/>
  <c r="B792" i="1"/>
  <c r="C792" i="1"/>
  <c r="D792" i="1"/>
  <c r="E792" i="1"/>
  <c r="F792" i="1"/>
  <c r="G792" i="1"/>
  <c r="H792" i="1"/>
  <c r="I792" i="1"/>
  <c r="K792" i="1"/>
  <c r="L792" i="1"/>
  <c r="M792" i="1"/>
  <c r="Q792" i="1"/>
  <c r="R792" i="1"/>
  <c r="S792" i="1"/>
  <c r="T792" i="1"/>
  <c r="N792" i="1"/>
  <c r="O792" i="1"/>
  <c r="U792" i="1"/>
  <c r="V792" i="1"/>
  <c r="W792" i="1"/>
  <c r="X792" i="1"/>
  <c r="Y792" i="1"/>
  <c r="Z792" i="1"/>
  <c r="AA792" i="1"/>
  <c r="AB792" i="1"/>
  <c r="AD792" i="1"/>
  <c r="AF792" i="1" s="1"/>
  <c r="AE792" i="1"/>
  <c r="A793" i="1"/>
  <c r="B793" i="1"/>
  <c r="C793" i="1"/>
  <c r="D793" i="1"/>
  <c r="E793" i="1"/>
  <c r="F793" i="1"/>
  <c r="G793" i="1"/>
  <c r="H793" i="1"/>
  <c r="I793" i="1"/>
  <c r="K793" i="1"/>
  <c r="L793" i="1"/>
  <c r="M793" i="1"/>
  <c r="Q793" i="1"/>
  <c r="R793" i="1"/>
  <c r="S793" i="1"/>
  <c r="T793" i="1"/>
  <c r="N793" i="1"/>
  <c r="O793" i="1"/>
  <c r="U793" i="1"/>
  <c r="V793" i="1"/>
  <c r="W793" i="1"/>
  <c r="X793" i="1"/>
  <c r="Y793" i="1"/>
  <c r="Z793" i="1"/>
  <c r="AA793" i="1"/>
  <c r="AB793" i="1"/>
  <c r="AD793" i="1"/>
  <c r="AF793" i="1" s="1"/>
  <c r="AE793" i="1"/>
  <c r="A794" i="1"/>
  <c r="B794" i="1"/>
  <c r="C794" i="1"/>
  <c r="D794" i="1"/>
  <c r="E794" i="1"/>
  <c r="F794" i="1"/>
  <c r="G794" i="1"/>
  <c r="H794" i="1"/>
  <c r="I794" i="1"/>
  <c r="K794" i="1"/>
  <c r="L794" i="1"/>
  <c r="M794" i="1"/>
  <c r="Q794" i="1"/>
  <c r="R794" i="1"/>
  <c r="S794" i="1"/>
  <c r="T794" i="1"/>
  <c r="N794" i="1"/>
  <c r="O794" i="1"/>
  <c r="U794" i="1"/>
  <c r="V794" i="1"/>
  <c r="W794" i="1"/>
  <c r="X794" i="1"/>
  <c r="Y794" i="1"/>
  <c r="Z794" i="1"/>
  <c r="AA794" i="1"/>
  <c r="AB794" i="1"/>
  <c r="AD794" i="1"/>
  <c r="AF794" i="1" s="1"/>
  <c r="AE794" i="1"/>
  <c r="A795" i="1"/>
  <c r="B795" i="1"/>
  <c r="C795" i="1"/>
  <c r="D795" i="1"/>
  <c r="E795" i="1"/>
  <c r="F795" i="1"/>
  <c r="G795" i="1"/>
  <c r="H795" i="1"/>
  <c r="I795" i="1"/>
  <c r="K795" i="1"/>
  <c r="L795" i="1"/>
  <c r="M795" i="1"/>
  <c r="Q795" i="1"/>
  <c r="R795" i="1"/>
  <c r="S795" i="1"/>
  <c r="T795" i="1"/>
  <c r="N795" i="1"/>
  <c r="O795" i="1"/>
  <c r="U795" i="1"/>
  <c r="V795" i="1"/>
  <c r="W795" i="1"/>
  <c r="X795" i="1"/>
  <c r="Y795" i="1"/>
  <c r="Z795" i="1"/>
  <c r="AA795" i="1"/>
  <c r="AB795" i="1"/>
  <c r="AD795" i="1"/>
  <c r="AE795" i="1"/>
  <c r="A796" i="1"/>
  <c r="B796" i="1"/>
  <c r="C796" i="1"/>
  <c r="D796" i="1"/>
  <c r="E796" i="1"/>
  <c r="F796" i="1"/>
  <c r="G796" i="1"/>
  <c r="H796" i="1"/>
  <c r="I796" i="1"/>
  <c r="K796" i="1"/>
  <c r="L796" i="1"/>
  <c r="M796" i="1"/>
  <c r="Q796" i="1"/>
  <c r="R796" i="1"/>
  <c r="S796" i="1"/>
  <c r="T796" i="1"/>
  <c r="N796" i="1"/>
  <c r="O796" i="1"/>
  <c r="U796" i="1"/>
  <c r="V796" i="1"/>
  <c r="W796" i="1"/>
  <c r="X796" i="1"/>
  <c r="Y796" i="1"/>
  <c r="Z796" i="1"/>
  <c r="AA796" i="1"/>
  <c r="AB796" i="1"/>
  <c r="AD796" i="1"/>
  <c r="AF796" i="1" s="1"/>
  <c r="AE796" i="1"/>
  <c r="A797" i="1"/>
  <c r="B797" i="1"/>
  <c r="C797" i="1"/>
  <c r="D797" i="1"/>
  <c r="E797" i="1"/>
  <c r="F797" i="1"/>
  <c r="G797" i="1"/>
  <c r="H797" i="1"/>
  <c r="I797" i="1"/>
  <c r="K797" i="1"/>
  <c r="L797" i="1"/>
  <c r="M797" i="1"/>
  <c r="Q797" i="1"/>
  <c r="R797" i="1"/>
  <c r="S797" i="1"/>
  <c r="T797" i="1"/>
  <c r="N797" i="1"/>
  <c r="O797" i="1"/>
  <c r="U797" i="1"/>
  <c r="V797" i="1"/>
  <c r="W797" i="1"/>
  <c r="X797" i="1"/>
  <c r="Y797" i="1"/>
  <c r="Z797" i="1"/>
  <c r="AA797" i="1"/>
  <c r="AB797" i="1"/>
  <c r="AD797" i="1"/>
  <c r="AF797" i="1" s="1"/>
  <c r="AE797" i="1"/>
  <c r="A798" i="1"/>
  <c r="B798" i="1"/>
  <c r="C798" i="1"/>
  <c r="D798" i="1"/>
  <c r="E798" i="1"/>
  <c r="F798" i="1"/>
  <c r="G798" i="1"/>
  <c r="H798" i="1"/>
  <c r="I798" i="1"/>
  <c r="K798" i="1"/>
  <c r="L798" i="1"/>
  <c r="M798" i="1"/>
  <c r="Q798" i="1"/>
  <c r="R798" i="1"/>
  <c r="S798" i="1"/>
  <c r="T798" i="1"/>
  <c r="N798" i="1"/>
  <c r="O798" i="1"/>
  <c r="U798" i="1"/>
  <c r="V798" i="1"/>
  <c r="W798" i="1"/>
  <c r="X798" i="1"/>
  <c r="Y798" i="1"/>
  <c r="Z798" i="1"/>
  <c r="AA798" i="1"/>
  <c r="AB798" i="1"/>
  <c r="AD798" i="1"/>
  <c r="AE798" i="1"/>
  <c r="A799" i="1"/>
  <c r="B799" i="1"/>
  <c r="C799" i="1"/>
  <c r="D799" i="1"/>
  <c r="E799" i="1"/>
  <c r="F799" i="1"/>
  <c r="G799" i="1"/>
  <c r="H799" i="1"/>
  <c r="I799" i="1"/>
  <c r="K799" i="1"/>
  <c r="L799" i="1"/>
  <c r="M799" i="1"/>
  <c r="Q799" i="1"/>
  <c r="R799" i="1"/>
  <c r="S799" i="1"/>
  <c r="T799" i="1"/>
  <c r="N799" i="1"/>
  <c r="O799" i="1"/>
  <c r="U799" i="1"/>
  <c r="V799" i="1"/>
  <c r="W799" i="1"/>
  <c r="X799" i="1"/>
  <c r="Y799" i="1"/>
  <c r="Z799" i="1"/>
  <c r="AA799" i="1"/>
  <c r="AB799" i="1"/>
  <c r="AD799" i="1"/>
  <c r="AE799" i="1"/>
  <c r="A800" i="1"/>
  <c r="B800" i="1"/>
  <c r="C800" i="1"/>
  <c r="D800" i="1"/>
  <c r="E800" i="1"/>
  <c r="F800" i="1"/>
  <c r="G800" i="1"/>
  <c r="H800" i="1"/>
  <c r="I800" i="1"/>
  <c r="K800" i="1"/>
  <c r="L800" i="1"/>
  <c r="M800" i="1"/>
  <c r="Q800" i="1"/>
  <c r="R800" i="1"/>
  <c r="S800" i="1"/>
  <c r="T800" i="1"/>
  <c r="N800" i="1"/>
  <c r="O800" i="1"/>
  <c r="U800" i="1"/>
  <c r="V800" i="1"/>
  <c r="W800" i="1"/>
  <c r="X800" i="1"/>
  <c r="Y800" i="1"/>
  <c r="Z800" i="1"/>
  <c r="AA800" i="1"/>
  <c r="AB800" i="1"/>
  <c r="AD800" i="1"/>
  <c r="AF800" i="1" s="1"/>
  <c r="AE800" i="1"/>
  <c r="A801" i="1"/>
  <c r="B801" i="1"/>
  <c r="C801" i="1"/>
  <c r="D801" i="1"/>
  <c r="E801" i="1"/>
  <c r="F801" i="1"/>
  <c r="G801" i="1"/>
  <c r="H801" i="1"/>
  <c r="I801" i="1"/>
  <c r="K801" i="1"/>
  <c r="L801" i="1"/>
  <c r="M801" i="1"/>
  <c r="Q801" i="1"/>
  <c r="R801" i="1"/>
  <c r="S801" i="1"/>
  <c r="T801" i="1"/>
  <c r="N801" i="1"/>
  <c r="O801" i="1"/>
  <c r="U801" i="1"/>
  <c r="V801" i="1"/>
  <c r="W801" i="1"/>
  <c r="X801" i="1"/>
  <c r="Y801" i="1"/>
  <c r="Z801" i="1"/>
  <c r="AA801" i="1"/>
  <c r="AB801" i="1"/>
  <c r="AD801" i="1"/>
  <c r="AF801" i="1" s="1"/>
  <c r="AE801" i="1"/>
  <c r="A802" i="1"/>
  <c r="B802" i="1"/>
  <c r="C802" i="1"/>
  <c r="D802" i="1"/>
  <c r="E802" i="1"/>
  <c r="F802" i="1"/>
  <c r="G802" i="1"/>
  <c r="H802" i="1"/>
  <c r="I802" i="1"/>
  <c r="K802" i="1"/>
  <c r="L802" i="1"/>
  <c r="M802" i="1"/>
  <c r="Q802" i="1"/>
  <c r="R802" i="1"/>
  <c r="S802" i="1"/>
  <c r="T802" i="1"/>
  <c r="N802" i="1"/>
  <c r="O802" i="1"/>
  <c r="U802" i="1"/>
  <c r="V802" i="1"/>
  <c r="W802" i="1"/>
  <c r="X802" i="1"/>
  <c r="Y802" i="1"/>
  <c r="Z802" i="1"/>
  <c r="AA802" i="1"/>
  <c r="AB802" i="1"/>
  <c r="AD802" i="1"/>
  <c r="AF802" i="1" s="1"/>
  <c r="AE802" i="1"/>
  <c r="A803" i="1"/>
  <c r="B803" i="1"/>
  <c r="C803" i="1"/>
  <c r="D803" i="1"/>
  <c r="E803" i="1"/>
  <c r="F803" i="1"/>
  <c r="G803" i="1"/>
  <c r="H803" i="1"/>
  <c r="I803" i="1"/>
  <c r="K803" i="1"/>
  <c r="L803" i="1"/>
  <c r="M803" i="1"/>
  <c r="Q803" i="1"/>
  <c r="R803" i="1"/>
  <c r="S803" i="1"/>
  <c r="T803" i="1"/>
  <c r="N803" i="1"/>
  <c r="O803" i="1"/>
  <c r="U803" i="1"/>
  <c r="V803" i="1"/>
  <c r="W803" i="1"/>
  <c r="X803" i="1"/>
  <c r="Y803" i="1"/>
  <c r="Z803" i="1"/>
  <c r="AA803" i="1"/>
  <c r="AB803" i="1"/>
  <c r="AD803" i="1"/>
  <c r="AF803" i="1" s="1"/>
  <c r="AE803" i="1"/>
  <c r="A804" i="1"/>
  <c r="B804" i="1"/>
  <c r="C804" i="1"/>
  <c r="D804" i="1"/>
  <c r="E804" i="1"/>
  <c r="F804" i="1"/>
  <c r="G804" i="1"/>
  <c r="H804" i="1"/>
  <c r="I804" i="1"/>
  <c r="K804" i="1"/>
  <c r="L804" i="1"/>
  <c r="M804" i="1"/>
  <c r="Q804" i="1"/>
  <c r="R804" i="1"/>
  <c r="S804" i="1"/>
  <c r="T804" i="1"/>
  <c r="N804" i="1"/>
  <c r="O804" i="1"/>
  <c r="U804" i="1"/>
  <c r="V804" i="1"/>
  <c r="W804" i="1"/>
  <c r="X804" i="1"/>
  <c r="Y804" i="1"/>
  <c r="Z804" i="1"/>
  <c r="AA804" i="1"/>
  <c r="AB804" i="1"/>
  <c r="AD804" i="1"/>
  <c r="AF804" i="1" s="1"/>
  <c r="AE804" i="1"/>
  <c r="A805" i="1"/>
  <c r="B805" i="1"/>
  <c r="C805" i="1"/>
  <c r="D805" i="1"/>
  <c r="E805" i="1"/>
  <c r="F805" i="1"/>
  <c r="G805" i="1"/>
  <c r="H805" i="1"/>
  <c r="I805" i="1"/>
  <c r="K805" i="1"/>
  <c r="L805" i="1"/>
  <c r="M805" i="1"/>
  <c r="Q805" i="1"/>
  <c r="R805" i="1"/>
  <c r="S805" i="1"/>
  <c r="T805" i="1"/>
  <c r="N805" i="1"/>
  <c r="O805" i="1"/>
  <c r="U805" i="1"/>
  <c r="V805" i="1"/>
  <c r="W805" i="1"/>
  <c r="X805" i="1"/>
  <c r="Y805" i="1"/>
  <c r="Z805" i="1"/>
  <c r="AA805" i="1"/>
  <c r="AB805" i="1"/>
  <c r="AD805" i="1"/>
  <c r="AF805" i="1" s="1"/>
  <c r="AE805" i="1"/>
  <c r="A806" i="1"/>
  <c r="B806" i="1"/>
  <c r="C806" i="1"/>
  <c r="D806" i="1"/>
  <c r="E806" i="1"/>
  <c r="F806" i="1"/>
  <c r="G806" i="1"/>
  <c r="H806" i="1"/>
  <c r="I806" i="1"/>
  <c r="K806" i="1"/>
  <c r="L806" i="1"/>
  <c r="M806" i="1"/>
  <c r="Q806" i="1"/>
  <c r="R806" i="1"/>
  <c r="S806" i="1"/>
  <c r="T806" i="1"/>
  <c r="N806" i="1"/>
  <c r="O806" i="1"/>
  <c r="U806" i="1"/>
  <c r="V806" i="1"/>
  <c r="W806" i="1"/>
  <c r="X806" i="1"/>
  <c r="Y806" i="1"/>
  <c r="Z806" i="1"/>
  <c r="AA806" i="1"/>
  <c r="AB806" i="1"/>
  <c r="AD806" i="1"/>
  <c r="AF806" i="1" s="1"/>
  <c r="AE806" i="1"/>
  <c r="A807" i="1"/>
  <c r="B807" i="1"/>
  <c r="C807" i="1"/>
  <c r="D807" i="1"/>
  <c r="E807" i="1"/>
  <c r="F807" i="1"/>
  <c r="G807" i="1"/>
  <c r="H807" i="1"/>
  <c r="I807" i="1"/>
  <c r="K807" i="1"/>
  <c r="L807" i="1"/>
  <c r="M807" i="1"/>
  <c r="Q807" i="1"/>
  <c r="R807" i="1"/>
  <c r="S807" i="1"/>
  <c r="T807" i="1"/>
  <c r="N807" i="1"/>
  <c r="O807" i="1"/>
  <c r="U807" i="1"/>
  <c r="V807" i="1"/>
  <c r="W807" i="1"/>
  <c r="X807" i="1"/>
  <c r="Y807" i="1"/>
  <c r="Z807" i="1"/>
  <c r="AA807" i="1"/>
  <c r="AB807" i="1"/>
  <c r="AD807" i="1"/>
  <c r="AF807" i="1" s="1"/>
  <c r="AE807" i="1"/>
  <c r="A808" i="1"/>
  <c r="B808" i="1"/>
  <c r="C808" i="1"/>
  <c r="D808" i="1"/>
  <c r="E808" i="1"/>
  <c r="F808" i="1"/>
  <c r="G808" i="1"/>
  <c r="H808" i="1"/>
  <c r="I808" i="1"/>
  <c r="K808" i="1"/>
  <c r="L808" i="1"/>
  <c r="M808" i="1"/>
  <c r="Q808" i="1"/>
  <c r="R808" i="1"/>
  <c r="S808" i="1"/>
  <c r="T808" i="1"/>
  <c r="N808" i="1"/>
  <c r="O808" i="1"/>
  <c r="U808" i="1"/>
  <c r="V808" i="1"/>
  <c r="W808" i="1"/>
  <c r="X808" i="1"/>
  <c r="Y808" i="1"/>
  <c r="Z808" i="1"/>
  <c r="AA808" i="1"/>
  <c r="AB808" i="1"/>
  <c r="AD808" i="1"/>
  <c r="AE808" i="1"/>
  <c r="A809" i="1"/>
  <c r="B809" i="1"/>
  <c r="C809" i="1"/>
  <c r="D809" i="1"/>
  <c r="E809" i="1"/>
  <c r="F809" i="1"/>
  <c r="G809" i="1"/>
  <c r="H809" i="1"/>
  <c r="I809" i="1"/>
  <c r="K809" i="1"/>
  <c r="L809" i="1"/>
  <c r="M809" i="1"/>
  <c r="Q809" i="1"/>
  <c r="R809" i="1"/>
  <c r="S809" i="1"/>
  <c r="T809" i="1"/>
  <c r="N809" i="1"/>
  <c r="O809" i="1"/>
  <c r="U809" i="1"/>
  <c r="V809" i="1"/>
  <c r="W809" i="1"/>
  <c r="X809" i="1"/>
  <c r="Y809" i="1"/>
  <c r="Z809" i="1"/>
  <c r="AA809" i="1"/>
  <c r="AB809" i="1"/>
  <c r="AD809" i="1"/>
  <c r="AE809" i="1"/>
  <c r="A810" i="1"/>
  <c r="B810" i="1"/>
  <c r="C810" i="1"/>
  <c r="D810" i="1"/>
  <c r="E810" i="1"/>
  <c r="F810" i="1"/>
  <c r="G810" i="1"/>
  <c r="H810" i="1"/>
  <c r="I810" i="1"/>
  <c r="K810" i="1"/>
  <c r="L810" i="1"/>
  <c r="M810" i="1"/>
  <c r="Q810" i="1"/>
  <c r="R810" i="1"/>
  <c r="S810" i="1"/>
  <c r="T810" i="1"/>
  <c r="N810" i="1"/>
  <c r="O810" i="1"/>
  <c r="U810" i="1"/>
  <c r="V810" i="1"/>
  <c r="W810" i="1"/>
  <c r="X810" i="1"/>
  <c r="Y810" i="1"/>
  <c r="Z810" i="1"/>
  <c r="AA810" i="1"/>
  <c r="AB810" i="1"/>
  <c r="AD810" i="1"/>
  <c r="AF810" i="1" s="1"/>
  <c r="AE810" i="1"/>
  <c r="A811" i="1"/>
  <c r="B811" i="1"/>
  <c r="C811" i="1"/>
  <c r="D811" i="1"/>
  <c r="E811" i="1"/>
  <c r="F811" i="1"/>
  <c r="G811" i="1"/>
  <c r="H811" i="1"/>
  <c r="I811" i="1"/>
  <c r="K811" i="1"/>
  <c r="L811" i="1"/>
  <c r="M811" i="1"/>
  <c r="Q811" i="1"/>
  <c r="R811" i="1"/>
  <c r="S811" i="1"/>
  <c r="T811" i="1"/>
  <c r="N811" i="1"/>
  <c r="O811" i="1"/>
  <c r="U811" i="1"/>
  <c r="V811" i="1"/>
  <c r="W811" i="1"/>
  <c r="X811" i="1"/>
  <c r="Y811" i="1"/>
  <c r="Z811" i="1"/>
  <c r="AA811" i="1"/>
  <c r="AB811" i="1"/>
  <c r="AD811" i="1"/>
  <c r="AF811" i="1" s="1"/>
  <c r="AE811" i="1"/>
  <c r="A812" i="1"/>
  <c r="B812" i="1"/>
  <c r="C812" i="1"/>
  <c r="D812" i="1"/>
  <c r="E812" i="1"/>
  <c r="F812" i="1"/>
  <c r="G812" i="1"/>
  <c r="H812" i="1"/>
  <c r="I812" i="1"/>
  <c r="K812" i="1"/>
  <c r="L812" i="1"/>
  <c r="M812" i="1"/>
  <c r="Q812" i="1"/>
  <c r="R812" i="1"/>
  <c r="S812" i="1"/>
  <c r="T812" i="1"/>
  <c r="N812" i="1"/>
  <c r="O812" i="1"/>
  <c r="U812" i="1"/>
  <c r="V812" i="1"/>
  <c r="W812" i="1"/>
  <c r="X812" i="1"/>
  <c r="Y812" i="1"/>
  <c r="Z812" i="1"/>
  <c r="AA812" i="1"/>
  <c r="AB812" i="1"/>
  <c r="AD812" i="1"/>
  <c r="AF812" i="1" s="1"/>
  <c r="AE812" i="1"/>
  <c r="A813" i="1"/>
  <c r="B813" i="1"/>
  <c r="C813" i="1"/>
  <c r="D813" i="1"/>
  <c r="E813" i="1"/>
  <c r="F813" i="1"/>
  <c r="G813" i="1"/>
  <c r="H813" i="1"/>
  <c r="I813" i="1"/>
  <c r="K813" i="1"/>
  <c r="L813" i="1"/>
  <c r="M813" i="1"/>
  <c r="Q813" i="1"/>
  <c r="R813" i="1"/>
  <c r="S813" i="1"/>
  <c r="T813" i="1"/>
  <c r="N813" i="1"/>
  <c r="O813" i="1"/>
  <c r="U813" i="1"/>
  <c r="V813" i="1"/>
  <c r="W813" i="1"/>
  <c r="X813" i="1"/>
  <c r="Y813" i="1"/>
  <c r="Z813" i="1"/>
  <c r="AA813" i="1"/>
  <c r="AB813" i="1"/>
  <c r="AD813" i="1"/>
  <c r="AE813" i="1"/>
  <c r="A814" i="1"/>
  <c r="B814" i="1"/>
  <c r="C814" i="1"/>
  <c r="D814" i="1"/>
  <c r="E814" i="1"/>
  <c r="F814" i="1"/>
  <c r="G814" i="1"/>
  <c r="H814" i="1"/>
  <c r="I814" i="1"/>
  <c r="K814" i="1"/>
  <c r="L814" i="1"/>
  <c r="M814" i="1"/>
  <c r="Q814" i="1"/>
  <c r="R814" i="1"/>
  <c r="S814" i="1"/>
  <c r="T814" i="1"/>
  <c r="N814" i="1"/>
  <c r="O814" i="1"/>
  <c r="U814" i="1"/>
  <c r="V814" i="1"/>
  <c r="W814" i="1"/>
  <c r="X814" i="1"/>
  <c r="Y814" i="1"/>
  <c r="Z814" i="1"/>
  <c r="AA814" i="1"/>
  <c r="AB814" i="1"/>
  <c r="AD814" i="1"/>
  <c r="AF814" i="1" s="1"/>
  <c r="AE814" i="1"/>
  <c r="A815" i="1"/>
  <c r="B815" i="1"/>
  <c r="C815" i="1"/>
  <c r="D815" i="1"/>
  <c r="E815" i="1"/>
  <c r="F815" i="1"/>
  <c r="G815" i="1"/>
  <c r="H815" i="1"/>
  <c r="I815" i="1"/>
  <c r="K815" i="1"/>
  <c r="L815" i="1"/>
  <c r="M815" i="1"/>
  <c r="Q815" i="1"/>
  <c r="R815" i="1"/>
  <c r="S815" i="1"/>
  <c r="T815" i="1"/>
  <c r="N815" i="1"/>
  <c r="O815" i="1"/>
  <c r="U815" i="1"/>
  <c r="V815" i="1"/>
  <c r="W815" i="1"/>
  <c r="X815" i="1"/>
  <c r="Y815" i="1"/>
  <c r="Z815" i="1"/>
  <c r="AA815" i="1"/>
  <c r="AB815" i="1"/>
  <c r="AD815" i="1"/>
  <c r="AF815" i="1" s="1"/>
  <c r="AE815" i="1"/>
  <c r="A816" i="1"/>
  <c r="B816" i="1"/>
  <c r="C816" i="1"/>
  <c r="D816" i="1"/>
  <c r="E816" i="1"/>
  <c r="F816" i="1"/>
  <c r="G816" i="1"/>
  <c r="H816" i="1"/>
  <c r="I816" i="1"/>
  <c r="K816" i="1"/>
  <c r="L816" i="1"/>
  <c r="M816" i="1"/>
  <c r="Q816" i="1"/>
  <c r="R816" i="1"/>
  <c r="S816" i="1"/>
  <c r="T816" i="1"/>
  <c r="N816" i="1"/>
  <c r="O816" i="1"/>
  <c r="U816" i="1"/>
  <c r="V816" i="1"/>
  <c r="W816" i="1"/>
  <c r="X816" i="1"/>
  <c r="Y816" i="1"/>
  <c r="Z816" i="1"/>
  <c r="AA816" i="1"/>
  <c r="AB816" i="1"/>
  <c r="AD816" i="1"/>
  <c r="AF816" i="1" s="1"/>
  <c r="AE816" i="1"/>
  <c r="A817" i="1"/>
  <c r="B817" i="1"/>
  <c r="C817" i="1"/>
  <c r="D817" i="1"/>
  <c r="E817" i="1"/>
  <c r="F817" i="1"/>
  <c r="G817" i="1"/>
  <c r="H817" i="1"/>
  <c r="I817" i="1"/>
  <c r="K817" i="1"/>
  <c r="L817" i="1"/>
  <c r="M817" i="1"/>
  <c r="Q817" i="1"/>
  <c r="R817" i="1"/>
  <c r="S817" i="1"/>
  <c r="T817" i="1"/>
  <c r="N817" i="1"/>
  <c r="O817" i="1"/>
  <c r="U817" i="1"/>
  <c r="V817" i="1"/>
  <c r="W817" i="1"/>
  <c r="X817" i="1"/>
  <c r="Y817" i="1"/>
  <c r="Z817" i="1"/>
  <c r="AA817" i="1"/>
  <c r="AB817" i="1"/>
  <c r="AD817" i="1"/>
  <c r="AF817" i="1" s="1"/>
  <c r="AE817" i="1"/>
  <c r="A818" i="1"/>
  <c r="B818" i="1"/>
  <c r="C818" i="1"/>
  <c r="D818" i="1"/>
  <c r="E818" i="1"/>
  <c r="F818" i="1"/>
  <c r="G818" i="1"/>
  <c r="H818" i="1"/>
  <c r="I818" i="1"/>
  <c r="K818" i="1"/>
  <c r="L818" i="1"/>
  <c r="M818" i="1"/>
  <c r="Q818" i="1"/>
  <c r="R818" i="1"/>
  <c r="S818" i="1"/>
  <c r="T818" i="1"/>
  <c r="N818" i="1"/>
  <c r="O818" i="1"/>
  <c r="U818" i="1"/>
  <c r="V818" i="1"/>
  <c r="W818" i="1"/>
  <c r="X818" i="1"/>
  <c r="Y818" i="1"/>
  <c r="Z818" i="1"/>
  <c r="AA818" i="1"/>
  <c r="AB818" i="1"/>
  <c r="AD818" i="1"/>
  <c r="AF818" i="1" s="1"/>
  <c r="AE818" i="1"/>
  <c r="A819" i="1"/>
  <c r="B819" i="1"/>
  <c r="C819" i="1"/>
  <c r="D819" i="1"/>
  <c r="E819" i="1"/>
  <c r="F819" i="1"/>
  <c r="G819" i="1"/>
  <c r="H819" i="1"/>
  <c r="I819" i="1"/>
  <c r="K819" i="1"/>
  <c r="L819" i="1"/>
  <c r="M819" i="1"/>
  <c r="Q819" i="1"/>
  <c r="R819" i="1"/>
  <c r="S819" i="1"/>
  <c r="T819" i="1"/>
  <c r="N819" i="1"/>
  <c r="O819" i="1"/>
  <c r="U819" i="1"/>
  <c r="V819" i="1"/>
  <c r="W819" i="1"/>
  <c r="X819" i="1"/>
  <c r="Y819" i="1"/>
  <c r="Z819" i="1"/>
  <c r="AA819" i="1"/>
  <c r="AB819" i="1"/>
  <c r="AD819" i="1"/>
  <c r="AE819" i="1"/>
  <c r="A820" i="1"/>
  <c r="B820" i="1"/>
  <c r="C820" i="1"/>
  <c r="D820" i="1"/>
  <c r="E820" i="1"/>
  <c r="F820" i="1"/>
  <c r="G820" i="1"/>
  <c r="H820" i="1"/>
  <c r="I820" i="1"/>
  <c r="K820" i="1"/>
  <c r="L820" i="1"/>
  <c r="M820" i="1"/>
  <c r="Q820" i="1"/>
  <c r="R820" i="1"/>
  <c r="S820" i="1"/>
  <c r="T820" i="1"/>
  <c r="N820" i="1"/>
  <c r="O820" i="1"/>
  <c r="U820" i="1"/>
  <c r="V820" i="1"/>
  <c r="W820" i="1"/>
  <c r="X820" i="1"/>
  <c r="Y820" i="1"/>
  <c r="Z820" i="1"/>
  <c r="AA820" i="1"/>
  <c r="AB820" i="1"/>
  <c r="AD820" i="1"/>
  <c r="AF820" i="1" s="1"/>
  <c r="AE820" i="1"/>
  <c r="A821" i="1"/>
  <c r="B821" i="1"/>
  <c r="C821" i="1"/>
  <c r="D821" i="1"/>
  <c r="E821" i="1"/>
  <c r="F821" i="1"/>
  <c r="G821" i="1"/>
  <c r="H821" i="1"/>
  <c r="I821" i="1"/>
  <c r="K821" i="1"/>
  <c r="L821" i="1"/>
  <c r="M821" i="1"/>
  <c r="Q821" i="1"/>
  <c r="R821" i="1"/>
  <c r="S821" i="1"/>
  <c r="T821" i="1"/>
  <c r="N821" i="1"/>
  <c r="O821" i="1"/>
  <c r="U821" i="1"/>
  <c r="V821" i="1"/>
  <c r="W821" i="1"/>
  <c r="X821" i="1"/>
  <c r="Y821" i="1"/>
  <c r="Z821" i="1"/>
  <c r="AA821" i="1"/>
  <c r="AB821" i="1"/>
  <c r="AD821" i="1"/>
  <c r="AF821" i="1" s="1"/>
  <c r="AE821" i="1"/>
  <c r="A822" i="1"/>
  <c r="B822" i="1"/>
  <c r="C822" i="1"/>
  <c r="D822" i="1"/>
  <c r="E822" i="1"/>
  <c r="F822" i="1"/>
  <c r="G822" i="1"/>
  <c r="H822" i="1"/>
  <c r="I822" i="1"/>
  <c r="K822" i="1"/>
  <c r="L822" i="1"/>
  <c r="M822" i="1"/>
  <c r="Q822" i="1"/>
  <c r="R822" i="1"/>
  <c r="S822" i="1"/>
  <c r="T822" i="1"/>
  <c r="N822" i="1"/>
  <c r="O822" i="1"/>
  <c r="U822" i="1"/>
  <c r="V822" i="1"/>
  <c r="W822" i="1"/>
  <c r="X822" i="1"/>
  <c r="Y822" i="1"/>
  <c r="Z822" i="1"/>
  <c r="AA822" i="1"/>
  <c r="AB822" i="1"/>
  <c r="AD822" i="1"/>
  <c r="AF822" i="1" s="1"/>
  <c r="AE822" i="1"/>
  <c r="A823" i="1"/>
  <c r="B823" i="1"/>
  <c r="C823" i="1"/>
  <c r="D823" i="1"/>
  <c r="E823" i="1"/>
  <c r="F823" i="1"/>
  <c r="G823" i="1"/>
  <c r="H823" i="1"/>
  <c r="I823" i="1"/>
  <c r="K823" i="1"/>
  <c r="L823" i="1"/>
  <c r="M823" i="1"/>
  <c r="Q823" i="1"/>
  <c r="R823" i="1"/>
  <c r="S823" i="1"/>
  <c r="T823" i="1"/>
  <c r="N823" i="1"/>
  <c r="O823" i="1"/>
  <c r="U823" i="1"/>
  <c r="V823" i="1"/>
  <c r="W823" i="1"/>
  <c r="X823" i="1"/>
  <c r="Y823" i="1"/>
  <c r="Z823" i="1"/>
  <c r="AA823" i="1"/>
  <c r="AB823" i="1"/>
  <c r="AD823" i="1"/>
  <c r="AF823" i="1" s="1"/>
  <c r="AE823" i="1"/>
  <c r="A824" i="1"/>
  <c r="B824" i="1"/>
  <c r="C824" i="1"/>
  <c r="D824" i="1"/>
  <c r="E824" i="1"/>
  <c r="F824" i="1"/>
  <c r="G824" i="1"/>
  <c r="H824" i="1"/>
  <c r="I824" i="1"/>
  <c r="K824" i="1"/>
  <c r="L824" i="1"/>
  <c r="M824" i="1"/>
  <c r="Q824" i="1"/>
  <c r="R824" i="1"/>
  <c r="S824" i="1"/>
  <c r="T824" i="1"/>
  <c r="N824" i="1"/>
  <c r="O824" i="1"/>
  <c r="U824" i="1"/>
  <c r="V824" i="1"/>
  <c r="W824" i="1"/>
  <c r="X824" i="1"/>
  <c r="Y824" i="1"/>
  <c r="Z824" i="1"/>
  <c r="AA824" i="1"/>
  <c r="AB824" i="1"/>
  <c r="AD824" i="1"/>
  <c r="AF824" i="1" s="1"/>
  <c r="AE824" i="1"/>
  <c r="A825" i="1"/>
  <c r="B825" i="1"/>
  <c r="C825" i="1"/>
  <c r="D825" i="1"/>
  <c r="E825" i="1"/>
  <c r="F825" i="1"/>
  <c r="G825" i="1"/>
  <c r="H825" i="1"/>
  <c r="I825" i="1"/>
  <c r="K825" i="1"/>
  <c r="L825" i="1"/>
  <c r="M825" i="1"/>
  <c r="Q825" i="1"/>
  <c r="R825" i="1"/>
  <c r="S825" i="1"/>
  <c r="T825" i="1"/>
  <c r="N825" i="1"/>
  <c r="O825" i="1"/>
  <c r="U825" i="1"/>
  <c r="V825" i="1"/>
  <c r="W825" i="1"/>
  <c r="X825" i="1"/>
  <c r="Y825" i="1"/>
  <c r="Z825" i="1"/>
  <c r="AA825" i="1"/>
  <c r="AB825" i="1"/>
  <c r="AD825" i="1"/>
  <c r="AF825" i="1" s="1"/>
  <c r="AE825" i="1"/>
  <c r="A826" i="1"/>
  <c r="B826" i="1"/>
  <c r="C826" i="1"/>
  <c r="D826" i="1"/>
  <c r="E826" i="1"/>
  <c r="F826" i="1"/>
  <c r="G826" i="1"/>
  <c r="H826" i="1"/>
  <c r="I826" i="1"/>
  <c r="K826" i="1"/>
  <c r="L826" i="1"/>
  <c r="M826" i="1"/>
  <c r="Q826" i="1"/>
  <c r="R826" i="1"/>
  <c r="S826" i="1"/>
  <c r="T826" i="1"/>
  <c r="N826" i="1"/>
  <c r="O826" i="1"/>
  <c r="U826" i="1"/>
  <c r="V826" i="1"/>
  <c r="W826" i="1"/>
  <c r="X826" i="1"/>
  <c r="Y826" i="1"/>
  <c r="Z826" i="1"/>
  <c r="AA826" i="1"/>
  <c r="AB826" i="1"/>
  <c r="AD826" i="1"/>
  <c r="AF826" i="1" s="1"/>
  <c r="AE826" i="1"/>
  <c r="A827" i="1"/>
  <c r="B827" i="1"/>
  <c r="C827" i="1"/>
  <c r="D827" i="1"/>
  <c r="E827" i="1"/>
  <c r="F827" i="1"/>
  <c r="G827" i="1"/>
  <c r="H827" i="1"/>
  <c r="I827" i="1"/>
  <c r="K827" i="1"/>
  <c r="L827" i="1"/>
  <c r="M827" i="1"/>
  <c r="Q827" i="1"/>
  <c r="R827" i="1"/>
  <c r="S827" i="1"/>
  <c r="T827" i="1"/>
  <c r="N827" i="1"/>
  <c r="O827" i="1"/>
  <c r="U827" i="1"/>
  <c r="V827" i="1"/>
  <c r="W827" i="1"/>
  <c r="X827" i="1"/>
  <c r="Y827" i="1"/>
  <c r="Z827" i="1"/>
  <c r="AA827" i="1"/>
  <c r="AB827" i="1"/>
  <c r="AD827" i="1"/>
  <c r="AF827" i="1" s="1"/>
  <c r="AE827" i="1"/>
  <c r="A828" i="1"/>
  <c r="B828" i="1"/>
  <c r="C828" i="1"/>
  <c r="D828" i="1"/>
  <c r="E828" i="1"/>
  <c r="F828" i="1"/>
  <c r="G828" i="1"/>
  <c r="H828" i="1"/>
  <c r="I828" i="1"/>
  <c r="K828" i="1"/>
  <c r="L828" i="1"/>
  <c r="M828" i="1"/>
  <c r="Q828" i="1"/>
  <c r="R828" i="1"/>
  <c r="S828" i="1"/>
  <c r="T828" i="1"/>
  <c r="N828" i="1"/>
  <c r="O828" i="1"/>
  <c r="U828" i="1"/>
  <c r="V828" i="1"/>
  <c r="W828" i="1"/>
  <c r="X828" i="1"/>
  <c r="Y828" i="1"/>
  <c r="Z828" i="1"/>
  <c r="AA828" i="1"/>
  <c r="AB828" i="1"/>
  <c r="AD828" i="1"/>
  <c r="AE828" i="1"/>
  <c r="A829" i="1"/>
  <c r="B829" i="1"/>
  <c r="C829" i="1"/>
  <c r="D829" i="1"/>
  <c r="E829" i="1"/>
  <c r="F829" i="1"/>
  <c r="G829" i="1"/>
  <c r="H829" i="1"/>
  <c r="I829" i="1"/>
  <c r="K829" i="1"/>
  <c r="L829" i="1"/>
  <c r="M829" i="1"/>
  <c r="Q829" i="1"/>
  <c r="R829" i="1"/>
  <c r="S829" i="1"/>
  <c r="T829" i="1"/>
  <c r="N829" i="1"/>
  <c r="O829" i="1"/>
  <c r="U829" i="1"/>
  <c r="V829" i="1"/>
  <c r="W829" i="1"/>
  <c r="X829" i="1"/>
  <c r="Y829" i="1"/>
  <c r="Z829" i="1"/>
  <c r="AA829" i="1"/>
  <c r="AB829" i="1"/>
  <c r="AD829" i="1"/>
  <c r="AE829" i="1"/>
  <c r="A830" i="1"/>
  <c r="B830" i="1"/>
  <c r="C830" i="1"/>
  <c r="D830" i="1"/>
  <c r="E830" i="1"/>
  <c r="F830" i="1"/>
  <c r="G830" i="1"/>
  <c r="H830" i="1"/>
  <c r="I830" i="1"/>
  <c r="K830" i="1"/>
  <c r="L830" i="1"/>
  <c r="M830" i="1"/>
  <c r="Q830" i="1"/>
  <c r="R830" i="1"/>
  <c r="S830" i="1"/>
  <c r="T830" i="1"/>
  <c r="N830" i="1"/>
  <c r="O830" i="1"/>
  <c r="U830" i="1"/>
  <c r="V830" i="1"/>
  <c r="W830" i="1"/>
  <c r="X830" i="1"/>
  <c r="Y830" i="1"/>
  <c r="Z830" i="1"/>
  <c r="AA830" i="1"/>
  <c r="AB830" i="1"/>
  <c r="AD830" i="1"/>
  <c r="AF830" i="1" s="1"/>
  <c r="AE830" i="1"/>
  <c r="A831" i="1"/>
  <c r="B831" i="1"/>
  <c r="C831" i="1"/>
  <c r="D831" i="1"/>
  <c r="E831" i="1"/>
  <c r="F831" i="1"/>
  <c r="G831" i="1"/>
  <c r="H831" i="1"/>
  <c r="I831" i="1"/>
  <c r="K831" i="1"/>
  <c r="L831" i="1"/>
  <c r="M831" i="1"/>
  <c r="Q831" i="1"/>
  <c r="R831" i="1"/>
  <c r="S831" i="1"/>
  <c r="T831" i="1"/>
  <c r="N831" i="1"/>
  <c r="O831" i="1"/>
  <c r="U831" i="1"/>
  <c r="V831" i="1"/>
  <c r="W831" i="1"/>
  <c r="X831" i="1"/>
  <c r="Y831" i="1"/>
  <c r="Z831" i="1"/>
  <c r="AA831" i="1"/>
  <c r="AB831" i="1"/>
  <c r="AD831" i="1"/>
  <c r="AF831" i="1" s="1"/>
  <c r="AE831" i="1"/>
  <c r="A832" i="1"/>
  <c r="B832" i="1"/>
  <c r="C832" i="1"/>
  <c r="D832" i="1"/>
  <c r="E832" i="1"/>
  <c r="F832" i="1"/>
  <c r="G832" i="1"/>
  <c r="H832" i="1"/>
  <c r="I832" i="1"/>
  <c r="K832" i="1"/>
  <c r="L832" i="1"/>
  <c r="M832" i="1"/>
  <c r="Q832" i="1"/>
  <c r="R832" i="1"/>
  <c r="S832" i="1"/>
  <c r="T832" i="1"/>
  <c r="N832" i="1"/>
  <c r="O832" i="1"/>
  <c r="U832" i="1"/>
  <c r="V832" i="1"/>
  <c r="W832" i="1"/>
  <c r="X832" i="1"/>
  <c r="Y832" i="1"/>
  <c r="Z832" i="1"/>
  <c r="AA832" i="1"/>
  <c r="AB832" i="1"/>
  <c r="AD832" i="1"/>
  <c r="AF832" i="1" s="1"/>
  <c r="AE832" i="1"/>
  <c r="A833" i="1"/>
  <c r="B833" i="1"/>
  <c r="C833" i="1"/>
  <c r="D833" i="1"/>
  <c r="E833" i="1"/>
  <c r="F833" i="1"/>
  <c r="G833" i="1"/>
  <c r="H833" i="1"/>
  <c r="I833" i="1"/>
  <c r="K833" i="1"/>
  <c r="L833" i="1"/>
  <c r="M833" i="1"/>
  <c r="Q833" i="1"/>
  <c r="R833" i="1"/>
  <c r="S833" i="1"/>
  <c r="T833" i="1"/>
  <c r="N833" i="1"/>
  <c r="O833" i="1"/>
  <c r="U833" i="1"/>
  <c r="V833" i="1"/>
  <c r="W833" i="1"/>
  <c r="X833" i="1"/>
  <c r="Y833" i="1"/>
  <c r="Z833" i="1"/>
  <c r="AA833" i="1"/>
  <c r="AB833" i="1"/>
  <c r="AD833" i="1"/>
  <c r="AF833" i="1" s="1"/>
  <c r="AE833" i="1"/>
  <c r="A834" i="1"/>
  <c r="B834" i="1"/>
  <c r="C834" i="1"/>
  <c r="D834" i="1"/>
  <c r="E834" i="1"/>
  <c r="F834" i="1"/>
  <c r="G834" i="1"/>
  <c r="H834" i="1"/>
  <c r="I834" i="1"/>
  <c r="K834" i="1"/>
  <c r="L834" i="1"/>
  <c r="M834" i="1"/>
  <c r="Q834" i="1"/>
  <c r="R834" i="1"/>
  <c r="S834" i="1"/>
  <c r="T834" i="1"/>
  <c r="N834" i="1"/>
  <c r="O834" i="1"/>
  <c r="U834" i="1"/>
  <c r="V834" i="1"/>
  <c r="W834" i="1"/>
  <c r="X834" i="1"/>
  <c r="Y834" i="1"/>
  <c r="Z834" i="1"/>
  <c r="AA834" i="1"/>
  <c r="AB834" i="1"/>
  <c r="AD834" i="1"/>
  <c r="AF834" i="1" s="1"/>
  <c r="AE834" i="1"/>
  <c r="A835" i="1"/>
  <c r="B835" i="1"/>
  <c r="C835" i="1"/>
  <c r="D835" i="1"/>
  <c r="E835" i="1"/>
  <c r="F835" i="1"/>
  <c r="G835" i="1"/>
  <c r="H835" i="1"/>
  <c r="I835" i="1"/>
  <c r="K835" i="1"/>
  <c r="L835" i="1"/>
  <c r="M835" i="1"/>
  <c r="Q835" i="1"/>
  <c r="R835" i="1"/>
  <c r="S835" i="1"/>
  <c r="T835" i="1"/>
  <c r="N835" i="1"/>
  <c r="O835" i="1"/>
  <c r="U835" i="1"/>
  <c r="V835" i="1"/>
  <c r="W835" i="1"/>
  <c r="X835" i="1"/>
  <c r="Y835" i="1"/>
  <c r="Z835" i="1"/>
  <c r="AA835" i="1"/>
  <c r="AB835" i="1"/>
  <c r="AD835" i="1"/>
  <c r="AF835" i="1" s="1"/>
  <c r="AE835" i="1"/>
  <c r="A836" i="1"/>
  <c r="B836" i="1"/>
  <c r="C836" i="1"/>
  <c r="D836" i="1"/>
  <c r="E836" i="1"/>
  <c r="F836" i="1"/>
  <c r="G836" i="1"/>
  <c r="H836" i="1"/>
  <c r="I836" i="1"/>
  <c r="K836" i="1"/>
  <c r="L836" i="1"/>
  <c r="M836" i="1"/>
  <c r="Q836" i="1"/>
  <c r="R836" i="1"/>
  <c r="S836" i="1"/>
  <c r="T836" i="1"/>
  <c r="N836" i="1"/>
  <c r="O836" i="1"/>
  <c r="U836" i="1"/>
  <c r="V836" i="1"/>
  <c r="W836" i="1"/>
  <c r="X836" i="1"/>
  <c r="Y836" i="1"/>
  <c r="Z836" i="1"/>
  <c r="AA836" i="1"/>
  <c r="AB836" i="1"/>
  <c r="AD836" i="1"/>
  <c r="AF836" i="1" s="1"/>
  <c r="AE836" i="1"/>
  <c r="A837" i="1"/>
  <c r="B837" i="1"/>
  <c r="C837" i="1"/>
  <c r="D837" i="1"/>
  <c r="E837" i="1"/>
  <c r="F837" i="1"/>
  <c r="G837" i="1"/>
  <c r="H837" i="1"/>
  <c r="I837" i="1"/>
  <c r="K837" i="1"/>
  <c r="L837" i="1"/>
  <c r="M837" i="1"/>
  <c r="Q837" i="1"/>
  <c r="R837" i="1"/>
  <c r="S837" i="1"/>
  <c r="T837" i="1"/>
  <c r="N837" i="1"/>
  <c r="O837" i="1"/>
  <c r="U837" i="1"/>
  <c r="V837" i="1"/>
  <c r="W837" i="1"/>
  <c r="X837" i="1"/>
  <c r="Y837" i="1"/>
  <c r="Z837" i="1"/>
  <c r="AA837" i="1"/>
  <c r="AB837" i="1"/>
  <c r="AD837" i="1"/>
  <c r="AF837" i="1" s="1"/>
  <c r="AE837" i="1"/>
  <c r="A838" i="1"/>
  <c r="B838" i="1"/>
  <c r="C838" i="1"/>
  <c r="D838" i="1"/>
  <c r="E838" i="1"/>
  <c r="F838" i="1"/>
  <c r="G838" i="1"/>
  <c r="H838" i="1"/>
  <c r="I838" i="1"/>
  <c r="K838" i="1"/>
  <c r="L838" i="1"/>
  <c r="M838" i="1"/>
  <c r="Q838" i="1"/>
  <c r="R838" i="1"/>
  <c r="S838" i="1"/>
  <c r="T838" i="1"/>
  <c r="N838" i="1"/>
  <c r="O838" i="1"/>
  <c r="U838" i="1"/>
  <c r="V838" i="1"/>
  <c r="W838" i="1"/>
  <c r="X838" i="1"/>
  <c r="Y838" i="1"/>
  <c r="Z838" i="1"/>
  <c r="AA838" i="1"/>
  <c r="AB838" i="1"/>
  <c r="AD838" i="1"/>
  <c r="AE838" i="1"/>
  <c r="A839" i="1"/>
  <c r="B839" i="1"/>
  <c r="C839" i="1"/>
  <c r="D839" i="1"/>
  <c r="E839" i="1"/>
  <c r="F839" i="1"/>
  <c r="G839" i="1"/>
  <c r="H839" i="1"/>
  <c r="I839" i="1"/>
  <c r="K839" i="1"/>
  <c r="L839" i="1"/>
  <c r="M839" i="1"/>
  <c r="Q839" i="1"/>
  <c r="R839" i="1"/>
  <c r="S839" i="1"/>
  <c r="T839" i="1"/>
  <c r="N839" i="1"/>
  <c r="O839" i="1"/>
  <c r="U839" i="1"/>
  <c r="V839" i="1"/>
  <c r="W839" i="1"/>
  <c r="X839" i="1"/>
  <c r="Y839" i="1"/>
  <c r="Z839" i="1"/>
  <c r="AA839" i="1"/>
  <c r="AB839" i="1"/>
  <c r="AD839" i="1"/>
  <c r="AF839" i="1" s="1"/>
  <c r="AE839" i="1"/>
  <c r="A840" i="1"/>
  <c r="B840" i="1"/>
  <c r="C840" i="1"/>
  <c r="D840" i="1"/>
  <c r="E840" i="1"/>
  <c r="F840" i="1"/>
  <c r="G840" i="1"/>
  <c r="H840" i="1"/>
  <c r="I840" i="1"/>
  <c r="K840" i="1"/>
  <c r="L840" i="1"/>
  <c r="M840" i="1"/>
  <c r="Q840" i="1"/>
  <c r="R840" i="1"/>
  <c r="S840" i="1"/>
  <c r="T840" i="1"/>
  <c r="N840" i="1"/>
  <c r="O840" i="1"/>
  <c r="U840" i="1"/>
  <c r="V840" i="1"/>
  <c r="W840" i="1"/>
  <c r="X840" i="1"/>
  <c r="Y840" i="1"/>
  <c r="Z840" i="1"/>
  <c r="AA840" i="1"/>
  <c r="AB840" i="1"/>
  <c r="AD840" i="1"/>
  <c r="AF840" i="1" s="1"/>
  <c r="AE840" i="1"/>
  <c r="A841" i="1"/>
  <c r="B841" i="1"/>
  <c r="C841" i="1"/>
  <c r="D841" i="1"/>
  <c r="E841" i="1"/>
  <c r="F841" i="1"/>
  <c r="G841" i="1"/>
  <c r="H841" i="1"/>
  <c r="I841" i="1"/>
  <c r="K841" i="1"/>
  <c r="L841" i="1"/>
  <c r="M841" i="1"/>
  <c r="Q841" i="1"/>
  <c r="R841" i="1"/>
  <c r="S841" i="1"/>
  <c r="T841" i="1"/>
  <c r="N841" i="1"/>
  <c r="O841" i="1"/>
  <c r="U841" i="1"/>
  <c r="V841" i="1"/>
  <c r="W841" i="1"/>
  <c r="X841" i="1"/>
  <c r="Y841" i="1"/>
  <c r="Z841" i="1"/>
  <c r="AA841" i="1"/>
  <c r="AB841" i="1"/>
  <c r="AD841" i="1"/>
  <c r="AF841" i="1" s="1"/>
  <c r="AE841" i="1"/>
  <c r="A842" i="1"/>
  <c r="B842" i="1"/>
  <c r="C842" i="1"/>
  <c r="D842" i="1"/>
  <c r="E842" i="1"/>
  <c r="F842" i="1"/>
  <c r="G842" i="1"/>
  <c r="H842" i="1"/>
  <c r="I842" i="1"/>
  <c r="K842" i="1"/>
  <c r="L842" i="1"/>
  <c r="M842" i="1"/>
  <c r="Q842" i="1"/>
  <c r="R842" i="1"/>
  <c r="S842" i="1"/>
  <c r="T842" i="1"/>
  <c r="N842" i="1"/>
  <c r="O842" i="1"/>
  <c r="U842" i="1"/>
  <c r="V842" i="1"/>
  <c r="W842" i="1"/>
  <c r="X842" i="1"/>
  <c r="Y842" i="1"/>
  <c r="Z842" i="1"/>
  <c r="AA842" i="1"/>
  <c r="AB842" i="1"/>
  <c r="AD842" i="1"/>
  <c r="AF842" i="1" s="1"/>
  <c r="AE842" i="1"/>
  <c r="A843" i="1"/>
  <c r="B843" i="1"/>
  <c r="C843" i="1"/>
  <c r="D843" i="1"/>
  <c r="E843" i="1"/>
  <c r="F843" i="1"/>
  <c r="G843" i="1"/>
  <c r="H843" i="1"/>
  <c r="I843" i="1"/>
  <c r="K843" i="1"/>
  <c r="L843" i="1"/>
  <c r="M843" i="1"/>
  <c r="Q843" i="1"/>
  <c r="R843" i="1"/>
  <c r="S843" i="1"/>
  <c r="T843" i="1"/>
  <c r="N843" i="1"/>
  <c r="O843" i="1"/>
  <c r="U843" i="1"/>
  <c r="V843" i="1"/>
  <c r="W843" i="1"/>
  <c r="X843" i="1"/>
  <c r="Y843" i="1"/>
  <c r="Z843" i="1"/>
  <c r="AA843" i="1"/>
  <c r="AB843" i="1"/>
  <c r="AD843" i="1"/>
  <c r="AF843" i="1" s="1"/>
  <c r="AE843" i="1"/>
  <c r="A844" i="1"/>
  <c r="B844" i="1"/>
  <c r="C844" i="1"/>
  <c r="D844" i="1"/>
  <c r="E844" i="1"/>
  <c r="F844" i="1"/>
  <c r="G844" i="1"/>
  <c r="H844" i="1"/>
  <c r="I844" i="1"/>
  <c r="K844" i="1"/>
  <c r="L844" i="1"/>
  <c r="M844" i="1"/>
  <c r="Q844" i="1"/>
  <c r="R844" i="1"/>
  <c r="S844" i="1"/>
  <c r="T844" i="1"/>
  <c r="N844" i="1"/>
  <c r="O844" i="1"/>
  <c r="U844" i="1"/>
  <c r="V844" i="1"/>
  <c r="W844" i="1"/>
  <c r="X844" i="1"/>
  <c r="Y844" i="1"/>
  <c r="Z844" i="1"/>
  <c r="AA844" i="1"/>
  <c r="AB844" i="1"/>
  <c r="AD844" i="1"/>
  <c r="AF844" i="1" s="1"/>
  <c r="AE844" i="1"/>
  <c r="A845" i="1"/>
  <c r="B845" i="1"/>
  <c r="C845" i="1"/>
  <c r="D845" i="1"/>
  <c r="E845" i="1"/>
  <c r="F845" i="1"/>
  <c r="G845" i="1"/>
  <c r="H845" i="1"/>
  <c r="I845" i="1"/>
  <c r="K845" i="1"/>
  <c r="L845" i="1"/>
  <c r="M845" i="1"/>
  <c r="Q845" i="1"/>
  <c r="R845" i="1"/>
  <c r="S845" i="1"/>
  <c r="T845" i="1"/>
  <c r="N845" i="1"/>
  <c r="O845" i="1"/>
  <c r="U845" i="1"/>
  <c r="V845" i="1"/>
  <c r="W845" i="1"/>
  <c r="X845" i="1"/>
  <c r="Y845" i="1"/>
  <c r="Z845" i="1"/>
  <c r="AA845" i="1"/>
  <c r="AB845" i="1"/>
  <c r="AD845" i="1"/>
  <c r="AF845" i="1" s="1"/>
  <c r="AE845" i="1"/>
  <c r="A846" i="1"/>
  <c r="B846" i="1"/>
  <c r="C846" i="1"/>
  <c r="D846" i="1"/>
  <c r="E846" i="1"/>
  <c r="F846" i="1"/>
  <c r="G846" i="1"/>
  <c r="H846" i="1"/>
  <c r="I846" i="1"/>
  <c r="K846" i="1"/>
  <c r="L846" i="1"/>
  <c r="M846" i="1"/>
  <c r="Q846" i="1"/>
  <c r="R846" i="1"/>
  <c r="S846" i="1"/>
  <c r="T846" i="1"/>
  <c r="N846" i="1"/>
  <c r="O846" i="1"/>
  <c r="U846" i="1"/>
  <c r="V846" i="1"/>
  <c r="W846" i="1"/>
  <c r="X846" i="1"/>
  <c r="Y846" i="1"/>
  <c r="Z846" i="1"/>
  <c r="AA846" i="1"/>
  <c r="AB846" i="1"/>
  <c r="AD846" i="1"/>
  <c r="AF846" i="1" s="1"/>
  <c r="AE846" i="1"/>
  <c r="A847" i="1"/>
  <c r="B847" i="1"/>
  <c r="C847" i="1"/>
  <c r="D847" i="1"/>
  <c r="E847" i="1"/>
  <c r="F847" i="1"/>
  <c r="G847" i="1"/>
  <c r="H847" i="1"/>
  <c r="I847" i="1"/>
  <c r="K847" i="1"/>
  <c r="L847" i="1"/>
  <c r="M847" i="1"/>
  <c r="Q847" i="1"/>
  <c r="R847" i="1"/>
  <c r="S847" i="1"/>
  <c r="T847" i="1"/>
  <c r="N847" i="1"/>
  <c r="O847" i="1"/>
  <c r="U847" i="1"/>
  <c r="V847" i="1"/>
  <c r="W847" i="1"/>
  <c r="X847" i="1"/>
  <c r="Y847" i="1"/>
  <c r="Z847" i="1"/>
  <c r="AA847" i="1"/>
  <c r="AB847" i="1"/>
  <c r="AD847" i="1"/>
  <c r="AF847" i="1" s="1"/>
  <c r="AE847" i="1"/>
  <c r="A848" i="1"/>
  <c r="B848" i="1"/>
  <c r="C848" i="1"/>
  <c r="D848" i="1"/>
  <c r="E848" i="1"/>
  <c r="F848" i="1"/>
  <c r="G848" i="1"/>
  <c r="H848" i="1"/>
  <c r="I848" i="1"/>
  <c r="K848" i="1"/>
  <c r="L848" i="1"/>
  <c r="M848" i="1"/>
  <c r="Q848" i="1"/>
  <c r="R848" i="1"/>
  <c r="S848" i="1"/>
  <c r="T848" i="1"/>
  <c r="N848" i="1"/>
  <c r="O848" i="1"/>
  <c r="U848" i="1"/>
  <c r="V848" i="1"/>
  <c r="W848" i="1"/>
  <c r="X848" i="1"/>
  <c r="Y848" i="1"/>
  <c r="Z848" i="1"/>
  <c r="AA848" i="1"/>
  <c r="AB848" i="1"/>
  <c r="AD848" i="1"/>
  <c r="AE848" i="1"/>
  <c r="A849" i="1"/>
  <c r="B849" i="1"/>
  <c r="C849" i="1"/>
  <c r="D849" i="1"/>
  <c r="E849" i="1"/>
  <c r="F849" i="1"/>
  <c r="G849" i="1"/>
  <c r="H849" i="1"/>
  <c r="I849" i="1"/>
  <c r="K849" i="1"/>
  <c r="L849" i="1"/>
  <c r="M849" i="1"/>
  <c r="Q849" i="1"/>
  <c r="R849" i="1"/>
  <c r="S849" i="1"/>
  <c r="T849" i="1"/>
  <c r="N849" i="1"/>
  <c r="O849" i="1"/>
  <c r="U849" i="1"/>
  <c r="V849" i="1"/>
  <c r="W849" i="1"/>
  <c r="X849" i="1"/>
  <c r="Y849" i="1"/>
  <c r="Z849" i="1"/>
  <c r="AA849" i="1"/>
  <c r="AB849" i="1"/>
  <c r="AD849" i="1"/>
  <c r="AE849" i="1"/>
  <c r="A850" i="1"/>
  <c r="B850" i="1"/>
  <c r="C850" i="1"/>
  <c r="D850" i="1"/>
  <c r="E850" i="1"/>
  <c r="F850" i="1"/>
  <c r="G850" i="1"/>
  <c r="H850" i="1"/>
  <c r="I850" i="1"/>
  <c r="K850" i="1"/>
  <c r="L850" i="1"/>
  <c r="M850" i="1"/>
  <c r="Q850" i="1"/>
  <c r="R850" i="1"/>
  <c r="S850" i="1"/>
  <c r="T850" i="1"/>
  <c r="N850" i="1"/>
  <c r="O850" i="1"/>
  <c r="U850" i="1"/>
  <c r="V850" i="1"/>
  <c r="W850" i="1"/>
  <c r="X850" i="1"/>
  <c r="Y850" i="1"/>
  <c r="Z850" i="1"/>
  <c r="AA850" i="1"/>
  <c r="AB850" i="1"/>
  <c r="AD850" i="1"/>
  <c r="AF850" i="1" s="1"/>
  <c r="AE850" i="1"/>
  <c r="A851" i="1"/>
  <c r="B851" i="1"/>
  <c r="C851" i="1"/>
  <c r="D851" i="1"/>
  <c r="E851" i="1"/>
  <c r="F851" i="1"/>
  <c r="G851" i="1"/>
  <c r="H851" i="1"/>
  <c r="I851" i="1"/>
  <c r="K851" i="1"/>
  <c r="L851" i="1"/>
  <c r="M851" i="1"/>
  <c r="Q851" i="1"/>
  <c r="R851" i="1"/>
  <c r="S851" i="1"/>
  <c r="T851" i="1"/>
  <c r="N851" i="1"/>
  <c r="O851" i="1"/>
  <c r="U851" i="1"/>
  <c r="V851" i="1"/>
  <c r="W851" i="1"/>
  <c r="X851" i="1"/>
  <c r="Y851" i="1"/>
  <c r="Z851" i="1"/>
  <c r="AA851" i="1"/>
  <c r="AB851" i="1"/>
  <c r="AD851" i="1"/>
  <c r="AF851" i="1" s="1"/>
  <c r="AE851" i="1"/>
  <c r="A852" i="1"/>
  <c r="B852" i="1"/>
  <c r="C852" i="1"/>
  <c r="D852" i="1"/>
  <c r="E852" i="1"/>
  <c r="F852" i="1"/>
  <c r="G852" i="1"/>
  <c r="H852" i="1"/>
  <c r="I852" i="1"/>
  <c r="K852" i="1"/>
  <c r="L852" i="1"/>
  <c r="M852" i="1"/>
  <c r="Q852" i="1"/>
  <c r="R852" i="1"/>
  <c r="S852" i="1"/>
  <c r="T852" i="1"/>
  <c r="N852" i="1"/>
  <c r="O852" i="1"/>
  <c r="U852" i="1"/>
  <c r="V852" i="1"/>
  <c r="W852" i="1"/>
  <c r="X852" i="1"/>
  <c r="Y852" i="1"/>
  <c r="Z852" i="1"/>
  <c r="AA852" i="1"/>
  <c r="AB852" i="1"/>
  <c r="AD852" i="1"/>
  <c r="AF852" i="1" s="1"/>
  <c r="AE852" i="1"/>
  <c r="A853" i="1"/>
  <c r="B853" i="1"/>
  <c r="C853" i="1"/>
  <c r="D853" i="1"/>
  <c r="E853" i="1"/>
  <c r="F853" i="1"/>
  <c r="G853" i="1"/>
  <c r="H853" i="1"/>
  <c r="I853" i="1"/>
  <c r="K853" i="1"/>
  <c r="L853" i="1"/>
  <c r="M853" i="1"/>
  <c r="Q853" i="1"/>
  <c r="R853" i="1"/>
  <c r="S853" i="1"/>
  <c r="T853" i="1"/>
  <c r="N853" i="1"/>
  <c r="O853" i="1"/>
  <c r="U853" i="1"/>
  <c r="V853" i="1"/>
  <c r="W853" i="1"/>
  <c r="X853" i="1"/>
  <c r="Y853" i="1"/>
  <c r="Z853" i="1"/>
  <c r="AA853" i="1"/>
  <c r="AB853" i="1"/>
  <c r="AD853" i="1"/>
  <c r="AF853" i="1" s="1"/>
  <c r="AE853" i="1"/>
  <c r="A854" i="1"/>
  <c r="B854" i="1"/>
  <c r="C854" i="1"/>
  <c r="D854" i="1"/>
  <c r="E854" i="1"/>
  <c r="F854" i="1"/>
  <c r="G854" i="1"/>
  <c r="H854" i="1"/>
  <c r="I854" i="1"/>
  <c r="K854" i="1"/>
  <c r="L854" i="1"/>
  <c r="M854" i="1"/>
  <c r="Q854" i="1"/>
  <c r="R854" i="1"/>
  <c r="S854" i="1"/>
  <c r="T854" i="1"/>
  <c r="N854" i="1"/>
  <c r="O854" i="1"/>
  <c r="U854" i="1"/>
  <c r="V854" i="1"/>
  <c r="W854" i="1"/>
  <c r="X854" i="1"/>
  <c r="Y854" i="1"/>
  <c r="Z854" i="1"/>
  <c r="AA854" i="1"/>
  <c r="AB854" i="1"/>
  <c r="AD854" i="1"/>
  <c r="AF854" i="1" s="1"/>
  <c r="AE854" i="1"/>
  <c r="A855" i="1"/>
  <c r="B855" i="1"/>
  <c r="C855" i="1"/>
  <c r="D855" i="1"/>
  <c r="E855" i="1"/>
  <c r="F855" i="1"/>
  <c r="G855" i="1"/>
  <c r="H855" i="1"/>
  <c r="I855" i="1"/>
  <c r="K855" i="1"/>
  <c r="L855" i="1"/>
  <c r="M855" i="1"/>
  <c r="Q855" i="1"/>
  <c r="R855" i="1"/>
  <c r="S855" i="1"/>
  <c r="T855" i="1"/>
  <c r="N855" i="1"/>
  <c r="O855" i="1"/>
  <c r="U855" i="1"/>
  <c r="V855" i="1"/>
  <c r="W855" i="1"/>
  <c r="X855" i="1"/>
  <c r="Y855" i="1"/>
  <c r="Z855" i="1"/>
  <c r="AA855" i="1"/>
  <c r="AB855" i="1"/>
  <c r="AD855" i="1"/>
  <c r="AF855" i="1" s="1"/>
  <c r="AE855" i="1"/>
  <c r="A856" i="1"/>
  <c r="B856" i="1"/>
  <c r="C856" i="1"/>
  <c r="D856" i="1"/>
  <c r="E856" i="1"/>
  <c r="F856" i="1"/>
  <c r="G856" i="1"/>
  <c r="H856" i="1"/>
  <c r="I856" i="1"/>
  <c r="K856" i="1"/>
  <c r="L856" i="1"/>
  <c r="M856" i="1"/>
  <c r="Q856" i="1"/>
  <c r="R856" i="1"/>
  <c r="S856" i="1"/>
  <c r="T856" i="1"/>
  <c r="N856" i="1"/>
  <c r="O856" i="1"/>
  <c r="U856" i="1"/>
  <c r="V856" i="1"/>
  <c r="W856" i="1"/>
  <c r="X856" i="1"/>
  <c r="Y856" i="1"/>
  <c r="Z856" i="1"/>
  <c r="AA856" i="1"/>
  <c r="AB856" i="1"/>
  <c r="AD856" i="1"/>
  <c r="AF856" i="1" s="1"/>
  <c r="AE856" i="1"/>
  <c r="A857" i="1"/>
  <c r="B857" i="1"/>
  <c r="C857" i="1"/>
  <c r="D857" i="1"/>
  <c r="E857" i="1"/>
  <c r="F857" i="1"/>
  <c r="G857" i="1"/>
  <c r="H857" i="1"/>
  <c r="I857" i="1"/>
  <c r="K857" i="1"/>
  <c r="L857" i="1"/>
  <c r="M857" i="1"/>
  <c r="Q857" i="1"/>
  <c r="R857" i="1"/>
  <c r="S857" i="1"/>
  <c r="T857" i="1"/>
  <c r="N857" i="1"/>
  <c r="O857" i="1"/>
  <c r="U857" i="1"/>
  <c r="V857" i="1"/>
  <c r="W857" i="1"/>
  <c r="X857" i="1"/>
  <c r="Y857" i="1"/>
  <c r="Z857" i="1"/>
  <c r="AA857" i="1"/>
  <c r="AB857" i="1"/>
  <c r="AD857" i="1"/>
  <c r="AF857" i="1" s="1"/>
  <c r="AE857" i="1"/>
  <c r="A858" i="1"/>
  <c r="B858" i="1"/>
  <c r="C858" i="1"/>
  <c r="D858" i="1"/>
  <c r="E858" i="1"/>
  <c r="F858" i="1"/>
  <c r="G858" i="1"/>
  <c r="H858" i="1"/>
  <c r="I858" i="1"/>
  <c r="K858" i="1"/>
  <c r="L858" i="1"/>
  <c r="M858" i="1"/>
  <c r="Q858" i="1"/>
  <c r="R858" i="1"/>
  <c r="S858" i="1"/>
  <c r="T858" i="1"/>
  <c r="N858" i="1"/>
  <c r="O858" i="1"/>
  <c r="U858" i="1"/>
  <c r="V858" i="1"/>
  <c r="W858" i="1"/>
  <c r="X858" i="1"/>
  <c r="Y858" i="1"/>
  <c r="Z858" i="1"/>
  <c r="AA858" i="1"/>
  <c r="AB858" i="1"/>
  <c r="AD858" i="1"/>
  <c r="AE858" i="1"/>
  <c r="A859" i="1"/>
  <c r="B859" i="1"/>
  <c r="C859" i="1"/>
  <c r="D859" i="1"/>
  <c r="E859" i="1"/>
  <c r="F859" i="1"/>
  <c r="G859" i="1"/>
  <c r="H859" i="1"/>
  <c r="I859" i="1"/>
  <c r="K859" i="1"/>
  <c r="L859" i="1"/>
  <c r="M859" i="1"/>
  <c r="Q859" i="1"/>
  <c r="R859" i="1"/>
  <c r="S859" i="1"/>
  <c r="T859" i="1"/>
  <c r="N859" i="1"/>
  <c r="O859" i="1"/>
  <c r="U859" i="1"/>
  <c r="V859" i="1"/>
  <c r="W859" i="1"/>
  <c r="X859" i="1"/>
  <c r="Y859" i="1"/>
  <c r="Z859" i="1"/>
  <c r="AA859" i="1"/>
  <c r="AB859" i="1"/>
  <c r="AD859" i="1"/>
  <c r="AE859" i="1"/>
  <c r="A860" i="1"/>
  <c r="B860" i="1"/>
  <c r="C860" i="1"/>
  <c r="D860" i="1"/>
  <c r="E860" i="1"/>
  <c r="F860" i="1"/>
  <c r="G860" i="1"/>
  <c r="H860" i="1"/>
  <c r="I860" i="1"/>
  <c r="K860" i="1"/>
  <c r="L860" i="1"/>
  <c r="M860" i="1"/>
  <c r="Q860" i="1"/>
  <c r="R860" i="1"/>
  <c r="S860" i="1"/>
  <c r="T860" i="1"/>
  <c r="N860" i="1"/>
  <c r="O860" i="1"/>
  <c r="U860" i="1"/>
  <c r="V860" i="1"/>
  <c r="W860" i="1"/>
  <c r="X860" i="1"/>
  <c r="Y860" i="1"/>
  <c r="Z860" i="1"/>
  <c r="AA860" i="1"/>
  <c r="AB860" i="1"/>
  <c r="AD860" i="1"/>
  <c r="AF860" i="1" s="1"/>
  <c r="AE860" i="1"/>
  <c r="A861" i="1"/>
  <c r="B861" i="1"/>
  <c r="C861" i="1"/>
  <c r="D861" i="1"/>
  <c r="E861" i="1"/>
  <c r="F861" i="1"/>
  <c r="G861" i="1"/>
  <c r="H861" i="1"/>
  <c r="I861" i="1"/>
  <c r="K861" i="1"/>
  <c r="L861" i="1"/>
  <c r="M861" i="1"/>
  <c r="Q861" i="1"/>
  <c r="R861" i="1"/>
  <c r="S861" i="1"/>
  <c r="T861" i="1"/>
  <c r="N861" i="1"/>
  <c r="O861" i="1"/>
  <c r="U861" i="1"/>
  <c r="V861" i="1"/>
  <c r="W861" i="1"/>
  <c r="X861" i="1"/>
  <c r="Y861" i="1"/>
  <c r="Z861" i="1"/>
  <c r="AA861" i="1"/>
  <c r="AB861" i="1"/>
  <c r="AD861" i="1"/>
  <c r="AF861" i="1" s="1"/>
  <c r="AE861" i="1"/>
  <c r="A862" i="1"/>
  <c r="B862" i="1"/>
  <c r="C862" i="1"/>
  <c r="D862" i="1"/>
  <c r="E862" i="1"/>
  <c r="F862" i="1"/>
  <c r="G862" i="1"/>
  <c r="H862" i="1"/>
  <c r="I862" i="1"/>
  <c r="K862" i="1"/>
  <c r="L862" i="1"/>
  <c r="M862" i="1"/>
  <c r="Q862" i="1"/>
  <c r="R862" i="1"/>
  <c r="S862" i="1"/>
  <c r="T862" i="1"/>
  <c r="N862" i="1"/>
  <c r="O862" i="1"/>
  <c r="U862" i="1"/>
  <c r="V862" i="1"/>
  <c r="W862" i="1"/>
  <c r="X862" i="1"/>
  <c r="Y862" i="1"/>
  <c r="Z862" i="1"/>
  <c r="AA862" i="1"/>
  <c r="AB862" i="1"/>
  <c r="AD862" i="1"/>
  <c r="AF862" i="1" s="1"/>
  <c r="AE862" i="1"/>
  <c r="A863" i="1"/>
  <c r="B863" i="1"/>
  <c r="C863" i="1"/>
  <c r="D863" i="1"/>
  <c r="E863" i="1"/>
  <c r="F863" i="1"/>
  <c r="G863" i="1"/>
  <c r="H863" i="1"/>
  <c r="I863" i="1"/>
  <c r="K863" i="1"/>
  <c r="L863" i="1"/>
  <c r="M863" i="1"/>
  <c r="Q863" i="1"/>
  <c r="R863" i="1"/>
  <c r="S863" i="1"/>
  <c r="T863" i="1"/>
  <c r="N863" i="1"/>
  <c r="O863" i="1"/>
  <c r="U863" i="1"/>
  <c r="V863" i="1"/>
  <c r="W863" i="1"/>
  <c r="X863" i="1"/>
  <c r="Y863" i="1"/>
  <c r="Z863" i="1"/>
  <c r="AA863" i="1"/>
  <c r="AB863" i="1"/>
  <c r="AD863" i="1"/>
  <c r="AF863" i="1" s="1"/>
  <c r="AE863" i="1"/>
  <c r="A864" i="1"/>
  <c r="B864" i="1"/>
  <c r="C864" i="1"/>
  <c r="D864" i="1"/>
  <c r="E864" i="1"/>
  <c r="F864" i="1"/>
  <c r="G864" i="1"/>
  <c r="H864" i="1"/>
  <c r="I864" i="1"/>
  <c r="K864" i="1"/>
  <c r="L864" i="1"/>
  <c r="M864" i="1"/>
  <c r="Q864" i="1"/>
  <c r="R864" i="1"/>
  <c r="S864" i="1"/>
  <c r="T864" i="1"/>
  <c r="N864" i="1"/>
  <c r="O864" i="1"/>
  <c r="U864" i="1"/>
  <c r="V864" i="1"/>
  <c r="W864" i="1"/>
  <c r="X864" i="1"/>
  <c r="Y864" i="1"/>
  <c r="Z864" i="1"/>
  <c r="AA864" i="1"/>
  <c r="AB864" i="1"/>
  <c r="AD864" i="1"/>
  <c r="AF864" i="1" s="1"/>
  <c r="AE864" i="1"/>
  <c r="A865" i="1"/>
  <c r="B865" i="1"/>
  <c r="C865" i="1"/>
  <c r="D865" i="1"/>
  <c r="E865" i="1"/>
  <c r="F865" i="1"/>
  <c r="G865" i="1"/>
  <c r="H865" i="1"/>
  <c r="I865" i="1"/>
  <c r="K865" i="1"/>
  <c r="L865" i="1"/>
  <c r="M865" i="1"/>
  <c r="Q865" i="1"/>
  <c r="R865" i="1"/>
  <c r="S865" i="1"/>
  <c r="T865" i="1"/>
  <c r="N865" i="1"/>
  <c r="O865" i="1"/>
  <c r="U865" i="1"/>
  <c r="V865" i="1"/>
  <c r="W865" i="1"/>
  <c r="X865" i="1"/>
  <c r="Y865" i="1"/>
  <c r="Z865" i="1"/>
  <c r="AA865" i="1"/>
  <c r="AB865" i="1"/>
  <c r="AD865" i="1"/>
  <c r="AF865" i="1" s="1"/>
  <c r="AE865" i="1"/>
  <c r="A866" i="1"/>
  <c r="B866" i="1"/>
  <c r="C866" i="1"/>
  <c r="D866" i="1"/>
  <c r="E866" i="1"/>
  <c r="F866" i="1"/>
  <c r="G866" i="1"/>
  <c r="H866" i="1"/>
  <c r="I866" i="1"/>
  <c r="K866" i="1"/>
  <c r="L866" i="1"/>
  <c r="M866" i="1"/>
  <c r="Q866" i="1"/>
  <c r="R866" i="1"/>
  <c r="S866" i="1"/>
  <c r="T866" i="1"/>
  <c r="N866" i="1"/>
  <c r="O866" i="1"/>
  <c r="U866" i="1"/>
  <c r="V866" i="1"/>
  <c r="W866" i="1"/>
  <c r="X866" i="1"/>
  <c r="Y866" i="1"/>
  <c r="Z866" i="1"/>
  <c r="AA866" i="1"/>
  <c r="AB866" i="1"/>
  <c r="AD866" i="1"/>
  <c r="AF866" i="1" s="1"/>
  <c r="AE866" i="1"/>
  <c r="A867" i="1"/>
  <c r="B867" i="1"/>
  <c r="C867" i="1"/>
  <c r="D867" i="1"/>
  <c r="E867" i="1"/>
  <c r="F867" i="1"/>
  <c r="G867" i="1"/>
  <c r="H867" i="1"/>
  <c r="I867" i="1"/>
  <c r="K867" i="1"/>
  <c r="L867" i="1"/>
  <c r="M867" i="1"/>
  <c r="Q867" i="1"/>
  <c r="R867" i="1"/>
  <c r="S867" i="1"/>
  <c r="T867" i="1"/>
  <c r="N867" i="1"/>
  <c r="O867" i="1"/>
  <c r="U867" i="1"/>
  <c r="V867" i="1"/>
  <c r="W867" i="1"/>
  <c r="X867" i="1"/>
  <c r="Y867" i="1"/>
  <c r="Z867" i="1"/>
  <c r="AA867" i="1"/>
  <c r="AB867" i="1"/>
  <c r="AD867" i="1"/>
  <c r="AF867" i="1" s="1"/>
  <c r="AE867" i="1"/>
  <c r="A868" i="1"/>
  <c r="B868" i="1"/>
  <c r="C868" i="1"/>
  <c r="D868" i="1"/>
  <c r="E868" i="1"/>
  <c r="F868" i="1"/>
  <c r="G868" i="1"/>
  <c r="H868" i="1"/>
  <c r="I868" i="1"/>
  <c r="K868" i="1"/>
  <c r="L868" i="1"/>
  <c r="M868" i="1"/>
  <c r="Q868" i="1"/>
  <c r="R868" i="1"/>
  <c r="S868" i="1"/>
  <c r="T868" i="1"/>
  <c r="N868" i="1"/>
  <c r="O868" i="1"/>
  <c r="U868" i="1"/>
  <c r="V868" i="1"/>
  <c r="W868" i="1"/>
  <c r="X868" i="1"/>
  <c r="Y868" i="1"/>
  <c r="Z868" i="1"/>
  <c r="AA868" i="1"/>
  <c r="AB868" i="1"/>
  <c r="AD868" i="1"/>
  <c r="AE868" i="1"/>
  <c r="A869" i="1"/>
  <c r="B869" i="1"/>
  <c r="C869" i="1"/>
  <c r="D869" i="1"/>
  <c r="E869" i="1"/>
  <c r="F869" i="1"/>
  <c r="G869" i="1"/>
  <c r="H869" i="1"/>
  <c r="I869" i="1"/>
  <c r="K869" i="1"/>
  <c r="L869" i="1"/>
  <c r="M869" i="1"/>
  <c r="Q869" i="1"/>
  <c r="R869" i="1"/>
  <c r="S869" i="1"/>
  <c r="T869" i="1"/>
  <c r="N869" i="1"/>
  <c r="O869" i="1"/>
  <c r="U869" i="1"/>
  <c r="V869" i="1"/>
  <c r="W869" i="1"/>
  <c r="X869" i="1"/>
  <c r="Y869" i="1"/>
  <c r="Z869" i="1"/>
  <c r="AA869" i="1"/>
  <c r="AB869" i="1"/>
  <c r="AD869" i="1"/>
  <c r="AF869" i="1" s="1"/>
  <c r="AE869" i="1"/>
  <c r="A870" i="1"/>
  <c r="B870" i="1"/>
  <c r="C870" i="1"/>
  <c r="D870" i="1"/>
  <c r="E870" i="1"/>
  <c r="F870" i="1"/>
  <c r="G870" i="1"/>
  <c r="H870" i="1"/>
  <c r="I870" i="1"/>
  <c r="K870" i="1"/>
  <c r="L870" i="1"/>
  <c r="M870" i="1"/>
  <c r="Q870" i="1"/>
  <c r="R870" i="1"/>
  <c r="S870" i="1"/>
  <c r="T870" i="1"/>
  <c r="N870" i="1"/>
  <c r="O870" i="1"/>
  <c r="U870" i="1"/>
  <c r="AG870" i="1" s="1"/>
  <c r="V870" i="1"/>
  <c r="W870" i="1"/>
  <c r="X870" i="1"/>
  <c r="Y870" i="1"/>
  <c r="Z870" i="1"/>
  <c r="AA870" i="1"/>
  <c r="AB870" i="1"/>
  <c r="AD870" i="1"/>
  <c r="AF870" i="1" s="1"/>
  <c r="AE870" i="1"/>
  <c r="A871" i="1"/>
  <c r="B871" i="1"/>
  <c r="C871" i="1"/>
  <c r="D871" i="1"/>
  <c r="E871" i="1"/>
  <c r="F871" i="1"/>
  <c r="G871" i="1"/>
  <c r="H871" i="1"/>
  <c r="I871" i="1"/>
  <c r="K871" i="1"/>
  <c r="L871" i="1"/>
  <c r="M871" i="1"/>
  <c r="Q871" i="1"/>
  <c r="R871" i="1"/>
  <c r="S871" i="1"/>
  <c r="T871" i="1"/>
  <c r="N871" i="1"/>
  <c r="O871" i="1"/>
  <c r="U871" i="1"/>
  <c r="V871" i="1"/>
  <c r="W871" i="1"/>
  <c r="X871" i="1"/>
  <c r="Y871" i="1"/>
  <c r="Z871" i="1"/>
  <c r="AA871" i="1"/>
  <c r="AB871" i="1"/>
  <c r="AD871" i="1"/>
  <c r="AF871" i="1" s="1"/>
  <c r="AE871" i="1"/>
  <c r="A872" i="1"/>
  <c r="B872" i="1"/>
  <c r="C872" i="1"/>
  <c r="D872" i="1"/>
  <c r="E872" i="1"/>
  <c r="F872" i="1"/>
  <c r="G872" i="1"/>
  <c r="H872" i="1"/>
  <c r="I872" i="1"/>
  <c r="K872" i="1"/>
  <c r="L872" i="1"/>
  <c r="M872" i="1"/>
  <c r="Q872" i="1"/>
  <c r="R872" i="1"/>
  <c r="S872" i="1"/>
  <c r="T872" i="1"/>
  <c r="N872" i="1"/>
  <c r="O872" i="1"/>
  <c r="U872" i="1"/>
  <c r="V872" i="1"/>
  <c r="W872" i="1"/>
  <c r="X872" i="1"/>
  <c r="Y872" i="1"/>
  <c r="Z872" i="1"/>
  <c r="AA872" i="1"/>
  <c r="AB872" i="1"/>
  <c r="AD872" i="1"/>
  <c r="AF872" i="1" s="1"/>
  <c r="AE872" i="1"/>
  <c r="A873" i="1"/>
  <c r="B873" i="1"/>
  <c r="C873" i="1"/>
  <c r="D873" i="1"/>
  <c r="E873" i="1"/>
  <c r="F873" i="1"/>
  <c r="G873" i="1"/>
  <c r="H873" i="1"/>
  <c r="I873" i="1"/>
  <c r="K873" i="1"/>
  <c r="L873" i="1"/>
  <c r="M873" i="1"/>
  <c r="Q873" i="1"/>
  <c r="R873" i="1"/>
  <c r="S873" i="1"/>
  <c r="T873" i="1"/>
  <c r="N873" i="1"/>
  <c r="O873" i="1"/>
  <c r="U873" i="1"/>
  <c r="V873" i="1"/>
  <c r="W873" i="1"/>
  <c r="X873" i="1"/>
  <c r="Y873" i="1"/>
  <c r="Z873" i="1"/>
  <c r="AA873" i="1"/>
  <c r="AB873" i="1"/>
  <c r="AD873" i="1"/>
  <c r="AF873" i="1" s="1"/>
  <c r="AE873" i="1"/>
  <c r="A874" i="1"/>
  <c r="B874" i="1"/>
  <c r="C874" i="1"/>
  <c r="D874" i="1"/>
  <c r="E874" i="1"/>
  <c r="F874" i="1"/>
  <c r="G874" i="1"/>
  <c r="H874" i="1"/>
  <c r="I874" i="1"/>
  <c r="K874" i="1"/>
  <c r="L874" i="1"/>
  <c r="M874" i="1"/>
  <c r="Q874" i="1"/>
  <c r="R874" i="1"/>
  <c r="S874" i="1"/>
  <c r="T874" i="1"/>
  <c r="N874" i="1"/>
  <c r="O874" i="1"/>
  <c r="U874" i="1"/>
  <c r="V874" i="1"/>
  <c r="W874" i="1"/>
  <c r="X874" i="1"/>
  <c r="Y874" i="1"/>
  <c r="Z874" i="1"/>
  <c r="AA874" i="1"/>
  <c r="AB874" i="1"/>
  <c r="AD874" i="1"/>
  <c r="AF874" i="1" s="1"/>
  <c r="AE874" i="1"/>
  <c r="A875" i="1"/>
  <c r="B875" i="1"/>
  <c r="C875" i="1"/>
  <c r="D875" i="1"/>
  <c r="E875" i="1"/>
  <c r="F875" i="1"/>
  <c r="G875" i="1"/>
  <c r="H875" i="1"/>
  <c r="I875" i="1"/>
  <c r="K875" i="1"/>
  <c r="L875" i="1"/>
  <c r="M875" i="1"/>
  <c r="Q875" i="1"/>
  <c r="R875" i="1"/>
  <c r="S875" i="1"/>
  <c r="T875" i="1"/>
  <c r="N875" i="1"/>
  <c r="O875" i="1"/>
  <c r="U875" i="1"/>
  <c r="V875" i="1"/>
  <c r="W875" i="1"/>
  <c r="X875" i="1"/>
  <c r="Y875" i="1"/>
  <c r="Z875" i="1"/>
  <c r="AA875" i="1"/>
  <c r="AB875" i="1"/>
  <c r="AD875" i="1"/>
  <c r="AF875" i="1" s="1"/>
  <c r="AE875" i="1"/>
  <c r="A876" i="1"/>
  <c r="B876" i="1"/>
  <c r="C876" i="1"/>
  <c r="D876" i="1"/>
  <c r="E876" i="1"/>
  <c r="F876" i="1"/>
  <c r="G876" i="1"/>
  <c r="H876" i="1"/>
  <c r="I876" i="1"/>
  <c r="K876" i="1"/>
  <c r="L876" i="1"/>
  <c r="M876" i="1"/>
  <c r="Q876" i="1"/>
  <c r="R876" i="1"/>
  <c r="S876" i="1"/>
  <c r="T876" i="1"/>
  <c r="N876" i="1"/>
  <c r="O876" i="1"/>
  <c r="U876" i="1"/>
  <c r="V876" i="1"/>
  <c r="W876" i="1"/>
  <c r="X876" i="1"/>
  <c r="Y876" i="1"/>
  <c r="Z876" i="1"/>
  <c r="AA876" i="1"/>
  <c r="AB876" i="1"/>
  <c r="AD876" i="1"/>
  <c r="AF876" i="1" s="1"/>
  <c r="AE876" i="1"/>
  <c r="A877" i="1"/>
  <c r="B877" i="1"/>
  <c r="C877" i="1"/>
  <c r="D877" i="1"/>
  <c r="E877" i="1"/>
  <c r="F877" i="1"/>
  <c r="G877" i="1"/>
  <c r="H877" i="1"/>
  <c r="I877" i="1"/>
  <c r="K877" i="1"/>
  <c r="L877" i="1"/>
  <c r="M877" i="1"/>
  <c r="Q877" i="1"/>
  <c r="R877" i="1"/>
  <c r="S877" i="1"/>
  <c r="T877" i="1"/>
  <c r="N877" i="1"/>
  <c r="O877" i="1"/>
  <c r="U877" i="1"/>
  <c r="V877" i="1"/>
  <c r="W877" i="1"/>
  <c r="X877" i="1"/>
  <c r="Y877" i="1"/>
  <c r="Z877" i="1"/>
  <c r="AA877" i="1"/>
  <c r="AB877" i="1"/>
  <c r="AD877" i="1"/>
  <c r="AF877" i="1" s="1"/>
  <c r="AE877" i="1"/>
  <c r="A878" i="1"/>
  <c r="B878" i="1"/>
  <c r="C878" i="1"/>
  <c r="D878" i="1"/>
  <c r="E878" i="1"/>
  <c r="F878" i="1"/>
  <c r="G878" i="1"/>
  <c r="H878" i="1"/>
  <c r="I878" i="1"/>
  <c r="K878" i="1"/>
  <c r="L878" i="1"/>
  <c r="M878" i="1"/>
  <c r="Q878" i="1"/>
  <c r="R878" i="1"/>
  <c r="S878" i="1"/>
  <c r="T878" i="1"/>
  <c r="N878" i="1"/>
  <c r="O878" i="1"/>
  <c r="U878" i="1"/>
  <c r="V878" i="1"/>
  <c r="W878" i="1"/>
  <c r="X878" i="1"/>
  <c r="Y878" i="1"/>
  <c r="Z878" i="1"/>
  <c r="AA878" i="1"/>
  <c r="AB878" i="1"/>
  <c r="AD878" i="1"/>
  <c r="AE878" i="1"/>
  <c r="A879" i="1"/>
  <c r="B879" i="1"/>
  <c r="C879" i="1"/>
  <c r="D879" i="1"/>
  <c r="E879" i="1"/>
  <c r="F879" i="1"/>
  <c r="G879" i="1"/>
  <c r="H879" i="1"/>
  <c r="I879" i="1"/>
  <c r="K879" i="1"/>
  <c r="L879" i="1"/>
  <c r="M879" i="1"/>
  <c r="Q879" i="1"/>
  <c r="R879" i="1"/>
  <c r="S879" i="1"/>
  <c r="T879" i="1"/>
  <c r="N879" i="1"/>
  <c r="O879" i="1"/>
  <c r="U879" i="1"/>
  <c r="V879" i="1"/>
  <c r="W879" i="1"/>
  <c r="X879" i="1"/>
  <c r="Y879" i="1"/>
  <c r="Z879" i="1"/>
  <c r="AA879" i="1"/>
  <c r="AB879" i="1"/>
  <c r="AD879" i="1"/>
  <c r="AE879" i="1"/>
  <c r="A880" i="1"/>
  <c r="B880" i="1"/>
  <c r="C880" i="1"/>
  <c r="D880" i="1"/>
  <c r="E880" i="1"/>
  <c r="F880" i="1"/>
  <c r="G880" i="1"/>
  <c r="H880" i="1"/>
  <c r="I880" i="1"/>
  <c r="K880" i="1"/>
  <c r="L880" i="1"/>
  <c r="M880" i="1"/>
  <c r="Q880" i="1"/>
  <c r="R880" i="1"/>
  <c r="S880" i="1"/>
  <c r="T880" i="1"/>
  <c r="N880" i="1"/>
  <c r="O880" i="1"/>
  <c r="U880" i="1"/>
  <c r="V880" i="1"/>
  <c r="W880" i="1"/>
  <c r="X880" i="1"/>
  <c r="Y880" i="1"/>
  <c r="Z880" i="1"/>
  <c r="AA880" i="1"/>
  <c r="AB880" i="1"/>
  <c r="AD880" i="1"/>
  <c r="AE880" i="1"/>
  <c r="A881" i="1"/>
  <c r="B881" i="1"/>
  <c r="C881" i="1"/>
  <c r="D881" i="1"/>
  <c r="E881" i="1"/>
  <c r="F881" i="1"/>
  <c r="G881" i="1"/>
  <c r="H881" i="1"/>
  <c r="I881" i="1"/>
  <c r="K881" i="1"/>
  <c r="L881" i="1"/>
  <c r="M881" i="1"/>
  <c r="Q881" i="1"/>
  <c r="R881" i="1"/>
  <c r="S881" i="1"/>
  <c r="T881" i="1"/>
  <c r="N881" i="1"/>
  <c r="O881" i="1"/>
  <c r="U881" i="1"/>
  <c r="V881" i="1"/>
  <c r="W881" i="1"/>
  <c r="X881" i="1"/>
  <c r="Y881" i="1"/>
  <c r="Z881" i="1"/>
  <c r="AA881" i="1"/>
  <c r="AB881" i="1"/>
  <c r="AD881" i="1"/>
  <c r="AF881" i="1" s="1"/>
  <c r="AE881" i="1"/>
  <c r="A882" i="1"/>
  <c r="B882" i="1"/>
  <c r="C882" i="1"/>
  <c r="D882" i="1"/>
  <c r="E882" i="1"/>
  <c r="F882" i="1"/>
  <c r="G882" i="1"/>
  <c r="H882" i="1"/>
  <c r="I882" i="1"/>
  <c r="K882" i="1"/>
  <c r="L882" i="1"/>
  <c r="M882" i="1"/>
  <c r="Q882" i="1"/>
  <c r="R882" i="1"/>
  <c r="S882" i="1"/>
  <c r="T882" i="1"/>
  <c r="N882" i="1"/>
  <c r="O882" i="1"/>
  <c r="U882" i="1"/>
  <c r="V882" i="1"/>
  <c r="W882" i="1"/>
  <c r="X882" i="1"/>
  <c r="Y882" i="1"/>
  <c r="Z882" i="1"/>
  <c r="AA882" i="1"/>
  <c r="AB882" i="1"/>
  <c r="AD882" i="1"/>
  <c r="AF882" i="1" s="1"/>
  <c r="AE882" i="1"/>
  <c r="A883" i="1"/>
  <c r="B883" i="1"/>
  <c r="C883" i="1"/>
  <c r="D883" i="1"/>
  <c r="E883" i="1"/>
  <c r="F883" i="1"/>
  <c r="G883" i="1"/>
  <c r="H883" i="1"/>
  <c r="I883" i="1"/>
  <c r="K883" i="1"/>
  <c r="L883" i="1"/>
  <c r="M883" i="1"/>
  <c r="Q883" i="1"/>
  <c r="R883" i="1"/>
  <c r="S883" i="1"/>
  <c r="T883" i="1"/>
  <c r="N883" i="1"/>
  <c r="O883" i="1"/>
  <c r="U883" i="1"/>
  <c r="V883" i="1"/>
  <c r="W883" i="1"/>
  <c r="X883" i="1"/>
  <c r="Y883" i="1"/>
  <c r="Z883" i="1"/>
  <c r="AA883" i="1"/>
  <c r="AB883" i="1"/>
  <c r="AD883" i="1"/>
  <c r="AF883" i="1" s="1"/>
  <c r="AE883" i="1"/>
  <c r="A884" i="1"/>
  <c r="B884" i="1"/>
  <c r="C884" i="1"/>
  <c r="D884" i="1"/>
  <c r="E884" i="1"/>
  <c r="F884" i="1"/>
  <c r="G884" i="1"/>
  <c r="H884" i="1"/>
  <c r="I884" i="1"/>
  <c r="K884" i="1"/>
  <c r="L884" i="1"/>
  <c r="M884" i="1"/>
  <c r="Q884" i="1"/>
  <c r="R884" i="1"/>
  <c r="S884" i="1"/>
  <c r="T884" i="1"/>
  <c r="N884" i="1"/>
  <c r="O884" i="1"/>
  <c r="U884" i="1"/>
  <c r="V884" i="1"/>
  <c r="W884" i="1"/>
  <c r="X884" i="1"/>
  <c r="Y884" i="1"/>
  <c r="Z884" i="1"/>
  <c r="AA884" i="1"/>
  <c r="AB884" i="1"/>
  <c r="AD884" i="1"/>
  <c r="AF884" i="1" s="1"/>
  <c r="AE884" i="1"/>
  <c r="A885" i="1"/>
  <c r="B885" i="1"/>
  <c r="C885" i="1"/>
  <c r="D885" i="1"/>
  <c r="E885" i="1"/>
  <c r="F885" i="1"/>
  <c r="G885" i="1"/>
  <c r="H885" i="1"/>
  <c r="I885" i="1"/>
  <c r="K885" i="1"/>
  <c r="L885" i="1"/>
  <c r="M885" i="1"/>
  <c r="Q885" i="1"/>
  <c r="R885" i="1"/>
  <c r="S885" i="1"/>
  <c r="T885" i="1"/>
  <c r="N885" i="1"/>
  <c r="O885" i="1"/>
  <c r="U885" i="1"/>
  <c r="V885" i="1"/>
  <c r="W885" i="1"/>
  <c r="X885" i="1"/>
  <c r="Y885" i="1"/>
  <c r="Z885" i="1"/>
  <c r="AA885" i="1"/>
  <c r="AB885" i="1"/>
  <c r="AD885" i="1"/>
  <c r="AF885" i="1" s="1"/>
  <c r="AE885" i="1"/>
  <c r="A886" i="1"/>
  <c r="B886" i="1"/>
  <c r="C886" i="1"/>
  <c r="D886" i="1"/>
  <c r="E886" i="1"/>
  <c r="F886" i="1"/>
  <c r="G886" i="1"/>
  <c r="H886" i="1"/>
  <c r="I886" i="1"/>
  <c r="K886" i="1"/>
  <c r="L886" i="1"/>
  <c r="M886" i="1"/>
  <c r="Q886" i="1"/>
  <c r="R886" i="1"/>
  <c r="S886" i="1"/>
  <c r="T886" i="1"/>
  <c r="N886" i="1"/>
  <c r="O886" i="1"/>
  <c r="U886" i="1"/>
  <c r="V886" i="1"/>
  <c r="W886" i="1"/>
  <c r="X886" i="1"/>
  <c r="Y886" i="1"/>
  <c r="Z886" i="1"/>
  <c r="AA886" i="1"/>
  <c r="AB886" i="1"/>
  <c r="AD886" i="1"/>
  <c r="AF886" i="1" s="1"/>
  <c r="AE886" i="1"/>
  <c r="A887" i="1"/>
  <c r="B887" i="1"/>
  <c r="C887" i="1"/>
  <c r="D887" i="1"/>
  <c r="E887" i="1"/>
  <c r="F887" i="1"/>
  <c r="G887" i="1"/>
  <c r="H887" i="1"/>
  <c r="I887" i="1"/>
  <c r="K887" i="1"/>
  <c r="L887" i="1"/>
  <c r="M887" i="1"/>
  <c r="Q887" i="1"/>
  <c r="R887" i="1"/>
  <c r="S887" i="1"/>
  <c r="T887" i="1"/>
  <c r="N887" i="1"/>
  <c r="O887" i="1"/>
  <c r="U887" i="1"/>
  <c r="V887" i="1"/>
  <c r="W887" i="1"/>
  <c r="X887" i="1"/>
  <c r="Y887" i="1"/>
  <c r="Z887" i="1"/>
  <c r="AA887" i="1"/>
  <c r="AB887" i="1"/>
  <c r="AD887" i="1"/>
  <c r="AF887" i="1" s="1"/>
  <c r="AE887" i="1"/>
  <c r="A888" i="1"/>
  <c r="B888" i="1"/>
  <c r="C888" i="1"/>
  <c r="D888" i="1"/>
  <c r="E888" i="1"/>
  <c r="F888" i="1"/>
  <c r="G888" i="1"/>
  <c r="H888" i="1"/>
  <c r="I888" i="1"/>
  <c r="K888" i="1"/>
  <c r="L888" i="1"/>
  <c r="M888" i="1"/>
  <c r="Q888" i="1"/>
  <c r="R888" i="1"/>
  <c r="S888" i="1"/>
  <c r="T888" i="1"/>
  <c r="N888" i="1"/>
  <c r="O888" i="1"/>
  <c r="U888" i="1"/>
  <c r="V888" i="1"/>
  <c r="W888" i="1"/>
  <c r="X888" i="1"/>
  <c r="Y888" i="1"/>
  <c r="Z888" i="1"/>
  <c r="AA888" i="1"/>
  <c r="AB888" i="1"/>
  <c r="AD888" i="1"/>
  <c r="AE888" i="1"/>
  <c r="A889" i="1"/>
  <c r="B889" i="1"/>
  <c r="C889" i="1"/>
  <c r="D889" i="1"/>
  <c r="E889" i="1"/>
  <c r="F889" i="1"/>
  <c r="G889" i="1"/>
  <c r="H889" i="1"/>
  <c r="I889" i="1"/>
  <c r="K889" i="1"/>
  <c r="L889" i="1"/>
  <c r="M889" i="1"/>
  <c r="Q889" i="1"/>
  <c r="R889" i="1"/>
  <c r="S889" i="1"/>
  <c r="T889" i="1"/>
  <c r="N889" i="1"/>
  <c r="O889" i="1"/>
  <c r="U889" i="1"/>
  <c r="V889" i="1"/>
  <c r="W889" i="1"/>
  <c r="X889" i="1"/>
  <c r="Y889" i="1"/>
  <c r="Z889" i="1"/>
  <c r="AA889" i="1"/>
  <c r="AB889" i="1"/>
  <c r="AD889" i="1"/>
  <c r="AF889" i="1" s="1"/>
  <c r="AE889" i="1"/>
  <c r="A890" i="1"/>
  <c r="B890" i="1"/>
  <c r="C890" i="1"/>
  <c r="D890" i="1"/>
  <c r="E890" i="1"/>
  <c r="F890" i="1"/>
  <c r="G890" i="1"/>
  <c r="H890" i="1"/>
  <c r="I890" i="1"/>
  <c r="K890" i="1"/>
  <c r="L890" i="1"/>
  <c r="M890" i="1"/>
  <c r="Q890" i="1"/>
  <c r="R890" i="1"/>
  <c r="S890" i="1"/>
  <c r="T890" i="1"/>
  <c r="N890" i="1"/>
  <c r="O890" i="1"/>
  <c r="U890" i="1"/>
  <c r="V890" i="1"/>
  <c r="W890" i="1"/>
  <c r="X890" i="1"/>
  <c r="Y890" i="1"/>
  <c r="Z890" i="1"/>
  <c r="AA890" i="1"/>
  <c r="AB890" i="1"/>
  <c r="AD890" i="1"/>
  <c r="AF890" i="1" s="1"/>
  <c r="AE890" i="1"/>
  <c r="A891" i="1"/>
  <c r="B891" i="1"/>
  <c r="C891" i="1"/>
  <c r="D891" i="1"/>
  <c r="E891" i="1"/>
  <c r="F891" i="1"/>
  <c r="G891" i="1"/>
  <c r="H891" i="1"/>
  <c r="I891" i="1"/>
  <c r="K891" i="1"/>
  <c r="L891" i="1"/>
  <c r="M891" i="1"/>
  <c r="Q891" i="1"/>
  <c r="R891" i="1"/>
  <c r="S891" i="1"/>
  <c r="T891" i="1"/>
  <c r="N891" i="1"/>
  <c r="O891" i="1"/>
  <c r="U891" i="1"/>
  <c r="V891" i="1"/>
  <c r="W891" i="1"/>
  <c r="X891" i="1"/>
  <c r="Y891" i="1"/>
  <c r="Z891" i="1"/>
  <c r="AA891" i="1"/>
  <c r="AB891" i="1"/>
  <c r="AD891" i="1"/>
  <c r="AF891" i="1" s="1"/>
  <c r="AE891" i="1"/>
  <c r="A892" i="1"/>
  <c r="B892" i="1"/>
  <c r="C892" i="1"/>
  <c r="D892" i="1"/>
  <c r="E892" i="1"/>
  <c r="F892" i="1"/>
  <c r="G892" i="1"/>
  <c r="H892" i="1"/>
  <c r="I892" i="1"/>
  <c r="K892" i="1"/>
  <c r="L892" i="1"/>
  <c r="M892" i="1"/>
  <c r="Q892" i="1"/>
  <c r="R892" i="1"/>
  <c r="S892" i="1"/>
  <c r="T892" i="1"/>
  <c r="N892" i="1"/>
  <c r="O892" i="1"/>
  <c r="U892" i="1"/>
  <c r="V892" i="1"/>
  <c r="W892" i="1"/>
  <c r="X892" i="1"/>
  <c r="Y892" i="1"/>
  <c r="Z892" i="1"/>
  <c r="AA892" i="1"/>
  <c r="AB892" i="1"/>
  <c r="AD892" i="1"/>
  <c r="AF892" i="1" s="1"/>
  <c r="AE892" i="1"/>
  <c r="A893" i="1"/>
  <c r="B893" i="1"/>
  <c r="C893" i="1"/>
  <c r="D893" i="1"/>
  <c r="E893" i="1"/>
  <c r="F893" i="1"/>
  <c r="G893" i="1"/>
  <c r="H893" i="1"/>
  <c r="I893" i="1"/>
  <c r="K893" i="1"/>
  <c r="L893" i="1"/>
  <c r="M893" i="1"/>
  <c r="Q893" i="1"/>
  <c r="R893" i="1"/>
  <c r="S893" i="1"/>
  <c r="T893" i="1"/>
  <c r="N893" i="1"/>
  <c r="O893" i="1"/>
  <c r="U893" i="1"/>
  <c r="V893" i="1"/>
  <c r="W893" i="1"/>
  <c r="X893" i="1"/>
  <c r="Y893" i="1"/>
  <c r="Z893" i="1"/>
  <c r="AA893" i="1"/>
  <c r="AB893" i="1"/>
  <c r="AD893" i="1"/>
  <c r="AF893" i="1" s="1"/>
  <c r="AE893" i="1"/>
  <c r="A894" i="1"/>
  <c r="B894" i="1"/>
  <c r="C894" i="1"/>
  <c r="D894" i="1"/>
  <c r="E894" i="1"/>
  <c r="F894" i="1"/>
  <c r="G894" i="1"/>
  <c r="H894" i="1"/>
  <c r="I894" i="1"/>
  <c r="K894" i="1"/>
  <c r="L894" i="1"/>
  <c r="M894" i="1"/>
  <c r="Q894" i="1"/>
  <c r="R894" i="1"/>
  <c r="S894" i="1"/>
  <c r="T894" i="1"/>
  <c r="N894" i="1"/>
  <c r="O894" i="1"/>
  <c r="U894" i="1"/>
  <c r="V894" i="1"/>
  <c r="W894" i="1"/>
  <c r="X894" i="1"/>
  <c r="Y894" i="1"/>
  <c r="Z894" i="1"/>
  <c r="AA894" i="1"/>
  <c r="AB894" i="1"/>
  <c r="AD894" i="1"/>
  <c r="AF894" i="1" s="1"/>
  <c r="AE894" i="1"/>
  <c r="A895" i="1"/>
  <c r="B895" i="1"/>
  <c r="C895" i="1"/>
  <c r="D895" i="1"/>
  <c r="E895" i="1"/>
  <c r="F895" i="1"/>
  <c r="G895" i="1"/>
  <c r="H895" i="1"/>
  <c r="I895" i="1"/>
  <c r="K895" i="1"/>
  <c r="L895" i="1"/>
  <c r="M895" i="1"/>
  <c r="Q895" i="1"/>
  <c r="R895" i="1"/>
  <c r="S895" i="1"/>
  <c r="T895" i="1"/>
  <c r="N895" i="1"/>
  <c r="O895" i="1"/>
  <c r="U895" i="1"/>
  <c r="V895" i="1"/>
  <c r="W895" i="1"/>
  <c r="X895" i="1"/>
  <c r="Y895" i="1"/>
  <c r="Z895" i="1"/>
  <c r="AA895" i="1"/>
  <c r="AB895" i="1"/>
  <c r="AD895" i="1"/>
  <c r="AF895" i="1" s="1"/>
  <c r="AE895" i="1"/>
  <c r="A896" i="1"/>
  <c r="B896" i="1"/>
  <c r="C896" i="1"/>
  <c r="D896" i="1"/>
  <c r="E896" i="1"/>
  <c r="F896" i="1"/>
  <c r="G896" i="1"/>
  <c r="H896" i="1"/>
  <c r="I896" i="1"/>
  <c r="K896" i="1"/>
  <c r="L896" i="1"/>
  <c r="M896" i="1"/>
  <c r="Q896" i="1"/>
  <c r="R896" i="1"/>
  <c r="S896" i="1"/>
  <c r="T896" i="1"/>
  <c r="N896" i="1"/>
  <c r="O896" i="1"/>
  <c r="U896" i="1"/>
  <c r="V896" i="1"/>
  <c r="W896" i="1"/>
  <c r="X896" i="1"/>
  <c r="Y896" i="1"/>
  <c r="Z896" i="1"/>
  <c r="AA896" i="1"/>
  <c r="AB896" i="1"/>
  <c r="AD896" i="1"/>
  <c r="AF896" i="1" s="1"/>
  <c r="AE896" i="1"/>
  <c r="A897" i="1"/>
  <c r="B897" i="1"/>
  <c r="C897" i="1"/>
  <c r="D897" i="1"/>
  <c r="E897" i="1"/>
  <c r="F897" i="1"/>
  <c r="G897" i="1"/>
  <c r="H897" i="1"/>
  <c r="I897" i="1"/>
  <c r="K897" i="1"/>
  <c r="L897" i="1"/>
  <c r="M897" i="1"/>
  <c r="Q897" i="1"/>
  <c r="R897" i="1"/>
  <c r="S897" i="1"/>
  <c r="T897" i="1"/>
  <c r="N897" i="1"/>
  <c r="O897" i="1"/>
  <c r="U897" i="1"/>
  <c r="V897" i="1"/>
  <c r="W897" i="1"/>
  <c r="X897" i="1"/>
  <c r="Y897" i="1"/>
  <c r="Z897" i="1"/>
  <c r="AA897" i="1"/>
  <c r="AB897" i="1"/>
  <c r="AD897" i="1"/>
  <c r="AF897" i="1" s="1"/>
  <c r="AE897" i="1"/>
  <c r="A898" i="1"/>
  <c r="B898" i="1"/>
  <c r="C898" i="1"/>
  <c r="D898" i="1"/>
  <c r="E898" i="1"/>
  <c r="F898" i="1"/>
  <c r="G898" i="1"/>
  <c r="H898" i="1"/>
  <c r="I898" i="1"/>
  <c r="K898" i="1"/>
  <c r="L898" i="1"/>
  <c r="M898" i="1"/>
  <c r="Q898" i="1"/>
  <c r="R898" i="1"/>
  <c r="S898" i="1"/>
  <c r="T898" i="1"/>
  <c r="N898" i="1"/>
  <c r="O898" i="1"/>
  <c r="U898" i="1"/>
  <c r="V898" i="1"/>
  <c r="W898" i="1"/>
  <c r="X898" i="1"/>
  <c r="Y898" i="1"/>
  <c r="Z898" i="1"/>
  <c r="AA898" i="1"/>
  <c r="AB898" i="1"/>
  <c r="AD898" i="1"/>
  <c r="AE898" i="1"/>
  <c r="A899" i="1"/>
  <c r="B899" i="1"/>
  <c r="C899" i="1"/>
  <c r="D899" i="1"/>
  <c r="E899" i="1"/>
  <c r="F899" i="1"/>
  <c r="G899" i="1"/>
  <c r="H899" i="1"/>
  <c r="I899" i="1"/>
  <c r="K899" i="1"/>
  <c r="L899" i="1"/>
  <c r="M899" i="1"/>
  <c r="Q899" i="1"/>
  <c r="R899" i="1"/>
  <c r="S899" i="1"/>
  <c r="T899" i="1"/>
  <c r="N899" i="1"/>
  <c r="O899" i="1"/>
  <c r="U899" i="1"/>
  <c r="V899" i="1"/>
  <c r="W899" i="1"/>
  <c r="X899" i="1"/>
  <c r="Y899" i="1"/>
  <c r="Z899" i="1"/>
  <c r="AA899" i="1"/>
  <c r="AB899" i="1"/>
  <c r="AD899" i="1"/>
  <c r="AE899" i="1"/>
  <c r="A900" i="1"/>
  <c r="B900" i="1"/>
  <c r="C900" i="1"/>
  <c r="D900" i="1"/>
  <c r="E900" i="1"/>
  <c r="F900" i="1"/>
  <c r="G900" i="1"/>
  <c r="H900" i="1"/>
  <c r="I900" i="1"/>
  <c r="K900" i="1"/>
  <c r="L900" i="1"/>
  <c r="M900" i="1"/>
  <c r="Q900" i="1"/>
  <c r="R900" i="1"/>
  <c r="S900" i="1"/>
  <c r="T900" i="1"/>
  <c r="N900" i="1"/>
  <c r="O900" i="1"/>
  <c r="U900" i="1"/>
  <c r="V900" i="1"/>
  <c r="W900" i="1"/>
  <c r="X900" i="1"/>
  <c r="Y900" i="1"/>
  <c r="Z900" i="1"/>
  <c r="AA900" i="1"/>
  <c r="AB900" i="1"/>
  <c r="AD900" i="1"/>
  <c r="AF900" i="1" s="1"/>
  <c r="AE900" i="1"/>
  <c r="A901" i="1"/>
  <c r="B901" i="1"/>
  <c r="C901" i="1"/>
  <c r="D901" i="1"/>
  <c r="E901" i="1"/>
  <c r="F901" i="1"/>
  <c r="G901" i="1"/>
  <c r="H901" i="1"/>
  <c r="I901" i="1"/>
  <c r="K901" i="1"/>
  <c r="L901" i="1"/>
  <c r="M901" i="1"/>
  <c r="Q901" i="1"/>
  <c r="R901" i="1"/>
  <c r="S901" i="1"/>
  <c r="T901" i="1"/>
  <c r="N901" i="1"/>
  <c r="O901" i="1"/>
  <c r="U901" i="1"/>
  <c r="V901" i="1"/>
  <c r="W901" i="1"/>
  <c r="X901" i="1"/>
  <c r="Y901" i="1"/>
  <c r="Z901" i="1"/>
  <c r="AA901" i="1"/>
  <c r="AB901" i="1"/>
  <c r="AD901" i="1"/>
  <c r="AF901" i="1" s="1"/>
  <c r="AE901" i="1"/>
  <c r="A902" i="1"/>
  <c r="B902" i="1"/>
  <c r="C902" i="1"/>
  <c r="D902" i="1"/>
  <c r="E902" i="1"/>
  <c r="F902" i="1"/>
  <c r="G902" i="1"/>
  <c r="H902" i="1"/>
  <c r="I902" i="1"/>
  <c r="K902" i="1"/>
  <c r="L902" i="1"/>
  <c r="M902" i="1"/>
  <c r="Q902" i="1"/>
  <c r="R902" i="1"/>
  <c r="S902" i="1"/>
  <c r="T902" i="1"/>
  <c r="N902" i="1"/>
  <c r="O902" i="1"/>
  <c r="U902" i="1"/>
  <c r="V902" i="1"/>
  <c r="W902" i="1"/>
  <c r="X902" i="1"/>
  <c r="Y902" i="1"/>
  <c r="Z902" i="1"/>
  <c r="AA902" i="1"/>
  <c r="AB902" i="1"/>
  <c r="AD902" i="1"/>
  <c r="AF902" i="1" s="1"/>
  <c r="AE902" i="1"/>
  <c r="A903" i="1"/>
  <c r="B903" i="1"/>
  <c r="C903" i="1"/>
  <c r="D903" i="1"/>
  <c r="E903" i="1"/>
  <c r="F903" i="1"/>
  <c r="G903" i="1"/>
  <c r="H903" i="1"/>
  <c r="I903" i="1"/>
  <c r="K903" i="1"/>
  <c r="L903" i="1"/>
  <c r="M903" i="1"/>
  <c r="Q903" i="1"/>
  <c r="R903" i="1"/>
  <c r="S903" i="1"/>
  <c r="T903" i="1"/>
  <c r="N903" i="1"/>
  <c r="O903" i="1"/>
  <c r="U903" i="1"/>
  <c r="V903" i="1"/>
  <c r="W903" i="1"/>
  <c r="X903" i="1"/>
  <c r="Y903" i="1"/>
  <c r="Z903" i="1"/>
  <c r="AA903" i="1"/>
  <c r="AB903" i="1"/>
  <c r="AD903" i="1"/>
  <c r="AF903" i="1" s="1"/>
  <c r="AE903" i="1"/>
  <c r="A904" i="1"/>
  <c r="B904" i="1"/>
  <c r="C904" i="1"/>
  <c r="D904" i="1"/>
  <c r="E904" i="1"/>
  <c r="F904" i="1"/>
  <c r="G904" i="1"/>
  <c r="H904" i="1"/>
  <c r="I904" i="1"/>
  <c r="K904" i="1"/>
  <c r="L904" i="1"/>
  <c r="M904" i="1"/>
  <c r="Q904" i="1"/>
  <c r="R904" i="1"/>
  <c r="S904" i="1"/>
  <c r="T904" i="1"/>
  <c r="N904" i="1"/>
  <c r="O904" i="1"/>
  <c r="U904" i="1"/>
  <c r="V904" i="1"/>
  <c r="W904" i="1"/>
  <c r="X904" i="1"/>
  <c r="Y904" i="1"/>
  <c r="Z904" i="1"/>
  <c r="AA904" i="1"/>
  <c r="AB904" i="1"/>
  <c r="AD904" i="1"/>
  <c r="AF904" i="1" s="1"/>
  <c r="AE904" i="1"/>
  <c r="A905" i="1"/>
  <c r="B905" i="1"/>
  <c r="C905" i="1"/>
  <c r="D905" i="1"/>
  <c r="E905" i="1"/>
  <c r="F905" i="1"/>
  <c r="G905" i="1"/>
  <c r="H905" i="1"/>
  <c r="I905" i="1"/>
  <c r="K905" i="1"/>
  <c r="L905" i="1"/>
  <c r="M905" i="1"/>
  <c r="Q905" i="1"/>
  <c r="R905" i="1"/>
  <c r="S905" i="1"/>
  <c r="T905" i="1"/>
  <c r="N905" i="1"/>
  <c r="O905" i="1"/>
  <c r="U905" i="1"/>
  <c r="V905" i="1"/>
  <c r="W905" i="1"/>
  <c r="X905" i="1"/>
  <c r="Y905" i="1"/>
  <c r="Z905" i="1"/>
  <c r="AA905" i="1"/>
  <c r="AB905" i="1"/>
  <c r="AD905" i="1"/>
  <c r="AF905" i="1" s="1"/>
  <c r="AE905" i="1"/>
  <c r="A906" i="1"/>
  <c r="B906" i="1"/>
  <c r="C906" i="1"/>
  <c r="D906" i="1"/>
  <c r="E906" i="1"/>
  <c r="F906" i="1"/>
  <c r="G906" i="1"/>
  <c r="H906" i="1"/>
  <c r="I906" i="1"/>
  <c r="K906" i="1"/>
  <c r="L906" i="1"/>
  <c r="M906" i="1"/>
  <c r="Q906" i="1"/>
  <c r="R906" i="1"/>
  <c r="S906" i="1"/>
  <c r="T906" i="1"/>
  <c r="N906" i="1"/>
  <c r="O906" i="1"/>
  <c r="U906" i="1"/>
  <c r="V906" i="1"/>
  <c r="W906" i="1"/>
  <c r="X906" i="1"/>
  <c r="Y906" i="1"/>
  <c r="Z906" i="1"/>
  <c r="AA906" i="1"/>
  <c r="AB906" i="1"/>
  <c r="AD906" i="1"/>
  <c r="AF906" i="1" s="1"/>
  <c r="AE906" i="1"/>
  <c r="A907" i="1"/>
  <c r="B907" i="1"/>
  <c r="C907" i="1"/>
  <c r="D907" i="1"/>
  <c r="E907" i="1"/>
  <c r="F907" i="1"/>
  <c r="G907" i="1"/>
  <c r="H907" i="1"/>
  <c r="I907" i="1"/>
  <c r="K907" i="1"/>
  <c r="L907" i="1"/>
  <c r="M907" i="1"/>
  <c r="Q907" i="1"/>
  <c r="R907" i="1"/>
  <c r="S907" i="1"/>
  <c r="T907" i="1"/>
  <c r="N907" i="1"/>
  <c r="O907" i="1"/>
  <c r="U907" i="1"/>
  <c r="V907" i="1"/>
  <c r="W907" i="1"/>
  <c r="X907" i="1"/>
  <c r="Y907" i="1"/>
  <c r="Z907" i="1"/>
  <c r="AA907" i="1"/>
  <c r="AB907" i="1"/>
  <c r="AD907" i="1"/>
  <c r="AF907" i="1" s="1"/>
  <c r="AE907" i="1"/>
  <c r="A908" i="1"/>
  <c r="B908" i="1"/>
  <c r="C908" i="1"/>
  <c r="D908" i="1"/>
  <c r="E908" i="1"/>
  <c r="F908" i="1"/>
  <c r="G908" i="1"/>
  <c r="H908" i="1"/>
  <c r="I908" i="1"/>
  <c r="K908" i="1"/>
  <c r="L908" i="1"/>
  <c r="M908" i="1"/>
  <c r="Q908" i="1"/>
  <c r="R908" i="1"/>
  <c r="S908" i="1"/>
  <c r="T908" i="1"/>
  <c r="N908" i="1"/>
  <c r="O908" i="1"/>
  <c r="U908" i="1"/>
  <c r="V908" i="1"/>
  <c r="W908" i="1"/>
  <c r="X908" i="1"/>
  <c r="Y908" i="1"/>
  <c r="Z908" i="1"/>
  <c r="AA908" i="1"/>
  <c r="AB908" i="1"/>
  <c r="AD908" i="1"/>
  <c r="AE908" i="1"/>
  <c r="A909" i="1"/>
  <c r="B909" i="1"/>
  <c r="C909" i="1"/>
  <c r="D909" i="1"/>
  <c r="E909" i="1"/>
  <c r="F909" i="1"/>
  <c r="G909" i="1"/>
  <c r="H909" i="1"/>
  <c r="I909" i="1"/>
  <c r="K909" i="1"/>
  <c r="L909" i="1"/>
  <c r="M909" i="1"/>
  <c r="Q909" i="1"/>
  <c r="R909" i="1"/>
  <c r="S909" i="1"/>
  <c r="T909" i="1"/>
  <c r="N909" i="1"/>
  <c r="O909" i="1"/>
  <c r="U909" i="1"/>
  <c r="V909" i="1"/>
  <c r="W909" i="1"/>
  <c r="X909" i="1"/>
  <c r="Y909" i="1"/>
  <c r="Z909" i="1"/>
  <c r="AA909" i="1"/>
  <c r="AB909" i="1"/>
  <c r="AD909" i="1"/>
  <c r="AE909" i="1"/>
  <c r="A910" i="1"/>
  <c r="B910" i="1"/>
  <c r="C910" i="1"/>
  <c r="D910" i="1"/>
  <c r="E910" i="1"/>
  <c r="F910" i="1"/>
  <c r="G910" i="1"/>
  <c r="H910" i="1"/>
  <c r="I910" i="1"/>
  <c r="K910" i="1"/>
  <c r="L910" i="1"/>
  <c r="M910" i="1"/>
  <c r="Q910" i="1"/>
  <c r="R910" i="1"/>
  <c r="S910" i="1"/>
  <c r="T910" i="1"/>
  <c r="N910" i="1"/>
  <c r="O910" i="1"/>
  <c r="U910" i="1"/>
  <c r="V910" i="1"/>
  <c r="W910" i="1"/>
  <c r="X910" i="1"/>
  <c r="Y910" i="1"/>
  <c r="Z910" i="1"/>
  <c r="AA910" i="1"/>
  <c r="AB910" i="1"/>
  <c r="AD910" i="1"/>
  <c r="AF910" i="1" s="1"/>
  <c r="AE910" i="1"/>
  <c r="A911" i="1"/>
  <c r="B911" i="1"/>
  <c r="C911" i="1"/>
  <c r="D911" i="1"/>
  <c r="E911" i="1"/>
  <c r="F911" i="1"/>
  <c r="G911" i="1"/>
  <c r="H911" i="1"/>
  <c r="I911" i="1"/>
  <c r="K911" i="1"/>
  <c r="L911" i="1"/>
  <c r="M911" i="1"/>
  <c r="Q911" i="1"/>
  <c r="R911" i="1"/>
  <c r="S911" i="1"/>
  <c r="T911" i="1"/>
  <c r="N911" i="1"/>
  <c r="O911" i="1"/>
  <c r="U911" i="1"/>
  <c r="V911" i="1"/>
  <c r="W911" i="1"/>
  <c r="X911" i="1"/>
  <c r="Y911" i="1"/>
  <c r="Z911" i="1"/>
  <c r="AA911" i="1"/>
  <c r="AB911" i="1"/>
  <c r="AD911" i="1"/>
  <c r="AF911" i="1" s="1"/>
  <c r="AE911" i="1"/>
  <c r="A912" i="1"/>
  <c r="B912" i="1"/>
  <c r="C912" i="1"/>
  <c r="D912" i="1"/>
  <c r="E912" i="1"/>
  <c r="F912" i="1"/>
  <c r="G912" i="1"/>
  <c r="H912" i="1"/>
  <c r="I912" i="1"/>
  <c r="K912" i="1"/>
  <c r="L912" i="1"/>
  <c r="M912" i="1"/>
  <c r="Q912" i="1"/>
  <c r="R912" i="1"/>
  <c r="S912" i="1"/>
  <c r="T912" i="1"/>
  <c r="N912" i="1"/>
  <c r="O912" i="1"/>
  <c r="U912" i="1"/>
  <c r="V912" i="1"/>
  <c r="W912" i="1"/>
  <c r="X912" i="1"/>
  <c r="Y912" i="1"/>
  <c r="Z912" i="1"/>
  <c r="AA912" i="1"/>
  <c r="AB912" i="1"/>
  <c r="AD912" i="1"/>
  <c r="AF912" i="1" s="1"/>
  <c r="AE912" i="1"/>
  <c r="A913" i="1"/>
  <c r="B913" i="1"/>
  <c r="C913" i="1"/>
  <c r="D913" i="1"/>
  <c r="E913" i="1"/>
  <c r="F913" i="1"/>
  <c r="G913" i="1"/>
  <c r="H913" i="1"/>
  <c r="I913" i="1"/>
  <c r="K913" i="1"/>
  <c r="L913" i="1"/>
  <c r="M913" i="1"/>
  <c r="Q913" i="1"/>
  <c r="R913" i="1"/>
  <c r="S913" i="1"/>
  <c r="T913" i="1"/>
  <c r="N913" i="1"/>
  <c r="O913" i="1"/>
  <c r="U913" i="1"/>
  <c r="V913" i="1"/>
  <c r="W913" i="1"/>
  <c r="X913" i="1"/>
  <c r="Y913" i="1"/>
  <c r="Z913" i="1"/>
  <c r="AA913" i="1"/>
  <c r="AB913" i="1"/>
  <c r="AD913" i="1"/>
  <c r="AF913" i="1" s="1"/>
  <c r="AE913" i="1"/>
  <c r="A914" i="1"/>
  <c r="B914" i="1"/>
  <c r="C914" i="1"/>
  <c r="D914" i="1"/>
  <c r="E914" i="1"/>
  <c r="F914" i="1"/>
  <c r="G914" i="1"/>
  <c r="H914" i="1"/>
  <c r="I914" i="1"/>
  <c r="K914" i="1"/>
  <c r="L914" i="1"/>
  <c r="M914" i="1"/>
  <c r="Q914" i="1"/>
  <c r="R914" i="1"/>
  <c r="S914" i="1"/>
  <c r="T914" i="1"/>
  <c r="N914" i="1"/>
  <c r="O914" i="1"/>
  <c r="U914" i="1"/>
  <c r="V914" i="1"/>
  <c r="W914" i="1"/>
  <c r="X914" i="1"/>
  <c r="Y914" i="1"/>
  <c r="Z914" i="1"/>
  <c r="AA914" i="1"/>
  <c r="AB914" i="1"/>
  <c r="AD914" i="1"/>
  <c r="AF914" i="1" s="1"/>
  <c r="AE914" i="1"/>
  <c r="A915" i="1"/>
  <c r="B915" i="1"/>
  <c r="C915" i="1"/>
  <c r="D915" i="1"/>
  <c r="E915" i="1"/>
  <c r="F915" i="1"/>
  <c r="G915" i="1"/>
  <c r="H915" i="1"/>
  <c r="I915" i="1"/>
  <c r="K915" i="1"/>
  <c r="L915" i="1"/>
  <c r="M915" i="1"/>
  <c r="Q915" i="1"/>
  <c r="R915" i="1"/>
  <c r="S915" i="1"/>
  <c r="T915" i="1"/>
  <c r="N915" i="1"/>
  <c r="O915" i="1"/>
  <c r="U915" i="1"/>
  <c r="V915" i="1"/>
  <c r="W915" i="1"/>
  <c r="X915" i="1"/>
  <c r="Y915" i="1"/>
  <c r="Z915" i="1"/>
  <c r="AA915" i="1"/>
  <c r="AB915" i="1"/>
  <c r="AD915" i="1"/>
  <c r="AF915" i="1" s="1"/>
  <c r="AE915" i="1"/>
  <c r="A916" i="1"/>
  <c r="B916" i="1"/>
  <c r="C916" i="1"/>
  <c r="D916" i="1"/>
  <c r="E916" i="1"/>
  <c r="F916" i="1"/>
  <c r="G916" i="1"/>
  <c r="H916" i="1"/>
  <c r="I916" i="1"/>
  <c r="K916" i="1"/>
  <c r="L916" i="1"/>
  <c r="M916" i="1"/>
  <c r="Q916" i="1"/>
  <c r="R916" i="1"/>
  <c r="S916" i="1"/>
  <c r="T916" i="1"/>
  <c r="N916" i="1"/>
  <c r="O916" i="1"/>
  <c r="U916" i="1"/>
  <c r="V916" i="1"/>
  <c r="W916" i="1"/>
  <c r="X916" i="1"/>
  <c r="Y916" i="1"/>
  <c r="Z916" i="1"/>
  <c r="AA916" i="1"/>
  <c r="AB916" i="1"/>
  <c r="AD916" i="1"/>
  <c r="AF916" i="1" s="1"/>
  <c r="AE916" i="1"/>
  <c r="A917" i="1"/>
  <c r="B917" i="1"/>
  <c r="C917" i="1"/>
  <c r="D917" i="1"/>
  <c r="E917" i="1"/>
  <c r="F917" i="1"/>
  <c r="G917" i="1"/>
  <c r="H917" i="1"/>
  <c r="I917" i="1"/>
  <c r="K917" i="1"/>
  <c r="L917" i="1"/>
  <c r="M917" i="1"/>
  <c r="Q917" i="1"/>
  <c r="R917" i="1"/>
  <c r="S917" i="1"/>
  <c r="T917" i="1"/>
  <c r="N917" i="1"/>
  <c r="O917" i="1"/>
  <c r="U917" i="1"/>
  <c r="V917" i="1"/>
  <c r="W917" i="1"/>
  <c r="X917" i="1"/>
  <c r="Y917" i="1"/>
  <c r="Z917" i="1"/>
  <c r="AA917" i="1"/>
  <c r="AB917" i="1"/>
  <c r="AD917" i="1"/>
  <c r="AF917" i="1" s="1"/>
  <c r="AE917" i="1"/>
  <c r="A918" i="1"/>
  <c r="B918" i="1"/>
  <c r="C918" i="1"/>
  <c r="D918" i="1"/>
  <c r="E918" i="1"/>
  <c r="F918" i="1"/>
  <c r="G918" i="1"/>
  <c r="H918" i="1"/>
  <c r="I918" i="1"/>
  <c r="K918" i="1"/>
  <c r="L918" i="1"/>
  <c r="M918" i="1"/>
  <c r="Q918" i="1"/>
  <c r="R918" i="1"/>
  <c r="S918" i="1"/>
  <c r="T918" i="1"/>
  <c r="N918" i="1"/>
  <c r="O918" i="1"/>
  <c r="U918" i="1"/>
  <c r="V918" i="1"/>
  <c r="W918" i="1"/>
  <c r="X918" i="1"/>
  <c r="Y918" i="1"/>
  <c r="Z918" i="1"/>
  <c r="AA918" i="1"/>
  <c r="AB918" i="1"/>
  <c r="AD918" i="1"/>
  <c r="AE918" i="1"/>
  <c r="A919" i="1"/>
  <c r="B919" i="1"/>
  <c r="C919" i="1"/>
  <c r="D919" i="1"/>
  <c r="E919" i="1"/>
  <c r="F919" i="1"/>
  <c r="G919" i="1"/>
  <c r="H919" i="1"/>
  <c r="I919" i="1"/>
  <c r="K919" i="1"/>
  <c r="L919" i="1"/>
  <c r="M919" i="1"/>
  <c r="Q919" i="1"/>
  <c r="R919" i="1"/>
  <c r="S919" i="1"/>
  <c r="T919" i="1"/>
  <c r="N919" i="1"/>
  <c r="O919" i="1"/>
  <c r="U919" i="1"/>
  <c r="V919" i="1"/>
  <c r="W919" i="1"/>
  <c r="X919" i="1"/>
  <c r="Y919" i="1"/>
  <c r="Z919" i="1"/>
  <c r="AA919" i="1"/>
  <c r="AB919" i="1"/>
  <c r="AD919" i="1"/>
  <c r="AE919" i="1"/>
  <c r="A920" i="1"/>
  <c r="B920" i="1"/>
  <c r="C920" i="1"/>
  <c r="D920" i="1"/>
  <c r="E920" i="1"/>
  <c r="F920" i="1"/>
  <c r="G920" i="1"/>
  <c r="H920" i="1"/>
  <c r="I920" i="1"/>
  <c r="K920" i="1"/>
  <c r="L920" i="1"/>
  <c r="M920" i="1"/>
  <c r="Q920" i="1"/>
  <c r="R920" i="1"/>
  <c r="S920" i="1"/>
  <c r="T920" i="1"/>
  <c r="N920" i="1"/>
  <c r="O920" i="1"/>
  <c r="U920" i="1"/>
  <c r="V920" i="1"/>
  <c r="W920" i="1"/>
  <c r="X920" i="1"/>
  <c r="Y920" i="1"/>
  <c r="Z920" i="1"/>
  <c r="AA920" i="1"/>
  <c r="AB920" i="1"/>
  <c r="AD920" i="1"/>
  <c r="AE920" i="1"/>
  <c r="A921" i="1"/>
  <c r="B921" i="1"/>
  <c r="C921" i="1"/>
  <c r="D921" i="1"/>
  <c r="E921" i="1"/>
  <c r="F921" i="1"/>
  <c r="G921" i="1"/>
  <c r="H921" i="1"/>
  <c r="I921" i="1"/>
  <c r="K921" i="1"/>
  <c r="L921" i="1"/>
  <c r="M921" i="1"/>
  <c r="Q921" i="1"/>
  <c r="R921" i="1"/>
  <c r="S921" i="1"/>
  <c r="T921" i="1"/>
  <c r="N921" i="1"/>
  <c r="O921" i="1"/>
  <c r="U921" i="1"/>
  <c r="V921" i="1"/>
  <c r="W921" i="1"/>
  <c r="X921" i="1"/>
  <c r="Y921" i="1"/>
  <c r="Z921" i="1"/>
  <c r="AA921" i="1"/>
  <c r="AB921" i="1"/>
  <c r="AD921" i="1"/>
  <c r="AF921" i="1" s="1"/>
  <c r="AE921" i="1"/>
  <c r="A922" i="1"/>
  <c r="B922" i="1"/>
  <c r="C922" i="1"/>
  <c r="D922" i="1"/>
  <c r="E922" i="1"/>
  <c r="F922" i="1"/>
  <c r="G922" i="1"/>
  <c r="H922" i="1"/>
  <c r="I922" i="1"/>
  <c r="K922" i="1"/>
  <c r="L922" i="1"/>
  <c r="M922" i="1"/>
  <c r="Q922" i="1"/>
  <c r="R922" i="1"/>
  <c r="S922" i="1"/>
  <c r="T922" i="1"/>
  <c r="N922" i="1"/>
  <c r="O922" i="1"/>
  <c r="U922" i="1"/>
  <c r="V922" i="1"/>
  <c r="W922" i="1"/>
  <c r="X922" i="1"/>
  <c r="Y922" i="1"/>
  <c r="Z922" i="1"/>
  <c r="AA922" i="1"/>
  <c r="AB922" i="1"/>
  <c r="AD922" i="1"/>
  <c r="AF922" i="1" s="1"/>
  <c r="AE922" i="1"/>
  <c r="A923" i="1"/>
  <c r="B923" i="1"/>
  <c r="C923" i="1"/>
  <c r="D923" i="1"/>
  <c r="E923" i="1"/>
  <c r="F923" i="1"/>
  <c r="G923" i="1"/>
  <c r="H923" i="1"/>
  <c r="I923" i="1"/>
  <c r="K923" i="1"/>
  <c r="L923" i="1"/>
  <c r="M923" i="1"/>
  <c r="Q923" i="1"/>
  <c r="R923" i="1"/>
  <c r="S923" i="1"/>
  <c r="T923" i="1"/>
  <c r="N923" i="1"/>
  <c r="O923" i="1"/>
  <c r="U923" i="1"/>
  <c r="V923" i="1"/>
  <c r="W923" i="1"/>
  <c r="X923" i="1"/>
  <c r="Y923" i="1"/>
  <c r="Z923" i="1"/>
  <c r="AA923" i="1"/>
  <c r="AB923" i="1"/>
  <c r="AD923" i="1"/>
  <c r="AF923" i="1" s="1"/>
  <c r="AE923" i="1"/>
  <c r="A924" i="1"/>
  <c r="B924" i="1"/>
  <c r="C924" i="1"/>
  <c r="D924" i="1"/>
  <c r="E924" i="1"/>
  <c r="F924" i="1"/>
  <c r="G924" i="1"/>
  <c r="H924" i="1"/>
  <c r="I924" i="1"/>
  <c r="K924" i="1"/>
  <c r="L924" i="1"/>
  <c r="M924" i="1"/>
  <c r="Q924" i="1"/>
  <c r="R924" i="1"/>
  <c r="S924" i="1"/>
  <c r="T924" i="1"/>
  <c r="N924" i="1"/>
  <c r="O924" i="1"/>
  <c r="U924" i="1"/>
  <c r="V924" i="1"/>
  <c r="W924" i="1"/>
  <c r="X924" i="1"/>
  <c r="Y924" i="1"/>
  <c r="Z924" i="1"/>
  <c r="AA924" i="1"/>
  <c r="AB924" i="1"/>
  <c r="AD924" i="1"/>
  <c r="AF924" i="1" s="1"/>
  <c r="AE924" i="1"/>
  <c r="A925" i="1"/>
  <c r="B925" i="1"/>
  <c r="C925" i="1"/>
  <c r="D925" i="1"/>
  <c r="E925" i="1"/>
  <c r="F925" i="1"/>
  <c r="G925" i="1"/>
  <c r="H925" i="1"/>
  <c r="I925" i="1"/>
  <c r="K925" i="1"/>
  <c r="L925" i="1"/>
  <c r="M925" i="1"/>
  <c r="Q925" i="1"/>
  <c r="R925" i="1"/>
  <c r="S925" i="1"/>
  <c r="T925" i="1"/>
  <c r="N925" i="1"/>
  <c r="O925" i="1"/>
  <c r="U925" i="1"/>
  <c r="V925" i="1"/>
  <c r="W925" i="1"/>
  <c r="X925" i="1"/>
  <c r="Y925" i="1"/>
  <c r="Z925" i="1"/>
  <c r="AA925" i="1"/>
  <c r="AB925" i="1"/>
  <c r="AD925" i="1"/>
  <c r="AF925" i="1" s="1"/>
  <c r="AE925" i="1"/>
  <c r="A926" i="1"/>
  <c r="B926" i="1"/>
  <c r="C926" i="1"/>
  <c r="D926" i="1"/>
  <c r="E926" i="1"/>
  <c r="F926" i="1"/>
  <c r="G926" i="1"/>
  <c r="H926" i="1"/>
  <c r="I926" i="1"/>
  <c r="K926" i="1"/>
  <c r="L926" i="1"/>
  <c r="M926" i="1"/>
  <c r="Q926" i="1"/>
  <c r="R926" i="1"/>
  <c r="S926" i="1"/>
  <c r="T926" i="1"/>
  <c r="N926" i="1"/>
  <c r="O926" i="1"/>
  <c r="U926" i="1"/>
  <c r="V926" i="1"/>
  <c r="W926" i="1"/>
  <c r="X926" i="1"/>
  <c r="Y926" i="1"/>
  <c r="Z926" i="1"/>
  <c r="AA926" i="1"/>
  <c r="AB926" i="1"/>
  <c r="AD926" i="1"/>
  <c r="AF926" i="1" s="1"/>
  <c r="AE926" i="1"/>
  <c r="A927" i="1"/>
  <c r="B927" i="1"/>
  <c r="C927" i="1"/>
  <c r="D927" i="1"/>
  <c r="E927" i="1"/>
  <c r="F927" i="1"/>
  <c r="G927" i="1"/>
  <c r="H927" i="1"/>
  <c r="I927" i="1"/>
  <c r="K927" i="1"/>
  <c r="L927" i="1"/>
  <c r="M927" i="1"/>
  <c r="Q927" i="1"/>
  <c r="R927" i="1"/>
  <c r="S927" i="1"/>
  <c r="T927" i="1"/>
  <c r="N927" i="1"/>
  <c r="O927" i="1"/>
  <c r="U927" i="1"/>
  <c r="V927" i="1"/>
  <c r="W927" i="1"/>
  <c r="X927" i="1"/>
  <c r="Y927" i="1"/>
  <c r="Z927" i="1"/>
  <c r="AA927" i="1"/>
  <c r="AB927" i="1"/>
  <c r="AD927" i="1"/>
  <c r="AF927" i="1" s="1"/>
  <c r="AE927" i="1"/>
  <c r="A928" i="1"/>
  <c r="B928" i="1"/>
  <c r="C928" i="1"/>
  <c r="D928" i="1"/>
  <c r="E928" i="1"/>
  <c r="F928" i="1"/>
  <c r="G928" i="1"/>
  <c r="H928" i="1"/>
  <c r="I928" i="1"/>
  <c r="K928" i="1"/>
  <c r="L928" i="1"/>
  <c r="M928" i="1"/>
  <c r="Q928" i="1"/>
  <c r="R928" i="1"/>
  <c r="S928" i="1"/>
  <c r="T928" i="1"/>
  <c r="N928" i="1"/>
  <c r="O928" i="1"/>
  <c r="U928" i="1"/>
  <c r="V928" i="1"/>
  <c r="W928" i="1"/>
  <c r="X928" i="1"/>
  <c r="Y928" i="1"/>
  <c r="Z928" i="1"/>
  <c r="AA928" i="1"/>
  <c r="AB928" i="1"/>
  <c r="AD928" i="1"/>
  <c r="AE928" i="1"/>
  <c r="A929" i="1"/>
  <c r="B929" i="1"/>
  <c r="C929" i="1"/>
  <c r="D929" i="1"/>
  <c r="E929" i="1"/>
  <c r="F929" i="1"/>
  <c r="G929" i="1"/>
  <c r="H929" i="1"/>
  <c r="I929" i="1"/>
  <c r="K929" i="1"/>
  <c r="L929" i="1"/>
  <c r="M929" i="1"/>
  <c r="Q929" i="1"/>
  <c r="R929" i="1"/>
  <c r="S929" i="1"/>
  <c r="T929" i="1"/>
  <c r="N929" i="1"/>
  <c r="O929" i="1"/>
  <c r="U929" i="1"/>
  <c r="V929" i="1"/>
  <c r="W929" i="1"/>
  <c r="X929" i="1"/>
  <c r="Y929" i="1"/>
  <c r="Z929" i="1"/>
  <c r="AA929" i="1"/>
  <c r="AB929" i="1"/>
  <c r="AD929" i="1"/>
  <c r="AF929" i="1" s="1"/>
  <c r="AE929" i="1"/>
  <c r="A930" i="1"/>
  <c r="B930" i="1"/>
  <c r="C930" i="1"/>
  <c r="D930" i="1"/>
  <c r="E930" i="1"/>
  <c r="F930" i="1"/>
  <c r="G930" i="1"/>
  <c r="H930" i="1"/>
  <c r="I930" i="1"/>
  <c r="K930" i="1"/>
  <c r="L930" i="1"/>
  <c r="M930" i="1"/>
  <c r="Q930" i="1"/>
  <c r="R930" i="1"/>
  <c r="S930" i="1"/>
  <c r="T930" i="1"/>
  <c r="N930" i="1"/>
  <c r="O930" i="1"/>
  <c r="U930" i="1"/>
  <c r="V930" i="1"/>
  <c r="W930" i="1"/>
  <c r="X930" i="1"/>
  <c r="Y930" i="1"/>
  <c r="Z930" i="1"/>
  <c r="AA930" i="1"/>
  <c r="AB930" i="1"/>
  <c r="AD930" i="1"/>
  <c r="AF930" i="1" s="1"/>
  <c r="AE930" i="1"/>
  <c r="A931" i="1"/>
  <c r="B931" i="1"/>
  <c r="C931" i="1"/>
  <c r="D931" i="1"/>
  <c r="E931" i="1"/>
  <c r="F931" i="1"/>
  <c r="G931" i="1"/>
  <c r="H931" i="1"/>
  <c r="I931" i="1"/>
  <c r="K931" i="1"/>
  <c r="L931" i="1"/>
  <c r="M931" i="1"/>
  <c r="Q931" i="1"/>
  <c r="R931" i="1"/>
  <c r="S931" i="1"/>
  <c r="T931" i="1"/>
  <c r="N931" i="1"/>
  <c r="O931" i="1"/>
  <c r="U931" i="1"/>
  <c r="V931" i="1"/>
  <c r="W931" i="1"/>
  <c r="X931" i="1"/>
  <c r="Y931" i="1"/>
  <c r="Z931" i="1"/>
  <c r="AA931" i="1"/>
  <c r="AB931" i="1"/>
  <c r="AD931" i="1"/>
  <c r="AF931" i="1" s="1"/>
  <c r="AE931" i="1"/>
  <c r="A932" i="1"/>
  <c r="B932" i="1"/>
  <c r="C932" i="1"/>
  <c r="D932" i="1"/>
  <c r="E932" i="1"/>
  <c r="F932" i="1"/>
  <c r="G932" i="1"/>
  <c r="H932" i="1"/>
  <c r="I932" i="1"/>
  <c r="K932" i="1"/>
  <c r="L932" i="1"/>
  <c r="M932" i="1"/>
  <c r="Q932" i="1"/>
  <c r="R932" i="1"/>
  <c r="S932" i="1"/>
  <c r="T932" i="1"/>
  <c r="N932" i="1"/>
  <c r="O932" i="1"/>
  <c r="U932" i="1"/>
  <c r="V932" i="1"/>
  <c r="W932" i="1"/>
  <c r="X932" i="1"/>
  <c r="Y932" i="1"/>
  <c r="Z932" i="1"/>
  <c r="AA932" i="1"/>
  <c r="AB932" i="1"/>
  <c r="AD932" i="1"/>
  <c r="AF932" i="1" s="1"/>
  <c r="AE932" i="1"/>
  <c r="A933" i="1"/>
  <c r="B933" i="1"/>
  <c r="C933" i="1"/>
  <c r="D933" i="1"/>
  <c r="E933" i="1"/>
  <c r="F933" i="1"/>
  <c r="G933" i="1"/>
  <c r="H933" i="1"/>
  <c r="I933" i="1"/>
  <c r="K933" i="1"/>
  <c r="L933" i="1"/>
  <c r="M933" i="1"/>
  <c r="Q933" i="1"/>
  <c r="R933" i="1"/>
  <c r="S933" i="1"/>
  <c r="T933" i="1"/>
  <c r="N933" i="1"/>
  <c r="O933" i="1"/>
  <c r="U933" i="1"/>
  <c r="V933" i="1"/>
  <c r="W933" i="1"/>
  <c r="X933" i="1"/>
  <c r="Y933" i="1"/>
  <c r="Z933" i="1"/>
  <c r="AA933" i="1"/>
  <c r="AB933" i="1"/>
  <c r="AD933" i="1"/>
  <c r="AF933" i="1" s="1"/>
  <c r="AE933" i="1"/>
  <c r="A934" i="1"/>
  <c r="B934" i="1"/>
  <c r="C934" i="1"/>
  <c r="D934" i="1"/>
  <c r="E934" i="1"/>
  <c r="F934" i="1"/>
  <c r="G934" i="1"/>
  <c r="H934" i="1"/>
  <c r="I934" i="1"/>
  <c r="K934" i="1"/>
  <c r="L934" i="1"/>
  <c r="M934" i="1"/>
  <c r="Q934" i="1"/>
  <c r="R934" i="1"/>
  <c r="S934" i="1"/>
  <c r="T934" i="1"/>
  <c r="N934" i="1"/>
  <c r="O934" i="1"/>
  <c r="U934" i="1"/>
  <c r="V934" i="1"/>
  <c r="W934" i="1"/>
  <c r="X934" i="1"/>
  <c r="Y934" i="1"/>
  <c r="Z934" i="1"/>
  <c r="AA934" i="1"/>
  <c r="AB934" i="1"/>
  <c r="AD934" i="1"/>
  <c r="AF934" i="1" s="1"/>
  <c r="AE934" i="1"/>
  <c r="A935" i="1"/>
  <c r="B935" i="1"/>
  <c r="C935" i="1"/>
  <c r="D935" i="1"/>
  <c r="E935" i="1"/>
  <c r="F935" i="1"/>
  <c r="G935" i="1"/>
  <c r="H935" i="1"/>
  <c r="I935" i="1"/>
  <c r="K935" i="1"/>
  <c r="L935" i="1"/>
  <c r="M935" i="1"/>
  <c r="Q935" i="1"/>
  <c r="R935" i="1"/>
  <c r="S935" i="1"/>
  <c r="T935" i="1"/>
  <c r="N935" i="1"/>
  <c r="O935" i="1"/>
  <c r="U935" i="1"/>
  <c r="V935" i="1"/>
  <c r="W935" i="1"/>
  <c r="X935" i="1"/>
  <c r="Y935" i="1"/>
  <c r="Z935" i="1"/>
  <c r="AA935" i="1"/>
  <c r="AB935" i="1"/>
  <c r="AD935" i="1"/>
  <c r="AF935" i="1" s="1"/>
  <c r="AE935" i="1"/>
  <c r="A936" i="1"/>
  <c r="B936" i="1"/>
  <c r="C936" i="1"/>
  <c r="D936" i="1"/>
  <c r="E936" i="1"/>
  <c r="F936" i="1"/>
  <c r="G936" i="1"/>
  <c r="H936" i="1"/>
  <c r="I936" i="1"/>
  <c r="J936" i="1"/>
  <c r="K936" i="1"/>
  <c r="L936" i="1"/>
  <c r="M936" i="1"/>
  <c r="Q936" i="1"/>
  <c r="R936" i="1"/>
  <c r="S936" i="1"/>
  <c r="T936" i="1"/>
  <c r="N936" i="1"/>
  <c r="O936" i="1"/>
  <c r="P936" i="1"/>
  <c r="U936" i="1"/>
  <c r="V936" i="1"/>
  <c r="W936" i="1"/>
  <c r="X936" i="1"/>
  <c r="Y936" i="1"/>
  <c r="Z936" i="1"/>
  <c r="AA936" i="1"/>
  <c r="AB936" i="1"/>
  <c r="AC936" i="1"/>
  <c r="AD936" i="1"/>
  <c r="AF936" i="1" s="1"/>
  <c r="AE936" i="1"/>
  <c r="A937" i="1"/>
  <c r="B937" i="1"/>
  <c r="C937" i="1"/>
  <c r="D937" i="1"/>
  <c r="E937" i="1"/>
  <c r="F937" i="1"/>
  <c r="G937" i="1"/>
  <c r="H937" i="1"/>
  <c r="I937" i="1"/>
  <c r="K937" i="1"/>
  <c r="L937" i="1"/>
  <c r="M937" i="1"/>
  <c r="Q937" i="1"/>
  <c r="R937" i="1"/>
  <c r="S937" i="1"/>
  <c r="T937" i="1"/>
  <c r="N937" i="1"/>
  <c r="O937" i="1"/>
  <c r="U937" i="1"/>
  <c r="V937" i="1"/>
  <c r="W937" i="1"/>
  <c r="X937" i="1"/>
  <c r="Y937" i="1"/>
  <c r="Z937" i="1"/>
  <c r="AA937" i="1"/>
  <c r="AB937" i="1"/>
  <c r="AD937" i="1"/>
  <c r="AF937" i="1" s="1"/>
  <c r="AE937" i="1"/>
  <c r="A938" i="1"/>
  <c r="B938" i="1"/>
  <c r="C938" i="1"/>
  <c r="D938" i="1"/>
  <c r="E938" i="1"/>
  <c r="F938" i="1"/>
  <c r="G938" i="1"/>
  <c r="H938" i="1"/>
  <c r="I938" i="1"/>
  <c r="K938" i="1"/>
  <c r="L938" i="1"/>
  <c r="M938" i="1"/>
  <c r="Q938" i="1"/>
  <c r="R938" i="1"/>
  <c r="S938" i="1"/>
  <c r="T938" i="1"/>
  <c r="N938" i="1"/>
  <c r="O938" i="1"/>
  <c r="U938" i="1"/>
  <c r="V938" i="1"/>
  <c r="W938" i="1"/>
  <c r="X938" i="1"/>
  <c r="Y938" i="1"/>
  <c r="Z938" i="1"/>
  <c r="AA938" i="1"/>
  <c r="AB938" i="1"/>
  <c r="AD938" i="1"/>
  <c r="AF938" i="1" s="1"/>
  <c r="AE938" i="1"/>
  <c r="A939" i="1"/>
  <c r="B939" i="1"/>
  <c r="C939" i="1"/>
  <c r="D939" i="1"/>
  <c r="E939" i="1"/>
  <c r="F939" i="1"/>
  <c r="G939" i="1"/>
  <c r="H939" i="1"/>
  <c r="I939" i="1"/>
  <c r="K939" i="1"/>
  <c r="L939" i="1"/>
  <c r="M939" i="1"/>
  <c r="Q939" i="1"/>
  <c r="R939" i="1"/>
  <c r="S939" i="1"/>
  <c r="T939" i="1"/>
  <c r="N939" i="1"/>
  <c r="O939" i="1"/>
  <c r="U939" i="1"/>
  <c r="V939" i="1"/>
  <c r="W939" i="1"/>
  <c r="X939" i="1"/>
  <c r="Y939" i="1"/>
  <c r="Z939" i="1"/>
  <c r="AA939" i="1"/>
  <c r="AB939" i="1"/>
  <c r="AD939" i="1"/>
  <c r="AF939" i="1" s="1"/>
  <c r="AE939" i="1"/>
  <c r="A940" i="1"/>
  <c r="B940" i="1"/>
  <c r="C940" i="1"/>
  <c r="D940" i="1"/>
  <c r="E940" i="1"/>
  <c r="F940" i="1"/>
  <c r="G940" i="1"/>
  <c r="H940" i="1"/>
  <c r="I940" i="1"/>
  <c r="K940" i="1"/>
  <c r="L940" i="1"/>
  <c r="M940" i="1"/>
  <c r="Q940" i="1"/>
  <c r="R940" i="1"/>
  <c r="S940" i="1"/>
  <c r="T940" i="1"/>
  <c r="N940" i="1"/>
  <c r="O940" i="1"/>
  <c r="U940" i="1"/>
  <c r="V940" i="1"/>
  <c r="W940" i="1"/>
  <c r="X940" i="1"/>
  <c r="Y940" i="1"/>
  <c r="Z940" i="1"/>
  <c r="AA940" i="1"/>
  <c r="AB940" i="1"/>
  <c r="AD940" i="1"/>
  <c r="AE940" i="1"/>
  <c r="A941" i="1"/>
  <c r="B941" i="1"/>
  <c r="C941" i="1"/>
  <c r="D941" i="1"/>
  <c r="E941" i="1"/>
  <c r="F941" i="1"/>
  <c r="G941" i="1"/>
  <c r="H941" i="1"/>
  <c r="I941" i="1"/>
  <c r="K941" i="1"/>
  <c r="L941" i="1"/>
  <c r="M941" i="1"/>
  <c r="Q941" i="1"/>
  <c r="R941" i="1"/>
  <c r="S941" i="1"/>
  <c r="T941" i="1"/>
  <c r="N941" i="1"/>
  <c r="O941" i="1"/>
  <c r="U941" i="1"/>
  <c r="V941" i="1"/>
  <c r="W941" i="1"/>
  <c r="X941" i="1"/>
  <c r="Y941" i="1"/>
  <c r="Z941" i="1"/>
  <c r="AA941" i="1"/>
  <c r="AB941" i="1"/>
  <c r="AD941" i="1"/>
  <c r="AE941" i="1"/>
  <c r="A942" i="1"/>
  <c r="B942" i="1"/>
  <c r="C942" i="1"/>
  <c r="D942" i="1"/>
  <c r="E942" i="1"/>
  <c r="F942" i="1"/>
  <c r="G942" i="1"/>
  <c r="H942" i="1"/>
  <c r="I942" i="1"/>
  <c r="K942" i="1"/>
  <c r="L942" i="1"/>
  <c r="M942" i="1"/>
  <c r="Q942" i="1"/>
  <c r="R942" i="1"/>
  <c r="S942" i="1"/>
  <c r="T942" i="1"/>
  <c r="N942" i="1"/>
  <c r="O942" i="1"/>
  <c r="U942" i="1"/>
  <c r="V942" i="1"/>
  <c r="W942" i="1"/>
  <c r="X942" i="1"/>
  <c r="Y942" i="1"/>
  <c r="Z942" i="1"/>
  <c r="AA942" i="1"/>
  <c r="AB942" i="1"/>
  <c r="AD942" i="1"/>
  <c r="AF942" i="1" s="1"/>
  <c r="AE942" i="1"/>
  <c r="A943" i="1"/>
  <c r="B943" i="1"/>
  <c r="C943" i="1"/>
  <c r="D943" i="1"/>
  <c r="E943" i="1"/>
  <c r="F943" i="1"/>
  <c r="G943" i="1"/>
  <c r="H943" i="1"/>
  <c r="I943" i="1"/>
  <c r="K943" i="1"/>
  <c r="L943" i="1"/>
  <c r="M943" i="1"/>
  <c r="Q943" i="1"/>
  <c r="R943" i="1"/>
  <c r="S943" i="1"/>
  <c r="T943" i="1"/>
  <c r="N943" i="1"/>
  <c r="O943" i="1"/>
  <c r="U943" i="1"/>
  <c r="V943" i="1"/>
  <c r="W943" i="1"/>
  <c r="X943" i="1"/>
  <c r="Y943" i="1"/>
  <c r="Z943" i="1"/>
  <c r="AA943" i="1"/>
  <c r="AB943" i="1"/>
  <c r="AD943" i="1"/>
  <c r="AF943" i="1" s="1"/>
  <c r="AE943" i="1"/>
  <c r="A944" i="1"/>
  <c r="B944" i="1"/>
  <c r="C944" i="1"/>
  <c r="D944" i="1"/>
  <c r="E944" i="1"/>
  <c r="F944" i="1"/>
  <c r="G944" i="1"/>
  <c r="H944" i="1"/>
  <c r="I944" i="1"/>
  <c r="K944" i="1"/>
  <c r="L944" i="1"/>
  <c r="M944" i="1"/>
  <c r="Q944" i="1"/>
  <c r="R944" i="1"/>
  <c r="S944" i="1"/>
  <c r="T944" i="1"/>
  <c r="N944" i="1"/>
  <c r="O944" i="1"/>
  <c r="U944" i="1"/>
  <c r="V944" i="1"/>
  <c r="W944" i="1"/>
  <c r="X944" i="1"/>
  <c r="Y944" i="1"/>
  <c r="Z944" i="1"/>
  <c r="AA944" i="1"/>
  <c r="AB944" i="1"/>
  <c r="AD944" i="1"/>
  <c r="AF944" i="1" s="1"/>
  <c r="AE944" i="1"/>
  <c r="A945" i="1"/>
  <c r="B945" i="1"/>
  <c r="C945" i="1"/>
  <c r="D945" i="1"/>
  <c r="E945" i="1"/>
  <c r="F945" i="1"/>
  <c r="G945" i="1"/>
  <c r="H945" i="1"/>
  <c r="I945" i="1"/>
  <c r="K945" i="1"/>
  <c r="L945" i="1"/>
  <c r="M945" i="1"/>
  <c r="Q945" i="1"/>
  <c r="R945" i="1"/>
  <c r="S945" i="1"/>
  <c r="T945" i="1"/>
  <c r="N945" i="1"/>
  <c r="O945" i="1"/>
  <c r="U945" i="1"/>
  <c r="V945" i="1"/>
  <c r="W945" i="1"/>
  <c r="X945" i="1"/>
  <c r="Y945" i="1"/>
  <c r="Z945" i="1"/>
  <c r="AA945" i="1"/>
  <c r="AB945" i="1"/>
  <c r="AD945" i="1"/>
  <c r="AF945" i="1" s="1"/>
  <c r="AE945" i="1"/>
  <c r="A946" i="1"/>
  <c r="B946" i="1"/>
  <c r="C946" i="1"/>
  <c r="D946" i="1"/>
  <c r="E946" i="1"/>
  <c r="F946" i="1"/>
  <c r="G946" i="1"/>
  <c r="H946" i="1"/>
  <c r="I946" i="1"/>
  <c r="K946" i="1"/>
  <c r="L946" i="1"/>
  <c r="M946" i="1"/>
  <c r="Q946" i="1"/>
  <c r="R946" i="1"/>
  <c r="S946" i="1"/>
  <c r="T946" i="1"/>
  <c r="N946" i="1"/>
  <c r="O946" i="1"/>
  <c r="U946" i="1"/>
  <c r="V946" i="1"/>
  <c r="W946" i="1"/>
  <c r="X946" i="1"/>
  <c r="Y946" i="1"/>
  <c r="Z946" i="1"/>
  <c r="AA946" i="1"/>
  <c r="AB946" i="1"/>
  <c r="AD946" i="1"/>
  <c r="AF946" i="1" s="1"/>
  <c r="AE946" i="1"/>
  <c r="A947" i="1"/>
  <c r="B947" i="1"/>
  <c r="C947" i="1"/>
  <c r="D947" i="1"/>
  <c r="E947" i="1"/>
  <c r="F947" i="1"/>
  <c r="G947" i="1"/>
  <c r="H947" i="1"/>
  <c r="I947" i="1"/>
  <c r="K947" i="1"/>
  <c r="L947" i="1"/>
  <c r="M947" i="1"/>
  <c r="Q947" i="1"/>
  <c r="R947" i="1"/>
  <c r="S947" i="1"/>
  <c r="T947" i="1"/>
  <c r="N947" i="1"/>
  <c r="O947" i="1"/>
  <c r="U947" i="1"/>
  <c r="V947" i="1"/>
  <c r="W947" i="1"/>
  <c r="X947" i="1"/>
  <c r="Y947" i="1"/>
  <c r="Z947" i="1"/>
  <c r="AA947" i="1"/>
  <c r="AB947" i="1"/>
  <c r="AD947" i="1"/>
  <c r="AF947" i="1" s="1"/>
  <c r="AE947" i="1"/>
  <c r="A948" i="1"/>
  <c r="B948" i="1"/>
  <c r="C948" i="1"/>
  <c r="D948" i="1"/>
  <c r="E948" i="1"/>
  <c r="F948" i="1"/>
  <c r="G948" i="1"/>
  <c r="H948" i="1"/>
  <c r="I948" i="1"/>
  <c r="K948" i="1"/>
  <c r="L948" i="1"/>
  <c r="M948" i="1"/>
  <c r="Q948" i="1"/>
  <c r="R948" i="1"/>
  <c r="S948" i="1"/>
  <c r="T948" i="1"/>
  <c r="N948" i="1"/>
  <c r="O948" i="1"/>
  <c r="U948" i="1"/>
  <c r="V948" i="1"/>
  <c r="W948" i="1"/>
  <c r="X948" i="1"/>
  <c r="Y948" i="1"/>
  <c r="Z948" i="1"/>
  <c r="AA948" i="1"/>
  <c r="AB948" i="1"/>
  <c r="AD948" i="1"/>
  <c r="AF948" i="1" s="1"/>
  <c r="AE948" i="1"/>
  <c r="A949" i="1"/>
  <c r="B949" i="1"/>
  <c r="C949" i="1"/>
  <c r="D949" i="1"/>
  <c r="E949" i="1"/>
  <c r="F949" i="1"/>
  <c r="G949" i="1"/>
  <c r="H949" i="1"/>
  <c r="I949" i="1"/>
  <c r="K949" i="1"/>
  <c r="L949" i="1"/>
  <c r="M949" i="1"/>
  <c r="Q949" i="1"/>
  <c r="R949" i="1"/>
  <c r="S949" i="1"/>
  <c r="T949" i="1"/>
  <c r="N949" i="1"/>
  <c r="O949" i="1"/>
  <c r="U949" i="1"/>
  <c r="V949" i="1"/>
  <c r="W949" i="1"/>
  <c r="X949" i="1"/>
  <c r="Y949" i="1"/>
  <c r="Z949" i="1"/>
  <c r="AA949" i="1"/>
  <c r="AB949" i="1"/>
  <c r="AD949" i="1"/>
  <c r="AF949" i="1" s="1"/>
  <c r="AE949" i="1"/>
  <c r="A950" i="1"/>
  <c r="B950" i="1"/>
  <c r="C950" i="1"/>
  <c r="D950" i="1"/>
  <c r="E950" i="1"/>
  <c r="F950" i="1"/>
  <c r="G950" i="1"/>
  <c r="H950" i="1"/>
  <c r="I950" i="1"/>
  <c r="K950" i="1"/>
  <c r="L950" i="1"/>
  <c r="M950" i="1"/>
  <c r="Q950" i="1"/>
  <c r="R950" i="1"/>
  <c r="S950" i="1"/>
  <c r="T950" i="1"/>
  <c r="N950" i="1"/>
  <c r="O950" i="1"/>
  <c r="U950" i="1"/>
  <c r="V950" i="1"/>
  <c r="W950" i="1"/>
  <c r="X950" i="1"/>
  <c r="Y950" i="1"/>
  <c r="Z950" i="1"/>
  <c r="AA950" i="1"/>
  <c r="AB950" i="1"/>
  <c r="AD950" i="1"/>
  <c r="AE950" i="1"/>
  <c r="A951" i="1"/>
  <c r="B951" i="1"/>
  <c r="C951" i="1"/>
  <c r="D951" i="1"/>
  <c r="E951" i="1"/>
  <c r="F951" i="1"/>
  <c r="G951" i="1"/>
  <c r="H951" i="1"/>
  <c r="I951" i="1"/>
  <c r="K951" i="1"/>
  <c r="L951" i="1"/>
  <c r="M951" i="1"/>
  <c r="Q951" i="1"/>
  <c r="R951" i="1"/>
  <c r="S951" i="1"/>
  <c r="T951" i="1"/>
  <c r="N951" i="1"/>
  <c r="O951" i="1"/>
  <c r="U951" i="1"/>
  <c r="V951" i="1"/>
  <c r="W951" i="1"/>
  <c r="X951" i="1"/>
  <c r="Y951" i="1"/>
  <c r="Z951" i="1"/>
  <c r="AA951" i="1"/>
  <c r="AB951" i="1"/>
  <c r="AD951" i="1"/>
  <c r="AE951" i="1"/>
  <c r="A952" i="1"/>
  <c r="B952" i="1"/>
  <c r="C952" i="1"/>
  <c r="D952" i="1"/>
  <c r="E952" i="1"/>
  <c r="F952" i="1"/>
  <c r="G952" i="1"/>
  <c r="H952" i="1"/>
  <c r="I952" i="1"/>
  <c r="K952" i="1"/>
  <c r="L952" i="1"/>
  <c r="M952" i="1"/>
  <c r="Q952" i="1"/>
  <c r="R952" i="1"/>
  <c r="S952" i="1"/>
  <c r="T952" i="1"/>
  <c r="N952" i="1"/>
  <c r="O952" i="1"/>
  <c r="U952" i="1"/>
  <c r="V952" i="1"/>
  <c r="W952" i="1"/>
  <c r="X952" i="1"/>
  <c r="Y952" i="1"/>
  <c r="Z952" i="1"/>
  <c r="AA952" i="1"/>
  <c r="AB952" i="1"/>
  <c r="AD952" i="1"/>
  <c r="AF952" i="1" s="1"/>
  <c r="AE952" i="1"/>
  <c r="A953" i="1"/>
  <c r="B953" i="1"/>
  <c r="C953" i="1"/>
  <c r="D953" i="1"/>
  <c r="E953" i="1"/>
  <c r="F953" i="1"/>
  <c r="G953" i="1"/>
  <c r="H953" i="1"/>
  <c r="I953" i="1"/>
  <c r="K953" i="1"/>
  <c r="L953" i="1"/>
  <c r="M953" i="1"/>
  <c r="Q953" i="1"/>
  <c r="R953" i="1"/>
  <c r="S953" i="1"/>
  <c r="T953" i="1"/>
  <c r="N953" i="1"/>
  <c r="O953" i="1"/>
  <c r="U953" i="1"/>
  <c r="V953" i="1"/>
  <c r="W953" i="1"/>
  <c r="X953" i="1"/>
  <c r="Y953" i="1"/>
  <c r="Z953" i="1"/>
  <c r="AA953" i="1"/>
  <c r="AB953" i="1"/>
  <c r="AD953" i="1"/>
  <c r="AE953" i="1"/>
  <c r="A954" i="1"/>
  <c r="B954" i="1"/>
  <c r="C954" i="1"/>
  <c r="D954" i="1"/>
  <c r="E954" i="1"/>
  <c r="F954" i="1"/>
  <c r="G954" i="1"/>
  <c r="H954" i="1"/>
  <c r="I954" i="1"/>
  <c r="K954" i="1"/>
  <c r="L954" i="1"/>
  <c r="M954" i="1"/>
  <c r="Q954" i="1"/>
  <c r="R954" i="1"/>
  <c r="S954" i="1"/>
  <c r="T954" i="1"/>
  <c r="N954" i="1"/>
  <c r="O954" i="1"/>
  <c r="U954" i="1"/>
  <c r="V954" i="1"/>
  <c r="W954" i="1"/>
  <c r="X954" i="1"/>
  <c r="Y954" i="1"/>
  <c r="Z954" i="1"/>
  <c r="AA954" i="1"/>
  <c r="AB954" i="1"/>
  <c r="AD954" i="1"/>
  <c r="AF954" i="1" s="1"/>
  <c r="AE954" i="1"/>
  <c r="A955" i="1"/>
  <c r="B955" i="1"/>
  <c r="C955" i="1"/>
  <c r="D955" i="1"/>
  <c r="E955" i="1"/>
  <c r="F955" i="1"/>
  <c r="G955" i="1"/>
  <c r="H955" i="1"/>
  <c r="I955" i="1"/>
  <c r="K955" i="1"/>
  <c r="L955" i="1"/>
  <c r="M955" i="1"/>
  <c r="Q955" i="1"/>
  <c r="R955" i="1"/>
  <c r="S955" i="1"/>
  <c r="T955" i="1"/>
  <c r="N955" i="1"/>
  <c r="O955" i="1"/>
  <c r="U955" i="1"/>
  <c r="V955" i="1"/>
  <c r="W955" i="1"/>
  <c r="X955" i="1"/>
  <c r="Y955" i="1"/>
  <c r="Z955" i="1"/>
  <c r="AA955" i="1"/>
  <c r="AB955" i="1"/>
  <c r="AD955" i="1"/>
  <c r="AE955" i="1"/>
  <c r="A956" i="1"/>
  <c r="B956" i="1"/>
  <c r="C956" i="1"/>
  <c r="D956" i="1"/>
  <c r="E956" i="1"/>
  <c r="F956" i="1"/>
  <c r="G956" i="1"/>
  <c r="H956" i="1"/>
  <c r="I956" i="1"/>
  <c r="K956" i="1"/>
  <c r="L956" i="1"/>
  <c r="M956" i="1"/>
  <c r="Q956" i="1"/>
  <c r="R956" i="1"/>
  <c r="S956" i="1"/>
  <c r="T956" i="1"/>
  <c r="N956" i="1"/>
  <c r="O956" i="1"/>
  <c r="U956" i="1"/>
  <c r="V956" i="1"/>
  <c r="W956" i="1"/>
  <c r="X956" i="1"/>
  <c r="Y956" i="1"/>
  <c r="Z956" i="1"/>
  <c r="AA956" i="1"/>
  <c r="AB956" i="1"/>
  <c r="AD956" i="1"/>
  <c r="AF956" i="1" s="1"/>
  <c r="AE956" i="1"/>
  <c r="A957" i="1"/>
  <c r="B957" i="1"/>
  <c r="C957" i="1"/>
  <c r="D957" i="1"/>
  <c r="E957" i="1"/>
  <c r="F957" i="1"/>
  <c r="G957" i="1"/>
  <c r="H957" i="1"/>
  <c r="I957" i="1"/>
  <c r="K957" i="1"/>
  <c r="L957" i="1"/>
  <c r="M957" i="1"/>
  <c r="Q957" i="1"/>
  <c r="R957" i="1"/>
  <c r="S957" i="1"/>
  <c r="T957" i="1"/>
  <c r="N957" i="1"/>
  <c r="O957" i="1"/>
  <c r="U957" i="1"/>
  <c r="V957" i="1"/>
  <c r="W957" i="1"/>
  <c r="X957" i="1"/>
  <c r="Y957" i="1"/>
  <c r="Z957" i="1"/>
  <c r="AA957" i="1"/>
  <c r="AB957" i="1"/>
  <c r="AD957" i="1"/>
  <c r="AF957" i="1" s="1"/>
  <c r="AE957" i="1"/>
  <c r="A958" i="1"/>
  <c r="B958" i="1"/>
  <c r="C958" i="1"/>
  <c r="D958" i="1"/>
  <c r="E958" i="1"/>
  <c r="F958" i="1"/>
  <c r="G958" i="1"/>
  <c r="H958" i="1"/>
  <c r="I958" i="1"/>
  <c r="K958" i="1"/>
  <c r="L958" i="1"/>
  <c r="M958" i="1"/>
  <c r="Q958" i="1"/>
  <c r="R958" i="1"/>
  <c r="S958" i="1"/>
  <c r="T958" i="1"/>
  <c r="N958" i="1"/>
  <c r="O958" i="1"/>
  <c r="U958" i="1"/>
  <c r="V958" i="1"/>
  <c r="W958" i="1"/>
  <c r="X958" i="1"/>
  <c r="Y958" i="1"/>
  <c r="Z958" i="1"/>
  <c r="AA958" i="1"/>
  <c r="AB958" i="1"/>
  <c r="AD958" i="1"/>
  <c r="AF958" i="1" s="1"/>
  <c r="AE958" i="1"/>
  <c r="A959" i="1"/>
  <c r="B959" i="1"/>
  <c r="C959" i="1"/>
  <c r="D959" i="1"/>
  <c r="E959" i="1"/>
  <c r="F959" i="1"/>
  <c r="G959" i="1"/>
  <c r="H959" i="1"/>
  <c r="I959" i="1"/>
  <c r="K959" i="1"/>
  <c r="L959" i="1"/>
  <c r="M959" i="1"/>
  <c r="Q959" i="1"/>
  <c r="R959" i="1"/>
  <c r="S959" i="1"/>
  <c r="T959" i="1"/>
  <c r="N959" i="1"/>
  <c r="O959" i="1"/>
  <c r="U959" i="1"/>
  <c r="V959" i="1"/>
  <c r="W959" i="1"/>
  <c r="X959" i="1"/>
  <c r="Y959" i="1"/>
  <c r="Z959" i="1"/>
  <c r="AA959" i="1"/>
  <c r="AB959" i="1"/>
  <c r="AD959" i="1"/>
  <c r="AF959" i="1" s="1"/>
  <c r="AE959" i="1"/>
  <c r="A960" i="1"/>
  <c r="B960" i="1"/>
  <c r="C960" i="1"/>
  <c r="D960" i="1"/>
  <c r="E960" i="1"/>
  <c r="F960" i="1"/>
  <c r="G960" i="1"/>
  <c r="H960" i="1"/>
  <c r="I960" i="1"/>
  <c r="K960" i="1"/>
  <c r="L960" i="1"/>
  <c r="M960" i="1"/>
  <c r="Q960" i="1"/>
  <c r="R960" i="1"/>
  <c r="S960" i="1"/>
  <c r="T960" i="1"/>
  <c r="N960" i="1"/>
  <c r="O960" i="1"/>
  <c r="U960" i="1"/>
  <c r="V960" i="1"/>
  <c r="W960" i="1"/>
  <c r="X960" i="1"/>
  <c r="Y960" i="1"/>
  <c r="Z960" i="1"/>
  <c r="AA960" i="1"/>
  <c r="AB960" i="1"/>
  <c r="AD960" i="1"/>
  <c r="AE960" i="1"/>
  <c r="A961" i="1"/>
  <c r="B961" i="1"/>
  <c r="C961" i="1"/>
  <c r="D961" i="1"/>
  <c r="E961" i="1"/>
  <c r="F961" i="1"/>
  <c r="G961" i="1"/>
  <c r="H961" i="1"/>
  <c r="I961" i="1"/>
  <c r="K961" i="1"/>
  <c r="L961" i="1"/>
  <c r="M961" i="1"/>
  <c r="Q961" i="1"/>
  <c r="R961" i="1"/>
  <c r="S961" i="1"/>
  <c r="T961" i="1"/>
  <c r="N961" i="1"/>
  <c r="O961" i="1"/>
  <c r="U961" i="1"/>
  <c r="V961" i="1"/>
  <c r="W961" i="1"/>
  <c r="X961" i="1"/>
  <c r="Y961" i="1"/>
  <c r="Z961" i="1"/>
  <c r="AA961" i="1"/>
  <c r="AB961" i="1"/>
  <c r="AD961" i="1"/>
  <c r="AE961" i="1"/>
  <c r="A962" i="1"/>
  <c r="B962" i="1"/>
  <c r="C962" i="1"/>
  <c r="D962" i="1"/>
  <c r="E962" i="1"/>
  <c r="F962" i="1"/>
  <c r="G962" i="1"/>
  <c r="H962" i="1"/>
  <c r="I962" i="1"/>
  <c r="K962" i="1"/>
  <c r="L962" i="1"/>
  <c r="M962" i="1"/>
  <c r="Q962" i="1"/>
  <c r="R962" i="1"/>
  <c r="S962" i="1"/>
  <c r="T962" i="1"/>
  <c r="N962" i="1"/>
  <c r="O962" i="1"/>
  <c r="U962" i="1"/>
  <c r="V962" i="1"/>
  <c r="W962" i="1"/>
  <c r="X962" i="1"/>
  <c r="Y962" i="1"/>
  <c r="Z962" i="1"/>
  <c r="AA962" i="1"/>
  <c r="AB962" i="1"/>
  <c r="AD962" i="1"/>
  <c r="AF962" i="1" s="1"/>
  <c r="AE962" i="1"/>
  <c r="A963" i="1"/>
  <c r="B963" i="1"/>
  <c r="C963" i="1"/>
  <c r="D963" i="1"/>
  <c r="E963" i="1"/>
  <c r="F963" i="1"/>
  <c r="G963" i="1"/>
  <c r="H963" i="1"/>
  <c r="I963" i="1"/>
  <c r="K963" i="1"/>
  <c r="L963" i="1"/>
  <c r="M963" i="1"/>
  <c r="Q963" i="1"/>
  <c r="R963" i="1"/>
  <c r="S963" i="1"/>
  <c r="T963" i="1"/>
  <c r="N963" i="1"/>
  <c r="O963" i="1"/>
  <c r="U963" i="1"/>
  <c r="V963" i="1"/>
  <c r="W963" i="1"/>
  <c r="X963" i="1"/>
  <c r="Y963" i="1"/>
  <c r="Z963" i="1"/>
  <c r="AA963" i="1"/>
  <c r="AB963" i="1"/>
  <c r="AD963" i="1"/>
  <c r="AF963" i="1" s="1"/>
  <c r="AE963" i="1"/>
  <c r="A964" i="1"/>
  <c r="B964" i="1"/>
  <c r="C964" i="1"/>
  <c r="D964" i="1"/>
  <c r="E964" i="1"/>
  <c r="F964" i="1"/>
  <c r="G964" i="1"/>
  <c r="H964" i="1"/>
  <c r="I964" i="1"/>
  <c r="K964" i="1"/>
  <c r="L964" i="1"/>
  <c r="M964" i="1"/>
  <c r="Q964" i="1"/>
  <c r="R964" i="1"/>
  <c r="S964" i="1"/>
  <c r="T964" i="1"/>
  <c r="N964" i="1"/>
  <c r="O964" i="1"/>
  <c r="U964" i="1"/>
  <c r="V964" i="1"/>
  <c r="W964" i="1"/>
  <c r="X964" i="1"/>
  <c r="Y964" i="1"/>
  <c r="Z964" i="1"/>
  <c r="AA964" i="1"/>
  <c r="AB964" i="1"/>
  <c r="AD964" i="1"/>
  <c r="AF964" i="1" s="1"/>
  <c r="AE964" i="1"/>
  <c r="A965" i="1"/>
  <c r="B965" i="1"/>
  <c r="C965" i="1"/>
  <c r="D965" i="1"/>
  <c r="E965" i="1"/>
  <c r="F965" i="1"/>
  <c r="G965" i="1"/>
  <c r="H965" i="1"/>
  <c r="I965" i="1"/>
  <c r="K965" i="1"/>
  <c r="L965" i="1"/>
  <c r="M965" i="1"/>
  <c r="Q965" i="1"/>
  <c r="R965" i="1"/>
  <c r="S965" i="1"/>
  <c r="T965" i="1"/>
  <c r="N965" i="1"/>
  <c r="O965" i="1"/>
  <c r="U965" i="1"/>
  <c r="V965" i="1"/>
  <c r="W965" i="1"/>
  <c r="X965" i="1"/>
  <c r="Y965" i="1"/>
  <c r="Z965" i="1"/>
  <c r="AA965" i="1"/>
  <c r="AB965" i="1"/>
  <c r="AD965" i="1"/>
  <c r="AF965" i="1" s="1"/>
  <c r="AE965" i="1"/>
  <c r="A966" i="1"/>
  <c r="B966" i="1"/>
  <c r="C966" i="1"/>
  <c r="D966" i="1"/>
  <c r="E966" i="1"/>
  <c r="F966" i="1"/>
  <c r="G966" i="1"/>
  <c r="H966" i="1"/>
  <c r="I966" i="1"/>
  <c r="K966" i="1"/>
  <c r="L966" i="1"/>
  <c r="M966" i="1"/>
  <c r="Q966" i="1"/>
  <c r="R966" i="1"/>
  <c r="S966" i="1"/>
  <c r="T966" i="1"/>
  <c r="N966" i="1"/>
  <c r="O966" i="1"/>
  <c r="U966" i="1"/>
  <c r="V966" i="1"/>
  <c r="W966" i="1"/>
  <c r="X966" i="1"/>
  <c r="Y966" i="1"/>
  <c r="Z966" i="1"/>
  <c r="AA966" i="1"/>
  <c r="AB966" i="1"/>
  <c r="AD966" i="1"/>
  <c r="AF966" i="1" s="1"/>
  <c r="AE966" i="1"/>
  <c r="A967" i="1"/>
  <c r="B967" i="1"/>
  <c r="C967" i="1"/>
  <c r="D967" i="1"/>
  <c r="E967" i="1"/>
  <c r="F967" i="1"/>
  <c r="G967" i="1"/>
  <c r="H967" i="1"/>
  <c r="I967" i="1"/>
  <c r="K967" i="1"/>
  <c r="L967" i="1"/>
  <c r="M967" i="1"/>
  <c r="Q967" i="1"/>
  <c r="R967" i="1"/>
  <c r="S967" i="1"/>
  <c r="T967" i="1"/>
  <c r="N967" i="1"/>
  <c r="O967" i="1"/>
  <c r="U967" i="1"/>
  <c r="V967" i="1"/>
  <c r="W967" i="1"/>
  <c r="X967" i="1"/>
  <c r="Y967" i="1"/>
  <c r="Z967" i="1"/>
  <c r="AA967" i="1"/>
  <c r="AB967" i="1"/>
  <c r="AD967" i="1"/>
  <c r="AF967" i="1" s="1"/>
  <c r="AE967" i="1"/>
  <c r="A968" i="1"/>
  <c r="B968" i="1"/>
  <c r="C968" i="1"/>
  <c r="D968" i="1"/>
  <c r="E968" i="1"/>
  <c r="F968" i="1"/>
  <c r="G968" i="1"/>
  <c r="H968" i="1"/>
  <c r="I968" i="1"/>
  <c r="K968" i="1"/>
  <c r="L968" i="1"/>
  <c r="M968" i="1"/>
  <c r="Q968" i="1"/>
  <c r="R968" i="1"/>
  <c r="S968" i="1"/>
  <c r="T968" i="1"/>
  <c r="N968" i="1"/>
  <c r="O968" i="1"/>
  <c r="U968" i="1"/>
  <c r="V968" i="1"/>
  <c r="W968" i="1"/>
  <c r="X968" i="1"/>
  <c r="Y968" i="1"/>
  <c r="Z968" i="1"/>
  <c r="AA968" i="1"/>
  <c r="AB968" i="1"/>
  <c r="AD968" i="1"/>
  <c r="AF968" i="1" s="1"/>
  <c r="AE968" i="1"/>
  <c r="A969" i="1"/>
  <c r="B969" i="1"/>
  <c r="C969" i="1"/>
  <c r="D969" i="1"/>
  <c r="E969" i="1"/>
  <c r="F969" i="1"/>
  <c r="G969" i="1"/>
  <c r="H969" i="1"/>
  <c r="I969" i="1"/>
  <c r="K969" i="1"/>
  <c r="L969" i="1"/>
  <c r="M969" i="1"/>
  <c r="Q969" i="1"/>
  <c r="R969" i="1"/>
  <c r="S969" i="1"/>
  <c r="T969" i="1"/>
  <c r="N969" i="1"/>
  <c r="O969" i="1"/>
  <c r="U969" i="1"/>
  <c r="V969" i="1"/>
  <c r="W969" i="1"/>
  <c r="X969" i="1"/>
  <c r="Y969" i="1"/>
  <c r="Z969" i="1"/>
  <c r="AA969" i="1"/>
  <c r="AB969" i="1"/>
  <c r="AD969" i="1"/>
  <c r="AF969" i="1" s="1"/>
  <c r="AE969" i="1"/>
  <c r="A970" i="1"/>
  <c r="B970" i="1"/>
  <c r="C970" i="1"/>
  <c r="D970" i="1"/>
  <c r="E970" i="1"/>
  <c r="F970" i="1"/>
  <c r="G970" i="1"/>
  <c r="H970" i="1"/>
  <c r="I970" i="1"/>
  <c r="K970" i="1"/>
  <c r="L970" i="1"/>
  <c r="M970" i="1"/>
  <c r="Q970" i="1"/>
  <c r="R970" i="1"/>
  <c r="S970" i="1"/>
  <c r="T970" i="1"/>
  <c r="N970" i="1"/>
  <c r="O970" i="1"/>
  <c r="U970" i="1"/>
  <c r="V970" i="1"/>
  <c r="W970" i="1"/>
  <c r="X970" i="1"/>
  <c r="Y970" i="1"/>
  <c r="Z970" i="1"/>
  <c r="AA970" i="1"/>
  <c r="AB970" i="1"/>
  <c r="AD970" i="1"/>
  <c r="AE970" i="1"/>
  <c r="A971" i="1"/>
  <c r="B971" i="1"/>
  <c r="C971" i="1"/>
  <c r="D971" i="1"/>
  <c r="E971" i="1"/>
  <c r="F971" i="1"/>
  <c r="G971" i="1"/>
  <c r="H971" i="1"/>
  <c r="I971" i="1"/>
  <c r="K971" i="1"/>
  <c r="L971" i="1"/>
  <c r="M971" i="1"/>
  <c r="Q971" i="1"/>
  <c r="R971" i="1"/>
  <c r="S971" i="1"/>
  <c r="T971" i="1"/>
  <c r="N971" i="1"/>
  <c r="O971" i="1"/>
  <c r="U971" i="1"/>
  <c r="V971" i="1"/>
  <c r="W971" i="1"/>
  <c r="X971" i="1"/>
  <c r="Y971" i="1"/>
  <c r="Z971" i="1"/>
  <c r="AA971" i="1"/>
  <c r="AB971" i="1"/>
  <c r="AD971" i="1"/>
  <c r="AE971" i="1"/>
  <c r="A972" i="1"/>
  <c r="B972" i="1"/>
  <c r="C972" i="1"/>
  <c r="D972" i="1"/>
  <c r="E972" i="1"/>
  <c r="F972" i="1"/>
  <c r="G972" i="1"/>
  <c r="H972" i="1"/>
  <c r="I972" i="1"/>
  <c r="K972" i="1"/>
  <c r="L972" i="1"/>
  <c r="M972" i="1"/>
  <c r="Q972" i="1"/>
  <c r="R972" i="1"/>
  <c r="S972" i="1"/>
  <c r="T972" i="1"/>
  <c r="N972" i="1"/>
  <c r="O972" i="1"/>
  <c r="U972" i="1"/>
  <c r="V972" i="1"/>
  <c r="W972" i="1"/>
  <c r="X972" i="1"/>
  <c r="Y972" i="1"/>
  <c r="Z972" i="1"/>
  <c r="AA972" i="1"/>
  <c r="AB972" i="1"/>
  <c r="AD972" i="1"/>
  <c r="AF972" i="1" s="1"/>
  <c r="AE972" i="1"/>
  <c r="A973" i="1"/>
  <c r="B973" i="1"/>
  <c r="C973" i="1"/>
  <c r="D973" i="1"/>
  <c r="E973" i="1"/>
  <c r="F973" i="1"/>
  <c r="G973" i="1"/>
  <c r="H973" i="1"/>
  <c r="I973" i="1"/>
  <c r="K973" i="1"/>
  <c r="L973" i="1"/>
  <c r="M973" i="1"/>
  <c r="Q973" i="1"/>
  <c r="R973" i="1"/>
  <c r="S973" i="1"/>
  <c r="T973" i="1"/>
  <c r="N973" i="1"/>
  <c r="O973" i="1"/>
  <c r="U973" i="1"/>
  <c r="V973" i="1"/>
  <c r="W973" i="1"/>
  <c r="X973" i="1"/>
  <c r="Y973" i="1"/>
  <c r="Z973" i="1"/>
  <c r="AA973" i="1"/>
  <c r="AB973" i="1"/>
  <c r="AD973" i="1"/>
  <c r="AF973" i="1" s="1"/>
  <c r="AE973" i="1"/>
  <c r="A974" i="1"/>
  <c r="B974" i="1"/>
  <c r="C974" i="1"/>
  <c r="D974" i="1"/>
  <c r="E974" i="1"/>
  <c r="F974" i="1"/>
  <c r="G974" i="1"/>
  <c r="H974" i="1"/>
  <c r="I974" i="1"/>
  <c r="K974" i="1"/>
  <c r="L974" i="1"/>
  <c r="M974" i="1"/>
  <c r="Q974" i="1"/>
  <c r="R974" i="1"/>
  <c r="S974" i="1"/>
  <c r="T974" i="1"/>
  <c r="N974" i="1"/>
  <c r="O974" i="1"/>
  <c r="U974" i="1"/>
  <c r="V974" i="1"/>
  <c r="W974" i="1"/>
  <c r="X974" i="1"/>
  <c r="Y974" i="1"/>
  <c r="Z974" i="1"/>
  <c r="AA974" i="1"/>
  <c r="AB974" i="1"/>
  <c r="AD974" i="1"/>
  <c r="AF974" i="1" s="1"/>
  <c r="AE974" i="1"/>
  <c r="A975" i="1"/>
  <c r="B975" i="1"/>
  <c r="C975" i="1"/>
  <c r="D975" i="1"/>
  <c r="E975" i="1"/>
  <c r="F975" i="1"/>
  <c r="G975" i="1"/>
  <c r="H975" i="1"/>
  <c r="I975" i="1"/>
  <c r="K975" i="1"/>
  <c r="L975" i="1"/>
  <c r="M975" i="1"/>
  <c r="Q975" i="1"/>
  <c r="R975" i="1"/>
  <c r="S975" i="1"/>
  <c r="T975" i="1"/>
  <c r="N975" i="1"/>
  <c r="O975" i="1"/>
  <c r="U975" i="1"/>
  <c r="V975" i="1"/>
  <c r="W975" i="1"/>
  <c r="X975" i="1"/>
  <c r="Y975" i="1"/>
  <c r="Z975" i="1"/>
  <c r="AA975" i="1"/>
  <c r="AB975" i="1"/>
  <c r="AD975" i="1"/>
  <c r="AF975" i="1" s="1"/>
  <c r="AE975" i="1"/>
  <c r="A976" i="1"/>
  <c r="B976" i="1"/>
  <c r="C976" i="1"/>
  <c r="D976" i="1"/>
  <c r="E976" i="1"/>
  <c r="F976" i="1"/>
  <c r="G976" i="1"/>
  <c r="H976" i="1"/>
  <c r="I976" i="1"/>
  <c r="K976" i="1"/>
  <c r="L976" i="1"/>
  <c r="M976" i="1"/>
  <c r="Q976" i="1"/>
  <c r="R976" i="1"/>
  <c r="S976" i="1"/>
  <c r="T976" i="1"/>
  <c r="N976" i="1"/>
  <c r="O976" i="1"/>
  <c r="U976" i="1"/>
  <c r="V976" i="1"/>
  <c r="W976" i="1"/>
  <c r="X976" i="1"/>
  <c r="Y976" i="1"/>
  <c r="Z976" i="1"/>
  <c r="AA976" i="1"/>
  <c r="AB976" i="1"/>
  <c r="AD976" i="1"/>
  <c r="AF976" i="1" s="1"/>
  <c r="AE976" i="1"/>
  <c r="A977" i="1"/>
  <c r="B977" i="1"/>
  <c r="C977" i="1"/>
  <c r="D977" i="1"/>
  <c r="E977" i="1"/>
  <c r="F977" i="1"/>
  <c r="G977" i="1"/>
  <c r="H977" i="1"/>
  <c r="I977" i="1"/>
  <c r="K977" i="1"/>
  <c r="L977" i="1"/>
  <c r="M977" i="1"/>
  <c r="Q977" i="1"/>
  <c r="R977" i="1"/>
  <c r="S977" i="1"/>
  <c r="T977" i="1"/>
  <c r="N977" i="1"/>
  <c r="O977" i="1"/>
  <c r="U977" i="1"/>
  <c r="V977" i="1"/>
  <c r="W977" i="1"/>
  <c r="X977" i="1"/>
  <c r="Y977" i="1"/>
  <c r="Z977" i="1"/>
  <c r="AA977" i="1"/>
  <c r="AB977" i="1"/>
  <c r="AD977" i="1"/>
  <c r="AF977" i="1" s="1"/>
  <c r="AE977" i="1"/>
  <c r="A978" i="1"/>
  <c r="B978" i="1"/>
  <c r="C978" i="1"/>
  <c r="D978" i="1"/>
  <c r="E978" i="1"/>
  <c r="F978" i="1"/>
  <c r="G978" i="1"/>
  <c r="H978" i="1"/>
  <c r="I978" i="1"/>
  <c r="K978" i="1"/>
  <c r="L978" i="1"/>
  <c r="M978" i="1"/>
  <c r="Q978" i="1"/>
  <c r="R978" i="1"/>
  <c r="S978" i="1"/>
  <c r="T978" i="1"/>
  <c r="N978" i="1"/>
  <c r="O978" i="1"/>
  <c r="U978" i="1"/>
  <c r="V978" i="1"/>
  <c r="W978" i="1"/>
  <c r="X978" i="1"/>
  <c r="Y978" i="1"/>
  <c r="Z978" i="1"/>
  <c r="AA978" i="1"/>
  <c r="AB978" i="1"/>
  <c r="AD978" i="1"/>
  <c r="AF978" i="1" s="1"/>
  <c r="AE978" i="1"/>
  <c r="A979" i="1"/>
  <c r="B979" i="1"/>
  <c r="C979" i="1"/>
  <c r="D979" i="1"/>
  <c r="E979" i="1"/>
  <c r="F979" i="1"/>
  <c r="G979" i="1"/>
  <c r="H979" i="1"/>
  <c r="I979" i="1"/>
  <c r="K979" i="1"/>
  <c r="L979" i="1"/>
  <c r="M979" i="1"/>
  <c r="Q979" i="1"/>
  <c r="R979" i="1"/>
  <c r="S979" i="1"/>
  <c r="T979" i="1"/>
  <c r="N979" i="1"/>
  <c r="O979" i="1"/>
  <c r="U979" i="1"/>
  <c r="V979" i="1"/>
  <c r="W979" i="1"/>
  <c r="X979" i="1"/>
  <c r="Y979" i="1"/>
  <c r="Z979" i="1"/>
  <c r="AA979" i="1"/>
  <c r="AB979" i="1"/>
  <c r="AD979" i="1"/>
  <c r="AF979" i="1" s="1"/>
  <c r="AE979" i="1"/>
  <c r="A980" i="1"/>
  <c r="B980" i="1"/>
  <c r="C980" i="1"/>
  <c r="D980" i="1"/>
  <c r="E980" i="1"/>
  <c r="F980" i="1"/>
  <c r="G980" i="1"/>
  <c r="H980" i="1"/>
  <c r="I980" i="1"/>
  <c r="K980" i="1"/>
  <c r="L980" i="1"/>
  <c r="M980" i="1"/>
  <c r="Q980" i="1"/>
  <c r="R980" i="1"/>
  <c r="S980" i="1"/>
  <c r="T980" i="1"/>
  <c r="N980" i="1"/>
  <c r="O980" i="1"/>
  <c r="U980" i="1"/>
  <c r="V980" i="1"/>
  <c r="W980" i="1"/>
  <c r="X980" i="1"/>
  <c r="Y980" i="1"/>
  <c r="Z980" i="1"/>
  <c r="AA980" i="1"/>
  <c r="AB980" i="1"/>
  <c r="AD980" i="1"/>
  <c r="AE980" i="1"/>
  <c r="A981" i="1"/>
  <c r="B981" i="1"/>
  <c r="C981" i="1"/>
  <c r="D981" i="1"/>
  <c r="E981" i="1"/>
  <c r="F981" i="1"/>
  <c r="G981" i="1"/>
  <c r="H981" i="1"/>
  <c r="I981" i="1"/>
  <c r="K981" i="1"/>
  <c r="L981" i="1"/>
  <c r="M981" i="1"/>
  <c r="Q981" i="1"/>
  <c r="R981" i="1"/>
  <c r="S981" i="1"/>
  <c r="T981" i="1"/>
  <c r="N981" i="1"/>
  <c r="O981" i="1"/>
  <c r="U981" i="1"/>
  <c r="V981" i="1"/>
  <c r="W981" i="1"/>
  <c r="X981" i="1"/>
  <c r="Y981" i="1"/>
  <c r="Z981" i="1"/>
  <c r="AA981" i="1"/>
  <c r="AB981" i="1"/>
  <c r="AD981" i="1"/>
  <c r="AE981" i="1"/>
  <c r="A982" i="1"/>
  <c r="B982" i="1"/>
  <c r="C982" i="1"/>
  <c r="D982" i="1"/>
  <c r="E982" i="1"/>
  <c r="F982" i="1"/>
  <c r="G982" i="1"/>
  <c r="H982" i="1"/>
  <c r="I982" i="1"/>
  <c r="K982" i="1"/>
  <c r="L982" i="1"/>
  <c r="M982" i="1"/>
  <c r="Q982" i="1"/>
  <c r="R982" i="1"/>
  <c r="S982" i="1"/>
  <c r="T982" i="1"/>
  <c r="N982" i="1"/>
  <c r="O982" i="1"/>
  <c r="U982" i="1"/>
  <c r="V982" i="1"/>
  <c r="W982" i="1"/>
  <c r="X982" i="1"/>
  <c r="Y982" i="1"/>
  <c r="Z982" i="1"/>
  <c r="AA982" i="1"/>
  <c r="AB982" i="1"/>
  <c r="AD982" i="1"/>
  <c r="AF982" i="1" s="1"/>
  <c r="AE982" i="1"/>
  <c r="A983" i="1"/>
  <c r="B983" i="1"/>
  <c r="C983" i="1"/>
  <c r="D983" i="1"/>
  <c r="E983" i="1"/>
  <c r="F983" i="1"/>
  <c r="G983" i="1"/>
  <c r="H983" i="1"/>
  <c r="I983" i="1"/>
  <c r="K983" i="1"/>
  <c r="L983" i="1"/>
  <c r="M983" i="1"/>
  <c r="Q983" i="1"/>
  <c r="R983" i="1"/>
  <c r="S983" i="1"/>
  <c r="T983" i="1"/>
  <c r="N983" i="1"/>
  <c r="O983" i="1"/>
  <c r="U983" i="1"/>
  <c r="V983" i="1"/>
  <c r="W983" i="1"/>
  <c r="X983" i="1"/>
  <c r="Y983" i="1"/>
  <c r="Z983" i="1"/>
  <c r="AA983" i="1"/>
  <c r="AB983" i="1"/>
  <c r="AD983" i="1"/>
  <c r="AF983" i="1" s="1"/>
  <c r="AE983" i="1"/>
  <c r="A984" i="1"/>
  <c r="B984" i="1"/>
  <c r="C984" i="1"/>
  <c r="D984" i="1"/>
  <c r="E984" i="1"/>
  <c r="F984" i="1"/>
  <c r="G984" i="1"/>
  <c r="H984" i="1"/>
  <c r="I984" i="1"/>
  <c r="K984" i="1"/>
  <c r="L984" i="1"/>
  <c r="M984" i="1"/>
  <c r="Q984" i="1"/>
  <c r="R984" i="1"/>
  <c r="S984" i="1"/>
  <c r="T984" i="1"/>
  <c r="N984" i="1"/>
  <c r="O984" i="1"/>
  <c r="U984" i="1"/>
  <c r="V984" i="1"/>
  <c r="W984" i="1"/>
  <c r="X984" i="1"/>
  <c r="Y984" i="1"/>
  <c r="Z984" i="1"/>
  <c r="AA984" i="1"/>
  <c r="AB984" i="1"/>
  <c r="AD984" i="1"/>
  <c r="AF984" i="1" s="1"/>
  <c r="AE984" i="1"/>
  <c r="A985" i="1"/>
  <c r="B985" i="1"/>
  <c r="C985" i="1"/>
  <c r="D985" i="1"/>
  <c r="E985" i="1"/>
  <c r="F985" i="1"/>
  <c r="G985" i="1"/>
  <c r="H985" i="1"/>
  <c r="I985" i="1"/>
  <c r="K985" i="1"/>
  <c r="L985" i="1"/>
  <c r="M985" i="1"/>
  <c r="Q985" i="1"/>
  <c r="R985" i="1"/>
  <c r="S985" i="1"/>
  <c r="T985" i="1"/>
  <c r="N985" i="1"/>
  <c r="O985" i="1"/>
  <c r="U985" i="1"/>
  <c r="V985" i="1"/>
  <c r="W985" i="1"/>
  <c r="X985" i="1"/>
  <c r="Y985" i="1"/>
  <c r="Z985" i="1"/>
  <c r="AA985" i="1"/>
  <c r="AB985" i="1"/>
  <c r="AD985" i="1"/>
  <c r="AF985" i="1" s="1"/>
  <c r="AE985" i="1"/>
  <c r="A986" i="1"/>
  <c r="B986" i="1"/>
  <c r="C986" i="1"/>
  <c r="D986" i="1"/>
  <c r="E986" i="1"/>
  <c r="F986" i="1"/>
  <c r="G986" i="1"/>
  <c r="H986" i="1"/>
  <c r="I986" i="1"/>
  <c r="K986" i="1"/>
  <c r="L986" i="1"/>
  <c r="M986" i="1"/>
  <c r="Q986" i="1"/>
  <c r="R986" i="1"/>
  <c r="S986" i="1"/>
  <c r="T986" i="1"/>
  <c r="N986" i="1"/>
  <c r="O986" i="1"/>
  <c r="U986" i="1"/>
  <c r="V986" i="1"/>
  <c r="W986" i="1"/>
  <c r="X986" i="1"/>
  <c r="Y986" i="1"/>
  <c r="Z986" i="1"/>
  <c r="AA986" i="1"/>
  <c r="AB986" i="1"/>
  <c r="AD986" i="1"/>
  <c r="AF986" i="1" s="1"/>
  <c r="AE986" i="1"/>
  <c r="A987" i="1"/>
  <c r="B987" i="1"/>
  <c r="C987" i="1"/>
  <c r="D987" i="1"/>
  <c r="E987" i="1"/>
  <c r="F987" i="1"/>
  <c r="G987" i="1"/>
  <c r="H987" i="1"/>
  <c r="I987" i="1"/>
  <c r="K987" i="1"/>
  <c r="L987" i="1"/>
  <c r="M987" i="1"/>
  <c r="Q987" i="1"/>
  <c r="R987" i="1"/>
  <c r="S987" i="1"/>
  <c r="T987" i="1"/>
  <c r="N987" i="1"/>
  <c r="O987" i="1"/>
  <c r="U987" i="1"/>
  <c r="V987" i="1"/>
  <c r="W987" i="1"/>
  <c r="X987" i="1"/>
  <c r="Y987" i="1"/>
  <c r="Z987" i="1"/>
  <c r="AA987" i="1"/>
  <c r="AB987" i="1"/>
  <c r="AD987" i="1"/>
  <c r="AF987" i="1" s="1"/>
  <c r="AE987" i="1"/>
  <c r="A988" i="1"/>
  <c r="B988" i="1"/>
  <c r="C988" i="1"/>
  <c r="D988" i="1"/>
  <c r="E988" i="1"/>
  <c r="F988" i="1"/>
  <c r="G988" i="1"/>
  <c r="H988" i="1"/>
  <c r="I988" i="1"/>
  <c r="K988" i="1"/>
  <c r="L988" i="1"/>
  <c r="M988" i="1"/>
  <c r="Q988" i="1"/>
  <c r="R988" i="1"/>
  <c r="S988" i="1"/>
  <c r="T988" i="1"/>
  <c r="N988" i="1"/>
  <c r="O988" i="1"/>
  <c r="U988" i="1"/>
  <c r="V988" i="1"/>
  <c r="W988" i="1"/>
  <c r="X988" i="1"/>
  <c r="Y988" i="1"/>
  <c r="Z988" i="1"/>
  <c r="AA988" i="1"/>
  <c r="AB988" i="1"/>
  <c r="AD988" i="1"/>
  <c r="AF988" i="1" s="1"/>
  <c r="AE988" i="1"/>
  <c r="A989" i="1"/>
  <c r="B989" i="1"/>
  <c r="C989" i="1"/>
  <c r="D989" i="1"/>
  <c r="E989" i="1"/>
  <c r="F989" i="1"/>
  <c r="G989" i="1"/>
  <c r="H989" i="1"/>
  <c r="I989" i="1"/>
  <c r="K989" i="1"/>
  <c r="L989" i="1"/>
  <c r="M989" i="1"/>
  <c r="Q989" i="1"/>
  <c r="R989" i="1"/>
  <c r="S989" i="1"/>
  <c r="T989" i="1"/>
  <c r="N989" i="1"/>
  <c r="O989" i="1"/>
  <c r="U989" i="1"/>
  <c r="V989" i="1"/>
  <c r="W989" i="1"/>
  <c r="X989" i="1"/>
  <c r="Y989" i="1"/>
  <c r="Z989" i="1"/>
  <c r="AA989" i="1"/>
  <c r="AB989" i="1"/>
  <c r="AD989" i="1"/>
  <c r="AF989" i="1" s="1"/>
  <c r="AE989" i="1"/>
  <c r="A990" i="1"/>
  <c r="B990" i="1"/>
  <c r="C990" i="1"/>
  <c r="D990" i="1"/>
  <c r="E990" i="1"/>
  <c r="F990" i="1"/>
  <c r="G990" i="1"/>
  <c r="H990" i="1"/>
  <c r="I990" i="1"/>
  <c r="K990" i="1"/>
  <c r="L990" i="1"/>
  <c r="M990" i="1"/>
  <c r="Q990" i="1"/>
  <c r="R990" i="1"/>
  <c r="S990" i="1"/>
  <c r="T990" i="1"/>
  <c r="N990" i="1"/>
  <c r="O990" i="1"/>
  <c r="U990" i="1"/>
  <c r="V990" i="1"/>
  <c r="W990" i="1"/>
  <c r="X990" i="1"/>
  <c r="Y990" i="1"/>
  <c r="Z990" i="1"/>
  <c r="AA990" i="1"/>
  <c r="AB990" i="1"/>
  <c r="AD990" i="1"/>
  <c r="AE990" i="1"/>
  <c r="A991" i="1"/>
  <c r="B991" i="1"/>
  <c r="C991" i="1"/>
  <c r="D991" i="1"/>
  <c r="E991" i="1"/>
  <c r="F991" i="1"/>
  <c r="G991" i="1"/>
  <c r="H991" i="1"/>
  <c r="I991" i="1"/>
  <c r="K991" i="1"/>
  <c r="L991" i="1"/>
  <c r="M991" i="1"/>
  <c r="Q991" i="1"/>
  <c r="R991" i="1"/>
  <c r="S991" i="1"/>
  <c r="T991" i="1"/>
  <c r="N991" i="1"/>
  <c r="O991" i="1"/>
  <c r="U991" i="1"/>
  <c r="V991" i="1"/>
  <c r="W991" i="1"/>
  <c r="X991" i="1"/>
  <c r="Y991" i="1"/>
  <c r="Z991" i="1"/>
  <c r="AA991" i="1"/>
  <c r="AB991" i="1"/>
  <c r="AD991" i="1"/>
  <c r="AE991" i="1"/>
  <c r="A992" i="1"/>
  <c r="B992" i="1"/>
  <c r="C992" i="1"/>
  <c r="D992" i="1"/>
  <c r="E992" i="1"/>
  <c r="F992" i="1"/>
  <c r="G992" i="1"/>
  <c r="H992" i="1"/>
  <c r="I992" i="1"/>
  <c r="K992" i="1"/>
  <c r="L992" i="1"/>
  <c r="M992" i="1"/>
  <c r="Q992" i="1"/>
  <c r="R992" i="1"/>
  <c r="S992" i="1"/>
  <c r="T992" i="1"/>
  <c r="N992" i="1"/>
  <c r="O992" i="1"/>
  <c r="U992" i="1"/>
  <c r="V992" i="1"/>
  <c r="W992" i="1"/>
  <c r="X992" i="1"/>
  <c r="Y992" i="1"/>
  <c r="Z992" i="1"/>
  <c r="AA992" i="1"/>
  <c r="AB992" i="1"/>
  <c r="AD992" i="1"/>
  <c r="AF992" i="1" s="1"/>
  <c r="AE992" i="1"/>
  <c r="A993" i="1"/>
  <c r="B993" i="1"/>
  <c r="C993" i="1"/>
  <c r="D993" i="1"/>
  <c r="E993" i="1"/>
  <c r="F993" i="1"/>
  <c r="G993" i="1"/>
  <c r="H993" i="1"/>
  <c r="I993" i="1"/>
  <c r="K993" i="1"/>
  <c r="L993" i="1"/>
  <c r="M993" i="1"/>
  <c r="Q993" i="1"/>
  <c r="R993" i="1"/>
  <c r="S993" i="1"/>
  <c r="T993" i="1"/>
  <c r="N993" i="1"/>
  <c r="O993" i="1"/>
  <c r="U993" i="1"/>
  <c r="V993" i="1"/>
  <c r="W993" i="1"/>
  <c r="X993" i="1"/>
  <c r="Y993" i="1"/>
  <c r="Z993" i="1"/>
  <c r="AA993" i="1"/>
  <c r="AB993" i="1"/>
  <c r="AD993" i="1"/>
  <c r="AF993" i="1" s="1"/>
  <c r="AE993" i="1"/>
  <c r="A994" i="1"/>
  <c r="B994" i="1"/>
  <c r="C994" i="1"/>
  <c r="D994" i="1"/>
  <c r="E994" i="1"/>
  <c r="F994" i="1"/>
  <c r="G994" i="1"/>
  <c r="H994" i="1"/>
  <c r="I994" i="1"/>
  <c r="K994" i="1"/>
  <c r="L994" i="1"/>
  <c r="M994" i="1"/>
  <c r="Q994" i="1"/>
  <c r="R994" i="1"/>
  <c r="S994" i="1"/>
  <c r="T994" i="1"/>
  <c r="N994" i="1"/>
  <c r="O994" i="1"/>
  <c r="U994" i="1"/>
  <c r="V994" i="1"/>
  <c r="W994" i="1"/>
  <c r="X994" i="1"/>
  <c r="Y994" i="1"/>
  <c r="Z994" i="1"/>
  <c r="AA994" i="1"/>
  <c r="AB994" i="1"/>
  <c r="AD994" i="1"/>
  <c r="AF994" i="1" s="1"/>
  <c r="AE994" i="1"/>
  <c r="A995" i="1"/>
  <c r="B995" i="1"/>
  <c r="C995" i="1"/>
  <c r="D995" i="1"/>
  <c r="E995" i="1"/>
  <c r="F995" i="1"/>
  <c r="G995" i="1"/>
  <c r="H995" i="1"/>
  <c r="I995" i="1"/>
  <c r="K995" i="1"/>
  <c r="L995" i="1"/>
  <c r="M995" i="1"/>
  <c r="Q995" i="1"/>
  <c r="R995" i="1"/>
  <c r="S995" i="1"/>
  <c r="T995" i="1"/>
  <c r="N995" i="1"/>
  <c r="O995" i="1"/>
  <c r="U995" i="1"/>
  <c r="V995" i="1"/>
  <c r="W995" i="1"/>
  <c r="X995" i="1"/>
  <c r="Y995" i="1"/>
  <c r="Z995" i="1"/>
  <c r="AA995" i="1"/>
  <c r="AB995" i="1"/>
  <c r="AD995" i="1"/>
  <c r="AF995" i="1" s="1"/>
  <c r="AE995" i="1"/>
  <c r="A996" i="1"/>
  <c r="B996" i="1"/>
  <c r="C996" i="1"/>
  <c r="D996" i="1"/>
  <c r="E996" i="1"/>
  <c r="F996" i="1"/>
  <c r="G996" i="1"/>
  <c r="H996" i="1"/>
  <c r="I996" i="1"/>
  <c r="K996" i="1"/>
  <c r="L996" i="1"/>
  <c r="M996" i="1"/>
  <c r="Q996" i="1"/>
  <c r="R996" i="1"/>
  <c r="S996" i="1"/>
  <c r="T996" i="1"/>
  <c r="N996" i="1"/>
  <c r="O996" i="1"/>
  <c r="U996" i="1"/>
  <c r="V996" i="1"/>
  <c r="W996" i="1"/>
  <c r="X996" i="1"/>
  <c r="Y996" i="1"/>
  <c r="Z996" i="1"/>
  <c r="AA996" i="1"/>
  <c r="AB996" i="1"/>
  <c r="AD996" i="1"/>
  <c r="AF996" i="1" s="1"/>
  <c r="AE996" i="1"/>
  <c r="A997" i="1"/>
  <c r="B997" i="1"/>
  <c r="C997" i="1"/>
  <c r="D997" i="1"/>
  <c r="E997" i="1"/>
  <c r="F997" i="1"/>
  <c r="G997" i="1"/>
  <c r="H997" i="1"/>
  <c r="I997" i="1"/>
  <c r="K997" i="1"/>
  <c r="L997" i="1"/>
  <c r="M997" i="1"/>
  <c r="Q997" i="1"/>
  <c r="R997" i="1"/>
  <c r="S997" i="1"/>
  <c r="T997" i="1"/>
  <c r="N997" i="1"/>
  <c r="O997" i="1"/>
  <c r="U997" i="1"/>
  <c r="V997" i="1"/>
  <c r="W997" i="1"/>
  <c r="X997" i="1"/>
  <c r="Y997" i="1"/>
  <c r="Z997" i="1"/>
  <c r="AA997" i="1"/>
  <c r="AB997" i="1"/>
  <c r="AD997" i="1"/>
  <c r="AF997" i="1" s="1"/>
  <c r="AE997" i="1"/>
  <c r="A998" i="1"/>
  <c r="B998" i="1"/>
  <c r="C998" i="1"/>
  <c r="D998" i="1"/>
  <c r="E998" i="1"/>
  <c r="F998" i="1"/>
  <c r="G998" i="1"/>
  <c r="H998" i="1"/>
  <c r="I998" i="1"/>
  <c r="K998" i="1"/>
  <c r="L998" i="1"/>
  <c r="M998" i="1"/>
  <c r="Q998" i="1"/>
  <c r="R998" i="1"/>
  <c r="S998" i="1"/>
  <c r="T998" i="1"/>
  <c r="N998" i="1"/>
  <c r="O998" i="1"/>
  <c r="U998" i="1"/>
  <c r="V998" i="1"/>
  <c r="W998" i="1"/>
  <c r="X998" i="1"/>
  <c r="Y998" i="1"/>
  <c r="Z998" i="1"/>
  <c r="AA998" i="1"/>
  <c r="AB998" i="1"/>
  <c r="AD998" i="1"/>
  <c r="AF998" i="1" s="1"/>
  <c r="AE998" i="1"/>
  <c r="A999" i="1"/>
  <c r="B999" i="1"/>
  <c r="C999" i="1"/>
  <c r="D999" i="1"/>
  <c r="E999" i="1"/>
  <c r="F999" i="1"/>
  <c r="G999" i="1"/>
  <c r="H999" i="1"/>
  <c r="I999" i="1"/>
  <c r="K999" i="1"/>
  <c r="L999" i="1"/>
  <c r="M999" i="1"/>
  <c r="Q999" i="1"/>
  <c r="R999" i="1"/>
  <c r="S999" i="1"/>
  <c r="T999" i="1"/>
  <c r="N999" i="1"/>
  <c r="O999" i="1"/>
  <c r="U999" i="1"/>
  <c r="V999" i="1"/>
  <c r="W999" i="1"/>
  <c r="X999" i="1"/>
  <c r="Y999" i="1"/>
  <c r="Z999" i="1"/>
  <c r="AA999" i="1"/>
  <c r="AB999" i="1"/>
  <c r="AD999" i="1"/>
  <c r="AF999" i="1" s="1"/>
  <c r="AE999" i="1"/>
  <c r="A1000" i="1"/>
  <c r="B1000" i="1"/>
  <c r="C1000" i="1"/>
  <c r="D1000" i="1"/>
  <c r="E1000" i="1"/>
  <c r="F1000" i="1"/>
  <c r="G1000" i="1"/>
  <c r="H1000" i="1"/>
  <c r="I1000" i="1"/>
  <c r="K1000" i="1"/>
  <c r="L1000" i="1"/>
  <c r="M1000" i="1"/>
  <c r="Q1000" i="1"/>
  <c r="R1000" i="1"/>
  <c r="S1000" i="1"/>
  <c r="T1000" i="1"/>
  <c r="N1000" i="1"/>
  <c r="O1000" i="1"/>
  <c r="U1000" i="1"/>
  <c r="V1000" i="1"/>
  <c r="W1000" i="1"/>
  <c r="X1000" i="1"/>
  <c r="Y1000" i="1"/>
  <c r="Z1000" i="1"/>
  <c r="AA1000" i="1"/>
  <c r="AB1000" i="1"/>
  <c r="AD1000" i="1"/>
  <c r="AE1000" i="1"/>
  <c r="A1001" i="1"/>
  <c r="B1001" i="1"/>
  <c r="C1001" i="1"/>
  <c r="D1001" i="1"/>
  <c r="E1001" i="1"/>
  <c r="F1001" i="1"/>
  <c r="G1001" i="1"/>
  <c r="H1001" i="1"/>
  <c r="I1001" i="1"/>
  <c r="K1001" i="1"/>
  <c r="L1001" i="1"/>
  <c r="M1001" i="1"/>
  <c r="Q1001" i="1"/>
  <c r="R1001" i="1"/>
  <c r="S1001" i="1"/>
  <c r="T1001" i="1"/>
  <c r="N1001" i="1"/>
  <c r="O1001" i="1"/>
  <c r="U1001" i="1"/>
  <c r="V1001" i="1"/>
  <c r="W1001" i="1"/>
  <c r="X1001" i="1"/>
  <c r="Y1001" i="1"/>
  <c r="Z1001" i="1"/>
  <c r="AA1001" i="1"/>
  <c r="AB1001" i="1"/>
  <c r="AD1001" i="1"/>
  <c r="AE1001" i="1"/>
  <c r="A1002" i="1"/>
  <c r="B1002" i="1"/>
  <c r="C1002" i="1"/>
  <c r="D1002" i="1"/>
  <c r="E1002" i="1"/>
  <c r="F1002" i="1"/>
  <c r="G1002" i="1"/>
  <c r="H1002" i="1"/>
  <c r="I1002" i="1"/>
  <c r="K1002" i="1"/>
  <c r="L1002" i="1"/>
  <c r="M1002" i="1"/>
  <c r="Q1002" i="1"/>
  <c r="R1002" i="1"/>
  <c r="S1002" i="1"/>
  <c r="T1002" i="1"/>
  <c r="N1002" i="1"/>
  <c r="O1002" i="1"/>
  <c r="U1002" i="1"/>
  <c r="V1002" i="1"/>
  <c r="W1002" i="1"/>
  <c r="X1002" i="1"/>
  <c r="Y1002" i="1"/>
  <c r="Z1002" i="1"/>
  <c r="AA1002" i="1"/>
  <c r="AB1002" i="1"/>
  <c r="AD1002" i="1"/>
  <c r="AF1002" i="1" s="1"/>
  <c r="AE1002" i="1"/>
  <c r="A1003" i="1"/>
  <c r="B1003" i="1"/>
  <c r="C1003" i="1"/>
  <c r="D1003" i="1"/>
  <c r="E1003" i="1"/>
  <c r="F1003" i="1"/>
  <c r="G1003" i="1"/>
  <c r="H1003" i="1"/>
  <c r="I1003" i="1"/>
  <c r="K1003" i="1"/>
  <c r="L1003" i="1"/>
  <c r="M1003" i="1"/>
  <c r="Q1003" i="1"/>
  <c r="R1003" i="1"/>
  <c r="S1003" i="1"/>
  <c r="T1003" i="1"/>
  <c r="N1003" i="1"/>
  <c r="O1003" i="1"/>
  <c r="U1003" i="1"/>
  <c r="V1003" i="1"/>
  <c r="W1003" i="1"/>
  <c r="X1003" i="1"/>
  <c r="Y1003" i="1"/>
  <c r="Z1003" i="1"/>
  <c r="AA1003" i="1"/>
  <c r="AB1003" i="1"/>
  <c r="AD1003" i="1"/>
  <c r="AF1003" i="1" s="1"/>
  <c r="AE1003" i="1"/>
  <c r="A1004" i="1"/>
  <c r="B1004" i="1"/>
  <c r="C1004" i="1"/>
  <c r="D1004" i="1"/>
  <c r="E1004" i="1"/>
  <c r="F1004" i="1"/>
  <c r="G1004" i="1"/>
  <c r="H1004" i="1"/>
  <c r="I1004" i="1"/>
  <c r="K1004" i="1"/>
  <c r="L1004" i="1"/>
  <c r="M1004" i="1"/>
  <c r="Q1004" i="1"/>
  <c r="R1004" i="1"/>
  <c r="S1004" i="1"/>
  <c r="T1004" i="1"/>
  <c r="N1004" i="1"/>
  <c r="O1004" i="1"/>
  <c r="U1004" i="1"/>
  <c r="V1004" i="1"/>
  <c r="W1004" i="1"/>
  <c r="X1004" i="1"/>
  <c r="Y1004" i="1"/>
  <c r="Z1004" i="1"/>
  <c r="AA1004" i="1"/>
  <c r="AB1004" i="1"/>
  <c r="AD1004" i="1"/>
  <c r="AF1004" i="1" s="1"/>
  <c r="AE1004" i="1"/>
  <c r="A1005" i="1"/>
  <c r="B1005" i="1"/>
  <c r="C1005" i="1"/>
  <c r="D1005" i="1"/>
  <c r="E1005" i="1"/>
  <c r="F1005" i="1"/>
  <c r="G1005" i="1"/>
  <c r="H1005" i="1"/>
  <c r="I1005" i="1"/>
  <c r="K1005" i="1"/>
  <c r="L1005" i="1"/>
  <c r="M1005" i="1"/>
  <c r="Q1005" i="1"/>
  <c r="R1005" i="1"/>
  <c r="S1005" i="1"/>
  <c r="T1005" i="1"/>
  <c r="N1005" i="1"/>
  <c r="O1005" i="1"/>
  <c r="U1005" i="1"/>
  <c r="V1005" i="1"/>
  <c r="W1005" i="1"/>
  <c r="X1005" i="1"/>
  <c r="Y1005" i="1"/>
  <c r="Z1005" i="1"/>
  <c r="AA1005" i="1"/>
  <c r="AB1005" i="1"/>
  <c r="AD1005" i="1"/>
  <c r="AF1005" i="1" s="1"/>
  <c r="AE1005" i="1"/>
  <c r="A1006" i="1"/>
  <c r="B1006" i="1"/>
  <c r="C1006" i="1"/>
  <c r="D1006" i="1"/>
  <c r="E1006" i="1"/>
  <c r="F1006" i="1"/>
  <c r="G1006" i="1"/>
  <c r="H1006" i="1"/>
  <c r="I1006" i="1"/>
  <c r="K1006" i="1"/>
  <c r="L1006" i="1"/>
  <c r="M1006" i="1"/>
  <c r="Q1006" i="1"/>
  <c r="R1006" i="1"/>
  <c r="S1006" i="1"/>
  <c r="T1006" i="1"/>
  <c r="N1006" i="1"/>
  <c r="O1006" i="1"/>
  <c r="U1006" i="1"/>
  <c r="V1006" i="1"/>
  <c r="W1006" i="1"/>
  <c r="X1006" i="1"/>
  <c r="Y1006" i="1"/>
  <c r="Z1006" i="1"/>
  <c r="AA1006" i="1"/>
  <c r="AB1006" i="1"/>
  <c r="AD1006" i="1"/>
  <c r="AF1006" i="1" s="1"/>
  <c r="AE1006" i="1"/>
  <c r="A1007" i="1"/>
  <c r="B1007" i="1"/>
  <c r="C1007" i="1"/>
  <c r="D1007" i="1"/>
  <c r="E1007" i="1"/>
  <c r="F1007" i="1"/>
  <c r="G1007" i="1"/>
  <c r="H1007" i="1"/>
  <c r="I1007" i="1"/>
  <c r="K1007" i="1"/>
  <c r="L1007" i="1"/>
  <c r="M1007" i="1"/>
  <c r="Q1007" i="1"/>
  <c r="R1007" i="1"/>
  <c r="S1007" i="1"/>
  <c r="T1007" i="1"/>
  <c r="N1007" i="1"/>
  <c r="O1007" i="1"/>
  <c r="U1007" i="1"/>
  <c r="V1007" i="1"/>
  <c r="W1007" i="1"/>
  <c r="X1007" i="1"/>
  <c r="Y1007" i="1"/>
  <c r="Z1007" i="1"/>
  <c r="AA1007" i="1"/>
  <c r="AB1007" i="1"/>
  <c r="AD1007" i="1"/>
  <c r="AF1007" i="1" s="1"/>
  <c r="AE1007" i="1"/>
  <c r="A1008" i="1"/>
  <c r="B1008" i="1"/>
  <c r="C1008" i="1"/>
  <c r="D1008" i="1"/>
  <c r="E1008" i="1"/>
  <c r="F1008" i="1"/>
  <c r="G1008" i="1"/>
  <c r="H1008" i="1"/>
  <c r="I1008" i="1"/>
  <c r="K1008" i="1"/>
  <c r="L1008" i="1"/>
  <c r="M1008" i="1"/>
  <c r="Q1008" i="1"/>
  <c r="R1008" i="1"/>
  <c r="S1008" i="1"/>
  <c r="T1008" i="1"/>
  <c r="N1008" i="1"/>
  <c r="O1008" i="1"/>
  <c r="U1008" i="1"/>
  <c r="V1008" i="1"/>
  <c r="W1008" i="1"/>
  <c r="X1008" i="1"/>
  <c r="Y1008" i="1"/>
  <c r="Z1008" i="1"/>
  <c r="AA1008" i="1"/>
  <c r="AB1008" i="1"/>
  <c r="AD1008" i="1"/>
  <c r="AF1008" i="1" s="1"/>
  <c r="AE1008" i="1"/>
  <c r="A1009" i="1"/>
  <c r="B1009" i="1"/>
  <c r="C1009" i="1"/>
  <c r="D1009" i="1"/>
  <c r="E1009" i="1"/>
  <c r="F1009" i="1"/>
  <c r="G1009" i="1"/>
  <c r="H1009" i="1"/>
  <c r="I1009" i="1"/>
  <c r="K1009" i="1"/>
  <c r="L1009" i="1"/>
  <c r="M1009" i="1"/>
  <c r="Q1009" i="1"/>
  <c r="R1009" i="1"/>
  <c r="S1009" i="1"/>
  <c r="T1009" i="1"/>
  <c r="N1009" i="1"/>
  <c r="O1009" i="1"/>
  <c r="U1009" i="1"/>
  <c r="V1009" i="1"/>
  <c r="W1009" i="1"/>
  <c r="X1009" i="1"/>
  <c r="Y1009" i="1"/>
  <c r="Z1009" i="1"/>
  <c r="AA1009" i="1"/>
  <c r="AB1009" i="1"/>
  <c r="AD1009" i="1"/>
  <c r="AF1009" i="1" s="1"/>
  <c r="AE1009" i="1"/>
  <c r="A1010" i="1"/>
  <c r="B1010" i="1"/>
  <c r="C1010" i="1"/>
  <c r="D1010" i="1"/>
  <c r="E1010" i="1"/>
  <c r="F1010" i="1"/>
  <c r="G1010" i="1"/>
  <c r="H1010" i="1"/>
  <c r="I1010" i="1"/>
  <c r="K1010" i="1"/>
  <c r="L1010" i="1"/>
  <c r="M1010" i="1"/>
  <c r="Q1010" i="1"/>
  <c r="R1010" i="1"/>
  <c r="S1010" i="1"/>
  <c r="T1010" i="1"/>
  <c r="N1010" i="1"/>
  <c r="O1010" i="1"/>
  <c r="U1010" i="1"/>
  <c r="V1010" i="1"/>
  <c r="W1010" i="1"/>
  <c r="X1010" i="1"/>
  <c r="Y1010" i="1"/>
  <c r="Z1010" i="1"/>
  <c r="AA1010" i="1"/>
  <c r="AB1010" i="1"/>
  <c r="AD1010" i="1"/>
  <c r="AE1010" i="1"/>
  <c r="A1011" i="1"/>
  <c r="B1011" i="1"/>
  <c r="C1011" i="1"/>
  <c r="D1011" i="1"/>
  <c r="E1011" i="1"/>
  <c r="F1011" i="1"/>
  <c r="G1011" i="1"/>
  <c r="H1011" i="1"/>
  <c r="I1011" i="1"/>
  <c r="K1011" i="1"/>
  <c r="L1011" i="1"/>
  <c r="M1011" i="1"/>
  <c r="Q1011" i="1"/>
  <c r="R1011" i="1"/>
  <c r="S1011" i="1"/>
  <c r="T1011" i="1"/>
  <c r="N1011" i="1"/>
  <c r="O1011" i="1"/>
  <c r="U1011" i="1"/>
  <c r="V1011" i="1"/>
  <c r="W1011" i="1"/>
  <c r="X1011" i="1"/>
  <c r="Y1011" i="1"/>
  <c r="Z1011" i="1"/>
  <c r="AA1011" i="1"/>
  <c r="AB1011" i="1"/>
  <c r="AD1011" i="1"/>
  <c r="AE1011" i="1"/>
  <c r="A1012" i="1"/>
  <c r="B1012" i="1"/>
  <c r="C1012" i="1"/>
  <c r="D1012" i="1"/>
  <c r="E1012" i="1"/>
  <c r="F1012" i="1"/>
  <c r="G1012" i="1"/>
  <c r="H1012" i="1"/>
  <c r="I1012" i="1"/>
  <c r="K1012" i="1"/>
  <c r="L1012" i="1"/>
  <c r="M1012" i="1"/>
  <c r="Q1012" i="1"/>
  <c r="R1012" i="1"/>
  <c r="S1012" i="1"/>
  <c r="T1012" i="1"/>
  <c r="N1012" i="1"/>
  <c r="O1012" i="1"/>
  <c r="U1012" i="1"/>
  <c r="V1012" i="1"/>
  <c r="W1012" i="1"/>
  <c r="X1012" i="1"/>
  <c r="Y1012" i="1"/>
  <c r="Z1012" i="1"/>
  <c r="AA1012" i="1"/>
  <c r="AB1012" i="1"/>
  <c r="AD1012" i="1"/>
  <c r="AF1012" i="1" s="1"/>
  <c r="AE1012" i="1"/>
  <c r="A1013" i="1"/>
  <c r="B1013" i="1"/>
  <c r="C1013" i="1"/>
  <c r="D1013" i="1"/>
  <c r="E1013" i="1"/>
  <c r="F1013" i="1"/>
  <c r="G1013" i="1"/>
  <c r="H1013" i="1"/>
  <c r="I1013" i="1"/>
  <c r="K1013" i="1"/>
  <c r="L1013" i="1"/>
  <c r="M1013" i="1"/>
  <c r="Q1013" i="1"/>
  <c r="R1013" i="1"/>
  <c r="S1013" i="1"/>
  <c r="T1013" i="1"/>
  <c r="N1013" i="1"/>
  <c r="O1013" i="1"/>
  <c r="U1013" i="1"/>
  <c r="V1013" i="1"/>
  <c r="W1013" i="1"/>
  <c r="X1013" i="1"/>
  <c r="Y1013" i="1"/>
  <c r="Z1013" i="1"/>
  <c r="AA1013" i="1"/>
  <c r="AB1013" i="1"/>
  <c r="AD1013" i="1"/>
  <c r="AF1013" i="1" s="1"/>
  <c r="AE1013" i="1"/>
  <c r="A1014" i="1"/>
  <c r="B1014" i="1"/>
  <c r="C1014" i="1"/>
  <c r="D1014" i="1"/>
  <c r="E1014" i="1"/>
  <c r="F1014" i="1"/>
  <c r="G1014" i="1"/>
  <c r="H1014" i="1"/>
  <c r="I1014" i="1"/>
  <c r="K1014" i="1"/>
  <c r="L1014" i="1"/>
  <c r="M1014" i="1"/>
  <c r="Q1014" i="1"/>
  <c r="R1014" i="1"/>
  <c r="S1014" i="1"/>
  <c r="T1014" i="1"/>
  <c r="N1014" i="1"/>
  <c r="O1014" i="1"/>
  <c r="U1014" i="1"/>
  <c r="V1014" i="1"/>
  <c r="W1014" i="1"/>
  <c r="X1014" i="1"/>
  <c r="Y1014" i="1"/>
  <c r="Z1014" i="1"/>
  <c r="AA1014" i="1"/>
  <c r="AB1014" i="1"/>
  <c r="AD1014" i="1"/>
  <c r="AF1014" i="1" s="1"/>
  <c r="AE1014" i="1"/>
  <c r="A1015" i="1"/>
  <c r="B1015" i="1"/>
  <c r="C1015" i="1"/>
  <c r="D1015" i="1"/>
  <c r="E1015" i="1"/>
  <c r="F1015" i="1"/>
  <c r="G1015" i="1"/>
  <c r="H1015" i="1"/>
  <c r="I1015" i="1"/>
  <c r="K1015" i="1"/>
  <c r="L1015" i="1"/>
  <c r="M1015" i="1"/>
  <c r="Q1015" i="1"/>
  <c r="R1015" i="1"/>
  <c r="S1015" i="1"/>
  <c r="T1015" i="1"/>
  <c r="N1015" i="1"/>
  <c r="O1015" i="1"/>
  <c r="U1015" i="1"/>
  <c r="V1015" i="1"/>
  <c r="W1015" i="1"/>
  <c r="X1015" i="1"/>
  <c r="Y1015" i="1"/>
  <c r="Z1015" i="1"/>
  <c r="AA1015" i="1"/>
  <c r="AB1015" i="1"/>
  <c r="AD1015" i="1"/>
  <c r="AF1015" i="1" s="1"/>
  <c r="AE1015" i="1"/>
  <c r="A1016" i="1"/>
  <c r="B1016" i="1"/>
  <c r="C1016" i="1"/>
  <c r="D1016" i="1"/>
  <c r="E1016" i="1"/>
  <c r="F1016" i="1"/>
  <c r="G1016" i="1"/>
  <c r="H1016" i="1"/>
  <c r="I1016" i="1"/>
  <c r="K1016" i="1"/>
  <c r="L1016" i="1"/>
  <c r="M1016" i="1"/>
  <c r="Q1016" i="1"/>
  <c r="R1016" i="1"/>
  <c r="S1016" i="1"/>
  <c r="T1016" i="1"/>
  <c r="N1016" i="1"/>
  <c r="O1016" i="1"/>
  <c r="U1016" i="1"/>
  <c r="V1016" i="1"/>
  <c r="W1016" i="1"/>
  <c r="X1016" i="1"/>
  <c r="Y1016" i="1"/>
  <c r="Z1016" i="1"/>
  <c r="AA1016" i="1"/>
  <c r="AB1016" i="1"/>
  <c r="AD1016" i="1"/>
  <c r="AF1016" i="1" s="1"/>
  <c r="AE1016" i="1"/>
  <c r="A1017" i="1"/>
  <c r="B1017" i="1"/>
  <c r="C1017" i="1"/>
  <c r="D1017" i="1"/>
  <c r="E1017" i="1"/>
  <c r="F1017" i="1"/>
  <c r="G1017" i="1"/>
  <c r="H1017" i="1"/>
  <c r="I1017" i="1"/>
  <c r="K1017" i="1"/>
  <c r="L1017" i="1"/>
  <c r="M1017" i="1"/>
  <c r="Q1017" i="1"/>
  <c r="R1017" i="1"/>
  <c r="S1017" i="1"/>
  <c r="T1017" i="1"/>
  <c r="N1017" i="1"/>
  <c r="O1017" i="1"/>
  <c r="U1017" i="1"/>
  <c r="V1017" i="1"/>
  <c r="W1017" i="1"/>
  <c r="X1017" i="1"/>
  <c r="Y1017" i="1"/>
  <c r="Z1017" i="1"/>
  <c r="AA1017" i="1"/>
  <c r="AB1017" i="1"/>
  <c r="AD1017" i="1"/>
  <c r="AF1017" i="1" s="1"/>
  <c r="AE1017" i="1"/>
  <c r="A1018" i="1"/>
  <c r="B1018" i="1"/>
  <c r="C1018" i="1"/>
  <c r="D1018" i="1"/>
  <c r="E1018" i="1"/>
  <c r="F1018" i="1"/>
  <c r="G1018" i="1"/>
  <c r="H1018" i="1"/>
  <c r="I1018" i="1"/>
  <c r="K1018" i="1"/>
  <c r="L1018" i="1"/>
  <c r="M1018" i="1"/>
  <c r="Q1018" i="1"/>
  <c r="R1018" i="1"/>
  <c r="S1018" i="1"/>
  <c r="T1018" i="1"/>
  <c r="N1018" i="1"/>
  <c r="O1018" i="1"/>
  <c r="U1018" i="1"/>
  <c r="V1018" i="1"/>
  <c r="W1018" i="1"/>
  <c r="X1018" i="1"/>
  <c r="Y1018" i="1"/>
  <c r="Z1018" i="1"/>
  <c r="AA1018" i="1"/>
  <c r="AB1018" i="1"/>
  <c r="AD1018" i="1"/>
  <c r="AF1018" i="1" s="1"/>
  <c r="AE1018" i="1"/>
  <c r="A1019" i="1"/>
  <c r="B1019" i="1"/>
  <c r="C1019" i="1"/>
  <c r="D1019" i="1"/>
  <c r="E1019" i="1"/>
  <c r="F1019" i="1"/>
  <c r="G1019" i="1"/>
  <c r="H1019" i="1"/>
  <c r="I1019" i="1"/>
  <c r="K1019" i="1"/>
  <c r="L1019" i="1"/>
  <c r="M1019" i="1"/>
  <c r="Q1019" i="1"/>
  <c r="R1019" i="1"/>
  <c r="S1019" i="1"/>
  <c r="T1019" i="1"/>
  <c r="N1019" i="1"/>
  <c r="O1019" i="1"/>
  <c r="U1019" i="1"/>
  <c r="V1019" i="1"/>
  <c r="W1019" i="1"/>
  <c r="X1019" i="1"/>
  <c r="Y1019" i="1"/>
  <c r="Z1019" i="1"/>
  <c r="AA1019" i="1"/>
  <c r="AB1019" i="1"/>
  <c r="AD1019" i="1"/>
  <c r="AF1019" i="1" s="1"/>
  <c r="AE1019" i="1"/>
  <c r="A1020" i="1"/>
  <c r="B1020" i="1"/>
  <c r="C1020" i="1"/>
  <c r="D1020" i="1"/>
  <c r="E1020" i="1"/>
  <c r="F1020" i="1"/>
  <c r="G1020" i="1"/>
  <c r="H1020" i="1"/>
  <c r="I1020" i="1"/>
  <c r="K1020" i="1"/>
  <c r="L1020" i="1"/>
  <c r="M1020" i="1"/>
  <c r="Q1020" i="1"/>
  <c r="R1020" i="1"/>
  <c r="S1020" i="1"/>
  <c r="T1020" i="1"/>
  <c r="N1020" i="1"/>
  <c r="O1020" i="1"/>
  <c r="U1020" i="1"/>
  <c r="V1020" i="1"/>
  <c r="W1020" i="1"/>
  <c r="X1020" i="1"/>
  <c r="Y1020" i="1"/>
  <c r="Z1020" i="1"/>
  <c r="AA1020" i="1"/>
  <c r="AB1020" i="1"/>
  <c r="AD1020" i="1"/>
  <c r="AE1020" i="1"/>
  <c r="A1021" i="1"/>
  <c r="B1021" i="1"/>
  <c r="C1021" i="1"/>
  <c r="D1021" i="1"/>
  <c r="E1021" i="1"/>
  <c r="F1021" i="1"/>
  <c r="G1021" i="1"/>
  <c r="H1021" i="1"/>
  <c r="I1021" i="1"/>
  <c r="K1021" i="1"/>
  <c r="L1021" i="1"/>
  <c r="M1021" i="1"/>
  <c r="Q1021" i="1"/>
  <c r="R1021" i="1"/>
  <c r="S1021" i="1"/>
  <c r="T1021" i="1"/>
  <c r="N1021" i="1"/>
  <c r="O1021" i="1"/>
  <c r="U1021" i="1"/>
  <c r="V1021" i="1"/>
  <c r="W1021" i="1"/>
  <c r="X1021" i="1"/>
  <c r="Y1021" i="1"/>
  <c r="Z1021" i="1"/>
  <c r="AA1021" i="1"/>
  <c r="AB1021" i="1"/>
  <c r="AD1021" i="1"/>
  <c r="AE1021" i="1"/>
  <c r="A1022" i="1"/>
  <c r="B1022" i="1"/>
  <c r="C1022" i="1"/>
  <c r="D1022" i="1"/>
  <c r="E1022" i="1"/>
  <c r="F1022" i="1"/>
  <c r="G1022" i="1"/>
  <c r="H1022" i="1"/>
  <c r="I1022" i="1"/>
  <c r="K1022" i="1"/>
  <c r="L1022" i="1"/>
  <c r="M1022" i="1"/>
  <c r="Q1022" i="1"/>
  <c r="R1022" i="1"/>
  <c r="S1022" i="1"/>
  <c r="T1022" i="1"/>
  <c r="N1022" i="1"/>
  <c r="O1022" i="1"/>
  <c r="U1022" i="1"/>
  <c r="V1022" i="1"/>
  <c r="W1022" i="1"/>
  <c r="X1022" i="1"/>
  <c r="Y1022" i="1"/>
  <c r="Z1022" i="1"/>
  <c r="AA1022" i="1"/>
  <c r="AB1022" i="1"/>
  <c r="AD1022" i="1"/>
  <c r="AF1022" i="1" s="1"/>
  <c r="AE1022" i="1"/>
  <c r="A1023" i="1"/>
  <c r="B1023" i="1"/>
  <c r="C1023" i="1"/>
  <c r="D1023" i="1"/>
  <c r="E1023" i="1"/>
  <c r="F1023" i="1"/>
  <c r="G1023" i="1"/>
  <c r="H1023" i="1"/>
  <c r="I1023" i="1"/>
  <c r="K1023" i="1"/>
  <c r="L1023" i="1"/>
  <c r="M1023" i="1"/>
  <c r="Q1023" i="1"/>
  <c r="R1023" i="1"/>
  <c r="S1023" i="1"/>
  <c r="T1023" i="1"/>
  <c r="N1023" i="1"/>
  <c r="O1023" i="1"/>
  <c r="U1023" i="1"/>
  <c r="V1023" i="1"/>
  <c r="W1023" i="1"/>
  <c r="X1023" i="1"/>
  <c r="Y1023" i="1"/>
  <c r="Z1023" i="1"/>
  <c r="AA1023" i="1"/>
  <c r="AB1023" i="1"/>
  <c r="AD1023" i="1"/>
  <c r="AF1023" i="1" s="1"/>
  <c r="AE1023" i="1"/>
  <c r="A1024" i="1"/>
  <c r="B1024" i="1"/>
  <c r="C1024" i="1"/>
  <c r="D1024" i="1"/>
  <c r="E1024" i="1"/>
  <c r="F1024" i="1"/>
  <c r="G1024" i="1"/>
  <c r="H1024" i="1"/>
  <c r="I1024" i="1"/>
  <c r="K1024" i="1"/>
  <c r="L1024" i="1"/>
  <c r="M1024" i="1"/>
  <c r="Q1024" i="1"/>
  <c r="R1024" i="1"/>
  <c r="S1024" i="1"/>
  <c r="T1024" i="1"/>
  <c r="N1024" i="1"/>
  <c r="O1024" i="1"/>
  <c r="U1024" i="1"/>
  <c r="V1024" i="1"/>
  <c r="W1024" i="1"/>
  <c r="X1024" i="1"/>
  <c r="Y1024" i="1"/>
  <c r="Z1024" i="1"/>
  <c r="AA1024" i="1"/>
  <c r="AB1024" i="1"/>
  <c r="AD1024" i="1"/>
  <c r="AF1024" i="1" s="1"/>
  <c r="AE1024" i="1"/>
  <c r="A1025" i="1"/>
  <c r="B1025" i="1"/>
  <c r="C1025" i="1"/>
  <c r="D1025" i="1"/>
  <c r="E1025" i="1"/>
  <c r="F1025" i="1"/>
  <c r="G1025" i="1"/>
  <c r="H1025" i="1"/>
  <c r="I1025" i="1"/>
  <c r="K1025" i="1"/>
  <c r="L1025" i="1"/>
  <c r="M1025" i="1"/>
  <c r="Q1025" i="1"/>
  <c r="R1025" i="1"/>
  <c r="S1025" i="1"/>
  <c r="T1025" i="1"/>
  <c r="N1025" i="1"/>
  <c r="O1025" i="1"/>
  <c r="U1025" i="1"/>
  <c r="V1025" i="1"/>
  <c r="W1025" i="1"/>
  <c r="X1025" i="1"/>
  <c r="Y1025" i="1"/>
  <c r="Z1025" i="1"/>
  <c r="AA1025" i="1"/>
  <c r="AB1025" i="1"/>
  <c r="AD1025" i="1"/>
  <c r="AF1025" i="1" s="1"/>
  <c r="AE1025" i="1"/>
  <c r="A1026" i="1"/>
  <c r="B1026" i="1"/>
  <c r="C1026" i="1"/>
  <c r="D1026" i="1"/>
  <c r="E1026" i="1"/>
  <c r="F1026" i="1"/>
  <c r="G1026" i="1"/>
  <c r="H1026" i="1"/>
  <c r="I1026" i="1"/>
  <c r="K1026" i="1"/>
  <c r="L1026" i="1"/>
  <c r="M1026" i="1"/>
  <c r="Q1026" i="1"/>
  <c r="R1026" i="1"/>
  <c r="S1026" i="1"/>
  <c r="T1026" i="1"/>
  <c r="N1026" i="1"/>
  <c r="O1026" i="1"/>
  <c r="U1026" i="1"/>
  <c r="V1026" i="1"/>
  <c r="W1026" i="1"/>
  <c r="X1026" i="1"/>
  <c r="Y1026" i="1"/>
  <c r="Z1026" i="1"/>
  <c r="AA1026" i="1"/>
  <c r="AB1026" i="1"/>
  <c r="AD1026" i="1"/>
  <c r="AF1026" i="1" s="1"/>
  <c r="AE1026" i="1"/>
  <c r="A1027" i="1"/>
  <c r="B1027" i="1"/>
  <c r="C1027" i="1"/>
  <c r="D1027" i="1"/>
  <c r="E1027" i="1"/>
  <c r="F1027" i="1"/>
  <c r="G1027" i="1"/>
  <c r="H1027" i="1"/>
  <c r="I1027" i="1"/>
  <c r="K1027" i="1"/>
  <c r="L1027" i="1"/>
  <c r="M1027" i="1"/>
  <c r="Q1027" i="1"/>
  <c r="R1027" i="1"/>
  <c r="S1027" i="1"/>
  <c r="T1027" i="1"/>
  <c r="N1027" i="1"/>
  <c r="O1027" i="1"/>
  <c r="U1027" i="1"/>
  <c r="V1027" i="1"/>
  <c r="W1027" i="1"/>
  <c r="X1027" i="1"/>
  <c r="Y1027" i="1"/>
  <c r="Z1027" i="1"/>
  <c r="AA1027" i="1"/>
  <c r="AB1027" i="1"/>
  <c r="AD1027" i="1"/>
  <c r="AF1027" i="1" s="1"/>
  <c r="AE1027" i="1"/>
  <c r="A1028" i="1"/>
  <c r="B1028" i="1"/>
  <c r="C1028" i="1"/>
  <c r="D1028" i="1"/>
  <c r="E1028" i="1"/>
  <c r="F1028" i="1"/>
  <c r="G1028" i="1"/>
  <c r="H1028" i="1"/>
  <c r="I1028" i="1"/>
  <c r="K1028" i="1"/>
  <c r="L1028" i="1"/>
  <c r="M1028" i="1"/>
  <c r="Q1028" i="1"/>
  <c r="R1028" i="1"/>
  <c r="S1028" i="1"/>
  <c r="T1028" i="1"/>
  <c r="N1028" i="1"/>
  <c r="O1028" i="1"/>
  <c r="U1028" i="1"/>
  <c r="V1028" i="1"/>
  <c r="W1028" i="1"/>
  <c r="X1028" i="1"/>
  <c r="Y1028" i="1"/>
  <c r="Z1028" i="1"/>
  <c r="AA1028" i="1"/>
  <c r="AB1028" i="1"/>
  <c r="AD1028" i="1"/>
  <c r="AF1028" i="1" s="1"/>
  <c r="AE1028" i="1"/>
  <c r="A1029" i="1"/>
  <c r="B1029" i="1"/>
  <c r="C1029" i="1"/>
  <c r="D1029" i="1"/>
  <c r="E1029" i="1"/>
  <c r="F1029" i="1"/>
  <c r="G1029" i="1"/>
  <c r="H1029" i="1"/>
  <c r="I1029" i="1"/>
  <c r="K1029" i="1"/>
  <c r="L1029" i="1"/>
  <c r="M1029" i="1"/>
  <c r="Q1029" i="1"/>
  <c r="R1029" i="1"/>
  <c r="S1029" i="1"/>
  <c r="T1029" i="1"/>
  <c r="N1029" i="1"/>
  <c r="O1029" i="1"/>
  <c r="U1029" i="1"/>
  <c r="V1029" i="1"/>
  <c r="W1029" i="1"/>
  <c r="X1029" i="1"/>
  <c r="Y1029" i="1"/>
  <c r="Z1029" i="1"/>
  <c r="AA1029" i="1"/>
  <c r="AB1029" i="1"/>
  <c r="AD1029" i="1"/>
  <c r="AF1029" i="1" s="1"/>
  <c r="AE1029" i="1"/>
  <c r="A1030" i="1"/>
  <c r="B1030" i="1"/>
  <c r="C1030" i="1"/>
  <c r="D1030" i="1"/>
  <c r="E1030" i="1"/>
  <c r="F1030" i="1"/>
  <c r="G1030" i="1"/>
  <c r="H1030" i="1"/>
  <c r="I1030" i="1"/>
  <c r="K1030" i="1"/>
  <c r="L1030" i="1"/>
  <c r="M1030" i="1"/>
  <c r="Q1030" i="1"/>
  <c r="R1030" i="1"/>
  <c r="S1030" i="1"/>
  <c r="T1030" i="1"/>
  <c r="N1030" i="1"/>
  <c r="O1030" i="1"/>
  <c r="U1030" i="1"/>
  <c r="V1030" i="1"/>
  <c r="W1030" i="1"/>
  <c r="X1030" i="1"/>
  <c r="Y1030" i="1"/>
  <c r="Z1030" i="1"/>
  <c r="AA1030" i="1"/>
  <c r="AB1030" i="1"/>
  <c r="AD1030" i="1"/>
  <c r="AE1030" i="1"/>
  <c r="A1031" i="1"/>
  <c r="B1031" i="1"/>
  <c r="C1031" i="1"/>
  <c r="D1031" i="1"/>
  <c r="E1031" i="1"/>
  <c r="F1031" i="1"/>
  <c r="G1031" i="1"/>
  <c r="H1031" i="1"/>
  <c r="I1031" i="1"/>
  <c r="K1031" i="1"/>
  <c r="L1031" i="1"/>
  <c r="M1031" i="1"/>
  <c r="Q1031" i="1"/>
  <c r="R1031" i="1"/>
  <c r="S1031" i="1"/>
  <c r="T1031" i="1"/>
  <c r="N1031" i="1"/>
  <c r="O1031" i="1"/>
  <c r="U1031" i="1"/>
  <c r="V1031" i="1"/>
  <c r="W1031" i="1"/>
  <c r="X1031" i="1"/>
  <c r="Y1031" i="1"/>
  <c r="Z1031" i="1"/>
  <c r="AA1031" i="1"/>
  <c r="AB1031" i="1"/>
  <c r="AD1031" i="1"/>
  <c r="AE1031" i="1"/>
  <c r="A1032" i="1"/>
  <c r="B1032" i="1"/>
  <c r="C1032" i="1"/>
  <c r="D1032" i="1"/>
  <c r="E1032" i="1"/>
  <c r="F1032" i="1"/>
  <c r="G1032" i="1"/>
  <c r="H1032" i="1"/>
  <c r="I1032" i="1"/>
  <c r="K1032" i="1"/>
  <c r="L1032" i="1"/>
  <c r="M1032" i="1"/>
  <c r="Q1032" i="1"/>
  <c r="R1032" i="1"/>
  <c r="S1032" i="1"/>
  <c r="T1032" i="1"/>
  <c r="N1032" i="1"/>
  <c r="O1032" i="1"/>
  <c r="U1032" i="1"/>
  <c r="V1032" i="1"/>
  <c r="W1032" i="1"/>
  <c r="X1032" i="1"/>
  <c r="Y1032" i="1"/>
  <c r="Z1032" i="1"/>
  <c r="AA1032" i="1"/>
  <c r="AB1032" i="1"/>
  <c r="AD1032" i="1"/>
  <c r="AF1032" i="1" s="1"/>
  <c r="AE1032" i="1"/>
  <c r="A1033" i="1"/>
  <c r="B1033" i="1"/>
  <c r="C1033" i="1"/>
  <c r="D1033" i="1"/>
  <c r="E1033" i="1"/>
  <c r="F1033" i="1"/>
  <c r="G1033" i="1"/>
  <c r="H1033" i="1"/>
  <c r="I1033" i="1"/>
  <c r="K1033" i="1"/>
  <c r="L1033" i="1"/>
  <c r="M1033" i="1"/>
  <c r="Q1033" i="1"/>
  <c r="R1033" i="1"/>
  <c r="S1033" i="1"/>
  <c r="T1033" i="1"/>
  <c r="N1033" i="1"/>
  <c r="O1033" i="1"/>
  <c r="U1033" i="1"/>
  <c r="V1033" i="1"/>
  <c r="W1033" i="1"/>
  <c r="X1033" i="1"/>
  <c r="Y1033" i="1"/>
  <c r="Z1033" i="1"/>
  <c r="AA1033" i="1"/>
  <c r="AB1033" i="1"/>
  <c r="AD1033" i="1"/>
  <c r="AF1033" i="1" s="1"/>
  <c r="AE1033" i="1"/>
  <c r="A1034" i="1"/>
  <c r="B1034" i="1"/>
  <c r="C1034" i="1"/>
  <c r="D1034" i="1"/>
  <c r="E1034" i="1"/>
  <c r="F1034" i="1"/>
  <c r="G1034" i="1"/>
  <c r="H1034" i="1"/>
  <c r="I1034" i="1"/>
  <c r="K1034" i="1"/>
  <c r="L1034" i="1"/>
  <c r="M1034" i="1"/>
  <c r="Q1034" i="1"/>
  <c r="R1034" i="1"/>
  <c r="S1034" i="1"/>
  <c r="T1034" i="1"/>
  <c r="N1034" i="1"/>
  <c r="O1034" i="1"/>
  <c r="U1034" i="1"/>
  <c r="V1034" i="1"/>
  <c r="W1034" i="1"/>
  <c r="X1034" i="1"/>
  <c r="Y1034" i="1"/>
  <c r="Z1034" i="1"/>
  <c r="AA1034" i="1"/>
  <c r="AB1034" i="1"/>
  <c r="AD1034" i="1"/>
  <c r="AF1034" i="1" s="1"/>
  <c r="AE1034" i="1"/>
  <c r="A1035" i="1"/>
  <c r="B1035" i="1"/>
  <c r="C1035" i="1"/>
  <c r="D1035" i="1"/>
  <c r="E1035" i="1"/>
  <c r="F1035" i="1"/>
  <c r="G1035" i="1"/>
  <c r="H1035" i="1"/>
  <c r="I1035" i="1"/>
  <c r="K1035" i="1"/>
  <c r="L1035" i="1"/>
  <c r="M1035" i="1"/>
  <c r="Q1035" i="1"/>
  <c r="R1035" i="1"/>
  <c r="S1035" i="1"/>
  <c r="T1035" i="1"/>
  <c r="N1035" i="1"/>
  <c r="O1035" i="1"/>
  <c r="U1035" i="1"/>
  <c r="V1035" i="1"/>
  <c r="W1035" i="1"/>
  <c r="X1035" i="1"/>
  <c r="Y1035" i="1"/>
  <c r="Z1035" i="1"/>
  <c r="AA1035" i="1"/>
  <c r="AB1035" i="1"/>
  <c r="AD1035" i="1"/>
  <c r="AF1035" i="1" s="1"/>
  <c r="AE1035" i="1"/>
  <c r="A1036" i="1"/>
  <c r="B1036" i="1"/>
  <c r="C1036" i="1"/>
  <c r="D1036" i="1"/>
  <c r="E1036" i="1"/>
  <c r="F1036" i="1"/>
  <c r="G1036" i="1"/>
  <c r="H1036" i="1"/>
  <c r="I1036" i="1"/>
  <c r="K1036" i="1"/>
  <c r="L1036" i="1"/>
  <c r="M1036" i="1"/>
  <c r="Q1036" i="1"/>
  <c r="R1036" i="1"/>
  <c r="S1036" i="1"/>
  <c r="T1036" i="1"/>
  <c r="N1036" i="1"/>
  <c r="O1036" i="1"/>
  <c r="U1036" i="1"/>
  <c r="V1036" i="1"/>
  <c r="W1036" i="1"/>
  <c r="X1036" i="1"/>
  <c r="Y1036" i="1"/>
  <c r="Z1036" i="1"/>
  <c r="AA1036" i="1"/>
  <c r="AB1036" i="1"/>
  <c r="AD1036" i="1"/>
  <c r="AF1036" i="1" s="1"/>
  <c r="AE1036" i="1"/>
  <c r="A1037" i="1"/>
  <c r="B1037" i="1"/>
  <c r="C1037" i="1"/>
  <c r="D1037" i="1"/>
  <c r="E1037" i="1"/>
  <c r="F1037" i="1"/>
  <c r="G1037" i="1"/>
  <c r="H1037" i="1"/>
  <c r="I1037" i="1"/>
  <c r="K1037" i="1"/>
  <c r="L1037" i="1"/>
  <c r="M1037" i="1"/>
  <c r="Q1037" i="1"/>
  <c r="R1037" i="1"/>
  <c r="S1037" i="1"/>
  <c r="T1037" i="1"/>
  <c r="N1037" i="1"/>
  <c r="O1037" i="1"/>
  <c r="U1037" i="1"/>
  <c r="V1037" i="1"/>
  <c r="W1037" i="1"/>
  <c r="X1037" i="1"/>
  <c r="Y1037" i="1"/>
  <c r="Z1037" i="1"/>
  <c r="AA1037" i="1"/>
  <c r="AB1037" i="1"/>
  <c r="AD1037" i="1"/>
  <c r="AF1037" i="1" s="1"/>
  <c r="AE1037" i="1"/>
  <c r="A1038" i="1"/>
  <c r="B1038" i="1"/>
  <c r="C1038" i="1"/>
  <c r="D1038" i="1"/>
  <c r="E1038" i="1"/>
  <c r="F1038" i="1"/>
  <c r="G1038" i="1"/>
  <c r="H1038" i="1"/>
  <c r="I1038" i="1"/>
  <c r="K1038" i="1"/>
  <c r="L1038" i="1"/>
  <c r="M1038" i="1"/>
  <c r="Q1038" i="1"/>
  <c r="R1038" i="1"/>
  <c r="S1038" i="1"/>
  <c r="T1038" i="1"/>
  <c r="N1038" i="1"/>
  <c r="O1038" i="1"/>
  <c r="U1038" i="1"/>
  <c r="V1038" i="1"/>
  <c r="W1038" i="1"/>
  <c r="X1038" i="1"/>
  <c r="Y1038" i="1"/>
  <c r="Z1038" i="1"/>
  <c r="AA1038" i="1"/>
  <c r="AB1038" i="1"/>
  <c r="AD1038" i="1"/>
  <c r="AF1038" i="1" s="1"/>
  <c r="AE1038" i="1"/>
  <c r="A1039" i="1"/>
  <c r="B1039" i="1"/>
  <c r="C1039" i="1"/>
  <c r="D1039" i="1"/>
  <c r="E1039" i="1"/>
  <c r="F1039" i="1"/>
  <c r="G1039" i="1"/>
  <c r="H1039" i="1"/>
  <c r="I1039" i="1"/>
  <c r="K1039" i="1"/>
  <c r="L1039" i="1"/>
  <c r="M1039" i="1"/>
  <c r="Q1039" i="1"/>
  <c r="R1039" i="1"/>
  <c r="S1039" i="1"/>
  <c r="T1039" i="1"/>
  <c r="N1039" i="1"/>
  <c r="O1039" i="1"/>
  <c r="U1039" i="1"/>
  <c r="V1039" i="1"/>
  <c r="W1039" i="1"/>
  <c r="X1039" i="1"/>
  <c r="Y1039" i="1"/>
  <c r="Z1039" i="1"/>
  <c r="AA1039" i="1"/>
  <c r="AB1039" i="1"/>
  <c r="AD1039" i="1"/>
  <c r="AF1039" i="1" s="1"/>
  <c r="AE1039" i="1"/>
  <c r="A1040" i="1"/>
  <c r="B1040" i="1"/>
  <c r="C1040" i="1"/>
  <c r="D1040" i="1"/>
  <c r="E1040" i="1"/>
  <c r="F1040" i="1"/>
  <c r="G1040" i="1"/>
  <c r="H1040" i="1"/>
  <c r="I1040" i="1"/>
  <c r="K1040" i="1"/>
  <c r="L1040" i="1"/>
  <c r="M1040" i="1"/>
  <c r="Q1040" i="1"/>
  <c r="R1040" i="1"/>
  <c r="S1040" i="1"/>
  <c r="T1040" i="1"/>
  <c r="N1040" i="1"/>
  <c r="O1040" i="1"/>
  <c r="U1040" i="1"/>
  <c r="V1040" i="1"/>
  <c r="W1040" i="1"/>
  <c r="X1040" i="1"/>
  <c r="Y1040" i="1"/>
  <c r="Z1040" i="1"/>
  <c r="AA1040" i="1"/>
  <c r="AB1040" i="1"/>
  <c r="AD1040" i="1"/>
  <c r="AE1040" i="1"/>
  <c r="A1041" i="1"/>
  <c r="B1041" i="1"/>
  <c r="C1041" i="1"/>
  <c r="D1041" i="1"/>
  <c r="E1041" i="1"/>
  <c r="F1041" i="1"/>
  <c r="G1041" i="1"/>
  <c r="H1041" i="1"/>
  <c r="I1041" i="1"/>
  <c r="K1041" i="1"/>
  <c r="L1041" i="1"/>
  <c r="M1041" i="1"/>
  <c r="Q1041" i="1"/>
  <c r="R1041" i="1"/>
  <c r="S1041" i="1"/>
  <c r="T1041" i="1"/>
  <c r="N1041" i="1"/>
  <c r="O1041" i="1"/>
  <c r="U1041" i="1"/>
  <c r="V1041" i="1"/>
  <c r="W1041" i="1"/>
  <c r="X1041" i="1"/>
  <c r="Y1041" i="1"/>
  <c r="Z1041" i="1"/>
  <c r="AA1041" i="1"/>
  <c r="AB1041" i="1"/>
  <c r="AD1041" i="1"/>
  <c r="AE1041" i="1"/>
  <c r="A1042" i="1"/>
  <c r="B1042" i="1"/>
  <c r="C1042" i="1"/>
  <c r="D1042" i="1"/>
  <c r="E1042" i="1"/>
  <c r="F1042" i="1"/>
  <c r="G1042" i="1"/>
  <c r="H1042" i="1"/>
  <c r="I1042" i="1"/>
  <c r="K1042" i="1"/>
  <c r="L1042" i="1"/>
  <c r="M1042" i="1"/>
  <c r="Q1042" i="1"/>
  <c r="R1042" i="1"/>
  <c r="S1042" i="1"/>
  <c r="T1042" i="1"/>
  <c r="N1042" i="1"/>
  <c r="O1042" i="1"/>
  <c r="U1042" i="1"/>
  <c r="V1042" i="1"/>
  <c r="W1042" i="1"/>
  <c r="X1042" i="1"/>
  <c r="Y1042" i="1"/>
  <c r="Z1042" i="1"/>
  <c r="AA1042" i="1"/>
  <c r="AB1042" i="1"/>
  <c r="AD1042" i="1"/>
  <c r="AF1042" i="1" s="1"/>
  <c r="AE1042" i="1"/>
  <c r="A1043" i="1"/>
  <c r="B1043" i="1"/>
  <c r="C1043" i="1"/>
  <c r="D1043" i="1"/>
  <c r="E1043" i="1"/>
  <c r="F1043" i="1"/>
  <c r="G1043" i="1"/>
  <c r="H1043" i="1"/>
  <c r="I1043" i="1"/>
  <c r="K1043" i="1"/>
  <c r="L1043" i="1"/>
  <c r="M1043" i="1"/>
  <c r="Q1043" i="1"/>
  <c r="R1043" i="1"/>
  <c r="S1043" i="1"/>
  <c r="T1043" i="1"/>
  <c r="N1043" i="1"/>
  <c r="O1043" i="1"/>
  <c r="U1043" i="1"/>
  <c r="V1043" i="1"/>
  <c r="W1043" i="1"/>
  <c r="X1043" i="1"/>
  <c r="Y1043" i="1"/>
  <c r="Z1043" i="1"/>
  <c r="AA1043" i="1"/>
  <c r="AB1043" i="1"/>
  <c r="AD1043" i="1"/>
  <c r="AF1043" i="1" s="1"/>
  <c r="AE1043" i="1"/>
  <c r="A1044" i="1"/>
  <c r="B1044" i="1"/>
  <c r="C1044" i="1"/>
  <c r="D1044" i="1"/>
  <c r="E1044" i="1"/>
  <c r="F1044" i="1"/>
  <c r="G1044" i="1"/>
  <c r="H1044" i="1"/>
  <c r="I1044" i="1"/>
  <c r="K1044" i="1"/>
  <c r="L1044" i="1"/>
  <c r="M1044" i="1"/>
  <c r="Q1044" i="1"/>
  <c r="R1044" i="1"/>
  <c r="S1044" i="1"/>
  <c r="T1044" i="1"/>
  <c r="N1044" i="1"/>
  <c r="O1044" i="1"/>
  <c r="U1044" i="1"/>
  <c r="V1044" i="1"/>
  <c r="W1044" i="1"/>
  <c r="X1044" i="1"/>
  <c r="Y1044" i="1"/>
  <c r="Z1044" i="1"/>
  <c r="AA1044" i="1"/>
  <c r="AB1044" i="1"/>
  <c r="AD1044" i="1"/>
  <c r="AF1044" i="1" s="1"/>
  <c r="AE1044" i="1"/>
  <c r="A1045" i="1"/>
  <c r="B1045" i="1"/>
  <c r="C1045" i="1"/>
  <c r="D1045" i="1"/>
  <c r="E1045" i="1"/>
  <c r="F1045" i="1"/>
  <c r="G1045" i="1"/>
  <c r="H1045" i="1"/>
  <c r="I1045" i="1"/>
  <c r="K1045" i="1"/>
  <c r="L1045" i="1"/>
  <c r="M1045" i="1"/>
  <c r="Q1045" i="1"/>
  <c r="R1045" i="1"/>
  <c r="S1045" i="1"/>
  <c r="T1045" i="1"/>
  <c r="N1045" i="1"/>
  <c r="O1045" i="1"/>
  <c r="U1045" i="1"/>
  <c r="V1045" i="1"/>
  <c r="W1045" i="1"/>
  <c r="X1045" i="1"/>
  <c r="Y1045" i="1"/>
  <c r="Z1045" i="1"/>
  <c r="AA1045" i="1"/>
  <c r="AB1045" i="1"/>
  <c r="AD1045" i="1"/>
  <c r="AE1045" i="1"/>
  <c r="A1046" i="1"/>
  <c r="B1046" i="1"/>
  <c r="C1046" i="1"/>
  <c r="D1046" i="1"/>
  <c r="E1046" i="1"/>
  <c r="F1046" i="1"/>
  <c r="G1046" i="1"/>
  <c r="H1046" i="1"/>
  <c r="I1046" i="1"/>
  <c r="K1046" i="1"/>
  <c r="L1046" i="1"/>
  <c r="M1046" i="1"/>
  <c r="Q1046" i="1"/>
  <c r="R1046" i="1"/>
  <c r="S1046" i="1"/>
  <c r="T1046" i="1"/>
  <c r="N1046" i="1"/>
  <c r="O1046" i="1"/>
  <c r="U1046" i="1"/>
  <c r="V1046" i="1"/>
  <c r="W1046" i="1"/>
  <c r="X1046" i="1"/>
  <c r="Y1046" i="1"/>
  <c r="Z1046" i="1"/>
  <c r="AA1046" i="1"/>
  <c r="AB1046" i="1"/>
  <c r="AD1046" i="1"/>
  <c r="AF1046" i="1" s="1"/>
  <c r="AE1046" i="1"/>
  <c r="A1047" i="1"/>
  <c r="B1047" i="1"/>
  <c r="C1047" i="1"/>
  <c r="D1047" i="1"/>
  <c r="E1047" i="1"/>
  <c r="F1047" i="1"/>
  <c r="G1047" i="1"/>
  <c r="H1047" i="1"/>
  <c r="I1047" i="1"/>
  <c r="K1047" i="1"/>
  <c r="L1047" i="1"/>
  <c r="M1047" i="1"/>
  <c r="Q1047" i="1"/>
  <c r="R1047" i="1"/>
  <c r="S1047" i="1"/>
  <c r="T1047" i="1"/>
  <c r="N1047" i="1"/>
  <c r="O1047" i="1"/>
  <c r="U1047" i="1"/>
  <c r="V1047" i="1"/>
  <c r="W1047" i="1"/>
  <c r="X1047" i="1"/>
  <c r="Y1047" i="1"/>
  <c r="Z1047" i="1"/>
  <c r="AA1047" i="1"/>
  <c r="AB1047" i="1"/>
  <c r="AD1047" i="1"/>
  <c r="AF1047" i="1" s="1"/>
  <c r="AE1047" i="1"/>
  <c r="A1048" i="1"/>
  <c r="B1048" i="1"/>
  <c r="C1048" i="1"/>
  <c r="D1048" i="1"/>
  <c r="E1048" i="1"/>
  <c r="F1048" i="1"/>
  <c r="G1048" i="1"/>
  <c r="H1048" i="1"/>
  <c r="I1048" i="1"/>
  <c r="K1048" i="1"/>
  <c r="L1048" i="1"/>
  <c r="M1048" i="1"/>
  <c r="Q1048" i="1"/>
  <c r="R1048" i="1"/>
  <c r="S1048" i="1"/>
  <c r="T1048" i="1"/>
  <c r="N1048" i="1"/>
  <c r="O1048" i="1"/>
  <c r="U1048" i="1"/>
  <c r="V1048" i="1"/>
  <c r="W1048" i="1"/>
  <c r="X1048" i="1"/>
  <c r="Y1048" i="1"/>
  <c r="Z1048" i="1"/>
  <c r="AA1048" i="1"/>
  <c r="AB1048" i="1"/>
  <c r="AD1048" i="1"/>
  <c r="AF1048" i="1" s="1"/>
  <c r="AE1048" i="1"/>
  <c r="A1049" i="1"/>
  <c r="B1049" i="1"/>
  <c r="C1049" i="1"/>
  <c r="D1049" i="1"/>
  <c r="E1049" i="1"/>
  <c r="F1049" i="1"/>
  <c r="G1049" i="1"/>
  <c r="H1049" i="1"/>
  <c r="I1049" i="1"/>
  <c r="K1049" i="1"/>
  <c r="L1049" i="1"/>
  <c r="M1049" i="1"/>
  <c r="Q1049" i="1"/>
  <c r="R1049" i="1"/>
  <c r="S1049" i="1"/>
  <c r="T1049" i="1"/>
  <c r="N1049" i="1"/>
  <c r="O1049" i="1"/>
  <c r="U1049" i="1"/>
  <c r="V1049" i="1"/>
  <c r="W1049" i="1"/>
  <c r="X1049" i="1"/>
  <c r="Y1049" i="1"/>
  <c r="Z1049" i="1"/>
  <c r="AA1049" i="1"/>
  <c r="AB1049" i="1"/>
  <c r="AD1049" i="1"/>
  <c r="AF1049" i="1" s="1"/>
  <c r="AE1049" i="1"/>
  <c r="A1050" i="1"/>
  <c r="B1050" i="1"/>
  <c r="C1050" i="1"/>
  <c r="D1050" i="1"/>
  <c r="E1050" i="1"/>
  <c r="F1050" i="1"/>
  <c r="G1050" i="1"/>
  <c r="H1050" i="1"/>
  <c r="I1050" i="1"/>
  <c r="K1050" i="1"/>
  <c r="L1050" i="1"/>
  <c r="M1050" i="1"/>
  <c r="Q1050" i="1"/>
  <c r="R1050" i="1"/>
  <c r="S1050" i="1"/>
  <c r="T1050" i="1"/>
  <c r="N1050" i="1"/>
  <c r="O1050" i="1"/>
  <c r="U1050" i="1"/>
  <c r="V1050" i="1"/>
  <c r="W1050" i="1"/>
  <c r="X1050" i="1"/>
  <c r="Y1050" i="1"/>
  <c r="Z1050" i="1"/>
  <c r="AA1050" i="1"/>
  <c r="AB1050" i="1"/>
  <c r="AD1050" i="1"/>
  <c r="AE1050" i="1"/>
  <c r="A1051" i="1"/>
  <c r="B1051" i="1"/>
  <c r="C1051" i="1"/>
  <c r="D1051" i="1"/>
  <c r="E1051" i="1"/>
  <c r="F1051" i="1"/>
  <c r="G1051" i="1"/>
  <c r="H1051" i="1"/>
  <c r="I1051" i="1"/>
  <c r="K1051" i="1"/>
  <c r="L1051" i="1"/>
  <c r="M1051" i="1"/>
  <c r="Q1051" i="1"/>
  <c r="R1051" i="1"/>
  <c r="S1051" i="1"/>
  <c r="T1051" i="1"/>
  <c r="N1051" i="1"/>
  <c r="O1051" i="1"/>
  <c r="U1051" i="1"/>
  <c r="V1051" i="1"/>
  <c r="W1051" i="1"/>
  <c r="X1051" i="1"/>
  <c r="Y1051" i="1"/>
  <c r="Z1051" i="1"/>
  <c r="AA1051" i="1"/>
  <c r="AB1051" i="1"/>
  <c r="AD1051" i="1"/>
  <c r="AE1051" i="1"/>
  <c r="A1052" i="1"/>
  <c r="B1052" i="1"/>
  <c r="C1052" i="1"/>
  <c r="D1052" i="1"/>
  <c r="E1052" i="1"/>
  <c r="F1052" i="1"/>
  <c r="G1052" i="1"/>
  <c r="H1052" i="1"/>
  <c r="I1052" i="1"/>
  <c r="K1052" i="1"/>
  <c r="L1052" i="1"/>
  <c r="M1052" i="1"/>
  <c r="Q1052" i="1"/>
  <c r="R1052" i="1"/>
  <c r="S1052" i="1"/>
  <c r="T1052" i="1"/>
  <c r="N1052" i="1"/>
  <c r="O1052" i="1"/>
  <c r="U1052" i="1"/>
  <c r="V1052" i="1"/>
  <c r="W1052" i="1"/>
  <c r="X1052" i="1"/>
  <c r="Y1052" i="1"/>
  <c r="Z1052" i="1"/>
  <c r="AA1052" i="1"/>
  <c r="AB1052" i="1"/>
  <c r="AD1052" i="1"/>
  <c r="AF1052" i="1" s="1"/>
  <c r="AE1052" i="1"/>
  <c r="A1053" i="1"/>
  <c r="B1053" i="1"/>
  <c r="C1053" i="1"/>
  <c r="D1053" i="1"/>
  <c r="E1053" i="1"/>
  <c r="F1053" i="1"/>
  <c r="G1053" i="1"/>
  <c r="H1053" i="1"/>
  <c r="I1053" i="1"/>
  <c r="K1053" i="1"/>
  <c r="L1053" i="1"/>
  <c r="M1053" i="1"/>
  <c r="Q1053" i="1"/>
  <c r="R1053" i="1"/>
  <c r="S1053" i="1"/>
  <c r="T1053" i="1"/>
  <c r="N1053" i="1"/>
  <c r="O1053" i="1"/>
  <c r="U1053" i="1"/>
  <c r="V1053" i="1"/>
  <c r="W1053" i="1"/>
  <c r="X1053" i="1"/>
  <c r="Y1053" i="1"/>
  <c r="Z1053" i="1"/>
  <c r="AA1053" i="1"/>
  <c r="AB1053" i="1"/>
  <c r="AD1053" i="1"/>
  <c r="AF1053" i="1" s="1"/>
  <c r="AE1053" i="1"/>
  <c r="A1054" i="1"/>
  <c r="B1054" i="1"/>
  <c r="C1054" i="1"/>
  <c r="D1054" i="1"/>
  <c r="E1054" i="1"/>
  <c r="F1054" i="1"/>
  <c r="G1054" i="1"/>
  <c r="H1054" i="1"/>
  <c r="I1054" i="1"/>
  <c r="K1054" i="1"/>
  <c r="L1054" i="1"/>
  <c r="M1054" i="1"/>
  <c r="Q1054" i="1"/>
  <c r="R1054" i="1"/>
  <c r="S1054" i="1"/>
  <c r="T1054" i="1"/>
  <c r="N1054" i="1"/>
  <c r="O1054" i="1"/>
  <c r="U1054" i="1"/>
  <c r="V1054" i="1"/>
  <c r="W1054" i="1"/>
  <c r="X1054" i="1"/>
  <c r="Y1054" i="1"/>
  <c r="Z1054" i="1"/>
  <c r="AA1054" i="1"/>
  <c r="AB1054" i="1"/>
  <c r="AD1054" i="1"/>
  <c r="AF1054" i="1" s="1"/>
  <c r="AE1054" i="1"/>
  <c r="A1055" i="1"/>
  <c r="B1055" i="1"/>
  <c r="C1055" i="1"/>
  <c r="D1055" i="1"/>
  <c r="E1055" i="1"/>
  <c r="F1055" i="1"/>
  <c r="G1055" i="1"/>
  <c r="H1055" i="1"/>
  <c r="I1055" i="1"/>
  <c r="K1055" i="1"/>
  <c r="L1055" i="1"/>
  <c r="M1055" i="1"/>
  <c r="Q1055" i="1"/>
  <c r="R1055" i="1"/>
  <c r="S1055" i="1"/>
  <c r="T1055" i="1"/>
  <c r="N1055" i="1"/>
  <c r="O1055" i="1"/>
  <c r="U1055" i="1"/>
  <c r="V1055" i="1"/>
  <c r="W1055" i="1"/>
  <c r="X1055" i="1"/>
  <c r="Y1055" i="1"/>
  <c r="Z1055" i="1"/>
  <c r="AA1055" i="1"/>
  <c r="AB1055" i="1"/>
  <c r="AD1055" i="1"/>
  <c r="AF1055" i="1" s="1"/>
  <c r="AE1055" i="1"/>
  <c r="A1056" i="1"/>
  <c r="B1056" i="1"/>
  <c r="C1056" i="1"/>
  <c r="D1056" i="1"/>
  <c r="E1056" i="1"/>
  <c r="F1056" i="1"/>
  <c r="G1056" i="1"/>
  <c r="H1056" i="1"/>
  <c r="I1056" i="1"/>
  <c r="K1056" i="1"/>
  <c r="L1056" i="1"/>
  <c r="M1056" i="1"/>
  <c r="Q1056" i="1"/>
  <c r="R1056" i="1"/>
  <c r="S1056" i="1"/>
  <c r="T1056" i="1"/>
  <c r="N1056" i="1"/>
  <c r="O1056" i="1"/>
  <c r="U1056" i="1"/>
  <c r="V1056" i="1"/>
  <c r="W1056" i="1"/>
  <c r="X1056" i="1"/>
  <c r="Y1056" i="1"/>
  <c r="Z1056" i="1"/>
  <c r="AA1056" i="1"/>
  <c r="AB1056" i="1"/>
  <c r="AD1056" i="1"/>
  <c r="AF1056" i="1" s="1"/>
  <c r="AE1056" i="1"/>
  <c r="A1057" i="1"/>
  <c r="B1057" i="1"/>
  <c r="C1057" i="1"/>
  <c r="D1057" i="1"/>
  <c r="E1057" i="1"/>
  <c r="F1057" i="1"/>
  <c r="G1057" i="1"/>
  <c r="H1057" i="1"/>
  <c r="I1057" i="1"/>
  <c r="K1057" i="1"/>
  <c r="L1057" i="1"/>
  <c r="M1057" i="1"/>
  <c r="Q1057" i="1"/>
  <c r="R1057" i="1"/>
  <c r="S1057" i="1"/>
  <c r="T1057" i="1"/>
  <c r="N1057" i="1"/>
  <c r="O1057" i="1"/>
  <c r="U1057" i="1"/>
  <c r="V1057" i="1"/>
  <c r="W1057" i="1"/>
  <c r="X1057" i="1"/>
  <c r="Y1057" i="1"/>
  <c r="Z1057" i="1"/>
  <c r="AA1057" i="1"/>
  <c r="AB1057" i="1"/>
  <c r="AD1057" i="1"/>
  <c r="AF1057" i="1" s="1"/>
  <c r="AE1057" i="1"/>
  <c r="A1058" i="1"/>
  <c r="B1058" i="1"/>
  <c r="C1058" i="1"/>
  <c r="D1058" i="1"/>
  <c r="E1058" i="1"/>
  <c r="F1058" i="1"/>
  <c r="G1058" i="1"/>
  <c r="H1058" i="1"/>
  <c r="I1058" i="1"/>
  <c r="K1058" i="1"/>
  <c r="L1058" i="1"/>
  <c r="M1058" i="1"/>
  <c r="Q1058" i="1"/>
  <c r="R1058" i="1"/>
  <c r="S1058" i="1"/>
  <c r="T1058" i="1"/>
  <c r="N1058" i="1"/>
  <c r="O1058" i="1"/>
  <c r="U1058" i="1"/>
  <c r="V1058" i="1"/>
  <c r="W1058" i="1"/>
  <c r="X1058" i="1"/>
  <c r="Y1058" i="1"/>
  <c r="Z1058" i="1"/>
  <c r="AA1058" i="1"/>
  <c r="AB1058" i="1"/>
  <c r="AD1058" i="1"/>
  <c r="AF1058" i="1" s="1"/>
  <c r="AE1058" i="1"/>
  <c r="A1059" i="1"/>
  <c r="B1059" i="1"/>
  <c r="C1059" i="1"/>
  <c r="D1059" i="1"/>
  <c r="E1059" i="1"/>
  <c r="F1059" i="1"/>
  <c r="G1059" i="1"/>
  <c r="H1059" i="1"/>
  <c r="I1059" i="1"/>
  <c r="K1059" i="1"/>
  <c r="L1059" i="1"/>
  <c r="M1059" i="1"/>
  <c r="Q1059" i="1"/>
  <c r="R1059" i="1"/>
  <c r="S1059" i="1"/>
  <c r="T1059" i="1"/>
  <c r="N1059" i="1"/>
  <c r="O1059" i="1"/>
  <c r="U1059" i="1"/>
  <c r="V1059" i="1"/>
  <c r="W1059" i="1"/>
  <c r="X1059" i="1"/>
  <c r="Y1059" i="1"/>
  <c r="Z1059" i="1"/>
  <c r="AA1059" i="1"/>
  <c r="AB1059" i="1"/>
  <c r="AD1059" i="1"/>
  <c r="AF1059" i="1" s="1"/>
  <c r="AE1059" i="1"/>
  <c r="A1060" i="1"/>
  <c r="B1060" i="1"/>
  <c r="C1060" i="1"/>
  <c r="D1060" i="1"/>
  <c r="E1060" i="1"/>
  <c r="F1060" i="1"/>
  <c r="G1060" i="1"/>
  <c r="H1060" i="1"/>
  <c r="I1060" i="1"/>
  <c r="K1060" i="1"/>
  <c r="L1060" i="1"/>
  <c r="M1060" i="1"/>
  <c r="Q1060" i="1"/>
  <c r="R1060" i="1"/>
  <c r="S1060" i="1"/>
  <c r="T1060" i="1"/>
  <c r="N1060" i="1"/>
  <c r="O1060" i="1"/>
  <c r="U1060" i="1"/>
  <c r="V1060" i="1"/>
  <c r="W1060" i="1"/>
  <c r="X1060" i="1"/>
  <c r="Y1060" i="1"/>
  <c r="Z1060" i="1"/>
  <c r="AA1060" i="1"/>
  <c r="AB1060" i="1"/>
  <c r="AD1060" i="1"/>
  <c r="AE1060" i="1"/>
  <c r="A1061" i="1"/>
  <c r="B1061" i="1"/>
  <c r="C1061" i="1"/>
  <c r="D1061" i="1"/>
  <c r="E1061" i="1"/>
  <c r="F1061" i="1"/>
  <c r="G1061" i="1"/>
  <c r="H1061" i="1"/>
  <c r="I1061" i="1"/>
  <c r="K1061" i="1"/>
  <c r="L1061" i="1"/>
  <c r="M1061" i="1"/>
  <c r="Q1061" i="1"/>
  <c r="R1061" i="1"/>
  <c r="S1061" i="1"/>
  <c r="T1061" i="1"/>
  <c r="N1061" i="1"/>
  <c r="O1061" i="1"/>
  <c r="U1061" i="1"/>
  <c r="V1061" i="1"/>
  <c r="W1061" i="1"/>
  <c r="X1061" i="1"/>
  <c r="Y1061" i="1"/>
  <c r="Z1061" i="1"/>
  <c r="AA1061" i="1"/>
  <c r="AB1061" i="1"/>
  <c r="AD1061" i="1"/>
  <c r="AE1061" i="1"/>
  <c r="A1062" i="1"/>
  <c r="B1062" i="1"/>
  <c r="C1062" i="1"/>
  <c r="D1062" i="1"/>
  <c r="E1062" i="1"/>
  <c r="F1062" i="1"/>
  <c r="G1062" i="1"/>
  <c r="H1062" i="1"/>
  <c r="I1062" i="1"/>
  <c r="K1062" i="1"/>
  <c r="L1062" i="1"/>
  <c r="M1062" i="1"/>
  <c r="Q1062" i="1"/>
  <c r="R1062" i="1"/>
  <c r="S1062" i="1"/>
  <c r="T1062" i="1"/>
  <c r="N1062" i="1"/>
  <c r="O1062" i="1"/>
  <c r="U1062" i="1"/>
  <c r="V1062" i="1"/>
  <c r="W1062" i="1"/>
  <c r="X1062" i="1"/>
  <c r="Y1062" i="1"/>
  <c r="Z1062" i="1"/>
  <c r="AA1062" i="1"/>
  <c r="AB1062" i="1"/>
  <c r="AD1062" i="1"/>
  <c r="AF1062" i="1" s="1"/>
  <c r="AE1062" i="1"/>
  <c r="A1063" i="1"/>
  <c r="B1063" i="1"/>
  <c r="C1063" i="1"/>
  <c r="D1063" i="1"/>
  <c r="E1063" i="1"/>
  <c r="F1063" i="1"/>
  <c r="G1063" i="1"/>
  <c r="H1063" i="1"/>
  <c r="I1063" i="1"/>
  <c r="K1063" i="1"/>
  <c r="L1063" i="1"/>
  <c r="M1063" i="1"/>
  <c r="Q1063" i="1"/>
  <c r="R1063" i="1"/>
  <c r="S1063" i="1"/>
  <c r="T1063" i="1"/>
  <c r="N1063" i="1"/>
  <c r="O1063" i="1"/>
  <c r="U1063" i="1"/>
  <c r="V1063" i="1"/>
  <c r="W1063" i="1"/>
  <c r="X1063" i="1"/>
  <c r="Y1063" i="1"/>
  <c r="Z1063" i="1"/>
  <c r="AA1063" i="1"/>
  <c r="AB1063" i="1"/>
  <c r="AD1063" i="1"/>
  <c r="AF1063" i="1" s="1"/>
  <c r="AE1063" i="1"/>
  <c r="A1064" i="1"/>
  <c r="B1064" i="1"/>
  <c r="C1064" i="1"/>
  <c r="D1064" i="1"/>
  <c r="E1064" i="1"/>
  <c r="F1064" i="1"/>
  <c r="G1064" i="1"/>
  <c r="H1064" i="1"/>
  <c r="I1064" i="1"/>
  <c r="K1064" i="1"/>
  <c r="L1064" i="1"/>
  <c r="M1064" i="1"/>
  <c r="Q1064" i="1"/>
  <c r="R1064" i="1"/>
  <c r="S1064" i="1"/>
  <c r="T1064" i="1"/>
  <c r="N1064" i="1"/>
  <c r="O1064" i="1"/>
  <c r="U1064" i="1"/>
  <c r="V1064" i="1"/>
  <c r="W1064" i="1"/>
  <c r="X1064" i="1"/>
  <c r="Y1064" i="1"/>
  <c r="Z1064" i="1"/>
  <c r="AA1064" i="1"/>
  <c r="AB1064" i="1"/>
  <c r="AD1064" i="1"/>
  <c r="AF1064" i="1" s="1"/>
  <c r="AE1064" i="1"/>
  <c r="A1065" i="1"/>
  <c r="B1065" i="1"/>
  <c r="C1065" i="1"/>
  <c r="D1065" i="1"/>
  <c r="E1065" i="1"/>
  <c r="F1065" i="1"/>
  <c r="G1065" i="1"/>
  <c r="H1065" i="1"/>
  <c r="I1065" i="1"/>
  <c r="K1065" i="1"/>
  <c r="L1065" i="1"/>
  <c r="M1065" i="1"/>
  <c r="Q1065" i="1"/>
  <c r="R1065" i="1"/>
  <c r="S1065" i="1"/>
  <c r="T1065" i="1"/>
  <c r="N1065" i="1"/>
  <c r="O1065" i="1"/>
  <c r="U1065" i="1"/>
  <c r="V1065" i="1"/>
  <c r="W1065" i="1"/>
  <c r="X1065" i="1"/>
  <c r="Y1065" i="1"/>
  <c r="Z1065" i="1"/>
  <c r="AA1065" i="1"/>
  <c r="AB1065" i="1"/>
  <c r="AD1065" i="1"/>
  <c r="AF1065" i="1" s="1"/>
  <c r="AE1065" i="1"/>
  <c r="A1066" i="1"/>
  <c r="B1066" i="1"/>
  <c r="C1066" i="1"/>
  <c r="D1066" i="1"/>
  <c r="E1066" i="1"/>
  <c r="F1066" i="1"/>
  <c r="G1066" i="1"/>
  <c r="H1066" i="1"/>
  <c r="I1066" i="1"/>
  <c r="K1066" i="1"/>
  <c r="L1066" i="1"/>
  <c r="M1066" i="1"/>
  <c r="Q1066" i="1"/>
  <c r="R1066" i="1"/>
  <c r="S1066" i="1"/>
  <c r="T1066" i="1"/>
  <c r="N1066" i="1"/>
  <c r="O1066" i="1"/>
  <c r="U1066" i="1"/>
  <c r="V1066" i="1"/>
  <c r="W1066" i="1"/>
  <c r="X1066" i="1"/>
  <c r="Y1066" i="1"/>
  <c r="Z1066" i="1"/>
  <c r="AA1066" i="1"/>
  <c r="AB1066" i="1"/>
  <c r="AD1066" i="1"/>
  <c r="AF1066" i="1" s="1"/>
  <c r="AE1066" i="1"/>
  <c r="A1067" i="1"/>
  <c r="B1067" i="1"/>
  <c r="C1067" i="1"/>
  <c r="D1067" i="1"/>
  <c r="E1067" i="1"/>
  <c r="F1067" i="1"/>
  <c r="G1067" i="1"/>
  <c r="H1067" i="1"/>
  <c r="I1067" i="1"/>
  <c r="K1067" i="1"/>
  <c r="L1067" i="1"/>
  <c r="M1067" i="1"/>
  <c r="Q1067" i="1"/>
  <c r="R1067" i="1"/>
  <c r="S1067" i="1"/>
  <c r="T1067" i="1"/>
  <c r="N1067" i="1"/>
  <c r="O1067" i="1"/>
  <c r="U1067" i="1"/>
  <c r="V1067" i="1"/>
  <c r="W1067" i="1"/>
  <c r="X1067" i="1"/>
  <c r="Y1067" i="1"/>
  <c r="Z1067" i="1"/>
  <c r="AA1067" i="1"/>
  <c r="AB1067" i="1"/>
  <c r="AD1067" i="1"/>
  <c r="AF1067" i="1" s="1"/>
  <c r="AE1067" i="1"/>
  <c r="A1068" i="1"/>
  <c r="B1068" i="1"/>
  <c r="C1068" i="1"/>
  <c r="D1068" i="1"/>
  <c r="E1068" i="1"/>
  <c r="F1068" i="1"/>
  <c r="G1068" i="1"/>
  <c r="H1068" i="1"/>
  <c r="I1068" i="1"/>
  <c r="K1068" i="1"/>
  <c r="L1068" i="1"/>
  <c r="M1068" i="1"/>
  <c r="Q1068" i="1"/>
  <c r="R1068" i="1"/>
  <c r="S1068" i="1"/>
  <c r="T1068" i="1"/>
  <c r="N1068" i="1"/>
  <c r="O1068" i="1"/>
  <c r="U1068" i="1"/>
  <c r="V1068" i="1"/>
  <c r="W1068" i="1"/>
  <c r="X1068" i="1"/>
  <c r="Y1068" i="1"/>
  <c r="Z1068" i="1"/>
  <c r="AA1068" i="1"/>
  <c r="AB1068" i="1"/>
  <c r="AD1068" i="1"/>
  <c r="AF1068" i="1" s="1"/>
  <c r="AE1068" i="1"/>
  <c r="A1069" i="1"/>
  <c r="B1069" i="1"/>
  <c r="C1069" i="1"/>
  <c r="D1069" i="1"/>
  <c r="E1069" i="1"/>
  <c r="F1069" i="1"/>
  <c r="G1069" i="1"/>
  <c r="H1069" i="1"/>
  <c r="I1069" i="1"/>
  <c r="K1069" i="1"/>
  <c r="L1069" i="1"/>
  <c r="M1069" i="1"/>
  <c r="Q1069" i="1"/>
  <c r="R1069" i="1"/>
  <c r="S1069" i="1"/>
  <c r="T1069" i="1"/>
  <c r="N1069" i="1"/>
  <c r="O1069" i="1"/>
  <c r="U1069" i="1"/>
  <c r="V1069" i="1"/>
  <c r="W1069" i="1"/>
  <c r="X1069" i="1"/>
  <c r="Y1069" i="1"/>
  <c r="Z1069" i="1"/>
  <c r="AA1069" i="1"/>
  <c r="AB1069" i="1"/>
  <c r="AD1069" i="1"/>
  <c r="AF1069" i="1" s="1"/>
  <c r="AE1069" i="1"/>
  <c r="A1070" i="1"/>
  <c r="B1070" i="1"/>
  <c r="C1070" i="1"/>
  <c r="D1070" i="1"/>
  <c r="E1070" i="1"/>
  <c r="F1070" i="1"/>
  <c r="G1070" i="1"/>
  <c r="H1070" i="1"/>
  <c r="I1070" i="1"/>
  <c r="K1070" i="1"/>
  <c r="L1070" i="1"/>
  <c r="M1070" i="1"/>
  <c r="Q1070" i="1"/>
  <c r="R1070" i="1"/>
  <c r="S1070" i="1"/>
  <c r="T1070" i="1"/>
  <c r="N1070" i="1"/>
  <c r="O1070" i="1"/>
  <c r="U1070" i="1"/>
  <c r="V1070" i="1"/>
  <c r="W1070" i="1"/>
  <c r="X1070" i="1"/>
  <c r="Y1070" i="1"/>
  <c r="Z1070" i="1"/>
  <c r="AA1070" i="1"/>
  <c r="AB1070" i="1"/>
  <c r="AD1070" i="1"/>
  <c r="AE1070" i="1"/>
  <c r="A1071" i="1"/>
  <c r="B1071" i="1"/>
  <c r="C1071" i="1"/>
  <c r="D1071" i="1"/>
  <c r="E1071" i="1"/>
  <c r="F1071" i="1"/>
  <c r="G1071" i="1"/>
  <c r="H1071" i="1"/>
  <c r="I1071" i="1"/>
  <c r="K1071" i="1"/>
  <c r="L1071" i="1"/>
  <c r="M1071" i="1"/>
  <c r="Q1071" i="1"/>
  <c r="R1071" i="1"/>
  <c r="S1071" i="1"/>
  <c r="T1071" i="1"/>
  <c r="N1071" i="1"/>
  <c r="O1071" i="1"/>
  <c r="U1071" i="1"/>
  <c r="V1071" i="1"/>
  <c r="W1071" i="1"/>
  <c r="X1071" i="1"/>
  <c r="Y1071" i="1"/>
  <c r="Z1071" i="1"/>
  <c r="AA1071" i="1"/>
  <c r="AB1071" i="1"/>
  <c r="AD1071" i="1"/>
  <c r="AE1071" i="1"/>
  <c r="A1072" i="1"/>
  <c r="B1072" i="1"/>
  <c r="C1072" i="1"/>
  <c r="D1072" i="1"/>
  <c r="E1072" i="1"/>
  <c r="F1072" i="1"/>
  <c r="G1072" i="1"/>
  <c r="H1072" i="1"/>
  <c r="I1072" i="1"/>
  <c r="K1072" i="1"/>
  <c r="L1072" i="1"/>
  <c r="M1072" i="1"/>
  <c r="Q1072" i="1"/>
  <c r="R1072" i="1"/>
  <c r="S1072" i="1"/>
  <c r="T1072" i="1"/>
  <c r="N1072" i="1"/>
  <c r="O1072" i="1"/>
  <c r="U1072" i="1"/>
  <c r="V1072" i="1"/>
  <c r="W1072" i="1"/>
  <c r="X1072" i="1"/>
  <c r="Y1072" i="1"/>
  <c r="Z1072" i="1"/>
  <c r="AA1072" i="1"/>
  <c r="AB1072" i="1"/>
  <c r="AD1072" i="1"/>
  <c r="AF1072" i="1" s="1"/>
  <c r="AE1072" i="1"/>
  <c r="A1073" i="1"/>
  <c r="B1073" i="1"/>
  <c r="C1073" i="1"/>
  <c r="D1073" i="1"/>
  <c r="E1073" i="1"/>
  <c r="F1073" i="1"/>
  <c r="G1073" i="1"/>
  <c r="H1073" i="1"/>
  <c r="I1073" i="1"/>
  <c r="K1073" i="1"/>
  <c r="L1073" i="1"/>
  <c r="M1073" i="1"/>
  <c r="Q1073" i="1"/>
  <c r="R1073" i="1"/>
  <c r="S1073" i="1"/>
  <c r="T1073" i="1"/>
  <c r="N1073" i="1"/>
  <c r="O1073" i="1"/>
  <c r="U1073" i="1"/>
  <c r="V1073" i="1"/>
  <c r="W1073" i="1"/>
  <c r="X1073" i="1"/>
  <c r="Y1073" i="1"/>
  <c r="Z1073" i="1"/>
  <c r="AA1073" i="1"/>
  <c r="AB1073" i="1"/>
  <c r="AD1073" i="1"/>
  <c r="AF1073" i="1" s="1"/>
  <c r="AE1073" i="1"/>
  <c r="A1074" i="1"/>
  <c r="B1074" i="1"/>
  <c r="C1074" i="1"/>
  <c r="D1074" i="1"/>
  <c r="E1074" i="1"/>
  <c r="F1074" i="1"/>
  <c r="G1074" i="1"/>
  <c r="H1074" i="1"/>
  <c r="I1074" i="1"/>
  <c r="K1074" i="1"/>
  <c r="L1074" i="1"/>
  <c r="M1074" i="1"/>
  <c r="Q1074" i="1"/>
  <c r="R1074" i="1"/>
  <c r="S1074" i="1"/>
  <c r="T1074" i="1"/>
  <c r="N1074" i="1"/>
  <c r="O1074" i="1"/>
  <c r="U1074" i="1"/>
  <c r="V1074" i="1"/>
  <c r="W1074" i="1"/>
  <c r="X1074" i="1"/>
  <c r="Y1074" i="1"/>
  <c r="Z1074" i="1"/>
  <c r="AA1074" i="1"/>
  <c r="AB1074" i="1"/>
  <c r="AD1074" i="1"/>
  <c r="AF1074" i="1" s="1"/>
  <c r="AE1074" i="1"/>
  <c r="A1075" i="1"/>
  <c r="B1075" i="1"/>
  <c r="C1075" i="1"/>
  <c r="D1075" i="1"/>
  <c r="E1075" i="1"/>
  <c r="F1075" i="1"/>
  <c r="G1075" i="1"/>
  <c r="H1075" i="1"/>
  <c r="I1075" i="1"/>
  <c r="K1075" i="1"/>
  <c r="L1075" i="1"/>
  <c r="M1075" i="1"/>
  <c r="Q1075" i="1"/>
  <c r="R1075" i="1"/>
  <c r="S1075" i="1"/>
  <c r="T1075" i="1"/>
  <c r="N1075" i="1"/>
  <c r="O1075" i="1"/>
  <c r="U1075" i="1"/>
  <c r="V1075" i="1"/>
  <c r="W1075" i="1"/>
  <c r="X1075" i="1"/>
  <c r="Y1075" i="1"/>
  <c r="Z1075" i="1"/>
  <c r="AA1075" i="1"/>
  <c r="AB1075" i="1"/>
  <c r="AD1075" i="1"/>
  <c r="AE1075" i="1"/>
  <c r="A1076" i="1"/>
  <c r="B1076" i="1"/>
  <c r="C1076" i="1"/>
  <c r="D1076" i="1"/>
  <c r="E1076" i="1"/>
  <c r="F1076" i="1"/>
  <c r="G1076" i="1"/>
  <c r="H1076" i="1"/>
  <c r="I1076" i="1"/>
  <c r="K1076" i="1"/>
  <c r="L1076" i="1"/>
  <c r="M1076" i="1"/>
  <c r="Q1076" i="1"/>
  <c r="R1076" i="1"/>
  <c r="S1076" i="1"/>
  <c r="T1076" i="1"/>
  <c r="N1076" i="1"/>
  <c r="O1076" i="1"/>
  <c r="U1076" i="1"/>
  <c r="V1076" i="1"/>
  <c r="W1076" i="1"/>
  <c r="X1076" i="1"/>
  <c r="Y1076" i="1"/>
  <c r="Z1076" i="1"/>
  <c r="AA1076" i="1"/>
  <c r="AB1076" i="1"/>
  <c r="AD1076" i="1"/>
  <c r="AF1076" i="1" s="1"/>
  <c r="AE1076" i="1"/>
  <c r="A1077" i="1"/>
  <c r="B1077" i="1"/>
  <c r="C1077" i="1"/>
  <c r="D1077" i="1"/>
  <c r="E1077" i="1"/>
  <c r="F1077" i="1"/>
  <c r="G1077" i="1"/>
  <c r="H1077" i="1"/>
  <c r="I1077" i="1"/>
  <c r="K1077" i="1"/>
  <c r="L1077" i="1"/>
  <c r="M1077" i="1"/>
  <c r="Q1077" i="1"/>
  <c r="R1077" i="1"/>
  <c r="S1077" i="1"/>
  <c r="T1077" i="1"/>
  <c r="N1077" i="1"/>
  <c r="O1077" i="1"/>
  <c r="U1077" i="1"/>
  <c r="V1077" i="1"/>
  <c r="W1077" i="1"/>
  <c r="X1077" i="1"/>
  <c r="Y1077" i="1"/>
  <c r="Z1077" i="1"/>
  <c r="AA1077" i="1"/>
  <c r="AB1077" i="1"/>
  <c r="AD1077" i="1"/>
  <c r="AF1077" i="1" s="1"/>
  <c r="AE1077" i="1"/>
  <c r="A1078" i="1"/>
  <c r="B1078" i="1"/>
  <c r="C1078" i="1"/>
  <c r="D1078" i="1"/>
  <c r="E1078" i="1"/>
  <c r="F1078" i="1"/>
  <c r="G1078" i="1"/>
  <c r="H1078" i="1"/>
  <c r="I1078" i="1"/>
  <c r="K1078" i="1"/>
  <c r="L1078" i="1"/>
  <c r="M1078" i="1"/>
  <c r="Q1078" i="1"/>
  <c r="R1078" i="1"/>
  <c r="S1078" i="1"/>
  <c r="T1078" i="1"/>
  <c r="N1078" i="1"/>
  <c r="O1078" i="1"/>
  <c r="U1078" i="1"/>
  <c r="V1078" i="1"/>
  <c r="W1078" i="1"/>
  <c r="X1078" i="1"/>
  <c r="Y1078" i="1"/>
  <c r="Z1078" i="1"/>
  <c r="AA1078" i="1"/>
  <c r="AB1078" i="1"/>
  <c r="AD1078" i="1"/>
  <c r="AF1078" i="1" s="1"/>
  <c r="AE1078" i="1"/>
  <c r="A1079" i="1"/>
  <c r="B1079" i="1"/>
  <c r="C1079" i="1"/>
  <c r="D1079" i="1"/>
  <c r="E1079" i="1"/>
  <c r="F1079" i="1"/>
  <c r="G1079" i="1"/>
  <c r="H1079" i="1"/>
  <c r="I1079" i="1"/>
  <c r="K1079" i="1"/>
  <c r="L1079" i="1"/>
  <c r="M1079" i="1"/>
  <c r="Q1079" i="1"/>
  <c r="R1079" i="1"/>
  <c r="S1079" i="1"/>
  <c r="T1079" i="1"/>
  <c r="N1079" i="1"/>
  <c r="O1079" i="1"/>
  <c r="U1079" i="1"/>
  <c r="V1079" i="1"/>
  <c r="W1079" i="1"/>
  <c r="X1079" i="1"/>
  <c r="Y1079" i="1"/>
  <c r="Z1079" i="1"/>
  <c r="AA1079" i="1"/>
  <c r="AB1079" i="1"/>
  <c r="AD1079" i="1"/>
  <c r="AF1079" i="1" s="1"/>
  <c r="AE1079" i="1"/>
  <c r="A1080" i="1"/>
  <c r="B1080" i="1"/>
  <c r="C1080" i="1"/>
  <c r="D1080" i="1"/>
  <c r="E1080" i="1"/>
  <c r="F1080" i="1"/>
  <c r="G1080" i="1"/>
  <c r="H1080" i="1"/>
  <c r="I1080" i="1"/>
  <c r="K1080" i="1"/>
  <c r="L1080" i="1"/>
  <c r="M1080" i="1"/>
  <c r="Q1080" i="1"/>
  <c r="R1080" i="1"/>
  <c r="S1080" i="1"/>
  <c r="T1080" i="1"/>
  <c r="N1080" i="1"/>
  <c r="O1080" i="1"/>
  <c r="U1080" i="1"/>
  <c r="V1080" i="1"/>
  <c r="W1080" i="1"/>
  <c r="X1080" i="1"/>
  <c r="Y1080" i="1"/>
  <c r="Z1080" i="1"/>
  <c r="AA1080" i="1"/>
  <c r="AB1080" i="1"/>
  <c r="AD1080" i="1"/>
  <c r="AE1080" i="1"/>
  <c r="A1081" i="1"/>
  <c r="B1081" i="1"/>
  <c r="C1081" i="1"/>
  <c r="D1081" i="1"/>
  <c r="E1081" i="1"/>
  <c r="F1081" i="1"/>
  <c r="G1081" i="1"/>
  <c r="H1081" i="1"/>
  <c r="I1081" i="1"/>
  <c r="K1081" i="1"/>
  <c r="L1081" i="1"/>
  <c r="M1081" i="1"/>
  <c r="Q1081" i="1"/>
  <c r="R1081" i="1"/>
  <c r="S1081" i="1"/>
  <c r="T1081" i="1"/>
  <c r="N1081" i="1"/>
  <c r="O1081" i="1"/>
  <c r="U1081" i="1"/>
  <c r="V1081" i="1"/>
  <c r="W1081" i="1"/>
  <c r="X1081" i="1"/>
  <c r="Y1081" i="1"/>
  <c r="Z1081" i="1"/>
  <c r="AA1081" i="1"/>
  <c r="AB1081" i="1"/>
  <c r="AD1081" i="1"/>
  <c r="AE1081" i="1"/>
  <c r="A1082" i="1"/>
  <c r="B1082" i="1"/>
  <c r="C1082" i="1"/>
  <c r="D1082" i="1"/>
  <c r="E1082" i="1"/>
  <c r="F1082" i="1"/>
  <c r="G1082" i="1"/>
  <c r="H1082" i="1"/>
  <c r="I1082" i="1"/>
  <c r="K1082" i="1"/>
  <c r="L1082" i="1"/>
  <c r="M1082" i="1"/>
  <c r="Q1082" i="1"/>
  <c r="R1082" i="1"/>
  <c r="S1082" i="1"/>
  <c r="T1082" i="1"/>
  <c r="N1082" i="1"/>
  <c r="O1082" i="1"/>
  <c r="U1082" i="1"/>
  <c r="V1082" i="1"/>
  <c r="W1082" i="1"/>
  <c r="X1082" i="1"/>
  <c r="Y1082" i="1"/>
  <c r="Z1082" i="1"/>
  <c r="AA1082" i="1"/>
  <c r="AB1082" i="1"/>
  <c r="AD1082" i="1"/>
  <c r="AF1082" i="1" s="1"/>
  <c r="AE1082" i="1"/>
  <c r="A1083" i="1"/>
  <c r="B1083" i="1"/>
  <c r="C1083" i="1"/>
  <c r="D1083" i="1"/>
  <c r="E1083" i="1"/>
  <c r="F1083" i="1"/>
  <c r="G1083" i="1"/>
  <c r="H1083" i="1"/>
  <c r="I1083" i="1"/>
  <c r="K1083" i="1"/>
  <c r="L1083" i="1"/>
  <c r="M1083" i="1"/>
  <c r="Q1083" i="1"/>
  <c r="R1083" i="1"/>
  <c r="S1083" i="1"/>
  <c r="T1083" i="1"/>
  <c r="N1083" i="1"/>
  <c r="O1083" i="1"/>
  <c r="U1083" i="1"/>
  <c r="V1083" i="1"/>
  <c r="W1083" i="1"/>
  <c r="X1083" i="1"/>
  <c r="Y1083" i="1"/>
  <c r="Z1083" i="1"/>
  <c r="AA1083" i="1"/>
  <c r="AB1083" i="1"/>
  <c r="AD1083" i="1"/>
  <c r="AF1083" i="1" s="1"/>
  <c r="AE1083" i="1"/>
  <c r="A1084" i="1"/>
  <c r="B1084" i="1"/>
  <c r="C1084" i="1"/>
  <c r="D1084" i="1"/>
  <c r="E1084" i="1"/>
  <c r="F1084" i="1"/>
  <c r="G1084" i="1"/>
  <c r="H1084" i="1"/>
  <c r="I1084" i="1"/>
  <c r="K1084" i="1"/>
  <c r="L1084" i="1"/>
  <c r="M1084" i="1"/>
  <c r="Q1084" i="1"/>
  <c r="R1084" i="1"/>
  <c r="S1084" i="1"/>
  <c r="T1084" i="1"/>
  <c r="N1084" i="1"/>
  <c r="O1084" i="1"/>
  <c r="U1084" i="1"/>
  <c r="V1084" i="1"/>
  <c r="W1084" i="1"/>
  <c r="X1084" i="1"/>
  <c r="Y1084" i="1"/>
  <c r="Z1084" i="1"/>
  <c r="AA1084" i="1"/>
  <c r="AB1084" i="1"/>
  <c r="AD1084" i="1"/>
  <c r="AF1084" i="1" s="1"/>
  <c r="AE1084" i="1"/>
  <c r="A1085" i="1"/>
  <c r="B1085" i="1"/>
  <c r="C1085" i="1"/>
  <c r="D1085" i="1"/>
  <c r="E1085" i="1"/>
  <c r="F1085" i="1"/>
  <c r="G1085" i="1"/>
  <c r="H1085" i="1"/>
  <c r="I1085" i="1"/>
  <c r="K1085" i="1"/>
  <c r="L1085" i="1"/>
  <c r="M1085" i="1"/>
  <c r="Q1085" i="1"/>
  <c r="R1085" i="1"/>
  <c r="S1085" i="1"/>
  <c r="T1085" i="1"/>
  <c r="N1085" i="1"/>
  <c r="O1085" i="1"/>
  <c r="U1085" i="1"/>
  <c r="V1085" i="1"/>
  <c r="W1085" i="1"/>
  <c r="X1085" i="1"/>
  <c r="Y1085" i="1"/>
  <c r="Z1085" i="1"/>
  <c r="AA1085" i="1"/>
  <c r="AB1085" i="1"/>
  <c r="AD1085" i="1"/>
  <c r="AF1085" i="1" s="1"/>
  <c r="AE1085" i="1"/>
  <c r="A1086" i="1"/>
  <c r="B1086" i="1"/>
  <c r="C1086" i="1"/>
  <c r="D1086" i="1"/>
  <c r="E1086" i="1"/>
  <c r="F1086" i="1"/>
  <c r="G1086" i="1"/>
  <c r="H1086" i="1"/>
  <c r="I1086" i="1"/>
  <c r="K1086" i="1"/>
  <c r="L1086" i="1"/>
  <c r="M1086" i="1"/>
  <c r="Q1086" i="1"/>
  <c r="R1086" i="1"/>
  <c r="S1086" i="1"/>
  <c r="T1086" i="1"/>
  <c r="N1086" i="1"/>
  <c r="O1086" i="1"/>
  <c r="U1086" i="1"/>
  <c r="V1086" i="1"/>
  <c r="W1086" i="1"/>
  <c r="X1086" i="1"/>
  <c r="Y1086" i="1"/>
  <c r="Z1086" i="1"/>
  <c r="AA1086" i="1"/>
  <c r="AB1086" i="1"/>
  <c r="AD1086" i="1"/>
  <c r="AF1086" i="1" s="1"/>
  <c r="AE1086" i="1"/>
  <c r="A1087" i="1"/>
  <c r="B1087" i="1"/>
  <c r="C1087" i="1"/>
  <c r="D1087" i="1"/>
  <c r="E1087" i="1"/>
  <c r="F1087" i="1"/>
  <c r="G1087" i="1"/>
  <c r="H1087" i="1"/>
  <c r="I1087" i="1"/>
  <c r="K1087" i="1"/>
  <c r="L1087" i="1"/>
  <c r="M1087" i="1"/>
  <c r="Q1087" i="1"/>
  <c r="R1087" i="1"/>
  <c r="S1087" i="1"/>
  <c r="T1087" i="1"/>
  <c r="N1087" i="1"/>
  <c r="O1087" i="1"/>
  <c r="U1087" i="1"/>
  <c r="V1087" i="1"/>
  <c r="W1087" i="1"/>
  <c r="X1087" i="1"/>
  <c r="Y1087" i="1"/>
  <c r="Z1087" i="1"/>
  <c r="AA1087" i="1"/>
  <c r="AB1087" i="1"/>
  <c r="AD1087" i="1"/>
  <c r="AF1087" i="1" s="1"/>
  <c r="AE1087" i="1"/>
  <c r="A1088" i="1"/>
  <c r="B1088" i="1"/>
  <c r="C1088" i="1"/>
  <c r="D1088" i="1"/>
  <c r="E1088" i="1"/>
  <c r="F1088" i="1"/>
  <c r="G1088" i="1"/>
  <c r="H1088" i="1"/>
  <c r="I1088" i="1"/>
  <c r="K1088" i="1"/>
  <c r="L1088" i="1"/>
  <c r="M1088" i="1"/>
  <c r="Q1088" i="1"/>
  <c r="R1088" i="1"/>
  <c r="S1088" i="1"/>
  <c r="T1088" i="1"/>
  <c r="N1088" i="1"/>
  <c r="O1088" i="1"/>
  <c r="U1088" i="1"/>
  <c r="V1088" i="1"/>
  <c r="W1088" i="1"/>
  <c r="X1088" i="1"/>
  <c r="Y1088" i="1"/>
  <c r="Z1088" i="1"/>
  <c r="AA1088" i="1"/>
  <c r="AB1088" i="1"/>
  <c r="AD1088" i="1"/>
  <c r="AF1088" i="1" s="1"/>
  <c r="AE1088" i="1"/>
  <c r="A1089" i="1"/>
  <c r="B1089" i="1"/>
  <c r="C1089" i="1"/>
  <c r="D1089" i="1"/>
  <c r="E1089" i="1"/>
  <c r="F1089" i="1"/>
  <c r="G1089" i="1"/>
  <c r="H1089" i="1"/>
  <c r="I1089" i="1"/>
  <c r="K1089" i="1"/>
  <c r="L1089" i="1"/>
  <c r="M1089" i="1"/>
  <c r="Q1089" i="1"/>
  <c r="R1089" i="1"/>
  <c r="S1089" i="1"/>
  <c r="T1089" i="1"/>
  <c r="N1089" i="1"/>
  <c r="O1089" i="1"/>
  <c r="U1089" i="1"/>
  <c r="V1089" i="1"/>
  <c r="W1089" i="1"/>
  <c r="X1089" i="1"/>
  <c r="Y1089" i="1"/>
  <c r="Z1089" i="1"/>
  <c r="AA1089" i="1"/>
  <c r="AB1089" i="1"/>
  <c r="AD1089" i="1"/>
  <c r="AF1089" i="1" s="1"/>
  <c r="AE1089" i="1"/>
  <c r="A1090" i="1"/>
  <c r="B1090" i="1"/>
  <c r="C1090" i="1"/>
  <c r="D1090" i="1"/>
  <c r="E1090" i="1"/>
  <c r="F1090" i="1"/>
  <c r="G1090" i="1"/>
  <c r="H1090" i="1"/>
  <c r="I1090" i="1"/>
  <c r="K1090" i="1"/>
  <c r="L1090" i="1"/>
  <c r="M1090" i="1"/>
  <c r="Q1090" i="1"/>
  <c r="R1090" i="1"/>
  <c r="S1090" i="1"/>
  <c r="T1090" i="1"/>
  <c r="N1090" i="1"/>
  <c r="O1090" i="1"/>
  <c r="U1090" i="1"/>
  <c r="V1090" i="1"/>
  <c r="W1090" i="1"/>
  <c r="X1090" i="1"/>
  <c r="Y1090" i="1"/>
  <c r="Z1090" i="1"/>
  <c r="AA1090" i="1"/>
  <c r="AB1090" i="1"/>
  <c r="AD1090" i="1"/>
  <c r="AE1090" i="1"/>
  <c r="A1091" i="1"/>
  <c r="B1091" i="1"/>
  <c r="C1091" i="1"/>
  <c r="D1091" i="1"/>
  <c r="E1091" i="1"/>
  <c r="F1091" i="1"/>
  <c r="G1091" i="1"/>
  <c r="H1091" i="1"/>
  <c r="I1091" i="1"/>
  <c r="K1091" i="1"/>
  <c r="L1091" i="1"/>
  <c r="M1091" i="1"/>
  <c r="Q1091" i="1"/>
  <c r="R1091" i="1"/>
  <c r="S1091" i="1"/>
  <c r="T1091" i="1"/>
  <c r="N1091" i="1"/>
  <c r="O1091" i="1"/>
  <c r="U1091" i="1"/>
  <c r="V1091" i="1"/>
  <c r="W1091" i="1"/>
  <c r="X1091" i="1"/>
  <c r="Y1091" i="1"/>
  <c r="Z1091" i="1"/>
  <c r="AA1091" i="1"/>
  <c r="AB1091" i="1"/>
  <c r="AD1091" i="1"/>
  <c r="AE1091" i="1"/>
  <c r="A1092" i="1"/>
  <c r="B1092" i="1"/>
  <c r="C1092" i="1"/>
  <c r="D1092" i="1"/>
  <c r="E1092" i="1"/>
  <c r="F1092" i="1"/>
  <c r="G1092" i="1"/>
  <c r="H1092" i="1"/>
  <c r="I1092" i="1"/>
  <c r="K1092" i="1"/>
  <c r="L1092" i="1"/>
  <c r="M1092" i="1"/>
  <c r="Q1092" i="1"/>
  <c r="R1092" i="1"/>
  <c r="S1092" i="1"/>
  <c r="T1092" i="1"/>
  <c r="N1092" i="1"/>
  <c r="O1092" i="1"/>
  <c r="U1092" i="1"/>
  <c r="V1092" i="1"/>
  <c r="W1092" i="1"/>
  <c r="X1092" i="1"/>
  <c r="Y1092" i="1"/>
  <c r="Z1092" i="1"/>
  <c r="AA1092" i="1"/>
  <c r="AB1092" i="1"/>
  <c r="AD1092" i="1"/>
  <c r="AF1092" i="1" s="1"/>
  <c r="AE1092" i="1"/>
  <c r="A1093" i="1"/>
  <c r="B1093" i="1"/>
  <c r="C1093" i="1"/>
  <c r="D1093" i="1"/>
  <c r="E1093" i="1"/>
  <c r="F1093" i="1"/>
  <c r="G1093" i="1"/>
  <c r="H1093" i="1"/>
  <c r="I1093" i="1"/>
  <c r="K1093" i="1"/>
  <c r="L1093" i="1"/>
  <c r="M1093" i="1"/>
  <c r="Q1093" i="1"/>
  <c r="R1093" i="1"/>
  <c r="S1093" i="1"/>
  <c r="T1093" i="1"/>
  <c r="N1093" i="1"/>
  <c r="O1093" i="1"/>
  <c r="U1093" i="1"/>
  <c r="V1093" i="1"/>
  <c r="W1093" i="1"/>
  <c r="X1093" i="1"/>
  <c r="Y1093" i="1"/>
  <c r="Z1093" i="1"/>
  <c r="AA1093" i="1"/>
  <c r="AB1093" i="1"/>
  <c r="AD1093" i="1"/>
  <c r="AF1093" i="1" s="1"/>
  <c r="AE1093" i="1"/>
  <c r="A1094" i="1"/>
  <c r="B1094" i="1"/>
  <c r="C1094" i="1"/>
  <c r="D1094" i="1"/>
  <c r="E1094" i="1"/>
  <c r="F1094" i="1"/>
  <c r="G1094" i="1"/>
  <c r="H1094" i="1"/>
  <c r="I1094" i="1"/>
  <c r="K1094" i="1"/>
  <c r="L1094" i="1"/>
  <c r="M1094" i="1"/>
  <c r="Q1094" i="1"/>
  <c r="R1094" i="1"/>
  <c r="S1094" i="1"/>
  <c r="T1094" i="1"/>
  <c r="N1094" i="1"/>
  <c r="O1094" i="1"/>
  <c r="U1094" i="1"/>
  <c r="V1094" i="1"/>
  <c r="W1094" i="1"/>
  <c r="X1094" i="1"/>
  <c r="Y1094" i="1"/>
  <c r="Z1094" i="1"/>
  <c r="AA1094" i="1"/>
  <c r="AB1094" i="1"/>
  <c r="AD1094" i="1"/>
  <c r="AF1094" i="1" s="1"/>
  <c r="AE1094" i="1"/>
  <c r="A1095" i="1"/>
  <c r="B1095" i="1"/>
  <c r="C1095" i="1"/>
  <c r="D1095" i="1"/>
  <c r="E1095" i="1"/>
  <c r="F1095" i="1"/>
  <c r="G1095" i="1"/>
  <c r="H1095" i="1"/>
  <c r="I1095" i="1"/>
  <c r="K1095" i="1"/>
  <c r="L1095" i="1"/>
  <c r="M1095" i="1"/>
  <c r="Q1095" i="1"/>
  <c r="R1095" i="1"/>
  <c r="S1095" i="1"/>
  <c r="T1095" i="1"/>
  <c r="N1095" i="1"/>
  <c r="O1095" i="1"/>
  <c r="U1095" i="1"/>
  <c r="V1095" i="1"/>
  <c r="W1095" i="1"/>
  <c r="X1095" i="1"/>
  <c r="Y1095" i="1"/>
  <c r="Z1095" i="1"/>
  <c r="AA1095" i="1"/>
  <c r="AB1095" i="1"/>
  <c r="AD1095" i="1"/>
  <c r="AF1095" i="1" s="1"/>
  <c r="AE1095" i="1"/>
  <c r="A1096" i="1"/>
  <c r="B1096" i="1"/>
  <c r="C1096" i="1"/>
  <c r="D1096" i="1"/>
  <c r="E1096" i="1"/>
  <c r="F1096" i="1"/>
  <c r="G1096" i="1"/>
  <c r="H1096" i="1"/>
  <c r="I1096" i="1"/>
  <c r="K1096" i="1"/>
  <c r="L1096" i="1"/>
  <c r="M1096" i="1"/>
  <c r="Q1096" i="1"/>
  <c r="R1096" i="1"/>
  <c r="S1096" i="1"/>
  <c r="T1096" i="1"/>
  <c r="N1096" i="1"/>
  <c r="O1096" i="1"/>
  <c r="U1096" i="1"/>
  <c r="V1096" i="1"/>
  <c r="W1096" i="1"/>
  <c r="X1096" i="1"/>
  <c r="Y1096" i="1"/>
  <c r="Z1096" i="1"/>
  <c r="AA1096" i="1"/>
  <c r="AB1096" i="1"/>
  <c r="AD1096" i="1"/>
  <c r="AF1096" i="1" s="1"/>
  <c r="AE1096" i="1"/>
  <c r="A1097" i="1"/>
  <c r="B1097" i="1"/>
  <c r="C1097" i="1"/>
  <c r="D1097" i="1"/>
  <c r="E1097" i="1"/>
  <c r="F1097" i="1"/>
  <c r="G1097" i="1"/>
  <c r="H1097" i="1"/>
  <c r="I1097" i="1"/>
  <c r="K1097" i="1"/>
  <c r="L1097" i="1"/>
  <c r="M1097" i="1"/>
  <c r="Q1097" i="1"/>
  <c r="R1097" i="1"/>
  <c r="S1097" i="1"/>
  <c r="T1097" i="1"/>
  <c r="N1097" i="1"/>
  <c r="O1097" i="1"/>
  <c r="U1097" i="1"/>
  <c r="V1097" i="1"/>
  <c r="W1097" i="1"/>
  <c r="X1097" i="1"/>
  <c r="Y1097" i="1"/>
  <c r="Z1097" i="1"/>
  <c r="AA1097" i="1"/>
  <c r="AB1097" i="1"/>
  <c r="AD1097" i="1"/>
  <c r="AF1097" i="1" s="1"/>
  <c r="AE1097" i="1"/>
  <c r="A1098" i="1"/>
  <c r="B1098" i="1"/>
  <c r="C1098" i="1"/>
  <c r="D1098" i="1"/>
  <c r="E1098" i="1"/>
  <c r="F1098" i="1"/>
  <c r="G1098" i="1"/>
  <c r="H1098" i="1"/>
  <c r="I1098" i="1"/>
  <c r="K1098" i="1"/>
  <c r="L1098" i="1"/>
  <c r="M1098" i="1"/>
  <c r="Q1098" i="1"/>
  <c r="R1098" i="1"/>
  <c r="S1098" i="1"/>
  <c r="T1098" i="1"/>
  <c r="N1098" i="1"/>
  <c r="O1098" i="1"/>
  <c r="U1098" i="1"/>
  <c r="V1098" i="1"/>
  <c r="W1098" i="1"/>
  <c r="X1098" i="1"/>
  <c r="Y1098" i="1"/>
  <c r="Z1098" i="1"/>
  <c r="AA1098" i="1"/>
  <c r="AB1098" i="1"/>
  <c r="AD1098" i="1"/>
  <c r="AF1098" i="1" s="1"/>
  <c r="AE1098" i="1"/>
  <c r="A1099" i="1"/>
  <c r="B1099" i="1"/>
  <c r="C1099" i="1"/>
  <c r="D1099" i="1"/>
  <c r="E1099" i="1"/>
  <c r="F1099" i="1"/>
  <c r="G1099" i="1"/>
  <c r="H1099" i="1"/>
  <c r="I1099" i="1"/>
  <c r="K1099" i="1"/>
  <c r="L1099" i="1"/>
  <c r="M1099" i="1"/>
  <c r="Q1099" i="1"/>
  <c r="R1099" i="1"/>
  <c r="S1099" i="1"/>
  <c r="T1099" i="1"/>
  <c r="N1099" i="1"/>
  <c r="O1099" i="1"/>
  <c r="U1099" i="1"/>
  <c r="V1099" i="1"/>
  <c r="W1099" i="1"/>
  <c r="X1099" i="1"/>
  <c r="Y1099" i="1"/>
  <c r="Z1099" i="1"/>
  <c r="AA1099" i="1"/>
  <c r="AB1099" i="1"/>
  <c r="AD1099" i="1"/>
  <c r="AF1099" i="1" s="1"/>
  <c r="AE1099" i="1"/>
  <c r="A1100" i="1"/>
  <c r="B1100" i="1"/>
  <c r="C1100" i="1"/>
  <c r="D1100" i="1"/>
  <c r="E1100" i="1"/>
  <c r="F1100" i="1"/>
  <c r="G1100" i="1"/>
  <c r="H1100" i="1"/>
  <c r="I1100" i="1"/>
  <c r="K1100" i="1"/>
  <c r="L1100" i="1"/>
  <c r="M1100" i="1"/>
  <c r="Q1100" i="1"/>
  <c r="R1100" i="1"/>
  <c r="S1100" i="1"/>
  <c r="T1100" i="1"/>
  <c r="N1100" i="1"/>
  <c r="O1100" i="1"/>
  <c r="U1100" i="1"/>
  <c r="V1100" i="1"/>
  <c r="W1100" i="1"/>
  <c r="X1100" i="1"/>
  <c r="Y1100" i="1"/>
  <c r="Z1100" i="1"/>
  <c r="AA1100" i="1"/>
  <c r="AB1100" i="1"/>
  <c r="AD1100" i="1"/>
  <c r="AE1100" i="1"/>
  <c r="A1101" i="1"/>
  <c r="B1101" i="1"/>
  <c r="C1101" i="1"/>
  <c r="D1101" i="1"/>
  <c r="E1101" i="1"/>
  <c r="F1101" i="1"/>
  <c r="G1101" i="1"/>
  <c r="H1101" i="1"/>
  <c r="I1101" i="1"/>
  <c r="K1101" i="1"/>
  <c r="L1101" i="1"/>
  <c r="M1101" i="1"/>
  <c r="Q1101" i="1"/>
  <c r="R1101" i="1"/>
  <c r="S1101" i="1"/>
  <c r="T1101" i="1"/>
  <c r="N1101" i="1"/>
  <c r="O1101" i="1"/>
  <c r="U1101" i="1"/>
  <c r="V1101" i="1"/>
  <c r="W1101" i="1"/>
  <c r="X1101" i="1"/>
  <c r="Y1101" i="1"/>
  <c r="Z1101" i="1"/>
  <c r="AA1101" i="1"/>
  <c r="AB1101" i="1"/>
  <c r="AD1101" i="1"/>
  <c r="AE1101" i="1"/>
  <c r="A1102" i="1"/>
  <c r="B1102" i="1"/>
  <c r="C1102" i="1"/>
  <c r="D1102" i="1"/>
  <c r="E1102" i="1"/>
  <c r="F1102" i="1"/>
  <c r="G1102" i="1"/>
  <c r="H1102" i="1"/>
  <c r="I1102" i="1"/>
  <c r="K1102" i="1"/>
  <c r="L1102" i="1"/>
  <c r="M1102" i="1"/>
  <c r="Q1102" i="1"/>
  <c r="R1102" i="1"/>
  <c r="S1102" i="1"/>
  <c r="T1102" i="1"/>
  <c r="N1102" i="1"/>
  <c r="O1102" i="1"/>
  <c r="U1102" i="1"/>
  <c r="V1102" i="1"/>
  <c r="W1102" i="1"/>
  <c r="X1102" i="1"/>
  <c r="Y1102" i="1"/>
  <c r="Z1102" i="1"/>
  <c r="AA1102" i="1"/>
  <c r="AB1102" i="1"/>
  <c r="AD1102" i="1"/>
  <c r="AF1102" i="1" s="1"/>
  <c r="AE1102" i="1"/>
  <c r="A1103" i="1"/>
  <c r="B1103" i="1"/>
  <c r="C1103" i="1"/>
  <c r="D1103" i="1"/>
  <c r="E1103" i="1"/>
  <c r="F1103" i="1"/>
  <c r="G1103" i="1"/>
  <c r="H1103" i="1"/>
  <c r="I1103" i="1"/>
  <c r="K1103" i="1"/>
  <c r="L1103" i="1"/>
  <c r="M1103" i="1"/>
  <c r="Q1103" i="1"/>
  <c r="R1103" i="1"/>
  <c r="S1103" i="1"/>
  <c r="T1103" i="1"/>
  <c r="N1103" i="1"/>
  <c r="O1103" i="1"/>
  <c r="U1103" i="1"/>
  <c r="V1103" i="1"/>
  <c r="W1103" i="1"/>
  <c r="X1103" i="1"/>
  <c r="Y1103" i="1"/>
  <c r="Z1103" i="1"/>
  <c r="AA1103" i="1"/>
  <c r="AB1103" i="1"/>
  <c r="AD1103" i="1"/>
  <c r="AF1103" i="1" s="1"/>
  <c r="AE1103" i="1"/>
  <c r="A1104" i="1"/>
  <c r="B1104" i="1"/>
  <c r="C1104" i="1"/>
  <c r="D1104" i="1"/>
  <c r="E1104" i="1"/>
  <c r="F1104" i="1"/>
  <c r="G1104" i="1"/>
  <c r="H1104" i="1"/>
  <c r="I1104" i="1"/>
  <c r="K1104" i="1"/>
  <c r="L1104" i="1"/>
  <c r="M1104" i="1"/>
  <c r="Q1104" i="1"/>
  <c r="R1104" i="1"/>
  <c r="S1104" i="1"/>
  <c r="T1104" i="1"/>
  <c r="N1104" i="1"/>
  <c r="O1104" i="1"/>
  <c r="U1104" i="1"/>
  <c r="V1104" i="1"/>
  <c r="W1104" i="1"/>
  <c r="X1104" i="1"/>
  <c r="Y1104" i="1"/>
  <c r="Z1104" i="1"/>
  <c r="AA1104" i="1"/>
  <c r="AB1104" i="1"/>
  <c r="AD1104" i="1"/>
  <c r="AF1104" i="1" s="1"/>
  <c r="AE1104" i="1"/>
  <c r="A1105" i="1"/>
  <c r="B1105" i="1"/>
  <c r="C1105" i="1"/>
  <c r="D1105" i="1"/>
  <c r="E1105" i="1"/>
  <c r="F1105" i="1"/>
  <c r="G1105" i="1"/>
  <c r="H1105" i="1"/>
  <c r="I1105" i="1"/>
  <c r="K1105" i="1"/>
  <c r="L1105" i="1"/>
  <c r="M1105" i="1"/>
  <c r="Q1105" i="1"/>
  <c r="R1105" i="1"/>
  <c r="S1105" i="1"/>
  <c r="T1105" i="1"/>
  <c r="N1105" i="1"/>
  <c r="O1105" i="1"/>
  <c r="U1105" i="1"/>
  <c r="V1105" i="1"/>
  <c r="W1105" i="1"/>
  <c r="X1105" i="1"/>
  <c r="Y1105" i="1"/>
  <c r="Z1105" i="1"/>
  <c r="AA1105" i="1"/>
  <c r="AB1105" i="1"/>
  <c r="AD1105" i="1"/>
  <c r="AF1105" i="1" s="1"/>
  <c r="AE1105" i="1"/>
  <c r="A1106" i="1"/>
  <c r="B1106" i="1"/>
  <c r="C1106" i="1"/>
  <c r="D1106" i="1"/>
  <c r="E1106" i="1"/>
  <c r="F1106" i="1"/>
  <c r="G1106" i="1"/>
  <c r="H1106" i="1"/>
  <c r="I1106" i="1"/>
  <c r="K1106" i="1"/>
  <c r="L1106" i="1"/>
  <c r="M1106" i="1"/>
  <c r="Q1106" i="1"/>
  <c r="R1106" i="1"/>
  <c r="S1106" i="1"/>
  <c r="T1106" i="1"/>
  <c r="N1106" i="1"/>
  <c r="O1106" i="1"/>
  <c r="U1106" i="1"/>
  <c r="V1106" i="1"/>
  <c r="W1106" i="1"/>
  <c r="X1106" i="1"/>
  <c r="Y1106" i="1"/>
  <c r="Z1106" i="1"/>
  <c r="AA1106" i="1"/>
  <c r="AB1106" i="1"/>
  <c r="AD1106" i="1"/>
  <c r="AF1106" i="1" s="1"/>
  <c r="AE1106" i="1"/>
  <c r="A1107" i="1"/>
  <c r="B1107" i="1"/>
  <c r="C1107" i="1"/>
  <c r="D1107" i="1"/>
  <c r="E1107" i="1"/>
  <c r="F1107" i="1"/>
  <c r="G1107" i="1"/>
  <c r="H1107" i="1"/>
  <c r="I1107" i="1"/>
  <c r="K1107" i="1"/>
  <c r="L1107" i="1"/>
  <c r="M1107" i="1"/>
  <c r="Q1107" i="1"/>
  <c r="R1107" i="1"/>
  <c r="S1107" i="1"/>
  <c r="T1107" i="1"/>
  <c r="N1107" i="1"/>
  <c r="O1107" i="1"/>
  <c r="U1107" i="1"/>
  <c r="V1107" i="1"/>
  <c r="W1107" i="1"/>
  <c r="X1107" i="1"/>
  <c r="Y1107" i="1"/>
  <c r="Z1107" i="1"/>
  <c r="AA1107" i="1"/>
  <c r="AB1107" i="1"/>
  <c r="AD1107" i="1"/>
  <c r="AF1107" i="1" s="1"/>
  <c r="AE1107" i="1"/>
  <c r="A1108" i="1"/>
  <c r="B1108" i="1"/>
  <c r="C1108" i="1"/>
  <c r="D1108" i="1"/>
  <c r="E1108" i="1"/>
  <c r="F1108" i="1"/>
  <c r="G1108" i="1"/>
  <c r="H1108" i="1"/>
  <c r="I1108" i="1"/>
  <c r="K1108" i="1"/>
  <c r="L1108" i="1"/>
  <c r="M1108" i="1"/>
  <c r="Q1108" i="1"/>
  <c r="R1108" i="1"/>
  <c r="S1108" i="1"/>
  <c r="T1108" i="1"/>
  <c r="N1108" i="1"/>
  <c r="O1108" i="1"/>
  <c r="U1108" i="1"/>
  <c r="V1108" i="1"/>
  <c r="W1108" i="1"/>
  <c r="X1108" i="1"/>
  <c r="Y1108" i="1"/>
  <c r="Z1108" i="1"/>
  <c r="AA1108" i="1"/>
  <c r="AB1108" i="1"/>
  <c r="AD1108" i="1"/>
  <c r="AF1108" i="1" s="1"/>
  <c r="AE1108" i="1"/>
  <c r="A1109" i="1"/>
  <c r="B1109" i="1"/>
  <c r="C1109" i="1"/>
  <c r="D1109" i="1"/>
  <c r="E1109" i="1"/>
  <c r="F1109" i="1"/>
  <c r="G1109" i="1"/>
  <c r="H1109" i="1"/>
  <c r="I1109" i="1"/>
  <c r="K1109" i="1"/>
  <c r="L1109" i="1"/>
  <c r="M1109" i="1"/>
  <c r="Q1109" i="1"/>
  <c r="R1109" i="1"/>
  <c r="S1109" i="1"/>
  <c r="T1109" i="1"/>
  <c r="N1109" i="1"/>
  <c r="O1109" i="1"/>
  <c r="U1109" i="1"/>
  <c r="V1109" i="1"/>
  <c r="W1109" i="1"/>
  <c r="X1109" i="1"/>
  <c r="Y1109" i="1"/>
  <c r="Z1109" i="1"/>
  <c r="AA1109" i="1"/>
  <c r="AB1109" i="1"/>
  <c r="AD1109" i="1"/>
  <c r="AF1109" i="1" s="1"/>
  <c r="AE1109" i="1"/>
  <c r="A1110" i="1"/>
  <c r="B1110" i="1"/>
  <c r="C1110" i="1"/>
  <c r="D1110" i="1"/>
  <c r="E1110" i="1"/>
  <c r="F1110" i="1"/>
  <c r="G1110" i="1"/>
  <c r="H1110" i="1"/>
  <c r="I1110" i="1"/>
  <c r="K1110" i="1"/>
  <c r="L1110" i="1"/>
  <c r="M1110" i="1"/>
  <c r="Q1110" i="1"/>
  <c r="R1110" i="1"/>
  <c r="S1110" i="1"/>
  <c r="T1110" i="1"/>
  <c r="N1110" i="1"/>
  <c r="O1110" i="1"/>
  <c r="U1110" i="1"/>
  <c r="V1110" i="1"/>
  <c r="W1110" i="1"/>
  <c r="X1110" i="1"/>
  <c r="Y1110" i="1"/>
  <c r="Z1110" i="1"/>
  <c r="AA1110" i="1"/>
  <c r="AB1110" i="1"/>
  <c r="AD1110" i="1"/>
  <c r="AE1110" i="1"/>
  <c r="A1111" i="1"/>
  <c r="B1111" i="1"/>
  <c r="C1111" i="1"/>
  <c r="D1111" i="1"/>
  <c r="E1111" i="1"/>
  <c r="F1111" i="1"/>
  <c r="G1111" i="1"/>
  <c r="H1111" i="1"/>
  <c r="I1111" i="1"/>
  <c r="K1111" i="1"/>
  <c r="L1111" i="1"/>
  <c r="M1111" i="1"/>
  <c r="Q1111" i="1"/>
  <c r="R1111" i="1"/>
  <c r="S1111" i="1"/>
  <c r="T1111" i="1"/>
  <c r="N1111" i="1"/>
  <c r="O1111" i="1"/>
  <c r="U1111" i="1"/>
  <c r="V1111" i="1"/>
  <c r="W1111" i="1"/>
  <c r="X1111" i="1"/>
  <c r="Y1111" i="1"/>
  <c r="Z1111" i="1"/>
  <c r="AA1111" i="1"/>
  <c r="AB1111" i="1"/>
  <c r="AD1111" i="1"/>
  <c r="AE1111" i="1"/>
  <c r="A1112" i="1"/>
  <c r="B1112" i="1"/>
  <c r="C1112" i="1"/>
  <c r="D1112" i="1"/>
  <c r="E1112" i="1"/>
  <c r="F1112" i="1"/>
  <c r="G1112" i="1"/>
  <c r="H1112" i="1"/>
  <c r="I1112" i="1"/>
  <c r="K1112" i="1"/>
  <c r="L1112" i="1"/>
  <c r="M1112" i="1"/>
  <c r="Q1112" i="1"/>
  <c r="R1112" i="1"/>
  <c r="S1112" i="1"/>
  <c r="T1112" i="1"/>
  <c r="N1112" i="1"/>
  <c r="O1112" i="1"/>
  <c r="U1112" i="1"/>
  <c r="V1112" i="1"/>
  <c r="W1112" i="1"/>
  <c r="X1112" i="1"/>
  <c r="Y1112" i="1"/>
  <c r="Z1112" i="1"/>
  <c r="AA1112" i="1"/>
  <c r="AB1112" i="1"/>
  <c r="AD1112" i="1"/>
  <c r="AF1112" i="1" s="1"/>
  <c r="AE1112" i="1"/>
  <c r="A1113" i="1"/>
  <c r="B1113" i="1"/>
  <c r="C1113" i="1"/>
  <c r="D1113" i="1"/>
  <c r="E1113" i="1"/>
  <c r="F1113" i="1"/>
  <c r="G1113" i="1"/>
  <c r="H1113" i="1"/>
  <c r="I1113" i="1"/>
  <c r="K1113" i="1"/>
  <c r="L1113" i="1"/>
  <c r="M1113" i="1"/>
  <c r="Q1113" i="1"/>
  <c r="R1113" i="1"/>
  <c r="S1113" i="1"/>
  <c r="T1113" i="1"/>
  <c r="N1113" i="1"/>
  <c r="O1113" i="1"/>
  <c r="U1113" i="1"/>
  <c r="V1113" i="1"/>
  <c r="W1113" i="1"/>
  <c r="X1113" i="1"/>
  <c r="Y1113" i="1"/>
  <c r="Z1113" i="1"/>
  <c r="AA1113" i="1"/>
  <c r="AB1113" i="1"/>
  <c r="AD1113" i="1"/>
  <c r="AF1113" i="1" s="1"/>
  <c r="AE1113" i="1"/>
  <c r="A1114" i="1"/>
  <c r="B1114" i="1"/>
  <c r="C1114" i="1"/>
  <c r="D1114" i="1"/>
  <c r="E1114" i="1"/>
  <c r="F1114" i="1"/>
  <c r="G1114" i="1"/>
  <c r="H1114" i="1"/>
  <c r="I1114" i="1"/>
  <c r="K1114" i="1"/>
  <c r="L1114" i="1"/>
  <c r="M1114" i="1"/>
  <c r="Q1114" i="1"/>
  <c r="R1114" i="1"/>
  <c r="S1114" i="1"/>
  <c r="T1114" i="1"/>
  <c r="N1114" i="1"/>
  <c r="O1114" i="1"/>
  <c r="U1114" i="1"/>
  <c r="V1114" i="1"/>
  <c r="W1114" i="1"/>
  <c r="X1114" i="1"/>
  <c r="Y1114" i="1"/>
  <c r="Z1114" i="1"/>
  <c r="AA1114" i="1"/>
  <c r="AB1114" i="1"/>
  <c r="AD1114" i="1"/>
  <c r="AF1114" i="1" s="1"/>
  <c r="AE1114" i="1"/>
  <c r="A1115" i="1"/>
  <c r="B1115" i="1"/>
  <c r="C1115" i="1"/>
  <c r="D1115" i="1"/>
  <c r="E1115" i="1"/>
  <c r="F1115" i="1"/>
  <c r="G1115" i="1"/>
  <c r="H1115" i="1"/>
  <c r="I1115" i="1"/>
  <c r="K1115" i="1"/>
  <c r="L1115" i="1"/>
  <c r="M1115" i="1"/>
  <c r="Q1115" i="1"/>
  <c r="R1115" i="1"/>
  <c r="S1115" i="1"/>
  <c r="T1115" i="1"/>
  <c r="N1115" i="1"/>
  <c r="O1115" i="1"/>
  <c r="U1115" i="1"/>
  <c r="V1115" i="1"/>
  <c r="W1115" i="1"/>
  <c r="X1115" i="1"/>
  <c r="Y1115" i="1"/>
  <c r="Z1115" i="1"/>
  <c r="AA1115" i="1"/>
  <c r="AB1115" i="1"/>
  <c r="AD1115" i="1"/>
  <c r="AF1115" i="1" s="1"/>
  <c r="AE1115" i="1"/>
  <c r="A1116" i="1"/>
  <c r="B1116" i="1"/>
  <c r="C1116" i="1"/>
  <c r="D1116" i="1"/>
  <c r="E1116" i="1"/>
  <c r="F1116" i="1"/>
  <c r="G1116" i="1"/>
  <c r="H1116" i="1"/>
  <c r="I1116" i="1"/>
  <c r="K1116" i="1"/>
  <c r="L1116" i="1"/>
  <c r="M1116" i="1"/>
  <c r="Q1116" i="1"/>
  <c r="R1116" i="1"/>
  <c r="S1116" i="1"/>
  <c r="T1116" i="1"/>
  <c r="N1116" i="1"/>
  <c r="O1116" i="1"/>
  <c r="U1116" i="1"/>
  <c r="V1116" i="1"/>
  <c r="W1116" i="1"/>
  <c r="X1116" i="1"/>
  <c r="Y1116" i="1"/>
  <c r="Z1116" i="1"/>
  <c r="AA1116" i="1"/>
  <c r="AB1116" i="1"/>
  <c r="AD1116" i="1"/>
  <c r="AF1116" i="1" s="1"/>
  <c r="AE1116" i="1"/>
  <c r="A1117" i="1"/>
  <c r="B1117" i="1"/>
  <c r="C1117" i="1"/>
  <c r="D1117" i="1"/>
  <c r="E1117" i="1"/>
  <c r="F1117" i="1"/>
  <c r="G1117" i="1"/>
  <c r="H1117" i="1"/>
  <c r="I1117" i="1"/>
  <c r="K1117" i="1"/>
  <c r="L1117" i="1"/>
  <c r="M1117" i="1"/>
  <c r="Q1117" i="1"/>
  <c r="R1117" i="1"/>
  <c r="S1117" i="1"/>
  <c r="T1117" i="1"/>
  <c r="N1117" i="1"/>
  <c r="O1117" i="1"/>
  <c r="U1117" i="1"/>
  <c r="V1117" i="1"/>
  <c r="W1117" i="1"/>
  <c r="X1117" i="1"/>
  <c r="Y1117" i="1"/>
  <c r="Z1117" i="1"/>
  <c r="AA1117" i="1"/>
  <c r="AB1117" i="1"/>
  <c r="AD1117" i="1"/>
  <c r="AF1117" i="1" s="1"/>
  <c r="AE1117" i="1"/>
  <c r="A1118" i="1"/>
  <c r="B1118" i="1"/>
  <c r="C1118" i="1"/>
  <c r="D1118" i="1"/>
  <c r="E1118" i="1"/>
  <c r="F1118" i="1"/>
  <c r="G1118" i="1"/>
  <c r="H1118" i="1"/>
  <c r="I1118" i="1"/>
  <c r="K1118" i="1"/>
  <c r="L1118" i="1"/>
  <c r="M1118" i="1"/>
  <c r="Q1118" i="1"/>
  <c r="R1118" i="1"/>
  <c r="S1118" i="1"/>
  <c r="T1118" i="1"/>
  <c r="N1118" i="1"/>
  <c r="O1118" i="1"/>
  <c r="U1118" i="1"/>
  <c r="V1118" i="1"/>
  <c r="W1118" i="1"/>
  <c r="X1118" i="1"/>
  <c r="Y1118" i="1"/>
  <c r="Z1118" i="1"/>
  <c r="AA1118" i="1"/>
  <c r="AB1118" i="1"/>
  <c r="AD1118" i="1"/>
  <c r="AF1118" i="1" s="1"/>
  <c r="AE1118" i="1"/>
  <c r="A1119" i="1"/>
  <c r="B1119" i="1"/>
  <c r="C1119" i="1"/>
  <c r="D1119" i="1"/>
  <c r="E1119" i="1"/>
  <c r="F1119" i="1"/>
  <c r="G1119" i="1"/>
  <c r="H1119" i="1"/>
  <c r="I1119" i="1"/>
  <c r="K1119" i="1"/>
  <c r="L1119" i="1"/>
  <c r="M1119" i="1"/>
  <c r="Q1119" i="1"/>
  <c r="R1119" i="1"/>
  <c r="S1119" i="1"/>
  <c r="T1119" i="1"/>
  <c r="N1119" i="1"/>
  <c r="O1119" i="1"/>
  <c r="U1119" i="1"/>
  <c r="V1119" i="1"/>
  <c r="W1119" i="1"/>
  <c r="X1119" i="1"/>
  <c r="Y1119" i="1"/>
  <c r="Z1119" i="1"/>
  <c r="AA1119" i="1"/>
  <c r="AB1119" i="1"/>
  <c r="AD1119" i="1"/>
  <c r="AF1119" i="1" s="1"/>
  <c r="AE1119" i="1"/>
  <c r="A1120" i="1"/>
  <c r="B1120" i="1"/>
  <c r="C1120" i="1"/>
  <c r="D1120" i="1"/>
  <c r="E1120" i="1"/>
  <c r="F1120" i="1"/>
  <c r="G1120" i="1"/>
  <c r="H1120" i="1"/>
  <c r="I1120" i="1"/>
  <c r="K1120" i="1"/>
  <c r="L1120" i="1"/>
  <c r="M1120" i="1"/>
  <c r="Q1120" i="1"/>
  <c r="R1120" i="1"/>
  <c r="S1120" i="1"/>
  <c r="T1120" i="1"/>
  <c r="N1120" i="1"/>
  <c r="O1120" i="1"/>
  <c r="U1120" i="1"/>
  <c r="V1120" i="1"/>
  <c r="W1120" i="1"/>
  <c r="X1120" i="1"/>
  <c r="Y1120" i="1"/>
  <c r="Z1120" i="1"/>
  <c r="AA1120" i="1"/>
  <c r="AB1120" i="1"/>
  <c r="AD1120" i="1"/>
  <c r="AE1120" i="1"/>
  <c r="A1121" i="1"/>
  <c r="B1121" i="1"/>
  <c r="C1121" i="1"/>
  <c r="D1121" i="1"/>
  <c r="E1121" i="1"/>
  <c r="F1121" i="1"/>
  <c r="G1121" i="1"/>
  <c r="H1121" i="1"/>
  <c r="I1121" i="1"/>
  <c r="K1121" i="1"/>
  <c r="L1121" i="1"/>
  <c r="M1121" i="1"/>
  <c r="Q1121" i="1"/>
  <c r="R1121" i="1"/>
  <c r="S1121" i="1"/>
  <c r="T1121" i="1"/>
  <c r="N1121" i="1"/>
  <c r="O1121" i="1"/>
  <c r="U1121" i="1"/>
  <c r="V1121" i="1"/>
  <c r="W1121" i="1"/>
  <c r="X1121" i="1"/>
  <c r="Y1121" i="1"/>
  <c r="Z1121" i="1"/>
  <c r="AA1121" i="1"/>
  <c r="AB1121" i="1"/>
  <c r="AD1121" i="1"/>
  <c r="AE1121" i="1"/>
  <c r="A1122" i="1"/>
  <c r="B1122" i="1"/>
  <c r="C1122" i="1"/>
  <c r="D1122" i="1"/>
  <c r="E1122" i="1"/>
  <c r="F1122" i="1"/>
  <c r="G1122" i="1"/>
  <c r="H1122" i="1"/>
  <c r="I1122" i="1"/>
  <c r="K1122" i="1"/>
  <c r="L1122" i="1"/>
  <c r="M1122" i="1"/>
  <c r="Q1122" i="1"/>
  <c r="R1122" i="1"/>
  <c r="S1122" i="1"/>
  <c r="T1122" i="1"/>
  <c r="N1122" i="1"/>
  <c r="O1122" i="1"/>
  <c r="U1122" i="1"/>
  <c r="V1122" i="1"/>
  <c r="W1122" i="1"/>
  <c r="X1122" i="1"/>
  <c r="Y1122" i="1"/>
  <c r="Z1122" i="1"/>
  <c r="AA1122" i="1"/>
  <c r="AB1122" i="1"/>
  <c r="AD1122" i="1"/>
  <c r="AF1122" i="1" s="1"/>
  <c r="AE1122" i="1"/>
  <c r="A1123" i="1"/>
  <c r="B1123" i="1"/>
  <c r="C1123" i="1"/>
  <c r="D1123" i="1"/>
  <c r="E1123" i="1"/>
  <c r="F1123" i="1"/>
  <c r="G1123" i="1"/>
  <c r="H1123" i="1"/>
  <c r="I1123" i="1"/>
  <c r="K1123" i="1"/>
  <c r="L1123" i="1"/>
  <c r="M1123" i="1"/>
  <c r="Q1123" i="1"/>
  <c r="R1123" i="1"/>
  <c r="S1123" i="1"/>
  <c r="T1123" i="1"/>
  <c r="N1123" i="1"/>
  <c r="O1123" i="1"/>
  <c r="U1123" i="1"/>
  <c r="V1123" i="1"/>
  <c r="W1123" i="1"/>
  <c r="X1123" i="1"/>
  <c r="Y1123" i="1"/>
  <c r="Z1123" i="1"/>
  <c r="AA1123" i="1"/>
  <c r="AB1123" i="1"/>
  <c r="AD1123" i="1"/>
  <c r="AF1123" i="1" s="1"/>
  <c r="AE1123" i="1"/>
  <c r="A1124" i="1"/>
  <c r="B1124" i="1"/>
  <c r="C1124" i="1"/>
  <c r="D1124" i="1"/>
  <c r="E1124" i="1"/>
  <c r="F1124" i="1"/>
  <c r="G1124" i="1"/>
  <c r="H1124" i="1"/>
  <c r="I1124" i="1"/>
  <c r="K1124" i="1"/>
  <c r="L1124" i="1"/>
  <c r="M1124" i="1"/>
  <c r="Q1124" i="1"/>
  <c r="R1124" i="1"/>
  <c r="S1124" i="1"/>
  <c r="T1124" i="1"/>
  <c r="N1124" i="1"/>
  <c r="O1124" i="1"/>
  <c r="U1124" i="1"/>
  <c r="V1124" i="1"/>
  <c r="W1124" i="1"/>
  <c r="X1124" i="1"/>
  <c r="Y1124" i="1"/>
  <c r="Z1124" i="1"/>
  <c r="AA1124" i="1"/>
  <c r="AB1124" i="1"/>
  <c r="AD1124" i="1"/>
  <c r="AF1124" i="1" s="1"/>
  <c r="AE1124" i="1"/>
  <c r="A1125" i="1"/>
  <c r="B1125" i="1"/>
  <c r="C1125" i="1"/>
  <c r="D1125" i="1"/>
  <c r="E1125" i="1"/>
  <c r="F1125" i="1"/>
  <c r="G1125" i="1"/>
  <c r="H1125" i="1"/>
  <c r="I1125" i="1"/>
  <c r="K1125" i="1"/>
  <c r="L1125" i="1"/>
  <c r="M1125" i="1"/>
  <c r="Q1125" i="1"/>
  <c r="R1125" i="1"/>
  <c r="S1125" i="1"/>
  <c r="T1125" i="1"/>
  <c r="N1125" i="1"/>
  <c r="O1125" i="1"/>
  <c r="U1125" i="1"/>
  <c r="V1125" i="1"/>
  <c r="W1125" i="1"/>
  <c r="X1125" i="1"/>
  <c r="Y1125" i="1"/>
  <c r="Z1125" i="1"/>
  <c r="AA1125" i="1"/>
  <c r="AB1125" i="1"/>
  <c r="AD1125" i="1"/>
  <c r="AF1125" i="1" s="1"/>
  <c r="AE1125" i="1"/>
  <c r="A1126" i="1"/>
  <c r="B1126" i="1"/>
  <c r="C1126" i="1"/>
  <c r="D1126" i="1"/>
  <c r="E1126" i="1"/>
  <c r="F1126" i="1"/>
  <c r="G1126" i="1"/>
  <c r="H1126" i="1"/>
  <c r="I1126" i="1"/>
  <c r="K1126" i="1"/>
  <c r="L1126" i="1"/>
  <c r="M1126" i="1"/>
  <c r="Q1126" i="1"/>
  <c r="R1126" i="1"/>
  <c r="S1126" i="1"/>
  <c r="T1126" i="1"/>
  <c r="N1126" i="1"/>
  <c r="O1126" i="1"/>
  <c r="U1126" i="1"/>
  <c r="V1126" i="1"/>
  <c r="W1126" i="1"/>
  <c r="X1126" i="1"/>
  <c r="Y1126" i="1"/>
  <c r="Z1126" i="1"/>
  <c r="AA1126" i="1"/>
  <c r="AB1126" i="1"/>
  <c r="AD1126" i="1"/>
  <c r="AF1126" i="1" s="1"/>
  <c r="AE1126" i="1"/>
  <c r="A1127" i="1"/>
  <c r="B1127" i="1"/>
  <c r="C1127" i="1"/>
  <c r="D1127" i="1"/>
  <c r="E1127" i="1"/>
  <c r="F1127" i="1"/>
  <c r="G1127" i="1"/>
  <c r="H1127" i="1"/>
  <c r="I1127" i="1"/>
  <c r="K1127" i="1"/>
  <c r="L1127" i="1"/>
  <c r="M1127" i="1"/>
  <c r="Q1127" i="1"/>
  <c r="R1127" i="1"/>
  <c r="S1127" i="1"/>
  <c r="T1127" i="1"/>
  <c r="N1127" i="1"/>
  <c r="O1127" i="1"/>
  <c r="U1127" i="1"/>
  <c r="V1127" i="1"/>
  <c r="W1127" i="1"/>
  <c r="X1127" i="1"/>
  <c r="Y1127" i="1"/>
  <c r="Z1127" i="1"/>
  <c r="AA1127" i="1"/>
  <c r="AB1127" i="1"/>
  <c r="AD1127" i="1"/>
  <c r="AF1127" i="1" s="1"/>
  <c r="AE1127" i="1"/>
  <c r="A1128" i="1"/>
  <c r="B1128" i="1"/>
  <c r="C1128" i="1"/>
  <c r="D1128" i="1"/>
  <c r="E1128" i="1"/>
  <c r="F1128" i="1"/>
  <c r="G1128" i="1"/>
  <c r="H1128" i="1"/>
  <c r="I1128" i="1"/>
  <c r="K1128" i="1"/>
  <c r="L1128" i="1"/>
  <c r="M1128" i="1"/>
  <c r="Q1128" i="1"/>
  <c r="R1128" i="1"/>
  <c r="S1128" i="1"/>
  <c r="T1128" i="1"/>
  <c r="N1128" i="1"/>
  <c r="O1128" i="1"/>
  <c r="U1128" i="1"/>
  <c r="V1128" i="1"/>
  <c r="W1128" i="1"/>
  <c r="X1128" i="1"/>
  <c r="Y1128" i="1"/>
  <c r="Z1128" i="1"/>
  <c r="AA1128" i="1"/>
  <c r="AB1128" i="1"/>
  <c r="AD1128" i="1"/>
  <c r="AF1128" i="1" s="1"/>
  <c r="AE1128" i="1"/>
  <c r="A1129" i="1"/>
  <c r="B1129" i="1"/>
  <c r="C1129" i="1"/>
  <c r="D1129" i="1"/>
  <c r="E1129" i="1"/>
  <c r="F1129" i="1"/>
  <c r="G1129" i="1"/>
  <c r="H1129" i="1"/>
  <c r="I1129" i="1"/>
  <c r="K1129" i="1"/>
  <c r="L1129" i="1"/>
  <c r="M1129" i="1"/>
  <c r="Q1129" i="1"/>
  <c r="R1129" i="1"/>
  <c r="S1129" i="1"/>
  <c r="T1129" i="1"/>
  <c r="N1129" i="1"/>
  <c r="O1129" i="1"/>
  <c r="U1129" i="1"/>
  <c r="V1129" i="1"/>
  <c r="W1129" i="1"/>
  <c r="X1129" i="1"/>
  <c r="Y1129" i="1"/>
  <c r="Z1129" i="1"/>
  <c r="AA1129" i="1"/>
  <c r="AB1129" i="1"/>
  <c r="AD1129" i="1"/>
  <c r="AF1129" i="1" s="1"/>
  <c r="AE1129" i="1"/>
  <c r="A1130" i="1"/>
  <c r="B1130" i="1"/>
  <c r="C1130" i="1"/>
  <c r="D1130" i="1"/>
  <c r="E1130" i="1"/>
  <c r="F1130" i="1"/>
  <c r="G1130" i="1"/>
  <c r="H1130" i="1"/>
  <c r="I1130" i="1"/>
  <c r="K1130" i="1"/>
  <c r="L1130" i="1"/>
  <c r="M1130" i="1"/>
  <c r="Q1130" i="1"/>
  <c r="R1130" i="1"/>
  <c r="S1130" i="1"/>
  <c r="T1130" i="1"/>
  <c r="N1130" i="1"/>
  <c r="O1130" i="1"/>
  <c r="U1130" i="1"/>
  <c r="V1130" i="1"/>
  <c r="W1130" i="1"/>
  <c r="X1130" i="1"/>
  <c r="Y1130" i="1"/>
  <c r="Z1130" i="1"/>
  <c r="AA1130" i="1"/>
  <c r="AB1130" i="1"/>
  <c r="AD1130" i="1"/>
  <c r="AE1130" i="1"/>
  <c r="A1131" i="1"/>
  <c r="B1131" i="1"/>
  <c r="C1131" i="1"/>
  <c r="D1131" i="1"/>
  <c r="E1131" i="1"/>
  <c r="F1131" i="1"/>
  <c r="G1131" i="1"/>
  <c r="H1131" i="1"/>
  <c r="I1131" i="1"/>
  <c r="K1131" i="1"/>
  <c r="L1131" i="1"/>
  <c r="M1131" i="1"/>
  <c r="Q1131" i="1"/>
  <c r="R1131" i="1"/>
  <c r="S1131" i="1"/>
  <c r="T1131" i="1"/>
  <c r="N1131" i="1"/>
  <c r="O1131" i="1"/>
  <c r="U1131" i="1"/>
  <c r="V1131" i="1"/>
  <c r="W1131" i="1"/>
  <c r="X1131" i="1"/>
  <c r="Y1131" i="1"/>
  <c r="Z1131" i="1"/>
  <c r="AA1131" i="1"/>
  <c r="AB1131" i="1"/>
  <c r="AD1131" i="1"/>
  <c r="AF1131" i="1" s="1"/>
  <c r="AE1131" i="1"/>
  <c r="A1132" i="1"/>
  <c r="B1132" i="1"/>
  <c r="C1132" i="1"/>
  <c r="D1132" i="1"/>
  <c r="E1132" i="1"/>
  <c r="F1132" i="1"/>
  <c r="G1132" i="1"/>
  <c r="H1132" i="1"/>
  <c r="I1132" i="1"/>
  <c r="K1132" i="1"/>
  <c r="L1132" i="1"/>
  <c r="M1132" i="1"/>
  <c r="Q1132" i="1"/>
  <c r="R1132" i="1"/>
  <c r="S1132" i="1"/>
  <c r="T1132" i="1"/>
  <c r="N1132" i="1"/>
  <c r="O1132" i="1"/>
  <c r="U1132" i="1"/>
  <c r="V1132" i="1"/>
  <c r="W1132" i="1"/>
  <c r="X1132" i="1"/>
  <c r="Y1132" i="1"/>
  <c r="Z1132" i="1"/>
  <c r="AA1132" i="1"/>
  <c r="AB1132" i="1"/>
  <c r="AD1132" i="1"/>
  <c r="AF1132" i="1" s="1"/>
  <c r="AE1132" i="1"/>
  <c r="A1133" i="1"/>
  <c r="B1133" i="1"/>
  <c r="C1133" i="1"/>
  <c r="D1133" i="1"/>
  <c r="E1133" i="1"/>
  <c r="F1133" i="1"/>
  <c r="G1133" i="1"/>
  <c r="H1133" i="1"/>
  <c r="I1133" i="1"/>
  <c r="K1133" i="1"/>
  <c r="L1133" i="1"/>
  <c r="M1133" i="1"/>
  <c r="Q1133" i="1"/>
  <c r="R1133" i="1"/>
  <c r="S1133" i="1"/>
  <c r="T1133" i="1"/>
  <c r="N1133" i="1"/>
  <c r="O1133" i="1"/>
  <c r="U1133" i="1"/>
  <c r="V1133" i="1"/>
  <c r="W1133" i="1"/>
  <c r="X1133" i="1"/>
  <c r="Y1133" i="1"/>
  <c r="Z1133" i="1"/>
  <c r="AA1133" i="1"/>
  <c r="AB1133" i="1"/>
  <c r="AD1133" i="1"/>
  <c r="AF1133" i="1" s="1"/>
  <c r="AE1133" i="1"/>
  <c r="A1134" i="1"/>
  <c r="B1134" i="1"/>
  <c r="C1134" i="1"/>
  <c r="D1134" i="1"/>
  <c r="E1134" i="1"/>
  <c r="F1134" i="1"/>
  <c r="G1134" i="1"/>
  <c r="H1134" i="1"/>
  <c r="I1134" i="1"/>
  <c r="K1134" i="1"/>
  <c r="L1134" i="1"/>
  <c r="M1134" i="1"/>
  <c r="Q1134" i="1"/>
  <c r="R1134" i="1"/>
  <c r="S1134" i="1"/>
  <c r="T1134" i="1"/>
  <c r="N1134" i="1"/>
  <c r="O1134" i="1"/>
  <c r="U1134" i="1"/>
  <c r="V1134" i="1"/>
  <c r="W1134" i="1"/>
  <c r="X1134" i="1"/>
  <c r="Y1134" i="1"/>
  <c r="Z1134" i="1"/>
  <c r="AA1134" i="1"/>
  <c r="AB1134" i="1"/>
  <c r="AD1134" i="1"/>
  <c r="AF1134" i="1" s="1"/>
  <c r="AE1134" i="1"/>
  <c r="A1135" i="1"/>
  <c r="B1135" i="1"/>
  <c r="C1135" i="1"/>
  <c r="D1135" i="1"/>
  <c r="E1135" i="1"/>
  <c r="F1135" i="1"/>
  <c r="G1135" i="1"/>
  <c r="H1135" i="1"/>
  <c r="I1135" i="1"/>
  <c r="K1135" i="1"/>
  <c r="L1135" i="1"/>
  <c r="M1135" i="1"/>
  <c r="Q1135" i="1"/>
  <c r="R1135" i="1"/>
  <c r="S1135" i="1"/>
  <c r="T1135" i="1"/>
  <c r="N1135" i="1"/>
  <c r="O1135" i="1"/>
  <c r="U1135" i="1"/>
  <c r="V1135" i="1"/>
  <c r="W1135" i="1"/>
  <c r="X1135" i="1"/>
  <c r="Y1135" i="1"/>
  <c r="Z1135" i="1"/>
  <c r="AA1135" i="1"/>
  <c r="AB1135" i="1"/>
  <c r="AD1135" i="1"/>
  <c r="AF1135" i="1" s="1"/>
  <c r="AE1135" i="1"/>
  <c r="A1136" i="1"/>
  <c r="B1136" i="1"/>
  <c r="C1136" i="1"/>
  <c r="D1136" i="1"/>
  <c r="E1136" i="1"/>
  <c r="F1136" i="1"/>
  <c r="G1136" i="1"/>
  <c r="H1136" i="1"/>
  <c r="I1136" i="1"/>
  <c r="K1136" i="1"/>
  <c r="L1136" i="1"/>
  <c r="M1136" i="1"/>
  <c r="Q1136" i="1"/>
  <c r="R1136" i="1"/>
  <c r="S1136" i="1"/>
  <c r="T1136" i="1"/>
  <c r="N1136" i="1"/>
  <c r="O1136" i="1"/>
  <c r="U1136" i="1"/>
  <c r="V1136" i="1"/>
  <c r="W1136" i="1"/>
  <c r="X1136" i="1"/>
  <c r="Y1136" i="1"/>
  <c r="Z1136" i="1"/>
  <c r="AA1136" i="1"/>
  <c r="AB1136" i="1"/>
  <c r="AD1136" i="1"/>
  <c r="AF1136" i="1" s="1"/>
  <c r="AE1136" i="1"/>
  <c r="A1137" i="1"/>
  <c r="B1137" i="1"/>
  <c r="C1137" i="1"/>
  <c r="D1137" i="1"/>
  <c r="E1137" i="1"/>
  <c r="F1137" i="1"/>
  <c r="G1137" i="1"/>
  <c r="H1137" i="1"/>
  <c r="I1137" i="1"/>
  <c r="K1137" i="1"/>
  <c r="L1137" i="1"/>
  <c r="M1137" i="1"/>
  <c r="Q1137" i="1"/>
  <c r="R1137" i="1"/>
  <c r="S1137" i="1"/>
  <c r="T1137" i="1"/>
  <c r="N1137" i="1"/>
  <c r="O1137" i="1"/>
  <c r="U1137" i="1"/>
  <c r="V1137" i="1"/>
  <c r="W1137" i="1"/>
  <c r="X1137" i="1"/>
  <c r="Y1137" i="1"/>
  <c r="Z1137" i="1"/>
  <c r="AA1137" i="1"/>
  <c r="AB1137" i="1"/>
  <c r="AD1137" i="1"/>
  <c r="AF1137" i="1" s="1"/>
  <c r="AE1137" i="1"/>
  <c r="A1138" i="1"/>
  <c r="B1138" i="1"/>
  <c r="C1138" i="1"/>
  <c r="D1138" i="1"/>
  <c r="E1138" i="1"/>
  <c r="F1138" i="1"/>
  <c r="G1138" i="1"/>
  <c r="H1138" i="1"/>
  <c r="I1138" i="1"/>
  <c r="K1138" i="1"/>
  <c r="L1138" i="1"/>
  <c r="M1138" i="1"/>
  <c r="Q1138" i="1"/>
  <c r="R1138" i="1"/>
  <c r="S1138" i="1"/>
  <c r="T1138" i="1"/>
  <c r="N1138" i="1"/>
  <c r="O1138" i="1"/>
  <c r="U1138" i="1"/>
  <c r="V1138" i="1"/>
  <c r="W1138" i="1"/>
  <c r="X1138" i="1"/>
  <c r="Y1138" i="1"/>
  <c r="Z1138" i="1"/>
  <c r="AA1138" i="1"/>
  <c r="AB1138" i="1"/>
  <c r="AD1138" i="1"/>
  <c r="AF1138" i="1" s="1"/>
  <c r="AE1138" i="1"/>
  <c r="A1139" i="1"/>
  <c r="B1139" i="1"/>
  <c r="C1139" i="1"/>
  <c r="D1139" i="1"/>
  <c r="E1139" i="1"/>
  <c r="F1139" i="1"/>
  <c r="G1139" i="1"/>
  <c r="H1139" i="1"/>
  <c r="I1139" i="1"/>
  <c r="K1139" i="1"/>
  <c r="L1139" i="1"/>
  <c r="M1139" i="1"/>
  <c r="Q1139" i="1"/>
  <c r="R1139" i="1"/>
  <c r="S1139" i="1"/>
  <c r="T1139" i="1"/>
  <c r="N1139" i="1"/>
  <c r="O1139" i="1"/>
  <c r="U1139" i="1"/>
  <c r="V1139" i="1"/>
  <c r="W1139" i="1"/>
  <c r="X1139" i="1"/>
  <c r="Y1139" i="1"/>
  <c r="Z1139" i="1"/>
  <c r="AA1139" i="1"/>
  <c r="AB1139" i="1"/>
  <c r="AD1139" i="1"/>
  <c r="AF1139" i="1" s="1"/>
  <c r="AE1139" i="1"/>
  <c r="A1140" i="1"/>
  <c r="B1140" i="1"/>
  <c r="C1140" i="1"/>
  <c r="D1140" i="1"/>
  <c r="E1140" i="1"/>
  <c r="F1140" i="1"/>
  <c r="G1140" i="1"/>
  <c r="H1140" i="1"/>
  <c r="I1140" i="1"/>
  <c r="K1140" i="1"/>
  <c r="L1140" i="1"/>
  <c r="M1140" i="1"/>
  <c r="Q1140" i="1"/>
  <c r="R1140" i="1"/>
  <c r="S1140" i="1"/>
  <c r="T1140" i="1"/>
  <c r="N1140" i="1"/>
  <c r="O1140" i="1"/>
  <c r="U1140" i="1"/>
  <c r="V1140" i="1"/>
  <c r="W1140" i="1"/>
  <c r="X1140" i="1"/>
  <c r="Y1140" i="1"/>
  <c r="Z1140" i="1"/>
  <c r="AA1140" i="1"/>
  <c r="AB1140" i="1"/>
  <c r="AD1140" i="1"/>
  <c r="AE1140" i="1"/>
  <c r="A1141" i="1"/>
  <c r="B1141" i="1"/>
  <c r="C1141" i="1"/>
  <c r="D1141" i="1"/>
  <c r="E1141" i="1"/>
  <c r="F1141" i="1"/>
  <c r="G1141" i="1"/>
  <c r="H1141" i="1"/>
  <c r="I1141" i="1"/>
  <c r="K1141" i="1"/>
  <c r="L1141" i="1"/>
  <c r="M1141" i="1"/>
  <c r="Q1141" i="1"/>
  <c r="R1141" i="1"/>
  <c r="S1141" i="1"/>
  <c r="T1141" i="1"/>
  <c r="N1141" i="1"/>
  <c r="O1141" i="1"/>
  <c r="U1141" i="1"/>
  <c r="V1141" i="1"/>
  <c r="W1141" i="1"/>
  <c r="X1141" i="1"/>
  <c r="Y1141" i="1"/>
  <c r="Z1141" i="1"/>
  <c r="AA1141" i="1"/>
  <c r="AB1141" i="1"/>
  <c r="AD1141" i="1"/>
  <c r="AF1141" i="1" s="1"/>
  <c r="AE1141" i="1"/>
  <c r="A1142" i="1"/>
  <c r="B1142" i="1"/>
  <c r="C1142" i="1"/>
  <c r="D1142" i="1"/>
  <c r="E1142" i="1"/>
  <c r="F1142" i="1"/>
  <c r="G1142" i="1"/>
  <c r="H1142" i="1"/>
  <c r="I1142" i="1"/>
  <c r="K1142" i="1"/>
  <c r="L1142" i="1"/>
  <c r="M1142" i="1"/>
  <c r="Q1142" i="1"/>
  <c r="R1142" i="1"/>
  <c r="S1142" i="1"/>
  <c r="T1142" i="1"/>
  <c r="N1142" i="1"/>
  <c r="O1142" i="1"/>
  <c r="U1142" i="1"/>
  <c r="V1142" i="1"/>
  <c r="W1142" i="1"/>
  <c r="X1142" i="1"/>
  <c r="Y1142" i="1"/>
  <c r="Z1142" i="1"/>
  <c r="AA1142" i="1"/>
  <c r="AB1142" i="1"/>
  <c r="AD1142" i="1"/>
  <c r="AF1142" i="1" s="1"/>
  <c r="AE1142" i="1"/>
  <c r="A1143" i="1"/>
  <c r="B1143" i="1"/>
  <c r="C1143" i="1"/>
  <c r="D1143" i="1"/>
  <c r="E1143" i="1"/>
  <c r="F1143" i="1"/>
  <c r="G1143" i="1"/>
  <c r="H1143" i="1"/>
  <c r="I1143" i="1"/>
  <c r="K1143" i="1"/>
  <c r="L1143" i="1"/>
  <c r="M1143" i="1"/>
  <c r="Q1143" i="1"/>
  <c r="R1143" i="1"/>
  <c r="S1143" i="1"/>
  <c r="T1143" i="1"/>
  <c r="N1143" i="1"/>
  <c r="O1143" i="1"/>
  <c r="U1143" i="1"/>
  <c r="V1143" i="1"/>
  <c r="W1143" i="1"/>
  <c r="X1143" i="1"/>
  <c r="Y1143" i="1"/>
  <c r="Z1143" i="1"/>
  <c r="AA1143" i="1"/>
  <c r="AB1143" i="1"/>
  <c r="AD1143" i="1"/>
  <c r="AF1143" i="1" s="1"/>
  <c r="AE1143" i="1"/>
  <c r="A1144" i="1"/>
  <c r="B1144" i="1"/>
  <c r="C1144" i="1"/>
  <c r="D1144" i="1"/>
  <c r="E1144" i="1"/>
  <c r="F1144" i="1"/>
  <c r="G1144" i="1"/>
  <c r="H1144" i="1"/>
  <c r="I1144" i="1"/>
  <c r="K1144" i="1"/>
  <c r="L1144" i="1"/>
  <c r="M1144" i="1"/>
  <c r="Q1144" i="1"/>
  <c r="R1144" i="1"/>
  <c r="S1144" i="1"/>
  <c r="T1144" i="1"/>
  <c r="N1144" i="1"/>
  <c r="O1144" i="1"/>
  <c r="U1144" i="1"/>
  <c r="V1144" i="1"/>
  <c r="W1144" i="1"/>
  <c r="X1144" i="1"/>
  <c r="Y1144" i="1"/>
  <c r="Z1144" i="1"/>
  <c r="AA1144" i="1"/>
  <c r="AB1144" i="1"/>
  <c r="AD1144" i="1"/>
  <c r="AF1144" i="1" s="1"/>
  <c r="AE1144" i="1"/>
  <c r="A1145" i="1"/>
  <c r="B1145" i="1"/>
  <c r="C1145" i="1"/>
  <c r="D1145" i="1"/>
  <c r="E1145" i="1"/>
  <c r="F1145" i="1"/>
  <c r="G1145" i="1"/>
  <c r="H1145" i="1"/>
  <c r="I1145" i="1"/>
  <c r="K1145" i="1"/>
  <c r="L1145" i="1"/>
  <c r="M1145" i="1"/>
  <c r="Q1145" i="1"/>
  <c r="R1145" i="1"/>
  <c r="S1145" i="1"/>
  <c r="T1145" i="1"/>
  <c r="N1145" i="1"/>
  <c r="O1145" i="1"/>
  <c r="U1145" i="1"/>
  <c r="V1145" i="1"/>
  <c r="W1145" i="1"/>
  <c r="X1145" i="1"/>
  <c r="Y1145" i="1"/>
  <c r="Z1145" i="1"/>
  <c r="AA1145" i="1"/>
  <c r="AB1145" i="1"/>
  <c r="AD1145" i="1"/>
  <c r="AF1145" i="1" s="1"/>
  <c r="AE1145" i="1"/>
  <c r="A1146" i="1"/>
  <c r="B1146" i="1"/>
  <c r="C1146" i="1"/>
  <c r="D1146" i="1"/>
  <c r="E1146" i="1"/>
  <c r="F1146" i="1"/>
  <c r="G1146" i="1"/>
  <c r="H1146" i="1"/>
  <c r="I1146" i="1"/>
  <c r="K1146" i="1"/>
  <c r="L1146" i="1"/>
  <c r="M1146" i="1"/>
  <c r="Q1146" i="1"/>
  <c r="R1146" i="1"/>
  <c r="S1146" i="1"/>
  <c r="T1146" i="1"/>
  <c r="N1146" i="1"/>
  <c r="O1146" i="1"/>
  <c r="U1146" i="1"/>
  <c r="V1146" i="1"/>
  <c r="W1146" i="1"/>
  <c r="X1146" i="1"/>
  <c r="Y1146" i="1"/>
  <c r="Z1146" i="1"/>
  <c r="AA1146" i="1"/>
  <c r="AB1146" i="1"/>
  <c r="AD1146" i="1"/>
  <c r="AF1146" i="1" s="1"/>
  <c r="AE1146" i="1"/>
  <c r="A1147" i="1"/>
  <c r="B1147" i="1"/>
  <c r="C1147" i="1"/>
  <c r="D1147" i="1"/>
  <c r="E1147" i="1"/>
  <c r="F1147" i="1"/>
  <c r="G1147" i="1"/>
  <c r="H1147" i="1"/>
  <c r="I1147" i="1"/>
  <c r="K1147" i="1"/>
  <c r="L1147" i="1"/>
  <c r="M1147" i="1"/>
  <c r="Q1147" i="1"/>
  <c r="R1147" i="1"/>
  <c r="S1147" i="1"/>
  <c r="T1147" i="1"/>
  <c r="N1147" i="1"/>
  <c r="O1147" i="1"/>
  <c r="U1147" i="1"/>
  <c r="V1147" i="1"/>
  <c r="W1147" i="1"/>
  <c r="X1147" i="1"/>
  <c r="Y1147" i="1"/>
  <c r="Z1147" i="1"/>
  <c r="AA1147" i="1"/>
  <c r="AB1147" i="1"/>
  <c r="AD1147" i="1"/>
  <c r="AF1147" i="1" s="1"/>
  <c r="AE1147" i="1"/>
  <c r="A1148" i="1"/>
  <c r="B1148" i="1"/>
  <c r="C1148" i="1"/>
  <c r="D1148" i="1"/>
  <c r="E1148" i="1"/>
  <c r="F1148" i="1"/>
  <c r="G1148" i="1"/>
  <c r="H1148" i="1"/>
  <c r="I1148" i="1"/>
  <c r="K1148" i="1"/>
  <c r="L1148" i="1"/>
  <c r="M1148" i="1"/>
  <c r="Q1148" i="1"/>
  <c r="R1148" i="1"/>
  <c r="S1148" i="1"/>
  <c r="T1148" i="1"/>
  <c r="N1148" i="1"/>
  <c r="O1148" i="1"/>
  <c r="U1148" i="1"/>
  <c r="V1148" i="1"/>
  <c r="W1148" i="1"/>
  <c r="X1148" i="1"/>
  <c r="Y1148" i="1"/>
  <c r="Z1148" i="1"/>
  <c r="AA1148" i="1"/>
  <c r="AB1148" i="1"/>
  <c r="AD1148" i="1"/>
  <c r="AF1148" i="1" s="1"/>
  <c r="AE1148" i="1"/>
  <c r="A1149" i="1"/>
  <c r="B1149" i="1"/>
  <c r="C1149" i="1"/>
  <c r="D1149" i="1"/>
  <c r="E1149" i="1"/>
  <c r="F1149" i="1"/>
  <c r="G1149" i="1"/>
  <c r="H1149" i="1"/>
  <c r="I1149" i="1"/>
  <c r="K1149" i="1"/>
  <c r="L1149" i="1"/>
  <c r="M1149" i="1"/>
  <c r="Q1149" i="1"/>
  <c r="R1149" i="1"/>
  <c r="S1149" i="1"/>
  <c r="T1149" i="1"/>
  <c r="N1149" i="1"/>
  <c r="O1149" i="1"/>
  <c r="U1149" i="1"/>
  <c r="V1149" i="1"/>
  <c r="W1149" i="1"/>
  <c r="X1149" i="1"/>
  <c r="Y1149" i="1"/>
  <c r="Z1149" i="1"/>
  <c r="AA1149" i="1"/>
  <c r="AB1149" i="1"/>
  <c r="AD1149" i="1"/>
  <c r="AF1149" i="1" s="1"/>
  <c r="AE1149" i="1"/>
  <c r="A1150" i="1"/>
  <c r="B1150" i="1"/>
  <c r="C1150" i="1"/>
  <c r="D1150" i="1"/>
  <c r="E1150" i="1"/>
  <c r="F1150" i="1"/>
  <c r="G1150" i="1"/>
  <c r="H1150" i="1"/>
  <c r="I1150" i="1"/>
  <c r="K1150" i="1"/>
  <c r="L1150" i="1"/>
  <c r="M1150" i="1"/>
  <c r="Q1150" i="1"/>
  <c r="R1150" i="1"/>
  <c r="S1150" i="1"/>
  <c r="T1150" i="1"/>
  <c r="N1150" i="1"/>
  <c r="O1150" i="1"/>
  <c r="U1150" i="1"/>
  <c r="V1150" i="1"/>
  <c r="W1150" i="1"/>
  <c r="X1150" i="1"/>
  <c r="Y1150" i="1"/>
  <c r="Z1150" i="1"/>
  <c r="AA1150" i="1"/>
  <c r="AB1150" i="1"/>
  <c r="AD1150" i="1"/>
  <c r="AE1150" i="1"/>
  <c r="A1151" i="1"/>
  <c r="B1151" i="1"/>
  <c r="C1151" i="1"/>
  <c r="D1151" i="1"/>
  <c r="E1151" i="1"/>
  <c r="F1151" i="1"/>
  <c r="G1151" i="1"/>
  <c r="H1151" i="1"/>
  <c r="I1151" i="1"/>
  <c r="K1151" i="1"/>
  <c r="L1151" i="1"/>
  <c r="M1151" i="1"/>
  <c r="Q1151" i="1"/>
  <c r="R1151" i="1"/>
  <c r="S1151" i="1"/>
  <c r="T1151" i="1"/>
  <c r="N1151" i="1"/>
  <c r="O1151" i="1"/>
  <c r="U1151" i="1"/>
  <c r="V1151" i="1"/>
  <c r="W1151" i="1"/>
  <c r="X1151" i="1"/>
  <c r="Y1151" i="1"/>
  <c r="Z1151" i="1"/>
  <c r="AA1151" i="1"/>
  <c r="AB1151" i="1"/>
  <c r="AD1151" i="1"/>
  <c r="AE1151" i="1"/>
  <c r="A1152" i="1"/>
  <c r="B1152" i="1"/>
  <c r="C1152" i="1"/>
  <c r="D1152" i="1"/>
  <c r="E1152" i="1"/>
  <c r="F1152" i="1"/>
  <c r="G1152" i="1"/>
  <c r="H1152" i="1"/>
  <c r="I1152" i="1"/>
  <c r="K1152" i="1"/>
  <c r="L1152" i="1"/>
  <c r="M1152" i="1"/>
  <c r="Q1152" i="1"/>
  <c r="R1152" i="1"/>
  <c r="S1152" i="1"/>
  <c r="T1152" i="1"/>
  <c r="N1152" i="1"/>
  <c r="O1152" i="1"/>
  <c r="U1152" i="1"/>
  <c r="V1152" i="1"/>
  <c r="W1152" i="1"/>
  <c r="X1152" i="1"/>
  <c r="Y1152" i="1"/>
  <c r="Z1152" i="1"/>
  <c r="AA1152" i="1"/>
  <c r="AB1152" i="1"/>
  <c r="AD1152" i="1"/>
  <c r="AF1152" i="1" s="1"/>
  <c r="AE1152" i="1"/>
  <c r="A1153" i="1"/>
  <c r="B1153" i="1"/>
  <c r="C1153" i="1"/>
  <c r="D1153" i="1"/>
  <c r="E1153" i="1"/>
  <c r="F1153" i="1"/>
  <c r="G1153" i="1"/>
  <c r="H1153" i="1"/>
  <c r="I1153" i="1"/>
  <c r="K1153" i="1"/>
  <c r="L1153" i="1"/>
  <c r="M1153" i="1"/>
  <c r="Q1153" i="1"/>
  <c r="R1153" i="1"/>
  <c r="S1153" i="1"/>
  <c r="T1153" i="1"/>
  <c r="N1153" i="1"/>
  <c r="O1153" i="1"/>
  <c r="U1153" i="1"/>
  <c r="V1153" i="1"/>
  <c r="W1153" i="1"/>
  <c r="X1153" i="1"/>
  <c r="Y1153" i="1"/>
  <c r="Z1153" i="1"/>
  <c r="AA1153" i="1"/>
  <c r="AB1153" i="1"/>
  <c r="AD1153" i="1"/>
  <c r="AF1153" i="1" s="1"/>
  <c r="AE1153" i="1"/>
  <c r="A1154" i="1"/>
  <c r="B1154" i="1"/>
  <c r="C1154" i="1"/>
  <c r="D1154" i="1"/>
  <c r="E1154" i="1"/>
  <c r="F1154" i="1"/>
  <c r="G1154" i="1"/>
  <c r="H1154" i="1"/>
  <c r="I1154" i="1"/>
  <c r="K1154" i="1"/>
  <c r="L1154" i="1"/>
  <c r="M1154" i="1"/>
  <c r="Q1154" i="1"/>
  <c r="R1154" i="1"/>
  <c r="S1154" i="1"/>
  <c r="T1154" i="1"/>
  <c r="N1154" i="1"/>
  <c r="O1154" i="1"/>
  <c r="U1154" i="1"/>
  <c r="V1154" i="1"/>
  <c r="W1154" i="1"/>
  <c r="X1154" i="1"/>
  <c r="Y1154" i="1"/>
  <c r="Z1154" i="1"/>
  <c r="AA1154" i="1"/>
  <c r="AB1154" i="1"/>
  <c r="AD1154" i="1"/>
  <c r="AF1154" i="1" s="1"/>
  <c r="AE1154" i="1"/>
  <c r="A1155" i="1"/>
  <c r="B1155" i="1"/>
  <c r="C1155" i="1"/>
  <c r="D1155" i="1"/>
  <c r="E1155" i="1"/>
  <c r="F1155" i="1"/>
  <c r="G1155" i="1"/>
  <c r="H1155" i="1"/>
  <c r="I1155" i="1"/>
  <c r="K1155" i="1"/>
  <c r="L1155" i="1"/>
  <c r="M1155" i="1"/>
  <c r="Q1155" i="1"/>
  <c r="R1155" i="1"/>
  <c r="S1155" i="1"/>
  <c r="T1155" i="1"/>
  <c r="N1155" i="1"/>
  <c r="O1155" i="1"/>
  <c r="U1155" i="1"/>
  <c r="V1155" i="1"/>
  <c r="W1155" i="1"/>
  <c r="X1155" i="1"/>
  <c r="Y1155" i="1"/>
  <c r="Z1155" i="1"/>
  <c r="AA1155" i="1"/>
  <c r="AB1155" i="1"/>
  <c r="AD1155" i="1"/>
  <c r="AF1155" i="1" s="1"/>
  <c r="AE1155" i="1"/>
  <c r="A1156" i="1"/>
  <c r="B1156" i="1"/>
  <c r="C1156" i="1"/>
  <c r="D1156" i="1"/>
  <c r="E1156" i="1"/>
  <c r="F1156" i="1"/>
  <c r="G1156" i="1"/>
  <c r="H1156" i="1"/>
  <c r="I1156" i="1"/>
  <c r="K1156" i="1"/>
  <c r="L1156" i="1"/>
  <c r="M1156" i="1"/>
  <c r="Q1156" i="1"/>
  <c r="R1156" i="1"/>
  <c r="S1156" i="1"/>
  <c r="T1156" i="1"/>
  <c r="N1156" i="1"/>
  <c r="O1156" i="1"/>
  <c r="U1156" i="1"/>
  <c r="V1156" i="1"/>
  <c r="W1156" i="1"/>
  <c r="X1156" i="1"/>
  <c r="Y1156" i="1"/>
  <c r="Z1156" i="1"/>
  <c r="AA1156" i="1"/>
  <c r="AB1156" i="1"/>
  <c r="AD1156" i="1"/>
  <c r="AF1156" i="1" s="1"/>
  <c r="AE1156" i="1"/>
  <c r="A1157" i="1"/>
  <c r="B1157" i="1"/>
  <c r="C1157" i="1"/>
  <c r="D1157" i="1"/>
  <c r="E1157" i="1"/>
  <c r="F1157" i="1"/>
  <c r="G1157" i="1"/>
  <c r="H1157" i="1"/>
  <c r="I1157" i="1"/>
  <c r="K1157" i="1"/>
  <c r="L1157" i="1"/>
  <c r="M1157" i="1"/>
  <c r="Q1157" i="1"/>
  <c r="R1157" i="1"/>
  <c r="S1157" i="1"/>
  <c r="T1157" i="1"/>
  <c r="N1157" i="1"/>
  <c r="O1157" i="1"/>
  <c r="U1157" i="1"/>
  <c r="V1157" i="1"/>
  <c r="W1157" i="1"/>
  <c r="X1157" i="1"/>
  <c r="Y1157" i="1"/>
  <c r="Z1157" i="1"/>
  <c r="AA1157" i="1"/>
  <c r="AB1157" i="1"/>
  <c r="AD1157" i="1"/>
  <c r="AF1157" i="1" s="1"/>
  <c r="AE1157" i="1"/>
  <c r="A1158" i="1"/>
  <c r="B1158" i="1"/>
  <c r="C1158" i="1"/>
  <c r="D1158" i="1"/>
  <c r="E1158" i="1"/>
  <c r="F1158" i="1"/>
  <c r="G1158" i="1"/>
  <c r="H1158" i="1"/>
  <c r="I1158" i="1"/>
  <c r="K1158" i="1"/>
  <c r="L1158" i="1"/>
  <c r="M1158" i="1"/>
  <c r="Q1158" i="1"/>
  <c r="R1158" i="1"/>
  <c r="S1158" i="1"/>
  <c r="T1158" i="1"/>
  <c r="N1158" i="1"/>
  <c r="O1158" i="1"/>
  <c r="U1158" i="1"/>
  <c r="V1158" i="1"/>
  <c r="W1158" i="1"/>
  <c r="X1158" i="1"/>
  <c r="Y1158" i="1"/>
  <c r="Z1158" i="1"/>
  <c r="AA1158" i="1"/>
  <c r="AB1158" i="1"/>
  <c r="AD1158" i="1"/>
  <c r="AF1158" i="1" s="1"/>
  <c r="AE1158" i="1"/>
  <c r="A1159" i="1"/>
  <c r="B1159" i="1"/>
  <c r="C1159" i="1"/>
  <c r="D1159" i="1"/>
  <c r="E1159" i="1"/>
  <c r="F1159" i="1"/>
  <c r="G1159" i="1"/>
  <c r="H1159" i="1"/>
  <c r="I1159" i="1"/>
  <c r="K1159" i="1"/>
  <c r="L1159" i="1"/>
  <c r="M1159" i="1"/>
  <c r="Q1159" i="1"/>
  <c r="R1159" i="1"/>
  <c r="S1159" i="1"/>
  <c r="T1159" i="1"/>
  <c r="N1159" i="1"/>
  <c r="O1159" i="1"/>
  <c r="U1159" i="1"/>
  <c r="V1159" i="1"/>
  <c r="W1159" i="1"/>
  <c r="X1159" i="1"/>
  <c r="Y1159" i="1"/>
  <c r="Z1159" i="1"/>
  <c r="AA1159" i="1"/>
  <c r="AB1159" i="1"/>
  <c r="AD1159" i="1"/>
  <c r="AF1159" i="1" s="1"/>
  <c r="AE1159" i="1"/>
  <c r="A1160" i="1"/>
  <c r="B1160" i="1"/>
  <c r="C1160" i="1"/>
  <c r="D1160" i="1"/>
  <c r="E1160" i="1"/>
  <c r="F1160" i="1"/>
  <c r="G1160" i="1"/>
  <c r="H1160" i="1"/>
  <c r="I1160" i="1"/>
  <c r="K1160" i="1"/>
  <c r="L1160" i="1"/>
  <c r="M1160" i="1"/>
  <c r="Q1160" i="1"/>
  <c r="R1160" i="1"/>
  <c r="S1160" i="1"/>
  <c r="T1160" i="1"/>
  <c r="N1160" i="1"/>
  <c r="O1160" i="1"/>
  <c r="U1160" i="1"/>
  <c r="V1160" i="1"/>
  <c r="W1160" i="1"/>
  <c r="X1160" i="1"/>
  <c r="Y1160" i="1"/>
  <c r="Z1160" i="1"/>
  <c r="AA1160" i="1"/>
  <c r="AB1160" i="1"/>
  <c r="AD1160" i="1"/>
  <c r="AF1160" i="1" s="1"/>
  <c r="AE1160" i="1"/>
  <c r="A1161" i="1"/>
  <c r="B1161" i="1"/>
  <c r="C1161" i="1"/>
  <c r="D1161" i="1"/>
  <c r="E1161" i="1"/>
  <c r="F1161" i="1"/>
  <c r="G1161" i="1"/>
  <c r="H1161" i="1"/>
  <c r="I1161" i="1"/>
  <c r="K1161" i="1"/>
  <c r="L1161" i="1"/>
  <c r="M1161" i="1"/>
  <c r="Q1161" i="1"/>
  <c r="R1161" i="1"/>
  <c r="S1161" i="1"/>
  <c r="T1161" i="1"/>
  <c r="N1161" i="1"/>
  <c r="O1161" i="1"/>
  <c r="U1161" i="1"/>
  <c r="V1161" i="1"/>
  <c r="W1161" i="1"/>
  <c r="X1161" i="1"/>
  <c r="Y1161" i="1"/>
  <c r="Z1161" i="1"/>
  <c r="AA1161" i="1"/>
  <c r="AB1161" i="1"/>
  <c r="AD1161" i="1"/>
  <c r="AE1161" i="1"/>
  <c r="A1162" i="1"/>
  <c r="B1162" i="1"/>
  <c r="C1162" i="1"/>
  <c r="D1162" i="1"/>
  <c r="E1162" i="1"/>
  <c r="F1162" i="1"/>
  <c r="G1162" i="1"/>
  <c r="H1162" i="1"/>
  <c r="I1162" i="1"/>
  <c r="K1162" i="1"/>
  <c r="L1162" i="1"/>
  <c r="M1162" i="1"/>
  <c r="Q1162" i="1"/>
  <c r="R1162" i="1"/>
  <c r="S1162" i="1"/>
  <c r="T1162" i="1"/>
  <c r="N1162" i="1"/>
  <c r="O1162" i="1"/>
  <c r="U1162" i="1"/>
  <c r="V1162" i="1"/>
  <c r="W1162" i="1"/>
  <c r="X1162" i="1"/>
  <c r="Y1162" i="1"/>
  <c r="Z1162" i="1"/>
  <c r="AA1162" i="1"/>
  <c r="AB1162" i="1"/>
  <c r="AD1162" i="1"/>
  <c r="AF1162" i="1" s="1"/>
  <c r="AE1162" i="1"/>
  <c r="A1163" i="1"/>
  <c r="B1163" i="1"/>
  <c r="C1163" i="1"/>
  <c r="D1163" i="1"/>
  <c r="E1163" i="1"/>
  <c r="F1163" i="1"/>
  <c r="G1163" i="1"/>
  <c r="H1163" i="1"/>
  <c r="I1163" i="1"/>
  <c r="K1163" i="1"/>
  <c r="L1163" i="1"/>
  <c r="M1163" i="1"/>
  <c r="Q1163" i="1"/>
  <c r="R1163" i="1"/>
  <c r="S1163" i="1"/>
  <c r="T1163" i="1"/>
  <c r="N1163" i="1"/>
  <c r="O1163" i="1"/>
  <c r="U1163" i="1"/>
  <c r="V1163" i="1"/>
  <c r="W1163" i="1"/>
  <c r="X1163" i="1"/>
  <c r="Y1163" i="1"/>
  <c r="Z1163" i="1"/>
  <c r="AA1163" i="1"/>
  <c r="AB1163" i="1"/>
  <c r="AD1163" i="1"/>
  <c r="AF1163" i="1" s="1"/>
  <c r="AE1163" i="1"/>
  <c r="A1164" i="1"/>
  <c r="B1164" i="1"/>
  <c r="C1164" i="1"/>
  <c r="D1164" i="1"/>
  <c r="E1164" i="1"/>
  <c r="F1164" i="1"/>
  <c r="G1164" i="1"/>
  <c r="H1164" i="1"/>
  <c r="I1164" i="1"/>
  <c r="K1164" i="1"/>
  <c r="L1164" i="1"/>
  <c r="M1164" i="1"/>
  <c r="Q1164" i="1"/>
  <c r="R1164" i="1"/>
  <c r="S1164" i="1"/>
  <c r="T1164" i="1"/>
  <c r="N1164" i="1"/>
  <c r="O1164" i="1"/>
  <c r="U1164" i="1"/>
  <c r="V1164" i="1"/>
  <c r="W1164" i="1"/>
  <c r="X1164" i="1"/>
  <c r="Y1164" i="1"/>
  <c r="Z1164" i="1"/>
  <c r="AA1164" i="1"/>
  <c r="AB1164" i="1"/>
  <c r="AD1164" i="1"/>
  <c r="AF1164" i="1" s="1"/>
  <c r="AE1164" i="1"/>
  <c r="A1165" i="1"/>
  <c r="B1165" i="1"/>
  <c r="C1165" i="1"/>
  <c r="D1165" i="1"/>
  <c r="E1165" i="1"/>
  <c r="F1165" i="1"/>
  <c r="G1165" i="1"/>
  <c r="H1165" i="1"/>
  <c r="I1165" i="1"/>
  <c r="K1165" i="1"/>
  <c r="L1165" i="1"/>
  <c r="M1165" i="1"/>
  <c r="Q1165" i="1"/>
  <c r="R1165" i="1"/>
  <c r="S1165" i="1"/>
  <c r="T1165" i="1"/>
  <c r="N1165" i="1"/>
  <c r="O1165" i="1"/>
  <c r="U1165" i="1"/>
  <c r="V1165" i="1"/>
  <c r="W1165" i="1"/>
  <c r="X1165" i="1"/>
  <c r="Y1165" i="1"/>
  <c r="Z1165" i="1"/>
  <c r="AA1165" i="1"/>
  <c r="AB1165" i="1"/>
  <c r="AD1165" i="1"/>
  <c r="AF1165" i="1" s="1"/>
  <c r="AE1165" i="1"/>
  <c r="A1166" i="1"/>
  <c r="B1166" i="1"/>
  <c r="C1166" i="1"/>
  <c r="D1166" i="1"/>
  <c r="E1166" i="1"/>
  <c r="F1166" i="1"/>
  <c r="G1166" i="1"/>
  <c r="H1166" i="1"/>
  <c r="I1166" i="1"/>
  <c r="K1166" i="1"/>
  <c r="L1166" i="1"/>
  <c r="M1166" i="1"/>
  <c r="Q1166" i="1"/>
  <c r="R1166" i="1"/>
  <c r="S1166" i="1"/>
  <c r="T1166" i="1"/>
  <c r="N1166" i="1"/>
  <c r="O1166" i="1"/>
  <c r="U1166" i="1"/>
  <c r="V1166" i="1"/>
  <c r="W1166" i="1"/>
  <c r="X1166" i="1"/>
  <c r="Y1166" i="1"/>
  <c r="Z1166" i="1"/>
  <c r="AA1166" i="1"/>
  <c r="AB1166" i="1"/>
  <c r="AD1166" i="1"/>
  <c r="AF1166" i="1" s="1"/>
  <c r="AE1166" i="1"/>
  <c r="A1167" i="1"/>
  <c r="B1167" i="1"/>
  <c r="C1167" i="1"/>
  <c r="D1167" i="1"/>
  <c r="E1167" i="1"/>
  <c r="F1167" i="1"/>
  <c r="G1167" i="1"/>
  <c r="H1167" i="1"/>
  <c r="I1167" i="1"/>
  <c r="K1167" i="1"/>
  <c r="L1167" i="1"/>
  <c r="M1167" i="1"/>
  <c r="Q1167" i="1"/>
  <c r="R1167" i="1"/>
  <c r="S1167" i="1"/>
  <c r="T1167" i="1"/>
  <c r="N1167" i="1"/>
  <c r="O1167" i="1"/>
  <c r="U1167" i="1"/>
  <c r="V1167" i="1"/>
  <c r="W1167" i="1"/>
  <c r="X1167" i="1"/>
  <c r="Y1167" i="1"/>
  <c r="Z1167" i="1"/>
  <c r="AA1167" i="1"/>
  <c r="AB1167" i="1"/>
  <c r="AD1167" i="1"/>
  <c r="AF1167" i="1" s="1"/>
  <c r="AE1167" i="1"/>
  <c r="A1168" i="1"/>
  <c r="B1168" i="1"/>
  <c r="C1168" i="1"/>
  <c r="D1168" i="1"/>
  <c r="E1168" i="1"/>
  <c r="F1168" i="1"/>
  <c r="G1168" i="1"/>
  <c r="H1168" i="1"/>
  <c r="I1168" i="1"/>
  <c r="K1168" i="1"/>
  <c r="L1168" i="1"/>
  <c r="M1168" i="1"/>
  <c r="Q1168" i="1"/>
  <c r="R1168" i="1"/>
  <c r="S1168" i="1"/>
  <c r="T1168" i="1"/>
  <c r="N1168" i="1"/>
  <c r="O1168" i="1"/>
  <c r="U1168" i="1"/>
  <c r="V1168" i="1"/>
  <c r="W1168" i="1"/>
  <c r="X1168" i="1"/>
  <c r="Y1168" i="1"/>
  <c r="Z1168" i="1"/>
  <c r="AA1168" i="1"/>
  <c r="AB1168" i="1"/>
  <c r="AD1168" i="1"/>
  <c r="AF1168" i="1" s="1"/>
  <c r="AE1168" i="1"/>
  <c r="A1169" i="1"/>
  <c r="B1169" i="1"/>
  <c r="C1169" i="1"/>
  <c r="D1169" i="1"/>
  <c r="E1169" i="1"/>
  <c r="F1169" i="1"/>
  <c r="G1169" i="1"/>
  <c r="H1169" i="1"/>
  <c r="I1169" i="1"/>
  <c r="K1169" i="1"/>
  <c r="L1169" i="1"/>
  <c r="M1169" i="1"/>
  <c r="Q1169" i="1"/>
  <c r="R1169" i="1"/>
  <c r="S1169" i="1"/>
  <c r="T1169" i="1"/>
  <c r="N1169" i="1"/>
  <c r="O1169" i="1"/>
  <c r="U1169" i="1"/>
  <c r="V1169" i="1"/>
  <c r="W1169" i="1"/>
  <c r="X1169" i="1"/>
  <c r="Y1169" i="1"/>
  <c r="Z1169" i="1"/>
  <c r="AA1169" i="1"/>
  <c r="AB1169" i="1"/>
  <c r="AD1169" i="1"/>
  <c r="AF1169" i="1" s="1"/>
  <c r="AE1169" i="1"/>
  <c r="A1170" i="1"/>
  <c r="B1170" i="1"/>
  <c r="C1170" i="1"/>
  <c r="D1170" i="1"/>
  <c r="E1170" i="1"/>
  <c r="F1170" i="1"/>
  <c r="G1170" i="1"/>
  <c r="H1170" i="1"/>
  <c r="I1170" i="1"/>
  <c r="K1170" i="1"/>
  <c r="L1170" i="1"/>
  <c r="M1170" i="1"/>
  <c r="Q1170" i="1"/>
  <c r="R1170" i="1"/>
  <c r="S1170" i="1"/>
  <c r="T1170" i="1"/>
  <c r="N1170" i="1"/>
  <c r="O1170" i="1"/>
  <c r="U1170" i="1"/>
  <c r="V1170" i="1"/>
  <c r="W1170" i="1"/>
  <c r="X1170" i="1"/>
  <c r="Y1170" i="1"/>
  <c r="Z1170" i="1"/>
  <c r="AA1170" i="1"/>
  <c r="AB1170" i="1"/>
  <c r="AD1170" i="1"/>
  <c r="AE1170" i="1"/>
  <c r="A1171" i="1"/>
  <c r="B1171" i="1"/>
  <c r="C1171" i="1"/>
  <c r="D1171" i="1"/>
  <c r="E1171" i="1"/>
  <c r="F1171" i="1"/>
  <c r="G1171" i="1"/>
  <c r="H1171" i="1"/>
  <c r="I1171" i="1"/>
  <c r="K1171" i="1"/>
  <c r="L1171" i="1"/>
  <c r="M1171" i="1"/>
  <c r="Q1171" i="1"/>
  <c r="R1171" i="1"/>
  <c r="S1171" i="1"/>
  <c r="T1171" i="1"/>
  <c r="N1171" i="1"/>
  <c r="O1171" i="1"/>
  <c r="U1171" i="1"/>
  <c r="V1171" i="1"/>
  <c r="W1171" i="1"/>
  <c r="X1171" i="1"/>
  <c r="Y1171" i="1"/>
  <c r="Z1171" i="1"/>
  <c r="AA1171" i="1"/>
  <c r="AB1171" i="1"/>
  <c r="AD1171" i="1"/>
  <c r="AE1171" i="1"/>
  <c r="A1172" i="1"/>
  <c r="B1172" i="1"/>
  <c r="C1172" i="1"/>
  <c r="D1172" i="1"/>
  <c r="E1172" i="1"/>
  <c r="F1172" i="1"/>
  <c r="G1172" i="1"/>
  <c r="H1172" i="1"/>
  <c r="I1172" i="1"/>
  <c r="K1172" i="1"/>
  <c r="L1172" i="1"/>
  <c r="M1172" i="1"/>
  <c r="Q1172" i="1"/>
  <c r="R1172" i="1"/>
  <c r="S1172" i="1"/>
  <c r="T1172" i="1"/>
  <c r="N1172" i="1"/>
  <c r="O1172" i="1"/>
  <c r="U1172" i="1"/>
  <c r="V1172" i="1"/>
  <c r="W1172" i="1"/>
  <c r="X1172" i="1"/>
  <c r="Y1172" i="1"/>
  <c r="Z1172" i="1"/>
  <c r="AA1172" i="1"/>
  <c r="AB1172" i="1"/>
  <c r="AD1172" i="1"/>
  <c r="AF1172" i="1" s="1"/>
  <c r="AE1172" i="1"/>
  <c r="A1173" i="1"/>
  <c r="B1173" i="1"/>
  <c r="C1173" i="1"/>
  <c r="D1173" i="1"/>
  <c r="E1173" i="1"/>
  <c r="F1173" i="1"/>
  <c r="G1173" i="1"/>
  <c r="H1173" i="1"/>
  <c r="I1173" i="1"/>
  <c r="K1173" i="1"/>
  <c r="L1173" i="1"/>
  <c r="M1173" i="1"/>
  <c r="Q1173" i="1"/>
  <c r="R1173" i="1"/>
  <c r="S1173" i="1"/>
  <c r="T1173" i="1"/>
  <c r="N1173" i="1"/>
  <c r="O1173" i="1"/>
  <c r="U1173" i="1"/>
  <c r="V1173" i="1"/>
  <c r="W1173" i="1"/>
  <c r="X1173" i="1"/>
  <c r="Y1173" i="1"/>
  <c r="Z1173" i="1"/>
  <c r="AA1173" i="1"/>
  <c r="AB1173" i="1"/>
  <c r="AD1173" i="1"/>
  <c r="AF1173" i="1" s="1"/>
  <c r="AE1173" i="1"/>
  <c r="A1174" i="1"/>
  <c r="B1174" i="1"/>
  <c r="C1174" i="1"/>
  <c r="D1174" i="1"/>
  <c r="E1174" i="1"/>
  <c r="F1174" i="1"/>
  <c r="G1174" i="1"/>
  <c r="H1174" i="1"/>
  <c r="I1174" i="1"/>
  <c r="K1174" i="1"/>
  <c r="L1174" i="1"/>
  <c r="M1174" i="1"/>
  <c r="Q1174" i="1"/>
  <c r="R1174" i="1"/>
  <c r="S1174" i="1"/>
  <c r="T1174" i="1"/>
  <c r="N1174" i="1"/>
  <c r="O1174" i="1"/>
  <c r="U1174" i="1"/>
  <c r="V1174" i="1"/>
  <c r="W1174" i="1"/>
  <c r="X1174" i="1"/>
  <c r="Y1174" i="1"/>
  <c r="Z1174" i="1"/>
  <c r="AA1174" i="1"/>
  <c r="AB1174" i="1"/>
  <c r="AD1174" i="1"/>
  <c r="AF1174" i="1" s="1"/>
  <c r="AE1174" i="1"/>
  <c r="A1175" i="1"/>
  <c r="B1175" i="1"/>
  <c r="C1175" i="1"/>
  <c r="D1175" i="1"/>
  <c r="E1175" i="1"/>
  <c r="F1175" i="1"/>
  <c r="G1175" i="1"/>
  <c r="H1175" i="1"/>
  <c r="I1175" i="1"/>
  <c r="K1175" i="1"/>
  <c r="L1175" i="1"/>
  <c r="M1175" i="1"/>
  <c r="Q1175" i="1"/>
  <c r="R1175" i="1"/>
  <c r="S1175" i="1"/>
  <c r="T1175" i="1"/>
  <c r="N1175" i="1"/>
  <c r="O1175" i="1"/>
  <c r="U1175" i="1"/>
  <c r="V1175" i="1"/>
  <c r="W1175" i="1"/>
  <c r="X1175" i="1"/>
  <c r="Y1175" i="1"/>
  <c r="Z1175" i="1"/>
  <c r="AA1175" i="1"/>
  <c r="AB1175" i="1"/>
  <c r="AD1175" i="1"/>
  <c r="AE1175" i="1"/>
  <c r="A1176" i="1"/>
  <c r="B1176" i="1"/>
  <c r="C1176" i="1"/>
  <c r="D1176" i="1"/>
  <c r="E1176" i="1"/>
  <c r="F1176" i="1"/>
  <c r="G1176" i="1"/>
  <c r="H1176" i="1"/>
  <c r="I1176" i="1"/>
  <c r="K1176" i="1"/>
  <c r="L1176" i="1"/>
  <c r="M1176" i="1"/>
  <c r="Q1176" i="1"/>
  <c r="R1176" i="1"/>
  <c r="S1176" i="1"/>
  <c r="T1176" i="1"/>
  <c r="N1176" i="1"/>
  <c r="O1176" i="1"/>
  <c r="U1176" i="1"/>
  <c r="V1176" i="1"/>
  <c r="W1176" i="1"/>
  <c r="X1176" i="1"/>
  <c r="Y1176" i="1"/>
  <c r="Z1176" i="1"/>
  <c r="AA1176" i="1"/>
  <c r="AB1176" i="1"/>
  <c r="AD1176" i="1"/>
  <c r="AF1176" i="1" s="1"/>
  <c r="AE1176" i="1"/>
  <c r="A1177" i="1"/>
  <c r="B1177" i="1"/>
  <c r="C1177" i="1"/>
  <c r="D1177" i="1"/>
  <c r="E1177" i="1"/>
  <c r="F1177" i="1"/>
  <c r="G1177" i="1"/>
  <c r="H1177" i="1"/>
  <c r="I1177" i="1"/>
  <c r="K1177" i="1"/>
  <c r="L1177" i="1"/>
  <c r="M1177" i="1"/>
  <c r="Q1177" i="1"/>
  <c r="R1177" i="1"/>
  <c r="S1177" i="1"/>
  <c r="T1177" i="1"/>
  <c r="N1177" i="1"/>
  <c r="O1177" i="1"/>
  <c r="U1177" i="1"/>
  <c r="V1177" i="1"/>
  <c r="W1177" i="1"/>
  <c r="X1177" i="1"/>
  <c r="Y1177" i="1"/>
  <c r="Z1177" i="1"/>
  <c r="AA1177" i="1"/>
  <c r="AB1177" i="1"/>
  <c r="AD1177" i="1"/>
  <c r="AF1177" i="1" s="1"/>
  <c r="AE1177" i="1"/>
  <c r="A1178" i="1"/>
  <c r="B1178" i="1"/>
  <c r="C1178" i="1"/>
  <c r="D1178" i="1"/>
  <c r="E1178" i="1"/>
  <c r="F1178" i="1"/>
  <c r="G1178" i="1"/>
  <c r="H1178" i="1"/>
  <c r="I1178" i="1"/>
  <c r="K1178" i="1"/>
  <c r="L1178" i="1"/>
  <c r="M1178" i="1"/>
  <c r="Q1178" i="1"/>
  <c r="R1178" i="1"/>
  <c r="S1178" i="1"/>
  <c r="T1178" i="1"/>
  <c r="N1178" i="1"/>
  <c r="O1178" i="1"/>
  <c r="U1178" i="1"/>
  <c r="V1178" i="1"/>
  <c r="W1178" i="1"/>
  <c r="X1178" i="1"/>
  <c r="Y1178" i="1"/>
  <c r="Z1178" i="1"/>
  <c r="AA1178" i="1"/>
  <c r="AB1178" i="1"/>
  <c r="AD1178" i="1"/>
  <c r="AF1178" i="1" s="1"/>
  <c r="AE1178" i="1"/>
  <c r="A1179" i="1"/>
  <c r="B1179" i="1"/>
  <c r="C1179" i="1"/>
  <c r="D1179" i="1"/>
  <c r="E1179" i="1"/>
  <c r="F1179" i="1"/>
  <c r="G1179" i="1"/>
  <c r="H1179" i="1"/>
  <c r="I1179" i="1"/>
  <c r="K1179" i="1"/>
  <c r="L1179" i="1"/>
  <c r="M1179" i="1"/>
  <c r="Q1179" i="1"/>
  <c r="R1179" i="1"/>
  <c r="S1179" i="1"/>
  <c r="T1179" i="1"/>
  <c r="N1179" i="1"/>
  <c r="O1179" i="1"/>
  <c r="U1179" i="1"/>
  <c r="V1179" i="1"/>
  <c r="W1179" i="1"/>
  <c r="X1179" i="1"/>
  <c r="Y1179" i="1"/>
  <c r="Z1179" i="1"/>
  <c r="AA1179" i="1"/>
  <c r="AB1179" i="1"/>
  <c r="AD1179" i="1"/>
  <c r="AF1179" i="1" s="1"/>
  <c r="AE1179" i="1"/>
  <c r="A1180" i="1"/>
  <c r="B1180" i="1"/>
  <c r="C1180" i="1"/>
  <c r="D1180" i="1"/>
  <c r="E1180" i="1"/>
  <c r="F1180" i="1"/>
  <c r="G1180" i="1"/>
  <c r="H1180" i="1"/>
  <c r="I1180" i="1"/>
  <c r="K1180" i="1"/>
  <c r="L1180" i="1"/>
  <c r="M1180" i="1"/>
  <c r="Q1180" i="1"/>
  <c r="R1180" i="1"/>
  <c r="S1180" i="1"/>
  <c r="T1180" i="1"/>
  <c r="N1180" i="1"/>
  <c r="O1180" i="1"/>
  <c r="U1180" i="1"/>
  <c r="V1180" i="1"/>
  <c r="W1180" i="1"/>
  <c r="X1180" i="1"/>
  <c r="Y1180" i="1"/>
  <c r="Z1180" i="1"/>
  <c r="AA1180" i="1"/>
  <c r="AB1180" i="1"/>
  <c r="AD1180" i="1"/>
  <c r="AF1180" i="1" s="1"/>
  <c r="AE1180" i="1"/>
  <c r="A1181" i="1"/>
  <c r="B1181" i="1"/>
  <c r="C1181" i="1"/>
  <c r="D1181" i="1"/>
  <c r="E1181" i="1"/>
  <c r="F1181" i="1"/>
  <c r="G1181" i="1"/>
  <c r="H1181" i="1"/>
  <c r="I1181" i="1"/>
  <c r="K1181" i="1"/>
  <c r="L1181" i="1"/>
  <c r="M1181" i="1"/>
  <c r="Q1181" i="1"/>
  <c r="R1181" i="1"/>
  <c r="S1181" i="1"/>
  <c r="T1181" i="1"/>
  <c r="N1181" i="1"/>
  <c r="O1181" i="1"/>
  <c r="U1181" i="1"/>
  <c r="V1181" i="1"/>
  <c r="W1181" i="1"/>
  <c r="X1181" i="1"/>
  <c r="Y1181" i="1"/>
  <c r="Z1181" i="1"/>
  <c r="AA1181" i="1"/>
  <c r="AB1181" i="1"/>
  <c r="AD1181" i="1"/>
  <c r="AF1181" i="1" s="1"/>
  <c r="AE1181" i="1"/>
  <c r="A1182" i="1"/>
  <c r="B1182" i="1"/>
  <c r="C1182" i="1"/>
  <c r="D1182" i="1"/>
  <c r="E1182" i="1"/>
  <c r="F1182" i="1"/>
  <c r="G1182" i="1"/>
  <c r="H1182" i="1"/>
  <c r="I1182" i="1"/>
  <c r="K1182" i="1"/>
  <c r="L1182" i="1"/>
  <c r="M1182" i="1"/>
  <c r="Q1182" i="1"/>
  <c r="R1182" i="1"/>
  <c r="S1182" i="1"/>
  <c r="T1182" i="1"/>
  <c r="N1182" i="1"/>
  <c r="O1182" i="1"/>
  <c r="U1182" i="1"/>
  <c r="V1182" i="1"/>
  <c r="W1182" i="1"/>
  <c r="X1182" i="1"/>
  <c r="Y1182" i="1"/>
  <c r="Z1182" i="1"/>
  <c r="AA1182" i="1"/>
  <c r="AB1182" i="1"/>
  <c r="AD1182" i="1"/>
  <c r="AE1182" i="1"/>
  <c r="A1183" i="1"/>
  <c r="B1183" i="1"/>
  <c r="C1183" i="1"/>
  <c r="D1183" i="1"/>
  <c r="E1183" i="1"/>
  <c r="F1183" i="1"/>
  <c r="G1183" i="1"/>
  <c r="H1183" i="1"/>
  <c r="I1183" i="1"/>
  <c r="K1183" i="1"/>
  <c r="L1183" i="1"/>
  <c r="M1183" i="1"/>
  <c r="Q1183" i="1"/>
  <c r="R1183" i="1"/>
  <c r="S1183" i="1"/>
  <c r="T1183" i="1"/>
  <c r="N1183" i="1"/>
  <c r="O1183" i="1"/>
  <c r="U1183" i="1"/>
  <c r="V1183" i="1"/>
  <c r="W1183" i="1"/>
  <c r="X1183" i="1"/>
  <c r="Y1183" i="1"/>
  <c r="Z1183" i="1"/>
  <c r="AA1183" i="1"/>
  <c r="AB1183" i="1"/>
  <c r="AD1183" i="1"/>
  <c r="AF1183" i="1" s="1"/>
  <c r="AE1183" i="1"/>
  <c r="A1184" i="1"/>
  <c r="B1184" i="1"/>
  <c r="C1184" i="1"/>
  <c r="D1184" i="1"/>
  <c r="E1184" i="1"/>
  <c r="F1184" i="1"/>
  <c r="G1184" i="1"/>
  <c r="H1184" i="1"/>
  <c r="I1184" i="1"/>
  <c r="K1184" i="1"/>
  <c r="L1184" i="1"/>
  <c r="M1184" i="1"/>
  <c r="Q1184" i="1"/>
  <c r="R1184" i="1"/>
  <c r="S1184" i="1"/>
  <c r="T1184" i="1"/>
  <c r="N1184" i="1"/>
  <c r="O1184" i="1"/>
  <c r="U1184" i="1"/>
  <c r="V1184" i="1"/>
  <c r="W1184" i="1"/>
  <c r="X1184" i="1"/>
  <c r="Y1184" i="1"/>
  <c r="Z1184" i="1"/>
  <c r="AA1184" i="1"/>
  <c r="AB1184" i="1"/>
  <c r="AD1184" i="1"/>
  <c r="AF1184" i="1" s="1"/>
  <c r="AE1184" i="1"/>
  <c r="A1185" i="1"/>
  <c r="B1185" i="1"/>
  <c r="C1185" i="1"/>
  <c r="D1185" i="1"/>
  <c r="E1185" i="1"/>
  <c r="F1185" i="1"/>
  <c r="G1185" i="1"/>
  <c r="H1185" i="1"/>
  <c r="I1185" i="1"/>
  <c r="K1185" i="1"/>
  <c r="L1185" i="1"/>
  <c r="M1185" i="1"/>
  <c r="Q1185" i="1"/>
  <c r="R1185" i="1"/>
  <c r="S1185" i="1"/>
  <c r="T1185" i="1"/>
  <c r="N1185" i="1"/>
  <c r="O1185" i="1"/>
  <c r="U1185" i="1"/>
  <c r="V1185" i="1"/>
  <c r="W1185" i="1"/>
  <c r="X1185" i="1"/>
  <c r="Y1185" i="1"/>
  <c r="Z1185" i="1"/>
  <c r="AA1185" i="1"/>
  <c r="AB1185" i="1"/>
  <c r="AD1185" i="1"/>
  <c r="AF1185" i="1" s="1"/>
  <c r="AE1185" i="1"/>
  <c r="A1186" i="1"/>
  <c r="B1186" i="1"/>
  <c r="C1186" i="1"/>
  <c r="D1186" i="1"/>
  <c r="E1186" i="1"/>
  <c r="F1186" i="1"/>
  <c r="G1186" i="1"/>
  <c r="H1186" i="1"/>
  <c r="I1186" i="1"/>
  <c r="K1186" i="1"/>
  <c r="L1186" i="1"/>
  <c r="M1186" i="1"/>
  <c r="Q1186" i="1"/>
  <c r="R1186" i="1"/>
  <c r="S1186" i="1"/>
  <c r="T1186" i="1"/>
  <c r="N1186" i="1"/>
  <c r="O1186" i="1"/>
  <c r="U1186" i="1"/>
  <c r="V1186" i="1"/>
  <c r="W1186" i="1"/>
  <c r="X1186" i="1"/>
  <c r="Y1186" i="1"/>
  <c r="Z1186" i="1"/>
  <c r="AA1186" i="1"/>
  <c r="AB1186" i="1"/>
  <c r="AD1186" i="1"/>
  <c r="AF1186" i="1" s="1"/>
  <c r="AE1186" i="1"/>
  <c r="A1187" i="1"/>
  <c r="B1187" i="1"/>
  <c r="C1187" i="1"/>
  <c r="D1187" i="1"/>
  <c r="E1187" i="1"/>
  <c r="F1187" i="1"/>
  <c r="G1187" i="1"/>
  <c r="H1187" i="1"/>
  <c r="I1187" i="1"/>
  <c r="K1187" i="1"/>
  <c r="L1187" i="1"/>
  <c r="M1187" i="1"/>
  <c r="Q1187" i="1"/>
  <c r="R1187" i="1"/>
  <c r="S1187" i="1"/>
  <c r="T1187" i="1"/>
  <c r="N1187" i="1"/>
  <c r="O1187" i="1"/>
  <c r="U1187" i="1"/>
  <c r="V1187" i="1"/>
  <c r="W1187" i="1"/>
  <c r="X1187" i="1"/>
  <c r="Y1187" i="1"/>
  <c r="Z1187" i="1"/>
  <c r="AA1187" i="1"/>
  <c r="AB1187" i="1"/>
  <c r="AD1187" i="1"/>
  <c r="AF1187" i="1" s="1"/>
  <c r="AE1187" i="1"/>
  <c r="A1188" i="1"/>
  <c r="B1188" i="1"/>
  <c r="C1188" i="1"/>
  <c r="D1188" i="1"/>
  <c r="E1188" i="1"/>
  <c r="F1188" i="1"/>
  <c r="G1188" i="1"/>
  <c r="H1188" i="1"/>
  <c r="I1188" i="1"/>
  <c r="K1188" i="1"/>
  <c r="L1188" i="1"/>
  <c r="M1188" i="1"/>
  <c r="Q1188" i="1"/>
  <c r="R1188" i="1"/>
  <c r="S1188" i="1"/>
  <c r="T1188" i="1"/>
  <c r="N1188" i="1"/>
  <c r="O1188" i="1"/>
  <c r="U1188" i="1"/>
  <c r="V1188" i="1"/>
  <c r="W1188" i="1"/>
  <c r="X1188" i="1"/>
  <c r="Y1188" i="1"/>
  <c r="Z1188" i="1"/>
  <c r="AA1188" i="1"/>
  <c r="AB1188" i="1"/>
  <c r="AD1188" i="1"/>
  <c r="AF1188" i="1" s="1"/>
  <c r="AE1188" i="1"/>
  <c r="A1189" i="1"/>
  <c r="B1189" i="1"/>
  <c r="C1189" i="1"/>
  <c r="D1189" i="1"/>
  <c r="E1189" i="1"/>
  <c r="F1189" i="1"/>
  <c r="G1189" i="1"/>
  <c r="H1189" i="1"/>
  <c r="I1189" i="1"/>
  <c r="K1189" i="1"/>
  <c r="L1189" i="1"/>
  <c r="M1189" i="1"/>
  <c r="Q1189" i="1"/>
  <c r="R1189" i="1"/>
  <c r="S1189" i="1"/>
  <c r="T1189" i="1"/>
  <c r="N1189" i="1"/>
  <c r="O1189" i="1"/>
  <c r="U1189" i="1"/>
  <c r="V1189" i="1"/>
  <c r="W1189" i="1"/>
  <c r="X1189" i="1"/>
  <c r="Y1189" i="1"/>
  <c r="Z1189" i="1"/>
  <c r="AA1189" i="1"/>
  <c r="AB1189" i="1"/>
  <c r="AD1189" i="1"/>
  <c r="AF1189" i="1" s="1"/>
  <c r="AE1189" i="1"/>
  <c r="A1190" i="1"/>
  <c r="B1190" i="1"/>
  <c r="C1190" i="1"/>
  <c r="D1190" i="1"/>
  <c r="E1190" i="1"/>
  <c r="F1190" i="1"/>
  <c r="G1190" i="1"/>
  <c r="H1190" i="1"/>
  <c r="I1190" i="1"/>
  <c r="K1190" i="1"/>
  <c r="L1190" i="1"/>
  <c r="M1190" i="1"/>
  <c r="Q1190" i="1"/>
  <c r="R1190" i="1"/>
  <c r="S1190" i="1"/>
  <c r="T1190" i="1"/>
  <c r="N1190" i="1"/>
  <c r="O1190" i="1"/>
  <c r="U1190" i="1"/>
  <c r="V1190" i="1"/>
  <c r="W1190" i="1"/>
  <c r="X1190" i="1"/>
  <c r="Y1190" i="1"/>
  <c r="Z1190" i="1"/>
  <c r="AA1190" i="1"/>
  <c r="AB1190" i="1"/>
  <c r="AD1190" i="1"/>
  <c r="AE1190" i="1"/>
  <c r="A1191" i="1"/>
  <c r="B1191" i="1"/>
  <c r="C1191" i="1"/>
  <c r="D1191" i="1"/>
  <c r="E1191" i="1"/>
  <c r="F1191" i="1"/>
  <c r="G1191" i="1"/>
  <c r="H1191" i="1"/>
  <c r="I1191" i="1"/>
  <c r="K1191" i="1"/>
  <c r="L1191" i="1"/>
  <c r="M1191" i="1"/>
  <c r="Q1191" i="1"/>
  <c r="R1191" i="1"/>
  <c r="S1191" i="1"/>
  <c r="T1191" i="1"/>
  <c r="N1191" i="1"/>
  <c r="O1191" i="1"/>
  <c r="U1191" i="1"/>
  <c r="V1191" i="1"/>
  <c r="W1191" i="1"/>
  <c r="X1191" i="1"/>
  <c r="Y1191" i="1"/>
  <c r="Z1191" i="1"/>
  <c r="AA1191" i="1"/>
  <c r="AB1191" i="1"/>
  <c r="AD1191" i="1"/>
  <c r="AE1191" i="1"/>
  <c r="A1192" i="1"/>
  <c r="B1192" i="1"/>
  <c r="C1192" i="1"/>
  <c r="D1192" i="1"/>
  <c r="E1192" i="1"/>
  <c r="F1192" i="1"/>
  <c r="G1192" i="1"/>
  <c r="H1192" i="1"/>
  <c r="I1192" i="1"/>
  <c r="K1192" i="1"/>
  <c r="L1192" i="1"/>
  <c r="M1192" i="1"/>
  <c r="Q1192" i="1"/>
  <c r="R1192" i="1"/>
  <c r="S1192" i="1"/>
  <c r="T1192" i="1"/>
  <c r="N1192" i="1"/>
  <c r="O1192" i="1"/>
  <c r="U1192" i="1"/>
  <c r="V1192" i="1"/>
  <c r="W1192" i="1"/>
  <c r="X1192" i="1"/>
  <c r="Y1192" i="1"/>
  <c r="Z1192" i="1"/>
  <c r="AA1192" i="1"/>
  <c r="AB1192" i="1"/>
  <c r="AD1192" i="1"/>
  <c r="AF1192" i="1" s="1"/>
  <c r="AE1192" i="1"/>
  <c r="A1193" i="1"/>
  <c r="B1193" i="1"/>
  <c r="C1193" i="1"/>
  <c r="D1193" i="1"/>
  <c r="E1193" i="1"/>
  <c r="F1193" i="1"/>
  <c r="G1193" i="1"/>
  <c r="H1193" i="1"/>
  <c r="I1193" i="1"/>
  <c r="K1193" i="1"/>
  <c r="L1193" i="1"/>
  <c r="M1193" i="1"/>
  <c r="Q1193" i="1"/>
  <c r="R1193" i="1"/>
  <c r="S1193" i="1"/>
  <c r="T1193" i="1"/>
  <c r="N1193" i="1"/>
  <c r="O1193" i="1"/>
  <c r="U1193" i="1"/>
  <c r="V1193" i="1"/>
  <c r="W1193" i="1"/>
  <c r="X1193" i="1"/>
  <c r="Y1193" i="1"/>
  <c r="Z1193" i="1"/>
  <c r="AA1193" i="1"/>
  <c r="AB1193" i="1"/>
  <c r="AD1193" i="1"/>
  <c r="AF1193" i="1" s="1"/>
  <c r="AE1193" i="1"/>
  <c r="A1194" i="1"/>
  <c r="B1194" i="1"/>
  <c r="C1194" i="1"/>
  <c r="D1194" i="1"/>
  <c r="E1194" i="1"/>
  <c r="F1194" i="1"/>
  <c r="G1194" i="1"/>
  <c r="H1194" i="1"/>
  <c r="I1194" i="1"/>
  <c r="K1194" i="1"/>
  <c r="L1194" i="1"/>
  <c r="M1194" i="1"/>
  <c r="Q1194" i="1"/>
  <c r="R1194" i="1"/>
  <c r="S1194" i="1"/>
  <c r="T1194" i="1"/>
  <c r="N1194" i="1"/>
  <c r="O1194" i="1"/>
  <c r="U1194" i="1"/>
  <c r="V1194" i="1"/>
  <c r="W1194" i="1"/>
  <c r="X1194" i="1"/>
  <c r="Y1194" i="1"/>
  <c r="Z1194" i="1"/>
  <c r="AA1194" i="1"/>
  <c r="AB1194" i="1"/>
  <c r="AD1194" i="1"/>
  <c r="AF1194" i="1" s="1"/>
  <c r="AE1194" i="1"/>
  <c r="A1195" i="1"/>
  <c r="B1195" i="1"/>
  <c r="C1195" i="1"/>
  <c r="D1195" i="1"/>
  <c r="E1195" i="1"/>
  <c r="F1195" i="1"/>
  <c r="G1195" i="1"/>
  <c r="H1195" i="1"/>
  <c r="I1195" i="1"/>
  <c r="K1195" i="1"/>
  <c r="L1195" i="1"/>
  <c r="M1195" i="1"/>
  <c r="Q1195" i="1"/>
  <c r="R1195" i="1"/>
  <c r="S1195" i="1"/>
  <c r="T1195" i="1"/>
  <c r="N1195" i="1"/>
  <c r="O1195" i="1"/>
  <c r="U1195" i="1"/>
  <c r="V1195" i="1"/>
  <c r="W1195" i="1"/>
  <c r="X1195" i="1"/>
  <c r="Y1195" i="1"/>
  <c r="Z1195" i="1"/>
  <c r="AA1195" i="1"/>
  <c r="AB1195" i="1"/>
  <c r="AD1195" i="1"/>
  <c r="AF1195" i="1" s="1"/>
  <c r="AE1195" i="1"/>
  <c r="A1196" i="1"/>
  <c r="B1196" i="1"/>
  <c r="C1196" i="1"/>
  <c r="D1196" i="1"/>
  <c r="E1196" i="1"/>
  <c r="F1196" i="1"/>
  <c r="G1196" i="1"/>
  <c r="H1196" i="1"/>
  <c r="I1196" i="1"/>
  <c r="K1196" i="1"/>
  <c r="L1196" i="1"/>
  <c r="M1196" i="1"/>
  <c r="Q1196" i="1"/>
  <c r="R1196" i="1"/>
  <c r="S1196" i="1"/>
  <c r="T1196" i="1"/>
  <c r="N1196" i="1"/>
  <c r="O1196" i="1"/>
  <c r="U1196" i="1"/>
  <c r="V1196" i="1"/>
  <c r="W1196" i="1"/>
  <c r="X1196" i="1"/>
  <c r="Y1196" i="1"/>
  <c r="Z1196" i="1"/>
  <c r="AA1196" i="1"/>
  <c r="AB1196" i="1"/>
  <c r="AD1196" i="1"/>
  <c r="AF1196" i="1" s="1"/>
  <c r="AE1196" i="1"/>
  <c r="A1197" i="1"/>
  <c r="B1197" i="1"/>
  <c r="C1197" i="1"/>
  <c r="D1197" i="1"/>
  <c r="E1197" i="1"/>
  <c r="F1197" i="1"/>
  <c r="G1197" i="1"/>
  <c r="H1197" i="1"/>
  <c r="I1197" i="1"/>
  <c r="K1197" i="1"/>
  <c r="L1197" i="1"/>
  <c r="M1197" i="1"/>
  <c r="Q1197" i="1"/>
  <c r="R1197" i="1"/>
  <c r="S1197" i="1"/>
  <c r="T1197" i="1"/>
  <c r="N1197" i="1"/>
  <c r="O1197" i="1"/>
  <c r="U1197" i="1"/>
  <c r="V1197" i="1"/>
  <c r="W1197" i="1"/>
  <c r="X1197" i="1"/>
  <c r="Y1197" i="1"/>
  <c r="Z1197" i="1"/>
  <c r="AA1197" i="1"/>
  <c r="AB1197" i="1"/>
  <c r="AD1197" i="1"/>
  <c r="AF1197" i="1" s="1"/>
  <c r="AE1197" i="1"/>
  <c r="A1198" i="1"/>
  <c r="B1198" i="1"/>
  <c r="C1198" i="1"/>
  <c r="D1198" i="1"/>
  <c r="E1198" i="1"/>
  <c r="F1198" i="1"/>
  <c r="G1198" i="1"/>
  <c r="H1198" i="1"/>
  <c r="I1198" i="1"/>
  <c r="K1198" i="1"/>
  <c r="L1198" i="1"/>
  <c r="M1198" i="1"/>
  <c r="Q1198" i="1"/>
  <c r="R1198" i="1"/>
  <c r="S1198" i="1"/>
  <c r="T1198" i="1"/>
  <c r="N1198" i="1"/>
  <c r="O1198" i="1"/>
  <c r="U1198" i="1"/>
  <c r="V1198" i="1"/>
  <c r="W1198" i="1"/>
  <c r="X1198" i="1"/>
  <c r="Y1198" i="1"/>
  <c r="Z1198" i="1"/>
  <c r="AA1198" i="1"/>
  <c r="AB1198" i="1"/>
  <c r="AD1198" i="1"/>
  <c r="AF1198" i="1" s="1"/>
  <c r="AE1198" i="1"/>
  <c r="A1199" i="1"/>
  <c r="B1199" i="1"/>
  <c r="C1199" i="1"/>
  <c r="D1199" i="1"/>
  <c r="E1199" i="1"/>
  <c r="F1199" i="1"/>
  <c r="G1199" i="1"/>
  <c r="H1199" i="1"/>
  <c r="I1199" i="1"/>
  <c r="K1199" i="1"/>
  <c r="L1199" i="1"/>
  <c r="M1199" i="1"/>
  <c r="Q1199" i="1"/>
  <c r="R1199" i="1"/>
  <c r="S1199" i="1"/>
  <c r="T1199" i="1"/>
  <c r="N1199" i="1"/>
  <c r="O1199" i="1"/>
  <c r="U1199" i="1"/>
  <c r="V1199" i="1"/>
  <c r="W1199" i="1"/>
  <c r="X1199" i="1"/>
  <c r="Y1199" i="1"/>
  <c r="Z1199" i="1"/>
  <c r="AA1199" i="1"/>
  <c r="AB1199" i="1"/>
  <c r="AD1199" i="1"/>
  <c r="AF1199" i="1" s="1"/>
  <c r="AE1199" i="1"/>
  <c r="A1200" i="1"/>
  <c r="B1200" i="1"/>
  <c r="C1200" i="1"/>
  <c r="D1200" i="1"/>
  <c r="E1200" i="1"/>
  <c r="F1200" i="1"/>
  <c r="G1200" i="1"/>
  <c r="H1200" i="1"/>
  <c r="I1200" i="1"/>
  <c r="K1200" i="1"/>
  <c r="L1200" i="1"/>
  <c r="M1200" i="1"/>
  <c r="Q1200" i="1"/>
  <c r="R1200" i="1"/>
  <c r="S1200" i="1"/>
  <c r="T1200" i="1"/>
  <c r="N1200" i="1"/>
  <c r="O1200" i="1"/>
  <c r="U1200" i="1"/>
  <c r="V1200" i="1"/>
  <c r="W1200" i="1"/>
  <c r="X1200" i="1"/>
  <c r="Y1200" i="1"/>
  <c r="Z1200" i="1"/>
  <c r="AA1200" i="1"/>
  <c r="AB1200" i="1"/>
  <c r="AD1200" i="1"/>
  <c r="AE1200" i="1"/>
  <c r="A1201" i="1"/>
  <c r="B1201" i="1"/>
  <c r="C1201" i="1"/>
  <c r="D1201" i="1"/>
  <c r="E1201" i="1"/>
  <c r="F1201" i="1"/>
  <c r="G1201" i="1"/>
  <c r="H1201" i="1"/>
  <c r="I1201" i="1"/>
  <c r="K1201" i="1"/>
  <c r="L1201" i="1"/>
  <c r="M1201" i="1"/>
  <c r="Q1201" i="1"/>
  <c r="R1201" i="1"/>
  <c r="S1201" i="1"/>
  <c r="T1201" i="1"/>
  <c r="N1201" i="1"/>
  <c r="O1201" i="1"/>
  <c r="U1201" i="1"/>
  <c r="V1201" i="1"/>
  <c r="W1201" i="1"/>
  <c r="X1201" i="1"/>
  <c r="Y1201" i="1"/>
  <c r="Z1201" i="1"/>
  <c r="AA1201" i="1"/>
  <c r="AB1201" i="1"/>
  <c r="AD1201" i="1"/>
  <c r="AE1201" i="1"/>
  <c r="A1202" i="1"/>
  <c r="B1202" i="1"/>
  <c r="C1202" i="1"/>
  <c r="D1202" i="1"/>
  <c r="E1202" i="1"/>
  <c r="F1202" i="1"/>
  <c r="G1202" i="1"/>
  <c r="H1202" i="1"/>
  <c r="I1202" i="1"/>
  <c r="K1202" i="1"/>
  <c r="L1202" i="1"/>
  <c r="M1202" i="1"/>
  <c r="Q1202" i="1"/>
  <c r="R1202" i="1"/>
  <c r="S1202" i="1"/>
  <c r="T1202" i="1"/>
  <c r="N1202" i="1"/>
  <c r="O1202" i="1"/>
  <c r="U1202" i="1"/>
  <c r="V1202" i="1"/>
  <c r="W1202" i="1"/>
  <c r="X1202" i="1"/>
  <c r="Y1202" i="1"/>
  <c r="Z1202" i="1"/>
  <c r="AA1202" i="1"/>
  <c r="AB1202" i="1"/>
  <c r="AD1202" i="1"/>
  <c r="AF1202" i="1" s="1"/>
  <c r="AE1202" i="1"/>
  <c r="A1203" i="1"/>
  <c r="B1203" i="1"/>
  <c r="C1203" i="1"/>
  <c r="D1203" i="1"/>
  <c r="E1203" i="1"/>
  <c r="F1203" i="1"/>
  <c r="G1203" i="1"/>
  <c r="H1203" i="1"/>
  <c r="I1203" i="1"/>
  <c r="K1203" i="1"/>
  <c r="L1203" i="1"/>
  <c r="M1203" i="1"/>
  <c r="Q1203" i="1"/>
  <c r="R1203" i="1"/>
  <c r="S1203" i="1"/>
  <c r="T1203" i="1"/>
  <c r="N1203" i="1"/>
  <c r="O1203" i="1"/>
  <c r="U1203" i="1"/>
  <c r="V1203" i="1"/>
  <c r="W1203" i="1"/>
  <c r="X1203" i="1"/>
  <c r="Y1203" i="1"/>
  <c r="Z1203" i="1"/>
  <c r="AA1203" i="1"/>
  <c r="AB1203" i="1"/>
  <c r="AD1203" i="1"/>
  <c r="AF1203" i="1" s="1"/>
  <c r="AE1203" i="1"/>
  <c r="A1204" i="1"/>
  <c r="B1204" i="1"/>
  <c r="C1204" i="1"/>
  <c r="D1204" i="1"/>
  <c r="E1204" i="1"/>
  <c r="F1204" i="1"/>
  <c r="G1204" i="1"/>
  <c r="H1204" i="1"/>
  <c r="I1204" i="1"/>
  <c r="K1204" i="1"/>
  <c r="L1204" i="1"/>
  <c r="M1204" i="1"/>
  <c r="Q1204" i="1"/>
  <c r="R1204" i="1"/>
  <c r="S1204" i="1"/>
  <c r="T1204" i="1"/>
  <c r="N1204" i="1"/>
  <c r="O1204" i="1"/>
  <c r="U1204" i="1"/>
  <c r="V1204" i="1"/>
  <c r="W1204" i="1"/>
  <c r="X1204" i="1"/>
  <c r="Y1204" i="1"/>
  <c r="Z1204" i="1"/>
  <c r="AA1204" i="1"/>
  <c r="AB1204" i="1"/>
  <c r="AD1204" i="1"/>
  <c r="AF1204" i="1" s="1"/>
  <c r="AE1204" i="1"/>
  <c r="A1205" i="1"/>
  <c r="B1205" i="1"/>
  <c r="C1205" i="1"/>
  <c r="D1205" i="1"/>
  <c r="E1205" i="1"/>
  <c r="F1205" i="1"/>
  <c r="G1205" i="1"/>
  <c r="H1205" i="1"/>
  <c r="I1205" i="1"/>
  <c r="K1205" i="1"/>
  <c r="L1205" i="1"/>
  <c r="M1205" i="1"/>
  <c r="Q1205" i="1"/>
  <c r="R1205" i="1"/>
  <c r="S1205" i="1"/>
  <c r="T1205" i="1"/>
  <c r="N1205" i="1"/>
  <c r="O1205" i="1"/>
  <c r="U1205" i="1"/>
  <c r="V1205" i="1"/>
  <c r="W1205" i="1"/>
  <c r="X1205" i="1"/>
  <c r="Y1205" i="1"/>
  <c r="Z1205" i="1"/>
  <c r="AA1205" i="1"/>
  <c r="AB1205" i="1"/>
  <c r="AD1205" i="1"/>
  <c r="AF1205" i="1" s="1"/>
  <c r="AE1205" i="1"/>
  <c r="A1206" i="1"/>
  <c r="B1206" i="1"/>
  <c r="C1206" i="1"/>
  <c r="D1206" i="1"/>
  <c r="E1206" i="1"/>
  <c r="F1206" i="1"/>
  <c r="G1206" i="1"/>
  <c r="H1206" i="1"/>
  <c r="I1206" i="1"/>
  <c r="K1206" i="1"/>
  <c r="L1206" i="1"/>
  <c r="M1206" i="1"/>
  <c r="Q1206" i="1"/>
  <c r="R1206" i="1"/>
  <c r="S1206" i="1"/>
  <c r="T1206" i="1"/>
  <c r="N1206" i="1"/>
  <c r="O1206" i="1"/>
  <c r="U1206" i="1"/>
  <c r="V1206" i="1"/>
  <c r="W1206" i="1"/>
  <c r="X1206" i="1"/>
  <c r="Y1206" i="1"/>
  <c r="Z1206" i="1"/>
  <c r="AA1206" i="1"/>
  <c r="AB1206" i="1"/>
  <c r="AD1206" i="1"/>
  <c r="AF1206" i="1" s="1"/>
  <c r="AE1206" i="1"/>
  <c r="A1207" i="1"/>
  <c r="B1207" i="1"/>
  <c r="C1207" i="1"/>
  <c r="D1207" i="1"/>
  <c r="E1207" i="1"/>
  <c r="F1207" i="1"/>
  <c r="G1207" i="1"/>
  <c r="H1207" i="1"/>
  <c r="I1207" i="1"/>
  <c r="K1207" i="1"/>
  <c r="L1207" i="1"/>
  <c r="M1207" i="1"/>
  <c r="Q1207" i="1"/>
  <c r="R1207" i="1"/>
  <c r="S1207" i="1"/>
  <c r="T1207" i="1"/>
  <c r="N1207" i="1"/>
  <c r="O1207" i="1"/>
  <c r="U1207" i="1"/>
  <c r="V1207" i="1"/>
  <c r="W1207" i="1"/>
  <c r="X1207" i="1"/>
  <c r="Y1207" i="1"/>
  <c r="Z1207" i="1"/>
  <c r="AA1207" i="1"/>
  <c r="AB1207" i="1"/>
  <c r="AD1207" i="1"/>
  <c r="AF1207" i="1" s="1"/>
  <c r="AE1207" i="1"/>
  <c r="A1208" i="1"/>
  <c r="B1208" i="1"/>
  <c r="C1208" i="1"/>
  <c r="D1208" i="1"/>
  <c r="E1208" i="1"/>
  <c r="F1208" i="1"/>
  <c r="G1208" i="1"/>
  <c r="H1208" i="1"/>
  <c r="I1208" i="1"/>
  <c r="K1208" i="1"/>
  <c r="L1208" i="1"/>
  <c r="M1208" i="1"/>
  <c r="Q1208" i="1"/>
  <c r="R1208" i="1"/>
  <c r="S1208" i="1"/>
  <c r="T1208" i="1"/>
  <c r="N1208" i="1"/>
  <c r="O1208" i="1"/>
  <c r="U1208" i="1"/>
  <c r="V1208" i="1"/>
  <c r="W1208" i="1"/>
  <c r="X1208" i="1"/>
  <c r="Y1208" i="1"/>
  <c r="Z1208" i="1"/>
  <c r="AA1208" i="1"/>
  <c r="AB1208" i="1"/>
  <c r="AD1208" i="1"/>
  <c r="AF1208" i="1" s="1"/>
  <c r="AE1208" i="1"/>
  <c r="A1209" i="1"/>
  <c r="B1209" i="1"/>
  <c r="C1209" i="1"/>
  <c r="D1209" i="1"/>
  <c r="E1209" i="1"/>
  <c r="F1209" i="1"/>
  <c r="G1209" i="1"/>
  <c r="H1209" i="1"/>
  <c r="I1209" i="1"/>
  <c r="K1209" i="1"/>
  <c r="L1209" i="1"/>
  <c r="M1209" i="1"/>
  <c r="Q1209" i="1"/>
  <c r="R1209" i="1"/>
  <c r="S1209" i="1"/>
  <c r="T1209" i="1"/>
  <c r="N1209" i="1"/>
  <c r="O1209" i="1"/>
  <c r="U1209" i="1"/>
  <c r="V1209" i="1"/>
  <c r="W1209" i="1"/>
  <c r="X1209" i="1"/>
  <c r="Y1209" i="1"/>
  <c r="Z1209" i="1"/>
  <c r="AA1209" i="1"/>
  <c r="AB1209" i="1"/>
  <c r="AD1209" i="1"/>
  <c r="AF1209" i="1" s="1"/>
  <c r="AE1209" i="1"/>
  <c r="A1210" i="1"/>
  <c r="B1210" i="1"/>
  <c r="C1210" i="1"/>
  <c r="D1210" i="1"/>
  <c r="E1210" i="1"/>
  <c r="F1210" i="1"/>
  <c r="G1210" i="1"/>
  <c r="H1210" i="1"/>
  <c r="I1210" i="1"/>
  <c r="K1210" i="1"/>
  <c r="L1210" i="1"/>
  <c r="M1210" i="1"/>
  <c r="Q1210" i="1"/>
  <c r="R1210" i="1"/>
  <c r="S1210" i="1"/>
  <c r="T1210" i="1"/>
  <c r="N1210" i="1"/>
  <c r="O1210" i="1"/>
  <c r="U1210" i="1"/>
  <c r="V1210" i="1"/>
  <c r="W1210" i="1"/>
  <c r="X1210" i="1"/>
  <c r="Y1210" i="1"/>
  <c r="Z1210" i="1"/>
  <c r="AA1210" i="1"/>
  <c r="AB1210" i="1"/>
  <c r="AD1210" i="1"/>
  <c r="AE1210" i="1"/>
  <c r="A1211" i="1"/>
  <c r="B1211" i="1"/>
  <c r="C1211" i="1"/>
  <c r="D1211" i="1"/>
  <c r="E1211" i="1"/>
  <c r="F1211" i="1"/>
  <c r="G1211" i="1"/>
  <c r="H1211" i="1"/>
  <c r="I1211" i="1"/>
  <c r="K1211" i="1"/>
  <c r="L1211" i="1"/>
  <c r="M1211" i="1"/>
  <c r="Q1211" i="1"/>
  <c r="R1211" i="1"/>
  <c r="S1211" i="1"/>
  <c r="T1211" i="1"/>
  <c r="N1211" i="1"/>
  <c r="O1211" i="1"/>
  <c r="U1211" i="1"/>
  <c r="V1211" i="1"/>
  <c r="W1211" i="1"/>
  <c r="X1211" i="1"/>
  <c r="Y1211" i="1"/>
  <c r="Z1211" i="1"/>
  <c r="AA1211" i="1"/>
  <c r="AB1211" i="1"/>
  <c r="AD1211" i="1"/>
  <c r="AE1211" i="1"/>
  <c r="A1212" i="1"/>
  <c r="B1212" i="1"/>
  <c r="C1212" i="1"/>
  <c r="D1212" i="1"/>
  <c r="E1212" i="1"/>
  <c r="F1212" i="1"/>
  <c r="G1212" i="1"/>
  <c r="H1212" i="1"/>
  <c r="I1212" i="1"/>
  <c r="K1212" i="1"/>
  <c r="L1212" i="1"/>
  <c r="M1212" i="1"/>
  <c r="Q1212" i="1"/>
  <c r="R1212" i="1"/>
  <c r="S1212" i="1"/>
  <c r="T1212" i="1"/>
  <c r="N1212" i="1"/>
  <c r="O1212" i="1"/>
  <c r="U1212" i="1"/>
  <c r="V1212" i="1"/>
  <c r="W1212" i="1"/>
  <c r="X1212" i="1"/>
  <c r="Y1212" i="1"/>
  <c r="Z1212" i="1"/>
  <c r="AA1212" i="1"/>
  <c r="AB1212" i="1"/>
  <c r="AD1212" i="1"/>
  <c r="AF1212" i="1" s="1"/>
  <c r="AE1212" i="1"/>
  <c r="A1213" i="1"/>
  <c r="B1213" i="1"/>
  <c r="C1213" i="1"/>
  <c r="D1213" i="1"/>
  <c r="E1213" i="1"/>
  <c r="F1213" i="1"/>
  <c r="G1213" i="1"/>
  <c r="H1213" i="1"/>
  <c r="I1213" i="1"/>
  <c r="K1213" i="1"/>
  <c r="L1213" i="1"/>
  <c r="M1213" i="1"/>
  <c r="Q1213" i="1"/>
  <c r="R1213" i="1"/>
  <c r="S1213" i="1"/>
  <c r="T1213" i="1"/>
  <c r="N1213" i="1"/>
  <c r="O1213" i="1"/>
  <c r="U1213" i="1"/>
  <c r="V1213" i="1"/>
  <c r="W1213" i="1"/>
  <c r="X1213" i="1"/>
  <c r="Y1213" i="1"/>
  <c r="Z1213" i="1"/>
  <c r="AA1213" i="1"/>
  <c r="AB1213" i="1"/>
  <c r="AD1213" i="1"/>
  <c r="AF1213" i="1" s="1"/>
  <c r="AE1213" i="1"/>
  <c r="A1214" i="1"/>
  <c r="B1214" i="1"/>
  <c r="C1214" i="1"/>
  <c r="D1214" i="1"/>
  <c r="E1214" i="1"/>
  <c r="F1214" i="1"/>
  <c r="G1214" i="1"/>
  <c r="H1214" i="1"/>
  <c r="I1214" i="1"/>
  <c r="K1214" i="1"/>
  <c r="L1214" i="1"/>
  <c r="M1214" i="1"/>
  <c r="Q1214" i="1"/>
  <c r="R1214" i="1"/>
  <c r="S1214" i="1"/>
  <c r="T1214" i="1"/>
  <c r="N1214" i="1"/>
  <c r="O1214" i="1"/>
  <c r="U1214" i="1"/>
  <c r="V1214" i="1"/>
  <c r="W1214" i="1"/>
  <c r="X1214" i="1"/>
  <c r="Y1214" i="1"/>
  <c r="Z1214" i="1"/>
  <c r="AA1214" i="1"/>
  <c r="AB1214" i="1"/>
  <c r="AD1214" i="1"/>
  <c r="AF1214" i="1" s="1"/>
  <c r="AE1214" i="1"/>
  <c r="A1215" i="1"/>
  <c r="B1215" i="1"/>
  <c r="C1215" i="1"/>
  <c r="D1215" i="1"/>
  <c r="E1215" i="1"/>
  <c r="F1215" i="1"/>
  <c r="G1215" i="1"/>
  <c r="H1215" i="1"/>
  <c r="I1215" i="1"/>
  <c r="K1215" i="1"/>
  <c r="L1215" i="1"/>
  <c r="M1215" i="1"/>
  <c r="Q1215" i="1"/>
  <c r="R1215" i="1"/>
  <c r="S1215" i="1"/>
  <c r="T1215" i="1"/>
  <c r="N1215" i="1"/>
  <c r="O1215" i="1"/>
  <c r="U1215" i="1"/>
  <c r="V1215" i="1"/>
  <c r="W1215" i="1"/>
  <c r="X1215" i="1"/>
  <c r="Y1215" i="1"/>
  <c r="Z1215" i="1"/>
  <c r="AA1215" i="1"/>
  <c r="AB1215" i="1"/>
  <c r="AD1215" i="1"/>
  <c r="AF1215" i="1" s="1"/>
  <c r="AE1215" i="1"/>
  <c r="A1216" i="1"/>
  <c r="B1216" i="1"/>
  <c r="C1216" i="1"/>
  <c r="D1216" i="1"/>
  <c r="E1216" i="1"/>
  <c r="F1216" i="1"/>
  <c r="G1216" i="1"/>
  <c r="H1216" i="1"/>
  <c r="I1216" i="1"/>
  <c r="K1216" i="1"/>
  <c r="L1216" i="1"/>
  <c r="M1216" i="1"/>
  <c r="Q1216" i="1"/>
  <c r="R1216" i="1"/>
  <c r="S1216" i="1"/>
  <c r="T1216" i="1"/>
  <c r="N1216" i="1"/>
  <c r="O1216" i="1"/>
  <c r="U1216" i="1"/>
  <c r="V1216" i="1"/>
  <c r="W1216" i="1"/>
  <c r="X1216" i="1"/>
  <c r="Y1216" i="1"/>
  <c r="Z1216" i="1"/>
  <c r="AA1216" i="1"/>
  <c r="AB1216" i="1"/>
  <c r="AD1216" i="1"/>
  <c r="AF1216" i="1" s="1"/>
  <c r="AE1216" i="1"/>
  <c r="A1217" i="1"/>
  <c r="B1217" i="1"/>
  <c r="C1217" i="1"/>
  <c r="D1217" i="1"/>
  <c r="E1217" i="1"/>
  <c r="F1217" i="1"/>
  <c r="G1217" i="1"/>
  <c r="H1217" i="1"/>
  <c r="I1217" i="1"/>
  <c r="K1217" i="1"/>
  <c r="L1217" i="1"/>
  <c r="M1217" i="1"/>
  <c r="Q1217" i="1"/>
  <c r="R1217" i="1"/>
  <c r="S1217" i="1"/>
  <c r="T1217" i="1"/>
  <c r="N1217" i="1"/>
  <c r="O1217" i="1"/>
  <c r="U1217" i="1"/>
  <c r="V1217" i="1"/>
  <c r="W1217" i="1"/>
  <c r="X1217" i="1"/>
  <c r="Y1217" i="1"/>
  <c r="Z1217" i="1"/>
  <c r="AA1217" i="1"/>
  <c r="AB1217" i="1"/>
  <c r="AD1217" i="1"/>
  <c r="AF1217" i="1" s="1"/>
  <c r="AE1217" i="1"/>
  <c r="A1218" i="1"/>
  <c r="B1218" i="1"/>
  <c r="C1218" i="1"/>
  <c r="D1218" i="1"/>
  <c r="E1218" i="1"/>
  <c r="F1218" i="1"/>
  <c r="G1218" i="1"/>
  <c r="H1218" i="1"/>
  <c r="I1218" i="1"/>
  <c r="K1218" i="1"/>
  <c r="L1218" i="1"/>
  <c r="M1218" i="1"/>
  <c r="Q1218" i="1"/>
  <c r="R1218" i="1"/>
  <c r="S1218" i="1"/>
  <c r="T1218" i="1"/>
  <c r="N1218" i="1"/>
  <c r="O1218" i="1"/>
  <c r="U1218" i="1"/>
  <c r="V1218" i="1"/>
  <c r="W1218" i="1"/>
  <c r="X1218" i="1"/>
  <c r="Y1218" i="1"/>
  <c r="Z1218" i="1"/>
  <c r="AA1218" i="1"/>
  <c r="AB1218" i="1"/>
  <c r="AD1218" i="1"/>
  <c r="AF1218" i="1" s="1"/>
  <c r="AE1218" i="1"/>
  <c r="A1219" i="1"/>
  <c r="B1219" i="1"/>
  <c r="C1219" i="1"/>
  <c r="D1219" i="1"/>
  <c r="E1219" i="1"/>
  <c r="F1219" i="1"/>
  <c r="G1219" i="1"/>
  <c r="H1219" i="1"/>
  <c r="I1219" i="1"/>
  <c r="K1219" i="1"/>
  <c r="L1219" i="1"/>
  <c r="M1219" i="1"/>
  <c r="Q1219" i="1"/>
  <c r="R1219" i="1"/>
  <c r="S1219" i="1"/>
  <c r="T1219" i="1"/>
  <c r="N1219" i="1"/>
  <c r="O1219" i="1"/>
  <c r="U1219" i="1"/>
  <c r="V1219" i="1"/>
  <c r="W1219" i="1"/>
  <c r="X1219" i="1"/>
  <c r="Y1219" i="1"/>
  <c r="Z1219" i="1"/>
  <c r="AA1219" i="1"/>
  <c r="AB1219" i="1"/>
  <c r="AD1219" i="1"/>
  <c r="AF1219" i="1" s="1"/>
  <c r="AE1219" i="1"/>
  <c r="A1220" i="1"/>
  <c r="B1220" i="1"/>
  <c r="C1220" i="1"/>
  <c r="D1220" i="1"/>
  <c r="E1220" i="1"/>
  <c r="F1220" i="1"/>
  <c r="G1220" i="1"/>
  <c r="H1220" i="1"/>
  <c r="I1220" i="1"/>
  <c r="K1220" i="1"/>
  <c r="L1220" i="1"/>
  <c r="M1220" i="1"/>
  <c r="Q1220" i="1"/>
  <c r="R1220" i="1"/>
  <c r="S1220" i="1"/>
  <c r="T1220" i="1"/>
  <c r="N1220" i="1"/>
  <c r="O1220" i="1"/>
  <c r="U1220" i="1"/>
  <c r="V1220" i="1"/>
  <c r="W1220" i="1"/>
  <c r="X1220" i="1"/>
  <c r="Y1220" i="1"/>
  <c r="Z1220" i="1"/>
  <c r="AA1220" i="1"/>
  <c r="AB1220" i="1"/>
  <c r="AD1220" i="1"/>
  <c r="AE1220" i="1"/>
  <c r="A1221" i="1"/>
  <c r="B1221" i="1"/>
  <c r="C1221" i="1"/>
  <c r="D1221" i="1"/>
  <c r="E1221" i="1"/>
  <c r="F1221" i="1"/>
  <c r="G1221" i="1"/>
  <c r="H1221" i="1"/>
  <c r="I1221" i="1"/>
  <c r="K1221" i="1"/>
  <c r="L1221" i="1"/>
  <c r="M1221" i="1"/>
  <c r="Q1221" i="1"/>
  <c r="R1221" i="1"/>
  <c r="S1221" i="1"/>
  <c r="T1221" i="1"/>
  <c r="N1221" i="1"/>
  <c r="O1221" i="1"/>
  <c r="U1221" i="1"/>
  <c r="V1221" i="1"/>
  <c r="W1221" i="1"/>
  <c r="X1221" i="1"/>
  <c r="Y1221" i="1"/>
  <c r="Z1221" i="1"/>
  <c r="AA1221" i="1"/>
  <c r="AB1221" i="1"/>
  <c r="AD1221" i="1"/>
  <c r="AF1221" i="1" s="1"/>
  <c r="AE1221" i="1"/>
  <c r="A1222" i="1"/>
  <c r="B1222" i="1"/>
  <c r="C1222" i="1"/>
  <c r="D1222" i="1"/>
  <c r="E1222" i="1"/>
  <c r="F1222" i="1"/>
  <c r="G1222" i="1"/>
  <c r="H1222" i="1"/>
  <c r="I1222" i="1"/>
  <c r="K1222" i="1"/>
  <c r="L1222" i="1"/>
  <c r="M1222" i="1"/>
  <c r="Q1222" i="1"/>
  <c r="R1222" i="1"/>
  <c r="S1222" i="1"/>
  <c r="T1222" i="1"/>
  <c r="N1222" i="1"/>
  <c r="O1222" i="1"/>
  <c r="U1222" i="1"/>
  <c r="V1222" i="1"/>
  <c r="W1222" i="1"/>
  <c r="X1222" i="1"/>
  <c r="Y1222" i="1"/>
  <c r="Z1222" i="1"/>
  <c r="AA1222" i="1"/>
  <c r="AB1222" i="1"/>
  <c r="AD1222" i="1"/>
  <c r="AF1222" i="1" s="1"/>
  <c r="AE1222" i="1"/>
  <c r="A1223" i="1"/>
  <c r="B1223" i="1"/>
  <c r="C1223" i="1"/>
  <c r="D1223" i="1"/>
  <c r="E1223" i="1"/>
  <c r="F1223" i="1"/>
  <c r="G1223" i="1"/>
  <c r="H1223" i="1"/>
  <c r="I1223" i="1"/>
  <c r="K1223" i="1"/>
  <c r="L1223" i="1"/>
  <c r="M1223" i="1"/>
  <c r="Q1223" i="1"/>
  <c r="R1223" i="1"/>
  <c r="S1223" i="1"/>
  <c r="T1223" i="1"/>
  <c r="N1223" i="1"/>
  <c r="O1223" i="1"/>
  <c r="U1223" i="1"/>
  <c r="V1223" i="1"/>
  <c r="W1223" i="1"/>
  <c r="X1223" i="1"/>
  <c r="Y1223" i="1"/>
  <c r="Z1223" i="1"/>
  <c r="AA1223" i="1"/>
  <c r="AB1223" i="1"/>
  <c r="AD1223" i="1"/>
  <c r="AF1223" i="1" s="1"/>
  <c r="AE1223" i="1"/>
  <c r="A1224" i="1"/>
  <c r="B1224" i="1"/>
  <c r="C1224" i="1"/>
  <c r="D1224" i="1"/>
  <c r="E1224" i="1"/>
  <c r="F1224" i="1"/>
  <c r="G1224" i="1"/>
  <c r="H1224" i="1"/>
  <c r="I1224" i="1"/>
  <c r="K1224" i="1"/>
  <c r="L1224" i="1"/>
  <c r="M1224" i="1"/>
  <c r="Q1224" i="1"/>
  <c r="R1224" i="1"/>
  <c r="S1224" i="1"/>
  <c r="T1224" i="1"/>
  <c r="N1224" i="1"/>
  <c r="O1224" i="1"/>
  <c r="U1224" i="1"/>
  <c r="V1224" i="1"/>
  <c r="W1224" i="1"/>
  <c r="X1224" i="1"/>
  <c r="Y1224" i="1"/>
  <c r="Z1224" i="1"/>
  <c r="AA1224" i="1"/>
  <c r="AB1224" i="1"/>
  <c r="AD1224" i="1"/>
  <c r="AF1224" i="1" s="1"/>
  <c r="AE1224" i="1"/>
  <c r="A1225" i="1"/>
  <c r="B1225" i="1"/>
  <c r="C1225" i="1"/>
  <c r="D1225" i="1"/>
  <c r="E1225" i="1"/>
  <c r="F1225" i="1"/>
  <c r="G1225" i="1"/>
  <c r="H1225" i="1"/>
  <c r="I1225" i="1"/>
  <c r="K1225" i="1"/>
  <c r="L1225" i="1"/>
  <c r="M1225" i="1"/>
  <c r="Q1225" i="1"/>
  <c r="R1225" i="1"/>
  <c r="S1225" i="1"/>
  <c r="T1225" i="1"/>
  <c r="N1225" i="1"/>
  <c r="O1225" i="1"/>
  <c r="U1225" i="1"/>
  <c r="V1225" i="1"/>
  <c r="W1225" i="1"/>
  <c r="X1225" i="1"/>
  <c r="Y1225" i="1"/>
  <c r="Z1225" i="1"/>
  <c r="AA1225" i="1"/>
  <c r="AB1225" i="1"/>
  <c r="AD1225" i="1"/>
  <c r="AF1225" i="1" s="1"/>
  <c r="AE1225" i="1"/>
  <c r="A1226" i="1"/>
  <c r="B1226" i="1"/>
  <c r="C1226" i="1"/>
  <c r="D1226" i="1"/>
  <c r="E1226" i="1"/>
  <c r="F1226" i="1"/>
  <c r="G1226" i="1"/>
  <c r="H1226" i="1"/>
  <c r="I1226" i="1"/>
  <c r="K1226" i="1"/>
  <c r="L1226" i="1"/>
  <c r="M1226" i="1"/>
  <c r="Q1226" i="1"/>
  <c r="R1226" i="1"/>
  <c r="S1226" i="1"/>
  <c r="T1226" i="1"/>
  <c r="N1226" i="1"/>
  <c r="O1226" i="1"/>
  <c r="U1226" i="1"/>
  <c r="V1226" i="1"/>
  <c r="W1226" i="1"/>
  <c r="X1226" i="1"/>
  <c r="Y1226" i="1"/>
  <c r="Z1226" i="1"/>
  <c r="AA1226" i="1"/>
  <c r="AB1226" i="1"/>
  <c r="AD1226" i="1"/>
  <c r="AF1226" i="1" s="1"/>
  <c r="AE1226" i="1"/>
  <c r="A1227" i="1"/>
  <c r="B1227" i="1"/>
  <c r="C1227" i="1"/>
  <c r="D1227" i="1"/>
  <c r="E1227" i="1"/>
  <c r="F1227" i="1"/>
  <c r="G1227" i="1"/>
  <c r="H1227" i="1"/>
  <c r="I1227" i="1"/>
  <c r="K1227" i="1"/>
  <c r="L1227" i="1"/>
  <c r="M1227" i="1"/>
  <c r="Q1227" i="1"/>
  <c r="R1227" i="1"/>
  <c r="S1227" i="1"/>
  <c r="T1227" i="1"/>
  <c r="N1227" i="1"/>
  <c r="O1227" i="1"/>
  <c r="U1227" i="1"/>
  <c r="V1227" i="1"/>
  <c r="W1227" i="1"/>
  <c r="X1227" i="1"/>
  <c r="Y1227" i="1"/>
  <c r="Z1227" i="1"/>
  <c r="AA1227" i="1"/>
  <c r="AB1227" i="1"/>
  <c r="AD1227" i="1"/>
  <c r="AF1227" i="1" s="1"/>
  <c r="AE1227" i="1"/>
  <c r="A1228" i="1"/>
  <c r="B1228" i="1"/>
  <c r="C1228" i="1"/>
  <c r="D1228" i="1"/>
  <c r="E1228" i="1"/>
  <c r="F1228" i="1"/>
  <c r="G1228" i="1"/>
  <c r="H1228" i="1"/>
  <c r="I1228" i="1"/>
  <c r="K1228" i="1"/>
  <c r="L1228" i="1"/>
  <c r="M1228" i="1"/>
  <c r="Q1228" i="1"/>
  <c r="R1228" i="1"/>
  <c r="S1228" i="1"/>
  <c r="T1228" i="1"/>
  <c r="N1228" i="1"/>
  <c r="O1228" i="1"/>
  <c r="U1228" i="1"/>
  <c r="V1228" i="1"/>
  <c r="W1228" i="1"/>
  <c r="X1228" i="1"/>
  <c r="Y1228" i="1"/>
  <c r="Z1228" i="1"/>
  <c r="AA1228" i="1"/>
  <c r="AB1228" i="1"/>
  <c r="AD1228" i="1"/>
  <c r="AF1228" i="1" s="1"/>
  <c r="AE1228" i="1"/>
  <c r="A1229" i="1"/>
  <c r="B1229" i="1"/>
  <c r="C1229" i="1"/>
  <c r="D1229" i="1"/>
  <c r="E1229" i="1"/>
  <c r="F1229" i="1"/>
  <c r="G1229" i="1"/>
  <c r="H1229" i="1"/>
  <c r="I1229" i="1"/>
  <c r="K1229" i="1"/>
  <c r="L1229" i="1"/>
  <c r="M1229" i="1"/>
  <c r="Q1229" i="1"/>
  <c r="R1229" i="1"/>
  <c r="S1229" i="1"/>
  <c r="T1229" i="1"/>
  <c r="N1229" i="1"/>
  <c r="O1229" i="1"/>
  <c r="U1229" i="1"/>
  <c r="V1229" i="1"/>
  <c r="W1229" i="1"/>
  <c r="X1229" i="1"/>
  <c r="Y1229" i="1"/>
  <c r="Z1229" i="1"/>
  <c r="AA1229" i="1"/>
  <c r="AB1229" i="1"/>
  <c r="AD1229" i="1"/>
  <c r="AF1229" i="1" s="1"/>
  <c r="AE1229" i="1"/>
  <c r="A1230" i="1"/>
  <c r="B1230" i="1"/>
  <c r="C1230" i="1"/>
  <c r="D1230" i="1"/>
  <c r="E1230" i="1"/>
  <c r="F1230" i="1"/>
  <c r="G1230" i="1"/>
  <c r="H1230" i="1"/>
  <c r="I1230" i="1"/>
  <c r="K1230" i="1"/>
  <c r="L1230" i="1"/>
  <c r="M1230" i="1"/>
  <c r="Q1230" i="1"/>
  <c r="R1230" i="1"/>
  <c r="S1230" i="1"/>
  <c r="T1230" i="1"/>
  <c r="N1230" i="1"/>
  <c r="O1230" i="1"/>
  <c r="U1230" i="1"/>
  <c r="V1230" i="1"/>
  <c r="W1230" i="1"/>
  <c r="X1230" i="1"/>
  <c r="Y1230" i="1"/>
  <c r="Z1230" i="1"/>
  <c r="AA1230" i="1"/>
  <c r="AB1230" i="1"/>
  <c r="AD1230" i="1"/>
  <c r="AE1230" i="1"/>
  <c r="A1231" i="1"/>
  <c r="B1231" i="1"/>
  <c r="C1231" i="1"/>
  <c r="D1231" i="1"/>
  <c r="E1231" i="1"/>
  <c r="F1231" i="1"/>
  <c r="G1231" i="1"/>
  <c r="H1231" i="1"/>
  <c r="I1231" i="1"/>
  <c r="K1231" i="1"/>
  <c r="L1231" i="1"/>
  <c r="M1231" i="1"/>
  <c r="Q1231" i="1"/>
  <c r="R1231" i="1"/>
  <c r="S1231" i="1"/>
  <c r="T1231" i="1"/>
  <c r="N1231" i="1"/>
  <c r="O1231" i="1"/>
  <c r="U1231" i="1"/>
  <c r="V1231" i="1"/>
  <c r="W1231" i="1"/>
  <c r="X1231" i="1"/>
  <c r="Y1231" i="1"/>
  <c r="Z1231" i="1"/>
  <c r="AA1231" i="1"/>
  <c r="AB1231" i="1"/>
  <c r="AD1231" i="1"/>
  <c r="AF1231" i="1" s="1"/>
  <c r="AE1231" i="1"/>
  <c r="A1232" i="1"/>
  <c r="B1232" i="1"/>
  <c r="C1232" i="1"/>
  <c r="D1232" i="1"/>
  <c r="E1232" i="1"/>
  <c r="F1232" i="1"/>
  <c r="G1232" i="1"/>
  <c r="H1232" i="1"/>
  <c r="I1232" i="1"/>
  <c r="K1232" i="1"/>
  <c r="L1232" i="1"/>
  <c r="M1232" i="1"/>
  <c r="Q1232" i="1"/>
  <c r="R1232" i="1"/>
  <c r="S1232" i="1"/>
  <c r="T1232" i="1"/>
  <c r="N1232" i="1"/>
  <c r="O1232" i="1"/>
  <c r="U1232" i="1"/>
  <c r="V1232" i="1"/>
  <c r="W1232" i="1"/>
  <c r="X1232" i="1"/>
  <c r="Y1232" i="1"/>
  <c r="Z1232" i="1"/>
  <c r="AA1232" i="1"/>
  <c r="AB1232" i="1"/>
  <c r="AD1232" i="1"/>
  <c r="AF1232" i="1" s="1"/>
  <c r="AE1232" i="1"/>
  <c r="A1233" i="1"/>
  <c r="B1233" i="1"/>
  <c r="C1233" i="1"/>
  <c r="D1233" i="1"/>
  <c r="E1233" i="1"/>
  <c r="F1233" i="1"/>
  <c r="G1233" i="1"/>
  <c r="H1233" i="1"/>
  <c r="I1233" i="1"/>
  <c r="K1233" i="1"/>
  <c r="L1233" i="1"/>
  <c r="M1233" i="1"/>
  <c r="Q1233" i="1"/>
  <c r="R1233" i="1"/>
  <c r="S1233" i="1"/>
  <c r="T1233" i="1"/>
  <c r="N1233" i="1"/>
  <c r="O1233" i="1"/>
  <c r="U1233" i="1"/>
  <c r="V1233" i="1"/>
  <c r="W1233" i="1"/>
  <c r="X1233" i="1"/>
  <c r="Y1233" i="1"/>
  <c r="Z1233" i="1"/>
  <c r="AA1233" i="1"/>
  <c r="AB1233" i="1"/>
  <c r="AD1233" i="1"/>
  <c r="AF1233" i="1" s="1"/>
  <c r="AE1233" i="1"/>
  <c r="A1234" i="1"/>
  <c r="B1234" i="1"/>
  <c r="C1234" i="1"/>
  <c r="D1234" i="1"/>
  <c r="E1234" i="1"/>
  <c r="F1234" i="1"/>
  <c r="G1234" i="1"/>
  <c r="H1234" i="1"/>
  <c r="I1234" i="1"/>
  <c r="K1234" i="1"/>
  <c r="L1234" i="1"/>
  <c r="M1234" i="1"/>
  <c r="Q1234" i="1"/>
  <c r="R1234" i="1"/>
  <c r="S1234" i="1"/>
  <c r="T1234" i="1"/>
  <c r="N1234" i="1"/>
  <c r="O1234" i="1"/>
  <c r="U1234" i="1"/>
  <c r="V1234" i="1"/>
  <c r="W1234" i="1"/>
  <c r="X1234" i="1"/>
  <c r="Y1234" i="1"/>
  <c r="Z1234" i="1"/>
  <c r="AA1234" i="1"/>
  <c r="AB1234" i="1"/>
  <c r="AD1234" i="1"/>
  <c r="AF1234" i="1" s="1"/>
  <c r="AE1234" i="1"/>
  <c r="A1235" i="1"/>
  <c r="B1235" i="1"/>
  <c r="C1235" i="1"/>
  <c r="D1235" i="1"/>
  <c r="E1235" i="1"/>
  <c r="F1235" i="1"/>
  <c r="G1235" i="1"/>
  <c r="H1235" i="1"/>
  <c r="I1235" i="1"/>
  <c r="K1235" i="1"/>
  <c r="L1235" i="1"/>
  <c r="M1235" i="1"/>
  <c r="Q1235" i="1"/>
  <c r="R1235" i="1"/>
  <c r="S1235" i="1"/>
  <c r="T1235" i="1"/>
  <c r="N1235" i="1"/>
  <c r="O1235" i="1"/>
  <c r="U1235" i="1"/>
  <c r="V1235" i="1"/>
  <c r="W1235" i="1"/>
  <c r="X1235" i="1"/>
  <c r="Y1235" i="1"/>
  <c r="Z1235" i="1"/>
  <c r="AA1235" i="1"/>
  <c r="AB1235" i="1"/>
  <c r="AD1235" i="1"/>
  <c r="AF1235" i="1" s="1"/>
  <c r="AE1235" i="1"/>
  <c r="A1236" i="1"/>
  <c r="B1236" i="1"/>
  <c r="C1236" i="1"/>
  <c r="D1236" i="1"/>
  <c r="E1236" i="1"/>
  <c r="F1236" i="1"/>
  <c r="G1236" i="1"/>
  <c r="H1236" i="1"/>
  <c r="I1236" i="1"/>
  <c r="K1236" i="1"/>
  <c r="L1236" i="1"/>
  <c r="M1236" i="1"/>
  <c r="Q1236" i="1"/>
  <c r="R1236" i="1"/>
  <c r="S1236" i="1"/>
  <c r="T1236" i="1"/>
  <c r="N1236" i="1"/>
  <c r="O1236" i="1"/>
  <c r="U1236" i="1"/>
  <c r="V1236" i="1"/>
  <c r="W1236" i="1"/>
  <c r="X1236" i="1"/>
  <c r="Y1236" i="1"/>
  <c r="Z1236" i="1"/>
  <c r="AA1236" i="1"/>
  <c r="AB1236" i="1"/>
  <c r="AD1236" i="1"/>
  <c r="AF1236" i="1" s="1"/>
  <c r="AE1236" i="1"/>
  <c r="A1237" i="1"/>
  <c r="B1237" i="1"/>
  <c r="C1237" i="1"/>
  <c r="D1237" i="1"/>
  <c r="E1237" i="1"/>
  <c r="F1237" i="1"/>
  <c r="G1237" i="1"/>
  <c r="H1237" i="1"/>
  <c r="I1237" i="1"/>
  <c r="K1237" i="1"/>
  <c r="L1237" i="1"/>
  <c r="M1237" i="1"/>
  <c r="Q1237" i="1"/>
  <c r="R1237" i="1"/>
  <c r="S1237" i="1"/>
  <c r="T1237" i="1"/>
  <c r="N1237" i="1"/>
  <c r="O1237" i="1"/>
  <c r="U1237" i="1"/>
  <c r="V1237" i="1"/>
  <c r="W1237" i="1"/>
  <c r="X1237" i="1"/>
  <c r="Y1237" i="1"/>
  <c r="Z1237" i="1"/>
  <c r="AA1237" i="1"/>
  <c r="AB1237" i="1"/>
  <c r="AD1237" i="1"/>
  <c r="AF1237" i="1" s="1"/>
  <c r="AE1237" i="1"/>
  <c r="A1238" i="1"/>
  <c r="B1238" i="1"/>
  <c r="C1238" i="1"/>
  <c r="D1238" i="1"/>
  <c r="E1238" i="1"/>
  <c r="F1238" i="1"/>
  <c r="G1238" i="1"/>
  <c r="H1238" i="1"/>
  <c r="I1238" i="1"/>
  <c r="K1238" i="1"/>
  <c r="L1238" i="1"/>
  <c r="M1238" i="1"/>
  <c r="Q1238" i="1"/>
  <c r="R1238" i="1"/>
  <c r="S1238" i="1"/>
  <c r="T1238" i="1"/>
  <c r="N1238" i="1"/>
  <c r="O1238" i="1"/>
  <c r="U1238" i="1"/>
  <c r="V1238" i="1"/>
  <c r="W1238" i="1"/>
  <c r="X1238" i="1"/>
  <c r="Y1238" i="1"/>
  <c r="Z1238" i="1"/>
  <c r="AA1238" i="1"/>
  <c r="AB1238" i="1"/>
  <c r="AD1238" i="1"/>
  <c r="AF1238" i="1" s="1"/>
  <c r="AE1238" i="1"/>
  <c r="A1239" i="1"/>
  <c r="B1239" i="1"/>
  <c r="C1239" i="1"/>
  <c r="D1239" i="1"/>
  <c r="E1239" i="1"/>
  <c r="F1239" i="1"/>
  <c r="G1239" i="1"/>
  <c r="H1239" i="1"/>
  <c r="I1239" i="1"/>
  <c r="K1239" i="1"/>
  <c r="L1239" i="1"/>
  <c r="M1239" i="1"/>
  <c r="Q1239" i="1"/>
  <c r="R1239" i="1"/>
  <c r="S1239" i="1"/>
  <c r="T1239" i="1"/>
  <c r="N1239" i="1"/>
  <c r="O1239" i="1"/>
  <c r="U1239" i="1"/>
  <c r="V1239" i="1"/>
  <c r="W1239" i="1"/>
  <c r="X1239" i="1"/>
  <c r="Y1239" i="1"/>
  <c r="Z1239" i="1"/>
  <c r="AA1239" i="1"/>
  <c r="AB1239" i="1"/>
  <c r="AD1239" i="1"/>
  <c r="AF1239" i="1" s="1"/>
  <c r="AE1239" i="1"/>
  <c r="A1240" i="1"/>
  <c r="B1240" i="1"/>
  <c r="C1240" i="1"/>
  <c r="D1240" i="1"/>
  <c r="E1240" i="1"/>
  <c r="F1240" i="1"/>
  <c r="G1240" i="1"/>
  <c r="H1240" i="1"/>
  <c r="I1240" i="1"/>
  <c r="K1240" i="1"/>
  <c r="L1240" i="1"/>
  <c r="M1240" i="1"/>
  <c r="Q1240" i="1"/>
  <c r="R1240" i="1"/>
  <c r="S1240" i="1"/>
  <c r="T1240" i="1"/>
  <c r="N1240" i="1"/>
  <c r="O1240" i="1"/>
  <c r="U1240" i="1"/>
  <c r="V1240" i="1"/>
  <c r="W1240" i="1"/>
  <c r="X1240" i="1"/>
  <c r="Y1240" i="1"/>
  <c r="Z1240" i="1"/>
  <c r="AA1240" i="1"/>
  <c r="AB1240" i="1"/>
  <c r="AD1240" i="1"/>
  <c r="AF1240" i="1" s="1"/>
  <c r="AE1240" i="1"/>
  <c r="A1241" i="1"/>
  <c r="B1241" i="1"/>
  <c r="C1241" i="1"/>
  <c r="D1241" i="1"/>
  <c r="E1241" i="1"/>
  <c r="F1241" i="1"/>
  <c r="G1241" i="1"/>
  <c r="H1241" i="1"/>
  <c r="I1241" i="1"/>
  <c r="K1241" i="1"/>
  <c r="L1241" i="1"/>
  <c r="M1241" i="1"/>
  <c r="Q1241" i="1"/>
  <c r="R1241" i="1"/>
  <c r="S1241" i="1"/>
  <c r="T1241" i="1"/>
  <c r="N1241" i="1"/>
  <c r="O1241" i="1"/>
  <c r="U1241" i="1"/>
  <c r="V1241" i="1"/>
  <c r="W1241" i="1"/>
  <c r="X1241" i="1"/>
  <c r="Y1241" i="1"/>
  <c r="Z1241" i="1"/>
  <c r="AA1241" i="1"/>
  <c r="AB1241" i="1"/>
  <c r="AD1241" i="1"/>
  <c r="AE1241" i="1"/>
  <c r="A1242" i="1"/>
  <c r="B1242" i="1"/>
  <c r="C1242" i="1"/>
  <c r="D1242" i="1"/>
  <c r="E1242" i="1"/>
  <c r="F1242" i="1"/>
  <c r="G1242" i="1"/>
  <c r="H1242" i="1"/>
  <c r="I1242" i="1"/>
  <c r="K1242" i="1"/>
  <c r="L1242" i="1"/>
  <c r="M1242" i="1"/>
  <c r="Q1242" i="1"/>
  <c r="R1242" i="1"/>
  <c r="S1242" i="1"/>
  <c r="T1242" i="1"/>
  <c r="N1242" i="1"/>
  <c r="O1242" i="1"/>
  <c r="U1242" i="1"/>
  <c r="V1242" i="1"/>
  <c r="W1242" i="1"/>
  <c r="X1242" i="1"/>
  <c r="Y1242" i="1"/>
  <c r="Z1242" i="1"/>
  <c r="AA1242" i="1"/>
  <c r="AB1242" i="1"/>
  <c r="AD1242" i="1"/>
  <c r="AF1242" i="1" s="1"/>
  <c r="AE1242" i="1"/>
  <c r="A1243" i="1"/>
  <c r="B1243" i="1"/>
  <c r="C1243" i="1"/>
  <c r="D1243" i="1"/>
  <c r="E1243" i="1"/>
  <c r="F1243" i="1"/>
  <c r="G1243" i="1"/>
  <c r="H1243" i="1"/>
  <c r="I1243" i="1"/>
  <c r="K1243" i="1"/>
  <c r="L1243" i="1"/>
  <c r="M1243" i="1"/>
  <c r="Q1243" i="1"/>
  <c r="R1243" i="1"/>
  <c r="S1243" i="1"/>
  <c r="T1243" i="1"/>
  <c r="N1243" i="1"/>
  <c r="O1243" i="1"/>
  <c r="U1243" i="1"/>
  <c r="V1243" i="1"/>
  <c r="W1243" i="1"/>
  <c r="X1243" i="1"/>
  <c r="Y1243" i="1"/>
  <c r="Z1243" i="1"/>
  <c r="AA1243" i="1"/>
  <c r="AB1243" i="1"/>
  <c r="AD1243" i="1"/>
  <c r="AF1243" i="1" s="1"/>
  <c r="AE1243" i="1"/>
  <c r="A1244" i="1"/>
  <c r="B1244" i="1"/>
  <c r="C1244" i="1"/>
  <c r="D1244" i="1"/>
  <c r="E1244" i="1"/>
  <c r="F1244" i="1"/>
  <c r="G1244" i="1"/>
  <c r="H1244" i="1"/>
  <c r="I1244" i="1"/>
  <c r="K1244" i="1"/>
  <c r="L1244" i="1"/>
  <c r="M1244" i="1"/>
  <c r="Q1244" i="1"/>
  <c r="R1244" i="1"/>
  <c r="S1244" i="1"/>
  <c r="T1244" i="1"/>
  <c r="N1244" i="1"/>
  <c r="O1244" i="1"/>
  <c r="U1244" i="1"/>
  <c r="V1244" i="1"/>
  <c r="W1244" i="1"/>
  <c r="X1244" i="1"/>
  <c r="Y1244" i="1"/>
  <c r="Z1244" i="1"/>
  <c r="AA1244" i="1"/>
  <c r="AB1244" i="1"/>
  <c r="AD1244" i="1"/>
  <c r="AF1244" i="1" s="1"/>
  <c r="AE1244" i="1"/>
  <c r="A1245" i="1"/>
  <c r="B1245" i="1"/>
  <c r="C1245" i="1"/>
  <c r="D1245" i="1"/>
  <c r="E1245" i="1"/>
  <c r="F1245" i="1"/>
  <c r="G1245" i="1"/>
  <c r="H1245" i="1"/>
  <c r="I1245" i="1"/>
  <c r="K1245" i="1"/>
  <c r="L1245" i="1"/>
  <c r="M1245" i="1"/>
  <c r="Q1245" i="1"/>
  <c r="R1245" i="1"/>
  <c r="S1245" i="1"/>
  <c r="T1245" i="1"/>
  <c r="N1245" i="1"/>
  <c r="O1245" i="1"/>
  <c r="U1245" i="1"/>
  <c r="V1245" i="1"/>
  <c r="W1245" i="1"/>
  <c r="X1245" i="1"/>
  <c r="Y1245" i="1"/>
  <c r="Z1245" i="1"/>
  <c r="AA1245" i="1"/>
  <c r="AB1245" i="1"/>
  <c r="AD1245" i="1"/>
  <c r="AF1245" i="1" s="1"/>
  <c r="AE1245" i="1"/>
  <c r="A1246" i="1"/>
  <c r="B1246" i="1"/>
  <c r="C1246" i="1"/>
  <c r="D1246" i="1"/>
  <c r="E1246" i="1"/>
  <c r="F1246" i="1"/>
  <c r="G1246" i="1"/>
  <c r="H1246" i="1"/>
  <c r="I1246" i="1"/>
  <c r="K1246" i="1"/>
  <c r="L1246" i="1"/>
  <c r="M1246" i="1"/>
  <c r="Q1246" i="1"/>
  <c r="R1246" i="1"/>
  <c r="S1246" i="1"/>
  <c r="T1246" i="1"/>
  <c r="N1246" i="1"/>
  <c r="O1246" i="1"/>
  <c r="U1246" i="1"/>
  <c r="V1246" i="1"/>
  <c r="W1246" i="1"/>
  <c r="X1246" i="1"/>
  <c r="Y1246" i="1"/>
  <c r="Z1246" i="1"/>
  <c r="AA1246" i="1"/>
  <c r="AB1246" i="1"/>
  <c r="AD1246" i="1"/>
  <c r="AF1246" i="1" s="1"/>
  <c r="AE1246" i="1"/>
  <c r="A1247" i="1"/>
  <c r="B1247" i="1"/>
  <c r="C1247" i="1"/>
  <c r="D1247" i="1"/>
  <c r="E1247" i="1"/>
  <c r="F1247" i="1"/>
  <c r="G1247" i="1"/>
  <c r="H1247" i="1"/>
  <c r="I1247" i="1"/>
  <c r="K1247" i="1"/>
  <c r="L1247" i="1"/>
  <c r="M1247" i="1"/>
  <c r="Q1247" i="1"/>
  <c r="R1247" i="1"/>
  <c r="S1247" i="1"/>
  <c r="T1247" i="1"/>
  <c r="N1247" i="1"/>
  <c r="O1247" i="1"/>
  <c r="U1247" i="1"/>
  <c r="V1247" i="1"/>
  <c r="W1247" i="1"/>
  <c r="X1247" i="1"/>
  <c r="Y1247" i="1"/>
  <c r="Z1247" i="1"/>
  <c r="AA1247" i="1"/>
  <c r="AB1247" i="1"/>
  <c r="AD1247" i="1"/>
  <c r="AF1247" i="1" s="1"/>
  <c r="AE1247" i="1"/>
  <c r="A1248" i="1"/>
  <c r="B1248" i="1"/>
  <c r="C1248" i="1"/>
  <c r="D1248" i="1"/>
  <c r="E1248" i="1"/>
  <c r="F1248" i="1"/>
  <c r="G1248" i="1"/>
  <c r="H1248" i="1"/>
  <c r="I1248" i="1"/>
  <c r="K1248" i="1"/>
  <c r="L1248" i="1"/>
  <c r="M1248" i="1"/>
  <c r="Q1248" i="1"/>
  <c r="R1248" i="1"/>
  <c r="S1248" i="1"/>
  <c r="T1248" i="1"/>
  <c r="N1248" i="1"/>
  <c r="O1248" i="1"/>
  <c r="U1248" i="1"/>
  <c r="V1248" i="1"/>
  <c r="W1248" i="1"/>
  <c r="X1248" i="1"/>
  <c r="Y1248" i="1"/>
  <c r="Z1248" i="1"/>
  <c r="AA1248" i="1"/>
  <c r="AB1248" i="1"/>
  <c r="AD1248" i="1"/>
  <c r="AF1248" i="1" s="1"/>
  <c r="AE1248" i="1"/>
  <c r="A1249" i="1"/>
  <c r="B1249" i="1"/>
  <c r="C1249" i="1"/>
  <c r="D1249" i="1"/>
  <c r="E1249" i="1"/>
  <c r="F1249" i="1"/>
  <c r="G1249" i="1"/>
  <c r="H1249" i="1"/>
  <c r="I1249" i="1"/>
  <c r="K1249" i="1"/>
  <c r="L1249" i="1"/>
  <c r="M1249" i="1"/>
  <c r="Q1249" i="1"/>
  <c r="R1249" i="1"/>
  <c r="S1249" i="1"/>
  <c r="T1249" i="1"/>
  <c r="N1249" i="1"/>
  <c r="O1249" i="1"/>
  <c r="U1249" i="1"/>
  <c r="V1249" i="1"/>
  <c r="W1249" i="1"/>
  <c r="X1249" i="1"/>
  <c r="Y1249" i="1"/>
  <c r="Z1249" i="1"/>
  <c r="AA1249" i="1"/>
  <c r="AB1249" i="1"/>
  <c r="AD1249" i="1"/>
  <c r="AF1249" i="1" s="1"/>
  <c r="AE1249" i="1"/>
  <c r="A1250" i="1"/>
  <c r="B1250" i="1"/>
  <c r="C1250" i="1"/>
  <c r="D1250" i="1"/>
  <c r="E1250" i="1"/>
  <c r="F1250" i="1"/>
  <c r="G1250" i="1"/>
  <c r="H1250" i="1"/>
  <c r="I1250" i="1"/>
  <c r="K1250" i="1"/>
  <c r="L1250" i="1"/>
  <c r="M1250" i="1"/>
  <c r="Q1250" i="1"/>
  <c r="R1250" i="1"/>
  <c r="S1250" i="1"/>
  <c r="T1250" i="1"/>
  <c r="N1250" i="1"/>
  <c r="O1250" i="1"/>
  <c r="U1250" i="1"/>
  <c r="V1250" i="1"/>
  <c r="W1250" i="1"/>
  <c r="X1250" i="1"/>
  <c r="Y1250" i="1"/>
  <c r="Z1250" i="1"/>
  <c r="AA1250" i="1"/>
  <c r="AB1250" i="1"/>
  <c r="AD1250" i="1"/>
  <c r="AE1250" i="1"/>
  <c r="A1251" i="1"/>
  <c r="B1251" i="1"/>
  <c r="C1251" i="1"/>
  <c r="D1251" i="1"/>
  <c r="E1251" i="1"/>
  <c r="F1251" i="1"/>
  <c r="G1251" i="1"/>
  <c r="H1251" i="1"/>
  <c r="I1251" i="1"/>
  <c r="K1251" i="1"/>
  <c r="L1251" i="1"/>
  <c r="M1251" i="1"/>
  <c r="Q1251" i="1"/>
  <c r="R1251" i="1"/>
  <c r="S1251" i="1"/>
  <c r="T1251" i="1"/>
  <c r="N1251" i="1"/>
  <c r="O1251" i="1"/>
  <c r="U1251" i="1"/>
  <c r="V1251" i="1"/>
  <c r="W1251" i="1"/>
  <c r="X1251" i="1"/>
  <c r="Y1251" i="1"/>
  <c r="Z1251" i="1"/>
  <c r="AA1251" i="1"/>
  <c r="AB1251" i="1"/>
  <c r="AD1251" i="1"/>
  <c r="AE1251" i="1"/>
  <c r="A1252" i="1"/>
  <c r="B1252" i="1"/>
  <c r="C1252" i="1"/>
  <c r="D1252" i="1"/>
  <c r="E1252" i="1"/>
  <c r="F1252" i="1"/>
  <c r="G1252" i="1"/>
  <c r="H1252" i="1"/>
  <c r="I1252" i="1"/>
  <c r="K1252" i="1"/>
  <c r="L1252" i="1"/>
  <c r="M1252" i="1"/>
  <c r="Q1252" i="1"/>
  <c r="R1252" i="1"/>
  <c r="S1252" i="1"/>
  <c r="T1252" i="1"/>
  <c r="N1252" i="1"/>
  <c r="O1252" i="1"/>
  <c r="U1252" i="1"/>
  <c r="V1252" i="1"/>
  <c r="W1252" i="1"/>
  <c r="X1252" i="1"/>
  <c r="Y1252" i="1"/>
  <c r="Z1252" i="1"/>
  <c r="AA1252" i="1"/>
  <c r="AB1252" i="1"/>
  <c r="AD1252" i="1"/>
  <c r="AF1252" i="1" s="1"/>
  <c r="AE1252" i="1"/>
  <c r="A1253" i="1"/>
  <c r="B1253" i="1"/>
  <c r="C1253" i="1"/>
  <c r="D1253" i="1"/>
  <c r="E1253" i="1"/>
  <c r="F1253" i="1"/>
  <c r="G1253" i="1"/>
  <c r="H1253" i="1"/>
  <c r="I1253" i="1"/>
  <c r="K1253" i="1"/>
  <c r="L1253" i="1"/>
  <c r="M1253" i="1"/>
  <c r="Q1253" i="1"/>
  <c r="R1253" i="1"/>
  <c r="S1253" i="1"/>
  <c r="T1253" i="1"/>
  <c r="N1253" i="1"/>
  <c r="O1253" i="1"/>
  <c r="U1253" i="1"/>
  <c r="V1253" i="1"/>
  <c r="W1253" i="1"/>
  <c r="X1253" i="1"/>
  <c r="Y1253" i="1"/>
  <c r="Z1253" i="1"/>
  <c r="AA1253" i="1"/>
  <c r="AB1253" i="1"/>
  <c r="AD1253" i="1"/>
  <c r="AF1253" i="1" s="1"/>
  <c r="AE1253" i="1"/>
  <c r="A1254" i="1"/>
  <c r="B1254" i="1"/>
  <c r="C1254" i="1"/>
  <c r="D1254" i="1"/>
  <c r="E1254" i="1"/>
  <c r="F1254" i="1"/>
  <c r="G1254" i="1"/>
  <c r="H1254" i="1"/>
  <c r="I1254" i="1"/>
  <c r="K1254" i="1"/>
  <c r="L1254" i="1"/>
  <c r="M1254" i="1"/>
  <c r="Q1254" i="1"/>
  <c r="R1254" i="1"/>
  <c r="S1254" i="1"/>
  <c r="T1254" i="1"/>
  <c r="N1254" i="1"/>
  <c r="O1254" i="1"/>
  <c r="U1254" i="1"/>
  <c r="V1254" i="1"/>
  <c r="W1254" i="1"/>
  <c r="X1254" i="1"/>
  <c r="Y1254" i="1"/>
  <c r="Z1254" i="1"/>
  <c r="AA1254" i="1"/>
  <c r="AB1254" i="1"/>
  <c r="AD1254" i="1"/>
  <c r="AF1254" i="1" s="1"/>
  <c r="AE1254" i="1"/>
  <c r="A1255" i="1"/>
  <c r="B1255" i="1"/>
  <c r="C1255" i="1"/>
  <c r="D1255" i="1"/>
  <c r="E1255" i="1"/>
  <c r="F1255" i="1"/>
  <c r="G1255" i="1"/>
  <c r="H1255" i="1"/>
  <c r="I1255" i="1"/>
  <c r="K1255" i="1"/>
  <c r="L1255" i="1"/>
  <c r="M1255" i="1"/>
  <c r="Q1255" i="1"/>
  <c r="R1255" i="1"/>
  <c r="S1255" i="1"/>
  <c r="T1255" i="1"/>
  <c r="N1255" i="1"/>
  <c r="O1255" i="1"/>
  <c r="U1255" i="1"/>
  <c r="V1255" i="1"/>
  <c r="W1255" i="1"/>
  <c r="X1255" i="1"/>
  <c r="Y1255" i="1"/>
  <c r="Z1255" i="1"/>
  <c r="AA1255" i="1"/>
  <c r="AB1255" i="1"/>
  <c r="AD1255" i="1"/>
  <c r="AF1255" i="1" s="1"/>
  <c r="AE1255" i="1"/>
  <c r="A1256" i="1"/>
  <c r="B1256" i="1"/>
  <c r="C1256" i="1"/>
  <c r="D1256" i="1"/>
  <c r="E1256" i="1"/>
  <c r="F1256" i="1"/>
  <c r="G1256" i="1"/>
  <c r="H1256" i="1"/>
  <c r="I1256" i="1"/>
  <c r="K1256" i="1"/>
  <c r="L1256" i="1"/>
  <c r="M1256" i="1"/>
  <c r="Q1256" i="1"/>
  <c r="R1256" i="1"/>
  <c r="S1256" i="1"/>
  <c r="T1256" i="1"/>
  <c r="N1256" i="1"/>
  <c r="O1256" i="1"/>
  <c r="U1256" i="1"/>
  <c r="V1256" i="1"/>
  <c r="W1256" i="1"/>
  <c r="X1256" i="1"/>
  <c r="Y1256" i="1"/>
  <c r="Z1256" i="1"/>
  <c r="AA1256" i="1"/>
  <c r="AB1256" i="1"/>
  <c r="AD1256" i="1"/>
  <c r="AF1256" i="1" s="1"/>
  <c r="AE1256" i="1"/>
  <c r="A1257" i="1"/>
  <c r="B1257" i="1"/>
  <c r="C1257" i="1"/>
  <c r="D1257" i="1"/>
  <c r="E1257" i="1"/>
  <c r="F1257" i="1"/>
  <c r="G1257" i="1"/>
  <c r="H1257" i="1"/>
  <c r="I1257" i="1"/>
  <c r="K1257" i="1"/>
  <c r="L1257" i="1"/>
  <c r="M1257" i="1"/>
  <c r="Q1257" i="1"/>
  <c r="R1257" i="1"/>
  <c r="S1257" i="1"/>
  <c r="T1257" i="1"/>
  <c r="N1257" i="1"/>
  <c r="O1257" i="1"/>
  <c r="U1257" i="1"/>
  <c r="V1257" i="1"/>
  <c r="W1257" i="1"/>
  <c r="X1257" i="1"/>
  <c r="Y1257" i="1"/>
  <c r="Z1257" i="1"/>
  <c r="AA1257" i="1"/>
  <c r="AB1257" i="1"/>
  <c r="AD1257" i="1"/>
  <c r="AF1257" i="1" s="1"/>
  <c r="AE1257" i="1"/>
  <c r="A1258" i="1"/>
  <c r="B1258" i="1"/>
  <c r="C1258" i="1"/>
  <c r="D1258" i="1"/>
  <c r="E1258" i="1"/>
  <c r="F1258" i="1"/>
  <c r="G1258" i="1"/>
  <c r="H1258" i="1"/>
  <c r="I1258" i="1"/>
  <c r="K1258" i="1"/>
  <c r="L1258" i="1"/>
  <c r="M1258" i="1"/>
  <c r="Q1258" i="1"/>
  <c r="R1258" i="1"/>
  <c r="S1258" i="1"/>
  <c r="T1258" i="1"/>
  <c r="N1258" i="1"/>
  <c r="O1258" i="1"/>
  <c r="U1258" i="1"/>
  <c r="V1258" i="1"/>
  <c r="W1258" i="1"/>
  <c r="X1258" i="1"/>
  <c r="Y1258" i="1"/>
  <c r="Z1258" i="1"/>
  <c r="AA1258" i="1"/>
  <c r="AB1258" i="1"/>
  <c r="AD1258" i="1"/>
  <c r="AF1258" i="1" s="1"/>
  <c r="AE1258" i="1"/>
  <c r="A1259" i="1"/>
  <c r="B1259" i="1"/>
  <c r="C1259" i="1"/>
  <c r="D1259" i="1"/>
  <c r="E1259" i="1"/>
  <c r="F1259" i="1"/>
  <c r="G1259" i="1"/>
  <c r="H1259" i="1"/>
  <c r="I1259" i="1"/>
  <c r="K1259" i="1"/>
  <c r="L1259" i="1"/>
  <c r="M1259" i="1"/>
  <c r="Q1259" i="1"/>
  <c r="R1259" i="1"/>
  <c r="S1259" i="1"/>
  <c r="T1259" i="1"/>
  <c r="N1259" i="1"/>
  <c r="O1259" i="1"/>
  <c r="U1259" i="1"/>
  <c r="V1259" i="1"/>
  <c r="W1259" i="1"/>
  <c r="X1259" i="1"/>
  <c r="Y1259" i="1"/>
  <c r="Z1259" i="1"/>
  <c r="AA1259" i="1"/>
  <c r="AB1259" i="1"/>
  <c r="AD1259" i="1"/>
  <c r="AF1259" i="1" s="1"/>
  <c r="AE1259" i="1"/>
  <c r="A1260" i="1"/>
  <c r="B1260" i="1"/>
  <c r="C1260" i="1"/>
  <c r="D1260" i="1"/>
  <c r="E1260" i="1"/>
  <c r="F1260" i="1"/>
  <c r="G1260" i="1"/>
  <c r="H1260" i="1"/>
  <c r="I1260" i="1"/>
  <c r="K1260" i="1"/>
  <c r="L1260" i="1"/>
  <c r="M1260" i="1"/>
  <c r="Q1260" i="1"/>
  <c r="R1260" i="1"/>
  <c r="S1260" i="1"/>
  <c r="T1260" i="1"/>
  <c r="N1260" i="1"/>
  <c r="O1260" i="1"/>
  <c r="U1260" i="1"/>
  <c r="V1260" i="1"/>
  <c r="W1260" i="1"/>
  <c r="X1260" i="1"/>
  <c r="Y1260" i="1"/>
  <c r="Z1260" i="1"/>
  <c r="AA1260" i="1"/>
  <c r="AB1260" i="1"/>
  <c r="AD1260" i="1"/>
  <c r="AE1260" i="1"/>
  <c r="A1261" i="1"/>
  <c r="B1261" i="1"/>
  <c r="C1261" i="1"/>
  <c r="D1261" i="1"/>
  <c r="E1261" i="1"/>
  <c r="F1261" i="1"/>
  <c r="G1261" i="1"/>
  <c r="H1261" i="1"/>
  <c r="I1261" i="1"/>
  <c r="K1261" i="1"/>
  <c r="L1261" i="1"/>
  <c r="M1261" i="1"/>
  <c r="Q1261" i="1"/>
  <c r="R1261" i="1"/>
  <c r="S1261" i="1"/>
  <c r="T1261" i="1"/>
  <c r="N1261" i="1"/>
  <c r="O1261" i="1"/>
  <c r="U1261" i="1"/>
  <c r="V1261" i="1"/>
  <c r="W1261" i="1"/>
  <c r="X1261" i="1"/>
  <c r="Y1261" i="1"/>
  <c r="Z1261" i="1"/>
  <c r="AA1261" i="1"/>
  <c r="AB1261" i="1"/>
  <c r="AD1261" i="1"/>
  <c r="AE1261" i="1"/>
  <c r="A1262" i="1"/>
  <c r="B1262" i="1"/>
  <c r="C1262" i="1"/>
  <c r="D1262" i="1"/>
  <c r="E1262" i="1"/>
  <c r="F1262" i="1"/>
  <c r="G1262" i="1"/>
  <c r="H1262" i="1"/>
  <c r="I1262" i="1"/>
  <c r="K1262" i="1"/>
  <c r="L1262" i="1"/>
  <c r="M1262" i="1"/>
  <c r="Q1262" i="1"/>
  <c r="R1262" i="1"/>
  <c r="S1262" i="1"/>
  <c r="T1262" i="1"/>
  <c r="N1262" i="1"/>
  <c r="O1262" i="1"/>
  <c r="U1262" i="1"/>
  <c r="V1262" i="1"/>
  <c r="W1262" i="1"/>
  <c r="X1262" i="1"/>
  <c r="Y1262" i="1"/>
  <c r="Z1262" i="1"/>
  <c r="AA1262" i="1"/>
  <c r="AB1262" i="1"/>
  <c r="AD1262" i="1"/>
  <c r="AF1262" i="1" s="1"/>
  <c r="AE1262" i="1"/>
  <c r="A1263" i="1"/>
  <c r="B1263" i="1"/>
  <c r="C1263" i="1"/>
  <c r="D1263" i="1"/>
  <c r="E1263" i="1"/>
  <c r="F1263" i="1"/>
  <c r="G1263" i="1"/>
  <c r="H1263" i="1"/>
  <c r="I1263" i="1"/>
  <c r="K1263" i="1"/>
  <c r="L1263" i="1"/>
  <c r="M1263" i="1"/>
  <c r="Q1263" i="1"/>
  <c r="R1263" i="1"/>
  <c r="S1263" i="1"/>
  <c r="T1263" i="1"/>
  <c r="N1263" i="1"/>
  <c r="O1263" i="1"/>
  <c r="U1263" i="1"/>
  <c r="V1263" i="1"/>
  <c r="W1263" i="1"/>
  <c r="X1263" i="1"/>
  <c r="Y1263" i="1"/>
  <c r="Z1263" i="1"/>
  <c r="AA1263" i="1"/>
  <c r="AB1263" i="1"/>
  <c r="AD1263" i="1"/>
  <c r="AF1263" i="1" s="1"/>
  <c r="AE1263" i="1"/>
  <c r="A1264" i="1"/>
  <c r="B1264" i="1"/>
  <c r="C1264" i="1"/>
  <c r="D1264" i="1"/>
  <c r="E1264" i="1"/>
  <c r="F1264" i="1"/>
  <c r="G1264" i="1"/>
  <c r="H1264" i="1"/>
  <c r="I1264" i="1"/>
  <c r="K1264" i="1"/>
  <c r="L1264" i="1"/>
  <c r="M1264" i="1"/>
  <c r="Q1264" i="1"/>
  <c r="R1264" i="1"/>
  <c r="S1264" i="1"/>
  <c r="T1264" i="1"/>
  <c r="N1264" i="1"/>
  <c r="O1264" i="1"/>
  <c r="U1264" i="1"/>
  <c r="V1264" i="1"/>
  <c r="W1264" i="1"/>
  <c r="X1264" i="1"/>
  <c r="Y1264" i="1"/>
  <c r="Z1264" i="1"/>
  <c r="AA1264" i="1"/>
  <c r="AB1264" i="1"/>
  <c r="AD1264" i="1"/>
  <c r="AF1264" i="1" s="1"/>
  <c r="AE1264" i="1"/>
  <c r="A1265" i="1"/>
  <c r="B1265" i="1"/>
  <c r="C1265" i="1"/>
  <c r="D1265" i="1"/>
  <c r="E1265" i="1"/>
  <c r="F1265" i="1"/>
  <c r="G1265" i="1"/>
  <c r="H1265" i="1"/>
  <c r="I1265" i="1"/>
  <c r="K1265" i="1"/>
  <c r="L1265" i="1"/>
  <c r="M1265" i="1"/>
  <c r="Q1265" i="1"/>
  <c r="R1265" i="1"/>
  <c r="S1265" i="1"/>
  <c r="T1265" i="1"/>
  <c r="N1265" i="1"/>
  <c r="O1265" i="1"/>
  <c r="U1265" i="1"/>
  <c r="V1265" i="1"/>
  <c r="W1265" i="1"/>
  <c r="X1265" i="1"/>
  <c r="Y1265" i="1"/>
  <c r="Z1265" i="1"/>
  <c r="AA1265" i="1"/>
  <c r="AB1265" i="1"/>
  <c r="AD1265" i="1"/>
  <c r="AF1265" i="1" s="1"/>
  <c r="AE1265" i="1"/>
  <c r="A1266" i="1"/>
  <c r="B1266" i="1"/>
  <c r="C1266" i="1"/>
  <c r="D1266" i="1"/>
  <c r="E1266" i="1"/>
  <c r="F1266" i="1"/>
  <c r="G1266" i="1"/>
  <c r="H1266" i="1"/>
  <c r="I1266" i="1"/>
  <c r="K1266" i="1"/>
  <c r="L1266" i="1"/>
  <c r="M1266" i="1"/>
  <c r="Q1266" i="1"/>
  <c r="R1266" i="1"/>
  <c r="S1266" i="1"/>
  <c r="T1266" i="1"/>
  <c r="N1266" i="1"/>
  <c r="O1266" i="1"/>
  <c r="U1266" i="1"/>
  <c r="V1266" i="1"/>
  <c r="W1266" i="1"/>
  <c r="X1266" i="1"/>
  <c r="Y1266" i="1"/>
  <c r="Z1266" i="1"/>
  <c r="AA1266" i="1"/>
  <c r="AB1266" i="1"/>
  <c r="AD1266" i="1"/>
  <c r="AF1266" i="1" s="1"/>
  <c r="AE1266" i="1"/>
  <c r="A1267" i="1"/>
  <c r="B1267" i="1"/>
  <c r="C1267" i="1"/>
  <c r="D1267" i="1"/>
  <c r="E1267" i="1"/>
  <c r="F1267" i="1"/>
  <c r="G1267" i="1"/>
  <c r="H1267" i="1"/>
  <c r="I1267" i="1"/>
  <c r="K1267" i="1"/>
  <c r="L1267" i="1"/>
  <c r="M1267" i="1"/>
  <c r="Q1267" i="1"/>
  <c r="R1267" i="1"/>
  <c r="S1267" i="1"/>
  <c r="T1267" i="1"/>
  <c r="N1267" i="1"/>
  <c r="O1267" i="1"/>
  <c r="U1267" i="1"/>
  <c r="V1267" i="1"/>
  <c r="W1267" i="1"/>
  <c r="X1267" i="1"/>
  <c r="Y1267" i="1"/>
  <c r="Z1267" i="1"/>
  <c r="AA1267" i="1"/>
  <c r="AB1267" i="1"/>
  <c r="AD1267" i="1"/>
  <c r="AF1267" i="1" s="1"/>
  <c r="AE1267" i="1"/>
  <c r="A1268" i="1"/>
  <c r="B1268" i="1"/>
  <c r="C1268" i="1"/>
  <c r="D1268" i="1"/>
  <c r="E1268" i="1"/>
  <c r="F1268" i="1"/>
  <c r="G1268" i="1"/>
  <c r="H1268" i="1"/>
  <c r="I1268" i="1"/>
  <c r="K1268" i="1"/>
  <c r="L1268" i="1"/>
  <c r="M1268" i="1"/>
  <c r="Q1268" i="1"/>
  <c r="R1268" i="1"/>
  <c r="S1268" i="1"/>
  <c r="T1268" i="1"/>
  <c r="N1268" i="1"/>
  <c r="O1268" i="1"/>
  <c r="U1268" i="1"/>
  <c r="V1268" i="1"/>
  <c r="W1268" i="1"/>
  <c r="X1268" i="1"/>
  <c r="Y1268" i="1"/>
  <c r="Z1268" i="1"/>
  <c r="AA1268" i="1"/>
  <c r="AB1268" i="1"/>
  <c r="AD1268" i="1"/>
  <c r="AF1268" i="1" s="1"/>
  <c r="AE1268" i="1"/>
  <c r="A1269" i="1"/>
  <c r="B1269" i="1"/>
  <c r="C1269" i="1"/>
  <c r="D1269" i="1"/>
  <c r="E1269" i="1"/>
  <c r="F1269" i="1"/>
  <c r="G1269" i="1"/>
  <c r="H1269" i="1"/>
  <c r="I1269" i="1"/>
  <c r="K1269" i="1"/>
  <c r="L1269" i="1"/>
  <c r="M1269" i="1"/>
  <c r="Q1269" i="1"/>
  <c r="R1269" i="1"/>
  <c r="S1269" i="1"/>
  <c r="T1269" i="1"/>
  <c r="N1269" i="1"/>
  <c r="O1269" i="1"/>
  <c r="U1269" i="1"/>
  <c r="V1269" i="1"/>
  <c r="W1269" i="1"/>
  <c r="X1269" i="1"/>
  <c r="Y1269" i="1"/>
  <c r="Z1269" i="1"/>
  <c r="AA1269" i="1"/>
  <c r="AB1269" i="1"/>
  <c r="AD1269" i="1"/>
  <c r="AF1269" i="1" s="1"/>
  <c r="AE1269" i="1"/>
  <c r="A1270" i="1"/>
  <c r="B1270" i="1"/>
  <c r="C1270" i="1"/>
  <c r="D1270" i="1"/>
  <c r="E1270" i="1"/>
  <c r="F1270" i="1"/>
  <c r="G1270" i="1"/>
  <c r="H1270" i="1"/>
  <c r="I1270" i="1"/>
  <c r="K1270" i="1"/>
  <c r="L1270" i="1"/>
  <c r="M1270" i="1"/>
  <c r="Q1270" i="1"/>
  <c r="R1270" i="1"/>
  <c r="S1270" i="1"/>
  <c r="T1270" i="1"/>
  <c r="N1270" i="1"/>
  <c r="O1270" i="1"/>
  <c r="U1270" i="1"/>
  <c r="V1270" i="1"/>
  <c r="W1270" i="1"/>
  <c r="X1270" i="1"/>
  <c r="Y1270" i="1"/>
  <c r="Z1270" i="1"/>
  <c r="AA1270" i="1"/>
  <c r="AB1270" i="1"/>
  <c r="AD1270" i="1"/>
  <c r="AE1270" i="1"/>
  <c r="A1271" i="1"/>
  <c r="B1271" i="1"/>
  <c r="C1271" i="1"/>
  <c r="D1271" i="1"/>
  <c r="E1271" i="1"/>
  <c r="F1271" i="1"/>
  <c r="G1271" i="1"/>
  <c r="H1271" i="1"/>
  <c r="I1271" i="1"/>
  <c r="K1271" i="1"/>
  <c r="L1271" i="1"/>
  <c r="M1271" i="1"/>
  <c r="Q1271" i="1"/>
  <c r="R1271" i="1"/>
  <c r="S1271" i="1"/>
  <c r="T1271" i="1"/>
  <c r="N1271" i="1"/>
  <c r="O1271" i="1"/>
  <c r="U1271" i="1"/>
  <c r="V1271" i="1"/>
  <c r="W1271" i="1"/>
  <c r="X1271" i="1"/>
  <c r="Y1271" i="1"/>
  <c r="Z1271" i="1"/>
  <c r="AA1271" i="1"/>
  <c r="AB1271" i="1"/>
  <c r="AD1271" i="1"/>
  <c r="AF1271" i="1" s="1"/>
  <c r="AE1271" i="1"/>
  <c r="A1272" i="1"/>
  <c r="B1272" i="1"/>
  <c r="C1272" i="1"/>
  <c r="D1272" i="1"/>
  <c r="E1272" i="1"/>
  <c r="F1272" i="1"/>
  <c r="G1272" i="1"/>
  <c r="H1272" i="1"/>
  <c r="I1272" i="1"/>
  <c r="K1272" i="1"/>
  <c r="L1272" i="1"/>
  <c r="M1272" i="1"/>
  <c r="Q1272" i="1"/>
  <c r="R1272" i="1"/>
  <c r="S1272" i="1"/>
  <c r="T1272" i="1"/>
  <c r="N1272" i="1"/>
  <c r="O1272" i="1"/>
  <c r="U1272" i="1"/>
  <c r="V1272" i="1"/>
  <c r="W1272" i="1"/>
  <c r="X1272" i="1"/>
  <c r="Y1272" i="1"/>
  <c r="Z1272" i="1"/>
  <c r="AA1272" i="1"/>
  <c r="AB1272" i="1"/>
  <c r="AD1272" i="1"/>
  <c r="AF1272" i="1" s="1"/>
  <c r="AE1272" i="1"/>
  <c r="A1273" i="1"/>
  <c r="B1273" i="1"/>
  <c r="C1273" i="1"/>
  <c r="D1273" i="1"/>
  <c r="E1273" i="1"/>
  <c r="F1273" i="1"/>
  <c r="G1273" i="1"/>
  <c r="H1273" i="1"/>
  <c r="I1273" i="1"/>
  <c r="K1273" i="1"/>
  <c r="L1273" i="1"/>
  <c r="M1273" i="1"/>
  <c r="Q1273" i="1"/>
  <c r="R1273" i="1"/>
  <c r="S1273" i="1"/>
  <c r="T1273" i="1"/>
  <c r="N1273" i="1"/>
  <c r="O1273" i="1"/>
  <c r="U1273" i="1"/>
  <c r="V1273" i="1"/>
  <c r="W1273" i="1"/>
  <c r="X1273" i="1"/>
  <c r="Y1273" i="1"/>
  <c r="Z1273" i="1"/>
  <c r="AA1273" i="1"/>
  <c r="AB1273" i="1"/>
  <c r="AD1273" i="1"/>
  <c r="AF1273" i="1" s="1"/>
  <c r="AE1273" i="1"/>
  <c r="A1274" i="1"/>
  <c r="B1274" i="1"/>
  <c r="C1274" i="1"/>
  <c r="D1274" i="1"/>
  <c r="E1274" i="1"/>
  <c r="F1274" i="1"/>
  <c r="G1274" i="1"/>
  <c r="H1274" i="1"/>
  <c r="I1274" i="1"/>
  <c r="K1274" i="1"/>
  <c r="L1274" i="1"/>
  <c r="M1274" i="1"/>
  <c r="Q1274" i="1"/>
  <c r="R1274" i="1"/>
  <c r="S1274" i="1"/>
  <c r="T1274" i="1"/>
  <c r="N1274" i="1"/>
  <c r="O1274" i="1"/>
  <c r="U1274" i="1"/>
  <c r="V1274" i="1"/>
  <c r="W1274" i="1"/>
  <c r="X1274" i="1"/>
  <c r="Y1274" i="1"/>
  <c r="Z1274" i="1"/>
  <c r="AA1274" i="1"/>
  <c r="AB1274" i="1"/>
  <c r="AD1274" i="1"/>
  <c r="AF1274" i="1" s="1"/>
  <c r="AE1274" i="1"/>
  <c r="A1275" i="1"/>
  <c r="B1275" i="1"/>
  <c r="C1275" i="1"/>
  <c r="D1275" i="1"/>
  <c r="E1275" i="1"/>
  <c r="F1275" i="1"/>
  <c r="G1275" i="1"/>
  <c r="H1275" i="1"/>
  <c r="I1275" i="1"/>
  <c r="K1275" i="1"/>
  <c r="L1275" i="1"/>
  <c r="M1275" i="1"/>
  <c r="Q1275" i="1"/>
  <c r="R1275" i="1"/>
  <c r="S1275" i="1"/>
  <c r="T1275" i="1"/>
  <c r="N1275" i="1"/>
  <c r="O1275" i="1"/>
  <c r="U1275" i="1"/>
  <c r="V1275" i="1"/>
  <c r="W1275" i="1"/>
  <c r="X1275" i="1"/>
  <c r="Y1275" i="1"/>
  <c r="Z1275" i="1"/>
  <c r="AA1275" i="1"/>
  <c r="AB1275" i="1"/>
  <c r="AD1275" i="1"/>
  <c r="AF1275" i="1" s="1"/>
  <c r="AE1275" i="1"/>
  <c r="A1276" i="1"/>
  <c r="B1276" i="1"/>
  <c r="C1276" i="1"/>
  <c r="D1276" i="1"/>
  <c r="E1276" i="1"/>
  <c r="F1276" i="1"/>
  <c r="G1276" i="1"/>
  <c r="H1276" i="1"/>
  <c r="I1276" i="1"/>
  <c r="K1276" i="1"/>
  <c r="L1276" i="1"/>
  <c r="M1276" i="1"/>
  <c r="Q1276" i="1"/>
  <c r="R1276" i="1"/>
  <c r="S1276" i="1"/>
  <c r="T1276" i="1"/>
  <c r="N1276" i="1"/>
  <c r="O1276" i="1"/>
  <c r="U1276" i="1"/>
  <c r="V1276" i="1"/>
  <c r="W1276" i="1"/>
  <c r="X1276" i="1"/>
  <c r="Y1276" i="1"/>
  <c r="Z1276" i="1"/>
  <c r="AA1276" i="1"/>
  <c r="AB1276" i="1"/>
  <c r="AD1276" i="1"/>
  <c r="AF1276" i="1" s="1"/>
  <c r="AE1276" i="1"/>
  <c r="A1277" i="1"/>
  <c r="B1277" i="1"/>
  <c r="C1277" i="1"/>
  <c r="D1277" i="1"/>
  <c r="E1277" i="1"/>
  <c r="F1277" i="1"/>
  <c r="G1277" i="1"/>
  <c r="H1277" i="1"/>
  <c r="I1277" i="1"/>
  <c r="K1277" i="1"/>
  <c r="L1277" i="1"/>
  <c r="M1277" i="1"/>
  <c r="Q1277" i="1"/>
  <c r="R1277" i="1"/>
  <c r="S1277" i="1"/>
  <c r="T1277" i="1"/>
  <c r="N1277" i="1"/>
  <c r="O1277" i="1"/>
  <c r="U1277" i="1"/>
  <c r="V1277" i="1"/>
  <c r="W1277" i="1"/>
  <c r="X1277" i="1"/>
  <c r="Y1277" i="1"/>
  <c r="Z1277" i="1"/>
  <c r="AA1277" i="1"/>
  <c r="AB1277" i="1"/>
  <c r="AD1277" i="1"/>
  <c r="AF1277" i="1" s="1"/>
  <c r="AE1277" i="1"/>
  <c r="A1278" i="1"/>
  <c r="B1278" i="1"/>
  <c r="C1278" i="1"/>
  <c r="D1278" i="1"/>
  <c r="E1278" i="1"/>
  <c r="F1278" i="1"/>
  <c r="G1278" i="1"/>
  <c r="H1278" i="1"/>
  <c r="I1278" i="1"/>
  <c r="K1278" i="1"/>
  <c r="L1278" i="1"/>
  <c r="M1278" i="1"/>
  <c r="Q1278" i="1"/>
  <c r="R1278" i="1"/>
  <c r="S1278" i="1"/>
  <c r="T1278" i="1"/>
  <c r="N1278" i="1"/>
  <c r="O1278" i="1"/>
  <c r="U1278" i="1"/>
  <c r="V1278" i="1"/>
  <c r="W1278" i="1"/>
  <c r="X1278" i="1"/>
  <c r="Y1278" i="1"/>
  <c r="Z1278" i="1"/>
  <c r="AA1278" i="1"/>
  <c r="AB1278" i="1"/>
  <c r="AD1278" i="1"/>
  <c r="AF1278" i="1" s="1"/>
  <c r="AE1278" i="1"/>
  <c r="A1279" i="1"/>
  <c r="B1279" i="1"/>
  <c r="C1279" i="1"/>
  <c r="D1279" i="1"/>
  <c r="E1279" i="1"/>
  <c r="F1279" i="1"/>
  <c r="G1279" i="1"/>
  <c r="H1279" i="1"/>
  <c r="I1279" i="1"/>
  <c r="K1279" i="1"/>
  <c r="L1279" i="1"/>
  <c r="M1279" i="1"/>
  <c r="Q1279" i="1"/>
  <c r="R1279" i="1"/>
  <c r="S1279" i="1"/>
  <c r="T1279" i="1"/>
  <c r="N1279" i="1"/>
  <c r="O1279" i="1"/>
  <c r="U1279" i="1"/>
  <c r="V1279" i="1"/>
  <c r="W1279" i="1"/>
  <c r="X1279" i="1"/>
  <c r="Y1279" i="1"/>
  <c r="Z1279" i="1"/>
  <c r="AA1279" i="1"/>
  <c r="AB1279" i="1"/>
  <c r="AD1279" i="1"/>
  <c r="AF1279" i="1" s="1"/>
  <c r="AE1279" i="1"/>
  <c r="A1280" i="1"/>
  <c r="B1280" i="1"/>
  <c r="C1280" i="1"/>
  <c r="D1280" i="1"/>
  <c r="E1280" i="1"/>
  <c r="F1280" i="1"/>
  <c r="G1280" i="1"/>
  <c r="H1280" i="1"/>
  <c r="I1280" i="1"/>
  <c r="K1280" i="1"/>
  <c r="L1280" i="1"/>
  <c r="M1280" i="1"/>
  <c r="Q1280" i="1"/>
  <c r="R1280" i="1"/>
  <c r="S1280" i="1"/>
  <c r="T1280" i="1"/>
  <c r="N1280" i="1"/>
  <c r="O1280" i="1"/>
  <c r="U1280" i="1"/>
  <c r="V1280" i="1"/>
  <c r="W1280" i="1"/>
  <c r="X1280" i="1"/>
  <c r="Y1280" i="1"/>
  <c r="Z1280" i="1"/>
  <c r="AA1280" i="1"/>
  <c r="AB1280" i="1"/>
  <c r="AD1280" i="1"/>
  <c r="AE1280" i="1"/>
  <c r="A1281" i="1"/>
  <c r="B1281" i="1"/>
  <c r="C1281" i="1"/>
  <c r="D1281" i="1"/>
  <c r="E1281" i="1"/>
  <c r="F1281" i="1"/>
  <c r="G1281" i="1"/>
  <c r="H1281" i="1"/>
  <c r="I1281" i="1"/>
  <c r="K1281" i="1"/>
  <c r="L1281" i="1"/>
  <c r="M1281" i="1"/>
  <c r="Q1281" i="1"/>
  <c r="R1281" i="1"/>
  <c r="S1281" i="1"/>
  <c r="T1281" i="1"/>
  <c r="N1281" i="1"/>
  <c r="O1281" i="1"/>
  <c r="U1281" i="1"/>
  <c r="V1281" i="1"/>
  <c r="W1281" i="1"/>
  <c r="X1281" i="1"/>
  <c r="Y1281" i="1"/>
  <c r="Z1281" i="1"/>
  <c r="AA1281" i="1"/>
  <c r="AB1281" i="1"/>
  <c r="AD1281" i="1"/>
  <c r="AE1281" i="1"/>
  <c r="A1282" i="1"/>
  <c r="B1282" i="1"/>
  <c r="C1282" i="1"/>
  <c r="D1282" i="1"/>
  <c r="E1282" i="1"/>
  <c r="F1282" i="1"/>
  <c r="G1282" i="1"/>
  <c r="H1282" i="1"/>
  <c r="I1282" i="1"/>
  <c r="K1282" i="1"/>
  <c r="L1282" i="1"/>
  <c r="M1282" i="1"/>
  <c r="Q1282" i="1"/>
  <c r="R1282" i="1"/>
  <c r="S1282" i="1"/>
  <c r="T1282" i="1"/>
  <c r="N1282" i="1"/>
  <c r="O1282" i="1"/>
  <c r="U1282" i="1"/>
  <c r="V1282" i="1"/>
  <c r="W1282" i="1"/>
  <c r="X1282" i="1"/>
  <c r="Y1282" i="1"/>
  <c r="Z1282" i="1"/>
  <c r="AA1282" i="1"/>
  <c r="AB1282" i="1"/>
  <c r="AD1282" i="1"/>
  <c r="AF1282" i="1" s="1"/>
  <c r="AE1282" i="1"/>
  <c r="A1283" i="1"/>
  <c r="B1283" i="1"/>
  <c r="C1283" i="1"/>
  <c r="D1283" i="1"/>
  <c r="E1283" i="1"/>
  <c r="F1283" i="1"/>
  <c r="G1283" i="1"/>
  <c r="H1283" i="1"/>
  <c r="I1283" i="1"/>
  <c r="K1283" i="1"/>
  <c r="L1283" i="1"/>
  <c r="M1283" i="1"/>
  <c r="Q1283" i="1"/>
  <c r="R1283" i="1"/>
  <c r="S1283" i="1"/>
  <c r="T1283" i="1"/>
  <c r="N1283" i="1"/>
  <c r="O1283" i="1"/>
  <c r="U1283" i="1"/>
  <c r="V1283" i="1"/>
  <c r="W1283" i="1"/>
  <c r="X1283" i="1"/>
  <c r="Y1283" i="1"/>
  <c r="Z1283" i="1"/>
  <c r="AA1283" i="1"/>
  <c r="AB1283" i="1"/>
  <c r="AD1283" i="1"/>
  <c r="AF1283" i="1" s="1"/>
  <c r="AE1283" i="1"/>
  <c r="A1284" i="1"/>
  <c r="B1284" i="1"/>
  <c r="C1284" i="1"/>
  <c r="D1284" i="1"/>
  <c r="E1284" i="1"/>
  <c r="F1284" i="1"/>
  <c r="G1284" i="1"/>
  <c r="H1284" i="1"/>
  <c r="I1284" i="1"/>
  <c r="K1284" i="1"/>
  <c r="L1284" i="1"/>
  <c r="M1284" i="1"/>
  <c r="Q1284" i="1"/>
  <c r="R1284" i="1"/>
  <c r="S1284" i="1"/>
  <c r="T1284" i="1"/>
  <c r="N1284" i="1"/>
  <c r="O1284" i="1"/>
  <c r="U1284" i="1"/>
  <c r="V1284" i="1"/>
  <c r="W1284" i="1"/>
  <c r="X1284" i="1"/>
  <c r="Y1284" i="1"/>
  <c r="Z1284" i="1"/>
  <c r="AA1284" i="1"/>
  <c r="AB1284" i="1"/>
  <c r="AD1284" i="1"/>
  <c r="AF1284" i="1" s="1"/>
  <c r="AE1284" i="1"/>
  <c r="A1285" i="1"/>
  <c r="B1285" i="1"/>
  <c r="C1285" i="1"/>
  <c r="D1285" i="1"/>
  <c r="E1285" i="1"/>
  <c r="F1285" i="1"/>
  <c r="G1285" i="1"/>
  <c r="H1285" i="1"/>
  <c r="I1285" i="1"/>
  <c r="K1285" i="1"/>
  <c r="L1285" i="1"/>
  <c r="M1285" i="1"/>
  <c r="Q1285" i="1"/>
  <c r="R1285" i="1"/>
  <c r="S1285" i="1"/>
  <c r="T1285" i="1"/>
  <c r="N1285" i="1"/>
  <c r="O1285" i="1"/>
  <c r="U1285" i="1"/>
  <c r="V1285" i="1"/>
  <c r="W1285" i="1"/>
  <c r="X1285" i="1"/>
  <c r="Y1285" i="1"/>
  <c r="Z1285" i="1"/>
  <c r="AA1285" i="1"/>
  <c r="AB1285" i="1"/>
  <c r="AD1285" i="1"/>
  <c r="AF1285" i="1" s="1"/>
  <c r="AE1285" i="1"/>
  <c r="A1286" i="1"/>
  <c r="B1286" i="1"/>
  <c r="C1286" i="1"/>
  <c r="D1286" i="1"/>
  <c r="E1286" i="1"/>
  <c r="F1286" i="1"/>
  <c r="G1286" i="1"/>
  <c r="H1286" i="1"/>
  <c r="I1286" i="1"/>
  <c r="K1286" i="1"/>
  <c r="L1286" i="1"/>
  <c r="M1286" i="1"/>
  <c r="Q1286" i="1"/>
  <c r="R1286" i="1"/>
  <c r="S1286" i="1"/>
  <c r="T1286" i="1"/>
  <c r="N1286" i="1"/>
  <c r="O1286" i="1"/>
  <c r="U1286" i="1"/>
  <c r="V1286" i="1"/>
  <c r="W1286" i="1"/>
  <c r="X1286" i="1"/>
  <c r="Y1286" i="1"/>
  <c r="Z1286" i="1"/>
  <c r="AA1286" i="1"/>
  <c r="AB1286" i="1"/>
  <c r="AD1286" i="1"/>
  <c r="AF1286" i="1" s="1"/>
  <c r="AE1286" i="1"/>
  <c r="A1287" i="1"/>
  <c r="B1287" i="1"/>
  <c r="C1287" i="1"/>
  <c r="D1287" i="1"/>
  <c r="E1287" i="1"/>
  <c r="F1287" i="1"/>
  <c r="G1287" i="1"/>
  <c r="H1287" i="1"/>
  <c r="I1287" i="1"/>
  <c r="K1287" i="1"/>
  <c r="L1287" i="1"/>
  <c r="M1287" i="1"/>
  <c r="Q1287" i="1"/>
  <c r="R1287" i="1"/>
  <c r="S1287" i="1"/>
  <c r="T1287" i="1"/>
  <c r="N1287" i="1"/>
  <c r="O1287" i="1"/>
  <c r="U1287" i="1"/>
  <c r="V1287" i="1"/>
  <c r="W1287" i="1"/>
  <c r="X1287" i="1"/>
  <c r="Y1287" i="1"/>
  <c r="Z1287" i="1"/>
  <c r="AA1287" i="1"/>
  <c r="AB1287" i="1"/>
  <c r="AD1287" i="1"/>
  <c r="AF1287" i="1" s="1"/>
  <c r="AE1287" i="1"/>
  <c r="A1288" i="1"/>
  <c r="B1288" i="1"/>
  <c r="C1288" i="1"/>
  <c r="D1288" i="1"/>
  <c r="E1288" i="1"/>
  <c r="F1288" i="1"/>
  <c r="G1288" i="1"/>
  <c r="H1288" i="1"/>
  <c r="I1288" i="1"/>
  <c r="K1288" i="1"/>
  <c r="L1288" i="1"/>
  <c r="M1288" i="1"/>
  <c r="Q1288" i="1"/>
  <c r="R1288" i="1"/>
  <c r="S1288" i="1"/>
  <c r="T1288" i="1"/>
  <c r="N1288" i="1"/>
  <c r="O1288" i="1"/>
  <c r="U1288" i="1"/>
  <c r="V1288" i="1"/>
  <c r="W1288" i="1"/>
  <c r="X1288" i="1"/>
  <c r="Y1288" i="1"/>
  <c r="Z1288" i="1"/>
  <c r="AA1288" i="1"/>
  <c r="AB1288" i="1"/>
  <c r="AD1288" i="1"/>
  <c r="AF1288" i="1" s="1"/>
  <c r="AE1288" i="1"/>
  <c r="A1289" i="1"/>
  <c r="B1289" i="1"/>
  <c r="C1289" i="1"/>
  <c r="D1289" i="1"/>
  <c r="E1289" i="1"/>
  <c r="F1289" i="1"/>
  <c r="G1289" i="1"/>
  <c r="H1289" i="1"/>
  <c r="I1289" i="1"/>
  <c r="K1289" i="1"/>
  <c r="L1289" i="1"/>
  <c r="M1289" i="1"/>
  <c r="Q1289" i="1"/>
  <c r="R1289" i="1"/>
  <c r="S1289" i="1"/>
  <c r="T1289" i="1"/>
  <c r="N1289" i="1"/>
  <c r="O1289" i="1"/>
  <c r="U1289" i="1"/>
  <c r="V1289" i="1"/>
  <c r="W1289" i="1"/>
  <c r="X1289" i="1"/>
  <c r="Y1289" i="1"/>
  <c r="Z1289" i="1"/>
  <c r="AA1289" i="1"/>
  <c r="AB1289" i="1"/>
  <c r="AD1289" i="1"/>
  <c r="AF1289" i="1" s="1"/>
  <c r="AE1289" i="1"/>
  <c r="A1290" i="1"/>
  <c r="B1290" i="1"/>
  <c r="C1290" i="1"/>
  <c r="D1290" i="1"/>
  <c r="E1290" i="1"/>
  <c r="F1290" i="1"/>
  <c r="G1290" i="1"/>
  <c r="H1290" i="1"/>
  <c r="I1290" i="1"/>
  <c r="K1290" i="1"/>
  <c r="L1290" i="1"/>
  <c r="M1290" i="1"/>
  <c r="Q1290" i="1"/>
  <c r="R1290" i="1"/>
  <c r="S1290" i="1"/>
  <c r="T1290" i="1"/>
  <c r="N1290" i="1"/>
  <c r="O1290" i="1"/>
  <c r="U1290" i="1"/>
  <c r="V1290" i="1"/>
  <c r="W1290" i="1"/>
  <c r="X1290" i="1"/>
  <c r="Y1290" i="1"/>
  <c r="Z1290" i="1"/>
  <c r="AA1290" i="1"/>
  <c r="AB1290" i="1"/>
  <c r="AD1290" i="1"/>
  <c r="AE1290" i="1"/>
  <c r="A1291" i="1"/>
  <c r="B1291" i="1"/>
  <c r="C1291" i="1"/>
  <c r="D1291" i="1"/>
  <c r="E1291" i="1"/>
  <c r="F1291" i="1"/>
  <c r="G1291" i="1"/>
  <c r="H1291" i="1"/>
  <c r="I1291" i="1"/>
  <c r="K1291" i="1"/>
  <c r="L1291" i="1"/>
  <c r="M1291" i="1"/>
  <c r="Q1291" i="1"/>
  <c r="R1291" i="1"/>
  <c r="S1291" i="1"/>
  <c r="T1291" i="1"/>
  <c r="N1291" i="1"/>
  <c r="O1291" i="1"/>
  <c r="U1291" i="1"/>
  <c r="V1291" i="1"/>
  <c r="W1291" i="1"/>
  <c r="X1291" i="1"/>
  <c r="Y1291" i="1"/>
  <c r="Z1291" i="1"/>
  <c r="AA1291" i="1"/>
  <c r="AB1291" i="1"/>
  <c r="AD1291" i="1"/>
  <c r="AF1291" i="1" s="1"/>
  <c r="AE1291" i="1"/>
  <c r="A1292" i="1"/>
  <c r="B1292" i="1"/>
  <c r="C1292" i="1"/>
  <c r="D1292" i="1"/>
  <c r="E1292" i="1"/>
  <c r="F1292" i="1"/>
  <c r="G1292" i="1"/>
  <c r="H1292" i="1"/>
  <c r="I1292" i="1"/>
  <c r="K1292" i="1"/>
  <c r="L1292" i="1"/>
  <c r="M1292" i="1"/>
  <c r="Q1292" i="1"/>
  <c r="R1292" i="1"/>
  <c r="S1292" i="1"/>
  <c r="T1292" i="1"/>
  <c r="N1292" i="1"/>
  <c r="O1292" i="1"/>
  <c r="U1292" i="1"/>
  <c r="V1292" i="1"/>
  <c r="W1292" i="1"/>
  <c r="X1292" i="1"/>
  <c r="Y1292" i="1"/>
  <c r="Z1292" i="1"/>
  <c r="AA1292" i="1"/>
  <c r="AB1292" i="1"/>
  <c r="AD1292" i="1"/>
  <c r="AF1292" i="1" s="1"/>
  <c r="AE1292" i="1"/>
  <c r="A1293" i="1"/>
  <c r="B1293" i="1"/>
  <c r="C1293" i="1"/>
  <c r="D1293" i="1"/>
  <c r="E1293" i="1"/>
  <c r="F1293" i="1"/>
  <c r="G1293" i="1"/>
  <c r="H1293" i="1"/>
  <c r="I1293" i="1"/>
  <c r="K1293" i="1"/>
  <c r="L1293" i="1"/>
  <c r="M1293" i="1"/>
  <c r="Q1293" i="1"/>
  <c r="R1293" i="1"/>
  <c r="S1293" i="1"/>
  <c r="T1293" i="1"/>
  <c r="N1293" i="1"/>
  <c r="O1293" i="1"/>
  <c r="U1293" i="1"/>
  <c r="V1293" i="1"/>
  <c r="W1293" i="1"/>
  <c r="X1293" i="1"/>
  <c r="Y1293" i="1"/>
  <c r="Z1293" i="1"/>
  <c r="AA1293" i="1"/>
  <c r="AB1293" i="1"/>
  <c r="AD1293" i="1"/>
  <c r="AF1293" i="1" s="1"/>
  <c r="AE1293" i="1"/>
  <c r="A1294" i="1"/>
  <c r="B1294" i="1"/>
  <c r="C1294" i="1"/>
  <c r="D1294" i="1"/>
  <c r="E1294" i="1"/>
  <c r="F1294" i="1"/>
  <c r="G1294" i="1"/>
  <c r="H1294" i="1"/>
  <c r="I1294" i="1"/>
  <c r="K1294" i="1"/>
  <c r="L1294" i="1"/>
  <c r="M1294" i="1"/>
  <c r="Q1294" i="1"/>
  <c r="R1294" i="1"/>
  <c r="S1294" i="1"/>
  <c r="T1294" i="1"/>
  <c r="N1294" i="1"/>
  <c r="O1294" i="1"/>
  <c r="U1294" i="1"/>
  <c r="V1294" i="1"/>
  <c r="W1294" i="1"/>
  <c r="X1294" i="1"/>
  <c r="Y1294" i="1"/>
  <c r="Z1294" i="1"/>
  <c r="AA1294" i="1"/>
  <c r="AB1294" i="1"/>
  <c r="AD1294" i="1"/>
  <c r="AF1294" i="1" s="1"/>
  <c r="AE1294" i="1"/>
  <c r="A1295" i="1"/>
  <c r="B1295" i="1"/>
  <c r="C1295" i="1"/>
  <c r="D1295" i="1"/>
  <c r="E1295" i="1"/>
  <c r="F1295" i="1"/>
  <c r="G1295" i="1"/>
  <c r="H1295" i="1"/>
  <c r="I1295" i="1"/>
  <c r="K1295" i="1"/>
  <c r="L1295" i="1"/>
  <c r="M1295" i="1"/>
  <c r="Q1295" i="1"/>
  <c r="R1295" i="1"/>
  <c r="S1295" i="1"/>
  <c r="T1295" i="1"/>
  <c r="N1295" i="1"/>
  <c r="O1295" i="1"/>
  <c r="U1295" i="1"/>
  <c r="V1295" i="1"/>
  <c r="W1295" i="1"/>
  <c r="X1295" i="1"/>
  <c r="Y1295" i="1"/>
  <c r="Z1295" i="1"/>
  <c r="AA1295" i="1"/>
  <c r="AB1295" i="1"/>
  <c r="AD1295" i="1"/>
  <c r="AF1295" i="1" s="1"/>
  <c r="AE1295" i="1"/>
  <c r="A1296" i="1"/>
  <c r="B1296" i="1"/>
  <c r="C1296" i="1"/>
  <c r="D1296" i="1"/>
  <c r="E1296" i="1"/>
  <c r="F1296" i="1"/>
  <c r="G1296" i="1"/>
  <c r="H1296" i="1"/>
  <c r="I1296" i="1"/>
  <c r="K1296" i="1"/>
  <c r="L1296" i="1"/>
  <c r="M1296" i="1"/>
  <c r="Q1296" i="1"/>
  <c r="R1296" i="1"/>
  <c r="S1296" i="1"/>
  <c r="T1296" i="1"/>
  <c r="N1296" i="1"/>
  <c r="O1296" i="1"/>
  <c r="U1296" i="1"/>
  <c r="V1296" i="1"/>
  <c r="W1296" i="1"/>
  <c r="X1296" i="1"/>
  <c r="Y1296" i="1"/>
  <c r="Z1296" i="1"/>
  <c r="AA1296" i="1"/>
  <c r="AB1296" i="1"/>
  <c r="AD1296" i="1"/>
  <c r="AF1296" i="1" s="1"/>
  <c r="AE1296" i="1"/>
  <c r="A1297" i="1"/>
  <c r="B1297" i="1"/>
  <c r="C1297" i="1"/>
  <c r="D1297" i="1"/>
  <c r="E1297" i="1"/>
  <c r="F1297" i="1"/>
  <c r="G1297" i="1"/>
  <c r="H1297" i="1"/>
  <c r="I1297" i="1"/>
  <c r="K1297" i="1"/>
  <c r="L1297" i="1"/>
  <c r="M1297" i="1"/>
  <c r="Q1297" i="1"/>
  <c r="R1297" i="1"/>
  <c r="S1297" i="1"/>
  <c r="T1297" i="1"/>
  <c r="N1297" i="1"/>
  <c r="O1297" i="1"/>
  <c r="U1297" i="1"/>
  <c r="V1297" i="1"/>
  <c r="W1297" i="1"/>
  <c r="X1297" i="1"/>
  <c r="Y1297" i="1"/>
  <c r="Z1297" i="1"/>
  <c r="AA1297" i="1"/>
  <c r="AB1297" i="1"/>
  <c r="AD1297" i="1"/>
  <c r="AF1297" i="1" s="1"/>
  <c r="AE1297" i="1"/>
  <c r="A1298" i="1"/>
  <c r="B1298" i="1"/>
  <c r="C1298" i="1"/>
  <c r="D1298" i="1"/>
  <c r="E1298" i="1"/>
  <c r="F1298" i="1"/>
  <c r="G1298" i="1"/>
  <c r="H1298" i="1"/>
  <c r="I1298" i="1"/>
  <c r="K1298" i="1"/>
  <c r="L1298" i="1"/>
  <c r="M1298" i="1"/>
  <c r="Q1298" i="1"/>
  <c r="R1298" i="1"/>
  <c r="S1298" i="1"/>
  <c r="T1298" i="1"/>
  <c r="N1298" i="1"/>
  <c r="O1298" i="1"/>
  <c r="U1298" i="1"/>
  <c r="V1298" i="1"/>
  <c r="W1298" i="1"/>
  <c r="X1298" i="1"/>
  <c r="Y1298" i="1"/>
  <c r="Z1298" i="1"/>
  <c r="AA1298" i="1"/>
  <c r="AB1298" i="1"/>
  <c r="AD1298" i="1"/>
  <c r="AF1298" i="1" s="1"/>
  <c r="AE1298" i="1"/>
  <c r="A1299" i="1"/>
  <c r="B1299" i="1"/>
  <c r="C1299" i="1"/>
  <c r="D1299" i="1"/>
  <c r="E1299" i="1"/>
  <c r="F1299" i="1"/>
  <c r="G1299" i="1"/>
  <c r="H1299" i="1"/>
  <c r="I1299" i="1"/>
  <c r="K1299" i="1"/>
  <c r="L1299" i="1"/>
  <c r="M1299" i="1"/>
  <c r="Q1299" i="1"/>
  <c r="R1299" i="1"/>
  <c r="S1299" i="1"/>
  <c r="T1299" i="1"/>
  <c r="N1299" i="1"/>
  <c r="O1299" i="1"/>
  <c r="U1299" i="1"/>
  <c r="V1299" i="1"/>
  <c r="W1299" i="1"/>
  <c r="X1299" i="1"/>
  <c r="Y1299" i="1"/>
  <c r="Z1299" i="1"/>
  <c r="AA1299" i="1"/>
  <c r="AB1299" i="1"/>
  <c r="AD1299" i="1"/>
  <c r="AF1299" i="1" s="1"/>
  <c r="AE1299" i="1"/>
  <c r="A1300" i="1"/>
  <c r="B1300" i="1"/>
  <c r="C1300" i="1"/>
  <c r="D1300" i="1"/>
  <c r="E1300" i="1"/>
  <c r="F1300" i="1"/>
  <c r="G1300" i="1"/>
  <c r="H1300" i="1"/>
  <c r="I1300" i="1"/>
  <c r="K1300" i="1"/>
  <c r="L1300" i="1"/>
  <c r="M1300" i="1"/>
  <c r="Q1300" i="1"/>
  <c r="R1300" i="1"/>
  <c r="S1300" i="1"/>
  <c r="T1300" i="1"/>
  <c r="N1300" i="1"/>
  <c r="O1300" i="1"/>
  <c r="U1300" i="1"/>
  <c r="V1300" i="1"/>
  <c r="W1300" i="1"/>
  <c r="X1300" i="1"/>
  <c r="Y1300" i="1"/>
  <c r="Z1300" i="1"/>
  <c r="AA1300" i="1"/>
  <c r="AB1300" i="1"/>
  <c r="AD1300" i="1"/>
  <c r="AF1300" i="1" s="1"/>
  <c r="AE1300" i="1"/>
  <c r="A1301" i="1"/>
  <c r="B1301" i="1"/>
  <c r="C1301" i="1"/>
  <c r="D1301" i="1"/>
  <c r="E1301" i="1"/>
  <c r="F1301" i="1"/>
  <c r="G1301" i="1"/>
  <c r="H1301" i="1"/>
  <c r="I1301" i="1"/>
  <c r="K1301" i="1"/>
  <c r="L1301" i="1"/>
  <c r="M1301" i="1"/>
  <c r="Q1301" i="1"/>
  <c r="R1301" i="1"/>
  <c r="S1301" i="1"/>
  <c r="T1301" i="1"/>
  <c r="N1301" i="1"/>
  <c r="O1301" i="1"/>
  <c r="U1301" i="1"/>
  <c r="V1301" i="1"/>
  <c r="W1301" i="1"/>
  <c r="X1301" i="1"/>
  <c r="Y1301" i="1"/>
  <c r="Z1301" i="1"/>
  <c r="AA1301" i="1"/>
  <c r="AB1301" i="1"/>
  <c r="AD1301" i="1"/>
  <c r="AF1301" i="1" s="1"/>
  <c r="AE1301" i="1"/>
  <c r="A1302" i="1"/>
  <c r="B1302" i="1"/>
  <c r="C1302" i="1"/>
  <c r="D1302" i="1"/>
  <c r="E1302" i="1"/>
  <c r="F1302" i="1"/>
  <c r="G1302" i="1"/>
  <c r="H1302" i="1"/>
  <c r="I1302" i="1"/>
  <c r="K1302" i="1"/>
  <c r="L1302" i="1"/>
  <c r="M1302" i="1"/>
  <c r="Q1302" i="1"/>
  <c r="R1302" i="1"/>
  <c r="S1302" i="1"/>
  <c r="T1302" i="1"/>
  <c r="N1302" i="1"/>
  <c r="O1302" i="1"/>
  <c r="U1302" i="1"/>
  <c r="V1302" i="1"/>
  <c r="W1302" i="1"/>
  <c r="X1302" i="1"/>
  <c r="Y1302" i="1"/>
  <c r="Z1302" i="1"/>
  <c r="AA1302" i="1"/>
  <c r="AB1302" i="1"/>
  <c r="AD1302" i="1"/>
  <c r="AF1302" i="1" s="1"/>
  <c r="AE1302" i="1"/>
  <c r="A1303" i="1"/>
  <c r="B1303" i="1"/>
  <c r="C1303" i="1"/>
  <c r="D1303" i="1"/>
  <c r="E1303" i="1"/>
  <c r="F1303" i="1"/>
  <c r="G1303" i="1"/>
  <c r="H1303" i="1"/>
  <c r="I1303" i="1"/>
  <c r="K1303" i="1"/>
  <c r="L1303" i="1"/>
  <c r="M1303" i="1"/>
  <c r="Q1303" i="1"/>
  <c r="R1303" i="1"/>
  <c r="S1303" i="1"/>
  <c r="T1303" i="1"/>
  <c r="N1303" i="1"/>
  <c r="O1303" i="1"/>
  <c r="U1303" i="1"/>
  <c r="V1303" i="1"/>
  <c r="W1303" i="1"/>
  <c r="X1303" i="1"/>
  <c r="Y1303" i="1"/>
  <c r="Z1303" i="1"/>
  <c r="AA1303" i="1"/>
  <c r="AB1303" i="1"/>
  <c r="AD1303" i="1"/>
  <c r="AF1303" i="1" s="1"/>
  <c r="AE1303" i="1"/>
  <c r="A1304" i="1"/>
  <c r="B1304" i="1"/>
  <c r="C1304" i="1"/>
  <c r="D1304" i="1"/>
  <c r="E1304" i="1"/>
  <c r="F1304" i="1"/>
  <c r="G1304" i="1"/>
  <c r="H1304" i="1"/>
  <c r="I1304" i="1"/>
  <c r="K1304" i="1"/>
  <c r="L1304" i="1"/>
  <c r="M1304" i="1"/>
  <c r="Q1304" i="1"/>
  <c r="R1304" i="1"/>
  <c r="S1304" i="1"/>
  <c r="T1304" i="1"/>
  <c r="N1304" i="1"/>
  <c r="O1304" i="1"/>
  <c r="U1304" i="1"/>
  <c r="V1304" i="1"/>
  <c r="W1304" i="1"/>
  <c r="X1304" i="1"/>
  <c r="Y1304" i="1"/>
  <c r="Z1304" i="1"/>
  <c r="AA1304" i="1"/>
  <c r="AB1304" i="1"/>
  <c r="AD1304" i="1"/>
  <c r="AF1304" i="1" s="1"/>
  <c r="AE1304" i="1"/>
  <c r="A1305" i="1"/>
  <c r="B1305" i="1"/>
  <c r="C1305" i="1"/>
  <c r="D1305" i="1"/>
  <c r="E1305" i="1"/>
  <c r="F1305" i="1"/>
  <c r="G1305" i="1"/>
  <c r="H1305" i="1"/>
  <c r="I1305" i="1"/>
  <c r="K1305" i="1"/>
  <c r="L1305" i="1"/>
  <c r="M1305" i="1"/>
  <c r="Q1305" i="1"/>
  <c r="R1305" i="1"/>
  <c r="S1305" i="1"/>
  <c r="T1305" i="1"/>
  <c r="N1305" i="1"/>
  <c r="O1305" i="1"/>
  <c r="U1305" i="1"/>
  <c r="V1305" i="1"/>
  <c r="W1305" i="1"/>
  <c r="X1305" i="1"/>
  <c r="Y1305" i="1"/>
  <c r="Z1305" i="1"/>
  <c r="AA1305" i="1"/>
  <c r="AB1305" i="1"/>
  <c r="AD1305" i="1"/>
  <c r="AF1305" i="1" s="1"/>
  <c r="AE1305" i="1"/>
  <c r="A1306" i="1"/>
  <c r="B1306" i="1"/>
  <c r="C1306" i="1"/>
  <c r="D1306" i="1"/>
  <c r="E1306" i="1"/>
  <c r="F1306" i="1"/>
  <c r="G1306" i="1"/>
  <c r="H1306" i="1"/>
  <c r="I1306" i="1"/>
  <c r="K1306" i="1"/>
  <c r="L1306" i="1"/>
  <c r="M1306" i="1"/>
  <c r="Q1306" i="1"/>
  <c r="R1306" i="1"/>
  <c r="S1306" i="1"/>
  <c r="T1306" i="1"/>
  <c r="N1306" i="1"/>
  <c r="O1306" i="1"/>
  <c r="U1306" i="1"/>
  <c r="V1306" i="1"/>
  <c r="W1306" i="1"/>
  <c r="X1306" i="1"/>
  <c r="Y1306" i="1"/>
  <c r="Z1306" i="1"/>
  <c r="AA1306" i="1"/>
  <c r="AB1306" i="1"/>
  <c r="AD1306" i="1"/>
  <c r="AF1306" i="1" s="1"/>
  <c r="AE1306" i="1"/>
  <c r="A1307" i="1"/>
  <c r="B1307" i="1"/>
  <c r="C1307" i="1"/>
  <c r="D1307" i="1"/>
  <c r="E1307" i="1"/>
  <c r="F1307" i="1"/>
  <c r="G1307" i="1"/>
  <c r="H1307" i="1"/>
  <c r="I1307" i="1"/>
  <c r="K1307" i="1"/>
  <c r="L1307" i="1"/>
  <c r="M1307" i="1"/>
  <c r="Q1307" i="1"/>
  <c r="R1307" i="1"/>
  <c r="S1307" i="1"/>
  <c r="T1307" i="1"/>
  <c r="N1307" i="1"/>
  <c r="O1307" i="1"/>
  <c r="U1307" i="1"/>
  <c r="V1307" i="1"/>
  <c r="W1307" i="1"/>
  <c r="X1307" i="1"/>
  <c r="Y1307" i="1"/>
  <c r="Z1307" i="1"/>
  <c r="AA1307" i="1"/>
  <c r="AB1307" i="1"/>
  <c r="AD1307" i="1"/>
  <c r="AF1307" i="1" s="1"/>
  <c r="AE1307" i="1"/>
  <c r="A1308" i="1"/>
  <c r="B1308" i="1"/>
  <c r="C1308" i="1"/>
  <c r="D1308" i="1"/>
  <c r="E1308" i="1"/>
  <c r="F1308" i="1"/>
  <c r="G1308" i="1"/>
  <c r="H1308" i="1"/>
  <c r="I1308" i="1"/>
  <c r="K1308" i="1"/>
  <c r="L1308" i="1"/>
  <c r="M1308" i="1"/>
  <c r="Q1308" i="1"/>
  <c r="R1308" i="1"/>
  <c r="S1308" i="1"/>
  <c r="T1308" i="1"/>
  <c r="N1308" i="1"/>
  <c r="O1308" i="1"/>
  <c r="U1308" i="1"/>
  <c r="V1308" i="1"/>
  <c r="W1308" i="1"/>
  <c r="X1308" i="1"/>
  <c r="Y1308" i="1"/>
  <c r="Z1308" i="1"/>
  <c r="AA1308" i="1"/>
  <c r="AB1308" i="1"/>
  <c r="AD1308" i="1"/>
  <c r="AF1308" i="1" s="1"/>
  <c r="AE1308" i="1"/>
  <c r="A1309" i="1"/>
  <c r="B1309" i="1"/>
  <c r="C1309" i="1"/>
  <c r="D1309" i="1"/>
  <c r="E1309" i="1"/>
  <c r="F1309" i="1"/>
  <c r="G1309" i="1"/>
  <c r="H1309" i="1"/>
  <c r="I1309" i="1"/>
  <c r="K1309" i="1"/>
  <c r="L1309" i="1"/>
  <c r="M1309" i="1"/>
  <c r="Q1309" i="1"/>
  <c r="R1309" i="1"/>
  <c r="S1309" i="1"/>
  <c r="T1309" i="1"/>
  <c r="N1309" i="1"/>
  <c r="O1309" i="1"/>
  <c r="U1309" i="1"/>
  <c r="V1309" i="1"/>
  <c r="W1309" i="1"/>
  <c r="X1309" i="1"/>
  <c r="Y1309" i="1"/>
  <c r="Z1309" i="1"/>
  <c r="AA1309" i="1"/>
  <c r="AB1309" i="1"/>
  <c r="AD1309" i="1"/>
  <c r="AF1309" i="1" s="1"/>
  <c r="AE1309" i="1"/>
  <c r="A1310" i="1"/>
  <c r="B1310" i="1"/>
  <c r="C1310" i="1"/>
  <c r="D1310" i="1"/>
  <c r="E1310" i="1"/>
  <c r="F1310" i="1"/>
  <c r="G1310" i="1"/>
  <c r="H1310" i="1"/>
  <c r="I1310" i="1"/>
  <c r="K1310" i="1"/>
  <c r="L1310" i="1"/>
  <c r="M1310" i="1"/>
  <c r="Q1310" i="1"/>
  <c r="R1310" i="1"/>
  <c r="S1310" i="1"/>
  <c r="T1310" i="1"/>
  <c r="N1310" i="1"/>
  <c r="O1310" i="1"/>
  <c r="U1310" i="1"/>
  <c r="V1310" i="1"/>
  <c r="W1310" i="1"/>
  <c r="X1310" i="1"/>
  <c r="Y1310" i="1"/>
  <c r="Z1310" i="1"/>
  <c r="AA1310" i="1"/>
  <c r="AB1310" i="1"/>
  <c r="AD1310" i="1"/>
  <c r="AE1310" i="1"/>
  <c r="A1311" i="1"/>
  <c r="B1311" i="1"/>
  <c r="C1311" i="1"/>
  <c r="D1311" i="1"/>
  <c r="E1311" i="1"/>
  <c r="F1311" i="1"/>
  <c r="G1311" i="1"/>
  <c r="H1311" i="1"/>
  <c r="I1311" i="1"/>
  <c r="K1311" i="1"/>
  <c r="L1311" i="1"/>
  <c r="M1311" i="1"/>
  <c r="Q1311" i="1"/>
  <c r="R1311" i="1"/>
  <c r="S1311" i="1"/>
  <c r="T1311" i="1"/>
  <c r="N1311" i="1"/>
  <c r="O1311" i="1"/>
  <c r="U1311" i="1"/>
  <c r="V1311" i="1"/>
  <c r="W1311" i="1"/>
  <c r="X1311" i="1"/>
  <c r="Y1311" i="1"/>
  <c r="Z1311" i="1"/>
  <c r="AA1311" i="1"/>
  <c r="AB1311" i="1"/>
  <c r="AD1311" i="1"/>
  <c r="AF1311" i="1" s="1"/>
  <c r="AE1311" i="1"/>
  <c r="A1312" i="1"/>
  <c r="B1312" i="1"/>
  <c r="C1312" i="1"/>
  <c r="D1312" i="1"/>
  <c r="E1312" i="1"/>
  <c r="F1312" i="1"/>
  <c r="G1312" i="1"/>
  <c r="H1312" i="1"/>
  <c r="I1312" i="1"/>
  <c r="K1312" i="1"/>
  <c r="L1312" i="1"/>
  <c r="M1312" i="1"/>
  <c r="Q1312" i="1"/>
  <c r="R1312" i="1"/>
  <c r="S1312" i="1"/>
  <c r="T1312" i="1"/>
  <c r="N1312" i="1"/>
  <c r="O1312" i="1"/>
  <c r="U1312" i="1"/>
  <c r="V1312" i="1"/>
  <c r="W1312" i="1"/>
  <c r="X1312" i="1"/>
  <c r="Y1312" i="1"/>
  <c r="Z1312" i="1"/>
  <c r="AA1312" i="1"/>
  <c r="AB1312" i="1"/>
  <c r="AD1312" i="1"/>
  <c r="AF1312" i="1" s="1"/>
  <c r="AE1312" i="1"/>
  <c r="A1313" i="1"/>
  <c r="B1313" i="1"/>
  <c r="C1313" i="1"/>
  <c r="D1313" i="1"/>
  <c r="E1313" i="1"/>
  <c r="F1313" i="1"/>
  <c r="G1313" i="1"/>
  <c r="H1313" i="1"/>
  <c r="I1313" i="1"/>
  <c r="K1313" i="1"/>
  <c r="L1313" i="1"/>
  <c r="M1313" i="1"/>
  <c r="Q1313" i="1"/>
  <c r="R1313" i="1"/>
  <c r="S1313" i="1"/>
  <c r="T1313" i="1"/>
  <c r="N1313" i="1"/>
  <c r="O1313" i="1"/>
  <c r="U1313" i="1"/>
  <c r="V1313" i="1"/>
  <c r="W1313" i="1"/>
  <c r="X1313" i="1"/>
  <c r="Y1313" i="1"/>
  <c r="Z1313" i="1"/>
  <c r="AA1313" i="1"/>
  <c r="AB1313" i="1"/>
  <c r="AD1313" i="1"/>
  <c r="AF1313" i="1" s="1"/>
  <c r="AE1313" i="1"/>
  <c r="A1314" i="1"/>
  <c r="B1314" i="1"/>
  <c r="C1314" i="1"/>
  <c r="D1314" i="1"/>
  <c r="E1314" i="1"/>
  <c r="F1314" i="1"/>
  <c r="G1314" i="1"/>
  <c r="H1314" i="1"/>
  <c r="I1314" i="1"/>
  <c r="K1314" i="1"/>
  <c r="L1314" i="1"/>
  <c r="M1314" i="1"/>
  <c r="Q1314" i="1"/>
  <c r="R1314" i="1"/>
  <c r="S1314" i="1"/>
  <c r="T1314" i="1"/>
  <c r="N1314" i="1"/>
  <c r="O1314" i="1"/>
  <c r="U1314" i="1"/>
  <c r="V1314" i="1"/>
  <c r="W1314" i="1"/>
  <c r="X1314" i="1"/>
  <c r="Y1314" i="1"/>
  <c r="Z1314" i="1"/>
  <c r="AA1314" i="1"/>
  <c r="AB1314" i="1"/>
  <c r="AD1314" i="1"/>
  <c r="AF1314" i="1" s="1"/>
  <c r="AE1314" i="1"/>
  <c r="A1315" i="1"/>
  <c r="B1315" i="1"/>
  <c r="C1315" i="1"/>
  <c r="D1315" i="1"/>
  <c r="E1315" i="1"/>
  <c r="F1315" i="1"/>
  <c r="G1315" i="1"/>
  <c r="H1315" i="1"/>
  <c r="I1315" i="1"/>
  <c r="K1315" i="1"/>
  <c r="L1315" i="1"/>
  <c r="M1315" i="1"/>
  <c r="Q1315" i="1"/>
  <c r="R1315" i="1"/>
  <c r="S1315" i="1"/>
  <c r="T1315" i="1"/>
  <c r="N1315" i="1"/>
  <c r="O1315" i="1"/>
  <c r="U1315" i="1"/>
  <c r="V1315" i="1"/>
  <c r="W1315" i="1"/>
  <c r="X1315" i="1"/>
  <c r="Y1315" i="1"/>
  <c r="Z1315" i="1"/>
  <c r="AA1315" i="1"/>
  <c r="AB1315" i="1"/>
  <c r="AD1315" i="1"/>
  <c r="AF1315" i="1" s="1"/>
  <c r="AE1315" i="1"/>
  <c r="A1316" i="1"/>
  <c r="B1316" i="1"/>
  <c r="C1316" i="1"/>
  <c r="D1316" i="1"/>
  <c r="E1316" i="1"/>
  <c r="F1316" i="1"/>
  <c r="G1316" i="1"/>
  <c r="H1316" i="1"/>
  <c r="I1316" i="1"/>
  <c r="K1316" i="1"/>
  <c r="L1316" i="1"/>
  <c r="M1316" i="1"/>
  <c r="Q1316" i="1"/>
  <c r="R1316" i="1"/>
  <c r="S1316" i="1"/>
  <c r="T1316" i="1"/>
  <c r="N1316" i="1"/>
  <c r="O1316" i="1"/>
  <c r="U1316" i="1"/>
  <c r="V1316" i="1"/>
  <c r="W1316" i="1"/>
  <c r="X1316" i="1"/>
  <c r="Y1316" i="1"/>
  <c r="Z1316" i="1"/>
  <c r="AA1316" i="1"/>
  <c r="AB1316" i="1"/>
  <c r="AD1316" i="1"/>
  <c r="AF1316" i="1" s="1"/>
  <c r="AE1316" i="1"/>
  <c r="A1317" i="1"/>
  <c r="B1317" i="1"/>
  <c r="C1317" i="1"/>
  <c r="D1317" i="1"/>
  <c r="E1317" i="1"/>
  <c r="F1317" i="1"/>
  <c r="G1317" i="1"/>
  <c r="H1317" i="1"/>
  <c r="I1317" i="1"/>
  <c r="K1317" i="1"/>
  <c r="L1317" i="1"/>
  <c r="M1317" i="1"/>
  <c r="Q1317" i="1"/>
  <c r="R1317" i="1"/>
  <c r="S1317" i="1"/>
  <c r="T1317" i="1"/>
  <c r="N1317" i="1"/>
  <c r="O1317" i="1"/>
  <c r="U1317" i="1"/>
  <c r="V1317" i="1"/>
  <c r="W1317" i="1"/>
  <c r="X1317" i="1"/>
  <c r="Y1317" i="1"/>
  <c r="Z1317" i="1"/>
  <c r="AA1317" i="1"/>
  <c r="AB1317" i="1"/>
  <c r="AD1317" i="1"/>
  <c r="AF1317" i="1" s="1"/>
  <c r="AE1317" i="1"/>
  <c r="A1318" i="1"/>
  <c r="B1318" i="1"/>
  <c r="C1318" i="1"/>
  <c r="D1318" i="1"/>
  <c r="E1318" i="1"/>
  <c r="F1318" i="1"/>
  <c r="G1318" i="1"/>
  <c r="H1318" i="1"/>
  <c r="I1318" i="1"/>
  <c r="K1318" i="1"/>
  <c r="L1318" i="1"/>
  <c r="M1318" i="1"/>
  <c r="Q1318" i="1"/>
  <c r="R1318" i="1"/>
  <c r="S1318" i="1"/>
  <c r="T1318" i="1"/>
  <c r="N1318" i="1"/>
  <c r="O1318" i="1"/>
  <c r="U1318" i="1"/>
  <c r="V1318" i="1"/>
  <c r="W1318" i="1"/>
  <c r="X1318" i="1"/>
  <c r="Y1318" i="1"/>
  <c r="Z1318" i="1"/>
  <c r="AA1318" i="1"/>
  <c r="AB1318" i="1"/>
  <c r="AD1318" i="1"/>
  <c r="AF1318" i="1" s="1"/>
  <c r="AE1318" i="1"/>
  <c r="A1319" i="1"/>
  <c r="B1319" i="1"/>
  <c r="C1319" i="1"/>
  <c r="D1319" i="1"/>
  <c r="E1319" i="1"/>
  <c r="F1319" i="1"/>
  <c r="G1319" i="1"/>
  <c r="H1319" i="1"/>
  <c r="I1319" i="1"/>
  <c r="K1319" i="1"/>
  <c r="L1319" i="1"/>
  <c r="M1319" i="1"/>
  <c r="Q1319" i="1"/>
  <c r="R1319" i="1"/>
  <c r="S1319" i="1"/>
  <c r="T1319" i="1"/>
  <c r="N1319" i="1"/>
  <c r="O1319" i="1"/>
  <c r="U1319" i="1"/>
  <c r="V1319" i="1"/>
  <c r="W1319" i="1"/>
  <c r="X1319" i="1"/>
  <c r="Y1319" i="1"/>
  <c r="Z1319" i="1"/>
  <c r="AA1319" i="1"/>
  <c r="AB1319" i="1"/>
  <c r="AD1319" i="1"/>
  <c r="AF1319" i="1" s="1"/>
  <c r="AE1319" i="1"/>
  <c r="A1320" i="1"/>
  <c r="B1320" i="1"/>
  <c r="C1320" i="1"/>
  <c r="D1320" i="1"/>
  <c r="E1320" i="1"/>
  <c r="F1320" i="1"/>
  <c r="G1320" i="1"/>
  <c r="H1320" i="1"/>
  <c r="I1320" i="1"/>
  <c r="K1320" i="1"/>
  <c r="L1320" i="1"/>
  <c r="M1320" i="1"/>
  <c r="Q1320" i="1"/>
  <c r="R1320" i="1"/>
  <c r="S1320" i="1"/>
  <c r="T1320" i="1"/>
  <c r="N1320" i="1"/>
  <c r="O1320" i="1"/>
  <c r="U1320" i="1"/>
  <c r="V1320" i="1"/>
  <c r="W1320" i="1"/>
  <c r="X1320" i="1"/>
  <c r="Y1320" i="1"/>
  <c r="Z1320" i="1"/>
  <c r="AA1320" i="1"/>
  <c r="AB1320" i="1"/>
  <c r="AD1320" i="1"/>
  <c r="AE1320" i="1"/>
  <c r="A1321" i="1"/>
  <c r="B1321" i="1"/>
  <c r="C1321" i="1"/>
  <c r="D1321" i="1"/>
  <c r="E1321" i="1"/>
  <c r="F1321" i="1"/>
  <c r="G1321" i="1"/>
  <c r="H1321" i="1"/>
  <c r="I1321" i="1"/>
  <c r="K1321" i="1"/>
  <c r="L1321" i="1"/>
  <c r="M1321" i="1"/>
  <c r="Q1321" i="1"/>
  <c r="R1321" i="1"/>
  <c r="S1321" i="1"/>
  <c r="T1321" i="1"/>
  <c r="N1321" i="1"/>
  <c r="O1321" i="1"/>
  <c r="U1321" i="1"/>
  <c r="V1321" i="1"/>
  <c r="W1321" i="1"/>
  <c r="X1321" i="1"/>
  <c r="Y1321" i="1"/>
  <c r="Z1321" i="1"/>
  <c r="AA1321" i="1"/>
  <c r="AB1321" i="1"/>
  <c r="AD1321" i="1"/>
  <c r="AF1321" i="1" s="1"/>
  <c r="AE1321" i="1"/>
  <c r="A1322" i="1"/>
  <c r="B1322" i="1"/>
  <c r="C1322" i="1"/>
  <c r="D1322" i="1"/>
  <c r="E1322" i="1"/>
  <c r="F1322" i="1"/>
  <c r="G1322" i="1"/>
  <c r="H1322" i="1"/>
  <c r="I1322" i="1"/>
  <c r="K1322" i="1"/>
  <c r="L1322" i="1"/>
  <c r="M1322" i="1"/>
  <c r="Q1322" i="1"/>
  <c r="R1322" i="1"/>
  <c r="S1322" i="1"/>
  <c r="T1322" i="1"/>
  <c r="N1322" i="1"/>
  <c r="O1322" i="1"/>
  <c r="U1322" i="1"/>
  <c r="V1322" i="1"/>
  <c r="W1322" i="1"/>
  <c r="X1322" i="1"/>
  <c r="Y1322" i="1"/>
  <c r="Z1322" i="1"/>
  <c r="AA1322" i="1"/>
  <c r="AB1322" i="1"/>
  <c r="AD1322" i="1"/>
  <c r="AF1322" i="1" s="1"/>
  <c r="AE1322" i="1"/>
  <c r="A1323" i="1"/>
  <c r="B1323" i="1"/>
  <c r="C1323" i="1"/>
  <c r="D1323" i="1"/>
  <c r="E1323" i="1"/>
  <c r="F1323" i="1"/>
  <c r="G1323" i="1"/>
  <c r="H1323" i="1"/>
  <c r="I1323" i="1"/>
  <c r="K1323" i="1"/>
  <c r="L1323" i="1"/>
  <c r="M1323" i="1"/>
  <c r="Q1323" i="1"/>
  <c r="R1323" i="1"/>
  <c r="S1323" i="1"/>
  <c r="T1323" i="1"/>
  <c r="N1323" i="1"/>
  <c r="O1323" i="1"/>
  <c r="U1323" i="1"/>
  <c r="V1323" i="1"/>
  <c r="W1323" i="1"/>
  <c r="X1323" i="1"/>
  <c r="Y1323" i="1"/>
  <c r="Z1323" i="1"/>
  <c r="AA1323" i="1"/>
  <c r="AB1323" i="1"/>
  <c r="AD1323" i="1"/>
  <c r="AF1323" i="1" s="1"/>
  <c r="AE1323" i="1"/>
  <c r="A1324" i="1"/>
  <c r="B1324" i="1"/>
  <c r="C1324" i="1"/>
  <c r="D1324" i="1"/>
  <c r="E1324" i="1"/>
  <c r="F1324" i="1"/>
  <c r="G1324" i="1"/>
  <c r="H1324" i="1"/>
  <c r="I1324" i="1"/>
  <c r="K1324" i="1"/>
  <c r="L1324" i="1"/>
  <c r="M1324" i="1"/>
  <c r="Q1324" i="1"/>
  <c r="R1324" i="1"/>
  <c r="S1324" i="1"/>
  <c r="T1324" i="1"/>
  <c r="N1324" i="1"/>
  <c r="O1324" i="1"/>
  <c r="U1324" i="1"/>
  <c r="V1324" i="1"/>
  <c r="W1324" i="1"/>
  <c r="X1324" i="1"/>
  <c r="Y1324" i="1"/>
  <c r="Z1324" i="1"/>
  <c r="AA1324" i="1"/>
  <c r="AB1324" i="1"/>
  <c r="AD1324" i="1"/>
  <c r="AF1324" i="1" s="1"/>
  <c r="AE1324" i="1"/>
  <c r="A1325" i="1"/>
  <c r="B1325" i="1"/>
  <c r="C1325" i="1"/>
  <c r="D1325" i="1"/>
  <c r="E1325" i="1"/>
  <c r="F1325" i="1"/>
  <c r="G1325" i="1"/>
  <c r="H1325" i="1"/>
  <c r="I1325" i="1"/>
  <c r="K1325" i="1"/>
  <c r="L1325" i="1"/>
  <c r="M1325" i="1"/>
  <c r="Q1325" i="1"/>
  <c r="R1325" i="1"/>
  <c r="S1325" i="1"/>
  <c r="T1325" i="1"/>
  <c r="N1325" i="1"/>
  <c r="O1325" i="1"/>
  <c r="U1325" i="1"/>
  <c r="V1325" i="1"/>
  <c r="W1325" i="1"/>
  <c r="X1325" i="1"/>
  <c r="Y1325" i="1"/>
  <c r="Z1325" i="1"/>
  <c r="AA1325" i="1"/>
  <c r="AB1325" i="1"/>
  <c r="AD1325" i="1"/>
  <c r="AF1325" i="1" s="1"/>
  <c r="AE1325" i="1"/>
  <c r="A1326" i="1"/>
  <c r="B1326" i="1"/>
  <c r="C1326" i="1"/>
  <c r="D1326" i="1"/>
  <c r="E1326" i="1"/>
  <c r="F1326" i="1"/>
  <c r="G1326" i="1"/>
  <c r="H1326" i="1"/>
  <c r="I1326" i="1"/>
  <c r="K1326" i="1"/>
  <c r="L1326" i="1"/>
  <c r="M1326" i="1"/>
  <c r="Q1326" i="1"/>
  <c r="R1326" i="1"/>
  <c r="S1326" i="1"/>
  <c r="T1326" i="1"/>
  <c r="N1326" i="1"/>
  <c r="O1326" i="1"/>
  <c r="U1326" i="1"/>
  <c r="V1326" i="1"/>
  <c r="W1326" i="1"/>
  <c r="X1326" i="1"/>
  <c r="Y1326" i="1"/>
  <c r="Z1326" i="1"/>
  <c r="AA1326" i="1"/>
  <c r="AB1326" i="1"/>
  <c r="AD1326" i="1"/>
  <c r="AF1326" i="1" s="1"/>
  <c r="AE1326" i="1"/>
  <c r="A1327" i="1"/>
  <c r="B1327" i="1"/>
  <c r="C1327" i="1"/>
  <c r="D1327" i="1"/>
  <c r="E1327" i="1"/>
  <c r="F1327" i="1"/>
  <c r="G1327" i="1"/>
  <c r="H1327" i="1"/>
  <c r="I1327" i="1"/>
  <c r="K1327" i="1"/>
  <c r="L1327" i="1"/>
  <c r="M1327" i="1"/>
  <c r="Q1327" i="1"/>
  <c r="R1327" i="1"/>
  <c r="S1327" i="1"/>
  <c r="T1327" i="1"/>
  <c r="N1327" i="1"/>
  <c r="O1327" i="1"/>
  <c r="U1327" i="1"/>
  <c r="V1327" i="1"/>
  <c r="W1327" i="1"/>
  <c r="X1327" i="1"/>
  <c r="Y1327" i="1"/>
  <c r="Z1327" i="1"/>
  <c r="AA1327" i="1"/>
  <c r="AB1327" i="1"/>
  <c r="AD1327" i="1"/>
  <c r="AF1327" i="1" s="1"/>
  <c r="AE1327" i="1"/>
  <c r="A1328" i="1"/>
  <c r="B1328" i="1"/>
  <c r="C1328" i="1"/>
  <c r="D1328" i="1"/>
  <c r="E1328" i="1"/>
  <c r="F1328" i="1"/>
  <c r="G1328" i="1"/>
  <c r="H1328" i="1"/>
  <c r="I1328" i="1"/>
  <c r="K1328" i="1"/>
  <c r="L1328" i="1"/>
  <c r="M1328" i="1"/>
  <c r="Q1328" i="1"/>
  <c r="R1328" i="1"/>
  <c r="S1328" i="1"/>
  <c r="T1328" i="1"/>
  <c r="N1328" i="1"/>
  <c r="O1328" i="1"/>
  <c r="U1328" i="1"/>
  <c r="V1328" i="1"/>
  <c r="W1328" i="1"/>
  <c r="X1328" i="1"/>
  <c r="Y1328" i="1"/>
  <c r="Z1328" i="1"/>
  <c r="AA1328" i="1"/>
  <c r="AB1328" i="1"/>
  <c r="AD1328" i="1"/>
  <c r="AF1328" i="1" s="1"/>
  <c r="AE1328" i="1"/>
  <c r="A1329" i="1"/>
  <c r="B1329" i="1"/>
  <c r="C1329" i="1"/>
  <c r="D1329" i="1"/>
  <c r="E1329" i="1"/>
  <c r="F1329" i="1"/>
  <c r="G1329" i="1"/>
  <c r="H1329" i="1"/>
  <c r="I1329" i="1"/>
  <c r="K1329" i="1"/>
  <c r="L1329" i="1"/>
  <c r="M1329" i="1"/>
  <c r="Q1329" i="1"/>
  <c r="R1329" i="1"/>
  <c r="S1329" i="1"/>
  <c r="T1329" i="1"/>
  <c r="N1329" i="1"/>
  <c r="O1329" i="1"/>
  <c r="U1329" i="1"/>
  <c r="V1329" i="1"/>
  <c r="W1329" i="1"/>
  <c r="X1329" i="1"/>
  <c r="Y1329" i="1"/>
  <c r="Z1329" i="1"/>
  <c r="AA1329" i="1"/>
  <c r="AB1329" i="1"/>
  <c r="AD1329" i="1"/>
  <c r="AF1329" i="1" s="1"/>
  <c r="AE1329" i="1"/>
  <c r="A1330" i="1"/>
  <c r="B1330" i="1"/>
  <c r="C1330" i="1"/>
  <c r="D1330" i="1"/>
  <c r="E1330" i="1"/>
  <c r="F1330" i="1"/>
  <c r="G1330" i="1"/>
  <c r="H1330" i="1"/>
  <c r="I1330" i="1"/>
  <c r="K1330" i="1"/>
  <c r="L1330" i="1"/>
  <c r="M1330" i="1"/>
  <c r="Q1330" i="1"/>
  <c r="R1330" i="1"/>
  <c r="S1330" i="1"/>
  <c r="T1330" i="1"/>
  <c r="N1330" i="1"/>
  <c r="O1330" i="1"/>
  <c r="U1330" i="1"/>
  <c r="V1330" i="1"/>
  <c r="W1330" i="1"/>
  <c r="X1330" i="1"/>
  <c r="Y1330" i="1"/>
  <c r="Z1330" i="1"/>
  <c r="AA1330" i="1"/>
  <c r="AB1330" i="1"/>
  <c r="AD1330" i="1"/>
  <c r="AE1330" i="1"/>
  <c r="A1331" i="1"/>
  <c r="B1331" i="1"/>
  <c r="C1331" i="1"/>
  <c r="D1331" i="1"/>
  <c r="E1331" i="1"/>
  <c r="F1331" i="1"/>
  <c r="G1331" i="1"/>
  <c r="H1331" i="1"/>
  <c r="I1331" i="1"/>
  <c r="K1331" i="1"/>
  <c r="L1331" i="1"/>
  <c r="M1331" i="1"/>
  <c r="Q1331" i="1"/>
  <c r="R1331" i="1"/>
  <c r="S1331" i="1"/>
  <c r="T1331" i="1"/>
  <c r="N1331" i="1"/>
  <c r="O1331" i="1"/>
  <c r="U1331" i="1"/>
  <c r="V1331" i="1"/>
  <c r="W1331" i="1"/>
  <c r="X1331" i="1"/>
  <c r="Y1331" i="1"/>
  <c r="Z1331" i="1"/>
  <c r="AA1331" i="1"/>
  <c r="AB1331" i="1"/>
  <c r="AD1331" i="1"/>
  <c r="AE1331" i="1"/>
  <c r="A1332" i="1"/>
  <c r="B1332" i="1"/>
  <c r="C1332" i="1"/>
  <c r="D1332" i="1"/>
  <c r="E1332" i="1"/>
  <c r="F1332" i="1"/>
  <c r="G1332" i="1"/>
  <c r="H1332" i="1"/>
  <c r="I1332" i="1"/>
  <c r="K1332" i="1"/>
  <c r="L1332" i="1"/>
  <c r="M1332" i="1"/>
  <c r="Q1332" i="1"/>
  <c r="R1332" i="1"/>
  <c r="S1332" i="1"/>
  <c r="T1332" i="1"/>
  <c r="N1332" i="1"/>
  <c r="O1332" i="1"/>
  <c r="U1332" i="1"/>
  <c r="V1332" i="1"/>
  <c r="W1332" i="1"/>
  <c r="X1332" i="1"/>
  <c r="Y1332" i="1"/>
  <c r="Z1332" i="1"/>
  <c r="AA1332" i="1"/>
  <c r="AB1332" i="1"/>
  <c r="AD1332" i="1"/>
  <c r="AF1332" i="1" s="1"/>
  <c r="AE1332" i="1"/>
  <c r="A1333" i="1"/>
  <c r="B1333" i="1"/>
  <c r="C1333" i="1"/>
  <c r="D1333" i="1"/>
  <c r="E1333" i="1"/>
  <c r="F1333" i="1"/>
  <c r="G1333" i="1"/>
  <c r="H1333" i="1"/>
  <c r="I1333" i="1"/>
  <c r="K1333" i="1"/>
  <c r="L1333" i="1"/>
  <c r="M1333" i="1"/>
  <c r="Q1333" i="1"/>
  <c r="R1333" i="1"/>
  <c r="S1333" i="1"/>
  <c r="T1333" i="1"/>
  <c r="N1333" i="1"/>
  <c r="O1333" i="1"/>
  <c r="U1333" i="1"/>
  <c r="V1333" i="1"/>
  <c r="W1333" i="1"/>
  <c r="X1333" i="1"/>
  <c r="Y1333" i="1"/>
  <c r="Z1333" i="1"/>
  <c r="AA1333" i="1"/>
  <c r="AB1333" i="1"/>
  <c r="AD1333" i="1"/>
  <c r="AF1333" i="1" s="1"/>
  <c r="AE1333" i="1"/>
  <c r="A1334" i="1"/>
  <c r="B1334" i="1"/>
  <c r="C1334" i="1"/>
  <c r="D1334" i="1"/>
  <c r="E1334" i="1"/>
  <c r="F1334" i="1"/>
  <c r="G1334" i="1"/>
  <c r="H1334" i="1"/>
  <c r="I1334" i="1"/>
  <c r="K1334" i="1"/>
  <c r="L1334" i="1"/>
  <c r="M1334" i="1"/>
  <c r="Q1334" i="1"/>
  <c r="R1334" i="1"/>
  <c r="S1334" i="1"/>
  <c r="T1334" i="1"/>
  <c r="N1334" i="1"/>
  <c r="O1334" i="1"/>
  <c r="U1334" i="1"/>
  <c r="V1334" i="1"/>
  <c r="W1334" i="1"/>
  <c r="X1334" i="1"/>
  <c r="Y1334" i="1"/>
  <c r="Z1334" i="1"/>
  <c r="AA1334" i="1"/>
  <c r="AB1334" i="1"/>
  <c r="AD1334" i="1"/>
  <c r="AF1334" i="1" s="1"/>
  <c r="AE1334" i="1"/>
  <c r="A1335" i="1"/>
  <c r="B1335" i="1"/>
  <c r="C1335" i="1"/>
  <c r="D1335" i="1"/>
  <c r="E1335" i="1"/>
  <c r="F1335" i="1"/>
  <c r="G1335" i="1"/>
  <c r="H1335" i="1"/>
  <c r="I1335" i="1"/>
  <c r="K1335" i="1"/>
  <c r="L1335" i="1"/>
  <c r="M1335" i="1"/>
  <c r="Q1335" i="1"/>
  <c r="R1335" i="1"/>
  <c r="S1335" i="1"/>
  <c r="T1335" i="1"/>
  <c r="N1335" i="1"/>
  <c r="O1335" i="1"/>
  <c r="U1335" i="1"/>
  <c r="V1335" i="1"/>
  <c r="W1335" i="1"/>
  <c r="X1335" i="1"/>
  <c r="Y1335" i="1"/>
  <c r="Z1335" i="1"/>
  <c r="AA1335" i="1"/>
  <c r="AB1335" i="1"/>
  <c r="AD1335" i="1"/>
  <c r="AF1335" i="1" s="1"/>
  <c r="AE1335" i="1"/>
  <c r="A1336" i="1"/>
  <c r="B1336" i="1"/>
  <c r="C1336" i="1"/>
  <c r="D1336" i="1"/>
  <c r="E1336" i="1"/>
  <c r="F1336" i="1"/>
  <c r="G1336" i="1"/>
  <c r="H1336" i="1"/>
  <c r="I1336" i="1"/>
  <c r="K1336" i="1"/>
  <c r="L1336" i="1"/>
  <c r="M1336" i="1"/>
  <c r="Q1336" i="1"/>
  <c r="R1336" i="1"/>
  <c r="S1336" i="1"/>
  <c r="T1336" i="1"/>
  <c r="N1336" i="1"/>
  <c r="O1336" i="1"/>
  <c r="U1336" i="1"/>
  <c r="V1336" i="1"/>
  <c r="W1336" i="1"/>
  <c r="X1336" i="1"/>
  <c r="Y1336" i="1"/>
  <c r="Z1336" i="1"/>
  <c r="AA1336" i="1"/>
  <c r="AB1336" i="1"/>
  <c r="AD1336" i="1"/>
  <c r="AF1336" i="1" s="1"/>
  <c r="AE1336" i="1"/>
  <c r="A1337" i="1"/>
  <c r="B1337" i="1"/>
  <c r="C1337" i="1"/>
  <c r="D1337" i="1"/>
  <c r="E1337" i="1"/>
  <c r="F1337" i="1"/>
  <c r="G1337" i="1"/>
  <c r="H1337" i="1"/>
  <c r="I1337" i="1"/>
  <c r="K1337" i="1"/>
  <c r="L1337" i="1"/>
  <c r="M1337" i="1"/>
  <c r="Q1337" i="1"/>
  <c r="R1337" i="1"/>
  <c r="S1337" i="1"/>
  <c r="T1337" i="1"/>
  <c r="N1337" i="1"/>
  <c r="O1337" i="1"/>
  <c r="U1337" i="1"/>
  <c r="V1337" i="1"/>
  <c r="W1337" i="1"/>
  <c r="X1337" i="1"/>
  <c r="Y1337" i="1"/>
  <c r="Z1337" i="1"/>
  <c r="AA1337" i="1"/>
  <c r="AB1337" i="1"/>
  <c r="AD1337" i="1"/>
  <c r="AF1337" i="1" s="1"/>
  <c r="AE1337" i="1"/>
  <c r="A1338" i="1"/>
  <c r="B1338" i="1"/>
  <c r="C1338" i="1"/>
  <c r="D1338" i="1"/>
  <c r="E1338" i="1"/>
  <c r="F1338" i="1"/>
  <c r="G1338" i="1"/>
  <c r="H1338" i="1"/>
  <c r="I1338" i="1"/>
  <c r="K1338" i="1"/>
  <c r="L1338" i="1"/>
  <c r="M1338" i="1"/>
  <c r="Q1338" i="1"/>
  <c r="R1338" i="1"/>
  <c r="S1338" i="1"/>
  <c r="T1338" i="1"/>
  <c r="N1338" i="1"/>
  <c r="O1338" i="1"/>
  <c r="U1338" i="1"/>
  <c r="V1338" i="1"/>
  <c r="W1338" i="1"/>
  <c r="X1338" i="1"/>
  <c r="Y1338" i="1"/>
  <c r="Z1338" i="1"/>
  <c r="AA1338" i="1"/>
  <c r="AB1338" i="1"/>
  <c r="AD1338" i="1"/>
  <c r="AF1338" i="1" s="1"/>
  <c r="AE1338" i="1"/>
  <c r="A1339" i="1"/>
  <c r="B1339" i="1"/>
  <c r="C1339" i="1"/>
  <c r="D1339" i="1"/>
  <c r="E1339" i="1"/>
  <c r="F1339" i="1"/>
  <c r="G1339" i="1"/>
  <c r="H1339" i="1"/>
  <c r="I1339" i="1"/>
  <c r="K1339" i="1"/>
  <c r="L1339" i="1"/>
  <c r="M1339" i="1"/>
  <c r="Q1339" i="1"/>
  <c r="R1339" i="1"/>
  <c r="S1339" i="1"/>
  <c r="T1339" i="1"/>
  <c r="N1339" i="1"/>
  <c r="O1339" i="1"/>
  <c r="U1339" i="1"/>
  <c r="V1339" i="1"/>
  <c r="W1339" i="1"/>
  <c r="X1339" i="1"/>
  <c r="Y1339" i="1"/>
  <c r="Z1339" i="1"/>
  <c r="AA1339" i="1"/>
  <c r="AB1339" i="1"/>
  <c r="AD1339" i="1"/>
  <c r="AF1339" i="1" s="1"/>
  <c r="AE1339" i="1"/>
  <c r="A1340" i="1"/>
  <c r="B1340" i="1"/>
  <c r="C1340" i="1"/>
  <c r="D1340" i="1"/>
  <c r="E1340" i="1"/>
  <c r="F1340" i="1"/>
  <c r="G1340" i="1"/>
  <c r="H1340" i="1"/>
  <c r="I1340" i="1"/>
  <c r="K1340" i="1"/>
  <c r="L1340" i="1"/>
  <c r="M1340" i="1"/>
  <c r="Q1340" i="1"/>
  <c r="R1340" i="1"/>
  <c r="S1340" i="1"/>
  <c r="T1340" i="1"/>
  <c r="N1340" i="1"/>
  <c r="O1340" i="1"/>
  <c r="U1340" i="1"/>
  <c r="V1340" i="1"/>
  <c r="W1340" i="1"/>
  <c r="X1340" i="1"/>
  <c r="Y1340" i="1"/>
  <c r="Z1340" i="1"/>
  <c r="AA1340" i="1"/>
  <c r="AB1340" i="1"/>
  <c r="AD1340" i="1"/>
  <c r="AF1340" i="1" s="1"/>
  <c r="AE1340" i="1"/>
  <c r="A1341" i="1"/>
  <c r="B1341" i="1"/>
  <c r="C1341" i="1"/>
  <c r="D1341" i="1"/>
  <c r="E1341" i="1"/>
  <c r="F1341" i="1"/>
  <c r="G1341" i="1"/>
  <c r="H1341" i="1"/>
  <c r="I1341" i="1"/>
  <c r="K1341" i="1"/>
  <c r="L1341" i="1"/>
  <c r="M1341" i="1"/>
  <c r="Q1341" i="1"/>
  <c r="R1341" i="1"/>
  <c r="S1341" i="1"/>
  <c r="T1341" i="1"/>
  <c r="N1341" i="1"/>
  <c r="O1341" i="1"/>
  <c r="U1341" i="1"/>
  <c r="V1341" i="1"/>
  <c r="W1341" i="1"/>
  <c r="X1341" i="1"/>
  <c r="Y1341" i="1"/>
  <c r="Z1341" i="1"/>
  <c r="AA1341" i="1"/>
  <c r="AB1341" i="1"/>
  <c r="AD1341" i="1"/>
  <c r="AF1341" i="1" s="1"/>
  <c r="AE1341" i="1"/>
  <c r="A1342" i="1"/>
  <c r="B1342" i="1"/>
  <c r="C1342" i="1"/>
  <c r="D1342" i="1"/>
  <c r="E1342" i="1"/>
  <c r="F1342" i="1"/>
  <c r="G1342" i="1"/>
  <c r="H1342" i="1"/>
  <c r="I1342" i="1"/>
  <c r="K1342" i="1"/>
  <c r="L1342" i="1"/>
  <c r="M1342" i="1"/>
  <c r="Q1342" i="1"/>
  <c r="R1342" i="1"/>
  <c r="S1342" i="1"/>
  <c r="T1342" i="1"/>
  <c r="N1342" i="1"/>
  <c r="O1342" i="1"/>
  <c r="U1342" i="1"/>
  <c r="V1342" i="1"/>
  <c r="W1342" i="1"/>
  <c r="X1342" i="1"/>
  <c r="Y1342" i="1"/>
  <c r="Z1342" i="1"/>
  <c r="AA1342" i="1"/>
  <c r="AB1342" i="1"/>
  <c r="AD1342" i="1"/>
  <c r="AF1342" i="1" s="1"/>
  <c r="AE1342" i="1"/>
  <c r="A1343" i="1"/>
  <c r="B1343" i="1"/>
  <c r="C1343" i="1"/>
  <c r="D1343" i="1"/>
  <c r="E1343" i="1"/>
  <c r="F1343" i="1"/>
  <c r="G1343" i="1"/>
  <c r="H1343" i="1"/>
  <c r="I1343" i="1"/>
  <c r="K1343" i="1"/>
  <c r="L1343" i="1"/>
  <c r="M1343" i="1"/>
  <c r="Q1343" i="1"/>
  <c r="R1343" i="1"/>
  <c r="S1343" i="1"/>
  <c r="T1343" i="1"/>
  <c r="N1343" i="1"/>
  <c r="O1343" i="1"/>
  <c r="U1343" i="1"/>
  <c r="V1343" i="1"/>
  <c r="W1343" i="1"/>
  <c r="X1343" i="1"/>
  <c r="Y1343" i="1"/>
  <c r="Z1343" i="1"/>
  <c r="AA1343" i="1"/>
  <c r="AB1343" i="1"/>
  <c r="AD1343" i="1"/>
  <c r="AF1343" i="1" s="1"/>
  <c r="AE1343" i="1"/>
  <c r="A1344" i="1"/>
  <c r="B1344" i="1"/>
  <c r="C1344" i="1"/>
  <c r="D1344" i="1"/>
  <c r="E1344" i="1"/>
  <c r="F1344" i="1"/>
  <c r="G1344" i="1"/>
  <c r="H1344" i="1"/>
  <c r="I1344" i="1"/>
  <c r="K1344" i="1"/>
  <c r="L1344" i="1"/>
  <c r="M1344" i="1"/>
  <c r="Q1344" i="1"/>
  <c r="R1344" i="1"/>
  <c r="S1344" i="1"/>
  <c r="T1344" i="1"/>
  <c r="N1344" i="1"/>
  <c r="O1344" i="1"/>
  <c r="U1344" i="1"/>
  <c r="V1344" i="1"/>
  <c r="W1344" i="1"/>
  <c r="X1344" i="1"/>
  <c r="Y1344" i="1"/>
  <c r="Z1344" i="1"/>
  <c r="AA1344" i="1"/>
  <c r="AB1344" i="1"/>
  <c r="AD1344" i="1"/>
  <c r="AF1344" i="1" s="1"/>
  <c r="AE1344" i="1"/>
  <c r="A1345" i="1"/>
  <c r="B1345" i="1"/>
  <c r="C1345" i="1"/>
  <c r="D1345" i="1"/>
  <c r="E1345" i="1"/>
  <c r="F1345" i="1"/>
  <c r="G1345" i="1"/>
  <c r="H1345" i="1"/>
  <c r="I1345" i="1"/>
  <c r="K1345" i="1"/>
  <c r="L1345" i="1"/>
  <c r="M1345" i="1"/>
  <c r="Q1345" i="1"/>
  <c r="R1345" i="1"/>
  <c r="S1345" i="1"/>
  <c r="T1345" i="1"/>
  <c r="N1345" i="1"/>
  <c r="O1345" i="1"/>
  <c r="U1345" i="1"/>
  <c r="V1345" i="1"/>
  <c r="W1345" i="1"/>
  <c r="X1345" i="1"/>
  <c r="Y1345" i="1"/>
  <c r="Z1345" i="1"/>
  <c r="AA1345" i="1"/>
  <c r="AB1345" i="1"/>
  <c r="AD1345" i="1"/>
  <c r="AF1345" i="1" s="1"/>
  <c r="AE1345" i="1"/>
  <c r="A1346" i="1"/>
  <c r="B1346" i="1"/>
  <c r="C1346" i="1"/>
  <c r="D1346" i="1"/>
  <c r="E1346" i="1"/>
  <c r="F1346" i="1"/>
  <c r="G1346" i="1"/>
  <c r="H1346" i="1"/>
  <c r="I1346" i="1"/>
  <c r="K1346" i="1"/>
  <c r="L1346" i="1"/>
  <c r="M1346" i="1"/>
  <c r="Q1346" i="1"/>
  <c r="R1346" i="1"/>
  <c r="S1346" i="1"/>
  <c r="T1346" i="1"/>
  <c r="N1346" i="1"/>
  <c r="O1346" i="1"/>
  <c r="U1346" i="1"/>
  <c r="V1346" i="1"/>
  <c r="W1346" i="1"/>
  <c r="X1346" i="1"/>
  <c r="Y1346" i="1"/>
  <c r="Z1346" i="1"/>
  <c r="AA1346" i="1"/>
  <c r="AB1346" i="1"/>
  <c r="AD1346" i="1"/>
  <c r="AF1346" i="1" s="1"/>
  <c r="AE1346" i="1"/>
  <c r="A1347" i="1"/>
  <c r="B1347" i="1"/>
  <c r="C1347" i="1"/>
  <c r="D1347" i="1"/>
  <c r="E1347" i="1"/>
  <c r="F1347" i="1"/>
  <c r="G1347" i="1"/>
  <c r="H1347" i="1"/>
  <c r="I1347" i="1"/>
  <c r="K1347" i="1"/>
  <c r="L1347" i="1"/>
  <c r="M1347" i="1"/>
  <c r="Q1347" i="1"/>
  <c r="R1347" i="1"/>
  <c r="S1347" i="1"/>
  <c r="T1347" i="1"/>
  <c r="N1347" i="1"/>
  <c r="O1347" i="1"/>
  <c r="U1347" i="1"/>
  <c r="V1347" i="1"/>
  <c r="W1347" i="1"/>
  <c r="X1347" i="1"/>
  <c r="Y1347" i="1"/>
  <c r="Z1347" i="1"/>
  <c r="AA1347" i="1"/>
  <c r="AB1347" i="1"/>
  <c r="AD1347" i="1"/>
  <c r="AF1347" i="1" s="1"/>
  <c r="AE1347" i="1"/>
  <c r="A1348" i="1"/>
  <c r="B1348" i="1"/>
  <c r="C1348" i="1"/>
  <c r="D1348" i="1"/>
  <c r="E1348" i="1"/>
  <c r="F1348" i="1"/>
  <c r="G1348" i="1"/>
  <c r="H1348" i="1"/>
  <c r="I1348" i="1"/>
  <c r="K1348" i="1"/>
  <c r="L1348" i="1"/>
  <c r="M1348" i="1"/>
  <c r="Q1348" i="1"/>
  <c r="R1348" i="1"/>
  <c r="S1348" i="1"/>
  <c r="T1348" i="1"/>
  <c r="N1348" i="1"/>
  <c r="O1348" i="1"/>
  <c r="U1348" i="1"/>
  <c r="V1348" i="1"/>
  <c r="W1348" i="1"/>
  <c r="X1348" i="1"/>
  <c r="Y1348" i="1"/>
  <c r="Z1348" i="1"/>
  <c r="AA1348" i="1"/>
  <c r="AB1348" i="1"/>
  <c r="AD1348" i="1"/>
  <c r="AF1348" i="1" s="1"/>
  <c r="AE1348" i="1"/>
  <c r="A1349" i="1"/>
  <c r="B1349" i="1"/>
  <c r="C1349" i="1"/>
  <c r="D1349" i="1"/>
  <c r="E1349" i="1"/>
  <c r="F1349" i="1"/>
  <c r="G1349" i="1"/>
  <c r="H1349" i="1"/>
  <c r="I1349" i="1"/>
  <c r="K1349" i="1"/>
  <c r="L1349" i="1"/>
  <c r="M1349" i="1"/>
  <c r="Q1349" i="1"/>
  <c r="R1349" i="1"/>
  <c r="S1349" i="1"/>
  <c r="T1349" i="1"/>
  <c r="N1349" i="1"/>
  <c r="O1349" i="1"/>
  <c r="U1349" i="1"/>
  <c r="V1349" i="1"/>
  <c r="W1349" i="1"/>
  <c r="X1349" i="1"/>
  <c r="Y1349" i="1"/>
  <c r="Z1349" i="1"/>
  <c r="AA1349" i="1"/>
  <c r="AB1349" i="1"/>
  <c r="AD1349" i="1"/>
  <c r="AF1349" i="1" s="1"/>
  <c r="AE1349" i="1"/>
  <c r="A1350" i="1"/>
  <c r="B1350" i="1"/>
  <c r="C1350" i="1"/>
  <c r="D1350" i="1"/>
  <c r="E1350" i="1"/>
  <c r="F1350" i="1"/>
  <c r="G1350" i="1"/>
  <c r="H1350" i="1"/>
  <c r="I1350" i="1"/>
  <c r="K1350" i="1"/>
  <c r="L1350" i="1"/>
  <c r="M1350" i="1"/>
  <c r="Q1350" i="1"/>
  <c r="R1350" i="1"/>
  <c r="S1350" i="1"/>
  <c r="T1350" i="1"/>
  <c r="N1350" i="1"/>
  <c r="O1350" i="1"/>
  <c r="U1350" i="1"/>
  <c r="V1350" i="1"/>
  <c r="W1350" i="1"/>
  <c r="X1350" i="1"/>
  <c r="Y1350" i="1"/>
  <c r="Z1350" i="1"/>
  <c r="AA1350" i="1"/>
  <c r="AB1350" i="1"/>
  <c r="AD1350" i="1"/>
  <c r="AE1350" i="1"/>
  <c r="A1351" i="1"/>
  <c r="B1351" i="1"/>
  <c r="C1351" i="1"/>
  <c r="D1351" i="1"/>
  <c r="E1351" i="1"/>
  <c r="F1351" i="1"/>
  <c r="G1351" i="1"/>
  <c r="H1351" i="1"/>
  <c r="I1351" i="1"/>
  <c r="K1351" i="1"/>
  <c r="L1351" i="1"/>
  <c r="M1351" i="1"/>
  <c r="Q1351" i="1"/>
  <c r="R1351" i="1"/>
  <c r="S1351" i="1"/>
  <c r="T1351" i="1"/>
  <c r="N1351" i="1"/>
  <c r="O1351" i="1"/>
  <c r="U1351" i="1"/>
  <c r="V1351" i="1"/>
  <c r="W1351" i="1"/>
  <c r="X1351" i="1"/>
  <c r="Y1351" i="1"/>
  <c r="Z1351" i="1"/>
  <c r="AA1351" i="1"/>
  <c r="AB1351" i="1"/>
  <c r="AD1351" i="1"/>
  <c r="AF1351" i="1" s="1"/>
  <c r="AE1351" i="1"/>
  <c r="A1352" i="1"/>
  <c r="B1352" i="1"/>
  <c r="C1352" i="1"/>
  <c r="D1352" i="1"/>
  <c r="E1352" i="1"/>
  <c r="F1352" i="1"/>
  <c r="G1352" i="1"/>
  <c r="H1352" i="1"/>
  <c r="I1352" i="1"/>
  <c r="K1352" i="1"/>
  <c r="L1352" i="1"/>
  <c r="M1352" i="1"/>
  <c r="Q1352" i="1"/>
  <c r="R1352" i="1"/>
  <c r="S1352" i="1"/>
  <c r="T1352" i="1"/>
  <c r="N1352" i="1"/>
  <c r="O1352" i="1"/>
  <c r="U1352" i="1"/>
  <c r="V1352" i="1"/>
  <c r="W1352" i="1"/>
  <c r="X1352" i="1"/>
  <c r="Y1352" i="1"/>
  <c r="Z1352" i="1"/>
  <c r="AA1352" i="1"/>
  <c r="AB1352" i="1"/>
  <c r="AD1352" i="1"/>
  <c r="AF1352" i="1" s="1"/>
  <c r="AE1352" i="1"/>
  <c r="A1353" i="1"/>
  <c r="B1353" i="1"/>
  <c r="C1353" i="1"/>
  <c r="D1353" i="1"/>
  <c r="E1353" i="1"/>
  <c r="F1353" i="1"/>
  <c r="G1353" i="1"/>
  <c r="H1353" i="1"/>
  <c r="I1353" i="1"/>
  <c r="K1353" i="1"/>
  <c r="L1353" i="1"/>
  <c r="M1353" i="1"/>
  <c r="Q1353" i="1"/>
  <c r="R1353" i="1"/>
  <c r="S1353" i="1"/>
  <c r="T1353" i="1"/>
  <c r="N1353" i="1"/>
  <c r="O1353" i="1"/>
  <c r="U1353" i="1"/>
  <c r="V1353" i="1"/>
  <c r="W1353" i="1"/>
  <c r="X1353" i="1"/>
  <c r="Y1353" i="1"/>
  <c r="Z1353" i="1"/>
  <c r="AA1353" i="1"/>
  <c r="AB1353" i="1"/>
  <c r="AD1353" i="1"/>
  <c r="AF1353" i="1" s="1"/>
  <c r="AE1353" i="1"/>
  <c r="A1354" i="1"/>
  <c r="B1354" i="1"/>
  <c r="C1354" i="1"/>
  <c r="D1354" i="1"/>
  <c r="E1354" i="1"/>
  <c r="F1354" i="1"/>
  <c r="G1354" i="1"/>
  <c r="H1354" i="1"/>
  <c r="I1354" i="1"/>
  <c r="K1354" i="1"/>
  <c r="L1354" i="1"/>
  <c r="M1354" i="1"/>
  <c r="Q1354" i="1"/>
  <c r="R1354" i="1"/>
  <c r="S1354" i="1"/>
  <c r="T1354" i="1"/>
  <c r="N1354" i="1"/>
  <c r="O1354" i="1"/>
  <c r="U1354" i="1"/>
  <c r="V1354" i="1"/>
  <c r="W1354" i="1"/>
  <c r="X1354" i="1"/>
  <c r="Y1354" i="1"/>
  <c r="Z1354" i="1"/>
  <c r="AA1354" i="1"/>
  <c r="AB1354" i="1"/>
  <c r="AD1354" i="1"/>
  <c r="AF1354" i="1" s="1"/>
  <c r="AE1354" i="1"/>
  <c r="A1355" i="1"/>
  <c r="B1355" i="1"/>
  <c r="C1355" i="1"/>
  <c r="D1355" i="1"/>
  <c r="E1355" i="1"/>
  <c r="F1355" i="1"/>
  <c r="G1355" i="1"/>
  <c r="H1355" i="1"/>
  <c r="I1355" i="1"/>
  <c r="K1355" i="1"/>
  <c r="L1355" i="1"/>
  <c r="M1355" i="1"/>
  <c r="Q1355" i="1"/>
  <c r="R1355" i="1"/>
  <c r="S1355" i="1"/>
  <c r="T1355" i="1"/>
  <c r="N1355" i="1"/>
  <c r="O1355" i="1"/>
  <c r="U1355" i="1"/>
  <c r="V1355" i="1"/>
  <c r="W1355" i="1"/>
  <c r="X1355" i="1"/>
  <c r="Y1355" i="1"/>
  <c r="Z1355" i="1"/>
  <c r="AA1355" i="1"/>
  <c r="AB1355" i="1"/>
  <c r="AD1355" i="1"/>
  <c r="AF1355" i="1" s="1"/>
  <c r="AE1355" i="1"/>
  <c r="A1356" i="1"/>
  <c r="B1356" i="1"/>
  <c r="C1356" i="1"/>
  <c r="D1356" i="1"/>
  <c r="E1356" i="1"/>
  <c r="F1356" i="1"/>
  <c r="G1356" i="1"/>
  <c r="H1356" i="1"/>
  <c r="I1356" i="1"/>
  <c r="K1356" i="1"/>
  <c r="L1356" i="1"/>
  <c r="M1356" i="1"/>
  <c r="Q1356" i="1"/>
  <c r="R1356" i="1"/>
  <c r="S1356" i="1"/>
  <c r="T1356" i="1"/>
  <c r="N1356" i="1"/>
  <c r="O1356" i="1"/>
  <c r="U1356" i="1"/>
  <c r="V1356" i="1"/>
  <c r="W1356" i="1"/>
  <c r="X1356" i="1"/>
  <c r="Y1356" i="1"/>
  <c r="Z1356" i="1"/>
  <c r="AA1356" i="1"/>
  <c r="AB1356" i="1"/>
  <c r="AD1356" i="1"/>
  <c r="AF1356" i="1" s="1"/>
  <c r="AE1356" i="1"/>
  <c r="A1357" i="1"/>
  <c r="B1357" i="1"/>
  <c r="C1357" i="1"/>
  <c r="D1357" i="1"/>
  <c r="E1357" i="1"/>
  <c r="F1357" i="1"/>
  <c r="G1357" i="1"/>
  <c r="H1357" i="1"/>
  <c r="I1357" i="1"/>
  <c r="K1357" i="1"/>
  <c r="L1357" i="1"/>
  <c r="M1357" i="1"/>
  <c r="Q1357" i="1"/>
  <c r="R1357" i="1"/>
  <c r="S1357" i="1"/>
  <c r="T1357" i="1"/>
  <c r="N1357" i="1"/>
  <c r="O1357" i="1"/>
  <c r="U1357" i="1"/>
  <c r="V1357" i="1"/>
  <c r="W1357" i="1"/>
  <c r="X1357" i="1"/>
  <c r="Y1357" i="1"/>
  <c r="Z1357" i="1"/>
  <c r="AA1357" i="1"/>
  <c r="AB1357" i="1"/>
  <c r="AD1357" i="1"/>
  <c r="AF1357" i="1" s="1"/>
  <c r="AE1357" i="1"/>
  <c r="A1358" i="1"/>
  <c r="B1358" i="1"/>
  <c r="C1358" i="1"/>
  <c r="D1358" i="1"/>
  <c r="E1358" i="1"/>
  <c r="F1358" i="1"/>
  <c r="G1358" i="1"/>
  <c r="H1358" i="1"/>
  <c r="I1358" i="1"/>
  <c r="K1358" i="1"/>
  <c r="L1358" i="1"/>
  <c r="M1358" i="1"/>
  <c r="Q1358" i="1"/>
  <c r="R1358" i="1"/>
  <c r="S1358" i="1"/>
  <c r="T1358" i="1"/>
  <c r="N1358" i="1"/>
  <c r="O1358" i="1"/>
  <c r="U1358" i="1"/>
  <c r="V1358" i="1"/>
  <c r="W1358" i="1"/>
  <c r="X1358" i="1"/>
  <c r="Y1358" i="1"/>
  <c r="Z1358" i="1"/>
  <c r="AA1358" i="1"/>
  <c r="AB1358" i="1"/>
  <c r="AD1358" i="1"/>
  <c r="AF1358" i="1" s="1"/>
  <c r="AE1358" i="1"/>
  <c r="A1359" i="1"/>
  <c r="B1359" i="1"/>
  <c r="C1359" i="1"/>
  <c r="D1359" i="1"/>
  <c r="E1359" i="1"/>
  <c r="F1359" i="1"/>
  <c r="G1359" i="1"/>
  <c r="H1359" i="1"/>
  <c r="I1359" i="1"/>
  <c r="K1359" i="1"/>
  <c r="L1359" i="1"/>
  <c r="M1359" i="1"/>
  <c r="Q1359" i="1"/>
  <c r="R1359" i="1"/>
  <c r="S1359" i="1"/>
  <c r="T1359" i="1"/>
  <c r="N1359" i="1"/>
  <c r="O1359" i="1"/>
  <c r="U1359" i="1"/>
  <c r="V1359" i="1"/>
  <c r="W1359" i="1"/>
  <c r="X1359" i="1"/>
  <c r="Y1359" i="1"/>
  <c r="Z1359" i="1"/>
  <c r="AA1359" i="1"/>
  <c r="AB1359" i="1"/>
  <c r="AD1359" i="1"/>
  <c r="AF1359" i="1" s="1"/>
  <c r="AE1359" i="1"/>
  <c r="A1360" i="1"/>
  <c r="B1360" i="1"/>
  <c r="C1360" i="1"/>
  <c r="D1360" i="1"/>
  <c r="E1360" i="1"/>
  <c r="F1360" i="1"/>
  <c r="G1360" i="1"/>
  <c r="H1360" i="1"/>
  <c r="I1360" i="1"/>
  <c r="K1360" i="1"/>
  <c r="L1360" i="1"/>
  <c r="M1360" i="1"/>
  <c r="Q1360" i="1"/>
  <c r="R1360" i="1"/>
  <c r="S1360" i="1"/>
  <c r="T1360" i="1"/>
  <c r="N1360" i="1"/>
  <c r="O1360" i="1"/>
  <c r="U1360" i="1"/>
  <c r="V1360" i="1"/>
  <c r="W1360" i="1"/>
  <c r="X1360" i="1"/>
  <c r="Y1360" i="1"/>
  <c r="Z1360" i="1"/>
  <c r="AA1360" i="1"/>
  <c r="AB1360" i="1"/>
  <c r="AD1360" i="1"/>
  <c r="AE1360" i="1"/>
  <c r="A1361" i="1"/>
  <c r="B1361" i="1"/>
  <c r="C1361" i="1"/>
  <c r="D1361" i="1"/>
  <c r="E1361" i="1"/>
  <c r="F1361" i="1"/>
  <c r="G1361" i="1"/>
  <c r="H1361" i="1"/>
  <c r="I1361" i="1"/>
  <c r="K1361" i="1"/>
  <c r="L1361" i="1"/>
  <c r="M1361" i="1"/>
  <c r="Q1361" i="1"/>
  <c r="R1361" i="1"/>
  <c r="S1361" i="1"/>
  <c r="T1361" i="1"/>
  <c r="N1361" i="1"/>
  <c r="O1361" i="1"/>
  <c r="U1361" i="1"/>
  <c r="V1361" i="1"/>
  <c r="W1361" i="1"/>
  <c r="X1361" i="1"/>
  <c r="Y1361" i="1"/>
  <c r="Z1361" i="1"/>
  <c r="AA1361" i="1"/>
  <c r="AB1361" i="1"/>
  <c r="AD1361" i="1"/>
  <c r="AF1361" i="1" s="1"/>
  <c r="AE1361" i="1"/>
  <c r="A1362" i="1"/>
  <c r="B1362" i="1"/>
  <c r="C1362" i="1"/>
  <c r="D1362" i="1"/>
  <c r="E1362" i="1"/>
  <c r="F1362" i="1"/>
  <c r="G1362" i="1"/>
  <c r="H1362" i="1"/>
  <c r="I1362" i="1"/>
  <c r="K1362" i="1"/>
  <c r="L1362" i="1"/>
  <c r="M1362" i="1"/>
  <c r="Q1362" i="1"/>
  <c r="R1362" i="1"/>
  <c r="S1362" i="1"/>
  <c r="T1362" i="1"/>
  <c r="N1362" i="1"/>
  <c r="O1362" i="1"/>
  <c r="U1362" i="1"/>
  <c r="V1362" i="1"/>
  <c r="W1362" i="1"/>
  <c r="X1362" i="1"/>
  <c r="Y1362" i="1"/>
  <c r="Z1362" i="1"/>
  <c r="AA1362" i="1"/>
  <c r="AB1362" i="1"/>
  <c r="AD1362" i="1"/>
  <c r="AF1362" i="1" s="1"/>
  <c r="AE1362" i="1"/>
  <c r="A1363" i="1"/>
  <c r="B1363" i="1"/>
  <c r="C1363" i="1"/>
  <c r="D1363" i="1"/>
  <c r="E1363" i="1"/>
  <c r="F1363" i="1"/>
  <c r="G1363" i="1"/>
  <c r="H1363" i="1"/>
  <c r="I1363" i="1"/>
  <c r="K1363" i="1"/>
  <c r="L1363" i="1"/>
  <c r="M1363" i="1"/>
  <c r="Q1363" i="1"/>
  <c r="R1363" i="1"/>
  <c r="S1363" i="1"/>
  <c r="T1363" i="1"/>
  <c r="N1363" i="1"/>
  <c r="O1363" i="1"/>
  <c r="U1363" i="1"/>
  <c r="V1363" i="1"/>
  <c r="W1363" i="1"/>
  <c r="X1363" i="1"/>
  <c r="Y1363" i="1"/>
  <c r="Z1363" i="1"/>
  <c r="AA1363" i="1"/>
  <c r="AB1363" i="1"/>
  <c r="AD1363" i="1"/>
  <c r="AF1363" i="1" s="1"/>
  <c r="AE1363" i="1"/>
  <c r="A1364" i="1"/>
  <c r="B1364" i="1"/>
  <c r="C1364" i="1"/>
  <c r="D1364" i="1"/>
  <c r="E1364" i="1"/>
  <c r="F1364" i="1"/>
  <c r="G1364" i="1"/>
  <c r="H1364" i="1"/>
  <c r="I1364" i="1"/>
  <c r="K1364" i="1"/>
  <c r="L1364" i="1"/>
  <c r="M1364" i="1"/>
  <c r="Q1364" i="1"/>
  <c r="R1364" i="1"/>
  <c r="S1364" i="1"/>
  <c r="T1364" i="1"/>
  <c r="N1364" i="1"/>
  <c r="O1364" i="1"/>
  <c r="U1364" i="1"/>
  <c r="V1364" i="1"/>
  <c r="W1364" i="1"/>
  <c r="X1364" i="1"/>
  <c r="Y1364" i="1"/>
  <c r="Z1364" i="1"/>
  <c r="AA1364" i="1"/>
  <c r="AB1364" i="1"/>
  <c r="AD1364" i="1"/>
  <c r="AF1364" i="1" s="1"/>
  <c r="AE1364" i="1"/>
  <c r="A1365" i="1"/>
  <c r="B1365" i="1"/>
  <c r="C1365" i="1"/>
  <c r="D1365" i="1"/>
  <c r="E1365" i="1"/>
  <c r="F1365" i="1"/>
  <c r="G1365" i="1"/>
  <c r="H1365" i="1"/>
  <c r="I1365" i="1"/>
  <c r="K1365" i="1"/>
  <c r="L1365" i="1"/>
  <c r="M1365" i="1"/>
  <c r="Q1365" i="1"/>
  <c r="R1365" i="1"/>
  <c r="S1365" i="1"/>
  <c r="T1365" i="1"/>
  <c r="N1365" i="1"/>
  <c r="O1365" i="1"/>
  <c r="U1365" i="1"/>
  <c r="V1365" i="1"/>
  <c r="W1365" i="1"/>
  <c r="X1365" i="1"/>
  <c r="Y1365" i="1"/>
  <c r="Z1365" i="1"/>
  <c r="AA1365" i="1"/>
  <c r="AB1365" i="1"/>
  <c r="AD1365" i="1"/>
  <c r="AF1365" i="1" s="1"/>
  <c r="AE1365" i="1"/>
  <c r="A1366" i="1"/>
  <c r="B1366" i="1"/>
  <c r="C1366" i="1"/>
  <c r="D1366" i="1"/>
  <c r="E1366" i="1"/>
  <c r="F1366" i="1"/>
  <c r="G1366" i="1"/>
  <c r="H1366" i="1"/>
  <c r="I1366" i="1"/>
  <c r="K1366" i="1"/>
  <c r="L1366" i="1"/>
  <c r="M1366" i="1"/>
  <c r="Q1366" i="1"/>
  <c r="R1366" i="1"/>
  <c r="S1366" i="1"/>
  <c r="T1366" i="1"/>
  <c r="N1366" i="1"/>
  <c r="O1366" i="1"/>
  <c r="U1366" i="1"/>
  <c r="V1366" i="1"/>
  <c r="W1366" i="1"/>
  <c r="X1366" i="1"/>
  <c r="Y1366" i="1"/>
  <c r="Z1366" i="1"/>
  <c r="AA1366" i="1"/>
  <c r="AB1366" i="1"/>
  <c r="AD1366" i="1"/>
  <c r="AF1366" i="1" s="1"/>
  <c r="AE1366" i="1"/>
  <c r="A1367" i="1"/>
  <c r="B1367" i="1"/>
  <c r="C1367" i="1"/>
  <c r="D1367" i="1"/>
  <c r="E1367" i="1"/>
  <c r="F1367" i="1"/>
  <c r="G1367" i="1"/>
  <c r="H1367" i="1"/>
  <c r="I1367" i="1"/>
  <c r="K1367" i="1"/>
  <c r="L1367" i="1"/>
  <c r="M1367" i="1"/>
  <c r="Q1367" i="1"/>
  <c r="R1367" i="1"/>
  <c r="S1367" i="1"/>
  <c r="T1367" i="1"/>
  <c r="N1367" i="1"/>
  <c r="O1367" i="1"/>
  <c r="U1367" i="1"/>
  <c r="V1367" i="1"/>
  <c r="W1367" i="1"/>
  <c r="X1367" i="1"/>
  <c r="Y1367" i="1"/>
  <c r="Z1367" i="1"/>
  <c r="AA1367" i="1"/>
  <c r="AB1367" i="1"/>
  <c r="AD1367" i="1"/>
  <c r="AF1367" i="1" s="1"/>
  <c r="AE1367" i="1"/>
  <c r="A1368" i="1"/>
  <c r="B1368" i="1"/>
  <c r="C1368" i="1"/>
  <c r="D1368" i="1"/>
  <c r="E1368" i="1"/>
  <c r="F1368" i="1"/>
  <c r="G1368" i="1"/>
  <c r="H1368" i="1"/>
  <c r="I1368" i="1"/>
  <c r="K1368" i="1"/>
  <c r="L1368" i="1"/>
  <c r="M1368" i="1"/>
  <c r="Q1368" i="1"/>
  <c r="R1368" i="1"/>
  <c r="S1368" i="1"/>
  <c r="T1368" i="1"/>
  <c r="N1368" i="1"/>
  <c r="O1368" i="1"/>
  <c r="U1368" i="1"/>
  <c r="V1368" i="1"/>
  <c r="W1368" i="1"/>
  <c r="X1368" i="1"/>
  <c r="Y1368" i="1"/>
  <c r="Z1368" i="1"/>
  <c r="AA1368" i="1"/>
  <c r="AB1368" i="1"/>
  <c r="AD1368" i="1"/>
  <c r="AF1368" i="1" s="1"/>
  <c r="AE1368" i="1"/>
  <c r="A1369" i="1"/>
  <c r="B1369" i="1"/>
  <c r="C1369" i="1"/>
  <c r="D1369" i="1"/>
  <c r="E1369" i="1"/>
  <c r="F1369" i="1"/>
  <c r="G1369" i="1"/>
  <c r="H1369" i="1"/>
  <c r="I1369" i="1"/>
  <c r="K1369" i="1"/>
  <c r="L1369" i="1"/>
  <c r="M1369" i="1"/>
  <c r="Q1369" i="1"/>
  <c r="R1369" i="1"/>
  <c r="S1369" i="1"/>
  <c r="T1369" i="1"/>
  <c r="N1369" i="1"/>
  <c r="O1369" i="1"/>
  <c r="U1369" i="1"/>
  <c r="V1369" i="1"/>
  <c r="W1369" i="1"/>
  <c r="X1369" i="1"/>
  <c r="Y1369" i="1"/>
  <c r="Z1369" i="1"/>
  <c r="AA1369" i="1"/>
  <c r="AB1369" i="1"/>
  <c r="AD1369" i="1"/>
  <c r="AF1369" i="1" s="1"/>
  <c r="AE1369" i="1"/>
  <c r="A1370" i="1"/>
  <c r="B1370" i="1"/>
  <c r="C1370" i="1"/>
  <c r="D1370" i="1"/>
  <c r="E1370" i="1"/>
  <c r="F1370" i="1"/>
  <c r="G1370" i="1"/>
  <c r="H1370" i="1"/>
  <c r="I1370" i="1"/>
  <c r="K1370" i="1"/>
  <c r="L1370" i="1"/>
  <c r="M1370" i="1"/>
  <c r="Q1370" i="1"/>
  <c r="R1370" i="1"/>
  <c r="S1370" i="1"/>
  <c r="T1370" i="1"/>
  <c r="N1370" i="1"/>
  <c r="O1370" i="1"/>
  <c r="U1370" i="1"/>
  <c r="V1370" i="1"/>
  <c r="W1370" i="1"/>
  <c r="X1370" i="1"/>
  <c r="Y1370" i="1"/>
  <c r="Z1370" i="1"/>
  <c r="AA1370" i="1"/>
  <c r="AB1370" i="1"/>
  <c r="AD1370" i="1"/>
  <c r="AE1370" i="1"/>
  <c r="A1371" i="1"/>
  <c r="B1371" i="1"/>
  <c r="C1371" i="1"/>
  <c r="D1371" i="1"/>
  <c r="E1371" i="1"/>
  <c r="F1371" i="1"/>
  <c r="G1371" i="1"/>
  <c r="H1371" i="1"/>
  <c r="I1371" i="1"/>
  <c r="K1371" i="1"/>
  <c r="L1371" i="1"/>
  <c r="M1371" i="1"/>
  <c r="Q1371" i="1"/>
  <c r="R1371" i="1"/>
  <c r="S1371" i="1"/>
  <c r="T1371" i="1"/>
  <c r="N1371" i="1"/>
  <c r="O1371" i="1"/>
  <c r="U1371" i="1"/>
  <c r="V1371" i="1"/>
  <c r="W1371" i="1"/>
  <c r="X1371" i="1"/>
  <c r="Y1371" i="1"/>
  <c r="Z1371" i="1"/>
  <c r="AA1371" i="1"/>
  <c r="AB1371" i="1"/>
  <c r="AD1371" i="1"/>
  <c r="AF1371" i="1" s="1"/>
  <c r="AE1371" i="1"/>
  <c r="A1372" i="1"/>
  <c r="B1372" i="1"/>
  <c r="C1372" i="1"/>
  <c r="D1372" i="1"/>
  <c r="E1372" i="1"/>
  <c r="F1372" i="1"/>
  <c r="G1372" i="1"/>
  <c r="H1372" i="1"/>
  <c r="I1372" i="1"/>
  <c r="K1372" i="1"/>
  <c r="L1372" i="1"/>
  <c r="M1372" i="1"/>
  <c r="Q1372" i="1"/>
  <c r="R1372" i="1"/>
  <c r="S1372" i="1"/>
  <c r="T1372" i="1"/>
  <c r="N1372" i="1"/>
  <c r="O1372" i="1"/>
  <c r="U1372" i="1"/>
  <c r="V1372" i="1"/>
  <c r="W1372" i="1"/>
  <c r="X1372" i="1"/>
  <c r="Y1372" i="1"/>
  <c r="Z1372" i="1"/>
  <c r="AA1372" i="1"/>
  <c r="AB1372" i="1"/>
  <c r="AD1372" i="1"/>
  <c r="AF1372" i="1" s="1"/>
  <c r="AE1372" i="1"/>
  <c r="A1373" i="1"/>
  <c r="B1373" i="1"/>
  <c r="C1373" i="1"/>
  <c r="D1373" i="1"/>
  <c r="E1373" i="1"/>
  <c r="F1373" i="1"/>
  <c r="G1373" i="1"/>
  <c r="H1373" i="1"/>
  <c r="I1373" i="1"/>
  <c r="K1373" i="1"/>
  <c r="L1373" i="1"/>
  <c r="M1373" i="1"/>
  <c r="Q1373" i="1"/>
  <c r="R1373" i="1"/>
  <c r="S1373" i="1"/>
  <c r="T1373" i="1"/>
  <c r="N1373" i="1"/>
  <c r="O1373" i="1"/>
  <c r="U1373" i="1"/>
  <c r="V1373" i="1"/>
  <c r="W1373" i="1"/>
  <c r="X1373" i="1"/>
  <c r="Y1373" i="1"/>
  <c r="Z1373" i="1"/>
  <c r="AA1373" i="1"/>
  <c r="AB1373" i="1"/>
  <c r="AD1373" i="1"/>
  <c r="AF1373" i="1" s="1"/>
  <c r="AE1373" i="1"/>
  <c r="A1374" i="1"/>
  <c r="B1374" i="1"/>
  <c r="C1374" i="1"/>
  <c r="D1374" i="1"/>
  <c r="E1374" i="1"/>
  <c r="F1374" i="1"/>
  <c r="G1374" i="1"/>
  <c r="H1374" i="1"/>
  <c r="I1374" i="1"/>
  <c r="K1374" i="1"/>
  <c r="L1374" i="1"/>
  <c r="M1374" i="1"/>
  <c r="Q1374" i="1"/>
  <c r="R1374" i="1"/>
  <c r="S1374" i="1"/>
  <c r="T1374" i="1"/>
  <c r="N1374" i="1"/>
  <c r="O1374" i="1"/>
  <c r="U1374" i="1"/>
  <c r="V1374" i="1"/>
  <c r="W1374" i="1"/>
  <c r="X1374" i="1"/>
  <c r="Y1374" i="1"/>
  <c r="Z1374" i="1"/>
  <c r="AA1374" i="1"/>
  <c r="AB1374" i="1"/>
  <c r="AD1374" i="1"/>
  <c r="AF1374" i="1" s="1"/>
  <c r="AE1374" i="1"/>
  <c r="A1375" i="1"/>
  <c r="B1375" i="1"/>
  <c r="C1375" i="1"/>
  <c r="D1375" i="1"/>
  <c r="E1375" i="1"/>
  <c r="F1375" i="1"/>
  <c r="G1375" i="1"/>
  <c r="H1375" i="1"/>
  <c r="I1375" i="1"/>
  <c r="K1375" i="1"/>
  <c r="L1375" i="1"/>
  <c r="M1375" i="1"/>
  <c r="Q1375" i="1"/>
  <c r="R1375" i="1"/>
  <c r="S1375" i="1"/>
  <c r="T1375" i="1"/>
  <c r="N1375" i="1"/>
  <c r="O1375" i="1"/>
  <c r="U1375" i="1"/>
  <c r="V1375" i="1"/>
  <c r="W1375" i="1"/>
  <c r="X1375" i="1"/>
  <c r="Y1375" i="1"/>
  <c r="Z1375" i="1"/>
  <c r="AA1375" i="1"/>
  <c r="AB1375" i="1"/>
  <c r="AD1375" i="1"/>
  <c r="AF1375" i="1" s="1"/>
  <c r="AE1375" i="1"/>
  <c r="A1376" i="1"/>
  <c r="B1376" i="1"/>
  <c r="C1376" i="1"/>
  <c r="D1376" i="1"/>
  <c r="E1376" i="1"/>
  <c r="F1376" i="1"/>
  <c r="G1376" i="1"/>
  <c r="H1376" i="1"/>
  <c r="I1376" i="1"/>
  <c r="K1376" i="1"/>
  <c r="L1376" i="1"/>
  <c r="M1376" i="1"/>
  <c r="Q1376" i="1"/>
  <c r="R1376" i="1"/>
  <c r="S1376" i="1"/>
  <c r="T1376" i="1"/>
  <c r="N1376" i="1"/>
  <c r="O1376" i="1"/>
  <c r="U1376" i="1"/>
  <c r="V1376" i="1"/>
  <c r="W1376" i="1"/>
  <c r="X1376" i="1"/>
  <c r="Y1376" i="1"/>
  <c r="Z1376" i="1"/>
  <c r="AA1376" i="1"/>
  <c r="AB1376" i="1"/>
  <c r="AD1376" i="1"/>
  <c r="AF1376" i="1" s="1"/>
  <c r="AE1376" i="1"/>
  <c r="A1377" i="1"/>
  <c r="B1377" i="1"/>
  <c r="C1377" i="1"/>
  <c r="D1377" i="1"/>
  <c r="E1377" i="1"/>
  <c r="F1377" i="1"/>
  <c r="G1377" i="1"/>
  <c r="H1377" i="1"/>
  <c r="I1377" i="1"/>
  <c r="K1377" i="1"/>
  <c r="L1377" i="1"/>
  <c r="M1377" i="1"/>
  <c r="Q1377" i="1"/>
  <c r="R1377" i="1"/>
  <c r="S1377" i="1"/>
  <c r="T1377" i="1"/>
  <c r="N1377" i="1"/>
  <c r="O1377" i="1"/>
  <c r="U1377" i="1"/>
  <c r="V1377" i="1"/>
  <c r="W1377" i="1"/>
  <c r="X1377" i="1"/>
  <c r="Y1377" i="1"/>
  <c r="Z1377" i="1"/>
  <c r="AA1377" i="1"/>
  <c r="AB1377" i="1"/>
  <c r="AD1377" i="1"/>
  <c r="AF1377" i="1" s="1"/>
  <c r="AE1377" i="1"/>
  <c r="A1378" i="1"/>
  <c r="B1378" i="1"/>
  <c r="C1378" i="1"/>
  <c r="D1378" i="1"/>
  <c r="E1378" i="1"/>
  <c r="F1378" i="1"/>
  <c r="G1378" i="1"/>
  <c r="H1378" i="1"/>
  <c r="I1378" i="1"/>
  <c r="K1378" i="1"/>
  <c r="L1378" i="1"/>
  <c r="M1378" i="1"/>
  <c r="Q1378" i="1"/>
  <c r="R1378" i="1"/>
  <c r="S1378" i="1"/>
  <c r="T1378" i="1"/>
  <c r="N1378" i="1"/>
  <c r="O1378" i="1"/>
  <c r="U1378" i="1"/>
  <c r="V1378" i="1"/>
  <c r="W1378" i="1"/>
  <c r="X1378" i="1"/>
  <c r="Y1378" i="1"/>
  <c r="Z1378" i="1"/>
  <c r="AA1378" i="1"/>
  <c r="AB1378" i="1"/>
  <c r="AD1378" i="1"/>
  <c r="AF1378" i="1" s="1"/>
  <c r="AE1378" i="1"/>
  <c r="A1379" i="1"/>
  <c r="B1379" i="1"/>
  <c r="C1379" i="1"/>
  <c r="D1379" i="1"/>
  <c r="E1379" i="1"/>
  <c r="F1379" i="1"/>
  <c r="G1379" i="1"/>
  <c r="H1379" i="1"/>
  <c r="I1379" i="1"/>
  <c r="K1379" i="1"/>
  <c r="L1379" i="1"/>
  <c r="M1379" i="1"/>
  <c r="Q1379" i="1"/>
  <c r="R1379" i="1"/>
  <c r="S1379" i="1"/>
  <c r="T1379" i="1"/>
  <c r="N1379" i="1"/>
  <c r="O1379" i="1"/>
  <c r="U1379" i="1"/>
  <c r="V1379" i="1"/>
  <c r="W1379" i="1"/>
  <c r="X1379" i="1"/>
  <c r="Y1379" i="1"/>
  <c r="Z1379" i="1"/>
  <c r="AA1379" i="1"/>
  <c r="AB1379" i="1"/>
  <c r="AD1379" i="1"/>
  <c r="AF1379" i="1" s="1"/>
  <c r="AE1379" i="1"/>
  <c r="A1380" i="1"/>
  <c r="B1380" i="1"/>
  <c r="C1380" i="1"/>
  <c r="D1380" i="1"/>
  <c r="E1380" i="1"/>
  <c r="F1380" i="1"/>
  <c r="G1380" i="1"/>
  <c r="H1380" i="1"/>
  <c r="I1380" i="1"/>
  <c r="K1380" i="1"/>
  <c r="L1380" i="1"/>
  <c r="M1380" i="1"/>
  <c r="Q1380" i="1"/>
  <c r="R1380" i="1"/>
  <c r="S1380" i="1"/>
  <c r="T1380" i="1"/>
  <c r="N1380" i="1"/>
  <c r="O1380" i="1"/>
  <c r="U1380" i="1"/>
  <c r="V1380" i="1"/>
  <c r="W1380" i="1"/>
  <c r="X1380" i="1"/>
  <c r="Y1380" i="1"/>
  <c r="Z1380" i="1"/>
  <c r="AA1380" i="1"/>
  <c r="AB1380" i="1"/>
  <c r="AD1380" i="1"/>
  <c r="AE1380" i="1"/>
  <c r="A1381" i="1"/>
  <c r="B1381" i="1"/>
  <c r="C1381" i="1"/>
  <c r="D1381" i="1"/>
  <c r="E1381" i="1"/>
  <c r="F1381" i="1"/>
  <c r="G1381" i="1"/>
  <c r="H1381" i="1"/>
  <c r="I1381" i="1"/>
  <c r="K1381" i="1"/>
  <c r="L1381" i="1"/>
  <c r="M1381" i="1"/>
  <c r="Q1381" i="1"/>
  <c r="R1381" i="1"/>
  <c r="S1381" i="1"/>
  <c r="T1381" i="1"/>
  <c r="N1381" i="1"/>
  <c r="O1381" i="1"/>
  <c r="U1381" i="1"/>
  <c r="V1381" i="1"/>
  <c r="W1381" i="1"/>
  <c r="X1381" i="1"/>
  <c r="Y1381" i="1"/>
  <c r="Z1381" i="1"/>
  <c r="AA1381" i="1"/>
  <c r="AB1381" i="1"/>
  <c r="AD1381" i="1"/>
  <c r="AE1381" i="1"/>
  <c r="A1382" i="1"/>
  <c r="B1382" i="1"/>
  <c r="C1382" i="1"/>
  <c r="D1382" i="1"/>
  <c r="E1382" i="1"/>
  <c r="F1382" i="1"/>
  <c r="G1382" i="1"/>
  <c r="H1382" i="1"/>
  <c r="I1382" i="1"/>
  <c r="K1382" i="1"/>
  <c r="L1382" i="1"/>
  <c r="M1382" i="1"/>
  <c r="Q1382" i="1"/>
  <c r="R1382" i="1"/>
  <c r="S1382" i="1"/>
  <c r="T1382" i="1"/>
  <c r="N1382" i="1"/>
  <c r="O1382" i="1"/>
  <c r="U1382" i="1"/>
  <c r="V1382" i="1"/>
  <c r="W1382" i="1"/>
  <c r="X1382" i="1"/>
  <c r="Y1382" i="1"/>
  <c r="Z1382" i="1"/>
  <c r="AA1382" i="1"/>
  <c r="AB1382" i="1"/>
  <c r="AD1382" i="1"/>
  <c r="AF1382" i="1" s="1"/>
  <c r="AE1382" i="1"/>
  <c r="A1383" i="1"/>
  <c r="B1383" i="1"/>
  <c r="C1383" i="1"/>
  <c r="D1383" i="1"/>
  <c r="E1383" i="1"/>
  <c r="F1383" i="1"/>
  <c r="G1383" i="1"/>
  <c r="H1383" i="1"/>
  <c r="I1383" i="1"/>
  <c r="K1383" i="1"/>
  <c r="L1383" i="1"/>
  <c r="M1383" i="1"/>
  <c r="Q1383" i="1"/>
  <c r="R1383" i="1"/>
  <c r="S1383" i="1"/>
  <c r="T1383" i="1"/>
  <c r="N1383" i="1"/>
  <c r="O1383" i="1"/>
  <c r="U1383" i="1"/>
  <c r="V1383" i="1"/>
  <c r="W1383" i="1"/>
  <c r="X1383" i="1"/>
  <c r="Y1383" i="1"/>
  <c r="Z1383" i="1"/>
  <c r="AA1383" i="1"/>
  <c r="AB1383" i="1"/>
  <c r="AD1383" i="1"/>
  <c r="AF1383" i="1" s="1"/>
  <c r="AE1383" i="1"/>
  <c r="A1384" i="1"/>
  <c r="B1384" i="1"/>
  <c r="C1384" i="1"/>
  <c r="D1384" i="1"/>
  <c r="E1384" i="1"/>
  <c r="F1384" i="1"/>
  <c r="G1384" i="1"/>
  <c r="H1384" i="1"/>
  <c r="I1384" i="1"/>
  <c r="K1384" i="1"/>
  <c r="L1384" i="1"/>
  <c r="M1384" i="1"/>
  <c r="Q1384" i="1"/>
  <c r="R1384" i="1"/>
  <c r="S1384" i="1"/>
  <c r="T1384" i="1"/>
  <c r="N1384" i="1"/>
  <c r="O1384" i="1"/>
  <c r="U1384" i="1"/>
  <c r="V1384" i="1"/>
  <c r="W1384" i="1"/>
  <c r="X1384" i="1"/>
  <c r="Y1384" i="1"/>
  <c r="Z1384" i="1"/>
  <c r="AA1384" i="1"/>
  <c r="AB1384" i="1"/>
  <c r="AD1384" i="1"/>
  <c r="AF1384" i="1" s="1"/>
  <c r="AE1384" i="1"/>
  <c r="A1385" i="1"/>
  <c r="B1385" i="1"/>
  <c r="C1385" i="1"/>
  <c r="D1385" i="1"/>
  <c r="E1385" i="1"/>
  <c r="F1385" i="1"/>
  <c r="G1385" i="1"/>
  <c r="H1385" i="1"/>
  <c r="I1385" i="1"/>
  <c r="K1385" i="1"/>
  <c r="L1385" i="1"/>
  <c r="M1385" i="1"/>
  <c r="Q1385" i="1"/>
  <c r="R1385" i="1"/>
  <c r="S1385" i="1"/>
  <c r="T1385" i="1"/>
  <c r="N1385" i="1"/>
  <c r="O1385" i="1"/>
  <c r="U1385" i="1"/>
  <c r="V1385" i="1"/>
  <c r="W1385" i="1"/>
  <c r="X1385" i="1"/>
  <c r="Y1385" i="1"/>
  <c r="Z1385" i="1"/>
  <c r="AA1385" i="1"/>
  <c r="AB1385" i="1"/>
  <c r="AD1385" i="1"/>
  <c r="AF1385" i="1" s="1"/>
  <c r="AE1385" i="1"/>
  <c r="A1386" i="1"/>
  <c r="B1386" i="1"/>
  <c r="C1386" i="1"/>
  <c r="D1386" i="1"/>
  <c r="E1386" i="1"/>
  <c r="F1386" i="1"/>
  <c r="G1386" i="1"/>
  <c r="H1386" i="1"/>
  <c r="I1386" i="1"/>
  <c r="K1386" i="1"/>
  <c r="L1386" i="1"/>
  <c r="M1386" i="1"/>
  <c r="Q1386" i="1"/>
  <c r="R1386" i="1"/>
  <c r="S1386" i="1"/>
  <c r="T1386" i="1"/>
  <c r="N1386" i="1"/>
  <c r="O1386" i="1"/>
  <c r="U1386" i="1"/>
  <c r="V1386" i="1"/>
  <c r="W1386" i="1"/>
  <c r="X1386" i="1"/>
  <c r="Y1386" i="1"/>
  <c r="Z1386" i="1"/>
  <c r="AA1386" i="1"/>
  <c r="AB1386" i="1"/>
  <c r="AD1386" i="1"/>
  <c r="AF1386" i="1" s="1"/>
  <c r="AE1386" i="1"/>
  <c r="A1387" i="1"/>
  <c r="B1387" i="1"/>
  <c r="C1387" i="1"/>
  <c r="D1387" i="1"/>
  <c r="E1387" i="1"/>
  <c r="F1387" i="1"/>
  <c r="G1387" i="1"/>
  <c r="H1387" i="1"/>
  <c r="I1387" i="1"/>
  <c r="K1387" i="1"/>
  <c r="L1387" i="1"/>
  <c r="M1387" i="1"/>
  <c r="Q1387" i="1"/>
  <c r="R1387" i="1"/>
  <c r="S1387" i="1"/>
  <c r="T1387" i="1"/>
  <c r="N1387" i="1"/>
  <c r="O1387" i="1"/>
  <c r="U1387" i="1"/>
  <c r="V1387" i="1"/>
  <c r="W1387" i="1"/>
  <c r="X1387" i="1"/>
  <c r="Y1387" i="1"/>
  <c r="Z1387" i="1"/>
  <c r="AA1387" i="1"/>
  <c r="AB1387" i="1"/>
  <c r="AD1387" i="1"/>
  <c r="AF1387" i="1" s="1"/>
  <c r="AE1387" i="1"/>
  <c r="A1388" i="1"/>
  <c r="B1388" i="1"/>
  <c r="C1388" i="1"/>
  <c r="D1388" i="1"/>
  <c r="E1388" i="1"/>
  <c r="F1388" i="1"/>
  <c r="G1388" i="1"/>
  <c r="H1388" i="1"/>
  <c r="I1388" i="1"/>
  <c r="K1388" i="1"/>
  <c r="L1388" i="1"/>
  <c r="M1388" i="1"/>
  <c r="Q1388" i="1"/>
  <c r="R1388" i="1"/>
  <c r="S1388" i="1"/>
  <c r="T1388" i="1"/>
  <c r="N1388" i="1"/>
  <c r="O1388" i="1"/>
  <c r="U1388" i="1"/>
  <c r="V1388" i="1"/>
  <c r="W1388" i="1"/>
  <c r="X1388" i="1"/>
  <c r="Y1388" i="1"/>
  <c r="Z1388" i="1"/>
  <c r="AA1388" i="1"/>
  <c r="AB1388" i="1"/>
  <c r="AD1388" i="1"/>
  <c r="AF1388" i="1" s="1"/>
  <c r="AE1388" i="1"/>
  <c r="A1389" i="1"/>
  <c r="B1389" i="1"/>
  <c r="C1389" i="1"/>
  <c r="D1389" i="1"/>
  <c r="E1389" i="1"/>
  <c r="F1389" i="1"/>
  <c r="G1389" i="1"/>
  <c r="H1389" i="1"/>
  <c r="I1389" i="1"/>
  <c r="K1389" i="1"/>
  <c r="L1389" i="1"/>
  <c r="M1389" i="1"/>
  <c r="Q1389" i="1"/>
  <c r="R1389" i="1"/>
  <c r="S1389" i="1"/>
  <c r="T1389" i="1"/>
  <c r="N1389" i="1"/>
  <c r="O1389" i="1"/>
  <c r="U1389" i="1"/>
  <c r="V1389" i="1"/>
  <c r="W1389" i="1"/>
  <c r="X1389" i="1"/>
  <c r="Y1389" i="1"/>
  <c r="Z1389" i="1"/>
  <c r="AA1389" i="1"/>
  <c r="AB1389" i="1"/>
  <c r="AD1389" i="1"/>
  <c r="AF1389" i="1" s="1"/>
  <c r="AE1389" i="1"/>
  <c r="A1390" i="1"/>
  <c r="B1390" i="1"/>
  <c r="C1390" i="1"/>
  <c r="D1390" i="1"/>
  <c r="E1390" i="1"/>
  <c r="F1390" i="1"/>
  <c r="G1390" i="1"/>
  <c r="H1390" i="1"/>
  <c r="I1390" i="1"/>
  <c r="K1390" i="1"/>
  <c r="L1390" i="1"/>
  <c r="M1390" i="1"/>
  <c r="Q1390" i="1"/>
  <c r="R1390" i="1"/>
  <c r="S1390" i="1"/>
  <c r="T1390" i="1"/>
  <c r="N1390" i="1"/>
  <c r="O1390" i="1"/>
  <c r="U1390" i="1"/>
  <c r="V1390" i="1"/>
  <c r="W1390" i="1"/>
  <c r="X1390" i="1"/>
  <c r="Y1390" i="1"/>
  <c r="Z1390" i="1"/>
  <c r="AA1390" i="1"/>
  <c r="AB1390" i="1"/>
  <c r="AD1390" i="1"/>
  <c r="AE1390" i="1"/>
  <c r="A1391" i="1"/>
  <c r="B1391" i="1"/>
  <c r="C1391" i="1"/>
  <c r="D1391" i="1"/>
  <c r="E1391" i="1"/>
  <c r="F1391" i="1"/>
  <c r="G1391" i="1"/>
  <c r="H1391" i="1"/>
  <c r="I1391" i="1"/>
  <c r="K1391" i="1"/>
  <c r="L1391" i="1"/>
  <c r="M1391" i="1"/>
  <c r="Q1391" i="1"/>
  <c r="R1391" i="1"/>
  <c r="S1391" i="1"/>
  <c r="T1391" i="1"/>
  <c r="N1391" i="1"/>
  <c r="O1391" i="1"/>
  <c r="U1391" i="1"/>
  <c r="V1391" i="1"/>
  <c r="W1391" i="1"/>
  <c r="X1391" i="1"/>
  <c r="Y1391" i="1"/>
  <c r="Z1391" i="1"/>
  <c r="AA1391" i="1"/>
  <c r="AB1391" i="1"/>
  <c r="AD1391" i="1"/>
  <c r="AE1391" i="1"/>
  <c r="A1392" i="1"/>
  <c r="B1392" i="1"/>
  <c r="C1392" i="1"/>
  <c r="D1392" i="1"/>
  <c r="E1392" i="1"/>
  <c r="F1392" i="1"/>
  <c r="G1392" i="1"/>
  <c r="H1392" i="1"/>
  <c r="I1392" i="1"/>
  <c r="K1392" i="1"/>
  <c r="L1392" i="1"/>
  <c r="M1392" i="1"/>
  <c r="Q1392" i="1"/>
  <c r="R1392" i="1"/>
  <c r="S1392" i="1"/>
  <c r="T1392" i="1"/>
  <c r="N1392" i="1"/>
  <c r="O1392" i="1"/>
  <c r="U1392" i="1"/>
  <c r="V1392" i="1"/>
  <c r="W1392" i="1"/>
  <c r="X1392" i="1"/>
  <c r="Y1392" i="1"/>
  <c r="Z1392" i="1"/>
  <c r="AA1392" i="1"/>
  <c r="AB1392" i="1"/>
  <c r="AD1392" i="1"/>
  <c r="AF1392" i="1" s="1"/>
  <c r="AE1392" i="1"/>
  <c r="A1393" i="1"/>
  <c r="B1393" i="1"/>
  <c r="C1393" i="1"/>
  <c r="D1393" i="1"/>
  <c r="E1393" i="1"/>
  <c r="F1393" i="1"/>
  <c r="G1393" i="1"/>
  <c r="H1393" i="1"/>
  <c r="I1393" i="1"/>
  <c r="K1393" i="1"/>
  <c r="L1393" i="1"/>
  <c r="M1393" i="1"/>
  <c r="Q1393" i="1"/>
  <c r="R1393" i="1"/>
  <c r="S1393" i="1"/>
  <c r="T1393" i="1"/>
  <c r="N1393" i="1"/>
  <c r="O1393" i="1"/>
  <c r="U1393" i="1"/>
  <c r="V1393" i="1"/>
  <c r="W1393" i="1"/>
  <c r="X1393" i="1"/>
  <c r="Y1393" i="1"/>
  <c r="Z1393" i="1"/>
  <c r="AA1393" i="1"/>
  <c r="AB1393" i="1"/>
  <c r="AD1393" i="1"/>
  <c r="AF1393" i="1" s="1"/>
  <c r="AE1393" i="1"/>
  <c r="A1394" i="1"/>
  <c r="B1394" i="1"/>
  <c r="C1394" i="1"/>
  <c r="D1394" i="1"/>
  <c r="E1394" i="1"/>
  <c r="F1394" i="1"/>
  <c r="G1394" i="1"/>
  <c r="H1394" i="1"/>
  <c r="I1394" i="1"/>
  <c r="K1394" i="1"/>
  <c r="L1394" i="1"/>
  <c r="M1394" i="1"/>
  <c r="Q1394" i="1"/>
  <c r="R1394" i="1"/>
  <c r="S1394" i="1"/>
  <c r="T1394" i="1"/>
  <c r="N1394" i="1"/>
  <c r="O1394" i="1"/>
  <c r="U1394" i="1"/>
  <c r="V1394" i="1"/>
  <c r="W1394" i="1"/>
  <c r="X1394" i="1"/>
  <c r="Y1394" i="1"/>
  <c r="Z1394" i="1"/>
  <c r="AA1394" i="1"/>
  <c r="AB1394" i="1"/>
  <c r="AD1394" i="1"/>
  <c r="AF1394" i="1" s="1"/>
  <c r="AE1394" i="1"/>
  <c r="A1395" i="1"/>
  <c r="B1395" i="1"/>
  <c r="C1395" i="1"/>
  <c r="D1395" i="1"/>
  <c r="E1395" i="1"/>
  <c r="F1395" i="1"/>
  <c r="G1395" i="1"/>
  <c r="H1395" i="1"/>
  <c r="I1395" i="1"/>
  <c r="K1395" i="1"/>
  <c r="L1395" i="1"/>
  <c r="M1395" i="1"/>
  <c r="Q1395" i="1"/>
  <c r="R1395" i="1"/>
  <c r="S1395" i="1"/>
  <c r="T1395" i="1"/>
  <c r="N1395" i="1"/>
  <c r="O1395" i="1"/>
  <c r="U1395" i="1"/>
  <c r="V1395" i="1"/>
  <c r="W1395" i="1"/>
  <c r="X1395" i="1"/>
  <c r="Y1395" i="1"/>
  <c r="Z1395" i="1"/>
  <c r="AA1395" i="1"/>
  <c r="AB1395" i="1"/>
  <c r="AD1395" i="1"/>
  <c r="AF1395" i="1" s="1"/>
  <c r="AE1395" i="1"/>
  <c r="A1396" i="1"/>
  <c r="B1396" i="1"/>
  <c r="C1396" i="1"/>
  <c r="D1396" i="1"/>
  <c r="E1396" i="1"/>
  <c r="F1396" i="1"/>
  <c r="G1396" i="1"/>
  <c r="H1396" i="1"/>
  <c r="I1396" i="1"/>
  <c r="K1396" i="1"/>
  <c r="L1396" i="1"/>
  <c r="M1396" i="1"/>
  <c r="Q1396" i="1"/>
  <c r="R1396" i="1"/>
  <c r="S1396" i="1"/>
  <c r="T1396" i="1"/>
  <c r="N1396" i="1"/>
  <c r="O1396" i="1"/>
  <c r="U1396" i="1"/>
  <c r="V1396" i="1"/>
  <c r="W1396" i="1"/>
  <c r="X1396" i="1"/>
  <c r="Y1396" i="1"/>
  <c r="Z1396" i="1"/>
  <c r="AA1396" i="1"/>
  <c r="AB1396" i="1"/>
  <c r="AD1396" i="1"/>
  <c r="AF1396" i="1" s="1"/>
  <c r="AE1396" i="1"/>
  <c r="A1397" i="1"/>
  <c r="B1397" i="1"/>
  <c r="C1397" i="1"/>
  <c r="D1397" i="1"/>
  <c r="E1397" i="1"/>
  <c r="F1397" i="1"/>
  <c r="G1397" i="1"/>
  <c r="H1397" i="1"/>
  <c r="I1397" i="1"/>
  <c r="K1397" i="1"/>
  <c r="L1397" i="1"/>
  <c r="M1397" i="1"/>
  <c r="Q1397" i="1"/>
  <c r="R1397" i="1"/>
  <c r="S1397" i="1"/>
  <c r="T1397" i="1"/>
  <c r="N1397" i="1"/>
  <c r="O1397" i="1"/>
  <c r="U1397" i="1"/>
  <c r="V1397" i="1"/>
  <c r="W1397" i="1"/>
  <c r="X1397" i="1"/>
  <c r="Y1397" i="1"/>
  <c r="Z1397" i="1"/>
  <c r="AA1397" i="1"/>
  <c r="AB1397" i="1"/>
  <c r="AD1397" i="1"/>
  <c r="AF1397" i="1" s="1"/>
  <c r="AE1397" i="1"/>
  <c r="A1398" i="1"/>
  <c r="B1398" i="1"/>
  <c r="C1398" i="1"/>
  <c r="D1398" i="1"/>
  <c r="E1398" i="1"/>
  <c r="F1398" i="1"/>
  <c r="G1398" i="1"/>
  <c r="H1398" i="1"/>
  <c r="I1398" i="1"/>
  <c r="K1398" i="1"/>
  <c r="L1398" i="1"/>
  <c r="M1398" i="1"/>
  <c r="Q1398" i="1"/>
  <c r="R1398" i="1"/>
  <c r="S1398" i="1"/>
  <c r="T1398" i="1"/>
  <c r="N1398" i="1"/>
  <c r="O1398" i="1"/>
  <c r="U1398" i="1"/>
  <c r="V1398" i="1"/>
  <c r="W1398" i="1"/>
  <c r="X1398" i="1"/>
  <c r="Y1398" i="1"/>
  <c r="Z1398" i="1"/>
  <c r="AA1398" i="1"/>
  <c r="AB1398" i="1"/>
  <c r="AD1398" i="1"/>
  <c r="AF1398" i="1" s="1"/>
  <c r="AE1398" i="1"/>
  <c r="A1399" i="1"/>
  <c r="B1399" i="1"/>
  <c r="C1399" i="1"/>
  <c r="D1399" i="1"/>
  <c r="E1399" i="1"/>
  <c r="F1399" i="1"/>
  <c r="G1399" i="1"/>
  <c r="H1399" i="1"/>
  <c r="I1399" i="1"/>
  <c r="K1399" i="1"/>
  <c r="L1399" i="1"/>
  <c r="M1399" i="1"/>
  <c r="Q1399" i="1"/>
  <c r="R1399" i="1"/>
  <c r="S1399" i="1"/>
  <c r="T1399" i="1"/>
  <c r="N1399" i="1"/>
  <c r="O1399" i="1"/>
  <c r="U1399" i="1"/>
  <c r="V1399" i="1"/>
  <c r="W1399" i="1"/>
  <c r="X1399" i="1"/>
  <c r="Y1399" i="1"/>
  <c r="Z1399" i="1"/>
  <c r="AA1399" i="1"/>
  <c r="AB1399" i="1"/>
  <c r="AD1399" i="1"/>
  <c r="AF1399" i="1" s="1"/>
  <c r="AE1399" i="1"/>
  <c r="A1400" i="1"/>
  <c r="B1400" i="1"/>
  <c r="C1400" i="1"/>
  <c r="D1400" i="1"/>
  <c r="E1400" i="1"/>
  <c r="F1400" i="1"/>
  <c r="G1400" i="1"/>
  <c r="H1400" i="1"/>
  <c r="I1400" i="1"/>
  <c r="K1400" i="1"/>
  <c r="L1400" i="1"/>
  <c r="M1400" i="1"/>
  <c r="Q1400" i="1"/>
  <c r="R1400" i="1"/>
  <c r="S1400" i="1"/>
  <c r="T1400" i="1"/>
  <c r="N1400" i="1"/>
  <c r="O1400" i="1"/>
  <c r="U1400" i="1"/>
  <c r="V1400" i="1"/>
  <c r="W1400" i="1"/>
  <c r="X1400" i="1"/>
  <c r="Y1400" i="1"/>
  <c r="Z1400" i="1"/>
  <c r="AA1400" i="1"/>
  <c r="AB1400" i="1"/>
  <c r="AD1400" i="1"/>
  <c r="AE1400" i="1"/>
  <c r="A1401" i="1"/>
  <c r="B1401" i="1"/>
  <c r="C1401" i="1"/>
  <c r="D1401" i="1"/>
  <c r="E1401" i="1"/>
  <c r="F1401" i="1"/>
  <c r="G1401" i="1"/>
  <c r="H1401" i="1"/>
  <c r="I1401" i="1"/>
  <c r="K1401" i="1"/>
  <c r="L1401" i="1"/>
  <c r="M1401" i="1"/>
  <c r="Q1401" i="1"/>
  <c r="R1401" i="1"/>
  <c r="S1401" i="1"/>
  <c r="T1401" i="1"/>
  <c r="N1401" i="1"/>
  <c r="O1401" i="1"/>
  <c r="U1401" i="1"/>
  <c r="V1401" i="1"/>
  <c r="W1401" i="1"/>
  <c r="X1401" i="1"/>
  <c r="Y1401" i="1"/>
  <c r="Z1401" i="1"/>
  <c r="AA1401" i="1"/>
  <c r="AB1401" i="1"/>
  <c r="AD1401" i="1"/>
  <c r="AF1401" i="1" s="1"/>
  <c r="AE1401" i="1"/>
  <c r="A1402" i="1"/>
  <c r="B1402" i="1"/>
  <c r="C1402" i="1"/>
  <c r="D1402" i="1"/>
  <c r="E1402" i="1"/>
  <c r="F1402" i="1"/>
  <c r="G1402" i="1"/>
  <c r="H1402" i="1"/>
  <c r="I1402" i="1"/>
  <c r="K1402" i="1"/>
  <c r="L1402" i="1"/>
  <c r="M1402" i="1"/>
  <c r="Q1402" i="1"/>
  <c r="R1402" i="1"/>
  <c r="S1402" i="1"/>
  <c r="T1402" i="1"/>
  <c r="N1402" i="1"/>
  <c r="O1402" i="1"/>
  <c r="U1402" i="1"/>
  <c r="V1402" i="1"/>
  <c r="W1402" i="1"/>
  <c r="X1402" i="1"/>
  <c r="Y1402" i="1"/>
  <c r="Z1402" i="1"/>
  <c r="AA1402" i="1"/>
  <c r="AB1402" i="1"/>
  <c r="AD1402" i="1"/>
  <c r="AF1402" i="1" s="1"/>
  <c r="AE1402" i="1"/>
  <c r="A1403" i="1"/>
  <c r="B1403" i="1"/>
  <c r="C1403" i="1"/>
  <c r="D1403" i="1"/>
  <c r="E1403" i="1"/>
  <c r="F1403" i="1"/>
  <c r="G1403" i="1"/>
  <c r="H1403" i="1"/>
  <c r="I1403" i="1"/>
  <c r="K1403" i="1"/>
  <c r="L1403" i="1"/>
  <c r="M1403" i="1"/>
  <c r="Q1403" i="1"/>
  <c r="R1403" i="1"/>
  <c r="S1403" i="1"/>
  <c r="T1403" i="1"/>
  <c r="N1403" i="1"/>
  <c r="O1403" i="1"/>
  <c r="U1403" i="1"/>
  <c r="V1403" i="1"/>
  <c r="W1403" i="1"/>
  <c r="X1403" i="1"/>
  <c r="Y1403" i="1"/>
  <c r="Z1403" i="1"/>
  <c r="AA1403" i="1"/>
  <c r="AB1403" i="1"/>
  <c r="AD1403" i="1"/>
  <c r="AF1403" i="1" s="1"/>
  <c r="AE1403" i="1"/>
  <c r="A1404" i="1"/>
  <c r="B1404" i="1"/>
  <c r="C1404" i="1"/>
  <c r="D1404" i="1"/>
  <c r="E1404" i="1"/>
  <c r="F1404" i="1"/>
  <c r="G1404" i="1"/>
  <c r="H1404" i="1"/>
  <c r="I1404" i="1"/>
  <c r="K1404" i="1"/>
  <c r="L1404" i="1"/>
  <c r="M1404" i="1"/>
  <c r="Q1404" i="1"/>
  <c r="R1404" i="1"/>
  <c r="S1404" i="1"/>
  <c r="T1404" i="1"/>
  <c r="N1404" i="1"/>
  <c r="O1404" i="1"/>
  <c r="U1404" i="1"/>
  <c r="V1404" i="1"/>
  <c r="W1404" i="1"/>
  <c r="X1404" i="1"/>
  <c r="Y1404" i="1"/>
  <c r="Z1404" i="1"/>
  <c r="AA1404" i="1"/>
  <c r="AB1404" i="1"/>
  <c r="AD1404" i="1"/>
  <c r="AF1404" i="1" s="1"/>
  <c r="AE1404" i="1"/>
  <c r="A1405" i="1"/>
  <c r="B1405" i="1"/>
  <c r="C1405" i="1"/>
  <c r="D1405" i="1"/>
  <c r="E1405" i="1"/>
  <c r="F1405" i="1"/>
  <c r="G1405" i="1"/>
  <c r="H1405" i="1"/>
  <c r="I1405" i="1"/>
  <c r="K1405" i="1"/>
  <c r="L1405" i="1"/>
  <c r="M1405" i="1"/>
  <c r="Q1405" i="1"/>
  <c r="R1405" i="1"/>
  <c r="S1405" i="1"/>
  <c r="T1405" i="1"/>
  <c r="N1405" i="1"/>
  <c r="O1405" i="1"/>
  <c r="U1405" i="1"/>
  <c r="V1405" i="1"/>
  <c r="W1405" i="1"/>
  <c r="X1405" i="1"/>
  <c r="Y1405" i="1"/>
  <c r="Z1405" i="1"/>
  <c r="AA1405" i="1"/>
  <c r="AB1405" i="1"/>
  <c r="AD1405" i="1"/>
  <c r="AF1405" i="1" s="1"/>
  <c r="AE1405" i="1"/>
  <c r="A1406" i="1"/>
  <c r="B1406" i="1"/>
  <c r="C1406" i="1"/>
  <c r="D1406" i="1"/>
  <c r="E1406" i="1"/>
  <c r="F1406" i="1"/>
  <c r="G1406" i="1"/>
  <c r="H1406" i="1"/>
  <c r="I1406" i="1"/>
  <c r="K1406" i="1"/>
  <c r="L1406" i="1"/>
  <c r="M1406" i="1"/>
  <c r="Q1406" i="1"/>
  <c r="R1406" i="1"/>
  <c r="S1406" i="1"/>
  <c r="T1406" i="1"/>
  <c r="N1406" i="1"/>
  <c r="O1406" i="1"/>
  <c r="U1406" i="1"/>
  <c r="V1406" i="1"/>
  <c r="W1406" i="1"/>
  <c r="X1406" i="1"/>
  <c r="Y1406" i="1"/>
  <c r="Z1406" i="1"/>
  <c r="AA1406" i="1"/>
  <c r="AB1406" i="1"/>
  <c r="AD1406" i="1"/>
  <c r="AF1406" i="1" s="1"/>
  <c r="AE1406" i="1"/>
  <c r="A1407" i="1"/>
  <c r="B1407" i="1"/>
  <c r="C1407" i="1"/>
  <c r="D1407" i="1"/>
  <c r="E1407" i="1"/>
  <c r="F1407" i="1"/>
  <c r="G1407" i="1"/>
  <c r="H1407" i="1"/>
  <c r="I1407" i="1"/>
  <c r="K1407" i="1"/>
  <c r="L1407" i="1"/>
  <c r="M1407" i="1"/>
  <c r="Q1407" i="1"/>
  <c r="R1407" i="1"/>
  <c r="S1407" i="1"/>
  <c r="T1407" i="1"/>
  <c r="N1407" i="1"/>
  <c r="O1407" i="1"/>
  <c r="U1407" i="1"/>
  <c r="V1407" i="1"/>
  <c r="W1407" i="1"/>
  <c r="X1407" i="1"/>
  <c r="Y1407" i="1"/>
  <c r="Z1407" i="1"/>
  <c r="AA1407" i="1"/>
  <c r="AB1407" i="1"/>
  <c r="AD1407" i="1"/>
  <c r="AF1407" i="1" s="1"/>
  <c r="AE1407" i="1"/>
  <c r="A1408" i="1"/>
  <c r="B1408" i="1"/>
  <c r="C1408" i="1"/>
  <c r="D1408" i="1"/>
  <c r="E1408" i="1"/>
  <c r="F1408" i="1"/>
  <c r="G1408" i="1"/>
  <c r="H1408" i="1"/>
  <c r="I1408" i="1"/>
  <c r="K1408" i="1"/>
  <c r="L1408" i="1"/>
  <c r="M1408" i="1"/>
  <c r="Q1408" i="1"/>
  <c r="R1408" i="1"/>
  <c r="S1408" i="1"/>
  <c r="T1408" i="1"/>
  <c r="N1408" i="1"/>
  <c r="O1408" i="1"/>
  <c r="U1408" i="1"/>
  <c r="V1408" i="1"/>
  <c r="W1408" i="1"/>
  <c r="X1408" i="1"/>
  <c r="Y1408" i="1"/>
  <c r="Z1408" i="1"/>
  <c r="AA1408" i="1"/>
  <c r="AB1408" i="1"/>
  <c r="AD1408" i="1"/>
  <c r="AF1408" i="1" s="1"/>
  <c r="AE1408" i="1"/>
  <c r="A1409" i="1"/>
  <c r="B1409" i="1"/>
  <c r="C1409" i="1"/>
  <c r="D1409" i="1"/>
  <c r="E1409" i="1"/>
  <c r="F1409" i="1"/>
  <c r="G1409" i="1"/>
  <c r="H1409" i="1"/>
  <c r="I1409" i="1"/>
  <c r="K1409" i="1"/>
  <c r="L1409" i="1"/>
  <c r="M1409" i="1"/>
  <c r="Q1409" i="1"/>
  <c r="R1409" i="1"/>
  <c r="S1409" i="1"/>
  <c r="T1409" i="1"/>
  <c r="N1409" i="1"/>
  <c r="O1409" i="1"/>
  <c r="U1409" i="1"/>
  <c r="V1409" i="1"/>
  <c r="W1409" i="1"/>
  <c r="X1409" i="1"/>
  <c r="Y1409" i="1"/>
  <c r="Z1409" i="1"/>
  <c r="AA1409" i="1"/>
  <c r="AB1409" i="1"/>
  <c r="AD1409" i="1"/>
  <c r="AF1409" i="1" s="1"/>
  <c r="AE1409" i="1"/>
  <c r="A1410" i="1"/>
  <c r="B1410" i="1"/>
  <c r="C1410" i="1"/>
  <c r="D1410" i="1"/>
  <c r="E1410" i="1"/>
  <c r="F1410" i="1"/>
  <c r="G1410" i="1"/>
  <c r="H1410" i="1"/>
  <c r="I1410" i="1"/>
  <c r="K1410" i="1"/>
  <c r="L1410" i="1"/>
  <c r="M1410" i="1"/>
  <c r="Q1410" i="1"/>
  <c r="R1410" i="1"/>
  <c r="S1410" i="1"/>
  <c r="T1410" i="1"/>
  <c r="N1410" i="1"/>
  <c r="O1410" i="1"/>
  <c r="U1410" i="1"/>
  <c r="V1410" i="1"/>
  <c r="W1410" i="1"/>
  <c r="X1410" i="1"/>
  <c r="Y1410" i="1"/>
  <c r="Z1410" i="1"/>
  <c r="AA1410" i="1"/>
  <c r="AB1410" i="1"/>
  <c r="AD1410" i="1"/>
  <c r="AE1410" i="1"/>
  <c r="A1411" i="1"/>
  <c r="B1411" i="1"/>
  <c r="C1411" i="1"/>
  <c r="D1411" i="1"/>
  <c r="E1411" i="1"/>
  <c r="F1411" i="1"/>
  <c r="G1411" i="1"/>
  <c r="H1411" i="1"/>
  <c r="I1411" i="1"/>
  <c r="K1411" i="1"/>
  <c r="L1411" i="1"/>
  <c r="M1411" i="1"/>
  <c r="Q1411" i="1"/>
  <c r="R1411" i="1"/>
  <c r="S1411" i="1"/>
  <c r="T1411" i="1"/>
  <c r="N1411" i="1"/>
  <c r="O1411" i="1"/>
  <c r="U1411" i="1"/>
  <c r="V1411" i="1"/>
  <c r="W1411" i="1"/>
  <c r="X1411" i="1"/>
  <c r="Y1411" i="1"/>
  <c r="Z1411" i="1"/>
  <c r="AA1411" i="1"/>
  <c r="AB1411" i="1"/>
  <c r="AD1411" i="1"/>
  <c r="AF1411" i="1" s="1"/>
  <c r="AE1411" i="1"/>
  <c r="A1412" i="1"/>
  <c r="B1412" i="1"/>
  <c r="C1412" i="1"/>
  <c r="D1412" i="1"/>
  <c r="E1412" i="1"/>
  <c r="F1412" i="1"/>
  <c r="G1412" i="1"/>
  <c r="H1412" i="1"/>
  <c r="I1412" i="1"/>
  <c r="K1412" i="1"/>
  <c r="L1412" i="1"/>
  <c r="M1412" i="1"/>
  <c r="Q1412" i="1"/>
  <c r="R1412" i="1"/>
  <c r="S1412" i="1"/>
  <c r="T1412" i="1"/>
  <c r="N1412" i="1"/>
  <c r="O1412" i="1"/>
  <c r="U1412" i="1"/>
  <c r="V1412" i="1"/>
  <c r="W1412" i="1"/>
  <c r="X1412" i="1"/>
  <c r="Y1412" i="1"/>
  <c r="Z1412" i="1"/>
  <c r="AA1412" i="1"/>
  <c r="AB1412" i="1"/>
  <c r="AD1412" i="1"/>
  <c r="AF1412" i="1" s="1"/>
  <c r="AE1412" i="1"/>
  <c r="A1413" i="1"/>
  <c r="B1413" i="1"/>
  <c r="C1413" i="1"/>
  <c r="D1413" i="1"/>
  <c r="E1413" i="1"/>
  <c r="F1413" i="1"/>
  <c r="G1413" i="1"/>
  <c r="H1413" i="1"/>
  <c r="I1413" i="1"/>
  <c r="K1413" i="1"/>
  <c r="L1413" i="1"/>
  <c r="M1413" i="1"/>
  <c r="Q1413" i="1"/>
  <c r="R1413" i="1"/>
  <c r="S1413" i="1"/>
  <c r="T1413" i="1"/>
  <c r="N1413" i="1"/>
  <c r="O1413" i="1"/>
  <c r="U1413" i="1"/>
  <c r="V1413" i="1"/>
  <c r="W1413" i="1"/>
  <c r="X1413" i="1"/>
  <c r="Y1413" i="1"/>
  <c r="Z1413" i="1"/>
  <c r="AA1413" i="1"/>
  <c r="AB1413" i="1"/>
  <c r="AD1413" i="1"/>
  <c r="AF1413" i="1" s="1"/>
  <c r="AE1413" i="1"/>
  <c r="A1414" i="1"/>
  <c r="B1414" i="1"/>
  <c r="C1414" i="1"/>
  <c r="D1414" i="1"/>
  <c r="E1414" i="1"/>
  <c r="F1414" i="1"/>
  <c r="G1414" i="1"/>
  <c r="H1414" i="1"/>
  <c r="I1414" i="1"/>
  <c r="K1414" i="1"/>
  <c r="L1414" i="1"/>
  <c r="M1414" i="1"/>
  <c r="Q1414" i="1"/>
  <c r="R1414" i="1"/>
  <c r="S1414" i="1"/>
  <c r="T1414" i="1"/>
  <c r="N1414" i="1"/>
  <c r="O1414" i="1"/>
  <c r="U1414" i="1"/>
  <c r="V1414" i="1"/>
  <c r="W1414" i="1"/>
  <c r="X1414" i="1"/>
  <c r="Y1414" i="1"/>
  <c r="Z1414" i="1"/>
  <c r="AA1414" i="1"/>
  <c r="AB1414" i="1"/>
  <c r="AD1414" i="1"/>
  <c r="AF1414" i="1" s="1"/>
  <c r="AE1414" i="1"/>
  <c r="A1415" i="1"/>
  <c r="B1415" i="1"/>
  <c r="C1415" i="1"/>
  <c r="D1415" i="1"/>
  <c r="E1415" i="1"/>
  <c r="F1415" i="1"/>
  <c r="G1415" i="1"/>
  <c r="H1415" i="1"/>
  <c r="I1415" i="1"/>
  <c r="K1415" i="1"/>
  <c r="L1415" i="1"/>
  <c r="M1415" i="1"/>
  <c r="Q1415" i="1"/>
  <c r="R1415" i="1"/>
  <c r="S1415" i="1"/>
  <c r="T1415" i="1"/>
  <c r="N1415" i="1"/>
  <c r="O1415" i="1"/>
  <c r="U1415" i="1"/>
  <c r="V1415" i="1"/>
  <c r="W1415" i="1"/>
  <c r="X1415" i="1"/>
  <c r="Y1415" i="1"/>
  <c r="Z1415" i="1"/>
  <c r="AA1415" i="1"/>
  <c r="AB1415" i="1"/>
  <c r="AD1415" i="1"/>
  <c r="AF1415" i="1" s="1"/>
  <c r="AE1415" i="1"/>
  <c r="A1416" i="1"/>
  <c r="B1416" i="1"/>
  <c r="C1416" i="1"/>
  <c r="D1416" i="1"/>
  <c r="E1416" i="1"/>
  <c r="F1416" i="1"/>
  <c r="G1416" i="1"/>
  <c r="H1416" i="1"/>
  <c r="I1416" i="1"/>
  <c r="K1416" i="1"/>
  <c r="L1416" i="1"/>
  <c r="M1416" i="1"/>
  <c r="Q1416" i="1"/>
  <c r="R1416" i="1"/>
  <c r="S1416" i="1"/>
  <c r="T1416" i="1"/>
  <c r="N1416" i="1"/>
  <c r="O1416" i="1"/>
  <c r="U1416" i="1"/>
  <c r="V1416" i="1"/>
  <c r="W1416" i="1"/>
  <c r="X1416" i="1"/>
  <c r="Y1416" i="1"/>
  <c r="Z1416" i="1"/>
  <c r="AA1416" i="1"/>
  <c r="AB1416" i="1"/>
  <c r="AD1416" i="1"/>
  <c r="AF1416" i="1" s="1"/>
  <c r="AE1416" i="1"/>
  <c r="A1417" i="1"/>
  <c r="B1417" i="1"/>
  <c r="C1417" i="1"/>
  <c r="D1417" i="1"/>
  <c r="E1417" i="1"/>
  <c r="F1417" i="1"/>
  <c r="G1417" i="1"/>
  <c r="H1417" i="1"/>
  <c r="I1417" i="1"/>
  <c r="K1417" i="1"/>
  <c r="L1417" i="1"/>
  <c r="M1417" i="1"/>
  <c r="Q1417" i="1"/>
  <c r="R1417" i="1"/>
  <c r="S1417" i="1"/>
  <c r="T1417" i="1"/>
  <c r="N1417" i="1"/>
  <c r="O1417" i="1"/>
  <c r="U1417" i="1"/>
  <c r="V1417" i="1"/>
  <c r="W1417" i="1"/>
  <c r="X1417" i="1"/>
  <c r="Y1417" i="1"/>
  <c r="Z1417" i="1"/>
  <c r="AA1417" i="1"/>
  <c r="AB1417" i="1"/>
  <c r="AD1417" i="1"/>
  <c r="AF1417" i="1" s="1"/>
  <c r="AE1417" i="1"/>
  <c r="A1418" i="1"/>
  <c r="B1418" i="1"/>
  <c r="C1418" i="1"/>
  <c r="D1418" i="1"/>
  <c r="E1418" i="1"/>
  <c r="F1418" i="1"/>
  <c r="G1418" i="1"/>
  <c r="H1418" i="1"/>
  <c r="I1418" i="1"/>
  <c r="J1418" i="1"/>
  <c r="K1418" i="1"/>
  <c r="L1418" i="1"/>
  <c r="M1418" i="1"/>
  <c r="Q1418" i="1"/>
  <c r="R1418" i="1"/>
  <c r="S1418" i="1"/>
  <c r="T1418" i="1"/>
  <c r="N1418" i="1"/>
  <c r="O1418" i="1"/>
  <c r="P1418" i="1"/>
  <c r="U1418" i="1"/>
  <c r="V1418" i="1"/>
  <c r="W1418" i="1"/>
  <c r="X1418" i="1"/>
  <c r="Y1418" i="1"/>
  <c r="Z1418" i="1"/>
  <c r="AA1418" i="1"/>
  <c r="AB1418" i="1"/>
  <c r="AC1418" i="1"/>
  <c r="AD1418" i="1"/>
  <c r="AF1418" i="1" s="1"/>
  <c r="AE1418" i="1"/>
  <c r="A1419" i="1"/>
  <c r="B1419" i="1"/>
  <c r="C1419" i="1"/>
  <c r="D1419" i="1"/>
  <c r="E1419" i="1"/>
  <c r="F1419" i="1"/>
  <c r="G1419" i="1"/>
  <c r="H1419" i="1"/>
  <c r="I1419" i="1"/>
  <c r="K1419" i="1"/>
  <c r="L1419" i="1"/>
  <c r="M1419" i="1"/>
  <c r="Q1419" i="1"/>
  <c r="R1419" i="1"/>
  <c r="S1419" i="1"/>
  <c r="T1419" i="1"/>
  <c r="N1419" i="1"/>
  <c r="O1419" i="1"/>
  <c r="U1419" i="1"/>
  <c r="V1419" i="1"/>
  <c r="W1419" i="1"/>
  <c r="X1419" i="1"/>
  <c r="Y1419" i="1"/>
  <c r="Z1419" i="1"/>
  <c r="AA1419" i="1"/>
  <c r="AB1419" i="1"/>
  <c r="AD1419" i="1"/>
  <c r="AF1419" i="1" s="1"/>
  <c r="AE1419" i="1"/>
  <c r="A1420" i="1"/>
  <c r="B1420" i="1"/>
  <c r="C1420" i="1"/>
  <c r="D1420" i="1"/>
  <c r="E1420" i="1"/>
  <c r="F1420" i="1"/>
  <c r="G1420" i="1"/>
  <c r="H1420" i="1"/>
  <c r="I1420" i="1"/>
  <c r="K1420" i="1"/>
  <c r="L1420" i="1"/>
  <c r="M1420" i="1"/>
  <c r="Q1420" i="1"/>
  <c r="R1420" i="1"/>
  <c r="S1420" i="1"/>
  <c r="T1420" i="1"/>
  <c r="N1420" i="1"/>
  <c r="O1420" i="1"/>
  <c r="U1420" i="1"/>
  <c r="V1420" i="1"/>
  <c r="W1420" i="1"/>
  <c r="X1420" i="1"/>
  <c r="Y1420" i="1"/>
  <c r="Z1420" i="1"/>
  <c r="AA1420" i="1"/>
  <c r="AB1420" i="1"/>
  <c r="AD1420" i="1"/>
  <c r="AF1420" i="1" s="1"/>
  <c r="AE1420" i="1"/>
  <c r="A1421" i="1"/>
  <c r="B1421" i="1"/>
  <c r="C1421" i="1"/>
  <c r="D1421" i="1"/>
  <c r="E1421" i="1"/>
  <c r="F1421" i="1"/>
  <c r="G1421" i="1"/>
  <c r="H1421" i="1"/>
  <c r="I1421" i="1"/>
  <c r="K1421" i="1"/>
  <c r="L1421" i="1"/>
  <c r="M1421" i="1"/>
  <c r="Q1421" i="1"/>
  <c r="R1421" i="1"/>
  <c r="S1421" i="1"/>
  <c r="T1421" i="1"/>
  <c r="N1421" i="1"/>
  <c r="O1421" i="1"/>
  <c r="U1421" i="1"/>
  <c r="V1421" i="1"/>
  <c r="W1421" i="1"/>
  <c r="X1421" i="1"/>
  <c r="Y1421" i="1"/>
  <c r="Z1421" i="1"/>
  <c r="AA1421" i="1"/>
  <c r="AB1421" i="1"/>
  <c r="AD1421" i="1"/>
  <c r="AF1421" i="1" s="1"/>
  <c r="AE1421" i="1"/>
  <c r="A1422" i="1"/>
  <c r="B1422" i="1"/>
  <c r="C1422" i="1"/>
  <c r="D1422" i="1"/>
  <c r="E1422" i="1"/>
  <c r="F1422" i="1"/>
  <c r="G1422" i="1"/>
  <c r="H1422" i="1"/>
  <c r="I1422" i="1"/>
  <c r="K1422" i="1"/>
  <c r="L1422" i="1"/>
  <c r="M1422" i="1"/>
  <c r="Q1422" i="1"/>
  <c r="R1422" i="1"/>
  <c r="S1422" i="1"/>
  <c r="T1422" i="1"/>
  <c r="N1422" i="1"/>
  <c r="O1422" i="1"/>
  <c r="U1422" i="1"/>
  <c r="V1422" i="1"/>
  <c r="W1422" i="1"/>
  <c r="X1422" i="1"/>
  <c r="Y1422" i="1"/>
  <c r="Z1422" i="1"/>
  <c r="AA1422" i="1"/>
  <c r="AB1422" i="1"/>
  <c r="AD1422" i="1"/>
  <c r="AF1422" i="1" s="1"/>
  <c r="AE1422" i="1"/>
  <c r="A1423" i="1"/>
  <c r="B1423" i="1"/>
  <c r="C1423" i="1"/>
  <c r="D1423" i="1"/>
  <c r="E1423" i="1"/>
  <c r="F1423" i="1"/>
  <c r="G1423" i="1"/>
  <c r="H1423" i="1"/>
  <c r="I1423" i="1"/>
  <c r="K1423" i="1"/>
  <c r="L1423" i="1"/>
  <c r="M1423" i="1"/>
  <c r="Q1423" i="1"/>
  <c r="R1423" i="1"/>
  <c r="S1423" i="1"/>
  <c r="T1423" i="1"/>
  <c r="N1423" i="1"/>
  <c r="O1423" i="1"/>
  <c r="U1423" i="1"/>
  <c r="V1423" i="1"/>
  <c r="W1423" i="1"/>
  <c r="X1423" i="1"/>
  <c r="Y1423" i="1"/>
  <c r="Z1423" i="1"/>
  <c r="AA1423" i="1"/>
  <c r="AB1423" i="1"/>
  <c r="AD1423" i="1"/>
  <c r="AF1423" i="1" s="1"/>
  <c r="AE1423" i="1"/>
  <c r="A1424" i="1"/>
  <c r="B1424" i="1"/>
  <c r="C1424" i="1"/>
  <c r="D1424" i="1"/>
  <c r="E1424" i="1"/>
  <c r="F1424" i="1"/>
  <c r="G1424" i="1"/>
  <c r="H1424" i="1"/>
  <c r="I1424" i="1"/>
  <c r="K1424" i="1"/>
  <c r="L1424" i="1"/>
  <c r="M1424" i="1"/>
  <c r="Q1424" i="1"/>
  <c r="R1424" i="1"/>
  <c r="S1424" i="1"/>
  <c r="T1424" i="1"/>
  <c r="N1424" i="1"/>
  <c r="O1424" i="1"/>
  <c r="U1424" i="1"/>
  <c r="V1424" i="1"/>
  <c r="W1424" i="1"/>
  <c r="X1424" i="1"/>
  <c r="Y1424" i="1"/>
  <c r="Z1424" i="1"/>
  <c r="AA1424" i="1"/>
  <c r="AB1424" i="1"/>
  <c r="AD1424" i="1"/>
  <c r="AF1424" i="1" s="1"/>
  <c r="AE1424" i="1"/>
  <c r="A1425" i="1"/>
  <c r="B1425" i="1"/>
  <c r="C1425" i="1"/>
  <c r="D1425" i="1"/>
  <c r="E1425" i="1"/>
  <c r="F1425" i="1"/>
  <c r="G1425" i="1"/>
  <c r="H1425" i="1"/>
  <c r="I1425" i="1"/>
  <c r="K1425" i="1"/>
  <c r="L1425" i="1"/>
  <c r="M1425" i="1"/>
  <c r="Q1425" i="1"/>
  <c r="R1425" i="1"/>
  <c r="S1425" i="1"/>
  <c r="T1425" i="1"/>
  <c r="N1425" i="1"/>
  <c r="O1425" i="1"/>
  <c r="U1425" i="1"/>
  <c r="V1425" i="1"/>
  <c r="W1425" i="1"/>
  <c r="X1425" i="1"/>
  <c r="Y1425" i="1"/>
  <c r="Z1425" i="1"/>
  <c r="AA1425" i="1"/>
  <c r="AB1425" i="1"/>
  <c r="AD1425" i="1"/>
  <c r="AF1425" i="1" s="1"/>
  <c r="AE1425" i="1"/>
  <c r="A1426" i="1"/>
  <c r="B1426" i="1"/>
  <c r="C1426" i="1"/>
  <c r="D1426" i="1"/>
  <c r="E1426" i="1"/>
  <c r="F1426" i="1"/>
  <c r="G1426" i="1"/>
  <c r="H1426" i="1"/>
  <c r="I1426" i="1"/>
  <c r="K1426" i="1"/>
  <c r="L1426" i="1"/>
  <c r="M1426" i="1"/>
  <c r="Q1426" i="1"/>
  <c r="R1426" i="1"/>
  <c r="S1426" i="1"/>
  <c r="T1426" i="1"/>
  <c r="N1426" i="1"/>
  <c r="O1426" i="1"/>
  <c r="U1426" i="1"/>
  <c r="V1426" i="1"/>
  <c r="W1426" i="1"/>
  <c r="X1426" i="1"/>
  <c r="Y1426" i="1"/>
  <c r="Z1426" i="1"/>
  <c r="AA1426" i="1"/>
  <c r="AB1426" i="1"/>
  <c r="AD1426" i="1"/>
  <c r="AF1426" i="1" s="1"/>
  <c r="AE1426" i="1"/>
  <c r="A1427" i="1"/>
  <c r="B1427" i="1"/>
  <c r="C1427" i="1"/>
  <c r="D1427" i="1"/>
  <c r="E1427" i="1"/>
  <c r="F1427" i="1"/>
  <c r="G1427" i="1"/>
  <c r="H1427" i="1"/>
  <c r="I1427" i="1"/>
  <c r="K1427" i="1"/>
  <c r="L1427" i="1"/>
  <c r="M1427" i="1"/>
  <c r="Q1427" i="1"/>
  <c r="R1427" i="1"/>
  <c r="S1427" i="1"/>
  <c r="T1427" i="1"/>
  <c r="N1427" i="1"/>
  <c r="O1427" i="1"/>
  <c r="U1427" i="1"/>
  <c r="V1427" i="1"/>
  <c r="W1427" i="1"/>
  <c r="X1427" i="1"/>
  <c r="Y1427" i="1"/>
  <c r="Z1427" i="1"/>
  <c r="AA1427" i="1"/>
  <c r="AB1427" i="1"/>
  <c r="AD1427" i="1"/>
  <c r="AF1427" i="1" s="1"/>
  <c r="AE1427" i="1"/>
  <c r="A1428" i="1"/>
  <c r="B1428" i="1"/>
  <c r="C1428" i="1"/>
  <c r="D1428" i="1"/>
  <c r="E1428" i="1"/>
  <c r="F1428" i="1"/>
  <c r="G1428" i="1"/>
  <c r="H1428" i="1"/>
  <c r="I1428" i="1"/>
  <c r="K1428" i="1"/>
  <c r="L1428" i="1"/>
  <c r="M1428" i="1"/>
  <c r="Q1428" i="1"/>
  <c r="R1428" i="1"/>
  <c r="S1428" i="1"/>
  <c r="T1428" i="1"/>
  <c r="N1428" i="1"/>
  <c r="O1428" i="1"/>
  <c r="U1428" i="1"/>
  <c r="V1428" i="1"/>
  <c r="W1428" i="1"/>
  <c r="X1428" i="1"/>
  <c r="Y1428" i="1"/>
  <c r="Z1428" i="1"/>
  <c r="AA1428" i="1"/>
  <c r="AB1428" i="1"/>
  <c r="AD1428" i="1"/>
  <c r="AF1428" i="1" s="1"/>
  <c r="AE1428" i="1"/>
  <c r="A1429" i="1"/>
  <c r="B1429" i="1"/>
  <c r="C1429" i="1"/>
  <c r="D1429" i="1"/>
  <c r="E1429" i="1"/>
  <c r="F1429" i="1"/>
  <c r="G1429" i="1"/>
  <c r="H1429" i="1"/>
  <c r="I1429" i="1"/>
  <c r="K1429" i="1"/>
  <c r="L1429" i="1"/>
  <c r="M1429" i="1"/>
  <c r="Q1429" i="1"/>
  <c r="R1429" i="1"/>
  <c r="S1429" i="1"/>
  <c r="T1429" i="1"/>
  <c r="N1429" i="1"/>
  <c r="O1429" i="1"/>
  <c r="U1429" i="1"/>
  <c r="V1429" i="1"/>
  <c r="W1429" i="1"/>
  <c r="X1429" i="1"/>
  <c r="Y1429" i="1"/>
  <c r="Z1429" i="1"/>
  <c r="AA1429" i="1"/>
  <c r="AB1429" i="1"/>
  <c r="AD1429" i="1"/>
  <c r="AF1429" i="1" s="1"/>
  <c r="AE1429" i="1"/>
  <c r="A1430" i="1"/>
  <c r="B1430" i="1"/>
  <c r="C1430" i="1"/>
  <c r="D1430" i="1"/>
  <c r="E1430" i="1"/>
  <c r="F1430" i="1"/>
  <c r="G1430" i="1"/>
  <c r="H1430" i="1"/>
  <c r="I1430" i="1"/>
  <c r="K1430" i="1"/>
  <c r="L1430" i="1"/>
  <c r="M1430" i="1"/>
  <c r="Q1430" i="1"/>
  <c r="R1430" i="1"/>
  <c r="S1430" i="1"/>
  <c r="T1430" i="1"/>
  <c r="N1430" i="1"/>
  <c r="O1430" i="1"/>
  <c r="U1430" i="1"/>
  <c r="V1430" i="1"/>
  <c r="W1430" i="1"/>
  <c r="X1430" i="1"/>
  <c r="Y1430" i="1"/>
  <c r="Z1430" i="1"/>
  <c r="AA1430" i="1"/>
  <c r="AB1430" i="1"/>
  <c r="AD1430" i="1"/>
  <c r="AF1430" i="1" s="1"/>
  <c r="AE1430" i="1"/>
  <c r="A1431" i="1"/>
  <c r="B1431" i="1"/>
  <c r="C1431" i="1"/>
  <c r="D1431" i="1"/>
  <c r="E1431" i="1"/>
  <c r="F1431" i="1"/>
  <c r="G1431" i="1"/>
  <c r="H1431" i="1"/>
  <c r="I1431" i="1"/>
  <c r="K1431" i="1"/>
  <c r="L1431" i="1"/>
  <c r="M1431" i="1"/>
  <c r="Q1431" i="1"/>
  <c r="R1431" i="1"/>
  <c r="S1431" i="1"/>
  <c r="T1431" i="1"/>
  <c r="N1431" i="1"/>
  <c r="O1431" i="1"/>
  <c r="U1431" i="1"/>
  <c r="V1431" i="1"/>
  <c r="W1431" i="1"/>
  <c r="X1431" i="1"/>
  <c r="Y1431" i="1"/>
  <c r="Z1431" i="1"/>
  <c r="AA1431" i="1"/>
  <c r="AB1431" i="1"/>
  <c r="AD1431" i="1"/>
  <c r="AF1431" i="1" s="1"/>
  <c r="AE1431" i="1"/>
  <c r="A1432" i="1"/>
  <c r="B1432" i="1"/>
  <c r="C1432" i="1"/>
  <c r="D1432" i="1"/>
  <c r="E1432" i="1"/>
  <c r="F1432" i="1"/>
  <c r="G1432" i="1"/>
  <c r="H1432" i="1"/>
  <c r="I1432" i="1"/>
  <c r="K1432" i="1"/>
  <c r="L1432" i="1"/>
  <c r="M1432" i="1"/>
  <c r="Q1432" i="1"/>
  <c r="R1432" i="1"/>
  <c r="S1432" i="1"/>
  <c r="T1432" i="1"/>
  <c r="N1432" i="1"/>
  <c r="O1432" i="1"/>
  <c r="U1432" i="1"/>
  <c r="V1432" i="1"/>
  <c r="W1432" i="1"/>
  <c r="X1432" i="1"/>
  <c r="Y1432" i="1"/>
  <c r="Z1432" i="1"/>
  <c r="AA1432" i="1"/>
  <c r="AB1432" i="1"/>
  <c r="AD1432" i="1"/>
  <c r="AF1432" i="1" s="1"/>
  <c r="AE1432" i="1"/>
  <c r="A1433" i="1"/>
  <c r="B1433" i="1"/>
  <c r="C1433" i="1"/>
  <c r="D1433" i="1"/>
  <c r="E1433" i="1"/>
  <c r="F1433" i="1"/>
  <c r="G1433" i="1"/>
  <c r="H1433" i="1"/>
  <c r="I1433" i="1"/>
  <c r="K1433" i="1"/>
  <c r="L1433" i="1"/>
  <c r="M1433" i="1"/>
  <c r="Q1433" i="1"/>
  <c r="R1433" i="1"/>
  <c r="S1433" i="1"/>
  <c r="T1433" i="1"/>
  <c r="N1433" i="1"/>
  <c r="O1433" i="1"/>
  <c r="U1433" i="1"/>
  <c r="V1433" i="1"/>
  <c r="W1433" i="1"/>
  <c r="X1433" i="1"/>
  <c r="Y1433" i="1"/>
  <c r="Z1433" i="1"/>
  <c r="AA1433" i="1"/>
  <c r="AB1433" i="1"/>
  <c r="AD1433" i="1"/>
  <c r="AF1433" i="1" s="1"/>
  <c r="AE1433" i="1"/>
  <c r="A1434" i="1"/>
  <c r="B1434" i="1"/>
  <c r="C1434" i="1"/>
  <c r="D1434" i="1"/>
  <c r="E1434" i="1"/>
  <c r="F1434" i="1"/>
  <c r="G1434" i="1"/>
  <c r="H1434" i="1"/>
  <c r="I1434" i="1"/>
  <c r="K1434" i="1"/>
  <c r="L1434" i="1"/>
  <c r="M1434" i="1"/>
  <c r="Q1434" i="1"/>
  <c r="R1434" i="1"/>
  <c r="S1434" i="1"/>
  <c r="T1434" i="1"/>
  <c r="N1434" i="1"/>
  <c r="O1434" i="1"/>
  <c r="U1434" i="1"/>
  <c r="V1434" i="1"/>
  <c r="W1434" i="1"/>
  <c r="X1434" i="1"/>
  <c r="Y1434" i="1"/>
  <c r="Z1434" i="1"/>
  <c r="AA1434" i="1"/>
  <c r="AB1434" i="1"/>
  <c r="AD1434" i="1"/>
  <c r="AF1434" i="1" s="1"/>
  <c r="AE1434" i="1"/>
  <c r="A1435" i="1"/>
  <c r="B1435" i="1"/>
  <c r="C1435" i="1"/>
  <c r="D1435" i="1"/>
  <c r="E1435" i="1"/>
  <c r="F1435" i="1"/>
  <c r="G1435" i="1"/>
  <c r="H1435" i="1"/>
  <c r="I1435" i="1"/>
  <c r="K1435" i="1"/>
  <c r="L1435" i="1"/>
  <c r="M1435" i="1"/>
  <c r="Q1435" i="1"/>
  <c r="R1435" i="1"/>
  <c r="S1435" i="1"/>
  <c r="T1435" i="1"/>
  <c r="N1435" i="1"/>
  <c r="O1435" i="1"/>
  <c r="U1435" i="1"/>
  <c r="V1435" i="1"/>
  <c r="W1435" i="1"/>
  <c r="X1435" i="1"/>
  <c r="Y1435" i="1"/>
  <c r="Z1435" i="1"/>
  <c r="AA1435" i="1"/>
  <c r="AB1435" i="1"/>
  <c r="AD1435" i="1"/>
  <c r="AF1435" i="1" s="1"/>
  <c r="AE1435" i="1"/>
  <c r="A1436" i="1"/>
  <c r="B1436" i="1"/>
  <c r="C1436" i="1"/>
  <c r="D1436" i="1"/>
  <c r="E1436" i="1"/>
  <c r="F1436" i="1"/>
  <c r="G1436" i="1"/>
  <c r="H1436" i="1"/>
  <c r="I1436" i="1"/>
  <c r="K1436" i="1"/>
  <c r="L1436" i="1"/>
  <c r="M1436" i="1"/>
  <c r="Q1436" i="1"/>
  <c r="R1436" i="1"/>
  <c r="S1436" i="1"/>
  <c r="T1436" i="1"/>
  <c r="N1436" i="1"/>
  <c r="O1436" i="1"/>
  <c r="U1436" i="1"/>
  <c r="V1436" i="1"/>
  <c r="W1436" i="1"/>
  <c r="X1436" i="1"/>
  <c r="Y1436" i="1"/>
  <c r="Z1436" i="1"/>
  <c r="AA1436" i="1"/>
  <c r="AB1436" i="1"/>
  <c r="AD1436" i="1"/>
  <c r="AF1436" i="1" s="1"/>
  <c r="AE1436" i="1"/>
  <c r="A1437" i="1"/>
  <c r="B1437" i="1"/>
  <c r="C1437" i="1"/>
  <c r="D1437" i="1"/>
  <c r="E1437" i="1"/>
  <c r="F1437" i="1"/>
  <c r="G1437" i="1"/>
  <c r="H1437" i="1"/>
  <c r="I1437" i="1"/>
  <c r="K1437" i="1"/>
  <c r="L1437" i="1"/>
  <c r="M1437" i="1"/>
  <c r="Q1437" i="1"/>
  <c r="R1437" i="1"/>
  <c r="S1437" i="1"/>
  <c r="T1437" i="1"/>
  <c r="N1437" i="1"/>
  <c r="O1437" i="1"/>
  <c r="U1437" i="1"/>
  <c r="V1437" i="1"/>
  <c r="W1437" i="1"/>
  <c r="X1437" i="1"/>
  <c r="Y1437" i="1"/>
  <c r="Z1437" i="1"/>
  <c r="AA1437" i="1"/>
  <c r="AB1437" i="1"/>
  <c r="AD1437" i="1"/>
  <c r="AF1437" i="1" s="1"/>
  <c r="AE1437" i="1"/>
  <c r="A1438" i="1"/>
  <c r="B1438" i="1"/>
  <c r="C1438" i="1"/>
  <c r="D1438" i="1"/>
  <c r="E1438" i="1"/>
  <c r="F1438" i="1"/>
  <c r="G1438" i="1"/>
  <c r="H1438" i="1"/>
  <c r="I1438" i="1"/>
  <c r="K1438" i="1"/>
  <c r="L1438" i="1"/>
  <c r="M1438" i="1"/>
  <c r="Q1438" i="1"/>
  <c r="R1438" i="1"/>
  <c r="S1438" i="1"/>
  <c r="T1438" i="1"/>
  <c r="N1438" i="1"/>
  <c r="O1438" i="1"/>
  <c r="U1438" i="1"/>
  <c r="V1438" i="1"/>
  <c r="W1438" i="1"/>
  <c r="X1438" i="1"/>
  <c r="Y1438" i="1"/>
  <c r="Z1438" i="1"/>
  <c r="AA1438" i="1"/>
  <c r="AB1438" i="1"/>
  <c r="AD1438" i="1"/>
  <c r="AF1438" i="1" s="1"/>
  <c r="AE1438" i="1"/>
  <c r="A1439" i="1"/>
  <c r="B1439" i="1"/>
  <c r="C1439" i="1"/>
  <c r="D1439" i="1"/>
  <c r="E1439" i="1"/>
  <c r="F1439" i="1"/>
  <c r="G1439" i="1"/>
  <c r="H1439" i="1"/>
  <c r="I1439" i="1"/>
  <c r="K1439" i="1"/>
  <c r="L1439" i="1"/>
  <c r="M1439" i="1"/>
  <c r="Q1439" i="1"/>
  <c r="R1439" i="1"/>
  <c r="S1439" i="1"/>
  <c r="T1439" i="1"/>
  <c r="N1439" i="1"/>
  <c r="O1439" i="1"/>
  <c r="U1439" i="1"/>
  <c r="V1439" i="1"/>
  <c r="W1439" i="1"/>
  <c r="X1439" i="1"/>
  <c r="Y1439" i="1"/>
  <c r="Z1439" i="1"/>
  <c r="AA1439" i="1"/>
  <c r="AB1439" i="1"/>
  <c r="AD1439" i="1"/>
  <c r="AF1439" i="1" s="1"/>
  <c r="AE1439" i="1"/>
  <c r="A1440" i="1"/>
  <c r="B1440" i="1"/>
  <c r="C1440" i="1"/>
  <c r="D1440" i="1"/>
  <c r="E1440" i="1"/>
  <c r="F1440" i="1"/>
  <c r="G1440" i="1"/>
  <c r="H1440" i="1"/>
  <c r="I1440" i="1"/>
  <c r="K1440" i="1"/>
  <c r="L1440" i="1"/>
  <c r="M1440" i="1"/>
  <c r="Q1440" i="1"/>
  <c r="R1440" i="1"/>
  <c r="S1440" i="1"/>
  <c r="T1440" i="1"/>
  <c r="N1440" i="1"/>
  <c r="O1440" i="1"/>
  <c r="U1440" i="1"/>
  <c r="V1440" i="1"/>
  <c r="W1440" i="1"/>
  <c r="X1440" i="1"/>
  <c r="Y1440" i="1"/>
  <c r="Z1440" i="1"/>
  <c r="AA1440" i="1"/>
  <c r="AB1440" i="1"/>
  <c r="AD1440" i="1"/>
  <c r="AF1440" i="1" s="1"/>
  <c r="AE1440" i="1"/>
  <c r="A1441" i="1"/>
  <c r="B1441" i="1"/>
  <c r="C1441" i="1"/>
  <c r="D1441" i="1"/>
  <c r="E1441" i="1"/>
  <c r="F1441" i="1"/>
  <c r="G1441" i="1"/>
  <c r="H1441" i="1"/>
  <c r="I1441" i="1"/>
  <c r="K1441" i="1"/>
  <c r="L1441" i="1"/>
  <c r="M1441" i="1"/>
  <c r="Q1441" i="1"/>
  <c r="R1441" i="1"/>
  <c r="S1441" i="1"/>
  <c r="T1441" i="1"/>
  <c r="N1441" i="1"/>
  <c r="O1441" i="1"/>
  <c r="U1441" i="1"/>
  <c r="V1441" i="1"/>
  <c r="W1441" i="1"/>
  <c r="X1441" i="1"/>
  <c r="Y1441" i="1"/>
  <c r="Z1441" i="1"/>
  <c r="AA1441" i="1"/>
  <c r="AB1441" i="1"/>
  <c r="AD1441" i="1"/>
  <c r="AF1441" i="1" s="1"/>
  <c r="AE1441" i="1"/>
  <c r="A1442" i="1"/>
  <c r="B1442" i="1"/>
  <c r="C1442" i="1"/>
  <c r="D1442" i="1"/>
  <c r="E1442" i="1"/>
  <c r="F1442" i="1"/>
  <c r="G1442" i="1"/>
  <c r="H1442" i="1"/>
  <c r="I1442" i="1"/>
  <c r="K1442" i="1"/>
  <c r="L1442" i="1"/>
  <c r="M1442" i="1"/>
  <c r="Q1442" i="1"/>
  <c r="R1442" i="1"/>
  <c r="S1442" i="1"/>
  <c r="T1442" i="1"/>
  <c r="N1442" i="1"/>
  <c r="O1442" i="1"/>
  <c r="U1442" i="1"/>
  <c r="V1442" i="1"/>
  <c r="W1442" i="1"/>
  <c r="X1442" i="1"/>
  <c r="Y1442" i="1"/>
  <c r="Z1442" i="1"/>
  <c r="AA1442" i="1"/>
  <c r="AB1442" i="1"/>
  <c r="AD1442" i="1"/>
  <c r="AF1442" i="1" s="1"/>
  <c r="AE1442" i="1"/>
  <c r="A1443" i="1"/>
  <c r="B1443" i="1"/>
  <c r="C1443" i="1"/>
  <c r="D1443" i="1"/>
  <c r="E1443" i="1"/>
  <c r="F1443" i="1"/>
  <c r="G1443" i="1"/>
  <c r="H1443" i="1"/>
  <c r="I1443" i="1"/>
  <c r="K1443" i="1"/>
  <c r="L1443" i="1"/>
  <c r="M1443" i="1"/>
  <c r="Q1443" i="1"/>
  <c r="R1443" i="1"/>
  <c r="S1443" i="1"/>
  <c r="T1443" i="1"/>
  <c r="N1443" i="1"/>
  <c r="O1443" i="1"/>
  <c r="U1443" i="1"/>
  <c r="V1443" i="1"/>
  <c r="W1443" i="1"/>
  <c r="X1443" i="1"/>
  <c r="Y1443" i="1"/>
  <c r="Z1443" i="1"/>
  <c r="AA1443" i="1"/>
  <c r="AB1443" i="1"/>
  <c r="AD1443" i="1"/>
  <c r="AF1443" i="1" s="1"/>
  <c r="AE1443" i="1"/>
  <c r="A1444" i="1"/>
  <c r="B1444" i="1"/>
  <c r="C1444" i="1"/>
  <c r="D1444" i="1"/>
  <c r="E1444" i="1"/>
  <c r="F1444" i="1"/>
  <c r="G1444" i="1"/>
  <c r="H1444" i="1"/>
  <c r="I1444" i="1"/>
  <c r="K1444" i="1"/>
  <c r="L1444" i="1"/>
  <c r="M1444" i="1"/>
  <c r="Q1444" i="1"/>
  <c r="R1444" i="1"/>
  <c r="S1444" i="1"/>
  <c r="T1444" i="1"/>
  <c r="N1444" i="1"/>
  <c r="O1444" i="1"/>
  <c r="U1444" i="1"/>
  <c r="V1444" i="1"/>
  <c r="W1444" i="1"/>
  <c r="X1444" i="1"/>
  <c r="Y1444" i="1"/>
  <c r="Z1444" i="1"/>
  <c r="AA1444" i="1"/>
  <c r="AB1444" i="1"/>
  <c r="AD1444" i="1"/>
  <c r="AF1444" i="1" s="1"/>
  <c r="AE1444" i="1"/>
  <c r="A1445" i="1"/>
  <c r="B1445" i="1"/>
  <c r="C1445" i="1"/>
  <c r="D1445" i="1"/>
  <c r="E1445" i="1"/>
  <c r="F1445" i="1"/>
  <c r="G1445" i="1"/>
  <c r="H1445" i="1"/>
  <c r="I1445" i="1"/>
  <c r="K1445" i="1"/>
  <c r="L1445" i="1"/>
  <c r="M1445" i="1"/>
  <c r="Q1445" i="1"/>
  <c r="R1445" i="1"/>
  <c r="S1445" i="1"/>
  <c r="T1445" i="1"/>
  <c r="N1445" i="1"/>
  <c r="O1445" i="1"/>
  <c r="U1445" i="1"/>
  <c r="V1445" i="1"/>
  <c r="W1445" i="1"/>
  <c r="X1445" i="1"/>
  <c r="Y1445" i="1"/>
  <c r="Z1445" i="1"/>
  <c r="AA1445" i="1"/>
  <c r="AB1445" i="1"/>
  <c r="AD1445" i="1"/>
  <c r="AF1445" i="1" s="1"/>
  <c r="AE1445" i="1"/>
  <c r="A1446" i="1"/>
  <c r="B1446" i="1"/>
  <c r="C1446" i="1"/>
  <c r="D1446" i="1"/>
  <c r="E1446" i="1"/>
  <c r="F1446" i="1"/>
  <c r="G1446" i="1"/>
  <c r="H1446" i="1"/>
  <c r="I1446" i="1"/>
  <c r="K1446" i="1"/>
  <c r="L1446" i="1"/>
  <c r="M1446" i="1"/>
  <c r="Q1446" i="1"/>
  <c r="R1446" i="1"/>
  <c r="S1446" i="1"/>
  <c r="T1446" i="1"/>
  <c r="N1446" i="1"/>
  <c r="O1446" i="1"/>
  <c r="U1446" i="1"/>
  <c r="V1446" i="1"/>
  <c r="W1446" i="1"/>
  <c r="X1446" i="1"/>
  <c r="Y1446" i="1"/>
  <c r="Z1446" i="1"/>
  <c r="AA1446" i="1"/>
  <c r="AB1446" i="1"/>
  <c r="AD1446" i="1"/>
  <c r="AF1446" i="1" s="1"/>
  <c r="AE1446" i="1"/>
  <c r="A1447" i="1"/>
  <c r="B1447" i="1"/>
  <c r="C1447" i="1"/>
  <c r="D1447" i="1"/>
  <c r="E1447" i="1"/>
  <c r="F1447" i="1"/>
  <c r="G1447" i="1"/>
  <c r="H1447" i="1"/>
  <c r="I1447" i="1"/>
  <c r="K1447" i="1"/>
  <c r="L1447" i="1"/>
  <c r="M1447" i="1"/>
  <c r="Q1447" i="1"/>
  <c r="R1447" i="1"/>
  <c r="S1447" i="1"/>
  <c r="T1447" i="1"/>
  <c r="N1447" i="1"/>
  <c r="O1447" i="1"/>
  <c r="U1447" i="1"/>
  <c r="V1447" i="1"/>
  <c r="W1447" i="1"/>
  <c r="X1447" i="1"/>
  <c r="Y1447" i="1"/>
  <c r="Z1447" i="1"/>
  <c r="AA1447" i="1"/>
  <c r="AB1447" i="1"/>
  <c r="AD1447" i="1"/>
  <c r="AF1447" i="1" s="1"/>
  <c r="AE1447" i="1"/>
  <c r="A1448" i="1"/>
  <c r="B1448" i="1"/>
  <c r="C1448" i="1"/>
  <c r="D1448" i="1"/>
  <c r="E1448" i="1"/>
  <c r="F1448" i="1"/>
  <c r="G1448" i="1"/>
  <c r="H1448" i="1"/>
  <c r="I1448" i="1"/>
  <c r="K1448" i="1"/>
  <c r="L1448" i="1"/>
  <c r="M1448" i="1"/>
  <c r="Q1448" i="1"/>
  <c r="R1448" i="1"/>
  <c r="S1448" i="1"/>
  <c r="T1448" i="1"/>
  <c r="N1448" i="1"/>
  <c r="O1448" i="1"/>
  <c r="U1448" i="1"/>
  <c r="V1448" i="1"/>
  <c r="W1448" i="1"/>
  <c r="X1448" i="1"/>
  <c r="Y1448" i="1"/>
  <c r="Z1448" i="1"/>
  <c r="AA1448" i="1"/>
  <c r="AB1448" i="1"/>
  <c r="AD1448" i="1"/>
  <c r="AF1448" i="1" s="1"/>
  <c r="AE1448" i="1"/>
  <c r="A1449" i="1"/>
  <c r="B1449" i="1"/>
  <c r="C1449" i="1"/>
  <c r="D1449" i="1"/>
  <c r="E1449" i="1"/>
  <c r="F1449" i="1"/>
  <c r="G1449" i="1"/>
  <c r="H1449" i="1"/>
  <c r="I1449" i="1"/>
  <c r="K1449" i="1"/>
  <c r="L1449" i="1"/>
  <c r="M1449" i="1"/>
  <c r="Q1449" i="1"/>
  <c r="R1449" i="1"/>
  <c r="S1449" i="1"/>
  <c r="T1449" i="1"/>
  <c r="N1449" i="1"/>
  <c r="O1449" i="1"/>
  <c r="U1449" i="1"/>
  <c r="V1449" i="1"/>
  <c r="W1449" i="1"/>
  <c r="X1449" i="1"/>
  <c r="Y1449" i="1"/>
  <c r="Z1449" i="1"/>
  <c r="AA1449" i="1"/>
  <c r="AB1449" i="1"/>
  <c r="AD1449" i="1"/>
  <c r="AF1449" i="1" s="1"/>
  <c r="AE1449" i="1"/>
  <c r="A1450" i="1"/>
  <c r="B1450" i="1"/>
  <c r="C1450" i="1"/>
  <c r="D1450" i="1"/>
  <c r="E1450" i="1"/>
  <c r="F1450" i="1"/>
  <c r="G1450" i="1"/>
  <c r="H1450" i="1"/>
  <c r="I1450" i="1"/>
  <c r="K1450" i="1"/>
  <c r="L1450" i="1"/>
  <c r="M1450" i="1"/>
  <c r="Q1450" i="1"/>
  <c r="R1450" i="1"/>
  <c r="S1450" i="1"/>
  <c r="T1450" i="1"/>
  <c r="N1450" i="1"/>
  <c r="O1450" i="1"/>
  <c r="U1450" i="1"/>
  <c r="V1450" i="1"/>
  <c r="W1450" i="1"/>
  <c r="X1450" i="1"/>
  <c r="Y1450" i="1"/>
  <c r="Z1450" i="1"/>
  <c r="AA1450" i="1"/>
  <c r="AB1450" i="1"/>
  <c r="AD1450" i="1"/>
  <c r="AF1450" i="1" s="1"/>
  <c r="AE1450" i="1"/>
  <c r="A1451" i="1"/>
  <c r="B1451" i="1"/>
  <c r="C1451" i="1"/>
  <c r="D1451" i="1"/>
  <c r="E1451" i="1"/>
  <c r="F1451" i="1"/>
  <c r="G1451" i="1"/>
  <c r="H1451" i="1"/>
  <c r="I1451" i="1"/>
  <c r="K1451" i="1"/>
  <c r="L1451" i="1"/>
  <c r="M1451" i="1"/>
  <c r="Q1451" i="1"/>
  <c r="R1451" i="1"/>
  <c r="S1451" i="1"/>
  <c r="T1451" i="1"/>
  <c r="N1451" i="1"/>
  <c r="O1451" i="1"/>
  <c r="U1451" i="1"/>
  <c r="V1451" i="1"/>
  <c r="W1451" i="1"/>
  <c r="X1451" i="1"/>
  <c r="Y1451" i="1"/>
  <c r="Z1451" i="1"/>
  <c r="AA1451" i="1"/>
  <c r="AB1451" i="1"/>
  <c r="AD1451" i="1"/>
  <c r="AF1451" i="1" s="1"/>
  <c r="AE1451" i="1"/>
  <c r="A1452" i="1"/>
  <c r="B1452" i="1"/>
  <c r="C1452" i="1"/>
  <c r="D1452" i="1"/>
  <c r="E1452" i="1"/>
  <c r="F1452" i="1"/>
  <c r="G1452" i="1"/>
  <c r="H1452" i="1"/>
  <c r="I1452" i="1"/>
  <c r="K1452" i="1"/>
  <c r="L1452" i="1"/>
  <c r="M1452" i="1"/>
  <c r="Q1452" i="1"/>
  <c r="R1452" i="1"/>
  <c r="S1452" i="1"/>
  <c r="T1452" i="1"/>
  <c r="N1452" i="1"/>
  <c r="O1452" i="1"/>
  <c r="U1452" i="1"/>
  <c r="V1452" i="1"/>
  <c r="W1452" i="1"/>
  <c r="X1452" i="1"/>
  <c r="Y1452" i="1"/>
  <c r="Z1452" i="1"/>
  <c r="AA1452" i="1"/>
  <c r="AB1452" i="1"/>
  <c r="AD1452" i="1"/>
  <c r="AF1452" i="1" s="1"/>
  <c r="AE1452" i="1"/>
  <c r="A1453" i="1"/>
  <c r="B1453" i="1"/>
  <c r="C1453" i="1"/>
  <c r="D1453" i="1"/>
  <c r="E1453" i="1"/>
  <c r="F1453" i="1"/>
  <c r="G1453" i="1"/>
  <c r="H1453" i="1"/>
  <c r="I1453" i="1"/>
  <c r="K1453" i="1"/>
  <c r="L1453" i="1"/>
  <c r="M1453" i="1"/>
  <c r="Q1453" i="1"/>
  <c r="R1453" i="1"/>
  <c r="S1453" i="1"/>
  <c r="T1453" i="1"/>
  <c r="N1453" i="1"/>
  <c r="O1453" i="1"/>
  <c r="U1453" i="1"/>
  <c r="V1453" i="1"/>
  <c r="W1453" i="1"/>
  <c r="X1453" i="1"/>
  <c r="Y1453" i="1"/>
  <c r="Z1453" i="1"/>
  <c r="AA1453" i="1"/>
  <c r="AB1453" i="1"/>
  <c r="AD1453" i="1"/>
  <c r="AF1453" i="1" s="1"/>
  <c r="AE1453" i="1"/>
  <c r="A1454" i="1"/>
  <c r="B1454" i="1"/>
  <c r="C1454" i="1"/>
  <c r="D1454" i="1"/>
  <c r="E1454" i="1"/>
  <c r="F1454" i="1"/>
  <c r="G1454" i="1"/>
  <c r="H1454" i="1"/>
  <c r="I1454" i="1"/>
  <c r="K1454" i="1"/>
  <c r="L1454" i="1"/>
  <c r="M1454" i="1"/>
  <c r="Q1454" i="1"/>
  <c r="R1454" i="1"/>
  <c r="S1454" i="1"/>
  <c r="T1454" i="1"/>
  <c r="N1454" i="1"/>
  <c r="O1454" i="1"/>
  <c r="U1454" i="1"/>
  <c r="V1454" i="1"/>
  <c r="W1454" i="1"/>
  <c r="X1454" i="1"/>
  <c r="Y1454" i="1"/>
  <c r="Z1454" i="1"/>
  <c r="AA1454" i="1"/>
  <c r="AB1454" i="1"/>
  <c r="AD1454" i="1"/>
  <c r="AF1454" i="1" s="1"/>
  <c r="AE1454" i="1"/>
  <c r="A1455" i="1"/>
  <c r="B1455" i="1"/>
  <c r="C1455" i="1"/>
  <c r="D1455" i="1"/>
  <c r="E1455" i="1"/>
  <c r="F1455" i="1"/>
  <c r="G1455" i="1"/>
  <c r="H1455" i="1"/>
  <c r="I1455" i="1"/>
  <c r="K1455" i="1"/>
  <c r="L1455" i="1"/>
  <c r="M1455" i="1"/>
  <c r="Q1455" i="1"/>
  <c r="R1455" i="1"/>
  <c r="S1455" i="1"/>
  <c r="T1455" i="1"/>
  <c r="N1455" i="1"/>
  <c r="O1455" i="1"/>
  <c r="U1455" i="1"/>
  <c r="V1455" i="1"/>
  <c r="W1455" i="1"/>
  <c r="X1455" i="1"/>
  <c r="Y1455" i="1"/>
  <c r="Z1455" i="1"/>
  <c r="AA1455" i="1"/>
  <c r="AB1455" i="1"/>
  <c r="AD1455" i="1"/>
  <c r="AF1455" i="1" s="1"/>
  <c r="AE1455" i="1"/>
  <c r="A1456" i="1"/>
  <c r="B1456" i="1"/>
  <c r="C1456" i="1"/>
  <c r="D1456" i="1"/>
  <c r="E1456" i="1"/>
  <c r="F1456" i="1"/>
  <c r="G1456" i="1"/>
  <c r="H1456" i="1"/>
  <c r="I1456" i="1"/>
  <c r="K1456" i="1"/>
  <c r="L1456" i="1"/>
  <c r="M1456" i="1"/>
  <c r="Q1456" i="1"/>
  <c r="R1456" i="1"/>
  <c r="S1456" i="1"/>
  <c r="T1456" i="1"/>
  <c r="N1456" i="1"/>
  <c r="O1456" i="1"/>
  <c r="U1456" i="1"/>
  <c r="V1456" i="1"/>
  <c r="W1456" i="1"/>
  <c r="X1456" i="1"/>
  <c r="Y1456" i="1"/>
  <c r="Z1456" i="1"/>
  <c r="AA1456" i="1"/>
  <c r="AB1456" i="1"/>
  <c r="AD1456" i="1"/>
  <c r="AF1456" i="1" s="1"/>
  <c r="AE1456" i="1"/>
  <c r="A1457" i="1"/>
  <c r="B1457" i="1"/>
  <c r="C1457" i="1"/>
  <c r="D1457" i="1"/>
  <c r="E1457" i="1"/>
  <c r="F1457" i="1"/>
  <c r="G1457" i="1"/>
  <c r="H1457" i="1"/>
  <c r="I1457" i="1"/>
  <c r="K1457" i="1"/>
  <c r="L1457" i="1"/>
  <c r="M1457" i="1"/>
  <c r="Q1457" i="1"/>
  <c r="R1457" i="1"/>
  <c r="S1457" i="1"/>
  <c r="T1457" i="1"/>
  <c r="N1457" i="1"/>
  <c r="O1457" i="1"/>
  <c r="U1457" i="1"/>
  <c r="V1457" i="1"/>
  <c r="W1457" i="1"/>
  <c r="X1457" i="1"/>
  <c r="Y1457" i="1"/>
  <c r="Z1457" i="1"/>
  <c r="AA1457" i="1"/>
  <c r="AB1457" i="1"/>
  <c r="AD1457" i="1"/>
  <c r="AF1457" i="1" s="1"/>
  <c r="AE1457" i="1"/>
  <c r="A1458" i="1"/>
  <c r="B1458" i="1"/>
  <c r="C1458" i="1"/>
  <c r="D1458" i="1"/>
  <c r="E1458" i="1"/>
  <c r="F1458" i="1"/>
  <c r="G1458" i="1"/>
  <c r="H1458" i="1"/>
  <c r="I1458" i="1"/>
  <c r="K1458" i="1"/>
  <c r="L1458" i="1"/>
  <c r="M1458" i="1"/>
  <c r="Q1458" i="1"/>
  <c r="R1458" i="1"/>
  <c r="S1458" i="1"/>
  <c r="T1458" i="1"/>
  <c r="N1458" i="1"/>
  <c r="O1458" i="1"/>
  <c r="U1458" i="1"/>
  <c r="V1458" i="1"/>
  <c r="W1458" i="1"/>
  <c r="X1458" i="1"/>
  <c r="Y1458" i="1"/>
  <c r="Z1458" i="1"/>
  <c r="AA1458" i="1"/>
  <c r="AB1458" i="1"/>
  <c r="AD1458" i="1"/>
  <c r="AF1458" i="1" s="1"/>
  <c r="AE1458" i="1"/>
  <c r="A1459" i="1"/>
  <c r="B1459" i="1"/>
  <c r="C1459" i="1"/>
  <c r="D1459" i="1"/>
  <c r="E1459" i="1"/>
  <c r="F1459" i="1"/>
  <c r="G1459" i="1"/>
  <c r="H1459" i="1"/>
  <c r="I1459" i="1"/>
  <c r="K1459" i="1"/>
  <c r="L1459" i="1"/>
  <c r="M1459" i="1"/>
  <c r="Q1459" i="1"/>
  <c r="R1459" i="1"/>
  <c r="S1459" i="1"/>
  <c r="T1459" i="1"/>
  <c r="N1459" i="1"/>
  <c r="O1459" i="1"/>
  <c r="U1459" i="1"/>
  <c r="V1459" i="1"/>
  <c r="W1459" i="1"/>
  <c r="X1459" i="1"/>
  <c r="Y1459" i="1"/>
  <c r="Z1459" i="1"/>
  <c r="AA1459" i="1"/>
  <c r="AB1459" i="1"/>
  <c r="AD1459" i="1"/>
  <c r="AF1459" i="1" s="1"/>
  <c r="AE1459" i="1"/>
  <c r="A1460" i="1"/>
  <c r="B1460" i="1"/>
  <c r="C1460" i="1"/>
  <c r="D1460" i="1"/>
  <c r="E1460" i="1"/>
  <c r="F1460" i="1"/>
  <c r="G1460" i="1"/>
  <c r="H1460" i="1"/>
  <c r="I1460" i="1"/>
  <c r="K1460" i="1"/>
  <c r="L1460" i="1"/>
  <c r="M1460" i="1"/>
  <c r="Q1460" i="1"/>
  <c r="R1460" i="1"/>
  <c r="S1460" i="1"/>
  <c r="T1460" i="1"/>
  <c r="N1460" i="1"/>
  <c r="O1460" i="1"/>
  <c r="U1460" i="1"/>
  <c r="V1460" i="1"/>
  <c r="W1460" i="1"/>
  <c r="X1460" i="1"/>
  <c r="Y1460" i="1"/>
  <c r="Z1460" i="1"/>
  <c r="AA1460" i="1"/>
  <c r="AB1460" i="1"/>
  <c r="AD1460" i="1"/>
  <c r="AF1460" i="1" s="1"/>
  <c r="AE1460" i="1"/>
  <c r="A1461" i="1"/>
  <c r="B1461" i="1"/>
  <c r="C1461" i="1"/>
  <c r="D1461" i="1"/>
  <c r="E1461" i="1"/>
  <c r="F1461" i="1"/>
  <c r="G1461" i="1"/>
  <c r="H1461" i="1"/>
  <c r="I1461" i="1"/>
  <c r="K1461" i="1"/>
  <c r="L1461" i="1"/>
  <c r="M1461" i="1"/>
  <c r="Q1461" i="1"/>
  <c r="R1461" i="1"/>
  <c r="S1461" i="1"/>
  <c r="T1461" i="1"/>
  <c r="N1461" i="1"/>
  <c r="O1461" i="1"/>
  <c r="U1461" i="1"/>
  <c r="V1461" i="1"/>
  <c r="W1461" i="1"/>
  <c r="X1461" i="1"/>
  <c r="Y1461" i="1"/>
  <c r="Z1461" i="1"/>
  <c r="AA1461" i="1"/>
  <c r="AB1461" i="1"/>
  <c r="AD1461" i="1"/>
  <c r="AF1461" i="1" s="1"/>
  <c r="AE1461" i="1"/>
  <c r="A1462" i="1"/>
  <c r="B1462" i="1"/>
  <c r="C1462" i="1"/>
  <c r="D1462" i="1"/>
  <c r="E1462" i="1"/>
  <c r="F1462" i="1"/>
  <c r="G1462" i="1"/>
  <c r="H1462" i="1"/>
  <c r="I1462" i="1"/>
  <c r="K1462" i="1"/>
  <c r="L1462" i="1"/>
  <c r="M1462" i="1"/>
  <c r="Q1462" i="1"/>
  <c r="R1462" i="1"/>
  <c r="S1462" i="1"/>
  <c r="T1462" i="1"/>
  <c r="N1462" i="1"/>
  <c r="O1462" i="1"/>
  <c r="U1462" i="1"/>
  <c r="V1462" i="1"/>
  <c r="W1462" i="1"/>
  <c r="X1462" i="1"/>
  <c r="Y1462" i="1"/>
  <c r="Z1462" i="1"/>
  <c r="AA1462" i="1"/>
  <c r="AB1462" i="1"/>
  <c r="AD1462" i="1"/>
  <c r="AF1462" i="1" s="1"/>
  <c r="AE1462" i="1"/>
  <c r="A1463" i="1"/>
  <c r="B1463" i="1"/>
  <c r="C1463" i="1"/>
  <c r="D1463" i="1"/>
  <c r="E1463" i="1"/>
  <c r="F1463" i="1"/>
  <c r="G1463" i="1"/>
  <c r="H1463" i="1"/>
  <c r="I1463" i="1"/>
  <c r="K1463" i="1"/>
  <c r="L1463" i="1"/>
  <c r="M1463" i="1"/>
  <c r="Q1463" i="1"/>
  <c r="R1463" i="1"/>
  <c r="S1463" i="1"/>
  <c r="T1463" i="1"/>
  <c r="N1463" i="1"/>
  <c r="O1463" i="1"/>
  <c r="U1463" i="1"/>
  <c r="V1463" i="1"/>
  <c r="W1463" i="1"/>
  <c r="X1463" i="1"/>
  <c r="Y1463" i="1"/>
  <c r="Z1463" i="1"/>
  <c r="AA1463" i="1"/>
  <c r="AB1463" i="1"/>
  <c r="AD1463" i="1"/>
  <c r="AF1463" i="1" s="1"/>
  <c r="AE1463" i="1"/>
  <c r="A1464" i="1"/>
  <c r="B1464" i="1"/>
  <c r="C1464" i="1"/>
  <c r="D1464" i="1"/>
  <c r="E1464" i="1"/>
  <c r="F1464" i="1"/>
  <c r="G1464" i="1"/>
  <c r="H1464" i="1"/>
  <c r="I1464" i="1"/>
  <c r="K1464" i="1"/>
  <c r="L1464" i="1"/>
  <c r="M1464" i="1"/>
  <c r="Q1464" i="1"/>
  <c r="R1464" i="1"/>
  <c r="S1464" i="1"/>
  <c r="T1464" i="1"/>
  <c r="N1464" i="1"/>
  <c r="O1464" i="1"/>
  <c r="U1464" i="1"/>
  <c r="V1464" i="1"/>
  <c r="W1464" i="1"/>
  <c r="X1464" i="1"/>
  <c r="Y1464" i="1"/>
  <c r="Z1464" i="1"/>
  <c r="AA1464" i="1"/>
  <c r="AB1464" i="1"/>
  <c r="AD1464" i="1"/>
  <c r="AF1464" i="1" s="1"/>
  <c r="AE1464" i="1"/>
  <c r="A1465" i="1"/>
  <c r="B1465" i="1"/>
  <c r="C1465" i="1"/>
  <c r="D1465" i="1"/>
  <c r="E1465" i="1"/>
  <c r="F1465" i="1"/>
  <c r="G1465" i="1"/>
  <c r="H1465" i="1"/>
  <c r="I1465" i="1"/>
  <c r="K1465" i="1"/>
  <c r="L1465" i="1"/>
  <c r="M1465" i="1"/>
  <c r="Q1465" i="1"/>
  <c r="R1465" i="1"/>
  <c r="S1465" i="1"/>
  <c r="T1465" i="1"/>
  <c r="N1465" i="1"/>
  <c r="O1465" i="1"/>
  <c r="U1465" i="1"/>
  <c r="V1465" i="1"/>
  <c r="W1465" i="1"/>
  <c r="X1465" i="1"/>
  <c r="Y1465" i="1"/>
  <c r="Z1465" i="1"/>
  <c r="AA1465" i="1"/>
  <c r="AB1465" i="1"/>
  <c r="AD1465" i="1"/>
  <c r="AF1465" i="1" s="1"/>
  <c r="AE1465" i="1"/>
  <c r="A1466" i="1"/>
  <c r="B1466" i="1"/>
  <c r="C1466" i="1"/>
  <c r="D1466" i="1"/>
  <c r="E1466" i="1"/>
  <c r="F1466" i="1"/>
  <c r="G1466" i="1"/>
  <c r="H1466" i="1"/>
  <c r="I1466" i="1"/>
  <c r="K1466" i="1"/>
  <c r="L1466" i="1"/>
  <c r="M1466" i="1"/>
  <c r="Q1466" i="1"/>
  <c r="R1466" i="1"/>
  <c r="S1466" i="1"/>
  <c r="T1466" i="1"/>
  <c r="N1466" i="1"/>
  <c r="O1466" i="1"/>
  <c r="U1466" i="1"/>
  <c r="V1466" i="1"/>
  <c r="W1466" i="1"/>
  <c r="X1466" i="1"/>
  <c r="Y1466" i="1"/>
  <c r="Z1466" i="1"/>
  <c r="AA1466" i="1"/>
  <c r="AB1466" i="1"/>
  <c r="AD1466" i="1"/>
  <c r="AF1466" i="1" s="1"/>
  <c r="AE1466" i="1"/>
  <c r="A1467" i="1"/>
  <c r="B1467" i="1"/>
  <c r="C1467" i="1"/>
  <c r="D1467" i="1"/>
  <c r="E1467" i="1"/>
  <c r="F1467" i="1"/>
  <c r="G1467" i="1"/>
  <c r="H1467" i="1"/>
  <c r="I1467" i="1"/>
  <c r="K1467" i="1"/>
  <c r="L1467" i="1"/>
  <c r="M1467" i="1"/>
  <c r="Q1467" i="1"/>
  <c r="R1467" i="1"/>
  <c r="S1467" i="1"/>
  <c r="T1467" i="1"/>
  <c r="N1467" i="1"/>
  <c r="O1467" i="1"/>
  <c r="U1467" i="1"/>
  <c r="V1467" i="1"/>
  <c r="W1467" i="1"/>
  <c r="X1467" i="1"/>
  <c r="Y1467" i="1"/>
  <c r="Z1467" i="1"/>
  <c r="AA1467" i="1"/>
  <c r="AB1467" i="1"/>
  <c r="AD1467" i="1"/>
  <c r="AF1467" i="1" s="1"/>
  <c r="AE1467" i="1"/>
  <c r="A1468" i="1"/>
  <c r="B1468" i="1"/>
  <c r="C1468" i="1"/>
  <c r="D1468" i="1"/>
  <c r="E1468" i="1"/>
  <c r="F1468" i="1"/>
  <c r="G1468" i="1"/>
  <c r="H1468" i="1"/>
  <c r="I1468" i="1"/>
  <c r="K1468" i="1"/>
  <c r="L1468" i="1"/>
  <c r="M1468" i="1"/>
  <c r="Q1468" i="1"/>
  <c r="R1468" i="1"/>
  <c r="S1468" i="1"/>
  <c r="T1468" i="1"/>
  <c r="N1468" i="1"/>
  <c r="O1468" i="1"/>
  <c r="U1468" i="1"/>
  <c r="V1468" i="1"/>
  <c r="W1468" i="1"/>
  <c r="X1468" i="1"/>
  <c r="Y1468" i="1"/>
  <c r="Z1468" i="1"/>
  <c r="AA1468" i="1"/>
  <c r="AB1468" i="1"/>
  <c r="AD1468" i="1"/>
  <c r="AF1468" i="1" s="1"/>
  <c r="AE1468" i="1"/>
  <c r="A1469" i="1"/>
  <c r="B1469" i="1"/>
  <c r="C1469" i="1"/>
  <c r="D1469" i="1"/>
  <c r="E1469" i="1"/>
  <c r="F1469" i="1"/>
  <c r="G1469" i="1"/>
  <c r="H1469" i="1"/>
  <c r="I1469" i="1"/>
  <c r="K1469" i="1"/>
  <c r="L1469" i="1"/>
  <c r="M1469" i="1"/>
  <c r="Q1469" i="1"/>
  <c r="R1469" i="1"/>
  <c r="S1469" i="1"/>
  <c r="T1469" i="1"/>
  <c r="N1469" i="1"/>
  <c r="O1469" i="1"/>
  <c r="U1469" i="1"/>
  <c r="V1469" i="1"/>
  <c r="W1469" i="1"/>
  <c r="X1469" i="1"/>
  <c r="Y1469" i="1"/>
  <c r="Z1469" i="1"/>
  <c r="AA1469" i="1"/>
  <c r="AB1469" i="1"/>
  <c r="AD1469" i="1"/>
  <c r="AF1469" i="1" s="1"/>
  <c r="AE1469" i="1"/>
  <c r="A1470" i="1"/>
  <c r="B1470" i="1"/>
  <c r="C1470" i="1"/>
  <c r="D1470" i="1"/>
  <c r="E1470" i="1"/>
  <c r="F1470" i="1"/>
  <c r="G1470" i="1"/>
  <c r="H1470" i="1"/>
  <c r="I1470" i="1"/>
  <c r="J1470" i="1"/>
  <c r="K1470" i="1"/>
  <c r="L1470" i="1"/>
  <c r="M1470" i="1"/>
  <c r="Q1470" i="1"/>
  <c r="R1470" i="1"/>
  <c r="S1470" i="1"/>
  <c r="T1470" i="1"/>
  <c r="N1470" i="1"/>
  <c r="O1470" i="1"/>
  <c r="P1470" i="1"/>
  <c r="U1470" i="1"/>
  <c r="V1470" i="1"/>
  <c r="W1470" i="1"/>
  <c r="X1470" i="1"/>
  <c r="Y1470" i="1"/>
  <c r="Z1470" i="1"/>
  <c r="AA1470" i="1"/>
  <c r="AB1470" i="1"/>
  <c r="AC1470" i="1"/>
  <c r="AD1470" i="1"/>
  <c r="AF1470" i="1" s="1"/>
  <c r="AE1470" i="1"/>
  <c r="A1471" i="1"/>
  <c r="B1471" i="1"/>
  <c r="C1471" i="1"/>
  <c r="D1471" i="1"/>
  <c r="E1471" i="1"/>
  <c r="F1471" i="1"/>
  <c r="G1471" i="1"/>
  <c r="H1471" i="1"/>
  <c r="I1471" i="1"/>
  <c r="K1471" i="1"/>
  <c r="L1471" i="1"/>
  <c r="M1471" i="1"/>
  <c r="Q1471" i="1"/>
  <c r="R1471" i="1"/>
  <c r="S1471" i="1"/>
  <c r="T1471" i="1"/>
  <c r="N1471" i="1"/>
  <c r="O1471" i="1"/>
  <c r="U1471" i="1"/>
  <c r="V1471" i="1"/>
  <c r="W1471" i="1"/>
  <c r="X1471" i="1"/>
  <c r="Y1471" i="1"/>
  <c r="Z1471" i="1"/>
  <c r="AA1471" i="1"/>
  <c r="AB1471" i="1"/>
  <c r="AC1471" i="1"/>
  <c r="AD1471" i="1"/>
  <c r="AF1471" i="1" s="1"/>
  <c r="AE1471" i="1"/>
  <c r="A1472" i="1"/>
  <c r="B1472" i="1"/>
  <c r="C1472" i="1"/>
  <c r="D1472" i="1"/>
  <c r="E1472" i="1"/>
  <c r="F1472" i="1"/>
  <c r="G1472" i="1"/>
  <c r="H1472" i="1"/>
  <c r="I1472" i="1"/>
  <c r="K1472" i="1"/>
  <c r="L1472" i="1"/>
  <c r="M1472" i="1"/>
  <c r="Q1472" i="1"/>
  <c r="R1472" i="1"/>
  <c r="S1472" i="1"/>
  <c r="T1472" i="1"/>
  <c r="N1472" i="1"/>
  <c r="O1472" i="1"/>
  <c r="U1472" i="1"/>
  <c r="V1472" i="1"/>
  <c r="W1472" i="1"/>
  <c r="X1472" i="1"/>
  <c r="Y1472" i="1"/>
  <c r="Z1472" i="1"/>
  <c r="AA1472" i="1"/>
  <c r="AB1472" i="1"/>
  <c r="AD1472" i="1"/>
  <c r="AF1472" i="1" s="1"/>
  <c r="AE1472" i="1"/>
  <c r="A1473" i="1"/>
  <c r="B1473" i="1"/>
  <c r="C1473" i="1"/>
  <c r="D1473" i="1"/>
  <c r="E1473" i="1"/>
  <c r="F1473" i="1"/>
  <c r="G1473" i="1"/>
  <c r="H1473" i="1"/>
  <c r="I1473" i="1"/>
  <c r="K1473" i="1"/>
  <c r="L1473" i="1"/>
  <c r="M1473" i="1"/>
  <c r="Q1473" i="1"/>
  <c r="R1473" i="1"/>
  <c r="S1473" i="1"/>
  <c r="T1473" i="1"/>
  <c r="N1473" i="1"/>
  <c r="O1473" i="1"/>
  <c r="U1473" i="1"/>
  <c r="V1473" i="1"/>
  <c r="W1473" i="1"/>
  <c r="X1473" i="1"/>
  <c r="Y1473" i="1"/>
  <c r="Z1473" i="1"/>
  <c r="AA1473" i="1"/>
  <c r="AB1473" i="1"/>
  <c r="AD1473" i="1"/>
  <c r="AF1473" i="1" s="1"/>
  <c r="AE1473" i="1"/>
  <c r="A1474" i="1"/>
  <c r="B1474" i="1"/>
  <c r="C1474" i="1"/>
  <c r="D1474" i="1"/>
  <c r="E1474" i="1"/>
  <c r="F1474" i="1"/>
  <c r="G1474" i="1"/>
  <c r="H1474" i="1"/>
  <c r="I1474" i="1"/>
  <c r="K1474" i="1"/>
  <c r="L1474" i="1"/>
  <c r="M1474" i="1"/>
  <c r="Q1474" i="1"/>
  <c r="R1474" i="1"/>
  <c r="S1474" i="1"/>
  <c r="T1474" i="1"/>
  <c r="N1474" i="1"/>
  <c r="O1474" i="1"/>
  <c r="U1474" i="1"/>
  <c r="V1474" i="1"/>
  <c r="W1474" i="1"/>
  <c r="X1474" i="1"/>
  <c r="Y1474" i="1"/>
  <c r="Z1474" i="1"/>
  <c r="AA1474" i="1"/>
  <c r="AB1474" i="1"/>
  <c r="AD1474" i="1"/>
  <c r="AF1474" i="1" s="1"/>
  <c r="AE1474" i="1"/>
  <c r="A1475" i="1"/>
  <c r="B1475" i="1"/>
  <c r="C1475" i="1"/>
  <c r="D1475" i="1"/>
  <c r="E1475" i="1"/>
  <c r="F1475" i="1"/>
  <c r="G1475" i="1"/>
  <c r="H1475" i="1"/>
  <c r="I1475" i="1"/>
  <c r="K1475" i="1"/>
  <c r="L1475" i="1"/>
  <c r="M1475" i="1"/>
  <c r="Q1475" i="1"/>
  <c r="R1475" i="1"/>
  <c r="S1475" i="1"/>
  <c r="T1475" i="1"/>
  <c r="N1475" i="1"/>
  <c r="O1475" i="1"/>
  <c r="U1475" i="1"/>
  <c r="V1475" i="1"/>
  <c r="W1475" i="1"/>
  <c r="X1475" i="1"/>
  <c r="Y1475" i="1"/>
  <c r="Z1475" i="1"/>
  <c r="AA1475" i="1"/>
  <c r="AB1475" i="1"/>
  <c r="AD1475" i="1"/>
  <c r="AF1475" i="1" s="1"/>
  <c r="AE1475" i="1"/>
  <c r="A1476" i="1"/>
  <c r="B1476" i="1"/>
  <c r="C1476" i="1"/>
  <c r="D1476" i="1"/>
  <c r="E1476" i="1"/>
  <c r="F1476" i="1"/>
  <c r="G1476" i="1"/>
  <c r="H1476" i="1"/>
  <c r="I1476" i="1"/>
  <c r="K1476" i="1"/>
  <c r="L1476" i="1"/>
  <c r="M1476" i="1"/>
  <c r="Q1476" i="1"/>
  <c r="R1476" i="1"/>
  <c r="S1476" i="1"/>
  <c r="T1476" i="1"/>
  <c r="N1476" i="1"/>
  <c r="O1476" i="1"/>
  <c r="U1476" i="1"/>
  <c r="V1476" i="1"/>
  <c r="W1476" i="1"/>
  <c r="X1476" i="1"/>
  <c r="Y1476" i="1"/>
  <c r="Z1476" i="1"/>
  <c r="AA1476" i="1"/>
  <c r="AB1476" i="1"/>
  <c r="AD1476" i="1"/>
  <c r="AF1476" i="1" s="1"/>
  <c r="AE1476" i="1"/>
  <c r="A1477" i="1"/>
  <c r="B1477" i="1"/>
  <c r="C1477" i="1"/>
  <c r="D1477" i="1"/>
  <c r="E1477" i="1"/>
  <c r="F1477" i="1"/>
  <c r="G1477" i="1"/>
  <c r="H1477" i="1"/>
  <c r="I1477" i="1"/>
  <c r="K1477" i="1"/>
  <c r="L1477" i="1"/>
  <c r="M1477" i="1"/>
  <c r="Q1477" i="1"/>
  <c r="R1477" i="1"/>
  <c r="S1477" i="1"/>
  <c r="T1477" i="1"/>
  <c r="N1477" i="1"/>
  <c r="O1477" i="1"/>
  <c r="U1477" i="1"/>
  <c r="V1477" i="1"/>
  <c r="W1477" i="1"/>
  <c r="X1477" i="1"/>
  <c r="Y1477" i="1"/>
  <c r="Z1477" i="1"/>
  <c r="AA1477" i="1"/>
  <c r="AB1477" i="1"/>
  <c r="AD1477" i="1"/>
  <c r="AF1477" i="1" s="1"/>
  <c r="AE1477" i="1"/>
  <c r="A1478" i="1"/>
  <c r="B1478" i="1"/>
  <c r="C1478" i="1"/>
  <c r="D1478" i="1"/>
  <c r="E1478" i="1"/>
  <c r="F1478" i="1"/>
  <c r="G1478" i="1"/>
  <c r="H1478" i="1"/>
  <c r="I1478" i="1"/>
  <c r="K1478" i="1"/>
  <c r="L1478" i="1"/>
  <c r="M1478" i="1"/>
  <c r="Q1478" i="1"/>
  <c r="R1478" i="1"/>
  <c r="S1478" i="1"/>
  <c r="T1478" i="1"/>
  <c r="N1478" i="1"/>
  <c r="O1478" i="1"/>
  <c r="U1478" i="1"/>
  <c r="V1478" i="1"/>
  <c r="W1478" i="1"/>
  <c r="X1478" i="1"/>
  <c r="Y1478" i="1"/>
  <c r="Z1478" i="1"/>
  <c r="AA1478" i="1"/>
  <c r="AB1478" i="1"/>
  <c r="AD1478" i="1"/>
  <c r="AF1478" i="1" s="1"/>
  <c r="AE1478" i="1"/>
  <c r="A1479" i="1"/>
  <c r="B1479" i="1"/>
  <c r="C1479" i="1"/>
  <c r="D1479" i="1"/>
  <c r="E1479" i="1"/>
  <c r="F1479" i="1"/>
  <c r="G1479" i="1"/>
  <c r="H1479" i="1"/>
  <c r="I1479" i="1"/>
  <c r="K1479" i="1"/>
  <c r="L1479" i="1"/>
  <c r="M1479" i="1"/>
  <c r="Q1479" i="1"/>
  <c r="R1479" i="1"/>
  <c r="S1479" i="1"/>
  <c r="T1479" i="1"/>
  <c r="N1479" i="1"/>
  <c r="O1479" i="1"/>
  <c r="U1479" i="1"/>
  <c r="V1479" i="1"/>
  <c r="W1479" i="1"/>
  <c r="X1479" i="1"/>
  <c r="Y1479" i="1"/>
  <c r="Z1479" i="1"/>
  <c r="AA1479" i="1"/>
  <c r="AB1479" i="1"/>
  <c r="AD1479" i="1"/>
  <c r="AF1479" i="1" s="1"/>
  <c r="AE1479" i="1"/>
  <c r="A1480" i="1"/>
  <c r="B1480" i="1"/>
  <c r="C1480" i="1"/>
  <c r="D1480" i="1"/>
  <c r="E1480" i="1"/>
  <c r="F1480" i="1"/>
  <c r="G1480" i="1"/>
  <c r="H1480" i="1"/>
  <c r="I1480" i="1"/>
  <c r="K1480" i="1"/>
  <c r="L1480" i="1"/>
  <c r="M1480" i="1"/>
  <c r="Q1480" i="1"/>
  <c r="R1480" i="1"/>
  <c r="S1480" i="1"/>
  <c r="T1480" i="1"/>
  <c r="N1480" i="1"/>
  <c r="O1480" i="1"/>
  <c r="U1480" i="1"/>
  <c r="V1480" i="1"/>
  <c r="W1480" i="1"/>
  <c r="X1480" i="1"/>
  <c r="Y1480" i="1"/>
  <c r="Z1480" i="1"/>
  <c r="AA1480" i="1"/>
  <c r="AB1480" i="1"/>
  <c r="AD1480" i="1"/>
  <c r="AF1480" i="1" s="1"/>
  <c r="AE1480" i="1"/>
  <c r="A1481" i="1"/>
  <c r="B1481" i="1"/>
  <c r="C1481" i="1"/>
  <c r="D1481" i="1"/>
  <c r="E1481" i="1"/>
  <c r="F1481" i="1"/>
  <c r="G1481" i="1"/>
  <c r="H1481" i="1"/>
  <c r="I1481" i="1"/>
  <c r="J1481" i="1"/>
  <c r="K1481" i="1"/>
  <c r="L1481" i="1"/>
  <c r="M1481" i="1"/>
  <c r="Q1481" i="1"/>
  <c r="R1481" i="1"/>
  <c r="S1481" i="1"/>
  <c r="T1481" i="1"/>
  <c r="N1481" i="1"/>
  <c r="O1481" i="1"/>
  <c r="P1481" i="1"/>
  <c r="U1481" i="1"/>
  <c r="V1481" i="1"/>
  <c r="W1481" i="1"/>
  <c r="X1481" i="1"/>
  <c r="Y1481" i="1"/>
  <c r="Z1481" i="1"/>
  <c r="AA1481" i="1"/>
  <c r="AB1481" i="1"/>
  <c r="AC1481" i="1"/>
  <c r="AD1481" i="1"/>
  <c r="AF1481" i="1" s="1"/>
  <c r="AE1481" i="1"/>
  <c r="A1482" i="1"/>
  <c r="B1482" i="1"/>
  <c r="C1482" i="1"/>
  <c r="D1482" i="1"/>
  <c r="E1482" i="1"/>
  <c r="F1482" i="1"/>
  <c r="G1482" i="1"/>
  <c r="H1482" i="1"/>
  <c r="I1482" i="1"/>
  <c r="K1482" i="1"/>
  <c r="L1482" i="1"/>
  <c r="M1482" i="1"/>
  <c r="Q1482" i="1"/>
  <c r="R1482" i="1"/>
  <c r="S1482" i="1"/>
  <c r="T1482" i="1"/>
  <c r="N1482" i="1"/>
  <c r="O1482" i="1"/>
  <c r="U1482" i="1"/>
  <c r="V1482" i="1"/>
  <c r="W1482" i="1"/>
  <c r="X1482" i="1"/>
  <c r="Y1482" i="1"/>
  <c r="Z1482" i="1"/>
  <c r="AA1482" i="1"/>
  <c r="AB1482" i="1"/>
  <c r="AD1482" i="1"/>
  <c r="AF1482" i="1" s="1"/>
  <c r="AE1482" i="1"/>
  <c r="A1483" i="1"/>
  <c r="B1483" i="1"/>
  <c r="C1483" i="1"/>
  <c r="D1483" i="1"/>
  <c r="E1483" i="1"/>
  <c r="F1483" i="1"/>
  <c r="G1483" i="1"/>
  <c r="H1483" i="1"/>
  <c r="I1483" i="1"/>
  <c r="K1483" i="1"/>
  <c r="L1483" i="1"/>
  <c r="M1483" i="1"/>
  <c r="Q1483" i="1"/>
  <c r="R1483" i="1"/>
  <c r="S1483" i="1"/>
  <c r="T1483" i="1"/>
  <c r="N1483" i="1"/>
  <c r="O1483" i="1"/>
  <c r="U1483" i="1"/>
  <c r="V1483" i="1"/>
  <c r="W1483" i="1"/>
  <c r="X1483" i="1"/>
  <c r="Y1483" i="1"/>
  <c r="Z1483" i="1"/>
  <c r="AA1483" i="1"/>
  <c r="AB1483" i="1"/>
  <c r="AD1483" i="1"/>
  <c r="AF1483" i="1" s="1"/>
  <c r="AE1483" i="1"/>
  <c r="A1484" i="1"/>
  <c r="B1484" i="1"/>
  <c r="C1484" i="1"/>
  <c r="D1484" i="1"/>
  <c r="E1484" i="1"/>
  <c r="F1484" i="1"/>
  <c r="G1484" i="1"/>
  <c r="H1484" i="1"/>
  <c r="I1484" i="1"/>
  <c r="K1484" i="1"/>
  <c r="L1484" i="1"/>
  <c r="M1484" i="1"/>
  <c r="Q1484" i="1"/>
  <c r="R1484" i="1"/>
  <c r="S1484" i="1"/>
  <c r="T1484" i="1"/>
  <c r="N1484" i="1"/>
  <c r="O1484" i="1"/>
  <c r="U1484" i="1"/>
  <c r="V1484" i="1"/>
  <c r="W1484" i="1"/>
  <c r="X1484" i="1"/>
  <c r="Y1484" i="1"/>
  <c r="Z1484" i="1"/>
  <c r="AA1484" i="1"/>
  <c r="AB1484" i="1"/>
  <c r="AD1484" i="1"/>
  <c r="AF1484" i="1" s="1"/>
  <c r="AE1484" i="1"/>
  <c r="A1485" i="1"/>
  <c r="B1485" i="1"/>
  <c r="C1485" i="1"/>
  <c r="D1485" i="1"/>
  <c r="E1485" i="1"/>
  <c r="F1485" i="1"/>
  <c r="G1485" i="1"/>
  <c r="H1485" i="1"/>
  <c r="I1485" i="1"/>
  <c r="K1485" i="1"/>
  <c r="L1485" i="1"/>
  <c r="M1485" i="1"/>
  <c r="Q1485" i="1"/>
  <c r="R1485" i="1"/>
  <c r="S1485" i="1"/>
  <c r="T1485" i="1"/>
  <c r="N1485" i="1"/>
  <c r="O1485" i="1"/>
  <c r="U1485" i="1"/>
  <c r="V1485" i="1"/>
  <c r="W1485" i="1"/>
  <c r="X1485" i="1"/>
  <c r="Y1485" i="1"/>
  <c r="Z1485" i="1"/>
  <c r="AA1485" i="1"/>
  <c r="AB1485" i="1"/>
  <c r="AD1485" i="1"/>
  <c r="AF1485" i="1" s="1"/>
  <c r="AE1485" i="1"/>
  <c r="A1486" i="1"/>
  <c r="B1486" i="1"/>
  <c r="C1486" i="1"/>
  <c r="D1486" i="1"/>
  <c r="E1486" i="1"/>
  <c r="F1486" i="1"/>
  <c r="G1486" i="1"/>
  <c r="H1486" i="1"/>
  <c r="I1486" i="1"/>
  <c r="K1486" i="1"/>
  <c r="L1486" i="1"/>
  <c r="M1486" i="1"/>
  <c r="Q1486" i="1"/>
  <c r="R1486" i="1"/>
  <c r="S1486" i="1"/>
  <c r="T1486" i="1"/>
  <c r="N1486" i="1"/>
  <c r="O1486" i="1"/>
  <c r="U1486" i="1"/>
  <c r="V1486" i="1"/>
  <c r="W1486" i="1"/>
  <c r="X1486" i="1"/>
  <c r="Y1486" i="1"/>
  <c r="Z1486" i="1"/>
  <c r="AA1486" i="1"/>
  <c r="AB1486" i="1"/>
  <c r="AD1486" i="1"/>
  <c r="AF1486" i="1" s="1"/>
  <c r="AE1486" i="1"/>
  <c r="A1487" i="1"/>
  <c r="B1487" i="1"/>
  <c r="C1487" i="1"/>
  <c r="D1487" i="1"/>
  <c r="E1487" i="1"/>
  <c r="F1487" i="1"/>
  <c r="G1487" i="1"/>
  <c r="H1487" i="1"/>
  <c r="I1487" i="1"/>
  <c r="K1487" i="1"/>
  <c r="L1487" i="1"/>
  <c r="M1487" i="1"/>
  <c r="Q1487" i="1"/>
  <c r="R1487" i="1"/>
  <c r="S1487" i="1"/>
  <c r="T1487" i="1"/>
  <c r="N1487" i="1"/>
  <c r="O1487" i="1"/>
  <c r="U1487" i="1"/>
  <c r="V1487" i="1"/>
  <c r="W1487" i="1"/>
  <c r="X1487" i="1"/>
  <c r="Y1487" i="1"/>
  <c r="Z1487" i="1"/>
  <c r="AA1487" i="1"/>
  <c r="AB1487" i="1"/>
  <c r="AD1487" i="1"/>
  <c r="AF1487" i="1" s="1"/>
  <c r="AE1487" i="1"/>
  <c r="A1488" i="1"/>
  <c r="B1488" i="1"/>
  <c r="C1488" i="1"/>
  <c r="D1488" i="1"/>
  <c r="E1488" i="1"/>
  <c r="F1488" i="1"/>
  <c r="G1488" i="1"/>
  <c r="H1488" i="1"/>
  <c r="I1488" i="1"/>
  <c r="K1488" i="1"/>
  <c r="L1488" i="1"/>
  <c r="M1488" i="1"/>
  <c r="Q1488" i="1"/>
  <c r="R1488" i="1"/>
  <c r="S1488" i="1"/>
  <c r="T1488" i="1"/>
  <c r="N1488" i="1"/>
  <c r="O1488" i="1"/>
  <c r="U1488" i="1"/>
  <c r="V1488" i="1"/>
  <c r="W1488" i="1"/>
  <c r="X1488" i="1"/>
  <c r="Y1488" i="1"/>
  <c r="Z1488" i="1"/>
  <c r="AA1488" i="1"/>
  <c r="AB1488" i="1"/>
  <c r="AD1488" i="1"/>
  <c r="AF1488" i="1" s="1"/>
  <c r="AE1488" i="1"/>
  <c r="A1489" i="1"/>
  <c r="B1489" i="1"/>
  <c r="C1489" i="1"/>
  <c r="D1489" i="1"/>
  <c r="E1489" i="1"/>
  <c r="F1489" i="1"/>
  <c r="G1489" i="1"/>
  <c r="H1489" i="1"/>
  <c r="I1489" i="1"/>
  <c r="K1489" i="1"/>
  <c r="L1489" i="1"/>
  <c r="M1489" i="1"/>
  <c r="Q1489" i="1"/>
  <c r="R1489" i="1"/>
  <c r="S1489" i="1"/>
  <c r="T1489" i="1"/>
  <c r="N1489" i="1"/>
  <c r="O1489" i="1"/>
  <c r="U1489" i="1"/>
  <c r="V1489" i="1"/>
  <c r="W1489" i="1"/>
  <c r="X1489" i="1"/>
  <c r="Y1489" i="1"/>
  <c r="Z1489" i="1"/>
  <c r="AA1489" i="1"/>
  <c r="AB1489" i="1"/>
  <c r="AD1489" i="1"/>
  <c r="AF1489" i="1" s="1"/>
  <c r="AE1489" i="1"/>
  <c r="A1490" i="1"/>
  <c r="B1490" i="1"/>
  <c r="C1490" i="1"/>
  <c r="D1490" i="1"/>
  <c r="E1490" i="1"/>
  <c r="F1490" i="1"/>
  <c r="G1490" i="1"/>
  <c r="H1490" i="1"/>
  <c r="I1490" i="1"/>
  <c r="K1490" i="1"/>
  <c r="L1490" i="1"/>
  <c r="M1490" i="1"/>
  <c r="Q1490" i="1"/>
  <c r="R1490" i="1"/>
  <c r="S1490" i="1"/>
  <c r="T1490" i="1"/>
  <c r="N1490" i="1"/>
  <c r="O1490" i="1"/>
  <c r="U1490" i="1"/>
  <c r="V1490" i="1"/>
  <c r="W1490" i="1"/>
  <c r="X1490" i="1"/>
  <c r="Y1490" i="1"/>
  <c r="Z1490" i="1"/>
  <c r="AA1490" i="1"/>
  <c r="AB1490" i="1"/>
  <c r="AD1490" i="1"/>
  <c r="AF1490" i="1" s="1"/>
  <c r="AE1490" i="1"/>
  <c r="A1491" i="1"/>
  <c r="B1491" i="1"/>
  <c r="C1491" i="1"/>
  <c r="D1491" i="1"/>
  <c r="E1491" i="1"/>
  <c r="F1491" i="1"/>
  <c r="G1491" i="1"/>
  <c r="H1491" i="1"/>
  <c r="I1491" i="1"/>
  <c r="K1491" i="1"/>
  <c r="L1491" i="1"/>
  <c r="M1491" i="1"/>
  <c r="Q1491" i="1"/>
  <c r="R1491" i="1"/>
  <c r="S1491" i="1"/>
  <c r="T1491" i="1"/>
  <c r="N1491" i="1"/>
  <c r="O1491" i="1"/>
  <c r="U1491" i="1"/>
  <c r="V1491" i="1"/>
  <c r="W1491" i="1"/>
  <c r="X1491" i="1"/>
  <c r="Y1491" i="1"/>
  <c r="Z1491" i="1"/>
  <c r="AA1491" i="1"/>
  <c r="AB1491" i="1"/>
  <c r="AD1491" i="1"/>
  <c r="AF1491" i="1" s="1"/>
  <c r="AE1491" i="1"/>
  <c r="A1492" i="1"/>
  <c r="B1492" i="1"/>
  <c r="C1492" i="1"/>
  <c r="D1492" i="1"/>
  <c r="E1492" i="1"/>
  <c r="F1492" i="1"/>
  <c r="G1492" i="1"/>
  <c r="H1492" i="1"/>
  <c r="I1492" i="1"/>
  <c r="K1492" i="1"/>
  <c r="L1492" i="1"/>
  <c r="M1492" i="1"/>
  <c r="Q1492" i="1"/>
  <c r="R1492" i="1"/>
  <c r="S1492" i="1"/>
  <c r="T1492" i="1"/>
  <c r="N1492" i="1"/>
  <c r="O1492" i="1"/>
  <c r="U1492" i="1"/>
  <c r="V1492" i="1"/>
  <c r="W1492" i="1"/>
  <c r="X1492" i="1"/>
  <c r="Y1492" i="1"/>
  <c r="Z1492" i="1"/>
  <c r="AA1492" i="1"/>
  <c r="AB1492" i="1"/>
  <c r="AD1492" i="1"/>
  <c r="AF1492" i="1" s="1"/>
  <c r="AE1492" i="1"/>
  <c r="A1493" i="1"/>
  <c r="B1493" i="1"/>
  <c r="C1493" i="1"/>
  <c r="D1493" i="1"/>
  <c r="E1493" i="1"/>
  <c r="F1493" i="1"/>
  <c r="G1493" i="1"/>
  <c r="H1493" i="1"/>
  <c r="I1493" i="1"/>
  <c r="K1493" i="1"/>
  <c r="L1493" i="1"/>
  <c r="M1493" i="1"/>
  <c r="Q1493" i="1"/>
  <c r="R1493" i="1"/>
  <c r="S1493" i="1"/>
  <c r="T1493" i="1"/>
  <c r="N1493" i="1"/>
  <c r="O1493" i="1"/>
  <c r="U1493" i="1"/>
  <c r="V1493" i="1"/>
  <c r="W1493" i="1"/>
  <c r="X1493" i="1"/>
  <c r="Y1493" i="1"/>
  <c r="Z1493" i="1"/>
  <c r="AA1493" i="1"/>
  <c r="AB1493" i="1"/>
  <c r="AD1493" i="1"/>
  <c r="AF1493" i="1" s="1"/>
  <c r="AE1493" i="1"/>
  <c r="A1494" i="1"/>
  <c r="B1494" i="1"/>
  <c r="C1494" i="1"/>
  <c r="D1494" i="1"/>
  <c r="E1494" i="1"/>
  <c r="F1494" i="1"/>
  <c r="G1494" i="1"/>
  <c r="H1494" i="1"/>
  <c r="I1494" i="1"/>
  <c r="K1494" i="1"/>
  <c r="L1494" i="1"/>
  <c r="M1494" i="1"/>
  <c r="Q1494" i="1"/>
  <c r="R1494" i="1"/>
  <c r="S1494" i="1"/>
  <c r="T1494" i="1"/>
  <c r="N1494" i="1"/>
  <c r="O1494" i="1"/>
  <c r="U1494" i="1"/>
  <c r="V1494" i="1"/>
  <c r="W1494" i="1"/>
  <c r="X1494" i="1"/>
  <c r="Y1494" i="1"/>
  <c r="Z1494" i="1"/>
  <c r="AA1494" i="1"/>
  <c r="AB1494" i="1"/>
  <c r="AD1494" i="1"/>
  <c r="AF1494" i="1" s="1"/>
  <c r="AE1494" i="1"/>
  <c r="A1495" i="1"/>
  <c r="B1495" i="1"/>
  <c r="C1495" i="1"/>
  <c r="D1495" i="1"/>
  <c r="E1495" i="1"/>
  <c r="F1495" i="1"/>
  <c r="G1495" i="1"/>
  <c r="H1495" i="1"/>
  <c r="I1495" i="1"/>
  <c r="K1495" i="1"/>
  <c r="L1495" i="1"/>
  <c r="M1495" i="1"/>
  <c r="Q1495" i="1"/>
  <c r="R1495" i="1"/>
  <c r="S1495" i="1"/>
  <c r="T1495" i="1"/>
  <c r="N1495" i="1"/>
  <c r="O1495" i="1"/>
  <c r="U1495" i="1"/>
  <c r="V1495" i="1"/>
  <c r="W1495" i="1"/>
  <c r="X1495" i="1"/>
  <c r="Y1495" i="1"/>
  <c r="Z1495" i="1"/>
  <c r="AA1495" i="1"/>
  <c r="AB1495" i="1"/>
  <c r="AD1495" i="1"/>
  <c r="AF1495" i="1" s="1"/>
  <c r="AE1495" i="1"/>
  <c r="A1496" i="1"/>
  <c r="B1496" i="1"/>
  <c r="C1496" i="1"/>
  <c r="D1496" i="1"/>
  <c r="E1496" i="1"/>
  <c r="F1496" i="1"/>
  <c r="G1496" i="1"/>
  <c r="H1496" i="1"/>
  <c r="I1496" i="1"/>
  <c r="J1496" i="1"/>
  <c r="K1496" i="1"/>
  <c r="L1496" i="1"/>
  <c r="M1496" i="1"/>
  <c r="Q1496" i="1"/>
  <c r="R1496" i="1"/>
  <c r="S1496" i="1"/>
  <c r="T1496" i="1"/>
  <c r="N1496" i="1"/>
  <c r="O1496" i="1"/>
  <c r="P1496" i="1"/>
  <c r="U1496" i="1"/>
  <c r="V1496" i="1"/>
  <c r="W1496" i="1"/>
  <c r="X1496" i="1"/>
  <c r="Y1496" i="1"/>
  <c r="Z1496" i="1"/>
  <c r="AA1496" i="1"/>
  <c r="AB1496" i="1"/>
  <c r="AC1496" i="1"/>
  <c r="AD1496" i="1"/>
  <c r="AF1496" i="1" s="1"/>
  <c r="AE1496" i="1"/>
  <c r="A1497" i="1"/>
  <c r="B1497" i="1"/>
  <c r="C1497" i="1"/>
  <c r="D1497" i="1"/>
  <c r="E1497" i="1"/>
  <c r="F1497" i="1"/>
  <c r="G1497" i="1"/>
  <c r="H1497" i="1"/>
  <c r="I1497" i="1"/>
  <c r="K1497" i="1"/>
  <c r="L1497" i="1"/>
  <c r="M1497" i="1"/>
  <c r="Q1497" i="1"/>
  <c r="R1497" i="1"/>
  <c r="S1497" i="1"/>
  <c r="T1497" i="1"/>
  <c r="N1497" i="1"/>
  <c r="O1497" i="1"/>
  <c r="U1497" i="1"/>
  <c r="V1497" i="1"/>
  <c r="W1497" i="1"/>
  <c r="X1497" i="1"/>
  <c r="Y1497" i="1"/>
  <c r="Z1497" i="1"/>
  <c r="AA1497" i="1"/>
  <c r="AB1497" i="1"/>
  <c r="AD1497" i="1"/>
  <c r="AF1497" i="1" s="1"/>
  <c r="AE1497" i="1"/>
  <c r="A1498" i="1"/>
  <c r="B1498" i="1"/>
  <c r="C1498" i="1"/>
  <c r="D1498" i="1"/>
  <c r="E1498" i="1"/>
  <c r="F1498" i="1"/>
  <c r="G1498" i="1"/>
  <c r="H1498" i="1"/>
  <c r="I1498" i="1"/>
  <c r="K1498" i="1"/>
  <c r="L1498" i="1"/>
  <c r="M1498" i="1"/>
  <c r="Q1498" i="1"/>
  <c r="R1498" i="1"/>
  <c r="S1498" i="1"/>
  <c r="T1498" i="1"/>
  <c r="N1498" i="1"/>
  <c r="O1498" i="1"/>
  <c r="U1498" i="1"/>
  <c r="V1498" i="1"/>
  <c r="W1498" i="1"/>
  <c r="X1498" i="1"/>
  <c r="Y1498" i="1"/>
  <c r="Z1498" i="1"/>
  <c r="AA1498" i="1"/>
  <c r="AB1498" i="1"/>
  <c r="AD1498" i="1"/>
  <c r="AF1498" i="1" s="1"/>
  <c r="AE1498" i="1"/>
  <c r="A1499" i="1"/>
  <c r="B1499" i="1"/>
  <c r="C1499" i="1"/>
  <c r="D1499" i="1"/>
  <c r="E1499" i="1"/>
  <c r="F1499" i="1"/>
  <c r="G1499" i="1"/>
  <c r="H1499" i="1"/>
  <c r="I1499" i="1"/>
  <c r="K1499" i="1"/>
  <c r="L1499" i="1"/>
  <c r="M1499" i="1"/>
  <c r="Q1499" i="1"/>
  <c r="R1499" i="1"/>
  <c r="S1499" i="1"/>
  <c r="T1499" i="1"/>
  <c r="N1499" i="1"/>
  <c r="O1499" i="1"/>
  <c r="U1499" i="1"/>
  <c r="V1499" i="1"/>
  <c r="W1499" i="1"/>
  <c r="X1499" i="1"/>
  <c r="Y1499" i="1"/>
  <c r="Z1499" i="1"/>
  <c r="AA1499" i="1"/>
  <c r="AB1499" i="1"/>
  <c r="AD1499" i="1"/>
  <c r="AF1499" i="1" s="1"/>
  <c r="AE1499" i="1"/>
  <c r="A1500" i="1"/>
  <c r="B1500" i="1"/>
  <c r="C1500" i="1"/>
  <c r="D1500" i="1"/>
  <c r="E1500" i="1"/>
  <c r="F1500" i="1"/>
  <c r="G1500" i="1"/>
  <c r="H1500" i="1"/>
  <c r="I1500" i="1"/>
  <c r="K1500" i="1"/>
  <c r="L1500" i="1"/>
  <c r="M1500" i="1"/>
  <c r="Q1500" i="1"/>
  <c r="R1500" i="1"/>
  <c r="S1500" i="1"/>
  <c r="T1500" i="1"/>
  <c r="N1500" i="1"/>
  <c r="O1500" i="1"/>
  <c r="U1500" i="1"/>
  <c r="V1500" i="1"/>
  <c r="W1500" i="1"/>
  <c r="X1500" i="1"/>
  <c r="Y1500" i="1"/>
  <c r="Z1500" i="1"/>
  <c r="AA1500" i="1"/>
  <c r="AB1500" i="1"/>
  <c r="AD1500" i="1"/>
  <c r="AF1500" i="1" s="1"/>
  <c r="AE1500" i="1"/>
  <c r="A1501" i="1"/>
  <c r="B1501" i="1"/>
  <c r="C1501" i="1"/>
  <c r="D1501" i="1"/>
  <c r="E1501" i="1"/>
  <c r="F1501" i="1"/>
  <c r="G1501" i="1"/>
  <c r="H1501" i="1"/>
  <c r="I1501" i="1"/>
  <c r="K1501" i="1"/>
  <c r="L1501" i="1"/>
  <c r="M1501" i="1"/>
  <c r="Q1501" i="1"/>
  <c r="R1501" i="1"/>
  <c r="S1501" i="1"/>
  <c r="T1501" i="1"/>
  <c r="N1501" i="1"/>
  <c r="O1501" i="1"/>
  <c r="U1501" i="1"/>
  <c r="V1501" i="1"/>
  <c r="W1501" i="1"/>
  <c r="X1501" i="1"/>
  <c r="Y1501" i="1"/>
  <c r="Z1501" i="1"/>
  <c r="AA1501" i="1"/>
  <c r="AB1501" i="1"/>
  <c r="AD1501" i="1"/>
  <c r="AF1501" i="1" s="1"/>
  <c r="AE1501" i="1"/>
  <c r="A1502" i="1"/>
  <c r="B1502" i="1"/>
  <c r="C1502" i="1"/>
  <c r="D1502" i="1"/>
  <c r="E1502" i="1"/>
  <c r="F1502" i="1"/>
  <c r="G1502" i="1"/>
  <c r="H1502" i="1"/>
  <c r="I1502" i="1"/>
  <c r="K1502" i="1"/>
  <c r="L1502" i="1"/>
  <c r="M1502" i="1"/>
  <c r="Q1502" i="1"/>
  <c r="R1502" i="1"/>
  <c r="S1502" i="1"/>
  <c r="T1502" i="1"/>
  <c r="N1502" i="1"/>
  <c r="O1502" i="1"/>
  <c r="U1502" i="1"/>
  <c r="V1502" i="1"/>
  <c r="W1502" i="1"/>
  <c r="X1502" i="1"/>
  <c r="Y1502" i="1"/>
  <c r="Z1502" i="1"/>
  <c r="AA1502" i="1"/>
  <c r="AB1502" i="1"/>
  <c r="AD1502" i="1"/>
  <c r="AF1502" i="1" s="1"/>
  <c r="AE1502" i="1"/>
  <c r="A1503" i="1"/>
  <c r="B1503" i="1"/>
  <c r="C1503" i="1"/>
  <c r="D1503" i="1"/>
  <c r="E1503" i="1"/>
  <c r="F1503" i="1"/>
  <c r="G1503" i="1"/>
  <c r="H1503" i="1"/>
  <c r="I1503" i="1"/>
  <c r="K1503" i="1"/>
  <c r="L1503" i="1"/>
  <c r="M1503" i="1"/>
  <c r="Q1503" i="1"/>
  <c r="R1503" i="1"/>
  <c r="S1503" i="1"/>
  <c r="T1503" i="1"/>
  <c r="N1503" i="1"/>
  <c r="O1503" i="1"/>
  <c r="U1503" i="1"/>
  <c r="V1503" i="1"/>
  <c r="W1503" i="1"/>
  <c r="X1503" i="1"/>
  <c r="Y1503" i="1"/>
  <c r="Z1503" i="1"/>
  <c r="AA1503" i="1"/>
  <c r="AB1503" i="1"/>
  <c r="AD1503" i="1"/>
  <c r="AF1503" i="1" s="1"/>
  <c r="AE1503" i="1"/>
  <c r="A1504" i="1"/>
  <c r="B1504" i="1"/>
  <c r="C1504" i="1"/>
  <c r="D1504" i="1"/>
  <c r="E1504" i="1"/>
  <c r="F1504" i="1"/>
  <c r="G1504" i="1"/>
  <c r="H1504" i="1"/>
  <c r="I1504" i="1"/>
  <c r="K1504" i="1"/>
  <c r="L1504" i="1"/>
  <c r="M1504" i="1"/>
  <c r="Q1504" i="1"/>
  <c r="R1504" i="1"/>
  <c r="S1504" i="1"/>
  <c r="T1504" i="1"/>
  <c r="N1504" i="1"/>
  <c r="O1504" i="1"/>
  <c r="U1504" i="1"/>
  <c r="V1504" i="1"/>
  <c r="W1504" i="1"/>
  <c r="X1504" i="1"/>
  <c r="Y1504" i="1"/>
  <c r="Z1504" i="1"/>
  <c r="AA1504" i="1"/>
  <c r="AB1504" i="1"/>
  <c r="AD1504" i="1"/>
  <c r="AF1504" i="1" s="1"/>
  <c r="AE1504" i="1"/>
  <c r="A1505" i="1"/>
  <c r="B1505" i="1"/>
  <c r="C1505" i="1"/>
  <c r="D1505" i="1"/>
  <c r="E1505" i="1"/>
  <c r="F1505" i="1"/>
  <c r="G1505" i="1"/>
  <c r="H1505" i="1"/>
  <c r="I1505" i="1"/>
  <c r="K1505" i="1"/>
  <c r="L1505" i="1"/>
  <c r="M1505" i="1"/>
  <c r="Q1505" i="1"/>
  <c r="R1505" i="1"/>
  <c r="S1505" i="1"/>
  <c r="T1505" i="1"/>
  <c r="N1505" i="1"/>
  <c r="O1505" i="1"/>
  <c r="U1505" i="1"/>
  <c r="V1505" i="1"/>
  <c r="W1505" i="1"/>
  <c r="X1505" i="1"/>
  <c r="Y1505" i="1"/>
  <c r="Z1505" i="1"/>
  <c r="AA1505" i="1"/>
  <c r="AB1505" i="1"/>
  <c r="AD1505" i="1"/>
  <c r="AF1505" i="1" s="1"/>
  <c r="AE1505" i="1"/>
  <c r="A1506" i="1"/>
  <c r="B1506" i="1"/>
  <c r="C1506" i="1"/>
  <c r="D1506" i="1"/>
  <c r="E1506" i="1"/>
  <c r="F1506" i="1"/>
  <c r="G1506" i="1"/>
  <c r="H1506" i="1"/>
  <c r="I1506" i="1"/>
  <c r="J1506" i="1"/>
  <c r="K1506" i="1"/>
  <c r="L1506" i="1"/>
  <c r="M1506" i="1"/>
  <c r="Q1506" i="1"/>
  <c r="R1506" i="1"/>
  <c r="S1506" i="1"/>
  <c r="T1506" i="1"/>
  <c r="N1506" i="1"/>
  <c r="O1506" i="1"/>
  <c r="P1506" i="1"/>
  <c r="U1506" i="1"/>
  <c r="V1506" i="1"/>
  <c r="W1506" i="1"/>
  <c r="X1506" i="1"/>
  <c r="Y1506" i="1"/>
  <c r="Z1506" i="1"/>
  <c r="AA1506" i="1"/>
  <c r="AB1506" i="1"/>
  <c r="AC1506" i="1"/>
  <c r="AD1506" i="1"/>
  <c r="AF1506" i="1" s="1"/>
  <c r="AE1506" i="1"/>
  <c r="A1507" i="1"/>
  <c r="B1507" i="1"/>
  <c r="C1507" i="1"/>
  <c r="D1507" i="1"/>
  <c r="E1507" i="1"/>
  <c r="F1507" i="1"/>
  <c r="G1507" i="1"/>
  <c r="H1507" i="1"/>
  <c r="I1507" i="1"/>
  <c r="K1507" i="1"/>
  <c r="L1507" i="1"/>
  <c r="M1507" i="1"/>
  <c r="Q1507" i="1"/>
  <c r="R1507" i="1"/>
  <c r="S1507" i="1"/>
  <c r="T1507" i="1"/>
  <c r="N1507" i="1"/>
  <c r="O1507" i="1"/>
  <c r="U1507" i="1"/>
  <c r="V1507" i="1"/>
  <c r="W1507" i="1"/>
  <c r="X1507" i="1"/>
  <c r="Y1507" i="1"/>
  <c r="Z1507" i="1"/>
  <c r="AA1507" i="1"/>
  <c r="AB1507" i="1"/>
  <c r="AD1507" i="1"/>
  <c r="AF1507" i="1" s="1"/>
  <c r="AE1507" i="1"/>
  <c r="A1508" i="1"/>
  <c r="B1508" i="1"/>
  <c r="C1508" i="1"/>
  <c r="D1508" i="1"/>
  <c r="E1508" i="1"/>
  <c r="F1508" i="1"/>
  <c r="G1508" i="1"/>
  <c r="H1508" i="1"/>
  <c r="I1508" i="1"/>
  <c r="K1508" i="1"/>
  <c r="L1508" i="1"/>
  <c r="M1508" i="1"/>
  <c r="Q1508" i="1"/>
  <c r="R1508" i="1"/>
  <c r="S1508" i="1"/>
  <c r="T1508" i="1"/>
  <c r="N1508" i="1"/>
  <c r="O1508" i="1"/>
  <c r="U1508" i="1"/>
  <c r="V1508" i="1"/>
  <c r="W1508" i="1"/>
  <c r="X1508" i="1"/>
  <c r="Y1508" i="1"/>
  <c r="Z1508" i="1"/>
  <c r="AA1508" i="1"/>
  <c r="AB1508" i="1"/>
  <c r="AD1508" i="1"/>
  <c r="AF1508" i="1" s="1"/>
  <c r="AE1508" i="1"/>
  <c r="A1509" i="1"/>
  <c r="B1509" i="1"/>
  <c r="C1509" i="1"/>
  <c r="D1509" i="1"/>
  <c r="E1509" i="1"/>
  <c r="F1509" i="1"/>
  <c r="G1509" i="1"/>
  <c r="H1509" i="1"/>
  <c r="I1509" i="1"/>
  <c r="K1509" i="1"/>
  <c r="L1509" i="1"/>
  <c r="M1509" i="1"/>
  <c r="Q1509" i="1"/>
  <c r="R1509" i="1"/>
  <c r="S1509" i="1"/>
  <c r="T1509" i="1"/>
  <c r="N1509" i="1"/>
  <c r="O1509" i="1"/>
  <c r="U1509" i="1"/>
  <c r="V1509" i="1"/>
  <c r="W1509" i="1"/>
  <c r="X1509" i="1"/>
  <c r="Y1509" i="1"/>
  <c r="Z1509" i="1"/>
  <c r="AA1509" i="1"/>
  <c r="AB1509" i="1"/>
  <c r="AD1509" i="1"/>
  <c r="AF1509" i="1" s="1"/>
  <c r="AE1509" i="1"/>
  <c r="A1510" i="1"/>
  <c r="B1510" i="1"/>
  <c r="C1510" i="1"/>
  <c r="D1510" i="1"/>
  <c r="E1510" i="1"/>
  <c r="F1510" i="1"/>
  <c r="G1510" i="1"/>
  <c r="H1510" i="1"/>
  <c r="I1510" i="1"/>
  <c r="K1510" i="1"/>
  <c r="L1510" i="1"/>
  <c r="M1510" i="1"/>
  <c r="Q1510" i="1"/>
  <c r="R1510" i="1"/>
  <c r="S1510" i="1"/>
  <c r="T1510" i="1"/>
  <c r="N1510" i="1"/>
  <c r="O1510" i="1"/>
  <c r="U1510" i="1"/>
  <c r="V1510" i="1"/>
  <c r="W1510" i="1"/>
  <c r="X1510" i="1"/>
  <c r="Y1510" i="1"/>
  <c r="Z1510" i="1"/>
  <c r="AA1510" i="1"/>
  <c r="AB1510" i="1"/>
  <c r="AD1510" i="1"/>
  <c r="AF1510" i="1" s="1"/>
  <c r="AE1510" i="1"/>
  <c r="A1511" i="1"/>
  <c r="B1511" i="1"/>
  <c r="C1511" i="1"/>
  <c r="D1511" i="1"/>
  <c r="E1511" i="1"/>
  <c r="F1511" i="1"/>
  <c r="G1511" i="1"/>
  <c r="H1511" i="1"/>
  <c r="I1511" i="1"/>
  <c r="K1511" i="1"/>
  <c r="L1511" i="1"/>
  <c r="M1511" i="1"/>
  <c r="Q1511" i="1"/>
  <c r="R1511" i="1"/>
  <c r="S1511" i="1"/>
  <c r="T1511" i="1"/>
  <c r="N1511" i="1"/>
  <c r="O1511" i="1"/>
  <c r="U1511" i="1"/>
  <c r="V1511" i="1"/>
  <c r="W1511" i="1"/>
  <c r="X1511" i="1"/>
  <c r="Y1511" i="1"/>
  <c r="Z1511" i="1"/>
  <c r="AA1511" i="1"/>
  <c r="AB1511" i="1"/>
  <c r="AD1511" i="1"/>
  <c r="AF1511" i="1" s="1"/>
  <c r="AE1511" i="1"/>
  <c r="A1512" i="1"/>
  <c r="B1512" i="1"/>
  <c r="C1512" i="1"/>
  <c r="D1512" i="1"/>
  <c r="E1512" i="1"/>
  <c r="F1512" i="1"/>
  <c r="G1512" i="1"/>
  <c r="H1512" i="1"/>
  <c r="I1512" i="1"/>
  <c r="K1512" i="1"/>
  <c r="L1512" i="1"/>
  <c r="M1512" i="1"/>
  <c r="Q1512" i="1"/>
  <c r="R1512" i="1"/>
  <c r="S1512" i="1"/>
  <c r="T1512" i="1"/>
  <c r="N1512" i="1"/>
  <c r="O1512" i="1"/>
  <c r="U1512" i="1"/>
  <c r="V1512" i="1"/>
  <c r="W1512" i="1"/>
  <c r="X1512" i="1"/>
  <c r="Y1512" i="1"/>
  <c r="Z1512" i="1"/>
  <c r="AA1512" i="1"/>
  <c r="AB1512" i="1"/>
  <c r="AD1512" i="1"/>
  <c r="AF1512" i="1" s="1"/>
  <c r="AE1512" i="1"/>
  <c r="A1513" i="1"/>
  <c r="B1513" i="1"/>
  <c r="C1513" i="1"/>
  <c r="D1513" i="1"/>
  <c r="E1513" i="1"/>
  <c r="F1513" i="1"/>
  <c r="G1513" i="1"/>
  <c r="H1513" i="1"/>
  <c r="I1513" i="1"/>
  <c r="K1513" i="1"/>
  <c r="L1513" i="1"/>
  <c r="M1513" i="1"/>
  <c r="Q1513" i="1"/>
  <c r="R1513" i="1"/>
  <c r="S1513" i="1"/>
  <c r="T1513" i="1"/>
  <c r="N1513" i="1"/>
  <c r="O1513" i="1"/>
  <c r="U1513" i="1"/>
  <c r="V1513" i="1"/>
  <c r="W1513" i="1"/>
  <c r="X1513" i="1"/>
  <c r="Y1513" i="1"/>
  <c r="Z1513" i="1"/>
  <c r="AA1513" i="1"/>
  <c r="AB1513" i="1"/>
  <c r="AD1513" i="1"/>
  <c r="AF1513" i="1" s="1"/>
  <c r="AE1513" i="1"/>
  <c r="A1514" i="1"/>
  <c r="B1514" i="1"/>
  <c r="C1514" i="1"/>
  <c r="D1514" i="1"/>
  <c r="E1514" i="1"/>
  <c r="F1514" i="1"/>
  <c r="G1514" i="1"/>
  <c r="H1514" i="1"/>
  <c r="I1514" i="1"/>
  <c r="K1514" i="1"/>
  <c r="L1514" i="1"/>
  <c r="M1514" i="1"/>
  <c r="Q1514" i="1"/>
  <c r="R1514" i="1"/>
  <c r="S1514" i="1"/>
  <c r="T1514" i="1"/>
  <c r="N1514" i="1"/>
  <c r="O1514" i="1"/>
  <c r="U1514" i="1"/>
  <c r="V1514" i="1"/>
  <c r="W1514" i="1"/>
  <c r="X1514" i="1"/>
  <c r="Y1514" i="1"/>
  <c r="Z1514" i="1"/>
  <c r="AA1514" i="1"/>
  <c r="AB1514" i="1"/>
  <c r="AD1514" i="1"/>
  <c r="AF1514" i="1" s="1"/>
  <c r="AE1514" i="1"/>
  <c r="A1515" i="1"/>
  <c r="B1515" i="1"/>
  <c r="C1515" i="1"/>
  <c r="D1515" i="1"/>
  <c r="E1515" i="1"/>
  <c r="F1515" i="1"/>
  <c r="G1515" i="1"/>
  <c r="H1515" i="1"/>
  <c r="I1515" i="1"/>
  <c r="K1515" i="1"/>
  <c r="L1515" i="1"/>
  <c r="M1515" i="1"/>
  <c r="Q1515" i="1"/>
  <c r="R1515" i="1"/>
  <c r="S1515" i="1"/>
  <c r="T1515" i="1"/>
  <c r="N1515" i="1"/>
  <c r="O1515" i="1"/>
  <c r="U1515" i="1"/>
  <c r="V1515" i="1"/>
  <c r="W1515" i="1"/>
  <c r="X1515" i="1"/>
  <c r="Y1515" i="1"/>
  <c r="Z1515" i="1"/>
  <c r="AA1515" i="1"/>
  <c r="AB1515" i="1"/>
  <c r="AD1515" i="1"/>
  <c r="AF1515" i="1" s="1"/>
  <c r="AE1515" i="1"/>
  <c r="A1516" i="1"/>
  <c r="B1516" i="1"/>
  <c r="C1516" i="1"/>
  <c r="D1516" i="1"/>
  <c r="E1516" i="1"/>
  <c r="F1516" i="1"/>
  <c r="G1516" i="1"/>
  <c r="H1516" i="1"/>
  <c r="I1516" i="1"/>
  <c r="K1516" i="1"/>
  <c r="L1516" i="1"/>
  <c r="M1516" i="1"/>
  <c r="Q1516" i="1"/>
  <c r="R1516" i="1"/>
  <c r="S1516" i="1"/>
  <c r="T1516" i="1"/>
  <c r="N1516" i="1"/>
  <c r="O1516" i="1"/>
  <c r="U1516" i="1"/>
  <c r="V1516" i="1"/>
  <c r="W1516" i="1"/>
  <c r="X1516" i="1"/>
  <c r="Y1516" i="1"/>
  <c r="Z1516" i="1"/>
  <c r="AA1516" i="1"/>
  <c r="AB1516" i="1"/>
  <c r="AD1516" i="1"/>
  <c r="AF1516" i="1" s="1"/>
  <c r="AE1516" i="1"/>
  <c r="A1517" i="1"/>
  <c r="B1517" i="1"/>
  <c r="C1517" i="1"/>
  <c r="D1517" i="1"/>
  <c r="E1517" i="1"/>
  <c r="F1517" i="1"/>
  <c r="G1517" i="1"/>
  <c r="H1517" i="1"/>
  <c r="I1517" i="1"/>
  <c r="K1517" i="1"/>
  <c r="L1517" i="1"/>
  <c r="M1517" i="1"/>
  <c r="Q1517" i="1"/>
  <c r="R1517" i="1"/>
  <c r="S1517" i="1"/>
  <c r="T1517" i="1"/>
  <c r="N1517" i="1"/>
  <c r="O1517" i="1"/>
  <c r="U1517" i="1"/>
  <c r="V1517" i="1"/>
  <c r="W1517" i="1"/>
  <c r="X1517" i="1"/>
  <c r="Y1517" i="1"/>
  <c r="Z1517" i="1"/>
  <c r="AA1517" i="1"/>
  <c r="AB1517" i="1"/>
  <c r="AD1517" i="1"/>
  <c r="AF1517" i="1" s="1"/>
  <c r="AE1517" i="1"/>
  <c r="A1518" i="1"/>
  <c r="B1518" i="1"/>
  <c r="C1518" i="1"/>
  <c r="D1518" i="1"/>
  <c r="E1518" i="1"/>
  <c r="F1518" i="1"/>
  <c r="G1518" i="1"/>
  <c r="H1518" i="1"/>
  <c r="I1518" i="1"/>
  <c r="K1518" i="1"/>
  <c r="L1518" i="1"/>
  <c r="M1518" i="1"/>
  <c r="Q1518" i="1"/>
  <c r="R1518" i="1"/>
  <c r="S1518" i="1"/>
  <c r="T1518" i="1"/>
  <c r="N1518" i="1"/>
  <c r="O1518" i="1"/>
  <c r="U1518" i="1"/>
  <c r="V1518" i="1"/>
  <c r="W1518" i="1"/>
  <c r="X1518" i="1"/>
  <c r="Y1518" i="1"/>
  <c r="Z1518" i="1"/>
  <c r="AA1518" i="1"/>
  <c r="AB1518" i="1"/>
  <c r="AD1518" i="1"/>
  <c r="AF1518" i="1" s="1"/>
  <c r="AE1518" i="1"/>
  <c r="A1519" i="1"/>
  <c r="B1519" i="1"/>
  <c r="C1519" i="1"/>
  <c r="D1519" i="1"/>
  <c r="E1519" i="1"/>
  <c r="F1519" i="1"/>
  <c r="G1519" i="1"/>
  <c r="H1519" i="1"/>
  <c r="I1519" i="1"/>
  <c r="K1519" i="1"/>
  <c r="L1519" i="1"/>
  <c r="M1519" i="1"/>
  <c r="Q1519" i="1"/>
  <c r="R1519" i="1"/>
  <c r="S1519" i="1"/>
  <c r="T1519" i="1"/>
  <c r="N1519" i="1"/>
  <c r="O1519" i="1"/>
  <c r="U1519" i="1"/>
  <c r="V1519" i="1"/>
  <c r="W1519" i="1"/>
  <c r="X1519" i="1"/>
  <c r="Y1519" i="1"/>
  <c r="Z1519" i="1"/>
  <c r="AA1519" i="1"/>
  <c r="AB1519" i="1"/>
  <c r="AD1519" i="1"/>
  <c r="AF1519" i="1" s="1"/>
  <c r="AE1519" i="1"/>
  <c r="A1520" i="1"/>
  <c r="B1520" i="1"/>
  <c r="C1520" i="1"/>
  <c r="D1520" i="1"/>
  <c r="E1520" i="1"/>
  <c r="F1520" i="1"/>
  <c r="G1520" i="1"/>
  <c r="H1520" i="1"/>
  <c r="I1520" i="1"/>
  <c r="K1520" i="1"/>
  <c r="L1520" i="1"/>
  <c r="M1520" i="1"/>
  <c r="Q1520" i="1"/>
  <c r="R1520" i="1"/>
  <c r="S1520" i="1"/>
  <c r="T1520" i="1"/>
  <c r="N1520" i="1"/>
  <c r="O1520" i="1"/>
  <c r="U1520" i="1"/>
  <c r="V1520" i="1"/>
  <c r="W1520" i="1"/>
  <c r="X1520" i="1"/>
  <c r="Y1520" i="1"/>
  <c r="Z1520" i="1"/>
  <c r="AA1520" i="1"/>
  <c r="AB1520" i="1"/>
  <c r="AD1520" i="1"/>
  <c r="AF1520" i="1" s="1"/>
  <c r="AE1520" i="1"/>
  <c r="A1521" i="1"/>
  <c r="B1521" i="1"/>
  <c r="C1521" i="1"/>
  <c r="D1521" i="1"/>
  <c r="E1521" i="1"/>
  <c r="F1521" i="1"/>
  <c r="G1521" i="1"/>
  <c r="H1521" i="1"/>
  <c r="I1521" i="1"/>
  <c r="J1521" i="1"/>
  <c r="K1521" i="1"/>
  <c r="L1521" i="1"/>
  <c r="M1521" i="1"/>
  <c r="Q1521" i="1"/>
  <c r="R1521" i="1"/>
  <c r="S1521" i="1"/>
  <c r="T1521" i="1"/>
  <c r="N1521" i="1"/>
  <c r="O1521" i="1"/>
  <c r="P1521" i="1"/>
  <c r="U1521" i="1"/>
  <c r="V1521" i="1"/>
  <c r="W1521" i="1"/>
  <c r="X1521" i="1"/>
  <c r="Y1521" i="1"/>
  <c r="Z1521" i="1"/>
  <c r="AA1521" i="1"/>
  <c r="AB1521" i="1"/>
  <c r="AC1521" i="1"/>
  <c r="AD1521" i="1"/>
  <c r="AF1521" i="1" s="1"/>
  <c r="AE1521" i="1"/>
  <c r="A1522" i="1"/>
  <c r="B1522" i="1"/>
  <c r="C1522" i="1"/>
  <c r="D1522" i="1"/>
  <c r="E1522" i="1"/>
  <c r="F1522" i="1"/>
  <c r="G1522" i="1"/>
  <c r="H1522" i="1"/>
  <c r="I1522" i="1"/>
  <c r="K1522" i="1"/>
  <c r="L1522" i="1"/>
  <c r="M1522" i="1"/>
  <c r="Q1522" i="1"/>
  <c r="R1522" i="1"/>
  <c r="S1522" i="1"/>
  <c r="T1522" i="1"/>
  <c r="N1522" i="1"/>
  <c r="O1522" i="1"/>
  <c r="U1522" i="1"/>
  <c r="V1522" i="1"/>
  <c r="W1522" i="1"/>
  <c r="X1522" i="1"/>
  <c r="Y1522" i="1"/>
  <c r="Z1522" i="1"/>
  <c r="AA1522" i="1"/>
  <c r="AB1522" i="1"/>
  <c r="AD1522" i="1"/>
  <c r="AF1522" i="1" s="1"/>
  <c r="AE1522" i="1"/>
  <c r="A1523" i="1"/>
  <c r="B1523" i="1"/>
  <c r="C1523" i="1"/>
  <c r="D1523" i="1"/>
  <c r="E1523" i="1"/>
  <c r="F1523" i="1"/>
  <c r="G1523" i="1"/>
  <c r="H1523" i="1"/>
  <c r="I1523" i="1"/>
  <c r="K1523" i="1"/>
  <c r="L1523" i="1"/>
  <c r="M1523" i="1"/>
  <c r="Q1523" i="1"/>
  <c r="R1523" i="1"/>
  <c r="S1523" i="1"/>
  <c r="T1523" i="1"/>
  <c r="N1523" i="1"/>
  <c r="O1523" i="1"/>
  <c r="U1523" i="1"/>
  <c r="V1523" i="1"/>
  <c r="W1523" i="1"/>
  <c r="X1523" i="1"/>
  <c r="Y1523" i="1"/>
  <c r="Z1523" i="1"/>
  <c r="AA1523" i="1"/>
  <c r="AB1523" i="1"/>
  <c r="AD1523" i="1"/>
  <c r="AF1523" i="1" s="1"/>
  <c r="AE1523" i="1"/>
  <c r="A1524" i="1"/>
  <c r="B1524" i="1"/>
  <c r="C1524" i="1"/>
  <c r="D1524" i="1"/>
  <c r="E1524" i="1"/>
  <c r="F1524" i="1"/>
  <c r="G1524" i="1"/>
  <c r="H1524" i="1"/>
  <c r="I1524" i="1"/>
  <c r="K1524" i="1"/>
  <c r="L1524" i="1"/>
  <c r="M1524" i="1"/>
  <c r="Q1524" i="1"/>
  <c r="R1524" i="1"/>
  <c r="S1524" i="1"/>
  <c r="T1524" i="1"/>
  <c r="N1524" i="1"/>
  <c r="O1524" i="1"/>
  <c r="U1524" i="1"/>
  <c r="V1524" i="1"/>
  <c r="W1524" i="1"/>
  <c r="X1524" i="1"/>
  <c r="Y1524" i="1"/>
  <c r="Z1524" i="1"/>
  <c r="AA1524" i="1"/>
  <c r="AB1524" i="1"/>
  <c r="AD1524" i="1"/>
  <c r="AF1524" i="1" s="1"/>
  <c r="AE1524" i="1"/>
  <c r="A1525" i="1"/>
  <c r="B1525" i="1"/>
  <c r="C1525" i="1"/>
  <c r="D1525" i="1"/>
  <c r="E1525" i="1"/>
  <c r="F1525" i="1"/>
  <c r="G1525" i="1"/>
  <c r="H1525" i="1"/>
  <c r="I1525" i="1"/>
  <c r="K1525" i="1"/>
  <c r="L1525" i="1"/>
  <c r="M1525" i="1"/>
  <c r="Q1525" i="1"/>
  <c r="R1525" i="1"/>
  <c r="S1525" i="1"/>
  <c r="T1525" i="1"/>
  <c r="N1525" i="1"/>
  <c r="O1525" i="1"/>
  <c r="U1525" i="1"/>
  <c r="V1525" i="1"/>
  <c r="W1525" i="1"/>
  <c r="X1525" i="1"/>
  <c r="Y1525" i="1"/>
  <c r="Z1525" i="1"/>
  <c r="AA1525" i="1"/>
  <c r="AB1525" i="1"/>
  <c r="AD1525" i="1"/>
  <c r="AF1525" i="1" s="1"/>
  <c r="AE1525" i="1"/>
  <c r="A1526" i="1"/>
  <c r="B1526" i="1"/>
  <c r="C1526" i="1"/>
  <c r="D1526" i="1"/>
  <c r="E1526" i="1"/>
  <c r="F1526" i="1"/>
  <c r="G1526" i="1"/>
  <c r="H1526" i="1"/>
  <c r="I1526" i="1"/>
  <c r="K1526" i="1"/>
  <c r="L1526" i="1"/>
  <c r="M1526" i="1"/>
  <c r="Q1526" i="1"/>
  <c r="R1526" i="1"/>
  <c r="S1526" i="1"/>
  <c r="T1526" i="1"/>
  <c r="N1526" i="1"/>
  <c r="O1526" i="1"/>
  <c r="U1526" i="1"/>
  <c r="V1526" i="1"/>
  <c r="W1526" i="1"/>
  <c r="X1526" i="1"/>
  <c r="Y1526" i="1"/>
  <c r="Z1526" i="1"/>
  <c r="AA1526" i="1"/>
  <c r="AB1526" i="1"/>
  <c r="AD1526" i="1"/>
  <c r="AF1526" i="1" s="1"/>
  <c r="AE1526" i="1"/>
  <c r="A1527" i="1"/>
  <c r="B1527" i="1"/>
  <c r="C1527" i="1"/>
  <c r="D1527" i="1"/>
  <c r="E1527" i="1"/>
  <c r="F1527" i="1"/>
  <c r="G1527" i="1"/>
  <c r="H1527" i="1"/>
  <c r="I1527" i="1"/>
  <c r="K1527" i="1"/>
  <c r="L1527" i="1"/>
  <c r="M1527" i="1"/>
  <c r="Q1527" i="1"/>
  <c r="R1527" i="1"/>
  <c r="S1527" i="1"/>
  <c r="T1527" i="1"/>
  <c r="N1527" i="1"/>
  <c r="O1527" i="1"/>
  <c r="U1527" i="1"/>
  <c r="V1527" i="1"/>
  <c r="W1527" i="1"/>
  <c r="X1527" i="1"/>
  <c r="Y1527" i="1"/>
  <c r="Z1527" i="1"/>
  <c r="AA1527" i="1"/>
  <c r="AB1527" i="1"/>
  <c r="AD1527" i="1"/>
  <c r="AF1527" i="1" s="1"/>
  <c r="AE1527" i="1"/>
  <c r="A1528" i="1"/>
  <c r="B1528" i="1"/>
  <c r="C1528" i="1"/>
  <c r="D1528" i="1"/>
  <c r="E1528" i="1"/>
  <c r="F1528" i="1"/>
  <c r="G1528" i="1"/>
  <c r="H1528" i="1"/>
  <c r="I1528" i="1"/>
  <c r="K1528" i="1"/>
  <c r="L1528" i="1"/>
  <c r="M1528" i="1"/>
  <c r="Q1528" i="1"/>
  <c r="R1528" i="1"/>
  <c r="S1528" i="1"/>
  <c r="T1528" i="1"/>
  <c r="N1528" i="1"/>
  <c r="O1528" i="1"/>
  <c r="U1528" i="1"/>
  <c r="V1528" i="1"/>
  <c r="W1528" i="1"/>
  <c r="X1528" i="1"/>
  <c r="Y1528" i="1"/>
  <c r="Z1528" i="1"/>
  <c r="AA1528" i="1"/>
  <c r="AB1528" i="1"/>
  <c r="AD1528" i="1"/>
  <c r="AF1528" i="1" s="1"/>
  <c r="AE1528" i="1"/>
  <c r="A1529" i="1"/>
  <c r="B1529" i="1"/>
  <c r="C1529" i="1"/>
  <c r="D1529" i="1"/>
  <c r="E1529" i="1"/>
  <c r="F1529" i="1"/>
  <c r="G1529" i="1"/>
  <c r="H1529" i="1"/>
  <c r="I1529" i="1"/>
  <c r="K1529" i="1"/>
  <c r="L1529" i="1"/>
  <c r="M1529" i="1"/>
  <c r="Q1529" i="1"/>
  <c r="R1529" i="1"/>
  <c r="S1529" i="1"/>
  <c r="T1529" i="1"/>
  <c r="N1529" i="1"/>
  <c r="O1529" i="1"/>
  <c r="U1529" i="1"/>
  <c r="V1529" i="1"/>
  <c r="W1529" i="1"/>
  <c r="X1529" i="1"/>
  <c r="Y1529" i="1"/>
  <c r="Z1529" i="1"/>
  <c r="AA1529" i="1"/>
  <c r="AB1529" i="1"/>
  <c r="AD1529" i="1"/>
  <c r="AF1529" i="1" s="1"/>
  <c r="AE1529" i="1"/>
  <c r="A1530" i="1"/>
  <c r="B1530" i="1"/>
  <c r="C1530" i="1"/>
  <c r="D1530" i="1"/>
  <c r="E1530" i="1"/>
  <c r="F1530" i="1"/>
  <c r="G1530" i="1"/>
  <c r="H1530" i="1"/>
  <c r="I1530" i="1"/>
  <c r="K1530" i="1"/>
  <c r="L1530" i="1"/>
  <c r="M1530" i="1"/>
  <c r="Q1530" i="1"/>
  <c r="R1530" i="1"/>
  <c r="S1530" i="1"/>
  <c r="T1530" i="1"/>
  <c r="N1530" i="1"/>
  <c r="O1530" i="1"/>
  <c r="U1530" i="1"/>
  <c r="V1530" i="1"/>
  <c r="W1530" i="1"/>
  <c r="X1530" i="1"/>
  <c r="Y1530" i="1"/>
  <c r="Z1530" i="1"/>
  <c r="AA1530" i="1"/>
  <c r="AB1530" i="1"/>
  <c r="AD1530" i="1"/>
  <c r="AF1530" i="1" s="1"/>
  <c r="AE1530" i="1"/>
  <c r="A1531" i="1"/>
  <c r="B1531" i="1"/>
  <c r="C1531" i="1"/>
  <c r="D1531" i="1"/>
  <c r="E1531" i="1"/>
  <c r="F1531" i="1"/>
  <c r="G1531" i="1"/>
  <c r="H1531" i="1"/>
  <c r="I1531" i="1"/>
  <c r="J1531" i="1"/>
  <c r="K1531" i="1"/>
  <c r="L1531" i="1"/>
  <c r="M1531" i="1"/>
  <c r="Q1531" i="1"/>
  <c r="R1531" i="1"/>
  <c r="S1531" i="1"/>
  <c r="T1531" i="1"/>
  <c r="N1531" i="1"/>
  <c r="O1531" i="1"/>
  <c r="P1531" i="1"/>
  <c r="U1531" i="1"/>
  <c r="V1531" i="1"/>
  <c r="W1531" i="1"/>
  <c r="X1531" i="1"/>
  <c r="Y1531" i="1"/>
  <c r="Z1531" i="1"/>
  <c r="AA1531" i="1"/>
  <c r="AB1531" i="1"/>
  <c r="AC1531" i="1"/>
  <c r="AD1531" i="1"/>
  <c r="AF1531" i="1" s="1"/>
  <c r="AE1531" i="1"/>
  <c r="A1532" i="1"/>
  <c r="B1532" i="1"/>
  <c r="C1532" i="1"/>
  <c r="D1532" i="1"/>
  <c r="E1532" i="1"/>
  <c r="F1532" i="1"/>
  <c r="G1532" i="1"/>
  <c r="H1532" i="1"/>
  <c r="I1532" i="1"/>
  <c r="K1532" i="1"/>
  <c r="L1532" i="1"/>
  <c r="M1532" i="1"/>
  <c r="Q1532" i="1"/>
  <c r="R1532" i="1"/>
  <c r="S1532" i="1"/>
  <c r="T1532" i="1"/>
  <c r="N1532" i="1"/>
  <c r="O1532" i="1"/>
  <c r="U1532" i="1"/>
  <c r="V1532" i="1"/>
  <c r="W1532" i="1"/>
  <c r="X1532" i="1"/>
  <c r="Y1532" i="1"/>
  <c r="Z1532" i="1"/>
  <c r="AA1532" i="1"/>
  <c r="AB1532" i="1"/>
  <c r="AD1532" i="1"/>
  <c r="AF1532" i="1" s="1"/>
  <c r="AE1532" i="1"/>
  <c r="A1533" i="1"/>
  <c r="B1533" i="1"/>
  <c r="C1533" i="1"/>
  <c r="D1533" i="1"/>
  <c r="E1533" i="1"/>
  <c r="F1533" i="1"/>
  <c r="G1533" i="1"/>
  <c r="H1533" i="1"/>
  <c r="I1533" i="1"/>
  <c r="K1533" i="1"/>
  <c r="L1533" i="1"/>
  <c r="M1533" i="1"/>
  <c r="Q1533" i="1"/>
  <c r="R1533" i="1"/>
  <c r="S1533" i="1"/>
  <c r="T1533" i="1"/>
  <c r="N1533" i="1"/>
  <c r="O1533" i="1"/>
  <c r="U1533" i="1"/>
  <c r="V1533" i="1"/>
  <c r="W1533" i="1"/>
  <c r="X1533" i="1"/>
  <c r="Y1533" i="1"/>
  <c r="Z1533" i="1"/>
  <c r="AA1533" i="1"/>
  <c r="AB1533" i="1"/>
  <c r="AD1533" i="1"/>
  <c r="AF1533" i="1" s="1"/>
  <c r="AE1533" i="1"/>
  <c r="A1534" i="1"/>
  <c r="B1534" i="1"/>
  <c r="C1534" i="1"/>
  <c r="D1534" i="1"/>
  <c r="E1534" i="1"/>
  <c r="F1534" i="1"/>
  <c r="G1534" i="1"/>
  <c r="H1534" i="1"/>
  <c r="I1534" i="1"/>
  <c r="K1534" i="1"/>
  <c r="L1534" i="1"/>
  <c r="M1534" i="1"/>
  <c r="Q1534" i="1"/>
  <c r="R1534" i="1"/>
  <c r="S1534" i="1"/>
  <c r="T1534" i="1"/>
  <c r="N1534" i="1"/>
  <c r="O1534" i="1"/>
  <c r="U1534" i="1"/>
  <c r="V1534" i="1"/>
  <c r="W1534" i="1"/>
  <c r="X1534" i="1"/>
  <c r="Y1534" i="1"/>
  <c r="Z1534" i="1"/>
  <c r="AA1534" i="1"/>
  <c r="AB1534" i="1"/>
  <c r="AD1534" i="1"/>
  <c r="AF1534" i="1" s="1"/>
  <c r="AE1534" i="1"/>
  <c r="A1535" i="1"/>
  <c r="B1535" i="1"/>
  <c r="C1535" i="1"/>
  <c r="D1535" i="1"/>
  <c r="E1535" i="1"/>
  <c r="F1535" i="1"/>
  <c r="G1535" i="1"/>
  <c r="H1535" i="1"/>
  <c r="I1535" i="1"/>
  <c r="K1535" i="1"/>
  <c r="L1535" i="1"/>
  <c r="M1535" i="1"/>
  <c r="Q1535" i="1"/>
  <c r="R1535" i="1"/>
  <c r="S1535" i="1"/>
  <c r="T1535" i="1"/>
  <c r="N1535" i="1"/>
  <c r="O1535" i="1"/>
  <c r="U1535" i="1"/>
  <c r="V1535" i="1"/>
  <c r="W1535" i="1"/>
  <c r="X1535" i="1"/>
  <c r="Y1535" i="1"/>
  <c r="Z1535" i="1"/>
  <c r="AA1535" i="1"/>
  <c r="AB1535" i="1"/>
  <c r="AD1535" i="1"/>
  <c r="AF1535" i="1" s="1"/>
  <c r="AE1535" i="1"/>
  <c r="A1536" i="1"/>
  <c r="B1536" i="1"/>
  <c r="C1536" i="1"/>
  <c r="D1536" i="1"/>
  <c r="E1536" i="1"/>
  <c r="F1536" i="1"/>
  <c r="G1536" i="1"/>
  <c r="H1536" i="1"/>
  <c r="I1536" i="1"/>
  <c r="K1536" i="1"/>
  <c r="L1536" i="1"/>
  <c r="M1536" i="1"/>
  <c r="Q1536" i="1"/>
  <c r="R1536" i="1"/>
  <c r="S1536" i="1"/>
  <c r="T1536" i="1"/>
  <c r="N1536" i="1"/>
  <c r="O1536" i="1"/>
  <c r="U1536" i="1"/>
  <c r="V1536" i="1"/>
  <c r="W1536" i="1"/>
  <c r="X1536" i="1"/>
  <c r="Y1536" i="1"/>
  <c r="Z1536" i="1"/>
  <c r="AA1536" i="1"/>
  <c r="AB1536" i="1"/>
  <c r="AD1536" i="1"/>
  <c r="AF1536" i="1" s="1"/>
  <c r="AE1536" i="1"/>
  <c r="A1537" i="1"/>
  <c r="B1537" i="1"/>
  <c r="C1537" i="1"/>
  <c r="D1537" i="1"/>
  <c r="E1537" i="1"/>
  <c r="F1537" i="1"/>
  <c r="G1537" i="1"/>
  <c r="H1537" i="1"/>
  <c r="I1537" i="1"/>
  <c r="K1537" i="1"/>
  <c r="L1537" i="1"/>
  <c r="M1537" i="1"/>
  <c r="Q1537" i="1"/>
  <c r="R1537" i="1"/>
  <c r="S1537" i="1"/>
  <c r="T1537" i="1"/>
  <c r="N1537" i="1"/>
  <c r="O1537" i="1"/>
  <c r="U1537" i="1"/>
  <c r="V1537" i="1"/>
  <c r="W1537" i="1"/>
  <c r="X1537" i="1"/>
  <c r="Y1537" i="1"/>
  <c r="Z1537" i="1"/>
  <c r="AA1537" i="1"/>
  <c r="AB1537" i="1"/>
  <c r="AD1537" i="1"/>
  <c r="AF1537" i="1" s="1"/>
  <c r="AE1537" i="1"/>
  <c r="A1538" i="1"/>
  <c r="B1538" i="1"/>
  <c r="C1538" i="1"/>
  <c r="D1538" i="1"/>
  <c r="E1538" i="1"/>
  <c r="F1538" i="1"/>
  <c r="G1538" i="1"/>
  <c r="H1538" i="1"/>
  <c r="I1538" i="1"/>
  <c r="K1538" i="1"/>
  <c r="L1538" i="1"/>
  <c r="M1538" i="1"/>
  <c r="Q1538" i="1"/>
  <c r="R1538" i="1"/>
  <c r="S1538" i="1"/>
  <c r="T1538" i="1"/>
  <c r="N1538" i="1"/>
  <c r="O1538" i="1"/>
  <c r="U1538" i="1"/>
  <c r="V1538" i="1"/>
  <c r="W1538" i="1"/>
  <c r="X1538" i="1"/>
  <c r="Y1538" i="1"/>
  <c r="Z1538" i="1"/>
  <c r="AA1538" i="1"/>
  <c r="AB1538" i="1"/>
  <c r="AD1538" i="1"/>
  <c r="AF1538" i="1" s="1"/>
  <c r="AE1538" i="1"/>
  <c r="A1539" i="1"/>
  <c r="B1539" i="1"/>
  <c r="C1539" i="1"/>
  <c r="D1539" i="1"/>
  <c r="E1539" i="1"/>
  <c r="F1539" i="1"/>
  <c r="G1539" i="1"/>
  <c r="H1539" i="1"/>
  <c r="I1539" i="1"/>
  <c r="K1539" i="1"/>
  <c r="L1539" i="1"/>
  <c r="M1539" i="1"/>
  <c r="Q1539" i="1"/>
  <c r="R1539" i="1"/>
  <c r="S1539" i="1"/>
  <c r="T1539" i="1"/>
  <c r="N1539" i="1"/>
  <c r="O1539" i="1"/>
  <c r="U1539" i="1"/>
  <c r="V1539" i="1"/>
  <c r="W1539" i="1"/>
  <c r="X1539" i="1"/>
  <c r="Y1539" i="1"/>
  <c r="Z1539" i="1"/>
  <c r="AA1539" i="1"/>
  <c r="AB1539" i="1"/>
  <c r="AD1539" i="1"/>
  <c r="AF1539" i="1" s="1"/>
  <c r="AE1539" i="1"/>
  <c r="A1540" i="1"/>
  <c r="B1540" i="1"/>
  <c r="C1540" i="1"/>
  <c r="D1540" i="1"/>
  <c r="E1540" i="1"/>
  <c r="F1540" i="1"/>
  <c r="G1540" i="1"/>
  <c r="H1540" i="1"/>
  <c r="I1540" i="1"/>
  <c r="K1540" i="1"/>
  <c r="L1540" i="1"/>
  <c r="M1540" i="1"/>
  <c r="Q1540" i="1"/>
  <c r="R1540" i="1"/>
  <c r="S1540" i="1"/>
  <c r="T1540" i="1"/>
  <c r="N1540" i="1"/>
  <c r="O1540" i="1"/>
  <c r="U1540" i="1"/>
  <c r="V1540" i="1"/>
  <c r="W1540" i="1"/>
  <c r="X1540" i="1"/>
  <c r="Y1540" i="1"/>
  <c r="Z1540" i="1"/>
  <c r="AA1540" i="1"/>
  <c r="AB1540" i="1"/>
  <c r="AD1540" i="1"/>
  <c r="AF1540" i="1" s="1"/>
  <c r="AE1540" i="1"/>
  <c r="A1541" i="1"/>
  <c r="B1541" i="1"/>
  <c r="C1541" i="1"/>
  <c r="D1541" i="1"/>
  <c r="E1541" i="1"/>
  <c r="F1541" i="1"/>
  <c r="G1541" i="1"/>
  <c r="H1541" i="1"/>
  <c r="I1541" i="1"/>
  <c r="K1541" i="1"/>
  <c r="L1541" i="1"/>
  <c r="M1541" i="1"/>
  <c r="Q1541" i="1"/>
  <c r="R1541" i="1"/>
  <c r="S1541" i="1"/>
  <c r="T1541" i="1"/>
  <c r="N1541" i="1"/>
  <c r="O1541" i="1"/>
  <c r="U1541" i="1"/>
  <c r="V1541" i="1"/>
  <c r="W1541" i="1"/>
  <c r="X1541" i="1"/>
  <c r="Y1541" i="1"/>
  <c r="Z1541" i="1"/>
  <c r="AA1541" i="1"/>
  <c r="AB1541" i="1"/>
  <c r="AD1541" i="1"/>
  <c r="AF1541" i="1" s="1"/>
  <c r="AE1541" i="1"/>
  <c r="A1542" i="1"/>
  <c r="B1542" i="1"/>
  <c r="C1542" i="1"/>
  <c r="D1542" i="1"/>
  <c r="E1542" i="1"/>
  <c r="F1542" i="1"/>
  <c r="G1542" i="1"/>
  <c r="H1542" i="1"/>
  <c r="I1542" i="1"/>
  <c r="K1542" i="1"/>
  <c r="L1542" i="1"/>
  <c r="M1542" i="1"/>
  <c r="Q1542" i="1"/>
  <c r="R1542" i="1"/>
  <c r="S1542" i="1"/>
  <c r="T1542" i="1"/>
  <c r="N1542" i="1"/>
  <c r="O1542" i="1"/>
  <c r="U1542" i="1"/>
  <c r="V1542" i="1"/>
  <c r="W1542" i="1"/>
  <c r="X1542" i="1"/>
  <c r="Y1542" i="1"/>
  <c r="Z1542" i="1"/>
  <c r="AA1542" i="1"/>
  <c r="AB1542" i="1"/>
  <c r="AD1542" i="1"/>
  <c r="AF1542" i="1" s="1"/>
  <c r="AE1542" i="1"/>
  <c r="A1543" i="1"/>
  <c r="B1543" i="1"/>
  <c r="C1543" i="1"/>
  <c r="D1543" i="1"/>
  <c r="E1543" i="1"/>
  <c r="F1543" i="1"/>
  <c r="G1543" i="1"/>
  <c r="H1543" i="1"/>
  <c r="I1543" i="1"/>
  <c r="K1543" i="1"/>
  <c r="L1543" i="1"/>
  <c r="M1543" i="1"/>
  <c r="Q1543" i="1"/>
  <c r="R1543" i="1"/>
  <c r="S1543" i="1"/>
  <c r="T1543" i="1"/>
  <c r="N1543" i="1"/>
  <c r="O1543" i="1"/>
  <c r="U1543" i="1"/>
  <c r="V1543" i="1"/>
  <c r="W1543" i="1"/>
  <c r="X1543" i="1"/>
  <c r="Y1543" i="1"/>
  <c r="Z1543" i="1"/>
  <c r="AA1543" i="1"/>
  <c r="AB1543" i="1"/>
  <c r="AD1543" i="1"/>
  <c r="AF1543" i="1" s="1"/>
  <c r="AE1543" i="1"/>
  <c r="A1544" i="1"/>
  <c r="B1544" i="1"/>
  <c r="C1544" i="1"/>
  <c r="D1544" i="1"/>
  <c r="E1544" i="1"/>
  <c r="F1544" i="1"/>
  <c r="G1544" i="1"/>
  <c r="H1544" i="1"/>
  <c r="I1544" i="1"/>
  <c r="K1544" i="1"/>
  <c r="L1544" i="1"/>
  <c r="M1544" i="1"/>
  <c r="Q1544" i="1"/>
  <c r="R1544" i="1"/>
  <c r="S1544" i="1"/>
  <c r="T1544" i="1"/>
  <c r="N1544" i="1"/>
  <c r="O1544" i="1"/>
  <c r="U1544" i="1"/>
  <c r="V1544" i="1"/>
  <c r="W1544" i="1"/>
  <c r="X1544" i="1"/>
  <c r="Y1544" i="1"/>
  <c r="Z1544" i="1"/>
  <c r="AA1544" i="1"/>
  <c r="AB1544" i="1"/>
  <c r="AD1544" i="1"/>
  <c r="AF1544" i="1" s="1"/>
  <c r="AE1544" i="1"/>
  <c r="A1545" i="1"/>
  <c r="B1545" i="1"/>
  <c r="C1545" i="1"/>
  <c r="D1545" i="1"/>
  <c r="E1545" i="1"/>
  <c r="F1545" i="1"/>
  <c r="G1545" i="1"/>
  <c r="H1545" i="1"/>
  <c r="I1545" i="1"/>
  <c r="K1545" i="1"/>
  <c r="L1545" i="1"/>
  <c r="M1545" i="1"/>
  <c r="Q1545" i="1"/>
  <c r="R1545" i="1"/>
  <c r="S1545" i="1"/>
  <c r="T1545" i="1"/>
  <c r="N1545" i="1"/>
  <c r="O1545" i="1"/>
  <c r="U1545" i="1"/>
  <c r="V1545" i="1"/>
  <c r="W1545" i="1"/>
  <c r="X1545" i="1"/>
  <c r="Y1545" i="1"/>
  <c r="Z1545" i="1"/>
  <c r="AA1545" i="1"/>
  <c r="AB1545" i="1"/>
  <c r="AD1545" i="1"/>
  <c r="AF1545" i="1" s="1"/>
  <c r="AE1545" i="1"/>
  <c r="A1546" i="1"/>
  <c r="B1546" i="1"/>
  <c r="C1546" i="1"/>
  <c r="D1546" i="1"/>
  <c r="E1546" i="1"/>
  <c r="F1546" i="1"/>
  <c r="G1546" i="1"/>
  <c r="H1546" i="1"/>
  <c r="I1546" i="1"/>
  <c r="J1546" i="1"/>
  <c r="K1546" i="1"/>
  <c r="L1546" i="1"/>
  <c r="M1546" i="1"/>
  <c r="Q1546" i="1"/>
  <c r="R1546" i="1"/>
  <c r="S1546" i="1"/>
  <c r="T1546" i="1"/>
  <c r="N1546" i="1"/>
  <c r="O1546" i="1"/>
  <c r="P1546" i="1"/>
  <c r="U1546" i="1"/>
  <c r="V1546" i="1"/>
  <c r="W1546" i="1"/>
  <c r="X1546" i="1"/>
  <c r="Y1546" i="1"/>
  <c r="Z1546" i="1"/>
  <c r="AA1546" i="1"/>
  <c r="AB1546" i="1"/>
  <c r="AC1546" i="1"/>
  <c r="AD1546" i="1"/>
  <c r="AF1546" i="1" s="1"/>
  <c r="AE1546" i="1"/>
  <c r="A1547" i="1"/>
  <c r="B1547" i="1"/>
  <c r="C1547" i="1"/>
  <c r="D1547" i="1"/>
  <c r="E1547" i="1"/>
  <c r="F1547" i="1"/>
  <c r="G1547" i="1"/>
  <c r="H1547" i="1"/>
  <c r="I1547" i="1"/>
  <c r="K1547" i="1"/>
  <c r="L1547" i="1"/>
  <c r="M1547" i="1"/>
  <c r="Q1547" i="1"/>
  <c r="R1547" i="1"/>
  <c r="S1547" i="1"/>
  <c r="T1547" i="1"/>
  <c r="N1547" i="1"/>
  <c r="O1547" i="1"/>
  <c r="U1547" i="1"/>
  <c r="V1547" i="1"/>
  <c r="W1547" i="1"/>
  <c r="X1547" i="1"/>
  <c r="Y1547" i="1"/>
  <c r="Z1547" i="1"/>
  <c r="AA1547" i="1"/>
  <c r="AB1547" i="1"/>
  <c r="AD1547" i="1"/>
  <c r="AF1547" i="1" s="1"/>
  <c r="AE1547" i="1"/>
  <c r="A1548" i="1"/>
  <c r="B1548" i="1"/>
  <c r="C1548" i="1"/>
  <c r="D1548" i="1"/>
  <c r="E1548" i="1"/>
  <c r="F1548" i="1"/>
  <c r="G1548" i="1"/>
  <c r="H1548" i="1"/>
  <c r="I1548" i="1"/>
  <c r="K1548" i="1"/>
  <c r="L1548" i="1"/>
  <c r="M1548" i="1"/>
  <c r="Q1548" i="1"/>
  <c r="R1548" i="1"/>
  <c r="S1548" i="1"/>
  <c r="T1548" i="1"/>
  <c r="N1548" i="1"/>
  <c r="O1548" i="1"/>
  <c r="U1548" i="1"/>
  <c r="V1548" i="1"/>
  <c r="W1548" i="1"/>
  <c r="X1548" i="1"/>
  <c r="Y1548" i="1"/>
  <c r="Z1548" i="1"/>
  <c r="AA1548" i="1"/>
  <c r="AB1548" i="1"/>
  <c r="AD1548" i="1"/>
  <c r="AF1548" i="1" s="1"/>
  <c r="AE1548" i="1"/>
  <c r="A1549" i="1"/>
  <c r="B1549" i="1"/>
  <c r="C1549" i="1"/>
  <c r="D1549" i="1"/>
  <c r="E1549" i="1"/>
  <c r="F1549" i="1"/>
  <c r="G1549" i="1"/>
  <c r="H1549" i="1"/>
  <c r="I1549" i="1"/>
  <c r="K1549" i="1"/>
  <c r="L1549" i="1"/>
  <c r="M1549" i="1"/>
  <c r="Q1549" i="1"/>
  <c r="R1549" i="1"/>
  <c r="S1549" i="1"/>
  <c r="T1549" i="1"/>
  <c r="N1549" i="1"/>
  <c r="O1549" i="1"/>
  <c r="U1549" i="1"/>
  <c r="V1549" i="1"/>
  <c r="W1549" i="1"/>
  <c r="X1549" i="1"/>
  <c r="Y1549" i="1"/>
  <c r="Z1549" i="1"/>
  <c r="AA1549" i="1"/>
  <c r="AB1549" i="1"/>
  <c r="AD1549" i="1"/>
  <c r="AF1549" i="1" s="1"/>
  <c r="AE1549" i="1"/>
  <c r="A1550" i="1"/>
  <c r="B1550" i="1"/>
  <c r="C1550" i="1"/>
  <c r="D1550" i="1"/>
  <c r="E1550" i="1"/>
  <c r="F1550" i="1"/>
  <c r="G1550" i="1"/>
  <c r="H1550" i="1"/>
  <c r="I1550" i="1"/>
  <c r="K1550" i="1"/>
  <c r="L1550" i="1"/>
  <c r="M1550" i="1"/>
  <c r="Q1550" i="1"/>
  <c r="R1550" i="1"/>
  <c r="S1550" i="1"/>
  <c r="T1550" i="1"/>
  <c r="N1550" i="1"/>
  <c r="O1550" i="1"/>
  <c r="U1550" i="1"/>
  <c r="V1550" i="1"/>
  <c r="W1550" i="1"/>
  <c r="X1550" i="1"/>
  <c r="Y1550" i="1"/>
  <c r="Z1550" i="1"/>
  <c r="AA1550" i="1"/>
  <c r="AB1550" i="1"/>
  <c r="AD1550" i="1"/>
  <c r="AF1550" i="1" s="1"/>
  <c r="AE1550" i="1"/>
  <c r="A1551" i="1"/>
  <c r="B1551" i="1"/>
  <c r="C1551" i="1"/>
  <c r="D1551" i="1"/>
  <c r="E1551" i="1"/>
  <c r="F1551" i="1"/>
  <c r="G1551" i="1"/>
  <c r="H1551" i="1"/>
  <c r="I1551" i="1"/>
  <c r="K1551" i="1"/>
  <c r="L1551" i="1"/>
  <c r="M1551" i="1"/>
  <c r="Q1551" i="1"/>
  <c r="R1551" i="1"/>
  <c r="S1551" i="1"/>
  <c r="T1551" i="1"/>
  <c r="N1551" i="1"/>
  <c r="O1551" i="1"/>
  <c r="U1551" i="1"/>
  <c r="V1551" i="1"/>
  <c r="W1551" i="1"/>
  <c r="X1551" i="1"/>
  <c r="Y1551" i="1"/>
  <c r="Z1551" i="1"/>
  <c r="AA1551" i="1"/>
  <c r="AB1551" i="1"/>
  <c r="AD1551" i="1"/>
  <c r="AF1551" i="1" s="1"/>
  <c r="AE1551" i="1"/>
  <c r="A1552" i="1"/>
  <c r="B1552" i="1"/>
  <c r="C1552" i="1"/>
  <c r="D1552" i="1"/>
  <c r="E1552" i="1"/>
  <c r="F1552" i="1"/>
  <c r="G1552" i="1"/>
  <c r="H1552" i="1"/>
  <c r="I1552" i="1"/>
  <c r="K1552" i="1"/>
  <c r="L1552" i="1"/>
  <c r="M1552" i="1"/>
  <c r="Q1552" i="1"/>
  <c r="R1552" i="1"/>
  <c r="S1552" i="1"/>
  <c r="T1552" i="1"/>
  <c r="N1552" i="1"/>
  <c r="O1552" i="1"/>
  <c r="U1552" i="1"/>
  <c r="V1552" i="1"/>
  <c r="W1552" i="1"/>
  <c r="X1552" i="1"/>
  <c r="Y1552" i="1"/>
  <c r="Z1552" i="1"/>
  <c r="AA1552" i="1"/>
  <c r="AB1552" i="1"/>
  <c r="AD1552" i="1"/>
  <c r="AF1552" i="1" s="1"/>
  <c r="AE1552" i="1"/>
  <c r="A1553" i="1"/>
  <c r="B1553" i="1"/>
  <c r="C1553" i="1"/>
  <c r="D1553" i="1"/>
  <c r="E1553" i="1"/>
  <c r="F1553" i="1"/>
  <c r="G1553" i="1"/>
  <c r="H1553" i="1"/>
  <c r="I1553" i="1"/>
  <c r="K1553" i="1"/>
  <c r="L1553" i="1"/>
  <c r="M1553" i="1"/>
  <c r="Q1553" i="1"/>
  <c r="R1553" i="1"/>
  <c r="S1553" i="1"/>
  <c r="T1553" i="1"/>
  <c r="N1553" i="1"/>
  <c r="O1553" i="1"/>
  <c r="U1553" i="1"/>
  <c r="V1553" i="1"/>
  <c r="W1553" i="1"/>
  <c r="X1553" i="1"/>
  <c r="Y1553" i="1"/>
  <c r="Z1553" i="1"/>
  <c r="AA1553" i="1"/>
  <c r="AB1553" i="1"/>
  <c r="AD1553" i="1"/>
  <c r="AF1553" i="1" s="1"/>
  <c r="AE1553" i="1"/>
  <c r="A1554" i="1"/>
  <c r="B1554" i="1"/>
  <c r="C1554" i="1"/>
  <c r="D1554" i="1"/>
  <c r="E1554" i="1"/>
  <c r="F1554" i="1"/>
  <c r="G1554" i="1"/>
  <c r="H1554" i="1"/>
  <c r="I1554" i="1"/>
  <c r="K1554" i="1"/>
  <c r="L1554" i="1"/>
  <c r="M1554" i="1"/>
  <c r="Q1554" i="1"/>
  <c r="R1554" i="1"/>
  <c r="S1554" i="1"/>
  <c r="T1554" i="1"/>
  <c r="N1554" i="1"/>
  <c r="O1554" i="1"/>
  <c r="U1554" i="1"/>
  <c r="V1554" i="1"/>
  <c r="W1554" i="1"/>
  <c r="X1554" i="1"/>
  <c r="Y1554" i="1"/>
  <c r="Z1554" i="1"/>
  <c r="AA1554" i="1"/>
  <c r="AB1554" i="1"/>
  <c r="AD1554" i="1"/>
  <c r="AF1554" i="1" s="1"/>
  <c r="AE1554" i="1"/>
  <c r="A1555" i="1"/>
  <c r="B1555" i="1"/>
  <c r="C1555" i="1"/>
  <c r="D1555" i="1"/>
  <c r="E1555" i="1"/>
  <c r="F1555" i="1"/>
  <c r="G1555" i="1"/>
  <c r="H1555" i="1"/>
  <c r="I1555" i="1"/>
  <c r="K1555" i="1"/>
  <c r="L1555" i="1"/>
  <c r="M1555" i="1"/>
  <c r="Q1555" i="1"/>
  <c r="R1555" i="1"/>
  <c r="S1555" i="1"/>
  <c r="T1555" i="1"/>
  <c r="N1555" i="1"/>
  <c r="O1555" i="1"/>
  <c r="U1555" i="1"/>
  <c r="V1555" i="1"/>
  <c r="W1555" i="1"/>
  <c r="X1555" i="1"/>
  <c r="Y1555" i="1"/>
  <c r="Z1555" i="1"/>
  <c r="AA1555" i="1"/>
  <c r="AB1555" i="1"/>
  <c r="AD1555" i="1"/>
  <c r="AF1555" i="1" s="1"/>
  <c r="AE1555" i="1"/>
  <c r="A1556" i="1"/>
  <c r="B1556" i="1"/>
  <c r="C1556" i="1"/>
  <c r="D1556" i="1"/>
  <c r="E1556" i="1"/>
  <c r="F1556" i="1"/>
  <c r="G1556" i="1"/>
  <c r="H1556" i="1"/>
  <c r="I1556" i="1"/>
  <c r="J1556" i="1"/>
  <c r="K1556" i="1"/>
  <c r="L1556" i="1"/>
  <c r="M1556" i="1"/>
  <c r="Q1556" i="1"/>
  <c r="R1556" i="1"/>
  <c r="S1556" i="1"/>
  <c r="T1556" i="1"/>
  <c r="N1556" i="1"/>
  <c r="O1556" i="1"/>
  <c r="P1556" i="1"/>
  <c r="U1556" i="1"/>
  <c r="V1556" i="1"/>
  <c r="W1556" i="1"/>
  <c r="X1556" i="1"/>
  <c r="Y1556" i="1"/>
  <c r="Z1556" i="1"/>
  <c r="AA1556" i="1"/>
  <c r="AB1556" i="1"/>
  <c r="AC1556" i="1"/>
  <c r="AD1556" i="1"/>
  <c r="AF1556" i="1" s="1"/>
  <c r="AE1556" i="1"/>
  <c r="A1557" i="1"/>
  <c r="B1557" i="1"/>
  <c r="C1557" i="1"/>
  <c r="D1557" i="1"/>
  <c r="E1557" i="1"/>
  <c r="F1557" i="1"/>
  <c r="G1557" i="1"/>
  <c r="H1557" i="1"/>
  <c r="I1557" i="1"/>
  <c r="K1557" i="1"/>
  <c r="L1557" i="1"/>
  <c r="M1557" i="1"/>
  <c r="Q1557" i="1"/>
  <c r="R1557" i="1"/>
  <c r="S1557" i="1"/>
  <c r="T1557" i="1"/>
  <c r="N1557" i="1"/>
  <c r="O1557" i="1"/>
  <c r="U1557" i="1"/>
  <c r="V1557" i="1"/>
  <c r="W1557" i="1"/>
  <c r="X1557" i="1"/>
  <c r="Y1557" i="1"/>
  <c r="Z1557" i="1"/>
  <c r="AA1557" i="1"/>
  <c r="AB1557" i="1"/>
  <c r="AD1557" i="1"/>
  <c r="AF1557" i="1" s="1"/>
  <c r="AE1557" i="1"/>
  <c r="A1558" i="1"/>
  <c r="B1558" i="1"/>
  <c r="C1558" i="1"/>
  <c r="D1558" i="1"/>
  <c r="E1558" i="1"/>
  <c r="F1558" i="1"/>
  <c r="G1558" i="1"/>
  <c r="H1558" i="1"/>
  <c r="I1558" i="1"/>
  <c r="K1558" i="1"/>
  <c r="L1558" i="1"/>
  <c r="M1558" i="1"/>
  <c r="Q1558" i="1"/>
  <c r="R1558" i="1"/>
  <c r="S1558" i="1"/>
  <c r="T1558" i="1"/>
  <c r="N1558" i="1"/>
  <c r="O1558" i="1"/>
  <c r="U1558" i="1"/>
  <c r="V1558" i="1"/>
  <c r="W1558" i="1"/>
  <c r="X1558" i="1"/>
  <c r="Y1558" i="1"/>
  <c r="Z1558" i="1"/>
  <c r="AA1558" i="1"/>
  <c r="AB1558" i="1"/>
  <c r="AD1558" i="1"/>
  <c r="AF1558" i="1" s="1"/>
  <c r="AE1558" i="1"/>
  <c r="A1559" i="1"/>
  <c r="B1559" i="1"/>
  <c r="C1559" i="1"/>
  <c r="D1559" i="1"/>
  <c r="E1559" i="1"/>
  <c r="F1559" i="1"/>
  <c r="G1559" i="1"/>
  <c r="H1559" i="1"/>
  <c r="I1559" i="1"/>
  <c r="K1559" i="1"/>
  <c r="L1559" i="1"/>
  <c r="M1559" i="1"/>
  <c r="Q1559" i="1"/>
  <c r="R1559" i="1"/>
  <c r="S1559" i="1"/>
  <c r="T1559" i="1"/>
  <c r="N1559" i="1"/>
  <c r="O1559" i="1"/>
  <c r="U1559" i="1"/>
  <c r="V1559" i="1"/>
  <c r="W1559" i="1"/>
  <c r="X1559" i="1"/>
  <c r="Y1559" i="1"/>
  <c r="Z1559" i="1"/>
  <c r="AA1559" i="1"/>
  <c r="AB1559" i="1"/>
  <c r="AD1559" i="1"/>
  <c r="AF1559" i="1" s="1"/>
  <c r="AE1559" i="1"/>
  <c r="A1560" i="1"/>
  <c r="B1560" i="1"/>
  <c r="C1560" i="1"/>
  <c r="D1560" i="1"/>
  <c r="E1560" i="1"/>
  <c r="F1560" i="1"/>
  <c r="G1560" i="1"/>
  <c r="H1560" i="1"/>
  <c r="I1560" i="1"/>
  <c r="K1560" i="1"/>
  <c r="L1560" i="1"/>
  <c r="M1560" i="1"/>
  <c r="Q1560" i="1"/>
  <c r="R1560" i="1"/>
  <c r="S1560" i="1"/>
  <c r="T1560" i="1"/>
  <c r="N1560" i="1"/>
  <c r="O1560" i="1"/>
  <c r="U1560" i="1"/>
  <c r="V1560" i="1"/>
  <c r="W1560" i="1"/>
  <c r="X1560" i="1"/>
  <c r="Y1560" i="1"/>
  <c r="Z1560" i="1"/>
  <c r="AA1560" i="1"/>
  <c r="AB1560" i="1"/>
  <c r="AD1560" i="1"/>
  <c r="AF1560" i="1" s="1"/>
  <c r="AE1560" i="1"/>
  <c r="A1561" i="1"/>
  <c r="B1561" i="1"/>
  <c r="C1561" i="1"/>
  <c r="D1561" i="1"/>
  <c r="E1561" i="1"/>
  <c r="F1561" i="1"/>
  <c r="G1561" i="1"/>
  <c r="H1561" i="1"/>
  <c r="I1561" i="1"/>
  <c r="K1561" i="1"/>
  <c r="L1561" i="1"/>
  <c r="M1561" i="1"/>
  <c r="Q1561" i="1"/>
  <c r="R1561" i="1"/>
  <c r="S1561" i="1"/>
  <c r="T1561" i="1"/>
  <c r="N1561" i="1"/>
  <c r="O1561" i="1"/>
  <c r="U1561" i="1"/>
  <c r="V1561" i="1"/>
  <c r="W1561" i="1"/>
  <c r="X1561" i="1"/>
  <c r="Y1561" i="1"/>
  <c r="Z1561" i="1"/>
  <c r="AA1561" i="1"/>
  <c r="AB1561" i="1"/>
  <c r="AD1561" i="1"/>
  <c r="AF1561" i="1" s="1"/>
  <c r="AE1561" i="1"/>
  <c r="A1562" i="1"/>
  <c r="B1562" i="1"/>
  <c r="C1562" i="1"/>
  <c r="D1562" i="1"/>
  <c r="E1562" i="1"/>
  <c r="F1562" i="1"/>
  <c r="G1562" i="1"/>
  <c r="H1562" i="1"/>
  <c r="I1562" i="1"/>
  <c r="K1562" i="1"/>
  <c r="L1562" i="1"/>
  <c r="M1562" i="1"/>
  <c r="Q1562" i="1"/>
  <c r="R1562" i="1"/>
  <c r="S1562" i="1"/>
  <c r="T1562" i="1"/>
  <c r="N1562" i="1"/>
  <c r="O1562" i="1"/>
  <c r="U1562" i="1"/>
  <c r="V1562" i="1"/>
  <c r="W1562" i="1"/>
  <c r="X1562" i="1"/>
  <c r="Y1562" i="1"/>
  <c r="Z1562" i="1"/>
  <c r="AA1562" i="1"/>
  <c r="AB1562" i="1"/>
  <c r="AD1562" i="1"/>
  <c r="AF1562" i="1" s="1"/>
  <c r="AE1562" i="1"/>
  <c r="A1563" i="1"/>
  <c r="B1563" i="1"/>
  <c r="C1563" i="1"/>
  <c r="D1563" i="1"/>
  <c r="E1563" i="1"/>
  <c r="F1563" i="1"/>
  <c r="G1563" i="1"/>
  <c r="H1563" i="1"/>
  <c r="I1563" i="1"/>
  <c r="K1563" i="1"/>
  <c r="L1563" i="1"/>
  <c r="M1563" i="1"/>
  <c r="Q1563" i="1"/>
  <c r="R1563" i="1"/>
  <c r="S1563" i="1"/>
  <c r="T1563" i="1"/>
  <c r="N1563" i="1"/>
  <c r="O1563" i="1"/>
  <c r="U1563" i="1"/>
  <c r="V1563" i="1"/>
  <c r="W1563" i="1"/>
  <c r="X1563" i="1"/>
  <c r="Y1563" i="1"/>
  <c r="Z1563" i="1"/>
  <c r="AA1563" i="1"/>
  <c r="AB1563" i="1"/>
  <c r="AD1563" i="1"/>
  <c r="AF1563" i="1" s="1"/>
  <c r="AE1563" i="1"/>
  <c r="A1564" i="1"/>
  <c r="B1564" i="1"/>
  <c r="C1564" i="1"/>
  <c r="D1564" i="1"/>
  <c r="E1564" i="1"/>
  <c r="F1564" i="1"/>
  <c r="G1564" i="1"/>
  <c r="H1564" i="1"/>
  <c r="I1564" i="1"/>
  <c r="K1564" i="1"/>
  <c r="L1564" i="1"/>
  <c r="M1564" i="1"/>
  <c r="Q1564" i="1"/>
  <c r="R1564" i="1"/>
  <c r="S1564" i="1"/>
  <c r="T1564" i="1"/>
  <c r="N1564" i="1"/>
  <c r="O1564" i="1"/>
  <c r="U1564" i="1"/>
  <c r="V1564" i="1"/>
  <c r="W1564" i="1"/>
  <c r="X1564" i="1"/>
  <c r="Y1564" i="1"/>
  <c r="Z1564" i="1"/>
  <c r="AA1564" i="1"/>
  <c r="AB1564" i="1"/>
  <c r="AD1564" i="1"/>
  <c r="AF1564" i="1" s="1"/>
  <c r="AE1564" i="1"/>
  <c r="A1565" i="1"/>
  <c r="B1565" i="1"/>
  <c r="C1565" i="1"/>
  <c r="D1565" i="1"/>
  <c r="E1565" i="1"/>
  <c r="F1565" i="1"/>
  <c r="G1565" i="1"/>
  <c r="H1565" i="1"/>
  <c r="I1565" i="1"/>
  <c r="K1565" i="1"/>
  <c r="L1565" i="1"/>
  <c r="M1565" i="1"/>
  <c r="Q1565" i="1"/>
  <c r="R1565" i="1"/>
  <c r="S1565" i="1"/>
  <c r="T1565" i="1"/>
  <c r="N1565" i="1"/>
  <c r="O1565" i="1"/>
  <c r="U1565" i="1"/>
  <c r="V1565" i="1"/>
  <c r="W1565" i="1"/>
  <c r="X1565" i="1"/>
  <c r="Y1565" i="1"/>
  <c r="Z1565" i="1"/>
  <c r="AA1565" i="1"/>
  <c r="AB1565" i="1"/>
  <c r="AD1565" i="1"/>
  <c r="AF1565" i="1" s="1"/>
  <c r="AE1565" i="1"/>
  <c r="A1566" i="1"/>
  <c r="B1566" i="1"/>
  <c r="C1566" i="1"/>
  <c r="D1566" i="1"/>
  <c r="E1566" i="1"/>
  <c r="F1566" i="1"/>
  <c r="G1566" i="1"/>
  <c r="H1566" i="1"/>
  <c r="I1566" i="1"/>
  <c r="K1566" i="1"/>
  <c r="L1566" i="1"/>
  <c r="M1566" i="1"/>
  <c r="Q1566" i="1"/>
  <c r="R1566" i="1"/>
  <c r="S1566" i="1"/>
  <c r="T1566" i="1"/>
  <c r="N1566" i="1"/>
  <c r="O1566" i="1"/>
  <c r="U1566" i="1"/>
  <c r="V1566" i="1"/>
  <c r="W1566" i="1"/>
  <c r="X1566" i="1"/>
  <c r="Y1566" i="1"/>
  <c r="Z1566" i="1"/>
  <c r="AA1566" i="1"/>
  <c r="AB1566" i="1"/>
  <c r="AD1566" i="1"/>
  <c r="AF1566" i="1" s="1"/>
  <c r="AE1566" i="1"/>
  <c r="A1567" i="1"/>
  <c r="B1567" i="1"/>
  <c r="C1567" i="1"/>
  <c r="D1567" i="1"/>
  <c r="E1567" i="1"/>
  <c r="F1567" i="1"/>
  <c r="G1567" i="1"/>
  <c r="H1567" i="1"/>
  <c r="I1567" i="1"/>
  <c r="K1567" i="1"/>
  <c r="L1567" i="1"/>
  <c r="M1567" i="1"/>
  <c r="Q1567" i="1"/>
  <c r="R1567" i="1"/>
  <c r="S1567" i="1"/>
  <c r="T1567" i="1"/>
  <c r="N1567" i="1"/>
  <c r="O1567" i="1"/>
  <c r="U1567" i="1"/>
  <c r="V1567" i="1"/>
  <c r="W1567" i="1"/>
  <c r="X1567" i="1"/>
  <c r="Y1567" i="1"/>
  <c r="Z1567" i="1"/>
  <c r="AA1567" i="1"/>
  <c r="AB1567" i="1"/>
  <c r="AD1567" i="1"/>
  <c r="AF1567" i="1" s="1"/>
  <c r="AE1567" i="1"/>
  <c r="A1568" i="1"/>
  <c r="B1568" i="1"/>
  <c r="C1568" i="1"/>
  <c r="D1568" i="1"/>
  <c r="E1568" i="1"/>
  <c r="F1568" i="1"/>
  <c r="G1568" i="1"/>
  <c r="H1568" i="1"/>
  <c r="I1568" i="1"/>
  <c r="K1568" i="1"/>
  <c r="L1568" i="1"/>
  <c r="M1568" i="1"/>
  <c r="Q1568" i="1"/>
  <c r="R1568" i="1"/>
  <c r="S1568" i="1"/>
  <c r="T1568" i="1"/>
  <c r="N1568" i="1"/>
  <c r="O1568" i="1"/>
  <c r="U1568" i="1"/>
  <c r="V1568" i="1"/>
  <c r="W1568" i="1"/>
  <c r="X1568" i="1"/>
  <c r="Y1568" i="1"/>
  <c r="Z1568" i="1"/>
  <c r="AA1568" i="1"/>
  <c r="AB1568" i="1"/>
  <c r="AD1568" i="1"/>
  <c r="AF1568" i="1" s="1"/>
  <c r="AE1568" i="1"/>
  <c r="A1569" i="1"/>
  <c r="B1569" i="1"/>
  <c r="C1569" i="1"/>
  <c r="D1569" i="1"/>
  <c r="E1569" i="1"/>
  <c r="F1569" i="1"/>
  <c r="G1569" i="1"/>
  <c r="H1569" i="1"/>
  <c r="I1569" i="1"/>
  <c r="K1569" i="1"/>
  <c r="L1569" i="1"/>
  <c r="M1569" i="1"/>
  <c r="Q1569" i="1"/>
  <c r="R1569" i="1"/>
  <c r="S1569" i="1"/>
  <c r="T1569" i="1"/>
  <c r="N1569" i="1"/>
  <c r="O1569" i="1"/>
  <c r="U1569" i="1"/>
  <c r="V1569" i="1"/>
  <c r="W1569" i="1"/>
  <c r="X1569" i="1"/>
  <c r="Y1569" i="1"/>
  <c r="Z1569" i="1"/>
  <c r="AA1569" i="1"/>
  <c r="AB1569" i="1"/>
  <c r="AD1569" i="1"/>
  <c r="AF1569" i="1" s="1"/>
  <c r="AE1569" i="1"/>
  <c r="A1570" i="1"/>
  <c r="B1570" i="1"/>
  <c r="C1570" i="1"/>
  <c r="D1570" i="1"/>
  <c r="E1570" i="1"/>
  <c r="F1570" i="1"/>
  <c r="G1570" i="1"/>
  <c r="H1570" i="1"/>
  <c r="I1570" i="1"/>
  <c r="K1570" i="1"/>
  <c r="L1570" i="1"/>
  <c r="M1570" i="1"/>
  <c r="Q1570" i="1"/>
  <c r="R1570" i="1"/>
  <c r="S1570" i="1"/>
  <c r="T1570" i="1"/>
  <c r="N1570" i="1"/>
  <c r="O1570" i="1"/>
  <c r="U1570" i="1"/>
  <c r="V1570" i="1"/>
  <c r="W1570" i="1"/>
  <c r="X1570" i="1"/>
  <c r="Y1570" i="1"/>
  <c r="Z1570" i="1"/>
  <c r="AA1570" i="1"/>
  <c r="AB1570" i="1"/>
  <c r="AD1570" i="1"/>
  <c r="AF1570" i="1" s="1"/>
  <c r="AE1570" i="1"/>
  <c r="A1571" i="1"/>
  <c r="B1571" i="1"/>
  <c r="C1571" i="1"/>
  <c r="D1571" i="1"/>
  <c r="E1571" i="1"/>
  <c r="F1571" i="1"/>
  <c r="G1571" i="1"/>
  <c r="H1571" i="1"/>
  <c r="I1571" i="1"/>
  <c r="J1571" i="1"/>
  <c r="K1571" i="1"/>
  <c r="L1571" i="1"/>
  <c r="M1571" i="1"/>
  <c r="Q1571" i="1"/>
  <c r="R1571" i="1"/>
  <c r="S1571" i="1"/>
  <c r="T1571" i="1"/>
  <c r="N1571" i="1"/>
  <c r="O1571" i="1"/>
  <c r="P1571" i="1"/>
  <c r="U1571" i="1"/>
  <c r="V1571" i="1"/>
  <c r="W1571" i="1"/>
  <c r="X1571" i="1"/>
  <c r="Y1571" i="1"/>
  <c r="Z1571" i="1"/>
  <c r="AA1571" i="1"/>
  <c r="AB1571" i="1"/>
  <c r="AC1571" i="1"/>
  <c r="AD1571" i="1"/>
  <c r="AF1571" i="1" s="1"/>
  <c r="AE1571" i="1"/>
  <c r="A1572" i="1"/>
  <c r="B1572" i="1"/>
  <c r="C1572" i="1"/>
  <c r="D1572" i="1"/>
  <c r="E1572" i="1"/>
  <c r="F1572" i="1"/>
  <c r="G1572" i="1"/>
  <c r="H1572" i="1"/>
  <c r="I1572" i="1"/>
  <c r="K1572" i="1"/>
  <c r="L1572" i="1"/>
  <c r="M1572" i="1"/>
  <c r="Q1572" i="1"/>
  <c r="R1572" i="1"/>
  <c r="S1572" i="1"/>
  <c r="T1572" i="1"/>
  <c r="N1572" i="1"/>
  <c r="O1572" i="1"/>
  <c r="U1572" i="1"/>
  <c r="V1572" i="1"/>
  <c r="W1572" i="1"/>
  <c r="X1572" i="1"/>
  <c r="Y1572" i="1"/>
  <c r="Z1572" i="1"/>
  <c r="AA1572" i="1"/>
  <c r="AB1572" i="1"/>
  <c r="AD1572" i="1"/>
  <c r="AF1572" i="1" s="1"/>
  <c r="AE1572" i="1"/>
  <c r="A1573" i="1"/>
  <c r="B1573" i="1"/>
  <c r="C1573" i="1"/>
  <c r="D1573" i="1"/>
  <c r="E1573" i="1"/>
  <c r="F1573" i="1"/>
  <c r="G1573" i="1"/>
  <c r="H1573" i="1"/>
  <c r="I1573" i="1"/>
  <c r="K1573" i="1"/>
  <c r="L1573" i="1"/>
  <c r="M1573" i="1"/>
  <c r="Q1573" i="1"/>
  <c r="R1573" i="1"/>
  <c r="S1573" i="1"/>
  <c r="T1573" i="1"/>
  <c r="N1573" i="1"/>
  <c r="O1573" i="1"/>
  <c r="U1573" i="1"/>
  <c r="V1573" i="1"/>
  <c r="W1573" i="1"/>
  <c r="X1573" i="1"/>
  <c r="Y1573" i="1"/>
  <c r="Z1573" i="1"/>
  <c r="AA1573" i="1"/>
  <c r="AB1573" i="1"/>
  <c r="AD1573" i="1"/>
  <c r="AF1573" i="1" s="1"/>
  <c r="AE1573" i="1"/>
  <c r="A1574" i="1"/>
  <c r="B1574" i="1"/>
  <c r="C1574" i="1"/>
  <c r="D1574" i="1"/>
  <c r="E1574" i="1"/>
  <c r="F1574" i="1"/>
  <c r="G1574" i="1"/>
  <c r="H1574" i="1"/>
  <c r="I1574" i="1"/>
  <c r="K1574" i="1"/>
  <c r="L1574" i="1"/>
  <c r="M1574" i="1"/>
  <c r="Q1574" i="1"/>
  <c r="R1574" i="1"/>
  <c r="S1574" i="1"/>
  <c r="T1574" i="1"/>
  <c r="N1574" i="1"/>
  <c r="O1574" i="1"/>
  <c r="U1574" i="1"/>
  <c r="V1574" i="1"/>
  <c r="W1574" i="1"/>
  <c r="X1574" i="1"/>
  <c r="Y1574" i="1"/>
  <c r="Z1574" i="1"/>
  <c r="AA1574" i="1"/>
  <c r="AB1574" i="1"/>
  <c r="AD1574" i="1"/>
  <c r="AF1574" i="1" s="1"/>
  <c r="AE1574" i="1"/>
  <c r="A1575" i="1"/>
  <c r="B1575" i="1"/>
  <c r="C1575" i="1"/>
  <c r="D1575" i="1"/>
  <c r="E1575" i="1"/>
  <c r="F1575" i="1"/>
  <c r="G1575" i="1"/>
  <c r="H1575" i="1"/>
  <c r="I1575" i="1"/>
  <c r="K1575" i="1"/>
  <c r="L1575" i="1"/>
  <c r="M1575" i="1"/>
  <c r="Q1575" i="1"/>
  <c r="R1575" i="1"/>
  <c r="S1575" i="1"/>
  <c r="T1575" i="1"/>
  <c r="N1575" i="1"/>
  <c r="O1575" i="1"/>
  <c r="U1575" i="1"/>
  <c r="V1575" i="1"/>
  <c r="W1575" i="1"/>
  <c r="X1575" i="1"/>
  <c r="Y1575" i="1"/>
  <c r="Z1575" i="1"/>
  <c r="AA1575" i="1"/>
  <c r="AB1575" i="1"/>
  <c r="AD1575" i="1"/>
  <c r="AF1575" i="1" s="1"/>
  <c r="AE1575" i="1"/>
  <c r="A1576" i="1"/>
  <c r="B1576" i="1"/>
  <c r="C1576" i="1"/>
  <c r="D1576" i="1"/>
  <c r="E1576" i="1"/>
  <c r="F1576" i="1"/>
  <c r="G1576" i="1"/>
  <c r="H1576" i="1"/>
  <c r="I1576" i="1"/>
  <c r="K1576" i="1"/>
  <c r="L1576" i="1"/>
  <c r="M1576" i="1"/>
  <c r="Q1576" i="1"/>
  <c r="R1576" i="1"/>
  <c r="S1576" i="1"/>
  <c r="T1576" i="1"/>
  <c r="N1576" i="1"/>
  <c r="O1576" i="1"/>
  <c r="U1576" i="1"/>
  <c r="V1576" i="1"/>
  <c r="W1576" i="1"/>
  <c r="X1576" i="1"/>
  <c r="Y1576" i="1"/>
  <c r="Z1576" i="1"/>
  <c r="AA1576" i="1"/>
  <c r="AB1576" i="1"/>
  <c r="AD1576" i="1"/>
  <c r="AF1576" i="1" s="1"/>
  <c r="AE1576" i="1"/>
  <c r="A1577" i="1"/>
  <c r="B1577" i="1"/>
  <c r="C1577" i="1"/>
  <c r="D1577" i="1"/>
  <c r="E1577" i="1"/>
  <c r="F1577" i="1"/>
  <c r="G1577" i="1"/>
  <c r="H1577" i="1"/>
  <c r="I1577" i="1"/>
  <c r="K1577" i="1"/>
  <c r="L1577" i="1"/>
  <c r="M1577" i="1"/>
  <c r="Q1577" i="1"/>
  <c r="R1577" i="1"/>
  <c r="S1577" i="1"/>
  <c r="T1577" i="1"/>
  <c r="N1577" i="1"/>
  <c r="O1577" i="1"/>
  <c r="U1577" i="1"/>
  <c r="V1577" i="1"/>
  <c r="W1577" i="1"/>
  <c r="X1577" i="1"/>
  <c r="Y1577" i="1"/>
  <c r="Z1577" i="1"/>
  <c r="AA1577" i="1"/>
  <c r="AB1577" i="1"/>
  <c r="AD1577" i="1"/>
  <c r="AF1577" i="1" s="1"/>
  <c r="AE1577" i="1"/>
  <c r="A1578" i="1"/>
  <c r="B1578" i="1"/>
  <c r="C1578" i="1"/>
  <c r="D1578" i="1"/>
  <c r="E1578" i="1"/>
  <c r="F1578" i="1"/>
  <c r="G1578" i="1"/>
  <c r="H1578" i="1"/>
  <c r="I1578" i="1"/>
  <c r="K1578" i="1"/>
  <c r="L1578" i="1"/>
  <c r="M1578" i="1"/>
  <c r="Q1578" i="1"/>
  <c r="R1578" i="1"/>
  <c r="S1578" i="1"/>
  <c r="T1578" i="1"/>
  <c r="N1578" i="1"/>
  <c r="O1578" i="1"/>
  <c r="U1578" i="1"/>
  <c r="V1578" i="1"/>
  <c r="W1578" i="1"/>
  <c r="X1578" i="1"/>
  <c r="Y1578" i="1"/>
  <c r="Z1578" i="1"/>
  <c r="AA1578" i="1"/>
  <c r="AB1578" i="1"/>
  <c r="AD1578" i="1"/>
  <c r="AF1578" i="1" s="1"/>
  <c r="AE1578" i="1"/>
  <c r="A1579" i="1"/>
  <c r="B1579" i="1"/>
  <c r="C1579" i="1"/>
  <c r="D1579" i="1"/>
  <c r="E1579" i="1"/>
  <c r="F1579" i="1"/>
  <c r="G1579" i="1"/>
  <c r="H1579" i="1"/>
  <c r="I1579" i="1"/>
  <c r="K1579" i="1"/>
  <c r="L1579" i="1"/>
  <c r="M1579" i="1"/>
  <c r="Q1579" i="1"/>
  <c r="R1579" i="1"/>
  <c r="S1579" i="1"/>
  <c r="T1579" i="1"/>
  <c r="N1579" i="1"/>
  <c r="O1579" i="1"/>
  <c r="U1579" i="1"/>
  <c r="V1579" i="1"/>
  <c r="W1579" i="1"/>
  <c r="X1579" i="1"/>
  <c r="Y1579" i="1"/>
  <c r="Z1579" i="1"/>
  <c r="AA1579" i="1"/>
  <c r="AB1579" i="1"/>
  <c r="AD1579" i="1"/>
  <c r="AF1579" i="1" s="1"/>
  <c r="AE1579" i="1"/>
  <c r="A1580" i="1"/>
  <c r="B1580" i="1"/>
  <c r="C1580" i="1"/>
  <c r="D1580" i="1"/>
  <c r="E1580" i="1"/>
  <c r="F1580" i="1"/>
  <c r="G1580" i="1"/>
  <c r="H1580" i="1"/>
  <c r="I1580" i="1"/>
  <c r="K1580" i="1"/>
  <c r="L1580" i="1"/>
  <c r="M1580" i="1"/>
  <c r="Q1580" i="1"/>
  <c r="R1580" i="1"/>
  <c r="S1580" i="1"/>
  <c r="T1580" i="1"/>
  <c r="N1580" i="1"/>
  <c r="O1580" i="1"/>
  <c r="U1580" i="1"/>
  <c r="V1580" i="1"/>
  <c r="W1580" i="1"/>
  <c r="X1580" i="1"/>
  <c r="Y1580" i="1"/>
  <c r="Z1580" i="1"/>
  <c r="AA1580" i="1"/>
  <c r="AB1580" i="1"/>
  <c r="AD1580" i="1"/>
  <c r="AF1580" i="1" s="1"/>
  <c r="AE1580" i="1"/>
  <c r="A1581" i="1"/>
  <c r="B1581" i="1"/>
  <c r="C1581" i="1"/>
  <c r="D1581" i="1"/>
  <c r="E1581" i="1"/>
  <c r="F1581" i="1"/>
  <c r="G1581" i="1"/>
  <c r="H1581" i="1"/>
  <c r="I1581" i="1"/>
  <c r="J1581" i="1"/>
  <c r="K1581" i="1"/>
  <c r="L1581" i="1"/>
  <c r="M1581" i="1"/>
  <c r="Q1581" i="1"/>
  <c r="R1581" i="1"/>
  <c r="S1581" i="1"/>
  <c r="T1581" i="1"/>
  <c r="N1581" i="1"/>
  <c r="O1581" i="1"/>
  <c r="P1581" i="1"/>
  <c r="U1581" i="1"/>
  <c r="V1581" i="1"/>
  <c r="W1581" i="1"/>
  <c r="X1581" i="1"/>
  <c r="Y1581" i="1"/>
  <c r="Z1581" i="1"/>
  <c r="AA1581" i="1"/>
  <c r="AB1581" i="1"/>
  <c r="AC1581" i="1"/>
  <c r="AD1581" i="1"/>
  <c r="AF1581" i="1" s="1"/>
  <c r="AE1581" i="1"/>
  <c r="A1582" i="1"/>
  <c r="B1582" i="1"/>
  <c r="C1582" i="1"/>
  <c r="D1582" i="1"/>
  <c r="E1582" i="1"/>
  <c r="F1582" i="1"/>
  <c r="G1582" i="1"/>
  <c r="H1582" i="1"/>
  <c r="I1582" i="1"/>
  <c r="K1582" i="1"/>
  <c r="L1582" i="1"/>
  <c r="M1582" i="1"/>
  <c r="Q1582" i="1"/>
  <c r="R1582" i="1"/>
  <c r="S1582" i="1"/>
  <c r="T1582" i="1"/>
  <c r="N1582" i="1"/>
  <c r="O1582" i="1"/>
  <c r="U1582" i="1"/>
  <c r="V1582" i="1"/>
  <c r="W1582" i="1"/>
  <c r="X1582" i="1"/>
  <c r="Y1582" i="1"/>
  <c r="Z1582" i="1"/>
  <c r="AA1582" i="1"/>
  <c r="AB1582" i="1"/>
  <c r="AD1582" i="1"/>
  <c r="AF1582" i="1" s="1"/>
  <c r="AE1582" i="1"/>
  <c r="A1583" i="1"/>
  <c r="B1583" i="1"/>
  <c r="C1583" i="1"/>
  <c r="D1583" i="1"/>
  <c r="E1583" i="1"/>
  <c r="F1583" i="1"/>
  <c r="G1583" i="1"/>
  <c r="H1583" i="1"/>
  <c r="I1583" i="1"/>
  <c r="K1583" i="1"/>
  <c r="L1583" i="1"/>
  <c r="M1583" i="1"/>
  <c r="Q1583" i="1"/>
  <c r="R1583" i="1"/>
  <c r="S1583" i="1"/>
  <c r="T1583" i="1"/>
  <c r="N1583" i="1"/>
  <c r="O1583" i="1"/>
  <c r="U1583" i="1"/>
  <c r="V1583" i="1"/>
  <c r="W1583" i="1"/>
  <c r="X1583" i="1"/>
  <c r="Y1583" i="1"/>
  <c r="Z1583" i="1"/>
  <c r="AA1583" i="1"/>
  <c r="AB1583" i="1"/>
  <c r="AD1583" i="1"/>
  <c r="AF1583" i="1" s="1"/>
  <c r="AE1583" i="1"/>
  <c r="A1584" i="1"/>
  <c r="B1584" i="1"/>
  <c r="C1584" i="1"/>
  <c r="D1584" i="1"/>
  <c r="E1584" i="1"/>
  <c r="F1584" i="1"/>
  <c r="G1584" i="1"/>
  <c r="H1584" i="1"/>
  <c r="I1584" i="1"/>
  <c r="K1584" i="1"/>
  <c r="L1584" i="1"/>
  <c r="M1584" i="1"/>
  <c r="Q1584" i="1"/>
  <c r="R1584" i="1"/>
  <c r="S1584" i="1"/>
  <c r="T1584" i="1"/>
  <c r="N1584" i="1"/>
  <c r="O1584" i="1"/>
  <c r="U1584" i="1"/>
  <c r="V1584" i="1"/>
  <c r="W1584" i="1"/>
  <c r="X1584" i="1"/>
  <c r="Y1584" i="1"/>
  <c r="Z1584" i="1"/>
  <c r="AA1584" i="1"/>
  <c r="AB1584" i="1"/>
  <c r="AD1584" i="1"/>
  <c r="AF1584" i="1" s="1"/>
  <c r="AE1584" i="1"/>
  <c r="A1585" i="1"/>
  <c r="B1585" i="1"/>
  <c r="C1585" i="1"/>
  <c r="D1585" i="1"/>
  <c r="E1585" i="1"/>
  <c r="F1585" i="1"/>
  <c r="G1585" i="1"/>
  <c r="H1585" i="1"/>
  <c r="I1585" i="1"/>
  <c r="K1585" i="1"/>
  <c r="L1585" i="1"/>
  <c r="M1585" i="1"/>
  <c r="Q1585" i="1"/>
  <c r="R1585" i="1"/>
  <c r="S1585" i="1"/>
  <c r="T1585" i="1"/>
  <c r="N1585" i="1"/>
  <c r="O1585" i="1"/>
  <c r="U1585" i="1"/>
  <c r="V1585" i="1"/>
  <c r="W1585" i="1"/>
  <c r="X1585" i="1"/>
  <c r="Y1585" i="1"/>
  <c r="Z1585" i="1"/>
  <c r="AA1585" i="1"/>
  <c r="AB1585" i="1"/>
  <c r="AD1585" i="1"/>
  <c r="AF1585" i="1" s="1"/>
  <c r="AE1585" i="1"/>
  <c r="A1586" i="1"/>
  <c r="B1586" i="1"/>
  <c r="C1586" i="1"/>
  <c r="D1586" i="1"/>
  <c r="E1586" i="1"/>
  <c r="F1586" i="1"/>
  <c r="G1586" i="1"/>
  <c r="H1586" i="1"/>
  <c r="I1586" i="1"/>
  <c r="K1586" i="1"/>
  <c r="L1586" i="1"/>
  <c r="M1586" i="1"/>
  <c r="Q1586" i="1"/>
  <c r="R1586" i="1"/>
  <c r="S1586" i="1"/>
  <c r="T1586" i="1"/>
  <c r="N1586" i="1"/>
  <c r="O1586" i="1"/>
  <c r="U1586" i="1"/>
  <c r="V1586" i="1"/>
  <c r="W1586" i="1"/>
  <c r="X1586" i="1"/>
  <c r="Y1586" i="1"/>
  <c r="Z1586" i="1"/>
  <c r="AA1586" i="1"/>
  <c r="AB1586" i="1"/>
  <c r="AD1586" i="1"/>
  <c r="AF1586" i="1" s="1"/>
  <c r="AE1586" i="1"/>
  <c r="A1587" i="1"/>
  <c r="B1587" i="1"/>
  <c r="C1587" i="1"/>
  <c r="D1587" i="1"/>
  <c r="E1587" i="1"/>
  <c r="F1587" i="1"/>
  <c r="G1587" i="1"/>
  <c r="H1587" i="1"/>
  <c r="I1587" i="1"/>
  <c r="K1587" i="1"/>
  <c r="L1587" i="1"/>
  <c r="M1587" i="1"/>
  <c r="Q1587" i="1"/>
  <c r="R1587" i="1"/>
  <c r="S1587" i="1"/>
  <c r="T1587" i="1"/>
  <c r="N1587" i="1"/>
  <c r="O1587" i="1"/>
  <c r="U1587" i="1"/>
  <c r="V1587" i="1"/>
  <c r="W1587" i="1"/>
  <c r="X1587" i="1"/>
  <c r="Y1587" i="1"/>
  <c r="Z1587" i="1"/>
  <c r="AA1587" i="1"/>
  <c r="AB1587" i="1"/>
  <c r="AD1587" i="1"/>
  <c r="AF1587" i="1" s="1"/>
  <c r="AE1587" i="1"/>
  <c r="A1588" i="1"/>
  <c r="B1588" i="1"/>
  <c r="C1588" i="1"/>
  <c r="D1588" i="1"/>
  <c r="E1588" i="1"/>
  <c r="F1588" i="1"/>
  <c r="G1588" i="1"/>
  <c r="H1588" i="1"/>
  <c r="I1588" i="1"/>
  <c r="K1588" i="1"/>
  <c r="L1588" i="1"/>
  <c r="M1588" i="1"/>
  <c r="Q1588" i="1"/>
  <c r="R1588" i="1"/>
  <c r="S1588" i="1"/>
  <c r="T1588" i="1"/>
  <c r="N1588" i="1"/>
  <c r="O1588" i="1"/>
  <c r="U1588" i="1"/>
  <c r="V1588" i="1"/>
  <c r="W1588" i="1"/>
  <c r="X1588" i="1"/>
  <c r="Y1588" i="1"/>
  <c r="Z1588" i="1"/>
  <c r="AA1588" i="1"/>
  <c r="AB1588" i="1"/>
  <c r="AD1588" i="1"/>
  <c r="AF1588" i="1" s="1"/>
  <c r="AE1588" i="1"/>
  <c r="A1589" i="1"/>
  <c r="B1589" i="1"/>
  <c r="C1589" i="1"/>
  <c r="D1589" i="1"/>
  <c r="E1589" i="1"/>
  <c r="F1589" i="1"/>
  <c r="G1589" i="1"/>
  <c r="H1589" i="1"/>
  <c r="I1589" i="1"/>
  <c r="K1589" i="1"/>
  <c r="L1589" i="1"/>
  <c r="M1589" i="1"/>
  <c r="Q1589" i="1"/>
  <c r="R1589" i="1"/>
  <c r="S1589" i="1"/>
  <c r="T1589" i="1"/>
  <c r="N1589" i="1"/>
  <c r="O1589" i="1"/>
  <c r="U1589" i="1"/>
  <c r="V1589" i="1"/>
  <c r="W1589" i="1"/>
  <c r="X1589" i="1"/>
  <c r="Y1589" i="1"/>
  <c r="Z1589" i="1"/>
  <c r="AA1589" i="1"/>
  <c r="AB1589" i="1"/>
  <c r="AD1589" i="1"/>
  <c r="AF1589" i="1" s="1"/>
  <c r="AE1589" i="1"/>
  <c r="A1590" i="1"/>
  <c r="B1590" i="1"/>
  <c r="C1590" i="1"/>
  <c r="D1590" i="1"/>
  <c r="E1590" i="1"/>
  <c r="F1590" i="1"/>
  <c r="G1590" i="1"/>
  <c r="H1590" i="1"/>
  <c r="I1590" i="1"/>
  <c r="K1590" i="1"/>
  <c r="L1590" i="1"/>
  <c r="M1590" i="1"/>
  <c r="Q1590" i="1"/>
  <c r="R1590" i="1"/>
  <c r="S1590" i="1"/>
  <c r="T1590" i="1"/>
  <c r="N1590" i="1"/>
  <c r="O1590" i="1"/>
  <c r="U1590" i="1"/>
  <c r="V1590" i="1"/>
  <c r="W1590" i="1"/>
  <c r="X1590" i="1"/>
  <c r="Y1590" i="1"/>
  <c r="Z1590" i="1"/>
  <c r="AA1590" i="1"/>
  <c r="AB1590" i="1"/>
  <c r="AD1590" i="1"/>
  <c r="AF1590" i="1" s="1"/>
  <c r="AE1590" i="1"/>
  <c r="A1591" i="1"/>
  <c r="B1591" i="1"/>
  <c r="C1591" i="1"/>
  <c r="D1591" i="1"/>
  <c r="E1591" i="1"/>
  <c r="F1591" i="1"/>
  <c r="G1591" i="1"/>
  <c r="H1591" i="1"/>
  <c r="I1591" i="1"/>
  <c r="K1591" i="1"/>
  <c r="L1591" i="1"/>
  <c r="M1591" i="1"/>
  <c r="Q1591" i="1"/>
  <c r="R1591" i="1"/>
  <c r="S1591" i="1"/>
  <c r="T1591" i="1"/>
  <c r="N1591" i="1"/>
  <c r="O1591" i="1"/>
  <c r="U1591" i="1"/>
  <c r="V1591" i="1"/>
  <c r="W1591" i="1"/>
  <c r="X1591" i="1"/>
  <c r="Y1591" i="1"/>
  <c r="Z1591" i="1"/>
  <c r="AA1591" i="1"/>
  <c r="AB1591" i="1"/>
  <c r="AD1591" i="1"/>
  <c r="AF1591" i="1" s="1"/>
  <c r="AE1591" i="1"/>
  <c r="A1592" i="1"/>
  <c r="B1592" i="1"/>
  <c r="C1592" i="1"/>
  <c r="D1592" i="1"/>
  <c r="E1592" i="1"/>
  <c r="F1592" i="1"/>
  <c r="G1592" i="1"/>
  <c r="H1592" i="1"/>
  <c r="I1592" i="1"/>
  <c r="K1592" i="1"/>
  <c r="L1592" i="1"/>
  <c r="M1592" i="1"/>
  <c r="Q1592" i="1"/>
  <c r="R1592" i="1"/>
  <c r="S1592" i="1"/>
  <c r="T1592" i="1"/>
  <c r="N1592" i="1"/>
  <c r="O1592" i="1"/>
  <c r="U1592" i="1"/>
  <c r="V1592" i="1"/>
  <c r="W1592" i="1"/>
  <c r="X1592" i="1"/>
  <c r="Y1592" i="1"/>
  <c r="Z1592" i="1"/>
  <c r="AA1592" i="1"/>
  <c r="AB1592" i="1"/>
  <c r="AD1592" i="1"/>
  <c r="AF1592" i="1" s="1"/>
  <c r="AE1592" i="1"/>
  <c r="A1593" i="1"/>
  <c r="B1593" i="1"/>
  <c r="C1593" i="1"/>
  <c r="D1593" i="1"/>
  <c r="E1593" i="1"/>
  <c r="F1593" i="1"/>
  <c r="G1593" i="1"/>
  <c r="H1593" i="1"/>
  <c r="I1593" i="1"/>
  <c r="K1593" i="1"/>
  <c r="L1593" i="1"/>
  <c r="M1593" i="1"/>
  <c r="Q1593" i="1"/>
  <c r="R1593" i="1"/>
  <c r="S1593" i="1"/>
  <c r="T1593" i="1"/>
  <c r="N1593" i="1"/>
  <c r="O1593" i="1"/>
  <c r="U1593" i="1"/>
  <c r="V1593" i="1"/>
  <c r="W1593" i="1"/>
  <c r="X1593" i="1"/>
  <c r="Y1593" i="1"/>
  <c r="Z1593" i="1"/>
  <c r="AA1593" i="1"/>
  <c r="AB1593" i="1"/>
  <c r="AD1593" i="1"/>
  <c r="AF1593" i="1" s="1"/>
  <c r="AE1593" i="1"/>
  <c r="A1594" i="1"/>
  <c r="B1594" i="1"/>
  <c r="C1594" i="1"/>
  <c r="D1594" i="1"/>
  <c r="E1594" i="1"/>
  <c r="F1594" i="1"/>
  <c r="G1594" i="1"/>
  <c r="H1594" i="1"/>
  <c r="I1594" i="1"/>
  <c r="K1594" i="1"/>
  <c r="L1594" i="1"/>
  <c r="M1594" i="1"/>
  <c r="Q1594" i="1"/>
  <c r="R1594" i="1"/>
  <c r="S1594" i="1"/>
  <c r="T1594" i="1"/>
  <c r="N1594" i="1"/>
  <c r="O1594" i="1"/>
  <c r="U1594" i="1"/>
  <c r="V1594" i="1"/>
  <c r="W1594" i="1"/>
  <c r="X1594" i="1"/>
  <c r="Y1594" i="1"/>
  <c r="Z1594" i="1"/>
  <c r="AA1594" i="1"/>
  <c r="AB1594" i="1"/>
  <c r="AD1594" i="1"/>
  <c r="AF1594" i="1" s="1"/>
  <c r="AE1594" i="1"/>
  <c r="A1595" i="1"/>
  <c r="B1595" i="1"/>
  <c r="C1595" i="1"/>
  <c r="D1595" i="1"/>
  <c r="E1595" i="1"/>
  <c r="F1595" i="1"/>
  <c r="G1595" i="1"/>
  <c r="H1595" i="1"/>
  <c r="I1595" i="1"/>
  <c r="K1595" i="1"/>
  <c r="L1595" i="1"/>
  <c r="M1595" i="1"/>
  <c r="Q1595" i="1"/>
  <c r="R1595" i="1"/>
  <c r="S1595" i="1"/>
  <c r="T1595" i="1"/>
  <c r="N1595" i="1"/>
  <c r="O1595" i="1"/>
  <c r="U1595" i="1"/>
  <c r="V1595" i="1"/>
  <c r="W1595" i="1"/>
  <c r="X1595" i="1"/>
  <c r="Y1595" i="1"/>
  <c r="Z1595" i="1"/>
  <c r="AA1595" i="1"/>
  <c r="AB1595" i="1"/>
  <c r="AD1595" i="1"/>
  <c r="AF1595" i="1" s="1"/>
  <c r="AE1595" i="1"/>
  <c r="A1596" i="1"/>
  <c r="B1596" i="1"/>
  <c r="C1596" i="1"/>
  <c r="D1596" i="1"/>
  <c r="E1596" i="1"/>
  <c r="F1596" i="1"/>
  <c r="G1596" i="1"/>
  <c r="H1596" i="1"/>
  <c r="I1596" i="1"/>
  <c r="J1596" i="1"/>
  <c r="K1596" i="1"/>
  <c r="L1596" i="1"/>
  <c r="M1596" i="1"/>
  <c r="Q1596" i="1"/>
  <c r="R1596" i="1"/>
  <c r="S1596" i="1"/>
  <c r="T1596" i="1"/>
  <c r="N1596" i="1"/>
  <c r="O1596" i="1"/>
  <c r="P1596" i="1"/>
  <c r="U1596" i="1"/>
  <c r="V1596" i="1"/>
  <c r="W1596" i="1"/>
  <c r="X1596" i="1"/>
  <c r="Y1596" i="1"/>
  <c r="Z1596" i="1"/>
  <c r="AA1596" i="1"/>
  <c r="AB1596" i="1"/>
  <c r="AC1596" i="1"/>
  <c r="AD1596" i="1"/>
  <c r="AF1596" i="1" s="1"/>
  <c r="AE1596" i="1"/>
  <c r="A1597" i="1"/>
  <c r="B1597" i="1"/>
  <c r="C1597" i="1"/>
  <c r="D1597" i="1"/>
  <c r="E1597" i="1"/>
  <c r="F1597" i="1"/>
  <c r="G1597" i="1"/>
  <c r="H1597" i="1"/>
  <c r="I1597" i="1"/>
  <c r="K1597" i="1"/>
  <c r="L1597" i="1"/>
  <c r="M1597" i="1"/>
  <c r="Q1597" i="1"/>
  <c r="R1597" i="1"/>
  <c r="S1597" i="1"/>
  <c r="T1597" i="1"/>
  <c r="N1597" i="1"/>
  <c r="O1597" i="1"/>
  <c r="U1597" i="1"/>
  <c r="V1597" i="1"/>
  <c r="W1597" i="1"/>
  <c r="X1597" i="1"/>
  <c r="Y1597" i="1"/>
  <c r="Z1597" i="1"/>
  <c r="AA1597" i="1"/>
  <c r="AB1597" i="1"/>
  <c r="AD1597" i="1"/>
  <c r="AF1597" i="1" s="1"/>
  <c r="AE1597" i="1"/>
  <c r="A1598" i="1"/>
  <c r="B1598" i="1"/>
  <c r="C1598" i="1"/>
  <c r="D1598" i="1"/>
  <c r="E1598" i="1"/>
  <c r="F1598" i="1"/>
  <c r="G1598" i="1"/>
  <c r="H1598" i="1"/>
  <c r="I1598" i="1"/>
  <c r="K1598" i="1"/>
  <c r="L1598" i="1"/>
  <c r="M1598" i="1"/>
  <c r="Q1598" i="1"/>
  <c r="R1598" i="1"/>
  <c r="S1598" i="1"/>
  <c r="T1598" i="1"/>
  <c r="N1598" i="1"/>
  <c r="O1598" i="1"/>
  <c r="U1598" i="1"/>
  <c r="V1598" i="1"/>
  <c r="W1598" i="1"/>
  <c r="X1598" i="1"/>
  <c r="Y1598" i="1"/>
  <c r="Z1598" i="1"/>
  <c r="AA1598" i="1"/>
  <c r="AB1598" i="1"/>
  <c r="AD1598" i="1"/>
  <c r="AF1598" i="1" s="1"/>
  <c r="AE1598" i="1"/>
  <c r="A1599" i="1"/>
  <c r="B1599" i="1"/>
  <c r="C1599" i="1"/>
  <c r="D1599" i="1"/>
  <c r="E1599" i="1"/>
  <c r="F1599" i="1"/>
  <c r="G1599" i="1"/>
  <c r="H1599" i="1"/>
  <c r="I1599" i="1"/>
  <c r="K1599" i="1"/>
  <c r="L1599" i="1"/>
  <c r="M1599" i="1"/>
  <c r="Q1599" i="1"/>
  <c r="R1599" i="1"/>
  <c r="S1599" i="1"/>
  <c r="T1599" i="1"/>
  <c r="N1599" i="1"/>
  <c r="O1599" i="1"/>
  <c r="U1599" i="1"/>
  <c r="V1599" i="1"/>
  <c r="W1599" i="1"/>
  <c r="X1599" i="1"/>
  <c r="Y1599" i="1"/>
  <c r="Z1599" i="1"/>
  <c r="AA1599" i="1"/>
  <c r="AB1599" i="1"/>
  <c r="AD1599" i="1"/>
  <c r="AF1599" i="1" s="1"/>
  <c r="AE1599" i="1"/>
  <c r="A1600" i="1"/>
  <c r="B1600" i="1"/>
  <c r="C1600" i="1"/>
  <c r="D1600" i="1"/>
  <c r="E1600" i="1"/>
  <c r="F1600" i="1"/>
  <c r="G1600" i="1"/>
  <c r="H1600" i="1"/>
  <c r="I1600" i="1"/>
  <c r="K1600" i="1"/>
  <c r="L1600" i="1"/>
  <c r="M1600" i="1"/>
  <c r="Q1600" i="1"/>
  <c r="R1600" i="1"/>
  <c r="S1600" i="1"/>
  <c r="T1600" i="1"/>
  <c r="N1600" i="1"/>
  <c r="O1600" i="1"/>
  <c r="U1600" i="1"/>
  <c r="V1600" i="1"/>
  <c r="W1600" i="1"/>
  <c r="X1600" i="1"/>
  <c r="Y1600" i="1"/>
  <c r="Z1600" i="1"/>
  <c r="AA1600" i="1"/>
  <c r="AB1600" i="1"/>
  <c r="AD1600" i="1"/>
  <c r="AF1600" i="1" s="1"/>
  <c r="AE1600" i="1"/>
  <c r="A1601" i="1"/>
  <c r="B1601" i="1"/>
  <c r="C1601" i="1"/>
  <c r="D1601" i="1"/>
  <c r="E1601" i="1"/>
  <c r="F1601" i="1"/>
  <c r="G1601" i="1"/>
  <c r="H1601" i="1"/>
  <c r="I1601" i="1"/>
  <c r="K1601" i="1"/>
  <c r="L1601" i="1"/>
  <c r="M1601" i="1"/>
  <c r="Q1601" i="1"/>
  <c r="R1601" i="1"/>
  <c r="S1601" i="1"/>
  <c r="T1601" i="1"/>
  <c r="N1601" i="1"/>
  <c r="O1601" i="1"/>
  <c r="U1601" i="1"/>
  <c r="V1601" i="1"/>
  <c r="W1601" i="1"/>
  <c r="X1601" i="1"/>
  <c r="Y1601" i="1"/>
  <c r="Z1601" i="1"/>
  <c r="AA1601" i="1"/>
  <c r="AB1601" i="1"/>
  <c r="AD1601" i="1"/>
  <c r="AF1601" i="1" s="1"/>
  <c r="AE1601" i="1"/>
  <c r="A1602" i="1"/>
  <c r="B1602" i="1"/>
  <c r="C1602" i="1"/>
  <c r="D1602" i="1"/>
  <c r="E1602" i="1"/>
  <c r="F1602" i="1"/>
  <c r="G1602" i="1"/>
  <c r="H1602" i="1"/>
  <c r="I1602" i="1"/>
  <c r="K1602" i="1"/>
  <c r="L1602" i="1"/>
  <c r="M1602" i="1"/>
  <c r="Q1602" i="1"/>
  <c r="R1602" i="1"/>
  <c r="S1602" i="1"/>
  <c r="T1602" i="1"/>
  <c r="N1602" i="1"/>
  <c r="O1602" i="1"/>
  <c r="U1602" i="1"/>
  <c r="V1602" i="1"/>
  <c r="W1602" i="1"/>
  <c r="X1602" i="1"/>
  <c r="Y1602" i="1"/>
  <c r="Z1602" i="1"/>
  <c r="AA1602" i="1"/>
  <c r="AB1602" i="1"/>
  <c r="AD1602" i="1"/>
  <c r="AF1602" i="1" s="1"/>
  <c r="AE1602" i="1"/>
  <c r="A1603" i="1"/>
  <c r="B1603" i="1"/>
  <c r="C1603" i="1"/>
  <c r="D1603" i="1"/>
  <c r="E1603" i="1"/>
  <c r="F1603" i="1"/>
  <c r="G1603" i="1"/>
  <c r="H1603" i="1"/>
  <c r="I1603" i="1"/>
  <c r="K1603" i="1"/>
  <c r="L1603" i="1"/>
  <c r="M1603" i="1"/>
  <c r="Q1603" i="1"/>
  <c r="R1603" i="1"/>
  <c r="S1603" i="1"/>
  <c r="T1603" i="1"/>
  <c r="N1603" i="1"/>
  <c r="O1603" i="1"/>
  <c r="U1603" i="1"/>
  <c r="V1603" i="1"/>
  <c r="W1603" i="1"/>
  <c r="X1603" i="1"/>
  <c r="Y1603" i="1"/>
  <c r="Z1603" i="1"/>
  <c r="AA1603" i="1"/>
  <c r="AB1603" i="1"/>
  <c r="AD1603" i="1"/>
  <c r="AF1603" i="1" s="1"/>
  <c r="AE1603" i="1"/>
  <c r="A1604" i="1"/>
  <c r="B1604" i="1"/>
  <c r="C1604" i="1"/>
  <c r="D1604" i="1"/>
  <c r="E1604" i="1"/>
  <c r="F1604" i="1"/>
  <c r="G1604" i="1"/>
  <c r="H1604" i="1"/>
  <c r="I1604" i="1"/>
  <c r="K1604" i="1"/>
  <c r="L1604" i="1"/>
  <c r="M1604" i="1"/>
  <c r="Q1604" i="1"/>
  <c r="R1604" i="1"/>
  <c r="S1604" i="1"/>
  <c r="T1604" i="1"/>
  <c r="N1604" i="1"/>
  <c r="O1604" i="1"/>
  <c r="U1604" i="1"/>
  <c r="V1604" i="1"/>
  <c r="W1604" i="1"/>
  <c r="X1604" i="1"/>
  <c r="Y1604" i="1"/>
  <c r="Z1604" i="1"/>
  <c r="AA1604" i="1"/>
  <c r="AB1604" i="1"/>
  <c r="AD1604" i="1"/>
  <c r="AF1604" i="1" s="1"/>
  <c r="AE1604" i="1"/>
  <c r="A1605" i="1"/>
  <c r="B1605" i="1"/>
  <c r="C1605" i="1"/>
  <c r="D1605" i="1"/>
  <c r="E1605" i="1"/>
  <c r="F1605" i="1"/>
  <c r="G1605" i="1"/>
  <c r="H1605" i="1"/>
  <c r="I1605" i="1"/>
  <c r="K1605" i="1"/>
  <c r="L1605" i="1"/>
  <c r="M1605" i="1"/>
  <c r="Q1605" i="1"/>
  <c r="R1605" i="1"/>
  <c r="S1605" i="1"/>
  <c r="T1605" i="1"/>
  <c r="N1605" i="1"/>
  <c r="O1605" i="1"/>
  <c r="U1605" i="1"/>
  <c r="V1605" i="1"/>
  <c r="W1605" i="1"/>
  <c r="X1605" i="1"/>
  <c r="Y1605" i="1"/>
  <c r="Z1605" i="1"/>
  <c r="AA1605" i="1"/>
  <c r="AB1605" i="1"/>
  <c r="AD1605" i="1"/>
  <c r="AF1605" i="1" s="1"/>
  <c r="AE1605" i="1"/>
  <c r="A1606" i="1"/>
  <c r="B1606" i="1"/>
  <c r="C1606" i="1"/>
  <c r="D1606" i="1"/>
  <c r="E1606" i="1"/>
  <c r="F1606" i="1"/>
  <c r="G1606" i="1"/>
  <c r="H1606" i="1"/>
  <c r="I1606" i="1"/>
  <c r="J1606" i="1"/>
  <c r="K1606" i="1"/>
  <c r="L1606" i="1"/>
  <c r="M1606" i="1"/>
  <c r="Q1606" i="1"/>
  <c r="R1606" i="1"/>
  <c r="S1606" i="1"/>
  <c r="T1606" i="1"/>
  <c r="N1606" i="1"/>
  <c r="O1606" i="1"/>
  <c r="P1606" i="1"/>
  <c r="U1606" i="1"/>
  <c r="V1606" i="1"/>
  <c r="W1606" i="1"/>
  <c r="X1606" i="1"/>
  <c r="Y1606" i="1"/>
  <c r="Z1606" i="1"/>
  <c r="AA1606" i="1"/>
  <c r="AB1606" i="1"/>
  <c r="AC1606" i="1"/>
  <c r="AD1606" i="1"/>
  <c r="AF1606" i="1" s="1"/>
  <c r="AE1606" i="1"/>
  <c r="A1607" i="1"/>
  <c r="B1607" i="1"/>
  <c r="C1607" i="1"/>
  <c r="D1607" i="1"/>
  <c r="E1607" i="1"/>
  <c r="F1607" i="1"/>
  <c r="G1607" i="1"/>
  <c r="H1607" i="1"/>
  <c r="I1607" i="1"/>
  <c r="K1607" i="1"/>
  <c r="L1607" i="1"/>
  <c r="M1607" i="1"/>
  <c r="Q1607" i="1"/>
  <c r="R1607" i="1"/>
  <c r="S1607" i="1"/>
  <c r="T1607" i="1"/>
  <c r="N1607" i="1"/>
  <c r="O1607" i="1"/>
  <c r="U1607" i="1"/>
  <c r="V1607" i="1"/>
  <c r="W1607" i="1"/>
  <c r="X1607" i="1"/>
  <c r="Y1607" i="1"/>
  <c r="Z1607" i="1"/>
  <c r="AA1607" i="1"/>
  <c r="AB1607" i="1"/>
  <c r="AD1607" i="1"/>
  <c r="AF1607" i="1" s="1"/>
  <c r="AE1607" i="1"/>
  <c r="A1608" i="1"/>
  <c r="B1608" i="1"/>
  <c r="C1608" i="1"/>
  <c r="D1608" i="1"/>
  <c r="E1608" i="1"/>
  <c r="F1608" i="1"/>
  <c r="G1608" i="1"/>
  <c r="H1608" i="1"/>
  <c r="I1608" i="1"/>
  <c r="K1608" i="1"/>
  <c r="L1608" i="1"/>
  <c r="M1608" i="1"/>
  <c r="Q1608" i="1"/>
  <c r="R1608" i="1"/>
  <c r="S1608" i="1"/>
  <c r="T1608" i="1"/>
  <c r="N1608" i="1"/>
  <c r="O1608" i="1"/>
  <c r="U1608" i="1"/>
  <c r="V1608" i="1"/>
  <c r="W1608" i="1"/>
  <c r="X1608" i="1"/>
  <c r="Y1608" i="1"/>
  <c r="Z1608" i="1"/>
  <c r="AA1608" i="1"/>
  <c r="AB1608" i="1"/>
  <c r="AD1608" i="1"/>
  <c r="AF1608" i="1" s="1"/>
  <c r="AE1608" i="1"/>
  <c r="A1609" i="1"/>
  <c r="B1609" i="1"/>
  <c r="C1609" i="1"/>
  <c r="D1609" i="1"/>
  <c r="E1609" i="1"/>
  <c r="F1609" i="1"/>
  <c r="G1609" i="1"/>
  <c r="H1609" i="1"/>
  <c r="I1609" i="1"/>
  <c r="K1609" i="1"/>
  <c r="L1609" i="1"/>
  <c r="M1609" i="1"/>
  <c r="Q1609" i="1"/>
  <c r="R1609" i="1"/>
  <c r="S1609" i="1"/>
  <c r="T1609" i="1"/>
  <c r="N1609" i="1"/>
  <c r="O1609" i="1"/>
  <c r="U1609" i="1"/>
  <c r="V1609" i="1"/>
  <c r="W1609" i="1"/>
  <c r="X1609" i="1"/>
  <c r="Y1609" i="1"/>
  <c r="Z1609" i="1"/>
  <c r="AA1609" i="1"/>
  <c r="AB1609" i="1"/>
  <c r="AD1609" i="1"/>
  <c r="AF1609" i="1" s="1"/>
  <c r="AE1609" i="1"/>
  <c r="A1610" i="1"/>
  <c r="B1610" i="1"/>
  <c r="C1610" i="1"/>
  <c r="D1610" i="1"/>
  <c r="E1610" i="1"/>
  <c r="F1610" i="1"/>
  <c r="G1610" i="1"/>
  <c r="H1610" i="1"/>
  <c r="I1610" i="1"/>
  <c r="K1610" i="1"/>
  <c r="L1610" i="1"/>
  <c r="M1610" i="1"/>
  <c r="Q1610" i="1"/>
  <c r="R1610" i="1"/>
  <c r="S1610" i="1"/>
  <c r="T1610" i="1"/>
  <c r="N1610" i="1"/>
  <c r="O1610" i="1"/>
  <c r="U1610" i="1"/>
  <c r="V1610" i="1"/>
  <c r="W1610" i="1"/>
  <c r="X1610" i="1"/>
  <c r="Y1610" i="1"/>
  <c r="Z1610" i="1"/>
  <c r="AA1610" i="1"/>
  <c r="AB1610" i="1"/>
  <c r="AD1610" i="1"/>
  <c r="AF1610" i="1" s="1"/>
  <c r="AE1610" i="1"/>
  <c r="A1611" i="1"/>
  <c r="B1611" i="1"/>
  <c r="C1611" i="1"/>
  <c r="D1611" i="1"/>
  <c r="E1611" i="1"/>
  <c r="F1611" i="1"/>
  <c r="G1611" i="1"/>
  <c r="H1611" i="1"/>
  <c r="I1611" i="1"/>
  <c r="K1611" i="1"/>
  <c r="L1611" i="1"/>
  <c r="M1611" i="1"/>
  <c r="Q1611" i="1"/>
  <c r="R1611" i="1"/>
  <c r="S1611" i="1"/>
  <c r="T1611" i="1"/>
  <c r="N1611" i="1"/>
  <c r="O1611" i="1"/>
  <c r="U1611" i="1"/>
  <c r="V1611" i="1"/>
  <c r="W1611" i="1"/>
  <c r="X1611" i="1"/>
  <c r="Y1611" i="1"/>
  <c r="Z1611" i="1"/>
  <c r="AA1611" i="1"/>
  <c r="AB1611" i="1"/>
  <c r="AD1611" i="1"/>
  <c r="AF1611" i="1" s="1"/>
  <c r="AE1611" i="1"/>
  <c r="A1612" i="1"/>
  <c r="B1612" i="1"/>
  <c r="C1612" i="1"/>
  <c r="D1612" i="1"/>
  <c r="E1612" i="1"/>
  <c r="F1612" i="1"/>
  <c r="G1612" i="1"/>
  <c r="H1612" i="1"/>
  <c r="I1612" i="1"/>
  <c r="K1612" i="1"/>
  <c r="L1612" i="1"/>
  <c r="M1612" i="1"/>
  <c r="Q1612" i="1"/>
  <c r="R1612" i="1"/>
  <c r="S1612" i="1"/>
  <c r="T1612" i="1"/>
  <c r="N1612" i="1"/>
  <c r="O1612" i="1"/>
  <c r="U1612" i="1"/>
  <c r="V1612" i="1"/>
  <c r="W1612" i="1"/>
  <c r="X1612" i="1"/>
  <c r="Y1612" i="1"/>
  <c r="Z1612" i="1"/>
  <c r="AA1612" i="1"/>
  <c r="AB1612" i="1"/>
  <c r="AD1612" i="1"/>
  <c r="AF1612" i="1" s="1"/>
  <c r="AE1612" i="1"/>
  <c r="A1613" i="1"/>
  <c r="B1613" i="1"/>
  <c r="C1613" i="1"/>
  <c r="D1613" i="1"/>
  <c r="E1613" i="1"/>
  <c r="F1613" i="1"/>
  <c r="G1613" i="1"/>
  <c r="H1613" i="1"/>
  <c r="I1613" i="1"/>
  <c r="K1613" i="1"/>
  <c r="L1613" i="1"/>
  <c r="M1613" i="1"/>
  <c r="Q1613" i="1"/>
  <c r="R1613" i="1"/>
  <c r="S1613" i="1"/>
  <c r="T1613" i="1"/>
  <c r="N1613" i="1"/>
  <c r="O1613" i="1"/>
  <c r="U1613" i="1"/>
  <c r="V1613" i="1"/>
  <c r="W1613" i="1"/>
  <c r="X1613" i="1"/>
  <c r="Y1613" i="1"/>
  <c r="Z1613" i="1"/>
  <c r="AA1613" i="1"/>
  <c r="AB1613" i="1"/>
  <c r="AD1613" i="1"/>
  <c r="AF1613" i="1" s="1"/>
  <c r="AE1613" i="1"/>
  <c r="A1614" i="1"/>
  <c r="B1614" i="1"/>
  <c r="C1614" i="1"/>
  <c r="D1614" i="1"/>
  <c r="E1614" i="1"/>
  <c r="F1614" i="1"/>
  <c r="G1614" i="1"/>
  <c r="H1614" i="1"/>
  <c r="I1614" i="1"/>
  <c r="K1614" i="1"/>
  <c r="L1614" i="1"/>
  <c r="M1614" i="1"/>
  <c r="Q1614" i="1"/>
  <c r="R1614" i="1"/>
  <c r="S1614" i="1"/>
  <c r="T1614" i="1"/>
  <c r="N1614" i="1"/>
  <c r="O1614" i="1"/>
  <c r="U1614" i="1"/>
  <c r="V1614" i="1"/>
  <c r="W1614" i="1"/>
  <c r="X1614" i="1"/>
  <c r="Y1614" i="1"/>
  <c r="Z1614" i="1"/>
  <c r="AA1614" i="1"/>
  <c r="AB1614" i="1"/>
  <c r="AD1614" i="1"/>
  <c r="AF1614" i="1" s="1"/>
  <c r="AE1614" i="1"/>
  <c r="A1615" i="1"/>
  <c r="B1615" i="1"/>
  <c r="C1615" i="1"/>
  <c r="D1615" i="1"/>
  <c r="E1615" i="1"/>
  <c r="F1615" i="1"/>
  <c r="G1615" i="1"/>
  <c r="H1615" i="1"/>
  <c r="I1615" i="1"/>
  <c r="K1615" i="1"/>
  <c r="L1615" i="1"/>
  <c r="M1615" i="1"/>
  <c r="Q1615" i="1"/>
  <c r="R1615" i="1"/>
  <c r="S1615" i="1"/>
  <c r="T1615" i="1"/>
  <c r="N1615" i="1"/>
  <c r="O1615" i="1"/>
  <c r="U1615" i="1"/>
  <c r="V1615" i="1"/>
  <c r="W1615" i="1"/>
  <c r="X1615" i="1"/>
  <c r="Y1615" i="1"/>
  <c r="Z1615" i="1"/>
  <c r="AA1615" i="1"/>
  <c r="AB1615" i="1"/>
  <c r="AD1615" i="1"/>
  <c r="AF1615" i="1" s="1"/>
  <c r="AE1615" i="1"/>
  <c r="A1616" i="1"/>
  <c r="B1616" i="1"/>
  <c r="C1616" i="1"/>
  <c r="D1616" i="1"/>
  <c r="E1616" i="1"/>
  <c r="F1616" i="1"/>
  <c r="G1616" i="1"/>
  <c r="H1616" i="1"/>
  <c r="I1616" i="1"/>
  <c r="K1616" i="1"/>
  <c r="L1616" i="1"/>
  <c r="M1616" i="1"/>
  <c r="Q1616" i="1"/>
  <c r="R1616" i="1"/>
  <c r="S1616" i="1"/>
  <c r="T1616" i="1"/>
  <c r="N1616" i="1"/>
  <c r="O1616" i="1"/>
  <c r="U1616" i="1"/>
  <c r="V1616" i="1"/>
  <c r="W1616" i="1"/>
  <c r="X1616" i="1"/>
  <c r="Y1616" i="1"/>
  <c r="Z1616" i="1"/>
  <c r="AA1616" i="1"/>
  <c r="AB1616" i="1"/>
  <c r="AD1616" i="1"/>
  <c r="AF1616" i="1" s="1"/>
  <c r="AE1616" i="1"/>
  <c r="A1617" i="1"/>
  <c r="B1617" i="1"/>
  <c r="C1617" i="1"/>
  <c r="D1617" i="1"/>
  <c r="E1617" i="1"/>
  <c r="F1617" i="1"/>
  <c r="G1617" i="1"/>
  <c r="H1617" i="1"/>
  <c r="I1617" i="1"/>
  <c r="K1617" i="1"/>
  <c r="L1617" i="1"/>
  <c r="M1617" i="1"/>
  <c r="Q1617" i="1"/>
  <c r="R1617" i="1"/>
  <c r="S1617" i="1"/>
  <c r="T1617" i="1"/>
  <c r="N1617" i="1"/>
  <c r="O1617" i="1"/>
  <c r="U1617" i="1"/>
  <c r="V1617" i="1"/>
  <c r="W1617" i="1"/>
  <c r="X1617" i="1"/>
  <c r="Y1617" i="1"/>
  <c r="Z1617" i="1"/>
  <c r="AA1617" i="1"/>
  <c r="AB1617" i="1"/>
  <c r="AD1617" i="1"/>
  <c r="AF1617" i="1" s="1"/>
  <c r="AE1617" i="1"/>
  <c r="A1618" i="1"/>
  <c r="B1618" i="1"/>
  <c r="C1618" i="1"/>
  <c r="D1618" i="1"/>
  <c r="E1618" i="1"/>
  <c r="F1618" i="1"/>
  <c r="G1618" i="1"/>
  <c r="H1618" i="1"/>
  <c r="I1618" i="1"/>
  <c r="J1618" i="1"/>
  <c r="K1618" i="1"/>
  <c r="L1618" i="1"/>
  <c r="M1618" i="1"/>
  <c r="Q1618" i="1"/>
  <c r="R1618" i="1"/>
  <c r="S1618" i="1"/>
  <c r="T1618" i="1"/>
  <c r="N1618" i="1"/>
  <c r="O1618" i="1"/>
  <c r="P1618" i="1"/>
  <c r="U1618" i="1"/>
  <c r="V1618" i="1"/>
  <c r="W1618" i="1"/>
  <c r="X1618" i="1"/>
  <c r="Y1618" i="1"/>
  <c r="Z1618" i="1"/>
  <c r="AA1618" i="1"/>
  <c r="AB1618" i="1"/>
  <c r="AC1618" i="1"/>
  <c r="AD1618" i="1"/>
  <c r="AF1618" i="1" s="1"/>
  <c r="AE1618" i="1"/>
  <c r="A1619" i="1"/>
  <c r="B1619" i="1"/>
  <c r="C1619" i="1"/>
  <c r="D1619" i="1"/>
  <c r="E1619" i="1"/>
  <c r="F1619" i="1"/>
  <c r="G1619" i="1"/>
  <c r="H1619" i="1"/>
  <c r="I1619" i="1"/>
  <c r="K1619" i="1"/>
  <c r="L1619" i="1"/>
  <c r="M1619" i="1"/>
  <c r="Q1619" i="1"/>
  <c r="R1619" i="1"/>
  <c r="S1619" i="1"/>
  <c r="T1619" i="1"/>
  <c r="N1619" i="1"/>
  <c r="O1619" i="1"/>
  <c r="U1619" i="1"/>
  <c r="V1619" i="1"/>
  <c r="W1619" i="1"/>
  <c r="X1619" i="1"/>
  <c r="Y1619" i="1"/>
  <c r="Z1619" i="1"/>
  <c r="AA1619" i="1"/>
  <c r="AB1619" i="1"/>
  <c r="AD1619" i="1"/>
  <c r="AF1619" i="1" s="1"/>
  <c r="AE1619" i="1"/>
  <c r="A1620" i="1"/>
  <c r="B1620" i="1"/>
  <c r="C1620" i="1"/>
  <c r="D1620" i="1"/>
  <c r="E1620" i="1"/>
  <c r="F1620" i="1"/>
  <c r="G1620" i="1"/>
  <c r="H1620" i="1"/>
  <c r="I1620" i="1"/>
  <c r="K1620" i="1"/>
  <c r="L1620" i="1"/>
  <c r="M1620" i="1"/>
  <c r="Q1620" i="1"/>
  <c r="R1620" i="1"/>
  <c r="S1620" i="1"/>
  <c r="T1620" i="1"/>
  <c r="N1620" i="1"/>
  <c r="O1620" i="1"/>
  <c r="U1620" i="1"/>
  <c r="V1620" i="1"/>
  <c r="W1620" i="1"/>
  <c r="X1620" i="1"/>
  <c r="Y1620" i="1"/>
  <c r="Z1620" i="1"/>
  <c r="AA1620" i="1"/>
  <c r="AB1620" i="1"/>
  <c r="AD1620" i="1"/>
  <c r="AF1620" i="1" s="1"/>
  <c r="AE1620" i="1"/>
  <c r="A1621" i="1"/>
  <c r="B1621" i="1"/>
  <c r="C1621" i="1"/>
  <c r="D1621" i="1"/>
  <c r="E1621" i="1"/>
  <c r="F1621" i="1"/>
  <c r="G1621" i="1"/>
  <c r="H1621" i="1"/>
  <c r="I1621" i="1"/>
  <c r="J1621" i="1"/>
  <c r="K1621" i="1"/>
  <c r="L1621" i="1"/>
  <c r="M1621" i="1"/>
  <c r="Q1621" i="1"/>
  <c r="R1621" i="1"/>
  <c r="S1621" i="1"/>
  <c r="T1621" i="1"/>
  <c r="N1621" i="1"/>
  <c r="O1621" i="1"/>
  <c r="P1621" i="1"/>
  <c r="U1621" i="1"/>
  <c r="V1621" i="1"/>
  <c r="W1621" i="1"/>
  <c r="X1621" i="1"/>
  <c r="Y1621" i="1"/>
  <c r="Z1621" i="1"/>
  <c r="AA1621" i="1"/>
  <c r="AB1621" i="1"/>
  <c r="AC1621" i="1"/>
  <c r="AD1621" i="1"/>
  <c r="AF1621" i="1" s="1"/>
  <c r="AE1621" i="1"/>
  <c r="A1622" i="1"/>
  <c r="B1622" i="1"/>
  <c r="C1622" i="1"/>
  <c r="D1622" i="1"/>
  <c r="E1622" i="1"/>
  <c r="F1622" i="1"/>
  <c r="G1622" i="1"/>
  <c r="H1622" i="1"/>
  <c r="I1622" i="1"/>
  <c r="K1622" i="1"/>
  <c r="L1622" i="1"/>
  <c r="M1622" i="1"/>
  <c r="Q1622" i="1"/>
  <c r="R1622" i="1"/>
  <c r="S1622" i="1"/>
  <c r="T1622" i="1"/>
  <c r="N1622" i="1"/>
  <c r="O1622" i="1"/>
  <c r="U1622" i="1"/>
  <c r="V1622" i="1"/>
  <c r="W1622" i="1"/>
  <c r="X1622" i="1"/>
  <c r="Y1622" i="1"/>
  <c r="Z1622" i="1"/>
  <c r="AA1622" i="1"/>
  <c r="AB1622" i="1"/>
  <c r="AD1622" i="1"/>
  <c r="AF1622" i="1" s="1"/>
  <c r="AE1622" i="1"/>
  <c r="A1623" i="1"/>
  <c r="B1623" i="1"/>
  <c r="C1623" i="1"/>
  <c r="D1623" i="1"/>
  <c r="E1623" i="1"/>
  <c r="F1623" i="1"/>
  <c r="G1623" i="1"/>
  <c r="H1623" i="1"/>
  <c r="I1623" i="1"/>
  <c r="K1623" i="1"/>
  <c r="L1623" i="1"/>
  <c r="M1623" i="1"/>
  <c r="Q1623" i="1"/>
  <c r="R1623" i="1"/>
  <c r="S1623" i="1"/>
  <c r="T1623" i="1"/>
  <c r="N1623" i="1"/>
  <c r="O1623" i="1"/>
  <c r="U1623" i="1"/>
  <c r="V1623" i="1"/>
  <c r="W1623" i="1"/>
  <c r="X1623" i="1"/>
  <c r="Y1623" i="1"/>
  <c r="Z1623" i="1"/>
  <c r="AA1623" i="1"/>
  <c r="AB1623" i="1"/>
  <c r="AD1623" i="1"/>
  <c r="AF1623" i="1" s="1"/>
  <c r="AE1623" i="1"/>
  <c r="A1624" i="1"/>
  <c r="B1624" i="1"/>
  <c r="C1624" i="1"/>
  <c r="D1624" i="1"/>
  <c r="E1624" i="1"/>
  <c r="F1624" i="1"/>
  <c r="G1624" i="1"/>
  <c r="H1624" i="1"/>
  <c r="I1624" i="1"/>
  <c r="K1624" i="1"/>
  <c r="L1624" i="1"/>
  <c r="M1624" i="1"/>
  <c r="Q1624" i="1"/>
  <c r="R1624" i="1"/>
  <c r="S1624" i="1"/>
  <c r="T1624" i="1"/>
  <c r="N1624" i="1"/>
  <c r="O1624" i="1"/>
  <c r="U1624" i="1"/>
  <c r="V1624" i="1"/>
  <c r="W1624" i="1"/>
  <c r="X1624" i="1"/>
  <c r="Y1624" i="1"/>
  <c r="Z1624" i="1"/>
  <c r="AA1624" i="1"/>
  <c r="AB1624" i="1"/>
  <c r="AD1624" i="1"/>
  <c r="AF1624" i="1" s="1"/>
  <c r="AE1624" i="1"/>
  <c r="A1625" i="1"/>
  <c r="B1625" i="1"/>
  <c r="C1625" i="1"/>
  <c r="D1625" i="1"/>
  <c r="E1625" i="1"/>
  <c r="F1625" i="1"/>
  <c r="G1625" i="1"/>
  <c r="H1625" i="1"/>
  <c r="I1625" i="1"/>
  <c r="K1625" i="1"/>
  <c r="L1625" i="1"/>
  <c r="M1625" i="1"/>
  <c r="Q1625" i="1"/>
  <c r="R1625" i="1"/>
  <c r="S1625" i="1"/>
  <c r="T1625" i="1"/>
  <c r="N1625" i="1"/>
  <c r="O1625" i="1"/>
  <c r="U1625" i="1"/>
  <c r="V1625" i="1"/>
  <c r="W1625" i="1"/>
  <c r="X1625" i="1"/>
  <c r="Y1625" i="1"/>
  <c r="Z1625" i="1"/>
  <c r="AA1625" i="1"/>
  <c r="AB1625" i="1"/>
  <c r="AD1625" i="1"/>
  <c r="AF1625" i="1" s="1"/>
  <c r="AE1625" i="1"/>
  <c r="A1626" i="1"/>
  <c r="B1626" i="1"/>
  <c r="C1626" i="1"/>
  <c r="D1626" i="1"/>
  <c r="E1626" i="1"/>
  <c r="F1626" i="1"/>
  <c r="G1626" i="1"/>
  <c r="H1626" i="1"/>
  <c r="I1626" i="1"/>
  <c r="K1626" i="1"/>
  <c r="L1626" i="1"/>
  <c r="M1626" i="1"/>
  <c r="Q1626" i="1"/>
  <c r="R1626" i="1"/>
  <c r="S1626" i="1"/>
  <c r="T1626" i="1"/>
  <c r="N1626" i="1"/>
  <c r="O1626" i="1"/>
  <c r="U1626" i="1"/>
  <c r="V1626" i="1"/>
  <c r="W1626" i="1"/>
  <c r="X1626" i="1"/>
  <c r="Y1626" i="1"/>
  <c r="Z1626" i="1"/>
  <c r="AA1626" i="1"/>
  <c r="AB1626" i="1"/>
  <c r="AD1626" i="1"/>
  <c r="AF1626" i="1" s="1"/>
  <c r="AE1626" i="1"/>
  <c r="A1627" i="1"/>
  <c r="B1627" i="1"/>
  <c r="C1627" i="1"/>
  <c r="D1627" i="1"/>
  <c r="E1627" i="1"/>
  <c r="F1627" i="1"/>
  <c r="G1627" i="1"/>
  <c r="H1627" i="1"/>
  <c r="I1627" i="1"/>
  <c r="K1627" i="1"/>
  <c r="L1627" i="1"/>
  <c r="M1627" i="1"/>
  <c r="Q1627" i="1"/>
  <c r="R1627" i="1"/>
  <c r="S1627" i="1"/>
  <c r="T1627" i="1"/>
  <c r="N1627" i="1"/>
  <c r="O1627" i="1"/>
  <c r="U1627" i="1"/>
  <c r="V1627" i="1"/>
  <c r="W1627" i="1"/>
  <c r="X1627" i="1"/>
  <c r="Y1627" i="1"/>
  <c r="Z1627" i="1"/>
  <c r="AA1627" i="1"/>
  <c r="AB1627" i="1"/>
  <c r="AD1627" i="1"/>
  <c r="AF1627" i="1" s="1"/>
  <c r="AE1627" i="1"/>
  <c r="A1628" i="1"/>
  <c r="B1628" i="1"/>
  <c r="C1628" i="1"/>
  <c r="D1628" i="1"/>
  <c r="E1628" i="1"/>
  <c r="F1628" i="1"/>
  <c r="G1628" i="1"/>
  <c r="H1628" i="1"/>
  <c r="I1628" i="1"/>
  <c r="K1628" i="1"/>
  <c r="L1628" i="1"/>
  <c r="M1628" i="1"/>
  <c r="Q1628" i="1"/>
  <c r="R1628" i="1"/>
  <c r="S1628" i="1"/>
  <c r="T1628" i="1"/>
  <c r="N1628" i="1"/>
  <c r="O1628" i="1"/>
  <c r="U1628" i="1"/>
  <c r="V1628" i="1"/>
  <c r="W1628" i="1"/>
  <c r="X1628" i="1"/>
  <c r="Y1628" i="1"/>
  <c r="Z1628" i="1"/>
  <c r="AA1628" i="1"/>
  <c r="AB1628" i="1"/>
  <c r="AD1628" i="1"/>
  <c r="AF1628" i="1" s="1"/>
  <c r="AE1628" i="1"/>
  <c r="A1629" i="1"/>
  <c r="B1629" i="1"/>
  <c r="C1629" i="1"/>
  <c r="D1629" i="1"/>
  <c r="E1629" i="1"/>
  <c r="F1629" i="1"/>
  <c r="G1629" i="1"/>
  <c r="H1629" i="1"/>
  <c r="I1629" i="1"/>
  <c r="K1629" i="1"/>
  <c r="L1629" i="1"/>
  <c r="M1629" i="1"/>
  <c r="Q1629" i="1"/>
  <c r="R1629" i="1"/>
  <c r="S1629" i="1"/>
  <c r="T1629" i="1"/>
  <c r="N1629" i="1"/>
  <c r="O1629" i="1"/>
  <c r="U1629" i="1"/>
  <c r="V1629" i="1"/>
  <c r="W1629" i="1"/>
  <c r="X1629" i="1"/>
  <c r="Y1629" i="1"/>
  <c r="Z1629" i="1"/>
  <c r="AA1629" i="1"/>
  <c r="AB1629" i="1"/>
  <c r="AD1629" i="1"/>
  <c r="AF1629" i="1" s="1"/>
  <c r="AE1629" i="1"/>
  <c r="A1630" i="1"/>
  <c r="B1630" i="1"/>
  <c r="C1630" i="1"/>
  <c r="D1630" i="1"/>
  <c r="E1630" i="1"/>
  <c r="F1630" i="1"/>
  <c r="G1630" i="1"/>
  <c r="H1630" i="1"/>
  <c r="I1630" i="1"/>
  <c r="K1630" i="1"/>
  <c r="L1630" i="1"/>
  <c r="M1630" i="1"/>
  <c r="Q1630" i="1"/>
  <c r="R1630" i="1"/>
  <c r="S1630" i="1"/>
  <c r="T1630" i="1"/>
  <c r="N1630" i="1"/>
  <c r="O1630" i="1"/>
  <c r="U1630" i="1"/>
  <c r="V1630" i="1"/>
  <c r="W1630" i="1"/>
  <c r="X1630" i="1"/>
  <c r="Y1630" i="1"/>
  <c r="Z1630" i="1"/>
  <c r="AA1630" i="1"/>
  <c r="AB1630" i="1"/>
  <c r="AD1630" i="1"/>
  <c r="AF1630" i="1" s="1"/>
  <c r="AE1630" i="1"/>
  <c r="A1631" i="1"/>
  <c r="B1631" i="1"/>
  <c r="C1631" i="1"/>
  <c r="D1631" i="1"/>
  <c r="E1631" i="1"/>
  <c r="F1631" i="1"/>
  <c r="G1631" i="1"/>
  <c r="H1631" i="1"/>
  <c r="I1631" i="1"/>
  <c r="K1631" i="1"/>
  <c r="L1631" i="1"/>
  <c r="M1631" i="1"/>
  <c r="Q1631" i="1"/>
  <c r="R1631" i="1"/>
  <c r="S1631" i="1"/>
  <c r="T1631" i="1"/>
  <c r="N1631" i="1"/>
  <c r="O1631" i="1"/>
  <c r="U1631" i="1"/>
  <c r="V1631" i="1"/>
  <c r="W1631" i="1"/>
  <c r="X1631" i="1"/>
  <c r="Y1631" i="1"/>
  <c r="Z1631" i="1"/>
  <c r="AA1631" i="1"/>
  <c r="AB1631" i="1"/>
  <c r="AD1631" i="1"/>
  <c r="AF1631" i="1" s="1"/>
  <c r="AE1631" i="1"/>
  <c r="A1632" i="1"/>
  <c r="B1632" i="1"/>
  <c r="C1632" i="1"/>
  <c r="D1632" i="1"/>
  <c r="E1632" i="1"/>
  <c r="F1632" i="1"/>
  <c r="G1632" i="1"/>
  <c r="H1632" i="1"/>
  <c r="I1632" i="1"/>
  <c r="K1632" i="1"/>
  <c r="L1632" i="1"/>
  <c r="M1632" i="1"/>
  <c r="Q1632" i="1"/>
  <c r="R1632" i="1"/>
  <c r="S1632" i="1"/>
  <c r="T1632" i="1"/>
  <c r="N1632" i="1"/>
  <c r="O1632" i="1"/>
  <c r="U1632" i="1"/>
  <c r="V1632" i="1"/>
  <c r="W1632" i="1"/>
  <c r="X1632" i="1"/>
  <c r="Y1632" i="1"/>
  <c r="Z1632" i="1"/>
  <c r="AA1632" i="1"/>
  <c r="AB1632" i="1"/>
  <c r="AD1632" i="1"/>
  <c r="AF1632" i="1" s="1"/>
  <c r="AE1632" i="1"/>
  <c r="A1633" i="1"/>
  <c r="B1633" i="1"/>
  <c r="C1633" i="1"/>
  <c r="D1633" i="1"/>
  <c r="E1633" i="1"/>
  <c r="F1633" i="1"/>
  <c r="G1633" i="1"/>
  <c r="H1633" i="1"/>
  <c r="I1633" i="1"/>
  <c r="K1633" i="1"/>
  <c r="L1633" i="1"/>
  <c r="M1633" i="1"/>
  <c r="Q1633" i="1"/>
  <c r="R1633" i="1"/>
  <c r="S1633" i="1"/>
  <c r="T1633" i="1"/>
  <c r="N1633" i="1"/>
  <c r="O1633" i="1"/>
  <c r="U1633" i="1"/>
  <c r="V1633" i="1"/>
  <c r="W1633" i="1"/>
  <c r="X1633" i="1"/>
  <c r="Y1633" i="1"/>
  <c r="Z1633" i="1"/>
  <c r="AA1633" i="1"/>
  <c r="AB1633" i="1"/>
  <c r="AD1633" i="1"/>
  <c r="AF1633" i="1" s="1"/>
  <c r="AE1633" i="1"/>
  <c r="A1634" i="1"/>
  <c r="B1634" i="1"/>
  <c r="C1634" i="1"/>
  <c r="D1634" i="1"/>
  <c r="E1634" i="1"/>
  <c r="F1634" i="1"/>
  <c r="G1634" i="1"/>
  <c r="H1634" i="1"/>
  <c r="I1634" i="1"/>
  <c r="K1634" i="1"/>
  <c r="L1634" i="1"/>
  <c r="M1634" i="1"/>
  <c r="Q1634" i="1"/>
  <c r="R1634" i="1"/>
  <c r="S1634" i="1"/>
  <c r="T1634" i="1"/>
  <c r="N1634" i="1"/>
  <c r="O1634" i="1"/>
  <c r="U1634" i="1"/>
  <c r="V1634" i="1"/>
  <c r="W1634" i="1"/>
  <c r="X1634" i="1"/>
  <c r="Y1634" i="1"/>
  <c r="Z1634" i="1"/>
  <c r="AA1634" i="1"/>
  <c r="AB1634" i="1"/>
  <c r="AD1634" i="1"/>
  <c r="AF1634" i="1" s="1"/>
  <c r="AE1634" i="1"/>
  <c r="A1635" i="1"/>
  <c r="B1635" i="1"/>
  <c r="C1635" i="1"/>
  <c r="D1635" i="1"/>
  <c r="E1635" i="1"/>
  <c r="F1635" i="1"/>
  <c r="G1635" i="1"/>
  <c r="H1635" i="1"/>
  <c r="I1635" i="1"/>
  <c r="K1635" i="1"/>
  <c r="L1635" i="1"/>
  <c r="M1635" i="1"/>
  <c r="Q1635" i="1"/>
  <c r="R1635" i="1"/>
  <c r="S1635" i="1"/>
  <c r="T1635" i="1"/>
  <c r="N1635" i="1"/>
  <c r="O1635" i="1"/>
  <c r="U1635" i="1"/>
  <c r="V1635" i="1"/>
  <c r="W1635" i="1"/>
  <c r="X1635" i="1"/>
  <c r="Y1635" i="1"/>
  <c r="Z1635" i="1"/>
  <c r="AA1635" i="1"/>
  <c r="AB1635" i="1"/>
  <c r="AD1635" i="1"/>
  <c r="AF1635" i="1" s="1"/>
  <c r="AE1635" i="1"/>
  <c r="A1636" i="1"/>
  <c r="B1636" i="1"/>
  <c r="C1636" i="1"/>
  <c r="D1636" i="1"/>
  <c r="E1636" i="1"/>
  <c r="F1636" i="1"/>
  <c r="G1636" i="1"/>
  <c r="H1636" i="1"/>
  <c r="I1636" i="1"/>
  <c r="K1636" i="1"/>
  <c r="L1636" i="1"/>
  <c r="M1636" i="1"/>
  <c r="Q1636" i="1"/>
  <c r="R1636" i="1"/>
  <c r="S1636" i="1"/>
  <c r="T1636" i="1"/>
  <c r="N1636" i="1"/>
  <c r="O1636" i="1"/>
  <c r="U1636" i="1"/>
  <c r="V1636" i="1"/>
  <c r="W1636" i="1"/>
  <c r="X1636" i="1"/>
  <c r="Y1636" i="1"/>
  <c r="Z1636" i="1"/>
  <c r="AA1636" i="1"/>
  <c r="AB1636" i="1"/>
  <c r="AD1636" i="1"/>
  <c r="AF1636" i="1" s="1"/>
  <c r="AE1636" i="1"/>
  <c r="A1637" i="1"/>
  <c r="B1637" i="1"/>
  <c r="C1637" i="1"/>
  <c r="D1637" i="1"/>
  <c r="E1637" i="1"/>
  <c r="F1637" i="1"/>
  <c r="G1637" i="1"/>
  <c r="H1637" i="1"/>
  <c r="I1637" i="1"/>
  <c r="K1637" i="1"/>
  <c r="L1637" i="1"/>
  <c r="M1637" i="1"/>
  <c r="Q1637" i="1"/>
  <c r="R1637" i="1"/>
  <c r="S1637" i="1"/>
  <c r="T1637" i="1"/>
  <c r="N1637" i="1"/>
  <c r="O1637" i="1"/>
  <c r="U1637" i="1"/>
  <c r="V1637" i="1"/>
  <c r="W1637" i="1"/>
  <c r="X1637" i="1"/>
  <c r="Y1637" i="1"/>
  <c r="Z1637" i="1"/>
  <c r="AA1637" i="1"/>
  <c r="AB1637" i="1"/>
  <c r="AD1637" i="1"/>
  <c r="AF1637" i="1" s="1"/>
  <c r="AE1637" i="1"/>
  <c r="A1638" i="1"/>
  <c r="B1638" i="1"/>
  <c r="C1638" i="1"/>
  <c r="D1638" i="1"/>
  <c r="E1638" i="1"/>
  <c r="F1638" i="1"/>
  <c r="G1638" i="1"/>
  <c r="H1638" i="1"/>
  <c r="I1638" i="1"/>
  <c r="J1638" i="1"/>
  <c r="K1638" i="1"/>
  <c r="L1638" i="1"/>
  <c r="M1638" i="1"/>
  <c r="Q1638" i="1"/>
  <c r="R1638" i="1"/>
  <c r="S1638" i="1"/>
  <c r="T1638" i="1"/>
  <c r="N1638" i="1"/>
  <c r="O1638" i="1"/>
  <c r="P1638" i="1"/>
  <c r="U1638" i="1"/>
  <c r="V1638" i="1"/>
  <c r="W1638" i="1"/>
  <c r="X1638" i="1"/>
  <c r="Y1638" i="1"/>
  <c r="Z1638" i="1"/>
  <c r="AA1638" i="1"/>
  <c r="AB1638" i="1"/>
  <c r="AC1638" i="1"/>
  <c r="AD1638" i="1"/>
  <c r="AF1638" i="1" s="1"/>
  <c r="AE1638" i="1"/>
  <c r="A1639" i="1"/>
  <c r="B1639" i="1"/>
  <c r="C1639" i="1"/>
  <c r="D1639" i="1"/>
  <c r="E1639" i="1"/>
  <c r="F1639" i="1"/>
  <c r="G1639" i="1"/>
  <c r="H1639" i="1"/>
  <c r="I1639" i="1"/>
  <c r="K1639" i="1"/>
  <c r="L1639" i="1"/>
  <c r="M1639" i="1"/>
  <c r="Q1639" i="1"/>
  <c r="R1639" i="1"/>
  <c r="S1639" i="1"/>
  <c r="T1639" i="1"/>
  <c r="N1639" i="1"/>
  <c r="O1639" i="1"/>
  <c r="U1639" i="1"/>
  <c r="V1639" i="1"/>
  <c r="W1639" i="1"/>
  <c r="X1639" i="1"/>
  <c r="Y1639" i="1"/>
  <c r="Z1639" i="1"/>
  <c r="AA1639" i="1"/>
  <c r="AB1639" i="1"/>
  <c r="AD1639" i="1"/>
  <c r="AF1639" i="1" s="1"/>
  <c r="AE1639" i="1"/>
  <c r="A1640" i="1"/>
  <c r="B1640" i="1"/>
  <c r="C1640" i="1"/>
  <c r="D1640" i="1"/>
  <c r="E1640" i="1"/>
  <c r="F1640" i="1"/>
  <c r="G1640" i="1"/>
  <c r="H1640" i="1"/>
  <c r="I1640" i="1"/>
  <c r="K1640" i="1"/>
  <c r="L1640" i="1"/>
  <c r="M1640" i="1"/>
  <c r="Q1640" i="1"/>
  <c r="R1640" i="1"/>
  <c r="S1640" i="1"/>
  <c r="T1640" i="1"/>
  <c r="N1640" i="1"/>
  <c r="O1640" i="1"/>
  <c r="U1640" i="1"/>
  <c r="V1640" i="1"/>
  <c r="W1640" i="1"/>
  <c r="X1640" i="1"/>
  <c r="Y1640" i="1"/>
  <c r="Z1640" i="1"/>
  <c r="AA1640" i="1"/>
  <c r="AB1640" i="1"/>
  <c r="AD1640" i="1"/>
  <c r="AF1640" i="1" s="1"/>
  <c r="AE1640" i="1"/>
  <c r="A1641" i="1"/>
  <c r="B1641" i="1"/>
  <c r="C1641" i="1"/>
  <c r="D1641" i="1"/>
  <c r="E1641" i="1"/>
  <c r="F1641" i="1"/>
  <c r="G1641" i="1"/>
  <c r="H1641" i="1"/>
  <c r="I1641" i="1"/>
  <c r="J1641" i="1"/>
  <c r="K1641" i="1"/>
  <c r="L1641" i="1"/>
  <c r="M1641" i="1"/>
  <c r="Q1641" i="1"/>
  <c r="R1641" i="1"/>
  <c r="S1641" i="1"/>
  <c r="T1641" i="1"/>
  <c r="N1641" i="1"/>
  <c r="O1641" i="1"/>
  <c r="P1641" i="1"/>
  <c r="U1641" i="1"/>
  <c r="V1641" i="1"/>
  <c r="W1641" i="1"/>
  <c r="X1641" i="1"/>
  <c r="Y1641" i="1"/>
  <c r="Z1641" i="1"/>
  <c r="AA1641" i="1"/>
  <c r="AB1641" i="1"/>
  <c r="AC1641" i="1"/>
  <c r="AD1641" i="1"/>
  <c r="AF1641" i="1" s="1"/>
  <c r="AE1641" i="1"/>
  <c r="A1642" i="1"/>
  <c r="B1642" i="1"/>
  <c r="C1642" i="1"/>
  <c r="D1642" i="1"/>
  <c r="E1642" i="1"/>
  <c r="F1642" i="1"/>
  <c r="G1642" i="1"/>
  <c r="H1642" i="1"/>
  <c r="I1642" i="1"/>
  <c r="K1642" i="1"/>
  <c r="L1642" i="1"/>
  <c r="M1642" i="1"/>
  <c r="Q1642" i="1"/>
  <c r="R1642" i="1"/>
  <c r="S1642" i="1"/>
  <c r="T1642" i="1"/>
  <c r="N1642" i="1"/>
  <c r="O1642" i="1"/>
  <c r="U1642" i="1"/>
  <c r="V1642" i="1"/>
  <c r="W1642" i="1"/>
  <c r="X1642" i="1"/>
  <c r="Y1642" i="1"/>
  <c r="Z1642" i="1"/>
  <c r="AA1642" i="1"/>
  <c r="AB1642" i="1"/>
  <c r="AD1642" i="1"/>
  <c r="AF1642" i="1" s="1"/>
  <c r="AE1642" i="1"/>
  <c r="A1643" i="1"/>
  <c r="B1643" i="1"/>
  <c r="C1643" i="1"/>
  <c r="D1643" i="1"/>
  <c r="E1643" i="1"/>
  <c r="F1643" i="1"/>
  <c r="G1643" i="1"/>
  <c r="H1643" i="1"/>
  <c r="I1643" i="1"/>
  <c r="J1643" i="1"/>
  <c r="K1643" i="1"/>
  <c r="L1643" i="1"/>
  <c r="M1643" i="1"/>
  <c r="Q1643" i="1"/>
  <c r="R1643" i="1"/>
  <c r="S1643" i="1"/>
  <c r="T1643" i="1"/>
  <c r="N1643" i="1"/>
  <c r="O1643" i="1"/>
  <c r="P1643" i="1"/>
  <c r="U1643" i="1"/>
  <c r="V1643" i="1"/>
  <c r="W1643" i="1"/>
  <c r="X1643" i="1"/>
  <c r="Y1643" i="1"/>
  <c r="Z1643" i="1"/>
  <c r="AA1643" i="1"/>
  <c r="AB1643" i="1"/>
  <c r="AC1643" i="1"/>
  <c r="AD1643" i="1"/>
  <c r="AF1643" i="1" s="1"/>
  <c r="AE1643" i="1"/>
  <c r="A1644" i="1"/>
  <c r="B1644" i="1"/>
  <c r="C1644" i="1"/>
  <c r="D1644" i="1"/>
  <c r="E1644" i="1"/>
  <c r="F1644" i="1"/>
  <c r="G1644" i="1"/>
  <c r="H1644" i="1"/>
  <c r="I1644" i="1"/>
  <c r="K1644" i="1"/>
  <c r="L1644" i="1"/>
  <c r="M1644" i="1"/>
  <c r="Q1644" i="1"/>
  <c r="R1644" i="1"/>
  <c r="S1644" i="1"/>
  <c r="T1644" i="1"/>
  <c r="N1644" i="1"/>
  <c r="O1644" i="1"/>
  <c r="U1644" i="1"/>
  <c r="V1644" i="1"/>
  <c r="W1644" i="1"/>
  <c r="X1644" i="1"/>
  <c r="Y1644" i="1"/>
  <c r="Z1644" i="1"/>
  <c r="AA1644" i="1"/>
  <c r="AB1644" i="1"/>
  <c r="AD1644" i="1"/>
  <c r="AF1644" i="1" s="1"/>
  <c r="AE1644" i="1"/>
  <c r="A1645" i="1"/>
  <c r="B1645" i="1"/>
  <c r="C1645" i="1"/>
  <c r="D1645" i="1"/>
  <c r="E1645" i="1"/>
  <c r="F1645" i="1"/>
  <c r="G1645" i="1"/>
  <c r="H1645" i="1"/>
  <c r="I1645" i="1"/>
  <c r="K1645" i="1"/>
  <c r="L1645" i="1"/>
  <c r="M1645" i="1"/>
  <c r="Q1645" i="1"/>
  <c r="R1645" i="1"/>
  <c r="S1645" i="1"/>
  <c r="T1645" i="1"/>
  <c r="N1645" i="1"/>
  <c r="O1645" i="1"/>
  <c r="U1645" i="1"/>
  <c r="V1645" i="1"/>
  <c r="W1645" i="1"/>
  <c r="X1645" i="1"/>
  <c r="Y1645" i="1"/>
  <c r="Z1645" i="1"/>
  <c r="AA1645" i="1"/>
  <c r="AB1645" i="1"/>
  <c r="AD1645" i="1"/>
  <c r="AF1645" i="1" s="1"/>
  <c r="AE1645" i="1"/>
  <c r="A1646" i="1"/>
  <c r="B1646" i="1"/>
  <c r="C1646" i="1"/>
  <c r="D1646" i="1"/>
  <c r="E1646" i="1"/>
  <c r="F1646" i="1"/>
  <c r="G1646" i="1"/>
  <c r="H1646" i="1"/>
  <c r="I1646" i="1"/>
  <c r="J1646" i="1"/>
  <c r="K1646" i="1"/>
  <c r="L1646" i="1"/>
  <c r="M1646" i="1"/>
  <c r="Q1646" i="1"/>
  <c r="R1646" i="1"/>
  <c r="S1646" i="1"/>
  <c r="T1646" i="1"/>
  <c r="N1646" i="1"/>
  <c r="O1646" i="1"/>
  <c r="P1646" i="1"/>
  <c r="U1646" i="1"/>
  <c r="V1646" i="1"/>
  <c r="W1646" i="1"/>
  <c r="X1646" i="1"/>
  <c r="Y1646" i="1"/>
  <c r="Z1646" i="1"/>
  <c r="AA1646" i="1"/>
  <c r="AB1646" i="1"/>
  <c r="AC1646" i="1"/>
  <c r="AD1646" i="1"/>
  <c r="AF1646" i="1" s="1"/>
  <c r="AE1646" i="1"/>
  <c r="A1647" i="1"/>
  <c r="B1647" i="1"/>
  <c r="C1647" i="1"/>
  <c r="D1647" i="1"/>
  <c r="E1647" i="1"/>
  <c r="F1647" i="1"/>
  <c r="G1647" i="1"/>
  <c r="H1647" i="1"/>
  <c r="I1647" i="1"/>
  <c r="K1647" i="1"/>
  <c r="L1647" i="1"/>
  <c r="M1647" i="1"/>
  <c r="Q1647" i="1"/>
  <c r="R1647" i="1"/>
  <c r="S1647" i="1"/>
  <c r="T1647" i="1"/>
  <c r="N1647" i="1"/>
  <c r="O1647" i="1"/>
  <c r="U1647" i="1"/>
  <c r="V1647" i="1"/>
  <c r="W1647" i="1"/>
  <c r="X1647" i="1"/>
  <c r="Y1647" i="1"/>
  <c r="Z1647" i="1"/>
  <c r="AA1647" i="1"/>
  <c r="AB1647" i="1"/>
  <c r="AD1647" i="1"/>
  <c r="AF1647" i="1" s="1"/>
  <c r="AE1647" i="1"/>
  <c r="A1648" i="1"/>
  <c r="B1648" i="1"/>
  <c r="C1648" i="1"/>
  <c r="D1648" i="1"/>
  <c r="E1648" i="1"/>
  <c r="F1648" i="1"/>
  <c r="G1648" i="1"/>
  <c r="H1648" i="1"/>
  <c r="I1648" i="1"/>
  <c r="K1648" i="1"/>
  <c r="L1648" i="1"/>
  <c r="M1648" i="1"/>
  <c r="Q1648" i="1"/>
  <c r="R1648" i="1"/>
  <c r="S1648" i="1"/>
  <c r="T1648" i="1"/>
  <c r="N1648" i="1"/>
  <c r="O1648" i="1"/>
  <c r="U1648" i="1"/>
  <c r="V1648" i="1"/>
  <c r="W1648" i="1"/>
  <c r="X1648" i="1"/>
  <c r="Y1648" i="1"/>
  <c r="Z1648" i="1"/>
  <c r="AA1648" i="1"/>
  <c r="AB1648" i="1"/>
  <c r="AD1648" i="1"/>
  <c r="AF1648" i="1" s="1"/>
  <c r="AE1648" i="1"/>
  <c r="A1649" i="1"/>
  <c r="B1649" i="1"/>
  <c r="C1649" i="1"/>
  <c r="D1649" i="1"/>
  <c r="E1649" i="1"/>
  <c r="F1649" i="1"/>
  <c r="G1649" i="1"/>
  <c r="H1649" i="1"/>
  <c r="I1649" i="1"/>
  <c r="K1649" i="1"/>
  <c r="L1649" i="1"/>
  <c r="M1649" i="1"/>
  <c r="Q1649" i="1"/>
  <c r="R1649" i="1"/>
  <c r="S1649" i="1"/>
  <c r="T1649" i="1"/>
  <c r="N1649" i="1"/>
  <c r="O1649" i="1"/>
  <c r="U1649" i="1"/>
  <c r="V1649" i="1"/>
  <c r="W1649" i="1"/>
  <c r="X1649" i="1"/>
  <c r="Y1649" i="1"/>
  <c r="Z1649" i="1"/>
  <c r="AA1649" i="1"/>
  <c r="AB1649" i="1"/>
  <c r="AD1649" i="1"/>
  <c r="AF1649" i="1" s="1"/>
  <c r="AE1649" i="1"/>
  <c r="A1650" i="1"/>
  <c r="B1650" i="1"/>
  <c r="C1650" i="1"/>
  <c r="D1650" i="1"/>
  <c r="E1650" i="1"/>
  <c r="F1650" i="1"/>
  <c r="G1650" i="1"/>
  <c r="H1650" i="1"/>
  <c r="I1650" i="1"/>
  <c r="K1650" i="1"/>
  <c r="L1650" i="1"/>
  <c r="M1650" i="1"/>
  <c r="Q1650" i="1"/>
  <c r="R1650" i="1"/>
  <c r="S1650" i="1"/>
  <c r="T1650" i="1"/>
  <c r="N1650" i="1"/>
  <c r="O1650" i="1"/>
  <c r="U1650" i="1"/>
  <c r="V1650" i="1"/>
  <c r="W1650" i="1"/>
  <c r="X1650" i="1"/>
  <c r="Y1650" i="1"/>
  <c r="Z1650" i="1"/>
  <c r="AA1650" i="1"/>
  <c r="AB1650" i="1"/>
  <c r="AD1650" i="1"/>
  <c r="AF1650" i="1" s="1"/>
  <c r="AE1650" i="1"/>
  <c r="A1651" i="1"/>
  <c r="B1651" i="1"/>
  <c r="C1651" i="1"/>
  <c r="D1651" i="1"/>
  <c r="E1651" i="1"/>
  <c r="F1651" i="1"/>
  <c r="G1651" i="1"/>
  <c r="H1651" i="1"/>
  <c r="I1651" i="1"/>
  <c r="K1651" i="1"/>
  <c r="L1651" i="1"/>
  <c r="M1651" i="1"/>
  <c r="Q1651" i="1"/>
  <c r="R1651" i="1"/>
  <c r="S1651" i="1"/>
  <c r="T1651" i="1"/>
  <c r="N1651" i="1"/>
  <c r="O1651" i="1"/>
  <c r="U1651" i="1"/>
  <c r="V1651" i="1"/>
  <c r="W1651" i="1"/>
  <c r="X1651" i="1"/>
  <c r="Y1651" i="1"/>
  <c r="Z1651" i="1"/>
  <c r="AA1651" i="1"/>
  <c r="AB1651" i="1"/>
  <c r="AD1651" i="1"/>
  <c r="AF1651" i="1" s="1"/>
  <c r="AE1651" i="1"/>
  <c r="A1652" i="1"/>
  <c r="B1652" i="1"/>
  <c r="C1652" i="1"/>
  <c r="D1652" i="1"/>
  <c r="E1652" i="1"/>
  <c r="F1652" i="1"/>
  <c r="G1652" i="1"/>
  <c r="H1652" i="1"/>
  <c r="I1652" i="1"/>
  <c r="K1652" i="1"/>
  <c r="L1652" i="1"/>
  <c r="M1652" i="1"/>
  <c r="Q1652" i="1"/>
  <c r="R1652" i="1"/>
  <c r="S1652" i="1"/>
  <c r="T1652" i="1"/>
  <c r="N1652" i="1"/>
  <c r="O1652" i="1"/>
  <c r="U1652" i="1"/>
  <c r="V1652" i="1"/>
  <c r="W1652" i="1"/>
  <c r="X1652" i="1"/>
  <c r="Y1652" i="1"/>
  <c r="Z1652" i="1"/>
  <c r="AA1652" i="1"/>
  <c r="AB1652" i="1"/>
  <c r="AD1652" i="1"/>
  <c r="AF1652" i="1" s="1"/>
  <c r="AE1652" i="1"/>
  <c r="A1653" i="1"/>
  <c r="B1653" i="1"/>
  <c r="C1653" i="1"/>
  <c r="D1653" i="1"/>
  <c r="E1653" i="1"/>
  <c r="F1653" i="1"/>
  <c r="G1653" i="1"/>
  <c r="H1653" i="1"/>
  <c r="I1653" i="1"/>
  <c r="K1653" i="1"/>
  <c r="L1653" i="1"/>
  <c r="M1653" i="1"/>
  <c r="Q1653" i="1"/>
  <c r="R1653" i="1"/>
  <c r="S1653" i="1"/>
  <c r="T1653" i="1"/>
  <c r="N1653" i="1"/>
  <c r="O1653" i="1"/>
  <c r="U1653" i="1"/>
  <c r="V1653" i="1"/>
  <c r="W1653" i="1"/>
  <c r="X1653" i="1"/>
  <c r="Y1653" i="1"/>
  <c r="Z1653" i="1"/>
  <c r="AA1653" i="1"/>
  <c r="AB1653" i="1"/>
  <c r="AD1653" i="1"/>
  <c r="AF1653" i="1" s="1"/>
  <c r="AE1653" i="1"/>
  <c r="A1654" i="1"/>
  <c r="B1654" i="1"/>
  <c r="C1654" i="1"/>
  <c r="D1654" i="1"/>
  <c r="E1654" i="1"/>
  <c r="F1654" i="1"/>
  <c r="G1654" i="1"/>
  <c r="H1654" i="1"/>
  <c r="I1654" i="1"/>
  <c r="K1654" i="1"/>
  <c r="L1654" i="1"/>
  <c r="M1654" i="1"/>
  <c r="Q1654" i="1"/>
  <c r="R1654" i="1"/>
  <c r="S1654" i="1"/>
  <c r="T1654" i="1"/>
  <c r="N1654" i="1"/>
  <c r="O1654" i="1"/>
  <c r="U1654" i="1"/>
  <c r="V1654" i="1"/>
  <c r="W1654" i="1"/>
  <c r="X1654" i="1"/>
  <c r="Y1654" i="1"/>
  <c r="Z1654" i="1"/>
  <c r="AA1654" i="1"/>
  <c r="AB1654" i="1"/>
  <c r="AD1654" i="1"/>
  <c r="AF1654" i="1" s="1"/>
  <c r="AE1654" i="1"/>
  <c r="A1655" i="1"/>
  <c r="B1655" i="1"/>
  <c r="C1655" i="1"/>
  <c r="D1655" i="1"/>
  <c r="E1655" i="1"/>
  <c r="F1655" i="1"/>
  <c r="G1655" i="1"/>
  <c r="H1655" i="1"/>
  <c r="I1655" i="1"/>
  <c r="K1655" i="1"/>
  <c r="L1655" i="1"/>
  <c r="M1655" i="1"/>
  <c r="Q1655" i="1"/>
  <c r="R1655" i="1"/>
  <c r="S1655" i="1"/>
  <c r="T1655" i="1"/>
  <c r="N1655" i="1"/>
  <c r="O1655" i="1"/>
  <c r="U1655" i="1"/>
  <c r="V1655" i="1"/>
  <c r="W1655" i="1"/>
  <c r="X1655" i="1"/>
  <c r="Y1655" i="1"/>
  <c r="Z1655" i="1"/>
  <c r="AA1655" i="1"/>
  <c r="AB1655" i="1"/>
  <c r="AD1655" i="1"/>
  <c r="AF1655" i="1" s="1"/>
  <c r="AE1655" i="1"/>
  <c r="A1656" i="1"/>
  <c r="B1656" i="1"/>
  <c r="C1656" i="1"/>
  <c r="D1656" i="1"/>
  <c r="E1656" i="1"/>
  <c r="F1656" i="1"/>
  <c r="G1656" i="1"/>
  <c r="H1656" i="1"/>
  <c r="I1656" i="1"/>
  <c r="K1656" i="1"/>
  <c r="L1656" i="1"/>
  <c r="M1656" i="1"/>
  <c r="Q1656" i="1"/>
  <c r="R1656" i="1"/>
  <c r="S1656" i="1"/>
  <c r="T1656" i="1"/>
  <c r="N1656" i="1"/>
  <c r="O1656" i="1"/>
  <c r="U1656" i="1"/>
  <c r="V1656" i="1"/>
  <c r="W1656" i="1"/>
  <c r="X1656" i="1"/>
  <c r="Y1656" i="1"/>
  <c r="Z1656" i="1"/>
  <c r="AA1656" i="1"/>
  <c r="AB1656" i="1"/>
  <c r="AD1656" i="1"/>
  <c r="AF1656" i="1" s="1"/>
  <c r="AE1656" i="1"/>
  <c r="A1657" i="1"/>
  <c r="B1657" i="1"/>
  <c r="C1657" i="1"/>
  <c r="D1657" i="1"/>
  <c r="E1657" i="1"/>
  <c r="F1657" i="1"/>
  <c r="G1657" i="1"/>
  <c r="H1657" i="1"/>
  <c r="I1657" i="1"/>
  <c r="K1657" i="1"/>
  <c r="L1657" i="1"/>
  <c r="M1657" i="1"/>
  <c r="Q1657" i="1"/>
  <c r="R1657" i="1"/>
  <c r="S1657" i="1"/>
  <c r="T1657" i="1"/>
  <c r="N1657" i="1"/>
  <c r="O1657" i="1"/>
  <c r="U1657" i="1"/>
  <c r="V1657" i="1"/>
  <c r="W1657" i="1"/>
  <c r="X1657" i="1"/>
  <c r="Y1657" i="1"/>
  <c r="Z1657" i="1"/>
  <c r="AA1657" i="1"/>
  <c r="AB1657" i="1"/>
  <c r="AD1657" i="1"/>
  <c r="AF1657" i="1" s="1"/>
  <c r="AE1657" i="1"/>
  <c r="A1658" i="1"/>
  <c r="B1658" i="1"/>
  <c r="C1658" i="1"/>
  <c r="D1658" i="1"/>
  <c r="E1658" i="1"/>
  <c r="F1658" i="1"/>
  <c r="G1658" i="1"/>
  <c r="H1658" i="1"/>
  <c r="I1658" i="1"/>
  <c r="K1658" i="1"/>
  <c r="L1658" i="1"/>
  <c r="M1658" i="1"/>
  <c r="Q1658" i="1"/>
  <c r="R1658" i="1"/>
  <c r="S1658" i="1"/>
  <c r="T1658" i="1"/>
  <c r="N1658" i="1"/>
  <c r="O1658" i="1"/>
  <c r="U1658" i="1"/>
  <c r="V1658" i="1"/>
  <c r="W1658" i="1"/>
  <c r="X1658" i="1"/>
  <c r="Y1658" i="1"/>
  <c r="Z1658" i="1"/>
  <c r="AA1658" i="1"/>
  <c r="AB1658" i="1"/>
  <c r="AD1658" i="1"/>
  <c r="AF1658" i="1" s="1"/>
  <c r="AE1658" i="1"/>
  <c r="A1659" i="1"/>
  <c r="B1659" i="1"/>
  <c r="C1659" i="1"/>
  <c r="D1659" i="1"/>
  <c r="E1659" i="1"/>
  <c r="F1659" i="1"/>
  <c r="G1659" i="1"/>
  <c r="H1659" i="1"/>
  <c r="I1659" i="1"/>
  <c r="K1659" i="1"/>
  <c r="L1659" i="1"/>
  <c r="M1659" i="1"/>
  <c r="Q1659" i="1"/>
  <c r="R1659" i="1"/>
  <c r="S1659" i="1"/>
  <c r="T1659" i="1"/>
  <c r="N1659" i="1"/>
  <c r="O1659" i="1"/>
  <c r="U1659" i="1"/>
  <c r="V1659" i="1"/>
  <c r="W1659" i="1"/>
  <c r="X1659" i="1"/>
  <c r="Y1659" i="1"/>
  <c r="Z1659" i="1"/>
  <c r="AA1659" i="1"/>
  <c r="AB1659" i="1"/>
  <c r="AD1659" i="1"/>
  <c r="AF1659" i="1" s="1"/>
  <c r="AE1659" i="1"/>
  <c r="A1660" i="1"/>
  <c r="B1660" i="1"/>
  <c r="C1660" i="1"/>
  <c r="D1660" i="1"/>
  <c r="E1660" i="1"/>
  <c r="F1660" i="1"/>
  <c r="G1660" i="1"/>
  <c r="H1660" i="1"/>
  <c r="I1660" i="1"/>
  <c r="K1660" i="1"/>
  <c r="L1660" i="1"/>
  <c r="M1660" i="1"/>
  <c r="Q1660" i="1"/>
  <c r="R1660" i="1"/>
  <c r="S1660" i="1"/>
  <c r="T1660" i="1"/>
  <c r="N1660" i="1"/>
  <c r="O1660" i="1"/>
  <c r="U1660" i="1"/>
  <c r="V1660" i="1"/>
  <c r="W1660" i="1"/>
  <c r="X1660" i="1"/>
  <c r="Y1660" i="1"/>
  <c r="Z1660" i="1"/>
  <c r="AA1660" i="1"/>
  <c r="AB1660" i="1"/>
  <c r="AD1660" i="1"/>
  <c r="AF1660" i="1" s="1"/>
  <c r="AE1660" i="1"/>
  <c r="A1661" i="1"/>
  <c r="B1661" i="1"/>
  <c r="C1661" i="1"/>
  <c r="D1661" i="1"/>
  <c r="E1661" i="1"/>
  <c r="F1661" i="1"/>
  <c r="G1661" i="1"/>
  <c r="H1661" i="1"/>
  <c r="I1661" i="1"/>
  <c r="K1661" i="1"/>
  <c r="L1661" i="1"/>
  <c r="M1661" i="1"/>
  <c r="Q1661" i="1"/>
  <c r="R1661" i="1"/>
  <c r="S1661" i="1"/>
  <c r="T1661" i="1"/>
  <c r="N1661" i="1"/>
  <c r="O1661" i="1"/>
  <c r="U1661" i="1"/>
  <c r="V1661" i="1"/>
  <c r="W1661" i="1"/>
  <c r="X1661" i="1"/>
  <c r="Y1661" i="1"/>
  <c r="Z1661" i="1"/>
  <c r="AA1661" i="1"/>
  <c r="AB1661" i="1"/>
  <c r="AD1661" i="1"/>
  <c r="AF1661" i="1" s="1"/>
  <c r="AE1661" i="1"/>
  <c r="A1662" i="1"/>
  <c r="B1662" i="1"/>
  <c r="C1662" i="1"/>
  <c r="D1662" i="1"/>
  <c r="E1662" i="1"/>
  <c r="F1662" i="1"/>
  <c r="G1662" i="1"/>
  <c r="H1662" i="1"/>
  <c r="I1662" i="1"/>
  <c r="K1662" i="1"/>
  <c r="L1662" i="1"/>
  <c r="M1662" i="1"/>
  <c r="Q1662" i="1"/>
  <c r="R1662" i="1"/>
  <c r="S1662" i="1"/>
  <c r="T1662" i="1"/>
  <c r="N1662" i="1"/>
  <c r="O1662" i="1"/>
  <c r="U1662" i="1"/>
  <c r="V1662" i="1"/>
  <c r="W1662" i="1"/>
  <c r="X1662" i="1"/>
  <c r="Y1662" i="1"/>
  <c r="Z1662" i="1"/>
  <c r="AA1662" i="1"/>
  <c r="AB1662" i="1"/>
  <c r="AD1662" i="1"/>
  <c r="AF1662" i="1" s="1"/>
  <c r="AE1662" i="1"/>
  <c r="A1663" i="1"/>
  <c r="B1663" i="1"/>
  <c r="C1663" i="1"/>
  <c r="D1663" i="1"/>
  <c r="E1663" i="1"/>
  <c r="F1663" i="1"/>
  <c r="G1663" i="1"/>
  <c r="H1663" i="1"/>
  <c r="I1663" i="1"/>
  <c r="K1663" i="1"/>
  <c r="L1663" i="1"/>
  <c r="M1663" i="1"/>
  <c r="Q1663" i="1"/>
  <c r="R1663" i="1"/>
  <c r="S1663" i="1"/>
  <c r="T1663" i="1"/>
  <c r="N1663" i="1"/>
  <c r="O1663" i="1"/>
  <c r="U1663" i="1"/>
  <c r="V1663" i="1"/>
  <c r="W1663" i="1"/>
  <c r="X1663" i="1"/>
  <c r="Y1663" i="1"/>
  <c r="Z1663" i="1"/>
  <c r="AA1663" i="1"/>
  <c r="AB1663" i="1"/>
  <c r="AD1663" i="1"/>
  <c r="AF1663" i="1" s="1"/>
  <c r="AE1663" i="1"/>
  <c r="A1664" i="1"/>
  <c r="B1664" i="1"/>
  <c r="C1664" i="1"/>
  <c r="D1664" i="1"/>
  <c r="E1664" i="1"/>
  <c r="F1664" i="1"/>
  <c r="G1664" i="1"/>
  <c r="H1664" i="1"/>
  <c r="I1664" i="1"/>
  <c r="K1664" i="1"/>
  <c r="L1664" i="1"/>
  <c r="M1664" i="1"/>
  <c r="Q1664" i="1"/>
  <c r="R1664" i="1"/>
  <c r="S1664" i="1"/>
  <c r="T1664" i="1"/>
  <c r="N1664" i="1"/>
  <c r="O1664" i="1"/>
  <c r="U1664" i="1"/>
  <c r="V1664" i="1"/>
  <c r="W1664" i="1"/>
  <c r="X1664" i="1"/>
  <c r="Y1664" i="1"/>
  <c r="Z1664" i="1"/>
  <c r="AA1664" i="1"/>
  <c r="AB1664" i="1"/>
  <c r="AD1664" i="1"/>
  <c r="AF1664" i="1" s="1"/>
  <c r="AE1664" i="1"/>
  <c r="A1665" i="1"/>
  <c r="B1665" i="1"/>
  <c r="C1665" i="1"/>
  <c r="D1665" i="1"/>
  <c r="E1665" i="1"/>
  <c r="F1665" i="1"/>
  <c r="G1665" i="1"/>
  <c r="H1665" i="1"/>
  <c r="I1665" i="1"/>
  <c r="K1665" i="1"/>
  <c r="L1665" i="1"/>
  <c r="M1665" i="1"/>
  <c r="Q1665" i="1"/>
  <c r="R1665" i="1"/>
  <c r="S1665" i="1"/>
  <c r="T1665" i="1"/>
  <c r="N1665" i="1"/>
  <c r="O1665" i="1"/>
  <c r="U1665" i="1"/>
  <c r="V1665" i="1"/>
  <c r="W1665" i="1"/>
  <c r="X1665" i="1"/>
  <c r="Y1665" i="1"/>
  <c r="Z1665" i="1"/>
  <c r="AA1665" i="1"/>
  <c r="AB1665" i="1"/>
  <c r="AD1665" i="1"/>
  <c r="AF1665" i="1" s="1"/>
  <c r="AE1665" i="1"/>
  <c r="A1666" i="1"/>
  <c r="B1666" i="1"/>
  <c r="C1666" i="1"/>
  <c r="D1666" i="1"/>
  <c r="E1666" i="1"/>
  <c r="F1666" i="1"/>
  <c r="G1666" i="1"/>
  <c r="H1666" i="1"/>
  <c r="I1666" i="1"/>
  <c r="K1666" i="1"/>
  <c r="L1666" i="1"/>
  <c r="M1666" i="1"/>
  <c r="Q1666" i="1"/>
  <c r="R1666" i="1"/>
  <c r="S1666" i="1"/>
  <c r="T1666" i="1"/>
  <c r="N1666" i="1"/>
  <c r="O1666" i="1"/>
  <c r="U1666" i="1"/>
  <c r="V1666" i="1"/>
  <c r="W1666" i="1"/>
  <c r="X1666" i="1"/>
  <c r="Y1666" i="1"/>
  <c r="Z1666" i="1"/>
  <c r="AA1666" i="1"/>
  <c r="AB1666" i="1"/>
  <c r="AD1666" i="1"/>
  <c r="AF1666" i="1" s="1"/>
  <c r="AE1666" i="1"/>
  <c r="A1667" i="1"/>
  <c r="B1667" i="1"/>
  <c r="C1667" i="1"/>
  <c r="D1667" i="1"/>
  <c r="E1667" i="1"/>
  <c r="F1667" i="1"/>
  <c r="G1667" i="1"/>
  <c r="H1667" i="1"/>
  <c r="I1667" i="1"/>
  <c r="K1667" i="1"/>
  <c r="L1667" i="1"/>
  <c r="M1667" i="1"/>
  <c r="Q1667" i="1"/>
  <c r="R1667" i="1"/>
  <c r="S1667" i="1"/>
  <c r="T1667" i="1"/>
  <c r="N1667" i="1"/>
  <c r="O1667" i="1"/>
  <c r="U1667" i="1"/>
  <c r="V1667" i="1"/>
  <c r="W1667" i="1"/>
  <c r="X1667" i="1"/>
  <c r="Y1667" i="1"/>
  <c r="Z1667" i="1"/>
  <c r="AA1667" i="1"/>
  <c r="AB1667" i="1"/>
  <c r="AD1667" i="1"/>
  <c r="AF1667" i="1" s="1"/>
  <c r="AE1667" i="1"/>
  <c r="A1668" i="1"/>
  <c r="B1668" i="1"/>
  <c r="C1668" i="1"/>
  <c r="D1668" i="1"/>
  <c r="E1668" i="1"/>
  <c r="F1668" i="1"/>
  <c r="G1668" i="1"/>
  <c r="H1668" i="1"/>
  <c r="I1668" i="1"/>
  <c r="J1668" i="1"/>
  <c r="K1668" i="1"/>
  <c r="L1668" i="1"/>
  <c r="M1668" i="1"/>
  <c r="Q1668" i="1"/>
  <c r="R1668" i="1"/>
  <c r="S1668" i="1"/>
  <c r="T1668" i="1"/>
  <c r="N1668" i="1"/>
  <c r="O1668" i="1"/>
  <c r="P1668" i="1"/>
  <c r="U1668" i="1"/>
  <c r="V1668" i="1"/>
  <c r="W1668" i="1"/>
  <c r="X1668" i="1"/>
  <c r="Y1668" i="1"/>
  <c r="Z1668" i="1"/>
  <c r="AA1668" i="1"/>
  <c r="AB1668" i="1"/>
  <c r="AC1668" i="1"/>
  <c r="AD1668" i="1"/>
  <c r="AF1668" i="1" s="1"/>
  <c r="AE1668" i="1"/>
  <c r="A1669" i="1"/>
  <c r="B1669" i="1"/>
  <c r="C1669" i="1"/>
  <c r="D1669" i="1"/>
  <c r="E1669" i="1"/>
  <c r="F1669" i="1"/>
  <c r="G1669" i="1"/>
  <c r="H1669" i="1"/>
  <c r="I1669" i="1"/>
  <c r="K1669" i="1"/>
  <c r="L1669" i="1"/>
  <c r="M1669" i="1"/>
  <c r="Q1669" i="1"/>
  <c r="R1669" i="1"/>
  <c r="S1669" i="1"/>
  <c r="T1669" i="1"/>
  <c r="N1669" i="1"/>
  <c r="O1669" i="1"/>
  <c r="U1669" i="1"/>
  <c r="V1669" i="1"/>
  <c r="W1669" i="1"/>
  <c r="X1669" i="1"/>
  <c r="Y1669" i="1"/>
  <c r="Z1669" i="1"/>
  <c r="AA1669" i="1"/>
  <c r="AB1669" i="1"/>
  <c r="AD1669" i="1"/>
  <c r="AF1669" i="1" s="1"/>
  <c r="AE1669" i="1"/>
  <c r="A1670" i="1"/>
  <c r="B1670" i="1"/>
  <c r="C1670" i="1"/>
  <c r="D1670" i="1"/>
  <c r="E1670" i="1"/>
  <c r="F1670" i="1"/>
  <c r="G1670" i="1"/>
  <c r="H1670" i="1"/>
  <c r="I1670" i="1"/>
  <c r="K1670" i="1"/>
  <c r="L1670" i="1"/>
  <c r="M1670" i="1"/>
  <c r="Q1670" i="1"/>
  <c r="R1670" i="1"/>
  <c r="S1670" i="1"/>
  <c r="T1670" i="1"/>
  <c r="N1670" i="1"/>
  <c r="O1670" i="1"/>
  <c r="U1670" i="1"/>
  <c r="V1670" i="1"/>
  <c r="W1670" i="1"/>
  <c r="X1670" i="1"/>
  <c r="Y1670" i="1"/>
  <c r="Z1670" i="1"/>
  <c r="AA1670" i="1"/>
  <c r="AB1670" i="1"/>
  <c r="AD1670" i="1"/>
  <c r="AF1670" i="1" s="1"/>
  <c r="AE1670" i="1"/>
  <c r="A1671" i="1"/>
  <c r="B1671" i="1"/>
  <c r="C1671" i="1"/>
  <c r="D1671" i="1"/>
  <c r="E1671" i="1"/>
  <c r="F1671" i="1"/>
  <c r="G1671" i="1"/>
  <c r="H1671" i="1"/>
  <c r="I1671" i="1"/>
  <c r="J1671" i="1"/>
  <c r="K1671" i="1"/>
  <c r="L1671" i="1"/>
  <c r="M1671" i="1"/>
  <c r="Q1671" i="1"/>
  <c r="R1671" i="1"/>
  <c r="S1671" i="1"/>
  <c r="T1671" i="1"/>
  <c r="N1671" i="1"/>
  <c r="O1671" i="1"/>
  <c r="P1671" i="1"/>
  <c r="U1671" i="1"/>
  <c r="V1671" i="1"/>
  <c r="W1671" i="1"/>
  <c r="X1671" i="1"/>
  <c r="Y1671" i="1"/>
  <c r="Z1671" i="1"/>
  <c r="AA1671" i="1"/>
  <c r="AB1671" i="1"/>
  <c r="AC1671" i="1"/>
  <c r="AD1671" i="1"/>
  <c r="AF1671" i="1" s="1"/>
  <c r="AE1671" i="1"/>
  <c r="A1672" i="1"/>
  <c r="B1672" i="1"/>
  <c r="C1672" i="1"/>
  <c r="D1672" i="1"/>
  <c r="E1672" i="1"/>
  <c r="F1672" i="1"/>
  <c r="G1672" i="1"/>
  <c r="H1672" i="1"/>
  <c r="I1672" i="1"/>
  <c r="K1672" i="1"/>
  <c r="L1672" i="1"/>
  <c r="M1672" i="1"/>
  <c r="Q1672" i="1"/>
  <c r="R1672" i="1"/>
  <c r="S1672" i="1"/>
  <c r="T1672" i="1"/>
  <c r="N1672" i="1"/>
  <c r="O1672" i="1"/>
  <c r="U1672" i="1"/>
  <c r="V1672" i="1"/>
  <c r="W1672" i="1"/>
  <c r="X1672" i="1"/>
  <c r="Y1672" i="1"/>
  <c r="Z1672" i="1"/>
  <c r="AA1672" i="1"/>
  <c r="AB1672" i="1"/>
  <c r="AD1672" i="1"/>
  <c r="AF1672" i="1" s="1"/>
  <c r="AE1672" i="1"/>
  <c r="A1673" i="1"/>
  <c r="B1673" i="1"/>
  <c r="C1673" i="1"/>
  <c r="D1673" i="1"/>
  <c r="E1673" i="1"/>
  <c r="F1673" i="1"/>
  <c r="G1673" i="1"/>
  <c r="H1673" i="1"/>
  <c r="I1673" i="1"/>
  <c r="K1673" i="1"/>
  <c r="L1673" i="1"/>
  <c r="M1673" i="1"/>
  <c r="Q1673" i="1"/>
  <c r="R1673" i="1"/>
  <c r="S1673" i="1"/>
  <c r="T1673" i="1"/>
  <c r="N1673" i="1"/>
  <c r="O1673" i="1"/>
  <c r="U1673" i="1"/>
  <c r="V1673" i="1"/>
  <c r="W1673" i="1"/>
  <c r="X1673" i="1"/>
  <c r="Y1673" i="1"/>
  <c r="Z1673" i="1"/>
  <c r="AA1673" i="1"/>
  <c r="AB1673" i="1"/>
  <c r="AD1673" i="1"/>
  <c r="AF1673" i="1" s="1"/>
  <c r="AE1673" i="1"/>
  <c r="A1674" i="1"/>
  <c r="B1674" i="1"/>
  <c r="C1674" i="1"/>
  <c r="D1674" i="1"/>
  <c r="E1674" i="1"/>
  <c r="F1674" i="1"/>
  <c r="G1674" i="1"/>
  <c r="H1674" i="1"/>
  <c r="I1674" i="1"/>
  <c r="K1674" i="1"/>
  <c r="L1674" i="1"/>
  <c r="M1674" i="1"/>
  <c r="Q1674" i="1"/>
  <c r="R1674" i="1"/>
  <c r="S1674" i="1"/>
  <c r="T1674" i="1"/>
  <c r="N1674" i="1"/>
  <c r="O1674" i="1"/>
  <c r="U1674" i="1"/>
  <c r="V1674" i="1"/>
  <c r="W1674" i="1"/>
  <c r="X1674" i="1"/>
  <c r="Y1674" i="1"/>
  <c r="Z1674" i="1"/>
  <c r="AA1674" i="1"/>
  <c r="AB1674" i="1"/>
  <c r="AD1674" i="1"/>
  <c r="AF1674" i="1" s="1"/>
  <c r="AE1674" i="1"/>
  <c r="A1675" i="1"/>
  <c r="B1675" i="1"/>
  <c r="C1675" i="1"/>
  <c r="D1675" i="1"/>
  <c r="E1675" i="1"/>
  <c r="F1675" i="1"/>
  <c r="G1675" i="1"/>
  <c r="H1675" i="1"/>
  <c r="I1675" i="1"/>
  <c r="K1675" i="1"/>
  <c r="L1675" i="1"/>
  <c r="M1675" i="1"/>
  <c r="Q1675" i="1"/>
  <c r="R1675" i="1"/>
  <c r="S1675" i="1"/>
  <c r="T1675" i="1"/>
  <c r="N1675" i="1"/>
  <c r="O1675" i="1"/>
  <c r="U1675" i="1"/>
  <c r="V1675" i="1"/>
  <c r="W1675" i="1"/>
  <c r="X1675" i="1"/>
  <c r="Y1675" i="1"/>
  <c r="Z1675" i="1"/>
  <c r="AA1675" i="1"/>
  <c r="AB1675" i="1"/>
  <c r="AD1675" i="1"/>
  <c r="AF1675" i="1" s="1"/>
  <c r="AE1675" i="1"/>
  <c r="A1676" i="1"/>
  <c r="B1676" i="1"/>
  <c r="C1676" i="1"/>
  <c r="D1676" i="1"/>
  <c r="E1676" i="1"/>
  <c r="F1676" i="1"/>
  <c r="G1676" i="1"/>
  <c r="H1676" i="1"/>
  <c r="I1676" i="1"/>
  <c r="K1676" i="1"/>
  <c r="L1676" i="1"/>
  <c r="M1676" i="1"/>
  <c r="Q1676" i="1"/>
  <c r="R1676" i="1"/>
  <c r="S1676" i="1"/>
  <c r="T1676" i="1"/>
  <c r="N1676" i="1"/>
  <c r="O1676" i="1"/>
  <c r="U1676" i="1"/>
  <c r="V1676" i="1"/>
  <c r="W1676" i="1"/>
  <c r="X1676" i="1"/>
  <c r="Y1676" i="1"/>
  <c r="Z1676" i="1"/>
  <c r="AA1676" i="1"/>
  <c r="AB1676" i="1"/>
  <c r="AD1676" i="1"/>
  <c r="AF1676" i="1" s="1"/>
  <c r="AE1676" i="1"/>
  <c r="A1677" i="1"/>
  <c r="B1677" i="1"/>
  <c r="C1677" i="1"/>
  <c r="D1677" i="1"/>
  <c r="E1677" i="1"/>
  <c r="F1677" i="1"/>
  <c r="G1677" i="1"/>
  <c r="H1677" i="1"/>
  <c r="I1677" i="1"/>
  <c r="K1677" i="1"/>
  <c r="L1677" i="1"/>
  <c r="M1677" i="1"/>
  <c r="Q1677" i="1"/>
  <c r="R1677" i="1"/>
  <c r="S1677" i="1"/>
  <c r="T1677" i="1"/>
  <c r="N1677" i="1"/>
  <c r="O1677" i="1"/>
  <c r="U1677" i="1"/>
  <c r="V1677" i="1"/>
  <c r="W1677" i="1"/>
  <c r="X1677" i="1"/>
  <c r="Y1677" i="1"/>
  <c r="Z1677" i="1"/>
  <c r="AA1677" i="1"/>
  <c r="AB1677" i="1"/>
  <c r="AD1677" i="1"/>
  <c r="AF1677" i="1" s="1"/>
  <c r="AE1677" i="1"/>
  <c r="A1678" i="1"/>
  <c r="B1678" i="1"/>
  <c r="C1678" i="1"/>
  <c r="D1678" i="1"/>
  <c r="E1678" i="1"/>
  <c r="F1678" i="1"/>
  <c r="G1678" i="1"/>
  <c r="H1678" i="1"/>
  <c r="I1678" i="1"/>
  <c r="K1678" i="1"/>
  <c r="L1678" i="1"/>
  <c r="M1678" i="1"/>
  <c r="Q1678" i="1"/>
  <c r="R1678" i="1"/>
  <c r="S1678" i="1"/>
  <c r="T1678" i="1"/>
  <c r="N1678" i="1"/>
  <c r="O1678" i="1"/>
  <c r="U1678" i="1"/>
  <c r="V1678" i="1"/>
  <c r="W1678" i="1"/>
  <c r="X1678" i="1"/>
  <c r="Y1678" i="1"/>
  <c r="Z1678" i="1"/>
  <c r="AA1678" i="1"/>
  <c r="AB1678" i="1"/>
  <c r="AD1678" i="1"/>
  <c r="AF1678" i="1" s="1"/>
  <c r="AE1678" i="1"/>
  <c r="A1679" i="1"/>
  <c r="B1679" i="1"/>
  <c r="C1679" i="1"/>
  <c r="D1679" i="1"/>
  <c r="E1679" i="1"/>
  <c r="F1679" i="1"/>
  <c r="G1679" i="1"/>
  <c r="H1679" i="1"/>
  <c r="I1679" i="1"/>
  <c r="K1679" i="1"/>
  <c r="L1679" i="1"/>
  <c r="M1679" i="1"/>
  <c r="Q1679" i="1"/>
  <c r="R1679" i="1"/>
  <c r="S1679" i="1"/>
  <c r="T1679" i="1"/>
  <c r="N1679" i="1"/>
  <c r="O1679" i="1"/>
  <c r="U1679" i="1"/>
  <c r="V1679" i="1"/>
  <c r="W1679" i="1"/>
  <c r="X1679" i="1"/>
  <c r="Y1679" i="1"/>
  <c r="Z1679" i="1"/>
  <c r="AA1679" i="1"/>
  <c r="AB1679" i="1"/>
  <c r="AD1679" i="1"/>
  <c r="AF1679" i="1" s="1"/>
  <c r="AE1679" i="1"/>
  <c r="A1680" i="1"/>
  <c r="B1680" i="1"/>
  <c r="C1680" i="1"/>
  <c r="D1680" i="1"/>
  <c r="E1680" i="1"/>
  <c r="F1680" i="1"/>
  <c r="G1680" i="1"/>
  <c r="H1680" i="1"/>
  <c r="I1680" i="1"/>
  <c r="K1680" i="1"/>
  <c r="L1680" i="1"/>
  <c r="M1680" i="1"/>
  <c r="Q1680" i="1"/>
  <c r="R1680" i="1"/>
  <c r="S1680" i="1"/>
  <c r="T1680" i="1"/>
  <c r="N1680" i="1"/>
  <c r="O1680" i="1"/>
  <c r="U1680" i="1"/>
  <c r="V1680" i="1"/>
  <c r="W1680" i="1"/>
  <c r="X1680" i="1"/>
  <c r="Y1680" i="1"/>
  <c r="Z1680" i="1"/>
  <c r="AA1680" i="1"/>
  <c r="AB1680" i="1"/>
  <c r="AD1680" i="1"/>
  <c r="AF1680" i="1" s="1"/>
  <c r="AE1680" i="1"/>
  <c r="A1681" i="1"/>
  <c r="B1681" i="1"/>
  <c r="C1681" i="1"/>
  <c r="D1681" i="1"/>
  <c r="E1681" i="1"/>
  <c r="F1681" i="1"/>
  <c r="G1681" i="1"/>
  <c r="H1681" i="1"/>
  <c r="I1681" i="1"/>
  <c r="J1681" i="1"/>
  <c r="K1681" i="1"/>
  <c r="L1681" i="1"/>
  <c r="M1681" i="1"/>
  <c r="Q1681" i="1"/>
  <c r="R1681" i="1"/>
  <c r="S1681" i="1"/>
  <c r="T1681" i="1"/>
  <c r="N1681" i="1"/>
  <c r="O1681" i="1"/>
  <c r="P1681" i="1"/>
  <c r="U1681" i="1"/>
  <c r="V1681" i="1"/>
  <c r="W1681" i="1"/>
  <c r="X1681" i="1"/>
  <c r="Y1681" i="1"/>
  <c r="Z1681" i="1"/>
  <c r="AA1681" i="1"/>
  <c r="AB1681" i="1"/>
  <c r="AC1681" i="1"/>
  <c r="AD1681" i="1"/>
  <c r="AF1681" i="1" s="1"/>
  <c r="AE1681" i="1"/>
  <c r="A1682" i="1"/>
  <c r="B1682" i="1"/>
  <c r="C1682" i="1"/>
  <c r="D1682" i="1"/>
  <c r="E1682" i="1"/>
  <c r="F1682" i="1"/>
  <c r="G1682" i="1"/>
  <c r="H1682" i="1"/>
  <c r="I1682" i="1"/>
  <c r="K1682" i="1"/>
  <c r="L1682" i="1"/>
  <c r="M1682" i="1"/>
  <c r="Q1682" i="1"/>
  <c r="R1682" i="1"/>
  <c r="S1682" i="1"/>
  <c r="T1682" i="1"/>
  <c r="N1682" i="1"/>
  <c r="O1682" i="1"/>
  <c r="U1682" i="1"/>
  <c r="V1682" i="1"/>
  <c r="W1682" i="1"/>
  <c r="X1682" i="1"/>
  <c r="Y1682" i="1"/>
  <c r="Z1682" i="1"/>
  <c r="AA1682" i="1"/>
  <c r="AB1682" i="1"/>
  <c r="AD1682" i="1"/>
  <c r="AF1682" i="1" s="1"/>
  <c r="AE1682" i="1"/>
  <c r="A1683" i="1"/>
  <c r="B1683" i="1"/>
  <c r="C1683" i="1"/>
  <c r="D1683" i="1"/>
  <c r="E1683" i="1"/>
  <c r="F1683" i="1"/>
  <c r="G1683" i="1"/>
  <c r="H1683" i="1"/>
  <c r="I1683" i="1"/>
  <c r="K1683" i="1"/>
  <c r="L1683" i="1"/>
  <c r="M1683" i="1"/>
  <c r="Q1683" i="1"/>
  <c r="R1683" i="1"/>
  <c r="S1683" i="1"/>
  <c r="T1683" i="1"/>
  <c r="N1683" i="1"/>
  <c r="O1683" i="1"/>
  <c r="U1683" i="1"/>
  <c r="V1683" i="1"/>
  <c r="W1683" i="1"/>
  <c r="X1683" i="1"/>
  <c r="Y1683" i="1"/>
  <c r="Z1683" i="1"/>
  <c r="AA1683" i="1"/>
  <c r="AB1683" i="1"/>
  <c r="AD1683" i="1"/>
  <c r="AF1683" i="1" s="1"/>
  <c r="AE1683" i="1"/>
  <c r="A1684" i="1"/>
  <c r="B1684" i="1"/>
  <c r="C1684" i="1"/>
  <c r="D1684" i="1"/>
  <c r="E1684" i="1"/>
  <c r="F1684" i="1"/>
  <c r="G1684" i="1"/>
  <c r="H1684" i="1"/>
  <c r="I1684" i="1"/>
  <c r="K1684" i="1"/>
  <c r="L1684" i="1"/>
  <c r="M1684" i="1"/>
  <c r="Q1684" i="1"/>
  <c r="R1684" i="1"/>
  <c r="S1684" i="1"/>
  <c r="T1684" i="1"/>
  <c r="N1684" i="1"/>
  <c r="O1684" i="1"/>
  <c r="U1684" i="1"/>
  <c r="V1684" i="1"/>
  <c r="W1684" i="1"/>
  <c r="X1684" i="1"/>
  <c r="Y1684" i="1"/>
  <c r="Z1684" i="1"/>
  <c r="AA1684" i="1"/>
  <c r="AB1684" i="1"/>
  <c r="AD1684" i="1"/>
  <c r="AF1684" i="1" s="1"/>
  <c r="AE1684" i="1"/>
  <c r="A1685" i="1"/>
  <c r="B1685" i="1"/>
  <c r="C1685" i="1"/>
  <c r="D1685" i="1"/>
  <c r="E1685" i="1"/>
  <c r="F1685" i="1"/>
  <c r="G1685" i="1"/>
  <c r="H1685" i="1"/>
  <c r="I1685" i="1"/>
  <c r="K1685" i="1"/>
  <c r="L1685" i="1"/>
  <c r="M1685" i="1"/>
  <c r="Q1685" i="1"/>
  <c r="R1685" i="1"/>
  <c r="S1685" i="1"/>
  <c r="T1685" i="1"/>
  <c r="N1685" i="1"/>
  <c r="O1685" i="1"/>
  <c r="U1685" i="1"/>
  <c r="V1685" i="1"/>
  <c r="W1685" i="1"/>
  <c r="X1685" i="1"/>
  <c r="Y1685" i="1"/>
  <c r="Z1685" i="1"/>
  <c r="AA1685" i="1"/>
  <c r="AB1685" i="1"/>
  <c r="AD1685" i="1"/>
  <c r="AF1685" i="1" s="1"/>
  <c r="AE1685" i="1"/>
  <c r="A1686" i="1"/>
  <c r="B1686" i="1"/>
  <c r="C1686" i="1"/>
  <c r="D1686" i="1"/>
  <c r="E1686" i="1"/>
  <c r="F1686" i="1"/>
  <c r="G1686" i="1"/>
  <c r="H1686" i="1"/>
  <c r="I1686" i="1"/>
  <c r="K1686" i="1"/>
  <c r="L1686" i="1"/>
  <c r="M1686" i="1"/>
  <c r="Q1686" i="1"/>
  <c r="R1686" i="1"/>
  <c r="S1686" i="1"/>
  <c r="T1686" i="1"/>
  <c r="N1686" i="1"/>
  <c r="O1686" i="1"/>
  <c r="U1686" i="1"/>
  <c r="V1686" i="1"/>
  <c r="W1686" i="1"/>
  <c r="X1686" i="1"/>
  <c r="Y1686" i="1"/>
  <c r="Z1686" i="1"/>
  <c r="AA1686" i="1"/>
  <c r="AB1686" i="1"/>
  <c r="AD1686" i="1"/>
  <c r="AF1686" i="1" s="1"/>
  <c r="AE1686" i="1"/>
  <c r="A1687" i="1"/>
  <c r="B1687" i="1"/>
  <c r="C1687" i="1"/>
  <c r="D1687" i="1"/>
  <c r="E1687" i="1"/>
  <c r="F1687" i="1"/>
  <c r="G1687" i="1"/>
  <c r="H1687" i="1"/>
  <c r="I1687" i="1"/>
  <c r="K1687" i="1"/>
  <c r="L1687" i="1"/>
  <c r="M1687" i="1"/>
  <c r="Q1687" i="1"/>
  <c r="R1687" i="1"/>
  <c r="S1687" i="1"/>
  <c r="T1687" i="1"/>
  <c r="N1687" i="1"/>
  <c r="O1687" i="1"/>
  <c r="U1687" i="1"/>
  <c r="V1687" i="1"/>
  <c r="W1687" i="1"/>
  <c r="X1687" i="1"/>
  <c r="Y1687" i="1"/>
  <c r="Z1687" i="1"/>
  <c r="AA1687" i="1"/>
  <c r="AB1687" i="1"/>
  <c r="AD1687" i="1"/>
  <c r="AF1687" i="1" s="1"/>
  <c r="AE1687" i="1"/>
  <c r="A1688" i="1"/>
  <c r="B1688" i="1"/>
  <c r="C1688" i="1"/>
  <c r="D1688" i="1"/>
  <c r="E1688" i="1"/>
  <c r="F1688" i="1"/>
  <c r="G1688" i="1"/>
  <c r="H1688" i="1"/>
  <c r="I1688" i="1"/>
  <c r="J1688" i="1"/>
  <c r="K1688" i="1"/>
  <c r="L1688" i="1"/>
  <c r="M1688" i="1"/>
  <c r="Q1688" i="1"/>
  <c r="R1688" i="1"/>
  <c r="S1688" i="1"/>
  <c r="T1688" i="1"/>
  <c r="N1688" i="1"/>
  <c r="O1688" i="1"/>
  <c r="P1688" i="1"/>
  <c r="U1688" i="1"/>
  <c r="V1688" i="1"/>
  <c r="W1688" i="1"/>
  <c r="X1688" i="1"/>
  <c r="Y1688" i="1"/>
  <c r="Z1688" i="1"/>
  <c r="AA1688" i="1"/>
  <c r="AB1688" i="1"/>
  <c r="AC1688" i="1"/>
  <c r="AD1688" i="1"/>
  <c r="AF1688" i="1" s="1"/>
  <c r="AE1688" i="1"/>
  <c r="A1689" i="1"/>
  <c r="B1689" i="1"/>
  <c r="C1689" i="1"/>
  <c r="D1689" i="1"/>
  <c r="E1689" i="1"/>
  <c r="F1689" i="1"/>
  <c r="G1689" i="1"/>
  <c r="H1689" i="1"/>
  <c r="I1689" i="1"/>
  <c r="K1689" i="1"/>
  <c r="L1689" i="1"/>
  <c r="M1689" i="1"/>
  <c r="Q1689" i="1"/>
  <c r="R1689" i="1"/>
  <c r="S1689" i="1"/>
  <c r="T1689" i="1"/>
  <c r="N1689" i="1"/>
  <c r="O1689" i="1"/>
  <c r="U1689" i="1"/>
  <c r="V1689" i="1"/>
  <c r="W1689" i="1"/>
  <c r="X1689" i="1"/>
  <c r="Y1689" i="1"/>
  <c r="Z1689" i="1"/>
  <c r="AA1689" i="1"/>
  <c r="AB1689" i="1"/>
  <c r="AD1689" i="1"/>
  <c r="AF1689" i="1" s="1"/>
  <c r="AE1689" i="1"/>
  <c r="A1690" i="1"/>
  <c r="B1690" i="1"/>
  <c r="C1690" i="1"/>
  <c r="D1690" i="1"/>
  <c r="E1690" i="1"/>
  <c r="F1690" i="1"/>
  <c r="G1690" i="1"/>
  <c r="H1690" i="1"/>
  <c r="I1690" i="1"/>
  <c r="J1690" i="1"/>
  <c r="K1690" i="1"/>
  <c r="L1690" i="1"/>
  <c r="M1690" i="1"/>
  <c r="Q1690" i="1"/>
  <c r="R1690" i="1"/>
  <c r="S1690" i="1"/>
  <c r="T1690" i="1"/>
  <c r="N1690" i="1"/>
  <c r="O1690" i="1"/>
  <c r="U1690" i="1"/>
  <c r="V1690" i="1"/>
  <c r="W1690" i="1"/>
  <c r="X1690" i="1"/>
  <c r="Y1690" i="1"/>
  <c r="Z1690" i="1"/>
  <c r="AA1690" i="1"/>
  <c r="AB1690" i="1"/>
  <c r="AD1690" i="1"/>
  <c r="AF1690" i="1" s="1"/>
  <c r="AE1690" i="1"/>
  <c r="A1691" i="1"/>
  <c r="B1691" i="1"/>
  <c r="C1691" i="1"/>
  <c r="D1691" i="1"/>
  <c r="E1691" i="1"/>
  <c r="F1691" i="1"/>
  <c r="G1691" i="1"/>
  <c r="H1691" i="1"/>
  <c r="I1691" i="1"/>
  <c r="K1691" i="1"/>
  <c r="L1691" i="1"/>
  <c r="M1691" i="1"/>
  <c r="Q1691" i="1"/>
  <c r="R1691" i="1"/>
  <c r="S1691" i="1"/>
  <c r="T1691" i="1"/>
  <c r="N1691" i="1"/>
  <c r="O1691" i="1"/>
  <c r="U1691" i="1"/>
  <c r="V1691" i="1"/>
  <c r="W1691" i="1"/>
  <c r="X1691" i="1"/>
  <c r="Y1691" i="1"/>
  <c r="Z1691" i="1"/>
  <c r="AA1691" i="1"/>
  <c r="AB1691" i="1"/>
  <c r="AD1691" i="1"/>
  <c r="AF1691" i="1" s="1"/>
  <c r="AE1691" i="1"/>
  <c r="A1692" i="1"/>
  <c r="B1692" i="1"/>
  <c r="C1692" i="1"/>
  <c r="D1692" i="1"/>
  <c r="E1692" i="1"/>
  <c r="F1692" i="1"/>
  <c r="G1692" i="1"/>
  <c r="H1692" i="1"/>
  <c r="I1692" i="1"/>
  <c r="K1692" i="1"/>
  <c r="L1692" i="1"/>
  <c r="M1692" i="1"/>
  <c r="Q1692" i="1"/>
  <c r="R1692" i="1"/>
  <c r="S1692" i="1"/>
  <c r="T1692" i="1"/>
  <c r="N1692" i="1"/>
  <c r="O1692" i="1"/>
  <c r="U1692" i="1"/>
  <c r="V1692" i="1"/>
  <c r="W1692" i="1"/>
  <c r="X1692" i="1"/>
  <c r="Y1692" i="1"/>
  <c r="Z1692" i="1"/>
  <c r="AA1692" i="1"/>
  <c r="AB1692" i="1"/>
  <c r="AD1692" i="1"/>
  <c r="AF1692" i="1" s="1"/>
  <c r="AE1692" i="1"/>
  <c r="A1693" i="1"/>
  <c r="B1693" i="1"/>
  <c r="C1693" i="1"/>
  <c r="D1693" i="1"/>
  <c r="E1693" i="1"/>
  <c r="F1693" i="1"/>
  <c r="G1693" i="1"/>
  <c r="H1693" i="1"/>
  <c r="I1693" i="1"/>
  <c r="J1693" i="1"/>
  <c r="K1693" i="1"/>
  <c r="L1693" i="1"/>
  <c r="M1693" i="1"/>
  <c r="Q1693" i="1"/>
  <c r="R1693" i="1"/>
  <c r="S1693" i="1"/>
  <c r="T1693" i="1"/>
  <c r="N1693" i="1"/>
  <c r="O1693" i="1"/>
  <c r="P1693" i="1"/>
  <c r="U1693" i="1"/>
  <c r="V1693" i="1"/>
  <c r="W1693" i="1"/>
  <c r="X1693" i="1"/>
  <c r="Y1693" i="1"/>
  <c r="Z1693" i="1"/>
  <c r="AA1693" i="1"/>
  <c r="AB1693" i="1"/>
  <c r="AC1693" i="1"/>
  <c r="AD1693" i="1"/>
  <c r="AF1693" i="1" s="1"/>
  <c r="AE1693" i="1"/>
  <c r="A1694" i="1"/>
  <c r="B1694" i="1"/>
  <c r="C1694" i="1"/>
  <c r="D1694" i="1"/>
  <c r="E1694" i="1"/>
  <c r="F1694" i="1"/>
  <c r="G1694" i="1"/>
  <c r="H1694" i="1"/>
  <c r="I1694" i="1"/>
  <c r="K1694" i="1"/>
  <c r="L1694" i="1"/>
  <c r="M1694" i="1"/>
  <c r="Q1694" i="1"/>
  <c r="R1694" i="1"/>
  <c r="S1694" i="1"/>
  <c r="T1694" i="1"/>
  <c r="N1694" i="1"/>
  <c r="O1694" i="1"/>
  <c r="U1694" i="1"/>
  <c r="V1694" i="1"/>
  <c r="W1694" i="1"/>
  <c r="X1694" i="1"/>
  <c r="Y1694" i="1"/>
  <c r="Z1694" i="1"/>
  <c r="AA1694" i="1"/>
  <c r="AB1694" i="1"/>
  <c r="AD1694" i="1"/>
  <c r="AF1694" i="1" s="1"/>
  <c r="AE1694" i="1"/>
  <c r="A1695" i="1"/>
  <c r="B1695" i="1"/>
  <c r="C1695" i="1"/>
  <c r="D1695" i="1"/>
  <c r="E1695" i="1"/>
  <c r="F1695" i="1"/>
  <c r="G1695" i="1"/>
  <c r="H1695" i="1"/>
  <c r="I1695" i="1"/>
  <c r="J1695" i="1"/>
  <c r="K1695" i="1"/>
  <c r="L1695" i="1"/>
  <c r="M1695" i="1"/>
  <c r="Q1695" i="1"/>
  <c r="R1695" i="1"/>
  <c r="S1695" i="1"/>
  <c r="T1695" i="1"/>
  <c r="N1695" i="1"/>
  <c r="O1695" i="1"/>
  <c r="P1695" i="1"/>
  <c r="U1695" i="1"/>
  <c r="V1695" i="1"/>
  <c r="W1695" i="1"/>
  <c r="X1695" i="1"/>
  <c r="Y1695" i="1"/>
  <c r="Z1695" i="1"/>
  <c r="AA1695" i="1"/>
  <c r="AB1695" i="1"/>
  <c r="AC1695" i="1"/>
  <c r="AD1695" i="1"/>
  <c r="AF1695" i="1" s="1"/>
  <c r="AE1695" i="1"/>
  <c r="A1696" i="1"/>
  <c r="B1696" i="1"/>
  <c r="C1696" i="1"/>
  <c r="D1696" i="1"/>
  <c r="E1696" i="1"/>
  <c r="F1696" i="1"/>
  <c r="G1696" i="1"/>
  <c r="H1696" i="1"/>
  <c r="I1696" i="1"/>
  <c r="K1696" i="1"/>
  <c r="L1696" i="1"/>
  <c r="M1696" i="1"/>
  <c r="Q1696" i="1"/>
  <c r="R1696" i="1"/>
  <c r="S1696" i="1"/>
  <c r="T1696" i="1"/>
  <c r="N1696" i="1"/>
  <c r="O1696" i="1"/>
  <c r="U1696" i="1"/>
  <c r="V1696" i="1"/>
  <c r="W1696" i="1"/>
  <c r="X1696" i="1"/>
  <c r="Y1696" i="1"/>
  <c r="Z1696" i="1"/>
  <c r="AA1696" i="1"/>
  <c r="AB1696" i="1"/>
  <c r="AD1696" i="1"/>
  <c r="AF1696" i="1" s="1"/>
  <c r="AE1696" i="1"/>
  <c r="A1697" i="1"/>
  <c r="B1697" i="1"/>
  <c r="C1697" i="1"/>
  <c r="D1697" i="1"/>
  <c r="E1697" i="1"/>
  <c r="F1697" i="1"/>
  <c r="G1697" i="1"/>
  <c r="H1697" i="1"/>
  <c r="I1697" i="1"/>
  <c r="K1697" i="1"/>
  <c r="L1697" i="1"/>
  <c r="M1697" i="1"/>
  <c r="Q1697" i="1"/>
  <c r="R1697" i="1"/>
  <c r="S1697" i="1"/>
  <c r="T1697" i="1"/>
  <c r="N1697" i="1"/>
  <c r="O1697" i="1"/>
  <c r="U1697" i="1"/>
  <c r="V1697" i="1"/>
  <c r="W1697" i="1"/>
  <c r="X1697" i="1"/>
  <c r="Y1697" i="1"/>
  <c r="Z1697" i="1"/>
  <c r="AA1697" i="1"/>
  <c r="AB1697" i="1"/>
  <c r="AD1697" i="1"/>
  <c r="AF1697" i="1" s="1"/>
  <c r="AE1697" i="1"/>
  <c r="A1698" i="1"/>
  <c r="B1698" i="1"/>
  <c r="C1698" i="1"/>
  <c r="D1698" i="1"/>
  <c r="E1698" i="1"/>
  <c r="F1698" i="1"/>
  <c r="G1698" i="1"/>
  <c r="H1698" i="1"/>
  <c r="I1698" i="1"/>
  <c r="K1698" i="1"/>
  <c r="L1698" i="1"/>
  <c r="M1698" i="1"/>
  <c r="Q1698" i="1"/>
  <c r="R1698" i="1"/>
  <c r="S1698" i="1"/>
  <c r="T1698" i="1"/>
  <c r="N1698" i="1"/>
  <c r="O1698" i="1"/>
  <c r="U1698" i="1"/>
  <c r="V1698" i="1"/>
  <c r="W1698" i="1"/>
  <c r="X1698" i="1"/>
  <c r="Y1698" i="1"/>
  <c r="Z1698" i="1"/>
  <c r="AA1698" i="1"/>
  <c r="AB1698" i="1"/>
  <c r="AD1698" i="1"/>
  <c r="AF1698" i="1" s="1"/>
  <c r="AE1698" i="1"/>
  <c r="A1699" i="1"/>
  <c r="B1699" i="1"/>
  <c r="C1699" i="1"/>
  <c r="D1699" i="1"/>
  <c r="E1699" i="1"/>
  <c r="F1699" i="1"/>
  <c r="G1699" i="1"/>
  <c r="H1699" i="1"/>
  <c r="I1699" i="1"/>
  <c r="K1699" i="1"/>
  <c r="L1699" i="1"/>
  <c r="M1699" i="1"/>
  <c r="Q1699" i="1"/>
  <c r="R1699" i="1"/>
  <c r="S1699" i="1"/>
  <c r="T1699" i="1"/>
  <c r="N1699" i="1"/>
  <c r="O1699" i="1"/>
  <c r="U1699" i="1"/>
  <c r="V1699" i="1"/>
  <c r="W1699" i="1"/>
  <c r="X1699" i="1"/>
  <c r="Y1699" i="1"/>
  <c r="Z1699" i="1"/>
  <c r="AA1699" i="1"/>
  <c r="AB1699" i="1"/>
  <c r="AD1699" i="1"/>
  <c r="AF1699" i="1" s="1"/>
  <c r="AE1699" i="1"/>
  <c r="A1700" i="1"/>
  <c r="B1700" i="1"/>
  <c r="C1700" i="1"/>
  <c r="D1700" i="1"/>
  <c r="E1700" i="1"/>
  <c r="F1700" i="1"/>
  <c r="G1700" i="1"/>
  <c r="H1700" i="1"/>
  <c r="I1700" i="1"/>
  <c r="K1700" i="1"/>
  <c r="L1700" i="1"/>
  <c r="M1700" i="1"/>
  <c r="Q1700" i="1"/>
  <c r="R1700" i="1"/>
  <c r="S1700" i="1"/>
  <c r="T1700" i="1"/>
  <c r="N1700" i="1"/>
  <c r="O1700" i="1"/>
  <c r="U1700" i="1"/>
  <c r="V1700" i="1"/>
  <c r="W1700" i="1"/>
  <c r="X1700" i="1"/>
  <c r="Y1700" i="1"/>
  <c r="Z1700" i="1"/>
  <c r="AA1700" i="1"/>
  <c r="AB1700" i="1"/>
  <c r="AD1700" i="1"/>
  <c r="AF1700" i="1" s="1"/>
  <c r="AE1700" i="1"/>
  <c r="A1701" i="1"/>
  <c r="B1701" i="1"/>
  <c r="C1701" i="1"/>
  <c r="D1701" i="1"/>
  <c r="E1701" i="1"/>
  <c r="F1701" i="1"/>
  <c r="G1701" i="1"/>
  <c r="H1701" i="1"/>
  <c r="I1701" i="1"/>
  <c r="J1701" i="1"/>
  <c r="K1701" i="1"/>
  <c r="L1701" i="1"/>
  <c r="M1701" i="1"/>
  <c r="Q1701" i="1"/>
  <c r="R1701" i="1"/>
  <c r="S1701" i="1"/>
  <c r="T1701" i="1"/>
  <c r="N1701" i="1"/>
  <c r="O1701" i="1"/>
  <c r="P1701" i="1"/>
  <c r="U1701" i="1"/>
  <c r="V1701" i="1"/>
  <c r="W1701" i="1"/>
  <c r="X1701" i="1"/>
  <c r="Y1701" i="1"/>
  <c r="Z1701" i="1"/>
  <c r="AA1701" i="1"/>
  <c r="AB1701" i="1"/>
  <c r="AC1701" i="1"/>
  <c r="AD1701" i="1"/>
  <c r="AF1701" i="1" s="1"/>
  <c r="AE1701" i="1"/>
  <c r="A1702" i="1"/>
  <c r="B1702" i="1"/>
  <c r="C1702" i="1"/>
  <c r="D1702" i="1"/>
  <c r="E1702" i="1"/>
  <c r="F1702" i="1"/>
  <c r="G1702" i="1"/>
  <c r="H1702" i="1"/>
  <c r="I1702" i="1"/>
  <c r="K1702" i="1"/>
  <c r="L1702" i="1"/>
  <c r="M1702" i="1"/>
  <c r="Q1702" i="1"/>
  <c r="R1702" i="1"/>
  <c r="S1702" i="1"/>
  <c r="T1702" i="1"/>
  <c r="N1702" i="1"/>
  <c r="O1702" i="1"/>
  <c r="U1702" i="1"/>
  <c r="V1702" i="1"/>
  <c r="W1702" i="1"/>
  <c r="X1702" i="1"/>
  <c r="Y1702" i="1"/>
  <c r="Z1702" i="1"/>
  <c r="AA1702" i="1"/>
  <c r="AB1702" i="1"/>
  <c r="AD1702" i="1"/>
  <c r="AF1702" i="1" s="1"/>
  <c r="AE1702" i="1"/>
  <c r="A1703" i="1"/>
  <c r="B1703" i="1"/>
  <c r="C1703" i="1"/>
  <c r="D1703" i="1"/>
  <c r="E1703" i="1"/>
  <c r="F1703" i="1"/>
  <c r="G1703" i="1"/>
  <c r="H1703" i="1"/>
  <c r="I1703" i="1"/>
  <c r="K1703" i="1"/>
  <c r="L1703" i="1"/>
  <c r="M1703" i="1"/>
  <c r="Q1703" i="1"/>
  <c r="R1703" i="1"/>
  <c r="S1703" i="1"/>
  <c r="T1703" i="1"/>
  <c r="N1703" i="1"/>
  <c r="O1703" i="1"/>
  <c r="U1703" i="1"/>
  <c r="V1703" i="1"/>
  <c r="W1703" i="1"/>
  <c r="X1703" i="1"/>
  <c r="Y1703" i="1"/>
  <c r="Z1703" i="1"/>
  <c r="AA1703" i="1"/>
  <c r="AB1703" i="1"/>
  <c r="AD1703" i="1"/>
  <c r="AF1703" i="1" s="1"/>
  <c r="AE1703" i="1"/>
  <c r="A1704" i="1"/>
  <c r="B1704" i="1"/>
  <c r="C1704" i="1"/>
  <c r="D1704" i="1"/>
  <c r="E1704" i="1"/>
  <c r="F1704" i="1"/>
  <c r="G1704" i="1"/>
  <c r="H1704" i="1"/>
  <c r="I1704" i="1"/>
  <c r="K1704" i="1"/>
  <c r="L1704" i="1"/>
  <c r="M1704" i="1"/>
  <c r="Q1704" i="1"/>
  <c r="R1704" i="1"/>
  <c r="S1704" i="1"/>
  <c r="T1704" i="1"/>
  <c r="N1704" i="1"/>
  <c r="O1704" i="1"/>
  <c r="U1704" i="1"/>
  <c r="V1704" i="1"/>
  <c r="W1704" i="1"/>
  <c r="X1704" i="1"/>
  <c r="Y1704" i="1"/>
  <c r="Z1704" i="1"/>
  <c r="AA1704" i="1"/>
  <c r="AB1704" i="1"/>
  <c r="AD1704" i="1"/>
  <c r="AF1704" i="1" s="1"/>
  <c r="AE1704" i="1"/>
  <c r="A1705" i="1"/>
  <c r="B1705" i="1"/>
  <c r="C1705" i="1"/>
  <c r="D1705" i="1"/>
  <c r="E1705" i="1"/>
  <c r="F1705" i="1"/>
  <c r="G1705" i="1"/>
  <c r="H1705" i="1"/>
  <c r="I1705" i="1"/>
  <c r="K1705" i="1"/>
  <c r="L1705" i="1"/>
  <c r="M1705" i="1"/>
  <c r="Q1705" i="1"/>
  <c r="R1705" i="1"/>
  <c r="S1705" i="1"/>
  <c r="T1705" i="1"/>
  <c r="N1705" i="1"/>
  <c r="O1705" i="1"/>
  <c r="U1705" i="1"/>
  <c r="V1705" i="1"/>
  <c r="W1705" i="1"/>
  <c r="X1705" i="1"/>
  <c r="Y1705" i="1"/>
  <c r="Z1705" i="1"/>
  <c r="AA1705" i="1"/>
  <c r="AB1705" i="1"/>
  <c r="AD1705" i="1"/>
  <c r="AF1705" i="1" s="1"/>
  <c r="AE1705" i="1"/>
  <c r="A1706" i="1"/>
  <c r="B1706" i="1"/>
  <c r="C1706" i="1"/>
  <c r="D1706" i="1"/>
  <c r="E1706" i="1"/>
  <c r="F1706" i="1"/>
  <c r="G1706" i="1"/>
  <c r="H1706" i="1"/>
  <c r="I1706" i="1"/>
  <c r="J1706" i="1"/>
  <c r="K1706" i="1"/>
  <c r="L1706" i="1"/>
  <c r="M1706" i="1"/>
  <c r="Q1706" i="1"/>
  <c r="R1706" i="1"/>
  <c r="S1706" i="1"/>
  <c r="T1706" i="1"/>
  <c r="N1706" i="1"/>
  <c r="O1706" i="1"/>
  <c r="P1706" i="1"/>
  <c r="U1706" i="1"/>
  <c r="V1706" i="1"/>
  <c r="W1706" i="1"/>
  <c r="X1706" i="1"/>
  <c r="Y1706" i="1"/>
  <c r="Z1706" i="1"/>
  <c r="AA1706" i="1"/>
  <c r="AB1706" i="1"/>
  <c r="AC1706" i="1"/>
  <c r="AD1706" i="1"/>
  <c r="AF1706" i="1" s="1"/>
  <c r="AE1706" i="1"/>
  <c r="A1707" i="1"/>
  <c r="B1707" i="1"/>
  <c r="C1707" i="1"/>
  <c r="D1707" i="1"/>
  <c r="E1707" i="1"/>
  <c r="F1707" i="1"/>
  <c r="G1707" i="1"/>
  <c r="H1707" i="1"/>
  <c r="I1707" i="1"/>
  <c r="K1707" i="1"/>
  <c r="L1707" i="1"/>
  <c r="M1707" i="1"/>
  <c r="Q1707" i="1"/>
  <c r="R1707" i="1"/>
  <c r="S1707" i="1"/>
  <c r="T1707" i="1"/>
  <c r="N1707" i="1"/>
  <c r="O1707" i="1"/>
  <c r="U1707" i="1"/>
  <c r="V1707" i="1"/>
  <c r="W1707" i="1"/>
  <c r="X1707" i="1"/>
  <c r="Y1707" i="1"/>
  <c r="Z1707" i="1"/>
  <c r="AA1707" i="1"/>
  <c r="AB1707" i="1"/>
  <c r="AD1707" i="1"/>
  <c r="AF1707" i="1" s="1"/>
  <c r="AE1707" i="1"/>
  <c r="A1708" i="1"/>
  <c r="B1708" i="1"/>
  <c r="C1708" i="1"/>
  <c r="D1708" i="1"/>
  <c r="E1708" i="1"/>
  <c r="F1708" i="1"/>
  <c r="G1708" i="1"/>
  <c r="H1708" i="1"/>
  <c r="I1708" i="1"/>
  <c r="K1708" i="1"/>
  <c r="L1708" i="1"/>
  <c r="M1708" i="1"/>
  <c r="Q1708" i="1"/>
  <c r="R1708" i="1"/>
  <c r="S1708" i="1"/>
  <c r="T1708" i="1"/>
  <c r="N1708" i="1"/>
  <c r="O1708" i="1"/>
  <c r="U1708" i="1"/>
  <c r="V1708" i="1"/>
  <c r="W1708" i="1"/>
  <c r="X1708" i="1"/>
  <c r="Y1708" i="1"/>
  <c r="Z1708" i="1"/>
  <c r="AA1708" i="1"/>
  <c r="AB1708" i="1"/>
  <c r="AD1708" i="1"/>
  <c r="AF1708" i="1" s="1"/>
  <c r="AE1708" i="1"/>
  <c r="A1709" i="1"/>
  <c r="B1709" i="1"/>
  <c r="C1709" i="1"/>
  <c r="D1709" i="1"/>
  <c r="E1709" i="1"/>
  <c r="F1709" i="1"/>
  <c r="G1709" i="1"/>
  <c r="H1709" i="1"/>
  <c r="I1709" i="1"/>
  <c r="K1709" i="1"/>
  <c r="L1709" i="1"/>
  <c r="M1709" i="1"/>
  <c r="Q1709" i="1"/>
  <c r="R1709" i="1"/>
  <c r="S1709" i="1"/>
  <c r="T1709" i="1"/>
  <c r="N1709" i="1"/>
  <c r="O1709" i="1"/>
  <c r="U1709" i="1"/>
  <c r="V1709" i="1"/>
  <c r="W1709" i="1"/>
  <c r="X1709" i="1"/>
  <c r="Y1709" i="1"/>
  <c r="Z1709" i="1"/>
  <c r="AA1709" i="1"/>
  <c r="AB1709" i="1"/>
  <c r="AD1709" i="1"/>
  <c r="AF1709" i="1" s="1"/>
  <c r="AE1709" i="1"/>
  <c r="A1710" i="1"/>
  <c r="B1710" i="1"/>
  <c r="C1710" i="1"/>
  <c r="D1710" i="1"/>
  <c r="E1710" i="1"/>
  <c r="F1710" i="1"/>
  <c r="G1710" i="1"/>
  <c r="H1710" i="1"/>
  <c r="I1710" i="1"/>
  <c r="K1710" i="1"/>
  <c r="L1710" i="1"/>
  <c r="M1710" i="1"/>
  <c r="Q1710" i="1"/>
  <c r="R1710" i="1"/>
  <c r="S1710" i="1"/>
  <c r="T1710" i="1"/>
  <c r="N1710" i="1"/>
  <c r="O1710" i="1"/>
  <c r="U1710" i="1"/>
  <c r="V1710" i="1"/>
  <c r="W1710" i="1"/>
  <c r="X1710" i="1"/>
  <c r="Y1710" i="1"/>
  <c r="Z1710" i="1"/>
  <c r="AA1710" i="1"/>
  <c r="AB1710" i="1"/>
  <c r="AD1710" i="1"/>
  <c r="AF1710" i="1" s="1"/>
  <c r="AE1710" i="1"/>
  <c r="A1711" i="1"/>
  <c r="B1711" i="1"/>
  <c r="C1711" i="1"/>
  <c r="D1711" i="1"/>
  <c r="E1711" i="1"/>
  <c r="F1711" i="1"/>
  <c r="G1711" i="1"/>
  <c r="H1711" i="1"/>
  <c r="I1711" i="1"/>
  <c r="K1711" i="1"/>
  <c r="L1711" i="1"/>
  <c r="M1711" i="1"/>
  <c r="Q1711" i="1"/>
  <c r="R1711" i="1"/>
  <c r="S1711" i="1"/>
  <c r="T1711" i="1"/>
  <c r="N1711" i="1"/>
  <c r="O1711" i="1"/>
  <c r="U1711" i="1"/>
  <c r="V1711" i="1"/>
  <c r="W1711" i="1"/>
  <c r="X1711" i="1"/>
  <c r="Y1711" i="1"/>
  <c r="Z1711" i="1"/>
  <c r="AA1711" i="1"/>
  <c r="AB1711" i="1"/>
  <c r="AD1711" i="1"/>
  <c r="AF1711" i="1" s="1"/>
  <c r="AE1711" i="1"/>
  <c r="A1712" i="1"/>
  <c r="B1712" i="1"/>
  <c r="C1712" i="1"/>
  <c r="D1712" i="1"/>
  <c r="E1712" i="1"/>
  <c r="F1712" i="1"/>
  <c r="G1712" i="1"/>
  <c r="H1712" i="1"/>
  <c r="I1712" i="1"/>
  <c r="K1712" i="1"/>
  <c r="L1712" i="1"/>
  <c r="M1712" i="1"/>
  <c r="Q1712" i="1"/>
  <c r="R1712" i="1"/>
  <c r="S1712" i="1"/>
  <c r="T1712" i="1"/>
  <c r="N1712" i="1"/>
  <c r="O1712" i="1"/>
  <c r="U1712" i="1"/>
  <c r="V1712" i="1"/>
  <c r="W1712" i="1"/>
  <c r="X1712" i="1"/>
  <c r="Y1712" i="1"/>
  <c r="Z1712" i="1"/>
  <c r="AA1712" i="1"/>
  <c r="AB1712" i="1"/>
  <c r="AD1712" i="1"/>
  <c r="AF1712" i="1" s="1"/>
  <c r="AE1712" i="1"/>
  <c r="A1713" i="1"/>
  <c r="B1713" i="1"/>
  <c r="C1713" i="1"/>
  <c r="D1713" i="1"/>
  <c r="E1713" i="1"/>
  <c r="F1713" i="1"/>
  <c r="G1713" i="1"/>
  <c r="H1713" i="1"/>
  <c r="I1713" i="1"/>
  <c r="J1713" i="1"/>
  <c r="K1713" i="1"/>
  <c r="L1713" i="1"/>
  <c r="M1713" i="1"/>
  <c r="Q1713" i="1"/>
  <c r="R1713" i="1"/>
  <c r="S1713" i="1"/>
  <c r="T1713" i="1"/>
  <c r="N1713" i="1"/>
  <c r="O1713" i="1"/>
  <c r="P1713" i="1"/>
  <c r="U1713" i="1"/>
  <c r="V1713" i="1"/>
  <c r="W1713" i="1"/>
  <c r="X1713" i="1"/>
  <c r="Y1713" i="1"/>
  <c r="Z1713" i="1"/>
  <c r="AA1713" i="1"/>
  <c r="AB1713" i="1"/>
  <c r="AC1713" i="1"/>
  <c r="AD1713" i="1"/>
  <c r="AF1713" i="1" s="1"/>
  <c r="AE1713" i="1"/>
  <c r="A1714" i="1"/>
  <c r="B1714" i="1"/>
  <c r="C1714" i="1"/>
  <c r="D1714" i="1"/>
  <c r="E1714" i="1"/>
  <c r="F1714" i="1"/>
  <c r="G1714" i="1"/>
  <c r="H1714" i="1"/>
  <c r="I1714" i="1"/>
  <c r="K1714" i="1"/>
  <c r="L1714" i="1"/>
  <c r="M1714" i="1"/>
  <c r="Q1714" i="1"/>
  <c r="R1714" i="1"/>
  <c r="S1714" i="1"/>
  <c r="T1714" i="1"/>
  <c r="N1714" i="1"/>
  <c r="O1714" i="1"/>
  <c r="U1714" i="1"/>
  <c r="V1714" i="1"/>
  <c r="W1714" i="1"/>
  <c r="X1714" i="1"/>
  <c r="Y1714" i="1"/>
  <c r="Z1714" i="1"/>
  <c r="AA1714" i="1"/>
  <c r="AB1714" i="1"/>
  <c r="AD1714" i="1"/>
  <c r="AF1714" i="1" s="1"/>
  <c r="AE1714" i="1"/>
  <c r="A1715" i="1"/>
  <c r="B1715" i="1"/>
  <c r="C1715" i="1"/>
  <c r="D1715" i="1"/>
  <c r="E1715" i="1"/>
  <c r="F1715" i="1"/>
  <c r="G1715" i="1"/>
  <c r="H1715" i="1"/>
  <c r="I1715" i="1"/>
  <c r="J1715" i="1"/>
  <c r="K1715" i="1"/>
  <c r="L1715" i="1"/>
  <c r="M1715" i="1"/>
  <c r="Q1715" i="1"/>
  <c r="R1715" i="1"/>
  <c r="S1715" i="1"/>
  <c r="T1715" i="1"/>
  <c r="N1715" i="1"/>
  <c r="O1715" i="1"/>
  <c r="P1715" i="1"/>
  <c r="U1715" i="1"/>
  <c r="V1715" i="1"/>
  <c r="W1715" i="1"/>
  <c r="X1715" i="1"/>
  <c r="Y1715" i="1"/>
  <c r="Z1715" i="1"/>
  <c r="AA1715" i="1"/>
  <c r="AB1715" i="1"/>
  <c r="AC1715" i="1"/>
  <c r="AD1715" i="1"/>
  <c r="AF1715" i="1" s="1"/>
  <c r="AE1715" i="1"/>
  <c r="A1716" i="1"/>
  <c r="B1716" i="1"/>
  <c r="C1716" i="1"/>
  <c r="D1716" i="1"/>
  <c r="E1716" i="1"/>
  <c r="F1716" i="1"/>
  <c r="G1716" i="1"/>
  <c r="H1716" i="1"/>
  <c r="I1716" i="1"/>
  <c r="K1716" i="1"/>
  <c r="L1716" i="1"/>
  <c r="M1716" i="1"/>
  <c r="Q1716" i="1"/>
  <c r="R1716" i="1"/>
  <c r="S1716" i="1"/>
  <c r="T1716" i="1"/>
  <c r="N1716" i="1"/>
  <c r="O1716" i="1"/>
  <c r="U1716" i="1"/>
  <c r="V1716" i="1"/>
  <c r="W1716" i="1"/>
  <c r="X1716" i="1"/>
  <c r="Y1716" i="1"/>
  <c r="Z1716" i="1"/>
  <c r="AA1716" i="1"/>
  <c r="AB1716" i="1"/>
  <c r="AD1716" i="1"/>
  <c r="AF1716" i="1" s="1"/>
  <c r="AE1716" i="1"/>
  <c r="A1717" i="1"/>
  <c r="B1717" i="1"/>
  <c r="C1717" i="1"/>
  <c r="D1717" i="1"/>
  <c r="E1717" i="1"/>
  <c r="F1717" i="1"/>
  <c r="G1717" i="1"/>
  <c r="H1717" i="1"/>
  <c r="I1717" i="1"/>
  <c r="K1717" i="1"/>
  <c r="L1717" i="1"/>
  <c r="M1717" i="1"/>
  <c r="Q1717" i="1"/>
  <c r="R1717" i="1"/>
  <c r="S1717" i="1"/>
  <c r="T1717" i="1"/>
  <c r="N1717" i="1"/>
  <c r="O1717" i="1"/>
  <c r="U1717" i="1"/>
  <c r="V1717" i="1"/>
  <c r="W1717" i="1"/>
  <c r="X1717" i="1"/>
  <c r="Y1717" i="1"/>
  <c r="Z1717" i="1"/>
  <c r="AA1717" i="1"/>
  <c r="AB1717" i="1"/>
  <c r="AD1717" i="1"/>
  <c r="AF1717" i="1" s="1"/>
  <c r="AE1717" i="1"/>
  <c r="A1718" i="1"/>
  <c r="B1718" i="1"/>
  <c r="C1718" i="1"/>
  <c r="D1718" i="1"/>
  <c r="E1718" i="1"/>
  <c r="F1718" i="1"/>
  <c r="G1718" i="1"/>
  <c r="H1718" i="1"/>
  <c r="I1718" i="1"/>
  <c r="K1718" i="1"/>
  <c r="L1718" i="1"/>
  <c r="M1718" i="1"/>
  <c r="Q1718" i="1"/>
  <c r="R1718" i="1"/>
  <c r="S1718" i="1"/>
  <c r="T1718" i="1"/>
  <c r="N1718" i="1"/>
  <c r="O1718" i="1"/>
  <c r="U1718" i="1"/>
  <c r="V1718" i="1"/>
  <c r="W1718" i="1"/>
  <c r="X1718" i="1"/>
  <c r="Y1718" i="1"/>
  <c r="Z1718" i="1"/>
  <c r="AA1718" i="1"/>
  <c r="AB1718" i="1"/>
  <c r="AD1718" i="1"/>
  <c r="AF1718" i="1" s="1"/>
  <c r="AE1718" i="1"/>
  <c r="A1719" i="1"/>
  <c r="B1719" i="1"/>
  <c r="C1719" i="1"/>
  <c r="D1719" i="1"/>
  <c r="E1719" i="1"/>
  <c r="F1719" i="1"/>
  <c r="G1719" i="1"/>
  <c r="H1719" i="1"/>
  <c r="I1719" i="1"/>
  <c r="K1719" i="1"/>
  <c r="L1719" i="1"/>
  <c r="M1719" i="1"/>
  <c r="Q1719" i="1"/>
  <c r="R1719" i="1"/>
  <c r="S1719" i="1"/>
  <c r="T1719" i="1"/>
  <c r="N1719" i="1"/>
  <c r="O1719" i="1"/>
  <c r="U1719" i="1"/>
  <c r="V1719" i="1"/>
  <c r="W1719" i="1"/>
  <c r="X1719" i="1"/>
  <c r="Y1719" i="1"/>
  <c r="Z1719" i="1"/>
  <c r="AA1719" i="1"/>
  <c r="AB1719" i="1"/>
  <c r="AD1719" i="1"/>
  <c r="AF1719" i="1" s="1"/>
  <c r="AE1719" i="1"/>
  <c r="A1720" i="1"/>
  <c r="B1720" i="1"/>
  <c r="C1720" i="1"/>
  <c r="D1720" i="1"/>
  <c r="E1720" i="1"/>
  <c r="F1720" i="1"/>
  <c r="G1720" i="1"/>
  <c r="H1720" i="1"/>
  <c r="I1720" i="1"/>
  <c r="J1720" i="1"/>
  <c r="K1720" i="1"/>
  <c r="L1720" i="1"/>
  <c r="M1720" i="1"/>
  <c r="Q1720" i="1"/>
  <c r="R1720" i="1"/>
  <c r="S1720" i="1"/>
  <c r="T1720" i="1"/>
  <c r="N1720" i="1"/>
  <c r="O1720" i="1"/>
  <c r="P1720" i="1"/>
  <c r="U1720" i="1"/>
  <c r="V1720" i="1"/>
  <c r="W1720" i="1"/>
  <c r="X1720" i="1"/>
  <c r="Y1720" i="1"/>
  <c r="Z1720" i="1"/>
  <c r="AA1720" i="1"/>
  <c r="AB1720" i="1"/>
  <c r="AC1720" i="1"/>
  <c r="AD1720" i="1"/>
  <c r="AF1720" i="1" s="1"/>
  <c r="AE1720" i="1"/>
  <c r="A1721" i="1"/>
  <c r="B1721" i="1"/>
  <c r="C1721" i="1"/>
  <c r="D1721" i="1"/>
  <c r="E1721" i="1"/>
  <c r="F1721" i="1"/>
  <c r="G1721" i="1"/>
  <c r="H1721" i="1"/>
  <c r="I1721" i="1"/>
  <c r="K1721" i="1"/>
  <c r="L1721" i="1"/>
  <c r="M1721" i="1"/>
  <c r="Q1721" i="1"/>
  <c r="R1721" i="1"/>
  <c r="S1721" i="1"/>
  <c r="T1721" i="1"/>
  <c r="N1721" i="1"/>
  <c r="O1721" i="1"/>
  <c r="U1721" i="1"/>
  <c r="V1721" i="1"/>
  <c r="W1721" i="1"/>
  <c r="X1721" i="1"/>
  <c r="Y1721" i="1"/>
  <c r="Z1721" i="1"/>
  <c r="AA1721" i="1"/>
  <c r="AB1721" i="1"/>
  <c r="AD1721" i="1"/>
  <c r="AF1721" i="1" s="1"/>
  <c r="AE1721" i="1"/>
  <c r="A1722" i="1"/>
  <c r="B1722" i="1"/>
  <c r="C1722" i="1"/>
  <c r="D1722" i="1"/>
  <c r="E1722" i="1"/>
  <c r="F1722" i="1"/>
  <c r="G1722" i="1"/>
  <c r="H1722" i="1"/>
  <c r="I1722" i="1"/>
  <c r="K1722" i="1"/>
  <c r="L1722" i="1"/>
  <c r="M1722" i="1"/>
  <c r="Q1722" i="1"/>
  <c r="R1722" i="1"/>
  <c r="S1722" i="1"/>
  <c r="T1722" i="1"/>
  <c r="N1722" i="1"/>
  <c r="O1722" i="1"/>
  <c r="U1722" i="1"/>
  <c r="V1722" i="1"/>
  <c r="W1722" i="1"/>
  <c r="X1722" i="1"/>
  <c r="Y1722" i="1"/>
  <c r="Z1722" i="1"/>
  <c r="AA1722" i="1"/>
  <c r="AB1722" i="1"/>
  <c r="AD1722" i="1"/>
  <c r="AF1722" i="1" s="1"/>
  <c r="AE1722" i="1"/>
  <c r="A1723" i="1"/>
  <c r="B1723" i="1"/>
  <c r="C1723" i="1"/>
  <c r="D1723" i="1"/>
  <c r="E1723" i="1"/>
  <c r="F1723" i="1"/>
  <c r="G1723" i="1"/>
  <c r="H1723" i="1"/>
  <c r="I1723" i="1"/>
  <c r="J1723" i="1"/>
  <c r="K1723" i="1"/>
  <c r="L1723" i="1"/>
  <c r="M1723" i="1"/>
  <c r="Q1723" i="1"/>
  <c r="R1723" i="1"/>
  <c r="S1723" i="1"/>
  <c r="T1723" i="1"/>
  <c r="N1723" i="1"/>
  <c r="O1723" i="1"/>
  <c r="P1723" i="1"/>
  <c r="U1723" i="1"/>
  <c r="V1723" i="1"/>
  <c r="W1723" i="1"/>
  <c r="X1723" i="1"/>
  <c r="Y1723" i="1"/>
  <c r="Z1723" i="1"/>
  <c r="AA1723" i="1"/>
  <c r="AB1723" i="1"/>
  <c r="AC1723" i="1"/>
  <c r="AD1723" i="1"/>
  <c r="AF1723" i="1" s="1"/>
  <c r="AE1723" i="1"/>
  <c r="A1724" i="1"/>
  <c r="B1724" i="1"/>
  <c r="C1724" i="1"/>
  <c r="D1724" i="1"/>
  <c r="E1724" i="1"/>
  <c r="F1724" i="1"/>
  <c r="G1724" i="1"/>
  <c r="H1724" i="1"/>
  <c r="I1724" i="1"/>
  <c r="K1724" i="1"/>
  <c r="L1724" i="1"/>
  <c r="M1724" i="1"/>
  <c r="Q1724" i="1"/>
  <c r="R1724" i="1"/>
  <c r="S1724" i="1"/>
  <c r="T1724" i="1"/>
  <c r="N1724" i="1"/>
  <c r="O1724" i="1"/>
  <c r="U1724" i="1"/>
  <c r="V1724" i="1"/>
  <c r="W1724" i="1"/>
  <c r="X1724" i="1"/>
  <c r="Y1724" i="1"/>
  <c r="Z1724" i="1"/>
  <c r="AA1724" i="1"/>
  <c r="AB1724" i="1"/>
  <c r="AD1724" i="1"/>
  <c r="AF1724" i="1" s="1"/>
  <c r="AE1724" i="1"/>
  <c r="A1725" i="1"/>
  <c r="B1725" i="1"/>
  <c r="C1725" i="1"/>
  <c r="D1725" i="1"/>
  <c r="E1725" i="1"/>
  <c r="F1725" i="1"/>
  <c r="G1725" i="1"/>
  <c r="H1725" i="1"/>
  <c r="I1725" i="1"/>
  <c r="K1725" i="1"/>
  <c r="L1725" i="1"/>
  <c r="M1725" i="1"/>
  <c r="Q1725" i="1"/>
  <c r="R1725" i="1"/>
  <c r="S1725" i="1"/>
  <c r="T1725" i="1"/>
  <c r="N1725" i="1"/>
  <c r="O1725" i="1"/>
  <c r="U1725" i="1"/>
  <c r="V1725" i="1"/>
  <c r="W1725" i="1"/>
  <c r="X1725" i="1"/>
  <c r="Y1725" i="1"/>
  <c r="Z1725" i="1"/>
  <c r="AA1725" i="1"/>
  <c r="AB1725" i="1"/>
  <c r="AD1725" i="1"/>
  <c r="AF1725" i="1" s="1"/>
  <c r="AE1725" i="1"/>
  <c r="A1726" i="1"/>
  <c r="B1726" i="1"/>
  <c r="C1726" i="1"/>
  <c r="D1726" i="1"/>
  <c r="E1726" i="1"/>
  <c r="F1726" i="1"/>
  <c r="G1726" i="1"/>
  <c r="H1726" i="1"/>
  <c r="I1726" i="1"/>
  <c r="J1726" i="1"/>
  <c r="K1726" i="1"/>
  <c r="L1726" i="1"/>
  <c r="M1726" i="1"/>
  <c r="Q1726" i="1"/>
  <c r="R1726" i="1"/>
  <c r="S1726" i="1"/>
  <c r="T1726" i="1"/>
  <c r="N1726" i="1"/>
  <c r="O1726" i="1"/>
  <c r="P1726" i="1"/>
  <c r="U1726" i="1"/>
  <c r="V1726" i="1"/>
  <c r="W1726" i="1"/>
  <c r="X1726" i="1"/>
  <c r="Y1726" i="1"/>
  <c r="Z1726" i="1"/>
  <c r="AA1726" i="1"/>
  <c r="AB1726" i="1"/>
  <c r="AC1726" i="1"/>
  <c r="AD1726" i="1"/>
  <c r="AF1726" i="1" s="1"/>
  <c r="AE1726" i="1"/>
  <c r="A1727" i="1"/>
  <c r="B1727" i="1"/>
  <c r="C1727" i="1"/>
  <c r="D1727" i="1"/>
  <c r="E1727" i="1"/>
  <c r="F1727" i="1"/>
  <c r="G1727" i="1"/>
  <c r="H1727" i="1"/>
  <c r="I1727" i="1"/>
  <c r="K1727" i="1"/>
  <c r="L1727" i="1"/>
  <c r="M1727" i="1"/>
  <c r="Q1727" i="1"/>
  <c r="R1727" i="1"/>
  <c r="S1727" i="1"/>
  <c r="T1727" i="1"/>
  <c r="N1727" i="1"/>
  <c r="O1727" i="1"/>
  <c r="U1727" i="1"/>
  <c r="V1727" i="1"/>
  <c r="W1727" i="1"/>
  <c r="X1727" i="1"/>
  <c r="Y1727" i="1"/>
  <c r="Z1727" i="1"/>
  <c r="AA1727" i="1"/>
  <c r="AB1727" i="1"/>
  <c r="AD1727" i="1"/>
  <c r="AF1727" i="1" s="1"/>
  <c r="AE1727" i="1"/>
  <c r="A1728" i="1"/>
  <c r="B1728" i="1"/>
  <c r="C1728" i="1"/>
  <c r="D1728" i="1"/>
  <c r="E1728" i="1"/>
  <c r="F1728" i="1"/>
  <c r="G1728" i="1"/>
  <c r="H1728" i="1"/>
  <c r="I1728" i="1"/>
  <c r="J1728" i="1"/>
  <c r="K1728" i="1"/>
  <c r="L1728" i="1"/>
  <c r="M1728" i="1"/>
  <c r="Q1728" i="1"/>
  <c r="R1728" i="1"/>
  <c r="S1728" i="1"/>
  <c r="T1728" i="1"/>
  <c r="N1728" i="1"/>
  <c r="O1728" i="1"/>
  <c r="P1728" i="1"/>
  <c r="U1728" i="1"/>
  <c r="V1728" i="1"/>
  <c r="W1728" i="1"/>
  <c r="X1728" i="1"/>
  <c r="Y1728" i="1"/>
  <c r="Z1728" i="1"/>
  <c r="AA1728" i="1"/>
  <c r="AB1728" i="1"/>
  <c r="AC1728" i="1"/>
  <c r="AD1728" i="1"/>
  <c r="AF1728" i="1" s="1"/>
  <c r="AE1728" i="1"/>
  <c r="A1729" i="1"/>
  <c r="B1729" i="1"/>
  <c r="C1729" i="1"/>
  <c r="D1729" i="1"/>
  <c r="E1729" i="1"/>
  <c r="F1729" i="1"/>
  <c r="G1729" i="1"/>
  <c r="H1729" i="1"/>
  <c r="I1729" i="1"/>
  <c r="K1729" i="1"/>
  <c r="L1729" i="1"/>
  <c r="M1729" i="1"/>
  <c r="Q1729" i="1"/>
  <c r="R1729" i="1"/>
  <c r="S1729" i="1"/>
  <c r="T1729" i="1"/>
  <c r="N1729" i="1"/>
  <c r="O1729" i="1"/>
  <c r="U1729" i="1"/>
  <c r="V1729" i="1"/>
  <c r="W1729" i="1"/>
  <c r="X1729" i="1"/>
  <c r="Y1729" i="1"/>
  <c r="Z1729" i="1"/>
  <c r="AA1729" i="1"/>
  <c r="AB1729" i="1"/>
  <c r="AD1729" i="1"/>
  <c r="AF1729" i="1" s="1"/>
  <c r="AE1729" i="1"/>
  <c r="A1730" i="1"/>
  <c r="B1730" i="1"/>
  <c r="C1730" i="1"/>
  <c r="D1730" i="1"/>
  <c r="E1730" i="1"/>
  <c r="F1730" i="1"/>
  <c r="G1730" i="1"/>
  <c r="H1730" i="1"/>
  <c r="I1730" i="1"/>
  <c r="J1730" i="1"/>
  <c r="K1730" i="1"/>
  <c r="L1730" i="1"/>
  <c r="M1730" i="1"/>
  <c r="Q1730" i="1"/>
  <c r="R1730" i="1"/>
  <c r="S1730" i="1"/>
  <c r="T1730" i="1"/>
  <c r="N1730" i="1"/>
  <c r="O1730" i="1"/>
  <c r="P1730" i="1"/>
  <c r="U1730" i="1"/>
  <c r="V1730" i="1"/>
  <c r="W1730" i="1"/>
  <c r="X1730" i="1"/>
  <c r="Y1730" i="1"/>
  <c r="Z1730" i="1"/>
  <c r="AA1730" i="1"/>
  <c r="AB1730" i="1"/>
  <c r="AC1730" i="1"/>
  <c r="AD1730" i="1"/>
  <c r="AF1730" i="1" s="1"/>
  <c r="AE1730" i="1"/>
  <c r="A1731" i="1"/>
  <c r="B1731" i="1"/>
  <c r="C1731" i="1"/>
  <c r="D1731" i="1"/>
  <c r="E1731" i="1"/>
  <c r="F1731" i="1"/>
  <c r="G1731" i="1"/>
  <c r="H1731" i="1"/>
  <c r="I1731" i="1"/>
  <c r="K1731" i="1"/>
  <c r="L1731" i="1"/>
  <c r="M1731" i="1"/>
  <c r="Q1731" i="1"/>
  <c r="R1731" i="1"/>
  <c r="S1731" i="1"/>
  <c r="T1731" i="1"/>
  <c r="N1731" i="1"/>
  <c r="O1731" i="1"/>
  <c r="U1731" i="1"/>
  <c r="V1731" i="1"/>
  <c r="W1731" i="1"/>
  <c r="X1731" i="1"/>
  <c r="Y1731" i="1"/>
  <c r="Z1731" i="1"/>
  <c r="AA1731" i="1"/>
  <c r="AB1731" i="1"/>
  <c r="AD1731" i="1"/>
  <c r="AF1731" i="1" s="1"/>
  <c r="AE1731" i="1"/>
  <c r="A1732" i="1"/>
  <c r="B1732" i="1"/>
  <c r="C1732" i="1"/>
  <c r="D1732" i="1"/>
  <c r="E1732" i="1"/>
  <c r="F1732" i="1"/>
  <c r="G1732" i="1"/>
  <c r="H1732" i="1"/>
  <c r="I1732" i="1"/>
  <c r="K1732" i="1"/>
  <c r="L1732" i="1"/>
  <c r="M1732" i="1"/>
  <c r="Q1732" i="1"/>
  <c r="R1732" i="1"/>
  <c r="S1732" i="1"/>
  <c r="T1732" i="1"/>
  <c r="N1732" i="1"/>
  <c r="O1732" i="1"/>
  <c r="U1732" i="1"/>
  <c r="V1732" i="1"/>
  <c r="W1732" i="1"/>
  <c r="X1732" i="1"/>
  <c r="Y1732" i="1"/>
  <c r="Z1732" i="1"/>
  <c r="AA1732" i="1"/>
  <c r="AB1732" i="1"/>
  <c r="AD1732" i="1"/>
  <c r="AF1732" i="1" s="1"/>
  <c r="AE1732" i="1"/>
  <c r="A1733" i="1"/>
  <c r="B1733" i="1"/>
  <c r="C1733" i="1"/>
  <c r="D1733" i="1"/>
  <c r="E1733" i="1"/>
  <c r="F1733" i="1"/>
  <c r="G1733" i="1"/>
  <c r="H1733" i="1"/>
  <c r="I1733" i="1"/>
  <c r="K1733" i="1"/>
  <c r="L1733" i="1"/>
  <c r="M1733" i="1"/>
  <c r="Q1733" i="1"/>
  <c r="R1733" i="1"/>
  <c r="S1733" i="1"/>
  <c r="T1733" i="1"/>
  <c r="N1733" i="1"/>
  <c r="O1733" i="1"/>
  <c r="U1733" i="1"/>
  <c r="V1733" i="1"/>
  <c r="W1733" i="1"/>
  <c r="X1733" i="1"/>
  <c r="Y1733" i="1"/>
  <c r="Z1733" i="1"/>
  <c r="AA1733" i="1"/>
  <c r="AB1733" i="1"/>
  <c r="AD1733" i="1"/>
  <c r="AF1733" i="1" s="1"/>
  <c r="AE1733" i="1"/>
  <c r="A1734" i="1"/>
  <c r="B1734" i="1"/>
  <c r="C1734" i="1"/>
  <c r="D1734" i="1"/>
  <c r="E1734" i="1"/>
  <c r="F1734" i="1"/>
  <c r="G1734" i="1"/>
  <c r="H1734" i="1"/>
  <c r="I1734" i="1"/>
  <c r="J1734" i="1"/>
  <c r="K1734" i="1"/>
  <c r="L1734" i="1"/>
  <c r="M1734" i="1"/>
  <c r="Q1734" i="1"/>
  <c r="R1734" i="1"/>
  <c r="S1734" i="1"/>
  <c r="T1734" i="1"/>
  <c r="N1734" i="1"/>
  <c r="O1734" i="1"/>
  <c r="P1734" i="1"/>
  <c r="U1734" i="1"/>
  <c r="V1734" i="1"/>
  <c r="W1734" i="1"/>
  <c r="X1734" i="1"/>
  <c r="Y1734" i="1"/>
  <c r="Z1734" i="1"/>
  <c r="AA1734" i="1"/>
  <c r="AB1734" i="1"/>
  <c r="AC1734" i="1"/>
  <c r="AD1734" i="1"/>
  <c r="AF1734" i="1" s="1"/>
  <c r="AE1734" i="1"/>
  <c r="A1735" i="1"/>
  <c r="B1735" i="1"/>
  <c r="C1735" i="1"/>
  <c r="D1735" i="1"/>
  <c r="E1735" i="1"/>
  <c r="F1735" i="1"/>
  <c r="G1735" i="1"/>
  <c r="H1735" i="1"/>
  <c r="I1735" i="1"/>
  <c r="K1735" i="1"/>
  <c r="L1735" i="1"/>
  <c r="M1735" i="1"/>
  <c r="Q1735" i="1"/>
  <c r="R1735" i="1"/>
  <c r="S1735" i="1"/>
  <c r="T1735" i="1"/>
  <c r="N1735" i="1"/>
  <c r="O1735" i="1"/>
  <c r="U1735" i="1"/>
  <c r="V1735" i="1"/>
  <c r="W1735" i="1"/>
  <c r="X1735" i="1"/>
  <c r="Y1735" i="1"/>
  <c r="Z1735" i="1"/>
  <c r="AA1735" i="1"/>
  <c r="AB1735" i="1"/>
  <c r="AD1735" i="1"/>
  <c r="AF1735" i="1" s="1"/>
  <c r="AE1735" i="1"/>
  <c r="A1736" i="1"/>
  <c r="B1736" i="1"/>
  <c r="C1736" i="1"/>
  <c r="D1736" i="1"/>
  <c r="E1736" i="1"/>
  <c r="F1736" i="1"/>
  <c r="G1736" i="1"/>
  <c r="H1736" i="1"/>
  <c r="I1736" i="1"/>
  <c r="J1736" i="1"/>
  <c r="K1736" i="1"/>
  <c r="L1736" i="1"/>
  <c r="M1736" i="1"/>
  <c r="Q1736" i="1"/>
  <c r="R1736" i="1"/>
  <c r="S1736" i="1"/>
  <c r="T1736" i="1"/>
  <c r="N1736" i="1"/>
  <c r="O1736" i="1"/>
  <c r="P1736" i="1"/>
  <c r="U1736" i="1"/>
  <c r="V1736" i="1"/>
  <c r="W1736" i="1"/>
  <c r="X1736" i="1"/>
  <c r="Y1736" i="1"/>
  <c r="Z1736" i="1"/>
  <c r="AA1736" i="1"/>
  <c r="AB1736" i="1"/>
  <c r="AC1736" i="1"/>
  <c r="AD1736" i="1"/>
  <c r="AF1736" i="1" s="1"/>
  <c r="AE1736" i="1"/>
  <c r="A1737" i="1"/>
  <c r="B1737" i="1"/>
  <c r="C1737" i="1"/>
  <c r="D1737" i="1"/>
  <c r="E1737" i="1"/>
  <c r="F1737" i="1"/>
  <c r="G1737" i="1"/>
  <c r="H1737" i="1"/>
  <c r="I1737" i="1"/>
  <c r="K1737" i="1"/>
  <c r="L1737" i="1"/>
  <c r="M1737" i="1"/>
  <c r="Q1737" i="1"/>
  <c r="R1737" i="1"/>
  <c r="S1737" i="1"/>
  <c r="T1737" i="1"/>
  <c r="N1737" i="1"/>
  <c r="O1737" i="1"/>
  <c r="U1737" i="1"/>
  <c r="V1737" i="1"/>
  <c r="W1737" i="1"/>
  <c r="X1737" i="1"/>
  <c r="Y1737" i="1"/>
  <c r="Z1737" i="1"/>
  <c r="AA1737" i="1"/>
  <c r="AB1737" i="1"/>
  <c r="AD1737" i="1"/>
  <c r="AF1737" i="1" s="1"/>
  <c r="AE1737" i="1"/>
  <c r="A1738" i="1"/>
  <c r="B1738" i="1"/>
  <c r="C1738" i="1"/>
  <c r="D1738" i="1"/>
  <c r="E1738" i="1"/>
  <c r="F1738" i="1"/>
  <c r="G1738" i="1"/>
  <c r="H1738" i="1"/>
  <c r="I1738" i="1"/>
  <c r="J1738" i="1"/>
  <c r="K1738" i="1"/>
  <c r="L1738" i="1"/>
  <c r="M1738" i="1"/>
  <c r="Q1738" i="1"/>
  <c r="R1738" i="1"/>
  <c r="S1738" i="1"/>
  <c r="T1738" i="1"/>
  <c r="N1738" i="1"/>
  <c r="O1738" i="1"/>
  <c r="P1738" i="1"/>
  <c r="U1738" i="1"/>
  <c r="V1738" i="1"/>
  <c r="W1738" i="1"/>
  <c r="X1738" i="1"/>
  <c r="Y1738" i="1"/>
  <c r="Z1738" i="1"/>
  <c r="AA1738" i="1"/>
  <c r="AB1738" i="1"/>
  <c r="AC1738" i="1"/>
  <c r="AD1738" i="1"/>
  <c r="AF1738" i="1" s="1"/>
  <c r="AE1738" i="1"/>
  <c r="A1739" i="1"/>
  <c r="B1739" i="1"/>
  <c r="C1739" i="1"/>
  <c r="D1739" i="1"/>
  <c r="E1739" i="1"/>
  <c r="F1739" i="1"/>
  <c r="G1739" i="1"/>
  <c r="H1739" i="1"/>
  <c r="I1739" i="1"/>
  <c r="K1739" i="1"/>
  <c r="L1739" i="1"/>
  <c r="M1739" i="1"/>
  <c r="Q1739" i="1"/>
  <c r="R1739" i="1"/>
  <c r="S1739" i="1"/>
  <c r="T1739" i="1"/>
  <c r="N1739" i="1"/>
  <c r="O1739" i="1"/>
  <c r="U1739" i="1"/>
  <c r="V1739" i="1"/>
  <c r="W1739" i="1"/>
  <c r="X1739" i="1"/>
  <c r="Y1739" i="1"/>
  <c r="Z1739" i="1"/>
  <c r="AA1739" i="1"/>
  <c r="AB1739" i="1"/>
  <c r="AD1739" i="1"/>
  <c r="AF1739" i="1" s="1"/>
  <c r="AE1739" i="1"/>
  <c r="A1740" i="1"/>
  <c r="B1740" i="1"/>
  <c r="C1740" i="1"/>
  <c r="D1740" i="1"/>
  <c r="E1740" i="1"/>
  <c r="F1740" i="1"/>
  <c r="G1740" i="1"/>
  <c r="H1740" i="1"/>
  <c r="I1740" i="1"/>
  <c r="K1740" i="1"/>
  <c r="L1740" i="1"/>
  <c r="M1740" i="1"/>
  <c r="Q1740" i="1"/>
  <c r="R1740" i="1"/>
  <c r="S1740" i="1"/>
  <c r="T1740" i="1"/>
  <c r="N1740" i="1"/>
  <c r="O1740" i="1"/>
  <c r="U1740" i="1"/>
  <c r="V1740" i="1"/>
  <c r="W1740" i="1"/>
  <c r="X1740" i="1"/>
  <c r="Y1740" i="1"/>
  <c r="Z1740" i="1"/>
  <c r="AA1740" i="1"/>
  <c r="AB1740" i="1"/>
  <c r="AD1740" i="1"/>
  <c r="AF1740" i="1" s="1"/>
  <c r="AE1740" i="1"/>
  <c r="A1741" i="1"/>
  <c r="B1741" i="1"/>
  <c r="C1741" i="1"/>
  <c r="D1741" i="1"/>
  <c r="E1741" i="1"/>
  <c r="F1741" i="1"/>
  <c r="G1741" i="1"/>
  <c r="H1741" i="1"/>
  <c r="I1741" i="1"/>
  <c r="J1741" i="1"/>
  <c r="K1741" i="1"/>
  <c r="L1741" i="1"/>
  <c r="M1741" i="1"/>
  <c r="Q1741" i="1"/>
  <c r="R1741" i="1"/>
  <c r="S1741" i="1"/>
  <c r="T1741" i="1"/>
  <c r="N1741" i="1"/>
  <c r="O1741" i="1"/>
  <c r="P1741" i="1"/>
  <c r="U1741" i="1"/>
  <c r="V1741" i="1"/>
  <c r="W1741" i="1"/>
  <c r="X1741" i="1"/>
  <c r="Y1741" i="1"/>
  <c r="Z1741" i="1"/>
  <c r="AA1741" i="1"/>
  <c r="AB1741" i="1"/>
  <c r="AC1741" i="1"/>
  <c r="AD1741" i="1"/>
  <c r="AF1741" i="1" s="1"/>
  <c r="AE1741" i="1"/>
  <c r="A1742" i="1"/>
  <c r="B1742" i="1"/>
  <c r="C1742" i="1"/>
  <c r="D1742" i="1"/>
  <c r="E1742" i="1"/>
  <c r="F1742" i="1"/>
  <c r="G1742" i="1"/>
  <c r="H1742" i="1"/>
  <c r="I1742" i="1"/>
  <c r="K1742" i="1"/>
  <c r="L1742" i="1"/>
  <c r="M1742" i="1"/>
  <c r="Q1742" i="1"/>
  <c r="R1742" i="1"/>
  <c r="S1742" i="1"/>
  <c r="T1742" i="1"/>
  <c r="N1742" i="1"/>
  <c r="O1742" i="1"/>
  <c r="U1742" i="1"/>
  <c r="V1742" i="1"/>
  <c r="W1742" i="1"/>
  <c r="X1742" i="1"/>
  <c r="Y1742" i="1"/>
  <c r="Z1742" i="1"/>
  <c r="AA1742" i="1"/>
  <c r="AB1742" i="1"/>
  <c r="AD1742" i="1"/>
  <c r="AF1742" i="1" s="1"/>
  <c r="AE1742" i="1"/>
  <c r="A1743" i="1"/>
  <c r="B1743" i="1"/>
  <c r="C1743" i="1"/>
  <c r="D1743" i="1"/>
  <c r="E1743" i="1"/>
  <c r="F1743" i="1"/>
  <c r="G1743" i="1"/>
  <c r="H1743" i="1"/>
  <c r="I1743" i="1"/>
  <c r="K1743" i="1"/>
  <c r="L1743" i="1"/>
  <c r="M1743" i="1"/>
  <c r="Q1743" i="1"/>
  <c r="R1743" i="1"/>
  <c r="S1743" i="1"/>
  <c r="T1743" i="1"/>
  <c r="N1743" i="1"/>
  <c r="O1743" i="1"/>
  <c r="U1743" i="1"/>
  <c r="V1743" i="1"/>
  <c r="W1743" i="1"/>
  <c r="X1743" i="1"/>
  <c r="Y1743" i="1"/>
  <c r="Z1743" i="1"/>
  <c r="AA1743" i="1"/>
  <c r="AB1743" i="1"/>
  <c r="AD1743" i="1"/>
  <c r="AF1743" i="1" s="1"/>
  <c r="AE1743" i="1"/>
  <c r="A1744" i="1"/>
  <c r="B1744" i="1"/>
  <c r="C1744" i="1"/>
  <c r="D1744" i="1"/>
  <c r="E1744" i="1"/>
  <c r="F1744" i="1"/>
  <c r="G1744" i="1"/>
  <c r="H1744" i="1"/>
  <c r="I1744" i="1"/>
  <c r="J1744" i="1"/>
  <c r="K1744" i="1"/>
  <c r="L1744" i="1"/>
  <c r="M1744" i="1"/>
  <c r="Q1744" i="1"/>
  <c r="R1744" i="1"/>
  <c r="S1744" i="1"/>
  <c r="T1744" i="1"/>
  <c r="N1744" i="1"/>
  <c r="O1744" i="1"/>
  <c r="P1744" i="1"/>
  <c r="U1744" i="1"/>
  <c r="V1744" i="1"/>
  <c r="W1744" i="1"/>
  <c r="X1744" i="1"/>
  <c r="Y1744" i="1"/>
  <c r="Z1744" i="1"/>
  <c r="AA1744" i="1"/>
  <c r="AB1744" i="1"/>
  <c r="AC1744" i="1"/>
  <c r="AD1744" i="1"/>
  <c r="AF1744" i="1" s="1"/>
  <c r="AE1744" i="1"/>
  <c r="A1745" i="1"/>
  <c r="B1745" i="1"/>
  <c r="C1745" i="1"/>
  <c r="D1745" i="1"/>
  <c r="E1745" i="1"/>
  <c r="F1745" i="1"/>
  <c r="G1745" i="1"/>
  <c r="H1745" i="1"/>
  <c r="I1745" i="1"/>
  <c r="K1745" i="1"/>
  <c r="L1745" i="1"/>
  <c r="M1745" i="1"/>
  <c r="Q1745" i="1"/>
  <c r="R1745" i="1"/>
  <c r="S1745" i="1"/>
  <c r="T1745" i="1"/>
  <c r="N1745" i="1"/>
  <c r="O1745" i="1"/>
  <c r="U1745" i="1"/>
  <c r="V1745" i="1"/>
  <c r="W1745" i="1"/>
  <c r="X1745" i="1"/>
  <c r="Y1745" i="1"/>
  <c r="Z1745" i="1"/>
  <c r="AA1745" i="1"/>
  <c r="AB1745" i="1"/>
  <c r="AD1745" i="1"/>
  <c r="AF1745" i="1" s="1"/>
  <c r="AE1745" i="1"/>
  <c r="A1746" i="1"/>
  <c r="B1746" i="1"/>
  <c r="C1746" i="1"/>
  <c r="D1746" i="1"/>
  <c r="E1746" i="1"/>
  <c r="F1746" i="1"/>
  <c r="G1746" i="1"/>
  <c r="H1746" i="1"/>
  <c r="I1746" i="1"/>
  <c r="K1746" i="1"/>
  <c r="L1746" i="1"/>
  <c r="M1746" i="1"/>
  <c r="Q1746" i="1"/>
  <c r="R1746" i="1"/>
  <c r="S1746" i="1"/>
  <c r="T1746" i="1"/>
  <c r="N1746" i="1"/>
  <c r="O1746" i="1"/>
  <c r="U1746" i="1"/>
  <c r="V1746" i="1"/>
  <c r="W1746" i="1"/>
  <c r="X1746" i="1"/>
  <c r="Y1746" i="1"/>
  <c r="Z1746" i="1"/>
  <c r="AA1746" i="1"/>
  <c r="AB1746" i="1"/>
  <c r="AD1746" i="1"/>
  <c r="AF1746" i="1" s="1"/>
  <c r="AE1746" i="1"/>
  <c r="A1747" i="1"/>
  <c r="B1747" i="1"/>
  <c r="C1747" i="1"/>
  <c r="D1747" i="1"/>
  <c r="E1747" i="1"/>
  <c r="F1747" i="1"/>
  <c r="G1747" i="1"/>
  <c r="H1747" i="1"/>
  <c r="I1747" i="1"/>
  <c r="J1747" i="1"/>
  <c r="K1747" i="1"/>
  <c r="L1747" i="1"/>
  <c r="M1747" i="1"/>
  <c r="Q1747" i="1"/>
  <c r="R1747" i="1"/>
  <c r="S1747" i="1"/>
  <c r="T1747" i="1"/>
  <c r="N1747" i="1"/>
  <c r="O1747" i="1"/>
  <c r="P1747" i="1"/>
  <c r="U1747" i="1"/>
  <c r="V1747" i="1"/>
  <c r="W1747" i="1"/>
  <c r="X1747" i="1"/>
  <c r="Y1747" i="1"/>
  <c r="Z1747" i="1"/>
  <c r="AA1747" i="1"/>
  <c r="AB1747" i="1"/>
  <c r="AC1747" i="1"/>
  <c r="AD1747" i="1"/>
  <c r="AF1747" i="1" s="1"/>
  <c r="AE1747" i="1"/>
  <c r="A1748" i="1"/>
  <c r="B1748" i="1"/>
  <c r="C1748" i="1"/>
  <c r="D1748" i="1"/>
  <c r="E1748" i="1"/>
  <c r="F1748" i="1"/>
  <c r="G1748" i="1"/>
  <c r="H1748" i="1"/>
  <c r="I1748" i="1"/>
  <c r="K1748" i="1"/>
  <c r="L1748" i="1"/>
  <c r="M1748" i="1"/>
  <c r="Q1748" i="1"/>
  <c r="R1748" i="1"/>
  <c r="S1748" i="1"/>
  <c r="T1748" i="1"/>
  <c r="N1748" i="1"/>
  <c r="O1748" i="1"/>
  <c r="U1748" i="1"/>
  <c r="V1748" i="1"/>
  <c r="W1748" i="1"/>
  <c r="X1748" i="1"/>
  <c r="Y1748" i="1"/>
  <c r="Z1748" i="1"/>
  <c r="AA1748" i="1"/>
  <c r="AB1748" i="1"/>
  <c r="AD1748" i="1"/>
  <c r="AF1748" i="1" s="1"/>
  <c r="AE1748" i="1"/>
  <c r="A1749" i="1"/>
  <c r="B1749" i="1"/>
  <c r="C1749" i="1"/>
  <c r="D1749" i="1"/>
  <c r="E1749" i="1"/>
  <c r="F1749" i="1"/>
  <c r="G1749" i="1"/>
  <c r="H1749" i="1"/>
  <c r="I1749" i="1"/>
  <c r="J1749" i="1"/>
  <c r="K1749" i="1"/>
  <c r="L1749" i="1"/>
  <c r="M1749" i="1"/>
  <c r="Q1749" i="1"/>
  <c r="R1749" i="1"/>
  <c r="S1749" i="1"/>
  <c r="T1749" i="1"/>
  <c r="N1749" i="1"/>
  <c r="O1749" i="1"/>
  <c r="P1749" i="1"/>
  <c r="U1749" i="1"/>
  <c r="V1749" i="1"/>
  <c r="W1749" i="1"/>
  <c r="X1749" i="1"/>
  <c r="Y1749" i="1"/>
  <c r="Z1749" i="1"/>
  <c r="AA1749" i="1"/>
  <c r="AB1749" i="1"/>
  <c r="AC1749" i="1"/>
  <c r="AD1749" i="1"/>
  <c r="AF1749" i="1" s="1"/>
  <c r="AE1749" i="1"/>
  <c r="A1750" i="1"/>
  <c r="B1750" i="1"/>
  <c r="C1750" i="1"/>
  <c r="D1750" i="1"/>
  <c r="E1750" i="1"/>
  <c r="F1750" i="1"/>
  <c r="G1750" i="1"/>
  <c r="H1750" i="1"/>
  <c r="I1750" i="1"/>
  <c r="K1750" i="1"/>
  <c r="L1750" i="1"/>
  <c r="M1750" i="1"/>
  <c r="Q1750" i="1"/>
  <c r="R1750" i="1"/>
  <c r="S1750" i="1"/>
  <c r="T1750" i="1"/>
  <c r="N1750" i="1"/>
  <c r="O1750" i="1"/>
  <c r="U1750" i="1"/>
  <c r="V1750" i="1"/>
  <c r="W1750" i="1"/>
  <c r="X1750" i="1"/>
  <c r="Y1750" i="1"/>
  <c r="Z1750" i="1"/>
  <c r="AA1750" i="1"/>
  <c r="AB1750" i="1"/>
  <c r="AD1750" i="1"/>
  <c r="AF1750" i="1" s="1"/>
  <c r="AE1750" i="1"/>
  <c r="A1751" i="1"/>
  <c r="B1751" i="1"/>
  <c r="C1751" i="1"/>
  <c r="D1751" i="1"/>
  <c r="E1751" i="1"/>
  <c r="F1751" i="1"/>
  <c r="G1751" i="1"/>
  <c r="H1751" i="1"/>
  <c r="I1751" i="1"/>
  <c r="K1751" i="1"/>
  <c r="L1751" i="1"/>
  <c r="M1751" i="1"/>
  <c r="Q1751" i="1"/>
  <c r="R1751" i="1"/>
  <c r="S1751" i="1"/>
  <c r="T1751" i="1"/>
  <c r="N1751" i="1"/>
  <c r="O1751" i="1"/>
  <c r="U1751" i="1"/>
  <c r="V1751" i="1"/>
  <c r="W1751" i="1"/>
  <c r="X1751" i="1"/>
  <c r="Y1751" i="1"/>
  <c r="Z1751" i="1"/>
  <c r="AA1751" i="1"/>
  <c r="AB1751" i="1"/>
  <c r="AD1751" i="1"/>
  <c r="AF1751" i="1" s="1"/>
  <c r="AE1751" i="1"/>
  <c r="A1752" i="1"/>
  <c r="B1752" i="1"/>
  <c r="C1752" i="1"/>
  <c r="D1752" i="1"/>
  <c r="E1752" i="1"/>
  <c r="F1752" i="1"/>
  <c r="G1752" i="1"/>
  <c r="H1752" i="1"/>
  <c r="I1752" i="1"/>
  <c r="J1752" i="1"/>
  <c r="K1752" i="1"/>
  <c r="L1752" i="1"/>
  <c r="M1752" i="1"/>
  <c r="Q1752" i="1"/>
  <c r="R1752" i="1"/>
  <c r="S1752" i="1"/>
  <c r="T1752" i="1"/>
  <c r="N1752" i="1"/>
  <c r="O1752" i="1"/>
  <c r="P1752" i="1"/>
  <c r="U1752" i="1"/>
  <c r="V1752" i="1"/>
  <c r="W1752" i="1"/>
  <c r="X1752" i="1"/>
  <c r="Y1752" i="1"/>
  <c r="Z1752" i="1"/>
  <c r="AA1752" i="1"/>
  <c r="AB1752" i="1"/>
  <c r="AC1752" i="1"/>
  <c r="AD1752" i="1"/>
  <c r="AF1752" i="1" s="1"/>
  <c r="AE1752" i="1"/>
  <c r="A1753" i="1"/>
  <c r="B1753" i="1"/>
  <c r="C1753" i="1"/>
  <c r="D1753" i="1"/>
  <c r="E1753" i="1"/>
  <c r="F1753" i="1"/>
  <c r="G1753" i="1"/>
  <c r="H1753" i="1"/>
  <c r="I1753" i="1"/>
  <c r="K1753" i="1"/>
  <c r="L1753" i="1"/>
  <c r="M1753" i="1"/>
  <c r="Q1753" i="1"/>
  <c r="R1753" i="1"/>
  <c r="S1753" i="1"/>
  <c r="T1753" i="1"/>
  <c r="N1753" i="1"/>
  <c r="O1753" i="1"/>
  <c r="U1753" i="1"/>
  <c r="V1753" i="1"/>
  <c r="W1753" i="1"/>
  <c r="X1753" i="1"/>
  <c r="Y1753" i="1"/>
  <c r="Z1753" i="1"/>
  <c r="AA1753" i="1"/>
  <c r="AB1753" i="1"/>
  <c r="AD1753" i="1"/>
  <c r="AF1753" i="1" s="1"/>
  <c r="AE1753" i="1"/>
  <c r="A1754" i="1"/>
  <c r="B1754" i="1"/>
  <c r="C1754" i="1"/>
  <c r="D1754" i="1"/>
  <c r="E1754" i="1"/>
  <c r="F1754" i="1"/>
  <c r="G1754" i="1"/>
  <c r="H1754" i="1"/>
  <c r="I1754" i="1"/>
  <c r="J1754" i="1"/>
  <c r="K1754" i="1"/>
  <c r="L1754" i="1"/>
  <c r="M1754" i="1"/>
  <c r="Q1754" i="1"/>
  <c r="R1754" i="1"/>
  <c r="S1754" i="1"/>
  <c r="T1754" i="1"/>
  <c r="N1754" i="1"/>
  <c r="O1754" i="1"/>
  <c r="P1754" i="1"/>
  <c r="U1754" i="1"/>
  <c r="V1754" i="1"/>
  <c r="W1754" i="1"/>
  <c r="X1754" i="1"/>
  <c r="Y1754" i="1"/>
  <c r="Z1754" i="1"/>
  <c r="AA1754" i="1"/>
  <c r="AB1754" i="1"/>
  <c r="AC1754" i="1"/>
  <c r="AD1754" i="1"/>
  <c r="AF1754" i="1" s="1"/>
  <c r="AE1754" i="1"/>
  <c r="A1755" i="1"/>
  <c r="B1755" i="1"/>
  <c r="C1755" i="1"/>
  <c r="D1755" i="1"/>
  <c r="E1755" i="1"/>
  <c r="F1755" i="1"/>
  <c r="G1755" i="1"/>
  <c r="H1755" i="1"/>
  <c r="I1755" i="1"/>
  <c r="K1755" i="1"/>
  <c r="L1755" i="1"/>
  <c r="M1755" i="1"/>
  <c r="Q1755" i="1"/>
  <c r="R1755" i="1"/>
  <c r="S1755" i="1"/>
  <c r="T1755" i="1"/>
  <c r="N1755" i="1"/>
  <c r="O1755" i="1"/>
  <c r="U1755" i="1"/>
  <c r="V1755" i="1"/>
  <c r="W1755" i="1"/>
  <c r="X1755" i="1"/>
  <c r="Y1755" i="1"/>
  <c r="Z1755" i="1"/>
  <c r="AA1755" i="1"/>
  <c r="AB1755" i="1"/>
  <c r="AD1755" i="1"/>
  <c r="AF1755" i="1" s="1"/>
  <c r="AE1755" i="1"/>
  <c r="A1756" i="1"/>
  <c r="B1756" i="1"/>
  <c r="C1756" i="1"/>
  <c r="D1756" i="1"/>
  <c r="E1756" i="1"/>
  <c r="F1756" i="1"/>
  <c r="G1756" i="1"/>
  <c r="H1756" i="1"/>
  <c r="I1756" i="1"/>
  <c r="K1756" i="1"/>
  <c r="L1756" i="1"/>
  <c r="M1756" i="1"/>
  <c r="Q1756" i="1"/>
  <c r="R1756" i="1"/>
  <c r="S1756" i="1"/>
  <c r="T1756" i="1"/>
  <c r="N1756" i="1"/>
  <c r="O1756" i="1"/>
  <c r="U1756" i="1"/>
  <c r="V1756" i="1"/>
  <c r="W1756" i="1"/>
  <c r="X1756" i="1"/>
  <c r="Y1756" i="1"/>
  <c r="Z1756" i="1"/>
  <c r="AA1756" i="1"/>
  <c r="AB1756" i="1"/>
  <c r="AD1756" i="1"/>
  <c r="AF1756" i="1" s="1"/>
  <c r="AE1756" i="1"/>
  <c r="A1757" i="1"/>
  <c r="B1757" i="1"/>
  <c r="C1757" i="1"/>
  <c r="D1757" i="1"/>
  <c r="E1757" i="1"/>
  <c r="F1757" i="1"/>
  <c r="G1757" i="1"/>
  <c r="H1757" i="1"/>
  <c r="I1757" i="1"/>
  <c r="J1757" i="1"/>
  <c r="K1757" i="1"/>
  <c r="L1757" i="1"/>
  <c r="M1757" i="1"/>
  <c r="Q1757" i="1"/>
  <c r="R1757" i="1"/>
  <c r="S1757" i="1"/>
  <c r="T1757" i="1"/>
  <c r="N1757" i="1"/>
  <c r="O1757" i="1"/>
  <c r="P1757" i="1"/>
  <c r="U1757" i="1"/>
  <c r="V1757" i="1"/>
  <c r="W1757" i="1"/>
  <c r="X1757" i="1"/>
  <c r="Y1757" i="1"/>
  <c r="Z1757" i="1"/>
  <c r="AA1757" i="1"/>
  <c r="AB1757" i="1"/>
  <c r="AC1757" i="1"/>
  <c r="AD1757" i="1"/>
  <c r="AF1757" i="1" s="1"/>
  <c r="AE1757" i="1"/>
  <c r="A1758" i="1"/>
  <c r="B1758" i="1"/>
  <c r="C1758" i="1"/>
  <c r="D1758" i="1"/>
  <c r="E1758" i="1"/>
  <c r="F1758" i="1"/>
  <c r="G1758" i="1"/>
  <c r="H1758" i="1"/>
  <c r="I1758" i="1"/>
  <c r="K1758" i="1"/>
  <c r="L1758" i="1"/>
  <c r="M1758" i="1"/>
  <c r="Q1758" i="1"/>
  <c r="R1758" i="1"/>
  <c r="S1758" i="1"/>
  <c r="T1758" i="1"/>
  <c r="N1758" i="1"/>
  <c r="O1758" i="1"/>
  <c r="U1758" i="1"/>
  <c r="V1758" i="1"/>
  <c r="W1758" i="1"/>
  <c r="X1758" i="1"/>
  <c r="Y1758" i="1"/>
  <c r="Z1758" i="1"/>
  <c r="AA1758" i="1"/>
  <c r="AB1758" i="1"/>
  <c r="AD1758" i="1"/>
  <c r="AF1758" i="1" s="1"/>
  <c r="AE1758" i="1"/>
  <c r="A1759" i="1"/>
  <c r="B1759" i="1"/>
  <c r="C1759" i="1"/>
  <c r="D1759" i="1"/>
  <c r="E1759" i="1"/>
  <c r="F1759" i="1"/>
  <c r="G1759" i="1"/>
  <c r="H1759" i="1"/>
  <c r="I1759" i="1"/>
  <c r="J1759" i="1"/>
  <c r="K1759" i="1"/>
  <c r="L1759" i="1"/>
  <c r="M1759" i="1"/>
  <c r="Q1759" i="1"/>
  <c r="R1759" i="1"/>
  <c r="S1759" i="1"/>
  <c r="T1759" i="1"/>
  <c r="N1759" i="1"/>
  <c r="O1759" i="1"/>
  <c r="P1759" i="1"/>
  <c r="U1759" i="1"/>
  <c r="V1759" i="1"/>
  <c r="W1759" i="1"/>
  <c r="X1759" i="1"/>
  <c r="Y1759" i="1"/>
  <c r="Z1759" i="1"/>
  <c r="AA1759" i="1"/>
  <c r="AB1759" i="1"/>
  <c r="AC1759" i="1"/>
  <c r="AD1759" i="1"/>
  <c r="AF1759" i="1" s="1"/>
  <c r="AE1759" i="1"/>
  <c r="A1760" i="1"/>
  <c r="B1760" i="1"/>
  <c r="C1760" i="1"/>
  <c r="D1760" i="1"/>
  <c r="E1760" i="1"/>
  <c r="F1760" i="1"/>
  <c r="G1760" i="1"/>
  <c r="H1760" i="1"/>
  <c r="I1760" i="1"/>
  <c r="K1760" i="1"/>
  <c r="L1760" i="1"/>
  <c r="M1760" i="1"/>
  <c r="Q1760" i="1"/>
  <c r="R1760" i="1"/>
  <c r="S1760" i="1"/>
  <c r="T1760" i="1"/>
  <c r="N1760" i="1"/>
  <c r="O1760" i="1"/>
  <c r="U1760" i="1"/>
  <c r="V1760" i="1"/>
  <c r="W1760" i="1"/>
  <c r="X1760" i="1"/>
  <c r="Y1760" i="1"/>
  <c r="Z1760" i="1"/>
  <c r="AA1760" i="1"/>
  <c r="AB1760" i="1"/>
  <c r="AD1760" i="1"/>
  <c r="AF1760" i="1" s="1"/>
  <c r="AE1760" i="1"/>
  <c r="A1761" i="1"/>
  <c r="B1761" i="1"/>
  <c r="C1761" i="1"/>
  <c r="D1761" i="1"/>
  <c r="E1761" i="1"/>
  <c r="F1761" i="1"/>
  <c r="G1761" i="1"/>
  <c r="H1761" i="1"/>
  <c r="I1761" i="1"/>
  <c r="K1761" i="1"/>
  <c r="L1761" i="1"/>
  <c r="M1761" i="1"/>
  <c r="Q1761" i="1"/>
  <c r="R1761" i="1"/>
  <c r="S1761" i="1"/>
  <c r="T1761" i="1"/>
  <c r="N1761" i="1"/>
  <c r="O1761" i="1"/>
  <c r="U1761" i="1"/>
  <c r="V1761" i="1"/>
  <c r="W1761" i="1"/>
  <c r="X1761" i="1"/>
  <c r="Y1761" i="1"/>
  <c r="Z1761" i="1"/>
  <c r="AA1761" i="1"/>
  <c r="AB1761" i="1"/>
  <c r="AD1761" i="1"/>
  <c r="AF1761" i="1" s="1"/>
  <c r="AE1761" i="1"/>
  <c r="A1762" i="1"/>
  <c r="B1762" i="1"/>
  <c r="C1762" i="1"/>
  <c r="D1762" i="1"/>
  <c r="E1762" i="1"/>
  <c r="F1762" i="1"/>
  <c r="G1762" i="1"/>
  <c r="H1762" i="1"/>
  <c r="I1762" i="1"/>
  <c r="J1762" i="1"/>
  <c r="K1762" i="1"/>
  <c r="L1762" i="1"/>
  <c r="M1762" i="1"/>
  <c r="Q1762" i="1"/>
  <c r="R1762" i="1"/>
  <c r="S1762" i="1"/>
  <c r="T1762" i="1"/>
  <c r="N1762" i="1"/>
  <c r="O1762" i="1"/>
  <c r="P1762" i="1"/>
  <c r="U1762" i="1"/>
  <c r="V1762" i="1"/>
  <c r="W1762" i="1"/>
  <c r="X1762" i="1"/>
  <c r="Y1762" i="1"/>
  <c r="Z1762" i="1"/>
  <c r="AA1762" i="1"/>
  <c r="AB1762" i="1"/>
  <c r="AC1762" i="1"/>
  <c r="AD1762" i="1"/>
  <c r="AF1762" i="1" s="1"/>
  <c r="AE1762" i="1"/>
  <c r="A1763" i="1"/>
  <c r="B1763" i="1"/>
  <c r="C1763" i="1"/>
  <c r="D1763" i="1"/>
  <c r="E1763" i="1"/>
  <c r="F1763" i="1"/>
  <c r="G1763" i="1"/>
  <c r="H1763" i="1"/>
  <c r="I1763" i="1"/>
  <c r="K1763" i="1"/>
  <c r="L1763" i="1"/>
  <c r="M1763" i="1"/>
  <c r="Q1763" i="1"/>
  <c r="R1763" i="1"/>
  <c r="S1763" i="1"/>
  <c r="T1763" i="1"/>
  <c r="N1763" i="1"/>
  <c r="O1763" i="1"/>
  <c r="U1763" i="1"/>
  <c r="V1763" i="1"/>
  <c r="W1763" i="1"/>
  <c r="X1763" i="1"/>
  <c r="Y1763" i="1"/>
  <c r="Z1763" i="1"/>
  <c r="AA1763" i="1"/>
  <c r="AB1763" i="1"/>
  <c r="AD1763" i="1"/>
  <c r="AF1763" i="1" s="1"/>
  <c r="AE1763" i="1"/>
  <c r="A1764" i="1"/>
  <c r="B1764" i="1"/>
  <c r="C1764" i="1"/>
  <c r="D1764" i="1"/>
  <c r="E1764" i="1"/>
  <c r="F1764" i="1"/>
  <c r="G1764" i="1"/>
  <c r="H1764" i="1"/>
  <c r="I1764" i="1"/>
  <c r="J1764" i="1"/>
  <c r="K1764" i="1"/>
  <c r="L1764" i="1"/>
  <c r="M1764" i="1"/>
  <c r="Q1764" i="1"/>
  <c r="R1764" i="1"/>
  <c r="S1764" i="1"/>
  <c r="T1764" i="1"/>
  <c r="N1764" i="1"/>
  <c r="O1764" i="1"/>
  <c r="P1764" i="1"/>
  <c r="U1764" i="1"/>
  <c r="V1764" i="1"/>
  <c r="W1764" i="1"/>
  <c r="X1764" i="1"/>
  <c r="Y1764" i="1"/>
  <c r="Z1764" i="1"/>
  <c r="AA1764" i="1"/>
  <c r="AB1764" i="1"/>
  <c r="AC1764" i="1"/>
  <c r="AD1764" i="1"/>
  <c r="AF1764" i="1" s="1"/>
  <c r="AE1764" i="1"/>
  <c r="A1765" i="1"/>
  <c r="B1765" i="1"/>
  <c r="C1765" i="1"/>
  <c r="D1765" i="1"/>
  <c r="E1765" i="1"/>
  <c r="F1765" i="1"/>
  <c r="G1765" i="1"/>
  <c r="H1765" i="1"/>
  <c r="I1765" i="1"/>
  <c r="K1765" i="1"/>
  <c r="L1765" i="1"/>
  <c r="M1765" i="1"/>
  <c r="Q1765" i="1"/>
  <c r="R1765" i="1"/>
  <c r="S1765" i="1"/>
  <c r="T1765" i="1"/>
  <c r="N1765" i="1"/>
  <c r="O1765" i="1"/>
  <c r="U1765" i="1"/>
  <c r="V1765" i="1"/>
  <c r="W1765" i="1"/>
  <c r="X1765" i="1"/>
  <c r="Y1765" i="1"/>
  <c r="Z1765" i="1"/>
  <c r="AA1765" i="1"/>
  <c r="AB1765" i="1"/>
  <c r="AD1765" i="1"/>
  <c r="AF1765" i="1" s="1"/>
  <c r="AE1765" i="1"/>
  <c r="A1766" i="1"/>
  <c r="B1766" i="1"/>
  <c r="C1766" i="1"/>
  <c r="D1766" i="1"/>
  <c r="E1766" i="1"/>
  <c r="F1766" i="1"/>
  <c r="G1766" i="1"/>
  <c r="H1766" i="1"/>
  <c r="I1766" i="1"/>
  <c r="K1766" i="1"/>
  <c r="L1766" i="1"/>
  <c r="M1766" i="1"/>
  <c r="Q1766" i="1"/>
  <c r="R1766" i="1"/>
  <c r="S1766" i="1"/>
  <c r="T1766" i="1"/>
  <c r="N1766" i="1"/>
  <c r="O1766" i="1"/>
  <c r="U1766" i="1"/>
  <c r="V1766" i="1"/>
  <c r="W1766" i="1"/>
  <c r="X1766" i="1"/>
  <c r="Y1766" i="1"/>
  <c r="Z1766" i="1"/>
  <c r="AA1766" i="1"/>
  <c r="AB1766" i="1"/>
  <c r="AD1766" i="1"/>
  <c r="AF1766" i="1" s="1"/>
  <c r="AE1766" i="1"/>
  <c r="A1767" i="1"/>
  <c r="B1767" i="1"/>
  <c r="C1767" i="1"/>
  <c r="D1767" i="1"/>
  <c r="E1767" i="1"/>
  <c r="F1767" i="1"/>
  <c r="G1767" i="1"/>
  <c r="H1767" i="1"/>
  <c r="I1767" i="1"/>
  <c r="J1767" i="1"/>
  <c r="K1767" i="1"/>
  <c r="L1767" i="1"/>
  <c r="M1767" i="1"/>
  <c r="Q1767" i="1"/>
  <c r="R1767" i="1"/>
  <c r="S1767" i="1"/>
  <c r="T1767" i="1"/>
  <c r="N1767" i="1"/>
  <c r="O1767" i="1"/>
  <c r="P1767" i="1"/>
  <c r="U1767" i="1"/>
  <c r="V1767" i="1"/>
  <c r="W1767" i="1"/>
  <c r="X1767" i="1"/>
  <c r="Y1767" i="1"/>
  <c r="Z1767" i="1"/>
  <c r="AA1767" i="1"/>
  <c r="AB1767" i="1"/>
  <c r="AC1767" i="1"/>
  <c r="AD1767" i="1"/>
  <c r="AF1767" i="1" s="1"/>
  <c r="AE1767" i="1"/>
  <c r="A1768" i="1"/>
  <c r="B1768" i="1"/>
  <c r="C1768" i="1"/>
  <c r="D1768" i="1"/>
  <c r="E1768" i="1"/>
  <c r="F1768" i="1"/>
  <c r="G1768" i="1"/>
  <c r="H1768" i="1"/>
  <c r="I1768" i="1"/>
  <c r="K1768" i="1"/>
  <c r="L1768" i="1"/>
  <c r="M1768" i="1"/>
  <c r="Q1768" i="1"/>
  <c r="R1768" i="1"/>
  <c r="S1768" i="1"/>
  <c r="T1768" i="1"/>
  <c r="N1768" i="1"/>
  <c r="O1768" i="1"/>
  <c r="U1768" i="1"/>
  <c r="V1768" i="1"/>
  <c r="W1768" i="1"/>
  <c r="X1768" i="1"/>
  <c r="Y1768" i="1"/>
  <c r="Z1768" i="1"/>
  <c r="AA1768" i="1"/>
  <c r="AB1768" i="1"/>
  <c r="AD1768" i="1"/>
  <c r="AF1768" i="1" s="1"/>
  <c r="AE1768" i="1"/>
  <c r="A1769" i="1"/>
  <c r="B1769" i="1"/>
  <c r="C1769" i="1"/>
  <c r="D1769" i="1"/>
  <c r="E1769" i="1"/>
  <c r="F1769" i="1"/>
  <c r="G1769" i="1"/>
  <c r="H1769" i="1"/>
  <c r="I1769" i="1"/>
  <c r="J1769" i="1"/>
  <c r="K1769" i="1"/>
  <c r="L1769" i="1"/>
  <c r="M1769" i="1"/>
  <c r="Q1769" i="1"/>
  <c r="R1769" i="1"/>
  <c r="S1769" i="1"/>
  <c r="T1769" i="1"/>
  <c r="N1769" i="1"/>
  <c r="O1769" i="1"/>
  <c r="P1769" i="1"/>
  <c r="U1769" i="1"/>
  <c r="V1769" i="1"/>
  <c r="W1769" i="1"/>
  <c r="X1769" i="1"/>
  <c r="Y1769" i="1"/>
  <c r="Z1769" i="1"/>
  <c r="AA1769" i="1"/>
  <c r="AB1769" i="1"/>
  <c r="AC1769" i="1"/>
  <c r="AD1769" i="1"/>
  <c r="AF1769" i="1" s="1"/>
  <c r="AE1769" i="1"/>
  <c r="A1770" i="1"/>
  <c r="B1770" i="1"/>
  <c r="C1770" i="1"/>
  <c r="D1770" i="1"/>
  <c r="E1770" i="1"/>
  <c r="F1770" i="1"/>
  <c r="G1770" i="1"/>
  <c r="H1770" i="1"/>
  <c r="I1770" i="1"/>
  <c r="K1770" i="1"/>
  <c r="L1770" i="1"/>
  <c r="M1770" i="1"/>
  <c r="Q1770" i="1"/>
  <c r="R1770" i="1"/>
  <c r="S1770" i="1"/>
  <c r="T1770" i="1"/>
  <c r="N1770" i="1"/>
  <c r="O1770" i="1"/>
  <c r="U1770" i="1"/>
  <c r="V1770" i="1"/>
  <c r="W1770" i="1"/>
  <c r="X1770" i="1"/>
  <c r="Y1770" i="1"/>
  <c r="Z1770" i="1"/>
  <c r="AA1770" i="1"/>
  <c r="AB1770" i="1"/>
  <c r="AD1770" i="1"/>
  <c r="AF1770" i="1" s="1"/>
  <c r="AE1770" i="1"/>
  <c r="A1771" i="1"/>
  <c r="B1771" i="1"/>
  <c r="C1771" i="1"/>
  <c r="D1771" i="1"/>
  <c r="E1771" i="1"/>
  <c r="F1771" i="1"/>
  <c r="G1771" i="1"/>
  <c r="H1771" i="1"/>
  <c r="I1771" i="1"/>
  <c r="K1771" i="1"/>
  <c r="L1771" i="1"/>
  <c r="M1771" i="1"/>
  <c r="Q1771" i="1"/>
  <c r="R1771" i="1"/>
  <c r="S1771" i="1"/>
  <c r="T1771" i="1"/>
  <c r="N1771" i="1"/>
  <c r="O1771" i="1"/>
  <c r="U1771" i="1"/>
  <c r="V1771" i="1"/>
  <c r="W1771" i="1"/>
  <c r="X1771" i="1"/>
  <c r="Y1771" i="1"/>
  <c r="Z1771" i="1"/>
  <c r="AA1771" i="1"/>
  <c r="AB1771" i="1"/>
  <c r="AD1771" i="1"/>
  <c r="AF1771" i="1" s="1"/>
  <c r="AE1771" i="1"/>
  <c r="A1772" i="1"/>
  <c r="B1772" i="1"/>
  <c r="C1772" i="1"/>
  <c r="D1772" i="1"/>
  <c r="E1772" i="1"/>
  <c r="F1772" i="1"/>
  <c r="G1772" i="1"/>
  <c r="H1772" i="1"/>
  <c r="I1772" i="1"/>
  <c r="J1772" i="1"/>
  <c r="K1772" i="1"/>
  <c r="L1772" i="1"/>
  <c r="M1772" i="1"/>
  <c r="Q1772" i="1"/>
  <c r="R1772" i="1"/>
  <c r="S1772" i="1"/>
  <c r="T1772" i="1"/>
  <c r="N1772" i="1"/>
  <c r="O1772" i="1"/>
  <c r="P1772" i="1"/>
  <c r="U1772" i="1"/>
  <c r="V1772" i="1"/>
  <c r="W1772" i="1"/>
  <c r="X1772" i="1"/>
  <c r="Y1772" i="1"/>
  <c r="Z1772" i="1"/>
  <c r="AA1772" i="1"/>
  <c r="AB1772" i="1"/>
  <c r="AC1772" i="1"/>
  <c r="AD1772" i="1"/>
  <c r="AF1772" i="1" s="1"/>
  <c r="AE1772" i="1"/>
  <c r="A1773" i="1"/>
  <c r="B1773" i="1"/>
  <c r="C1773" i="1"/>
  <c r="D1773" i="1"/>
  <c r="E1773" i="1"/>
  <c r="F1773" i="1"/>
  <c r="G1773" i="1"/>
  <c r="H1773" i="1"/>
  <c r="I1773" i="1"/>
  <c r="J1773" i="1"/>
  <c r="K1773" i="1"/>
  <c r="L1773" i="1"/>
  <c r="M1773" i="1"/>
  <c r="Q1773" i="1"/>
  <c r="R1773" i="1"/>
  <c r="S1773" i="1"/>
  <c r="T1773" i="1"/>
  <c r="N1773" i="1"/>
  <c r="O1773" i="1"/>
  <c r="U1773" i="1"/>
  <c r="V1773" i="1"/>
  <c r="W1773" i="1"/>
  <c r="X1773" i="1"/>
  <c r="Y1773" i="1"/>
  <c r="Z1773" i="1"/>
  <c r="AA1773" i="1"/>
  <c r="AB1773" i="1"/>
  <c r="AD1773" i="1"/>
  <c r="AF1773" i="1" s="1"/>
  <c r="AE1773" i="1"/>
  <c r="A1774" i="1"/>
  <c r="B1774" i="1"/>
  <c r="C1774" i="1"/>
  <c r="D1774" i="1"/>
  <c r="E1774" i="1"/>
  <c r="F1774" i="1"/>
  <c r="G1774" i="1"/>
  <c r="H1774" i="1"/>
  <c r="I1774" i="1"/>
  <c r="J1774" i="1"/>
  <c r="K1774" i="1"/>
  <c r="L1774" i="1"/>
  <c r="M1774" i="1"/>
  <c r="Q1774" i="1"/>
  <c r="R1774" i="1"/>
  <c r="S1774" i="1"/>
  <c r="T1774" i="1"/>
  <c r="N1774" i="1"/>
  <c r="O1774" i="1"/>
  <c r="P1774" i="1"/>
  <c r="U1774" i="1"/>
  <c r="V1774" i="1"/>
  <c r="W1774" i="1"/>
  <c r="X1774" i="1"/>
  <c r="Y1774" i="1"/>
  <c r="Z1774" i="1"/>
  <c r="AA1774" i="1"/>
  <c r="AB1774" i="1"/>
  <c r="AC1774" i="1"/>
  <c r="AD1774" i="1"/>
  <c r="AF1774" i="1" s="1"/>
  <c r="AE1774" i="1"/>
  <c r="A1775" i="1"/>
  <c r="B1775" i="1"/>
  <c r="C1775" i="1"/>
  <c r="D1775" i="1"/>
  <c r="E1775" i="1"/>
  <c r="F1775" i="1"/>
  <c r="G1775" i="1"/>
  <c r="H1775" i="1"/>
  <c r="I1775" i="1"/>
  <c r="K1775" i="1"/>
  <c r="L1775" i="1"/>
  <c r="M1775" i="1"/>
  <c r="Q1775" i="1"/>
  <c r="R1775" i="1"/>
  <c r="S1775" i="1"/>
  <c r="T1775" i="1"/>
  <c r="N1775" i="1"/>
  <c r="O1775" i="1"/>
  <c r="U1775" i="1"/>
  <c r="V1775" i="1"/>
  <c r="W1775" i="1"/>
  <c r="X1775" i="1"/>
  <c r="Y1775" i="1"/>
  <c r="Z1775" i="1"/>
  <c r="AA1775" i="1"/>
  <c r="AB1775" i="1"/>
  <c r="AD1775" i="1"/>
  <c r="AF1775" i="1" s="1"/>
  <c r="AE1775" i="1"/>
  <c r="A1776" i="1"/>
  <c r="B1776" i="1"/>
  <c r="C1776" i="1"/>
  <c r="D1776" i="1"/>
  <c r="E1776" i="1"/>
  <c r="F1776" i="1"/>
  <c r="G1776" i="1"/>
  <c r="H1776" i="1"/>
  <c r="I1776" i="1"/>
  <c r="K1776" i="1"/>
  <c r="L1776" i="1"/>
  <c r="M1776" i="1"/>
  <c r="Q1776" i="1"/>
  <c r="R1776" i="1"/>
  <c r="S1776" i="1"/>
  <c r="T1776" i="1"/>
  <c r="N1776" i="1"/>
  <c r="O1776" i="1"/>
  <c r="U1776" i="1"/>
  <c r="V1776" i="1"/>
  <c r="W1776" i="1"/>
  <c r="X1776" i="1"/>
  <c r="Y1776" i="1"/>
  <c r="Z1776" i="1"/>
  <c r="AA1776" i="1"/>
  <c r="AB1776" i="1"/>
  <c r="AD1776" i="1"/>
  <c r="AF1776" i="1" s="1"/>
  <c r="AE1776" i="1"/>
  <c r="A1777" i="1"/>
  <c r="B1777" i="1"/>
  <c r="C1777" i="1"/>
  <c r="D1777" i="1"/>
  <c r="E1777" i="1"/>
  <c r="F1777" i="1"/>
  <c r="G1777" i="1"/>
  <c r="H1777" i="1"/>
  <c r="I1777" i="1"/>
  <c r="J1777" i="1"/>
  <c r="K1777" i="1"/>
  <c r="L1777" i="1"/>
  <c r="M1777" i="1"/>
  <c r="Q1777" i="1"/>
  <c r="R1777" i="1"/>
  <c r="S1777" i="1"/>
  <c r="T1777" i="1"/>
  <c r="N1777" i="1"/>
  <c r="O1777" i="1"/>
  <c r="P1777" i="1"/>
  <c r="U1777" i="1"/>
  <c r="V1777" i="1"/>
  <c r="W1777" i="1"/>
  <c r="X1777" i="1"/>
  <c r="Y1777" i="1"/>
  <c r="Z1777" i="1"/>
  <c r="AA1777" i="1"/>
  <c r="AB1777" i="1"/>
  <c r="AC1777" i="1"/>
  <c r="AD1777" i="1"/>
  <c r="AF1777" i="1" s="1"/>
  <c r="AE1777" i="1"/>
  <c r="A1778" i="1"/>
  <c r="B1778" i="1"/>
  <c r="C1778" i="1"/>
  <c r="D1778" i="1"/>
  <c r="E1778" i="1"/>
  <c r="F1778" i="1"/>
  <c r="G1778" i="1"/>
  <c r="H1778" i="1"/>
  <c r="I1778" i="1"/>
  <c r="J1778" i="1"/>
  <c r="K1778" i="1"/>
  <c r="L1778" i="1"/>
  <c r="M1778" i="1"/>
  <c r="Q1778" i="1"/>
  <c r="R1778" i="1"/>
  <c r="S1778" i="1"/>
  <c r="T1778" i="1"/>
  <c r="N1778" i="1"/>
  <c r="O1778" i="1"/>
  <c r="P1778" i="1"/>
  <c r="U1778" i="1"/>
  <c r="V1778" i="1"/>
  <c r="W1778" i="1"/>
  <c r="X1778" i="1"/>
  <c r="Y1778" i="1"/>
  <c r="Z1778" i="1"/>
  <c r="AA1778" i="1"/>
  <c r="AB1778" i="1"/>
  <c r="AC1778" i="1"/>
  <c r="AD1778" i="1"/>
  <c r="AF1778" i="1" s="1"/>
  <c r="AE1778" i="1"/>
  <c r="A1779" i="1"/>
  <c r="B1779" i="1"/>
  <c r="C1779" i="1"/>
  <c r="D1779" i="1"/>
  <c r="E1779" i="1"/>
  <c r="F1779" i="1"/>
  <c r="G1779" i="1"/>
  <c r="H1779" i="1"/>
  <c r="I1779" i="1"/>
  <c r="J1779" i="1"/>
  <c r="K1779" i="1"/>
  <c r="L1779" i="1"/>
  <c r="M1779" i="1"/>
  <c r="Q1779" i="1"/>
  <c r="R1779" i="1"/>
  <c r="S1779" i="1"/>
  <c r="T1779" i="1"/>
  <c r="N1779" i="1"/>
  <c r="O1779" i="1"/>
  <c r="P1779" i="1"/>
  <c r="U1779" i="1"/>
  <c r="V1779" i="1"/>
  <c r="W1779" i="1"/>
  <c r="X1779" i="1"/>
  <c r="Y1779" i="1"/>
  <c r="Z1779" i="1"/>
  <c r="AA1779" i="1"/>
  <c r="AB1779" i="1"/>
  <c r="AC1779" i="1"/>
  <c r="AD1779" i="1"/>
  <c r="AF1779" i="1" s="1"/>
  <c r="AE1779" i="1"/>
  <c r="A1780" i="1"/>
  <c r="B1780" i="1"/>
  <c r="C1780" i="1"/>
  <c r="D1780" i="1"/>
  <c r="E1780" i="1"/>
  <c r="F1780" i="1"/>
  <c r="G1780" i="1"/>
  <c r="H1780" i="1"/>
  <c r="I1780" i="1"/>
  <c r="K1780" i="1"/>
  <c r="L1780" i="1"/>
  <c r="M1780" i="1"/>
  <c r="Q1780" i="1"/>
  <c r="R1780" i="1"/>
  <c r="S1780" i="1"/>
  <c r="T1780" i="1"/>
  <c r="N1780" i="1"/>
  <c r="O1780" i="1"/>
  <c r="U1780" i="1"/>
  <c r="V1780" i="1"/>
  <c r="W1780" i="1"/>
  <c r="X1780" i="1"/>
  <c r="Y1780" i="1"/>
  <c r="Z1780" i="1"/>
  <c r="AA1780" i="1"/>
  <c r="AB1780" i="1"/>
  <c r="AD1780" i="1"/>
  <c r="AF1780" i="1" s="1"/>
  <c r="AE1780" i="1"/>
  <c r="A1781" i="1"/>
  <c r="B1781" i="1"/>
  <c r="C1781" i="1"/>
  <c r="D1781" i="1"/>
  <c r="E1781" i="1"/>
  <c r="F1781" i="1"/>
  <c r="G1781" i="1"/>
  <c r="H1781" i="1"/>
  <c r="I1781" i="1"/>
  <c r="K1781" i="1"/>
  <c r="L1781" i="1"/>
  <c r="M1781" i="1"/>
  <c r="Q1781" i="1"/>
  <c r="R1781" i="1"/>
  <c r="S1781" i="1"/>
  <c r="T1781" i="1"/>
  <c r="N1781" i="1"/>
  <c r="O1781" i="1"/>
  <c r="U1781" i="1"/>
  <c r="V1781" i="1"/>
  <c r="W1781" i="1"/>
  <c r="X1781" i="1"/>
  <c r="Y1781" i="1"/>
  <c r="Z1781" i="1"/>
  <c r="AA1781" i="1"/>
  <c r="AB1781" i="1"/>
  <c r="AD1781" i="1"/>
  <c r="AF1781" i="1" s="1"/>
  <c r="AE1781" i="1"/>
  <c r="A1782" i="1"/>
  <c r="B1782" i="1"/>
  <c r="C1782" i="1"/>
  <c r="D1782" i="1"/>
  <c r="E1782" i="1"/>
  <c r="F1782" i="1"/>
  <c r="G1782" i="1"/>
  <c r="H1782" i="1"/>
  <c r="I1782" i="1"/>
  <c r="J1782" i="1"/>
  <c r="K1782" i="1"/>
  <c r="L1782" i="1"/>
  <c r="M1782" i="1"/>
  <c r="Q1782" i="1"/>
  <c r="R1782" i="1"/>
  <c r="S1782" i="1"/>
  <c r="T1782" i="1"/>
  <c r="N1782" i="1"/>
  <c r="O1782" i="1"/>
  <c r="P1782" i="1"/>
  <c r="U1782" i="1"/>
  <c r="V1782" i="1"/>
  <c r="W1782" i="1"/>
  <c r="X1782" i="1"/>
  <c r="Y1782" i="1"/>
  <c r="Z1782" i="1"/>
  <c r="AA1782" i="1"/>
  <c r="AB1782" i="1"/>
  <c r="AC1782" i="1"/>
  <c r="AD1782" i="1"/>
  <c r="AF1782" i="1" s="1"/>
  <c r="AE1782" i="1"/>
  <c r="A1783" i="1"/>
  <c r="B1783" i="1"/>
  <c r="C1783" i="1"/>
  <c r="D1783" i="1"/>
  <c r="E1783" i="1"/>
  <c r="F1783" i="1"/>
  <c r="G1783" i="1"/>
  <c r="H1783" i="1"/>
  <c r="I1783" i="1"/>
  <c r="J1783" i="1"/>
  <c r="K1783" i="1"/>
  <c r="L1783" i="1"/>
  <c r="M1783" i="1"/>
  <c r="Q1783" i="1"/>
  <c r="R1783" i="1"/>
  <c r="S1783" i="1"/>
  <c r="T1783" i="1"/>
  <c r="N1783" i="1"/>
  <c r="O1783" i="1"/>
  <c r="P1783" i="1"/>
  <c r="U1783" i="1"/>
  <c r="V1783" i="1"/>
  <c r="W1783" i="1"/>
  <c r="X1783" i="1"/>
  <c r="Y1783" i="1"/>
  <c r="Z1783" i="1"/>
  <c r="AA1783" i="1"/>
  <c r="AB1783" i="1"/>
  <c r="AC1783" i="1"/>
  <c r="AD1783" i="1"/>
  <c r="AF1783" i="1" s="1"/>
  <c r="AE1783" i="1"/>
  <c r="A1784" i="1"/>
  <c r="B1784" i="1"/>
  <c r="C1784" i="1"/>
  <c r="D1784" i="1"/>
  <c r="E1784" i="1"/>
  <c r="F1784" i="1"/>
  <c r="G1784" i="1"/>
  <c r="H1784" i="1"/>
  <c r="I1784" i="1"/>
  <c r="J1784" i="1"/>
  <c r="K1784" i="1"/>
  <c r="L1784" i="1"/>
  <c r="M1784" i="1"/>
  <c r="Q1784" i="1"/>
  <c r="R1784" i="1"/>
  <c r="S1784" i="1"/>
  <c r="T1784" i="1"/>
  <c r="N1784" i="1"/>
  <c r="O1784" i="1"/>
  <c r="P1784" i="1"/>
  <c r="U1784" i="1"/>
  <c r="V1784" i="1"/>
  <c r="W1784" i="1"/>
  <c r="X1784" i="1"/>
  <c r="Y1784" i="1"/>
  <c r="Z1784" i="1"/>
  <c r="AA1784" i="1"/>
  <c r="AB1784" i="1"/>
  <c r="AC1784" i="1"/>
  <c r="AD1784" i="1"/>
  <c r="AF1784" i="1" s="1"/>
  <c r="AE1784" i="1"/>
  <c r="A1785" i="1"/>
  <c r="B1785" i="1"/>
  <c r="C1785" i="1"/>
  <c r="D1785" i="1"/>
  <c r="E1785" i="1"/>
  <c r="F1785" i="1"/>
  <c r="G1785" i="1"/>
  <c r="H1785" i="1"/>
  <c r="I1785" i="1"/>
  <c r="K1785" i="1"/>
  <c r="L1785" i="1"/>
  <c r="M1785" i="1"/>
  <c r="Q1785" i="1"/>
  <c r="R1785" i="1"/>
  <c r="S1785" i="1"/>
  <c r="T1785" i="1"/>
  <c r="N1785" i="1"/>
  <c r="O1785" i="1"/>
  <c r="U1785" i="1"/>
  <c r="V1785" i="1"/>
  <c r="W1785" i="1"/>
  <c r="X1785" i="1"/>
  <c r="Y1785" i="1"/>
  <c r="Z1785" i="1"/>
  <c r="AA1785" i="1"/>
  <c r="AB1785" i="1"/>
  <c r="AD1785" i="1"/>
  <c r="AF1785" i="1" s="1"/>
  <c r="AE1785" i="1"/>
  <c r="A1786" i="1"/>
  <c r="B1786" i="1"/>
  <c r="C1786" i="1"/>
  <c r="D1786" i="1"/>
  <c r="E1786" i="1"/>
  <c r="F1786" i="1"/>
  <c r="G1786" i="1"/>
  <c r="H1786" i="1"/>
  <c r="I1786" i="1"/>
  <c r="K1786" i="1"/>
  <c r="L1786" i="1"/>
  <c r="M1786" i="1"/>
  <c r="Q1786" i="1"/>
  <c r="R1786" i="1"/>
  <c r="S1786" i="1"/>
  <c r="T1786" i="1"/>
  <c r="N1786" i="1"/>
  <c r="O1786" i="1"/>
  <c r="U1786" i="1"/>
  <c r="V1786" i="1"/>
  <c r="W1786" i="1"/>
  <c r="X1786" i="1"/>
  <c r="Y1786" i="1"/>
  <c r="Z1786" i="1"/>
  <c r="AA1786" i="1"/>
  <c r="AB1786" i="1"/>
  <c r="AD1786" i="1"/>
  <c r="AF1786" i="1" s="1"/>
  <c r="AE1786" i="1"/>
  <c r="A1787" i="1"/>
  <c r="B1787" i="1"/>
  <c r="C1787" i="1"/>
  <c r="D1787" i="1"/>
  <c r="E1787" i="1"/>
  <c r="F1787" i="1"/>
  <c r="G1787" i="1"/>
  <c r="H1787" i="1"/>
  <c r="I1787" i="1"/>
  <c r="J1787" i="1"/>
  <c r="K1787" i="1"/>
  <c r="L1787" i="1"/>
  <c r="M1787" i="1"/>
  <c r="Q1787" i="1"/>
  <c r="R1787" i="1"/>
  <c r="S1787" i="1"/>
  <c r="T1787" i="1"/>
  <c r="N1787" i="1"/>
  <c r="O1787" i="1"/>
  <c r="P1787" i="1"/>
  <c r="U1787" i="1"/>
  <c r="V1787" i="1"/>
  <c r="W1787" i="1"/>
  <c r="X1787" i="1"/>
  <c r="Y1787" i="1"/>
  <c r="Z1787" i="1"/>
  <c r="AA1787" i="1"/>
  <c r="AB1787" i="1"/>
  <c r="AC1787" i="1"/>
  <c r="AD1787" i="1"/>
  <c r="AF1787" i="1" s="1"/>
  <c r="AE1787" i="1"/>
  <c r="A1788" i="1"/>
  <c r="B1788" i="1"/>
  <c r="C1788" i="1"/>
  <c r="D1788" i="1"/>
  <c r="E1788" i="1"/>
  <c r="F1788" i="1"/>
  <c r="G1788" i="1"/>
  <c r="H1788" i="1"/>
  <c r="I1788" i="1"/>
  <c r="J1788" i="1"/>
  <c r="K1788" i="1"/>
  <c r="L1788" i="1"/>
  <c r="M1788" i="1"/>
  <c r="Q1788" i="1"/>
  <c r="R1788" i="1"/>
  <c r="S1788" i="1"/>
  <c r="T1788" i="1"/>
  <c r="N1788" i="1"/>
  <c r="O1788" i="1"/>
  <c r="P1788" i="1"/>
  <c r="U1788" i="1"/>
  <c r="V1788" i="1"/>
  <c r="W1788" i="1"/>
  <c r="X1788" i="1"/>
  <c r="Y1788" i="1"/>
  <c r="Z1788" i="1"/>
  <c r="AA1788" i="1"/>
  <c r="AB1788" i="1"/>
  <c r="AC1788" i="1"/>
  <c r="AD1788" i="1"/>
  <c r="AF1788" i="1" s="1"/>
  <c r="AE1788" i="1"/>
  <c r="A1789" i="1"/>
  <c r="B1789" i="1"/>
  <c r="C1789" i="1"/>
  <c r="D1789" i="1"/>
  <c r="E1789" i="1"/>
  <c r="F1789" i="1"/>
  <c r="G1789" i="1"/>
  <c r="H1789" i="1"/>
  <c r="I1789" i="1"/>
  <c r="J1789" i="1"/>
  <c r="K1789" i="1"/>
  <c r="L1789" i="1"/>
  <c r="M1789" i="1"/>
  <c r="Q1789" i="1"/>
  <c r="R1789" i="1"/>
  <c r="S1789" i="1"/>
  <c r="T1789" i="1"/>
  <c r="N1789" i="1"/>
  <c r="O1789" i="1"/>
  <c r="P1789" i="1"/>
  <c r="U1789" i="1"/>
  <c r="V1789" i="1"/>
  <c r="W1789" i="1"/>
  <c r="X1789" i="1"/>
  <c r="Y1789" i="1"/>
  <c r="Z1789" i="1"/>
  <c r="AA1789" i="1"/>
  <c r="AB1789" i="1"/>
  <c r="AC1789" i="1"/>
  <c r="AD1789" i="1"/>
  <c r="AF1789" i="1" s="1"/>
  <c r="AE1789" i="1"/>
  <c r="A1790" i="1"/>
  <c r="B1790" i="1"/>
  <c r="C1790" i="1"/>
  <c r="D1790" i="1"/>
  <c r="E1790" i="1"/>
  <c r="F1790" i="1"/>
  <c r="G1790" i="1"/>
  <c r="H1790" i="1"/>
  <c r="I1790" i="1"/>
  <c r="K1790" i="1"/>
  <c r="L1790" i="1"/>
  <c r="M1790" i="1"/>
  <c r="Q1790" i="1"/>
  <c r="R1790" i="1"/>
  <c r="S1790" i="1"/>
  <c r="T1790" i="1"/>
  <c r="N1790" i="1"/>
  <c r="O1790" i="1"/>
  <c r="U1790" i="1"/>
  <c r="V1790" i="1"/>
  <c r="W1790" i="1"/>
  <c r="X1790" i="1"/>
  <c r="Y1790" i="1"/>
  <c r="Z1790" i="1"/>
  <c r="AA1790" i="1"/>
  <c r="AB1790" i="1"/>
  <c r="AD1790" i="1"/>
  <c r="AF1790" i="1" s="1"/>
  <c r="AE1790" i="1"/>
  <c r="A1791" i="1"/>
  <c r="B1791" i="1"/>
  <c r="C1791" i="1"/>
  <c r="D1791" i="1"/>
  <c r="E1791" i="1"/>
  <c r="F1791" i="1"/>
  <c r="G1791" i="1"/>
  <c r="H1791" i="1"/>
  <c r="I1791" i="1"/>
  <c r="J1791" i="1"/>
  <c r="K1791" i="1"/>
  <c r="L1791" i="1"/>
  <c r="M1791" i="1"/>
  <c r="Q1791" i="1"/>
  <c r="R1791" i="1"/>
  <c r="S1791" i="1"/>
  <c r="T1791" i="1"/>
  <c r="N1791" i="1"/>
  <c r="O1791" i="1"/>
  <c r="U1791" i="1"/>
  <c r="V1791" i="1"/>
  <c r="W1791" i="1"/>
  <c r="X1791" i="1"/>
  <c r="Y1791" i="1"/>
  <c r="Z1791" i="1"/>
  <c r="AA1791" i="1"/>
  <c r="AB1791" i="1"/>
  <c r="AD1791" i="1"/>
  <c r="AF1791" i="1" s="1"/>
  <c r="AE1791" i="1"/>
  <c r="A1792" i="1"/>
  <c r="B1792" i="1"/>
  <c r="C1792" i="1"/>
  <c r="D1792" i="1"/>
  <c r="E1792" i="1"/>
  <c r="F1792" i="1"/>
  <c r="G1792" i="1"/>
  <c r="H1792" i="1"/>
  <c r="I1792" i="1"/>
  <c r="J1792" i="1"/>
  <c r="K1792" i="1"/>
  <c r="L1792" i="1"/>
  <c r="M1792" i="1"/>
  <c r="Q1792" i="1"/>
  <c r="R1792" i="1"/>
  <c r="S1792" i="1"/>
  <c r="T1792" i="1"/>
  <c r="N1792" i="1"/>
  <c r="O1792" i="1"/>
  <c r="P1792" i="1"/>
  <c r="U1792" i="1"/>
  <c r="V1792" i="1"/>
  <c r="W1792" i="1"/>
  <c r="X1792" i="1"/>
  <c r="Y1792" i="1"/>
  <c r="Z1792" i="1"/>
  <c r="AA1792" i="1"/>
  <c r="AB1792" i="1"/>
  <c r="AC1792" i="1"/>
  <c r="AD1792" i="1"/>
  <c r="AF1792" i="1" s="1"/>
  <c r="AE1792" i="1"/>
  <c r="A1793" i="1"/>
  <c r="B1793" i="1"/>
  <c r="C1793" i="1"/>
  <c r="D1793" i="1"/>
  <c r="E1793" i="1"/>
  <c r="F1793" i="1"/>
  <c r="G1793" i="1"/>
  <c r="H1793" i="1"/>
  <c r="I1793" i="1"/>
  <c r="J1793" i="1"/>
  <c r="K1793" i="1"/>
  <c r="L1793" i="1"/>
  <c r="M1793" i="1"/>
  <c r="Q1793" i="1"/>
  <c r="R1793" i="1"/>
  <c r="S1793" i="1"/>
  <c r="T1793" i="1"/>
  <c r="N1793" i="1"/>
  <c r="O1793" i="1"/>
  <c r="P1793" i="1"/>
  <c r="U1793" i="1"/>
  <c r="V1793" i="1"/>
  <c r="W1793" i="1"/>
  <c r="X1793" i="1"/>
  <c r="Y1793" i="1"/>
  <c r="Z1793" i="1"/>
  <c r="AA1793" i="1"/>
  <c r="AB1793" i="1"/>
  <c r="AC1793" i="1"/>
  <c r="AD1793" i="1"/>
  <c r="AF1793" i="1" s="1"/>
  <c r="AE1793" i="1"/>
  <c r="A1794" i="1"/>
  <c r="B1794" i="1"/>
  <c r="C1794" i="1"/>
  <c r="D1794" i="1"/>
  <c r="E1794" i="1"/>
  <c r="F1794" i="1"/>
  <c r="G1794" i="1"/>
  <c r="H1794" i="1"/>
  <c r="I1794" i="1"/>
  <c r="J1794" i="1"/>
  <c r="K1794" i="1"/>
  <c r="L1794" i="1"/>
  <c r="M1794" i="1"/>
  <c r="Q1794" i="1"/>
  <c r="R1794" i="1"/>
  <c r="S1794" i="1"/>
  <c r="T1794" i="1"/>
  <c r="N1794" i="1"/>
  <c r="O1794" i="1"/>
  <c r="P1794" i="1"/>
  <c r="U1794" i="1"/>
  <c r="V1794" i="1"/>
  <c r="W1794" i="1"/>
  <c r="X1794" i="1"/>
  <c r="Y1794" i="1"/>
  <c r="Z1794" i="1"/>
  <c r="AA1794" i="1"/>
  <c r="AB1794" i="1"/>
  <c r="AC1794" i="1"/>
  <c r="AD1794" i="1"/>
  <c r="AF1794" i="1" s="1"/>
  <c r="AE1794" i="1"/>
  <c r="A1795" i="1"/>
  <c r="B1795" i="1"/>
  <c r="C1795" i="1"/>
  <c r="D1795" i="1"/>
  <c r="E1795" i="1"/>
  <c r="F1795" i="1"/>
  <c r="G1795" i="1"/>
  <c r="H1795" i="1"/>
  <c r="I1795" i="1"/>
  <c r="K1795" i="1"/>
  <c r="L1795" i="1"/>
  <c r="M1795" i="1"/>
  <c r="Q1795" i="1"/>
  <c r="R1795" i="1"/>
  <c r="S1795" i="1"/>
  <c r="T1795" i="1"/>
  <c r="N1795" i="1"/>
  <c r="O1795" i="1"/>
  <c r="U1795" i="1"/>
  <c r="V1795" i="1"/>
  <c r="W1795" i="1"/>
  <c r="X1795" i="1"/>
  <c r="Y1795" i="1"/>
  <c r="Z1795" i="1"/>
  <c r="AA1795" i="1"/>
  <c r="AB1795" i="1"/>
  <c r="AD1795" i="1"/>
  <c r="AF1795" i="1" s="1"/>
  <c r="AE1795" i="1"/>
  <c r="A1796" i="1"/>
  <c r="B1796" i="1"/>
  <c r="C1796" i="1"/>
  <c r="D1796" i="1"/>
  <c r="E1796" i="1"/>
  <c r="F1796" i="1"/>
  <c r="G1796" i="1"/>
  <c r="H1796" i="1"/>
  <c r="I1796" i="1"/>
  <c r="J1796" i="1"/>
  <c r="K1796" i="1"/>
  <c r="L1796" i="1"/>
  <c r="M1796" i="1"/>
  <c r="Q1796" i="1"/>
  <c r="R1796" i="1"/>
  <c r="S1796" i="1"/>
  <c r="T1796" i="1"/>
  <c r="N1796" i="1"/>
  <c r="O1796" i="1"/>
  <c r="P1796" i="1"/>
  <c r="U1796" i="1"/>
  <c r="V1796" i="1"/>
  <c r="W1796" i="1"/>
  <c r="X1796" i="1"/>
  <c r="Y1796" i="1"/>
  <c r="Z1796" i="1"/>
  <c r="AA1796" i="1"/>
  <c r="AB1796" i="1"/>
  <c r="AC1796" i="1"/>
  <c r="AD1796" i="1"/>
  <c r="AF1796" i="1" s="1"/>
  <c r="AE1796" i="1"/>
  <c r="A1797" i="1"/>
  <c r="B1797" i="1"/>
  <c r="C1797" i="1"/>
  <c r="D1797" i="1"/>
  <c r="E1797" i="1"/>
  <c r="F1797" i="1"/>
  <c r="G1797" i="1"/>
  <c r="H1797" i="1"/>
  <c r="I1797" i="1"/>
  <c r="J1797" i="1"/>
  <c r="K1797" i="1"/>
  <c r="L1797" i="1"/>
  <c r="M1797" i="1"/>
  <c r="Q1797" i="1"/>
  <c r="R1797" i="1"/>
  <c r="S1797" i="1"/>
  <c r="T1797" i="1"/>
  <c r="N1797" i="1"/>
  <c r="O1797" i="1"/>
  <c r="P1797" i="1"/>
  <c r="U1797" i="1"/>
  <c r="V1797" i="1"/>
  <c r="W1797" i="1"/>
  <c r="X1797" i="1"/>
  <c r="Y1797" i="1"/>
  <c r="Z1797" i="1"/>
  <c r="AA1797" i="1"/>
  <c r="AB1797" i="1"/>
  <c r="AC1797" i="1"/>
  <c r="AD1797" i="1"/>
  <c r="AF1797" i="1" s="1"/>
  <c r="AE1797" i="1"/>
  <c r="A1798" i="1"/>
  <c r="B1798" i="1"/>
  <c r="C1798" i="1"/>
  <c r="D1798" i="1"/>
  <c r="E1798" i="1"/>
  <c r="F1798" i="1"/>
  <c r="G1798" i="1"/>
  <c r="H1798" i="1"/>
  <c r="I1798" i="1"/>
  <c r="J1798" i="1"/>
  <c r="K1798" i="1"/>
  <c r="L1798" i="1"/>
  <c r="M1798" i="1"/>
  <c r="Q1798" i="1"/>
  <c r="R1798" i="1"/>
  <c r="S1798" i="1"/>
  <c r="T1798" i="1"/>
  <c r="N1798" i="1"/>
  <c r="O1798" i="1"/>
  <c r="P1798" i="1"/>
  <c r="U1798" i="1"/>
  <c r="V1798" i="1"/>
  <c r="W1798" i="1"/>
  <c r="X1798" i="1"/>
  <c r="Y1798" i="1"/>
  <c r="Z1798" i="1"/>
  <c r="AA1798" i="1"/>
  <c r="AB1798" i="1"/>
  <c r="AC1798" i="1"/>
  <c r="AD1798" i="1"/>
  <c r="AF1798" i="1" s="1"/>
  <c r="AE1798" i="1"/>
  <c r="A1799" i="1"/>
  <c r="B1799" i="1"/>
  <c r="C1799" i="1"/>
  <c r="D1799" i="1"/>
  <c r="E1799" i="1"/>
  <c r="F1799" i="1"/>
  <c r="G1799" i="1"/>
  <c r="H1799" i="1"/>
  <c r="I1799" i="1"/>
  <c r="J1799" i="1"/>
  <c r="K1799" i="1"/>
  <c r="L1799" i="1"/>
  <c r="M1799" i="1"/>
  <c r="Q1799" i="1"/>
  <c r="R1799" i="1"/>
  <c r="S1799" i="1"/>
  <c r="T1799" i="1"/>
  <c r="N1799" i="1"/>
  <c r="O1799" i="1"/>
  <c r="P1799" i="1"/>
  <c r="U1799" i="1"/>
  <c r="V1799" i="1"/>
  <c r="W1799" i="1"/>
  <c r="X1799" i="1"/>
  <c r="Y1799" i="1"/>
  <c r="Z1799" i="1"/>
  <c r="AA1799" i="1"/>
  <c r="AB1799" i="1"/>
  <c r="AC1799" i="1"/>
  <c r="AD1799" i="1"/>
  <c r="AF1799" i="1" s="1"/>
  <c r="AE1799" i="1"/>
  <c r="A1800" i="1"/>
  <c r="B1800" i="1"/>
  <c r="C1800" i="1"/>
  <c r="D1800" i="1"/>
  <c r="E1800" i="1"/>
  <c r="F1800" i="1"/>
  <c r="G1800" i="1"/>
  <c r="H1800" i="1"/>
  <c r="I1800" i="1"/>
  <c r="K1800" i="1"/>
  <c r="L1800" i="1"/>
  <c r="M1800" i="1"/>
  <c r="Q1800" i="1"/>
  <c r="R1800" i="1"/>
  <c r="S1800" i="1"/>
  <c r="T1800" i="1"/>
  <c r="N1800" i="1"/>
  <c r="O1800" i="1"/>
  <c r="U1800" i="1"/>
  <c r="V1800" i="1"/>
  <c r="W1800" i="1"/>
  <c r="X1800" i="1"/>
  <c r="Y1800" i="1"/>
  <c r="Z1800" i="1"/>
  <c r="AA1800" i="1"/>
  <c r="AB1800" i="1"/>
  <c r="AD1800" i="1"/>
  <c r="AF1800" i="1" s="1"/>
  <c r="AE1800" i="1"/>
  <c r="A1801" i="1"/>
  <c r="B1801" i="1"/>
  <c r="C1801" i="1"/>
  <c r="D1801" i="1"/>
  <c r="E1801" i="1"/>
  <c r="F1801" i="1"/>
  <c r="G1801" i="1"/>
  <c r="H1801" i="1"/>
  <c r="I1801" i="1"/>
  <c r="J1801" i="1"/>
  <c r="K1801" i="1"/>
  <c r="L1801" i="1"/>
  <c r="M1801" i="1"/>
  <c r="Q1801" i="1"/>
  <c r="R1801" i="1"/>
  <c r="S1801" i="1"/>
  <c r="T1801" i="1"/>
  <c r="N1801" i="1"/>
  <c r="O1801" i="1"/>
  <c r="P1801" i="1"/>
  <c r="U1801" i="1"/>
  <c r="V1801" i="1"/>
  <c r="W1801" i="1"/>
  <c r="X1801" i="1"/>
  <c r="Y1801" i="1"/>
  <c r="Z1801" i="1"/>
  <c r="AA1801" i="1"/>
  <c r="AB1801" i="1"/>
  <c r="AC1801" i="1"/>
  <c r="AD1801" i="1"/>
  <c r="AF1801" i="1" s="1"/>
  <c r="AE1801" i="1"/>
  <c r="A1802" i="1"/>
  <c r="B1802" i="1"/>
  <c r="C1802" i="1"/>
  <c r="D1802" i="1"/>
  <c r="E1802" i="1"/>
  <c r="F1802" i="1"/>
  <c r="G1802" i="1"/>
  <c r="H1802" i="1"/>
  <c r="I1802" i="1"/>
  <c r="J1802" i="1"/>
  <c r="K1802" i="1"/>
  <c r="L1802" i="1"/>
  <c r="M1802" i="1"/>
  <c r="Q1802" i="1"/>
  <c r="R1802" i="1"/>
  <c r="S1802" i="1"/>
  <c r="T1802" i="1"/>
  <c r="N1802" i="1"/>
  <c r="O1802" i="1"/>
  <c r="P1802" i="1"/>
  <c r="U1802" i="1"/>
  <c r="V1802" i="1"/>
  <c r="W1802" i="1"/>
  <c r="X1802" i="1"/>
  <c r="Y1802" i="1"/>
  <c r="Z1802" i="1"/>
  <c r="AA1802" i="1"/>
  <c r="AB1802" i="1"/>
  <c r="AC1802" i="1"/>
  <c r="AD1802" i="1"/>
  <c r="AF1802" i="1" s="1"/>
  <c r="AE1802" i="1"/>
  <c r="A1803" i="1"/>
  <c r="B1803" i="1"/>
  <c r="C1803" i="1"/>
  <c r="D1803" i="1"/>
  <c r="E1803" i="1"/>
  <c r="F1803" i="1"/>
  <c r="G1803" i="1"/>
  <c r="H1803" i="1"/>
  <c r="I1803" i="1"/>
  <c r="J1803" i="1"/>
  <c r="K1803" i="1"/>
  <c r="L1803" i="1"/>
  <c r="M1803" i="1"/>
  <c r="Q1803" i="1"/>
  <c r="R1803" i="1"/>
  <c r="S1803" i="1"/>
  <c r="T1803" i="1"/>
  <c r="N1803" i="1"/>
  <c r="O1803" i="1"/>
  <c r="P1803" i="1"/>
  <c r="U1803" i="1"/>
  <c r="V1803" i="1"/>
  <c r="W1803" i="1"/>
  <c r="X1803" i="1"/>
  <c r="Y1803" i="1"/>
  <c r="Z1803" i="1"/>
  <c r="AA1803" i="1"/>
  <c r="AB1803" i="1"/>
  <c r="AC1803" i="1"/>
  <c r="AD1803" i="1"/>
  <c r="AF1803" i="1" s="1"/>
  <c r="AE1803" i="1"/>
  <c r="A1804" i="1"/>
  <c r="B1804" i="1"/>
  <c r="C1804" i="1"/>
  <c r="D1804" i="1"/>
  <c r="E1804" i="1"/>
  <c r="F1804" i="1"/>
  <c r="G1804" i="1"/>
  <c r="H1804" i="1"/>
  <c r="I1804" i="1"/>
  <c r="J1804" i="1"/>
  <c r="K1804" i="1"/>
  <c r="L1804" i="1"/>
  <c r="M1804" i="1"/>
  <c r="Q1804" i="1"/>
  <c r="R1804" i="1"/>
  <c r="S1804" i="1"/>
  <c r="T1804" i="1"/>
  <c r="N1804" i="1"/>
  <c r="O1804" i="1"/>
  <c r="P1804" i="1"/>
  <c r="U1804" i="1"/>
  <c r="V1804" i="1"/>
  <c r="W1804" i="1"/>
  <c r="X1804" i="1"/>
  <c r="Y1804" i="1"/>
  <c r="Z1804" i="1"/>
  <c r="AA1804" i="1"/>
  <c r="AB1804" i="1"/>
  <c r="AC1804" i="1"/>
  <c r="AD1804" i="1"/>
  <c r="AF1804" i="1" s="1"/>
  <c r="AE1804" i="1"/>
  <c r="A1805" i="1"/>
  <c r="B1805" i="1"/>
  <c r="C1805" i="1"/>
  <c r="D1805" i="1"/>
  <c r="E1805" i="1"/>
  <c r="F1805" i="1"/>
  <c r="G1805" i="1"/>
  <c r="H1805" i="1"/>
  <c r="I1805" i="1"/>
  <c r="K1805" i="1"/>
  <c r="L1805" i="1"/>
  <c r="M1805" i="1"/>
  <c r="Q1805" i="1"/>
  <c r="R1805" i="1"/>
  <c r="S1805" i="1"/>
  <c r="T1805" i="1"/>
  <c r="N1805" i="1"/>
  <c r="O1805" i="1"/>
  <c r="U1805" i="1"/>
  <c r="V1805" i="1"/>
  <c r="W1805" i="1"/>
  <c r="X1805" i="1"/>
  <c r="Y1805" i="1"/>
  <c r="Z1805" i="1"/>
  <c r="AA1805" i="1"/>
  <c r="AB1805" i="1"/>
  <c r="AD1805" i="1"/>
  <c r="AF1805" i="1" s="1"/>
  <c r="AE1805" i="1"/>
  <c r="A1806" i="1"/>
  <c r="B1806" i="1"/>
  <c r="C1806" i="1"/>
  <c r="D1806" i="1"/>
  <c r="E1806" i="1"/>
  <c r="F1806" i="1"/>
  <c r="G1806" i="1"/>
  <c r="H1806" i="1"/>
  <c r="I1806" i="1"/>
  <c r="J1806" i="1"/>
  <c r="K1806" i="1"/>
  <c r="L1806" i="1"/>
  <c r="M1806" i="1"/>
  <c r="Q1806" i="1"/>
  <c r="R1806" i="1"/>
  <c r="S1806" i="1"/>
  <c r="T1806" i="1"/>
  <c r="N1806" i="1"/>
  <c r="O1806" i="1"/>
  <c r="P1806" i="1"/>
  <c r="U1806" i="1"/>
  <c r="V1806" i="1"/>
  <c r="W1806" i="1"/>
  <c r="X1806" i="1"/>
  <c r="Y1806" i="1"/>
  <c r="Z1806" i="1"/>
  <c r="AA1806" i="1"/>
  <c r="AB1806" i="1"/>
  <c r="AC1806" i="1"/>
  <c r="AD1806" i="1"/>
  <c r="AF1806" i="1" s="1"/>
  <c r="AE1806" i="1"/>
  <c r="A1807" i="1"/>
  <c r="B1807" i="1"/>
  <c r="C1807" i="1"/>
  <c r="D1807" i="1"/>
  <c r="E1807" i="1"/>
  <c r="F1807" i="1"/>
  <c r="G1807" i="1"/>
  <c r="H1807" i="1"/>
  <c r="I1807" i="1"/>
  <c r="J1807" i="1"/>
  <c r="K1807" i="1"/>
  <c r="L1807" i="1"/>
  <c r="M1807" i="1"/>
  <c r="Q1807" i="1"/>
  <c r="R1807" i="1"/>
  <c r="S1807" i="1"/>
  <c r="T1807" i="1"/>
  <c r="N1807" i="1"/>
  <c r="O1807" i="1"/>
  <c r="P1807" i="1"/>
  <c r="U1807" i="1"/>
  <c r="V1807" i="1"/>
  <c r="W1807" i="1"/>
  <c r="X1807" i="1"/>
  <c r="Y1807" i="1"/>
  <c r="Z1807" i="1"/>
  <c r="AA1807" i="1"/>
  <c r="AB1807" i="1"/>
  <c r="AC1807" i="1"/>
  <c r="AD1807" i="1"/>
  <c r="AF1807" i="1" s="1"/>
  <c r="AE1807" i="1"/>
  <c r="A1808" i="1"/>
  <c r="B1808" i="1"/>
  <c r="C1808" i="1"/>
  <c r="D1808" i="1"/>
  <c r="E1808" i="1"/>
  <c r="F1808" i="1"/>
  <c r="G1808" i="1"/>
  <c r="H1808" i="1"/>
  <c r="I1808" i="1"/>
  <c r="J1808" i="1"/>
  <c r="K1808" i="1"/>
  <c r="L1808" i="1"/>
  <c r="M1808" i="1"/>
  <c r="Q1808" i="1"/>
  <c r="R1808" i="1"/>
  <c r="S1808" i="1"/>
  <c r="T1808" i="1"/>
  <c r="N1808" i="1"/>
  <c r="O1808" i="1"/>
  <c r="P1808" i="1"/>
  <c r="U1808" i="1"/>
  <c r="V1808" i="1"/>
  <c r="W1808" i="1"/>
  <c r="X1808" i="1"/>
  <c r="Y1808" i="1"/>
  <c r="Z1808" i="1"/>
  <c r="AA1808" i="1"/>
  <c r="AB1808" i="1"/>
  <c r="AC1808" i="1"/>
  <c r="AD1808" i="1"/>
  <c r="AF1808" i="1" s="1"/>
  <c r="AE1808" i="1"/>
  <c r="A1809" i="1"/>
  <c r="B1809" i="1"/>
  <c r="C1809" i="1"/>
  <c r="D1809" i="1"/>
  <c r="E1809" i="1"/>
  <c r="F1809" i="1"/>
  <c r="G1809" i="1"/>
  <c r="H1809" i="1"/>
  <c r="I1809" i="1"/>
  <c r="J1809" i="1"/>
  <c r="K1809" i="1"/>
  <c r="L1809" i="1"/>
  <c r="M1809" i="1"/>
  <c r="Q1809" i="1"/>
  <c r="R1809" i="1"/>
  <c r="S1809" i="1"/>
  <c r="T1809" i="1"/>
  <c r="N1809" i="1"/>
  <c r="O1809" i="1"/>
  <c r="P1809" i="1"/>
  <c r="U1809" i="1"/>
  <c r="V1809" i="1"/>
  <c r="W1809" i="1"/>
  <c r="X1809" i="1"/>
  <c r="Y1809" i="1"/>
  <c r="Z1809" i="1"/>
  <c r="AA1809" i="1"/>
  <c r="AB1809" i="1"/>
  <c r="AC1809" i="1"/>
  <c r="AD1809" i="1"/>
  <c r="AF1809" i="1" s="1"/>
  <c r="AE1809" i="1"/>
  <c r="A1810" i="1"/>
  <c r="B1810" i="1"/>
  <c r="C1810" i="1"/>
  <c r="D1810" i="1"/>
  <c r="E1810" i="1"/>
  <c r="F1810" i="1"/>
  <c r="G1810" i="1"/>
  <c r="H1810" i="1"/>
  <c r="I1810" i="1"/>
  <c r="K1810" i="1"/>
  <c r="L1810" i="1"/>
  <c r="M1810" i="1"/>
  <c r="Q1810" i="1"/>
  <c r="R1810" i="1"/>
  <c r="S1810" i="1"/>
  <c r="T1810" i="1"/>
  <c r="N1810" i="1"/>
  <c r="O1810" i="1"/>
  <c r="U1810" i="1"/>
  <c r="V1810" i="1"/>
  <c r="W1810" i="1"/>
  <c r="X1810" i="1"/>
  <c r="Y1810" i="1"/>
  <c r="Z1810" i="1"/>
  <c r="AA1810" i="1"/>
  <c r="AB1810" i="1"/>
  <c r="AD1810" i="1"/>
  <c r="AF1810" i="1" s="1"/>
  <c r="AE1810" i="1"/>
  <c r="A1811" i="1"/>
  <c r="B1811" i="1"/>
  <c r="C1811" i="1"/>
  <c r="D1811" i="1"/>
  <c r="E1811" i="1"/>
  <c r="F1811" i="1"/>
  <c r="G1811" i="1"/>
  <c r="H1811" i="1"/>
  <c r="I1811" i="1"/>
  <c r="J1811" i="1"/>
  <c r="K1811" i="1"/>
  <c r="L1811" i="1"/>
  <c r="M1811" i="1"/>
  <c r="Q1811" i="1"/>
  <c r="R1811" i="1"/>
  <c r="S1811" i="1"/>
  <c r="T1811" i="1"/>
  <c r="N1811" i="1"/>
  <c r="O1811" i="1"/>
  <c r="P1811" i="1"/>
  <c r="U1811" i="1"/>
  <c r="V1811" i="1"/>
  <c r="W1811" i="1"/>
  <c r="X1811" i="1"/>
  <c r="Y1811" i="1"/>
  <c r="Z1811" i="1"/>
  <c r="AA1811" i="1"/>
  <c r="AB1811" i="1"/>
  <c r="AC1811" i="1"/>
  <c r="AD1811" i="1"/>
  <c r="AF1811" i="1" s="1"/>
  <c r="AE1811" i="1"/>
  <c r="A1812" i="1"/>
  <c r="B1812" i="1"/>
  <c r="C1812" i="1"/>
  <c r="D1812" i="1"/>
  <c r="E1812" i="1"/>
  <c r="F1812" i="1"/>
  <c r="G1812" i="1"/>
  <c r="H1812" i="1"/>
  <c r="I1812" i="1"/>
  <c r="J1812" i="1"/>
  <c r="K1812" i="1"/>
  <c r="L1812" i="1"/>
  <c r="M1812" i="1"/>
  <c r="Q1812" i="1"/>
  <c r="R1812" i="1"/>
  <c r="S1812" i="1"/>
  <c r="T1812" i="1"/>
  <c r="N1812" i="1"/>
  <c r="O1812" i="1"/>
  <c r="P1812" i="1"/>
  <c r="U1812" i="1"/>
  <c r="V1812" i="1"/>
  <c r="W1812" i="1"/>
  <c r="X1812" i="1"/>
  <c r="Y1812" i="1"/>
  <c r="Z1812" i="1"/>
  <c r="AA1812" i="1"/>
  <c r="AB1812" i="1"/>
  <c r="AC1812" i="1"/>
  <c r="AD1812" i="1"/>
  <c r="AF1812" i="1" s="1"/>
  <c r="AE1812" i="1"/>
  <c r="A1813" i="1"/>
  <c r="B1813" i="1"/>
  <c r="C1813" i="1"/>
  <c r="D1813" i="1"/>
  <c r="E1813" i="1"/>
  <c r="F1813" i="1"/>
  <c r="G1813" i="1"/>
  <c r="H1813" i="1"/>
  <c r="I1813" i="1"/>
  <c r="J1813" i="1"/>
  <c r="K1813" i="1"/>
  <c r="L1813" i="1"/>
  <c r="M1813" i="1"/>
  <c r="Q1813" i="1"/>
  <c r="R1813" i="1"/>
  <c r="S1813" i="1"/>
  <c r="T1813" i="1"/>
  <c r="N1813" i="1"/>
  <c r="O1813" i="1"/>
  <c r="P1813" i="1"/>
  <c r="U1813" i="1"/>
  <c r="V1813" i="1"/>
  <c r="W1813" i="1"/>
  <c r="X1813" i="1"/>
  <c r="Y1813" i="1"/>
  <c r="Z1813" i="1"/>
  <c r="AA1813" i="1"/>
  <c r="AB1813" i="1"/>
  <c r="AC1813" i="1"/>
  <c r="AD1813" i="1"/>
  <c r="AF1813" i="1" s="1"/>
  <c r="AE1813" i="1"/>
  <c r="A1814" i="1"/>
  <c r="B1814" i="1"/>
  <c r="C1814" i="1"/>
  <c r="D1814" i="1"/>
  <c r="E1814" i="1"/>
  <c r="F1814" i="1"/>
  <c r="G1814" i="1"/>
  <c r="H1814" i="1"/>
  <c r="I1814" i="1"/>
  <c r="J1814" i="1"/>
  <c r="K1814" i="1"/>
  <c r="L1814" i="1"/>
  <c r="M1814" i="1"/>
  <c r="Q1814" i="1"/>
  <c r="R1814" i="1"/>
  <c r="S1814" i="1"/>
  <c r="T1814" i="1"/>
  <c r="N1814" i="1"/>
  <c r="O1814" i="1"/>
  <c r="P1814" i="1"/>
  <c r="U1814" i="1"/>
  <c r="V1814" i="1"/>
  <c r="W1814" i="1"/>
  <c r="X1814" i="1"/>
  <c r="Y1814" i="1"/>
  <c r="Z1814" i="1"/>
  <c r="AA1814" i="1"/>
  <c r="AB1814" i="1"/>
  <c r="AC1814" i="1"/>
  <c r="AD1814" i="1"/>
  <c r="AF1814" i="1" s="1"/>
  <c r="AE1814" i="1"/>
  <c r="A1815" i="1"/>
  <c r="B1815" i="1"/>
  <c r="C1815" i="1"/>
  <c r="D1815" i="1"/>
  <c r="E1815" i="1"/>
  <c r="F1815" i="1"/>
  <c r="G1815" i="1"/>
  <c r="H1815" i="1"/>
  <c r="I1815" i="1"/>
  <c r="K1815" i="1"/>
  <c r="L1815" i="1"/>
  <c r="M1815" i="1"/>
  <c r="Q1815" i="1"/>
  <c r="R1815" i="1"/>
  <c r="S1815" i="1"/>
  <c r="T1815" i="1"/>
  <c r="N1815" i="1"/>
  <c r="O1815" i="1"/>
  <c r="U1815" i="1"/>
  <c r="V1815" i="1"/>
  <c r="W1815" i="1"/>
  <c r="X1815" i="1"/>
  <c r="Y1815" i="1"/>
  <c r="Z1815" i="1"/>
  <c r="AA1815" i="1"/>
  <c r="AB1815" i="1"/>
  <c r="AD1815" i="1"/>
  <c r="AF1815" i="1" s="1"/>
  <c r="AE1815" i="1"/>
  <c r="A1816" i="1"/>
  <c r="B1816" i="1"/>
  <c r="C1816" i="1"/>
  <c r="D1816" i="1"/>
  <c r="E1816" i="1"/>
  <c r="F1816" i="1"/>
  <c r="G1816" i="1"/>
  <c r="H1816" i="1"/>
  <c r="I1816" i="1"/>
  <c r="J1816" i="1"/>
  <c r="K1816" i="1"/>
  <c r="L1816" i="1"/>
  <c r="M1816" i="1"/>
  <c r="Q1816" i="1"/>
  <c r="R1816" i="1"/>
  <c r="S1816" i="1"/>
  <c r="T1816" i="1"/>
  <c r="N1816" i="1"/>
  <c r="O1816" i="1"/>
  <c r="P1816" i="1"/>
  <c r="U1816" i="1"/>
  <c r="V1816" i="1"/>
  <c r="W1816" i="1"/>
  <c r="X1816" i="1"/>
  <c r="Y1816" i="1"/>
  <c r="Z1816" i="1"/>
  <c r="AA1816" i="1"/>
  <c r="AB1816" i="1"/>
  <c r="AC1816" i="1"/>
  <c r="AD1816" i="1"/>
  <c r="AF1816" i="1" s="1"/>
  <c r="AE1816" i="1"/>
  <c r="A1817" i="1"/>
  <c r="B1817" i="1"/>
  <c r="C1817" i="1"/>
  <c r="D1817" i="1"/>
  <c r="E1817" i="1"/>
  <c r="F1817" i="1"/>
  <c r="G1817" i="1"/>
  <c r="H1817" i="1"/>
  <c r="I1817" i="1"/>
  <c r="J1817" i="1"/>
  <c r="K1817" i="1"/>
  <c r="L1817" i="1"/>
  <c r="M1817" i="1"/>
  <c r="Q1817" i="1"/>
  <c r="R1817" i="1"/>
  <c r="S1817" i="1"/>
  <c r="T1817" i="1"/>
  <c r="N1817" i="1"/>
  <c r="O1817" i="1"/>
  <c r="P1817" i="1"/>
  <c r="U1817" i="1"/>
  <c r="V1817" i="1"/>
  <c r="W1817" i="1"/>
  <c r="X1817" i="1"/>
  <c r="Y1817" i="1"/>
  <c r="Z1817" i="1"/>
  <c r="AA1817" i="1"/>
  <c r="AB1817" i="1"/>
  <c r="AC1817" i="1"/>
  <c r="AD1817" i="1"/>
  <c r="AF1817" i="1" s="1"/>
  <c r="AE1817" i="1"/>
  <c r="A1818" i="1"/>
  <c r="B1818" i="1"/>
  <c r="C1818" i="1"/>
  <c r="D1818" i="1"/>
  <c r="E1818" i="1"/>
  <c r="F1818" i="1"/>
  <c r="G1818" i="1"/>
  <c r="H1818" i="1"/>
  <c r="I1818" i="1"/>
  <c r="J1818" i="1"/>
  <c r="K1818" i="1"/>
  <c r="L1818" i="1"/>
  <c r="M1818" i="1"/>
  <c r="Q1818" i="1"/>
  <c r="R1818" i="1"/>
  <c r="S1818" i="1"/>
  <c r="T1818" i="1"/>
  <c r="N1818" i="1"/>
  <c r="O1818" i="1"/>
  <c r="P1818" i="1"/>
  <c r="U1818" i="1"/>
  <c r="V1818" i="1"/>
  <c r="W1818" i="1"/>
  <c r="X1818" i="1"/>
  <c r="Y1818" i="1"/>
  <c r="Z1818" i="1"/>
  <c r="AA1818" i="1"/>
  <c r="AB1818" i="1"/>
  <c r="AC1818" i="1"/>
  <c r="AD1818" i="1"/>
  <c r="AF1818" i="1" s="1"/>
  <c r="AE1818" i="1"/>
  <c r="A1819" i="1"/>
  <c r="B1819" i="1"/>
  <c r="C1819" i="1"/>
  <c r="D1819" i="1"/>
  <c r="E1819" i="1"/>
  <c r="F1819" i="1"/>
  <c r="G1819" i="1"/>
  <c r="H1819" i="1"/>
  <c r="I1819" i="1"/>
  <c r="J1819" i="1"/>
  <c r="K1819" i="1"/>
  <c r="L1819" i="1"/>
  <c r="M1819" i="1"/>
  <c r="Q1819" i="1"/>
  <c r="R1819" i="1"/>
  <c r="S1819" i="1"/>
  <c r="T1819" i="1"/>
  <c r="N1819" i="1"/>
  <c r="O1819" i="1"/>
  <c r="P1819" i="1"/>
  <c r="U1819" i="1"/>
  <c r="V1819" i="1"/>
  <c r="W1819" i="1"/>
  <c r="X1819" i="1"/>
  <c r="Y1819" i="1"/>
  <c r="Z1819" i="1"/>
  <c r="AA1819" i="1"/>
  <c r="AB1819" i="1"/>
  <c r="AC1819" i="1"/>
  <c r="AD1819" i="1"/>
  <c r="AF1819" i="1" s="1"/>
  <c r="AE1819" i="1"/>
  <c r="A1820" i="1"/>
  <c r="B1820" i="1"/>
  <c r="C1820" i="1"/>
  <c r="D1820" i="1"/>
  <c r="E1820" i="1"/>
  <c r="F1820" i="1"/>
  <c r="G1820" i="1"/>
  <c r="H1820" i="1"/>
  <c r="I1820" i="1"/>
  <c r="K1820" i="1"/>
  <c r="L1820" i="1"/>
  <c r="M1820" i="1"/>
  <c r="Q1820" i="1"/>
  <c r="R1820" i="1"/>
  <c r="S1820" i="1"/>
  <c r="T1820" i="1"/>
  <c r="N1820" i="1"/>
  <c r="O1820" i="1"/>
  <c r="U1820" i="1"/>
  <c r="V1820" i="1"/>
  <c r="W1820" i="1"/>
  <c r="X1820" i="1"/>
  <c r="Y1820" i="1"/>
  <c r="Z1820" i="1"/>
  <c r="AA1820" i="1"/>
  <c r="AB1820" i="1"/>
  <c r="AD1820" i="1"/>
  <c r="AF1820" i="1" s="1"/>
  <c r="AE1820" i="1"/>
  <c r="A1821" i="1"/>
  <c r="B1821" i="1"/>
  <c r="C1821" i="1"/>
  <c r="D1821" i="1"/>
  <c r="E1821" i="1"/>
  <c r="F1821" i="1"/>
  <c r="G1821" i="1"/>
  <c r="H1821" i="1"/>
  <c r="I1821" i="1"/>
  <c r="J1821" i="1"/>
  <c r="K1821" i="1"/>
  <c r="L1821" i="1"/>
  <c r="M1821" i="1"/>
  <c r="Q1821" i="1"/>
  <c r="R1821" i="1"/>
  <c r="S1821" i="1"/>
  <c r="T1821" i="1"/>
  <c r="N1821" i="1"/>
  <c r="O1821" i="1"/>
  <c r="P1821" i="1"/>
  <c r="U1821" i="1"/>
  <c r="V1821" i="1"/>
  <c r="W1821" i="1"/>
  <c r="X1821" i="1"/>
  <c r="Y1821" i="1"/>
  <c r="Z1821" i="1"/>
  <c r="AA1821" i="1"/>
  <c r="AB1821" i="1"/>
  <c r="AC1821" i="1"/>
  <c r="AD1821" i="1"/>
  <c r="AF1821" i="1" s="1"/>
  <c r="AE1821" i="1"/>
  <c r="A1822" i="1"/>
  <c r="B1822" i="1"/>
  <c r="C1822" i="1"/>
  <c r="D1822" i="1"/>
  <c r="E1822" i="1"/>
  <c r="F1822" i="1"/>
  <c r="G1822" i="1"/>
  <c r="H1822" i="1"/>
  <c r="I1822" i="1"/>
  <c r="J1822" i="1"/>
  <c r="K1822" i="1"/>
  <c r="L1822" i="1"/>
  <c r="M1822" i="1"/>
  <c r="Q1822" i="1"/>
  <c r="R1822" i="1"/>
  <c r="S1822" i="1"/>
  <c r="T1822" i="1"/>
  <c r="N1822" i="1"/>
  <c r="O1822" i="1"/>
  <c r="P1822" i="1"/>
  <c r="U1822" i="1"/>
  <c r="V1822" i="1"/>
  <c r="W1822" i="1"/>
  <c r="X1822" i="1"/>
  <c r="Y1822" i="1"/>
  <c r="Z1822" i="1"/>
  <c r="AA1822" i="1"/>
  <c r="AB1822" i="1"/>
  <c r="AC1822" i="1"/>
  <c r="AD1822" i="1"/>
  <c r="AF1822" i="1" s="1"/>
  <c r="AE1822" i="1"/>
  <c r="A1823" i="1"/>
  <c r="B1823" i="1"/>
  <c r="C1823" i="1"/>
  <c r="D1823" i="1"/>
  <c r="E1823" i="1"/>
  <c r="F1823" i="1"/>
  <c r="G1823" i="1"/>
  <c r="H1823" i="1"/>
  <c r="I1823" i="1"/>
  <c r="J1823" i="1"/>
  <c r="K1823" i="1"/>
  <c r="L1823" i="1"/>
  <c r="M1823" i="1"/>
  <c r="Q1823" i="1"/>
  <c r="R1823" i="1"/>
  <c r="S1823" i="1"/>
  <c r="T1823" i="1"/>
  <c r="N1823" i="1"/>
  <c r="O1823" i="1"/>
  <c r="P1823" i="1"/>
  <c r="U1823" i="1"/>
  <c r="V1823" i="1"/>
  <c r="W1823" i="1"/>
  <c r="X1823" i="1"/>
  <c r="Y1823" i="1"/>
  <c r="Z1823" i="1"/>
  <c r="AA1823" i="1"/>
  <c r="AB1823" i="1"/>
  <c r="AC1823" i="1"/>
  <c r="AD1823" i="1"/>
  <c r="AF1823" i="1" s="1"/>
  <c r="AE1823" i="1"/>
  <c r="A1824" i="1"/>
  <c r="B1824" i="1"/>
  <c r="C1824" i="1"/>
  <c r="D1824" i="1"/>
  <c r="E1824" i="1"/>
  <c r="F1824" i="1"/>
  <c r="G1824" i="1"/>
  <c r="H1824" i="1"/>
  <c r="I1824" i="1"/>
  <c r="J1824" i="1"/>
  <c r="K1824" i="1"/>
  <c r="L1824" i="1"/>
  <c r="M1824" i="1"/>
  <c r="Q1824" i="1"/>
  <c r="R1824" i="1"/>
  <c r="S1824" i="1"/>
  <c r="T1824" i="1"/>
  <c r="N1824" i="1"/>
  <c r="O1824" i="1"/>
  <c r="P1824" i="1"/>
  <c r="U1824" i="1"/>
  <c r="V1824" i="1"/>
  <c r="W1824" i="1"/>
  <c r="X1824" i="1"/>
  <c r="Y1824" i="1"/>
  <c r="Z1824" i="1"/>
  <c r="AA1824" i="1"/>
  <c r="AB1824" i="1"/>
  <c r="AC1824" i="1"/>
  <c r="AD1824" i="1"/>
  <c r="AF1824" i="1" s="1"/>
  <c r="AE1824" i="1"/>
  <c r="A1825" i="1"/>
  <c r="B1825" i="1"/>
  <c r="C1825" i="1"/>
  <c r="D1825" i="1"/>
  <c r="E1825" i="1"/>
  <c r="F1825" i="1"/>
  <c r="G1825" i="1"/>
  <c r="H1825" i="1"/>
  <c r="I1825" i="1"/>
  <c r="K1825" i="1"/>
  <c r="L1825" i="1"/>
  <c r="M1825" i="1"/>
  <c r="Q1825" i="1"/>
  <c r="R1825" i="1"/>
  <c r="S1825" i="1"/>
  <c r="T1825" i="1"/>
  <c r="N1825" i="1"/>
  <c r="O1825" i="1"/>
  <c r="U1825" i="1"/>
  <c r="V1825" i="1"/>
  <c r="W1825" i="1"/>
  <c r="X1825" i="1"/>
  <c r="Y1825" i="1"/>
  <c r="Z1825" i="1"/>
  <c r="AA1825" i="1"/>
  <c r="AB1825" i="1"/>
  <c r="AD1825" i="1"/>
  <c r="AF1825" i="1" s="1"/>
  <c r="AE1825" i="1"/>
  <c r="A1826" i="1"/>
  <c r="B1826" i="1"/>
  <c r="C1826" i="1"/>
  <c r="D1826" i="1"/>
  <c r="E1826" i="1"/>
  <c r="F1826" i="1"/>
  <c r="G1826" i="1"/>
  <c r="H1826" i="1"/>
  <c r="I1826" i="1"/>
  <c r="J1826" i="1"/>
  <c r="K1826" i="1"/>
  <c r="L1826" i="1"/>
  <c r="M1826" i="1"/>
  <c r="Q1826" i="1"/>
  <c r="R1826" i="1"/>
  <c r="S1826" i="1"/>
  <c r="T1826" i="1"/>
  <c r="N1826" i="1"/>
  <c r="O1826" i="1"/>
  <c r="P1826" i="1"/>
  <c r="U1826" i="1"/>
  <c r="V1826" i="1"/>
  <c r="W1826" i="1"/>
  <c r="X1826" i="1"/>
  <c r="Y1826" i="1"/>
  <c r="Z1826" i="1"/>
  <c r="AA1826" i="1"/>
  <c r="AB1826" i="1"/>
  <c r="AC1826" i="1"/>
  <c r="AD1826" i="1"/>
  <c r="AF1826" i="1" s="1"/>
  <c r="AE1826" i="1"/>
  <c r="A1827" i="1"/>
  <c r="B1827" i="1"/>
  <c r="C1827" i="1"/>
  <c r="D1827" i="1"/>
  <c r="E1827" i="1"/>
  <c r="F1827" i="1"/>
  <c r="G1827" i="1"/>
  <c r="H1827" i="1"/>
  <c r="I1827" i="1"/>
  <c r="J1827" i="1"/>
  <c r="K1827" i="1"/>
  <c r="L1827" i="1"/>
  <c r="M1827" i="1"/>
  <c r="Q1827" i="1"/>
  <c r="R1827" i="1"/>
  <c r="S1827" i="1"/>
  <c r="T1827" i="1"/>
  <c r="N1827" i="1"/>
  <c r="O1827" i="1"/>
  <c r="P1827" i="1"/>
  <c r="U1827" i="1"/>
  <c r="V1827" i="1"/>
  <c r="W1827" i="1"/>
  <c r="X1827" i="1"/>
  <c r="Y1827" i="1"/>
  <c r="Z1827" i="1"/>
  <c r="AA1827" i="1"/>
  <c r="AB1827" i="1"/>
  <c r="AC1827" i="1"/>
  <c r="AD1827" i="1"/>
  <c r="AF1827" i="1" s="1"/>
  <c r="AE1827" i="1"/>
  <c r="A1828" i="1"/>
  <c r="B1828" i="1"/>
  <c r="C1828" i="1"/>
  <c r="D1828" i="1"/>
  <c r="E1828" i="1"/>
  <c r="F1828" i="1"/>
  <c r="G1828" i="1"/>
  <c r="H1828" i="1"/>
  <c r="I1828" i="1"/>
  <c r="J1828" i="1"/>
  <c r="K1828" i="1"/>
  <c r="L1828" i="1"/>
  <c r="M1828" i="1"/>
  <c r="Q1828" i="1"/>
  <c r="R1828" i="1"/>
  <c r="S1828" i="1"/>
  <c r="T1828" i="1"/>
  <c r="N1828" i="1"/>
  <c r="O1828" i="1"/>
  <c r="P1828" i="1"/>
  <c r="U1828" i="1"/>
  <c r="V1828" i="1"/>
  <c r="W1828" i="1"/>
  <c r="X1828" i="1"/>
  <c r="Y1828" i="1"/>
  <c r="Z1828" i="1"/>
  <c r="AA1828" i="1"/>
  <c r="AB1828" i="1"/>
  <c r="AC1828" i="1"/>
  <c r="AD1828" i="1"/>
  <c r="AF1828" i="1" s="1"/>
  <c r="AE1828" i="1"/>
  <c r="A1829" i="1"/>
  <c r="B1829" i="1"/>
  <c r="C1829" i="1"/>
  <c r="D1829" i="1"/>
  <c r="E1829" i="1"/>
  <c r="F1829" i="1"/>
  <c r="G1829" i="1"/>
  <c r="H1829" i="1"/>
  <c r="I1829" i="1"/>
  <c r="J1829" i="1"/>
  <c r="K1829" i="1"/>
  <c r="L1829" i="1"/>
  <c r="M1829" i="1"/>
  <c r="Q1829" i="1"/>
  <c r="R1829" i="1"/>
  <c r="S1829" i="1"/>
  <c r="T1829" i="1"/>
  <c r="N1829" i="1"/>
  <c r="O1829" i="1"/>
  <c r="P1829" i="1"/>
  <c r="U1829" i="1"/>
  <c r="V1829" i="1"/>
  <c r="W1829" i="1"/>
  <c r="X1829" i="1"/>
  <c r="Y1829" i="1"/>
  <c r="Z1829" i="1"/>
  <c r="AA1829" i="1"/>
  <c r="AB1829" i="1"/>
  <c r="AC1829" i="1"/>
  <c r="AD1829" i="1"/>
  <c r="AF1829" i="1" s="1"/>
  <c r="AE1829" i="1"/>
  <c r="A1830" i="1"/>
  <c r="B1830" i="1"/>
  <c r="C1830" i="1"/>
  <c r="D1830" i="1"/>
  <c r="E1830" i="1"/>
  <c r="F1830" i="1"/>
  <c r="G1830" i="1"/>
  <c r="H1830" i="1"/>
  <c r="I1830" i="1"/>
  <c r="K1830" i="1"/>
  <c r="L1830" i="1"/>
  <c r="M1830" i="1"/>
  <c r="Q1830" i="1"/>
  <c r="R1830" i="1"/>
  <c r="S1830" i="1"/>
  <c r="T1830" i="1"/>
  <c r="N1830" i="1"/>
  <c r="O1830" i="1"/>
  <c r="U1830" i="1"/>
  <c r="V1830" i="1"/>
  <c r="W1830" i="1"/>
  <c r="X1830" i="1"/>
  <c r="Y1830" i="1"/>
  <c r="Z1830" i="1"/>
  <c r="AA1830" i="1"/>
  <c r="AB1830" i="1"/>
  <c r="AD1830" i="1"/>
  <c r="AF1830" i="1" s="1"/>
  <c r="AE1830" i="1"/>
  <c r="A1831" i="1"/>
  <c r="B1831" i="1"/>
  <c r="C1831" i="1"/>
  <c r="D1831" i="1"/>
  <c r="E1831" i="1"/>
  <c r="F1831" i="1"/>
  <c r="G1831" i="1"/>
  <c r="H1831" i="1"/>
  <c r="I1831" i="1"/>
  <c r="J1831" i="1"/>
  <c r="K1831" i="1"/>
  <c r="L1831" i="1"/>
  <c r="M1831" i="1"/>
  <c r="Q1831" i="1"/>
  <c r="R1831" i="1"/>
  <c r="S1831" i="1"/>
  <c r="T1831" i="1"/>
  <c r="N1831" i="1"/>
  <c r="O1831" i="1"/>
  <c r="P1831" i="1"/>
  <c r="U1831" i="1"/>
  <c r="V1831" i="1"/>
  <c r="W1831" i="1"/>
  <c r="X1831" i="1"/>
  <c r="Y1831" i="1"/>
  <c r="Z1831" i="1"/>
  <c r="AA1831" i="1"/>
  <c r="AB1831" i="1"/>
  <c r="AC1831" i="1"/>
  <c r="AD1831" i="1"/>
  <c r="AF1831" i="1" s="1"/>
  <c r="AE1831" i="1"/>
  <c r="A1832" i="1"/>
  <c r="B1832" i="1"/>
  <c r="C1832" i="1"/>
  <c r="D1832" i="1"/>
  <c r="E1832" i="1"/>
  <c r="F1832" i="1"/>
  <c r="G1832" i="1"/>
  <c r="H1832" i="1"/>
  <c r="I1832" i="1"/>
  <c r="J1832" i="1"/>
  <c r="K1832" i="1"/>
  <c r="L1832" i="1"/>
  <c r="M1832" i="1"/>
  <c r="Q1832" i="1"/>
  <c r="R1832" i="1"/>
  <c r="S1832" i="1"/>
  <c r="T1832" i="1"/>
  <c r="N1832" i="1"/>
  <c r="O1832" i="1"/>
  <c r="P1832" i="1"/>
  <c r="U1832" i="1"/>
  <c r="V1832" i="1"/>
  <c r="W1832" i="1"/>
  <c r="X1832" i="1"/>
  <c r="Y1832" i="1"/>
  <c r="Z1832" i="1"/>
  <c r="AA1832" i="1"/>
  <c r="AB1832" i="1"/>
  <c r="AC1832" i="1"/>
  <c r="AD1832" i="1"/>
  <c r="AF1832" i="1" s="1"/>
  <c r="AE1832" i="1"/>
  <c r="A1833" i="1"/>
  <c r="B1833" i="1"/>
  <c r="C1833" i="1"/>
  <c r="D1833" i="1"/>
  <c r="E1833" i="1"/>
  <c r="F1833" i="1"/>
  <c r="G1833" i="1"/>
  <c r="H1833" i="1"/>
  <c r="I1833" i="1"/>
  <c r="J1833" i="1"/>
  <c r="K1833" i="1"/>
  <c r="L1833" i="1"/>
  <c r="M1833" i="1"/>
  <c r="Q1833" i="1"/>
  <c r="R1833" i="1"/>
  <c r="S1833" i="1"/>
  <c r="T1833" i="1"/>
  <c r="N1833" i="1"/>
  <c r="O1833" i="1"/>
  <c r="P1833" i="1"/>
  <c r="U1833" i="1"/>
  <c r="V1833" i="1"/>
  <c r="W1833" i="1"/>
  <c r="X1833" i="1"/>
  <c r="Y1833" i="1"/>
  <c r="Z1833" i="1"/>
  <c r="AA1833" i="1"/>
  <c r="AB1833" i="1"/>
  <c r="AC1833" i="1"/>
  <c r="AD1833" i="1"/>
  <c r="AF1833" i="1" s="1"/>
  <c r="AE1833" i="1"/>
  <c r="A1834" i="1"/>
  <c r="B1834" i="1"/>
  <c r="C1834" i="1"/>
  <c r="D1834" i="1"/>
  <c r="E1834" i="1"/>
  <c r="F1834" i="1"/>
  <c r="G1834" i="1"/>
  <c r="H1834" i="1"/>
  <c r="I1834" i="1"/>
  <c r="J1834" i="1"/>
  <c r="K1834" i="1"/>
  <c r="L1834" i="1"/>
  <c r="M1834" i="1"/>
  <c r="Q1834" i="1"/>
  <c r="R1834" i="1"/>
  <c r="S1834" i="1"/>
  <c r="T1834" i="1"/>
  <c r="N1834" i="1"/>
  <c r="O1834" i="1"/>
  <c r="P1834" i="1"/>
  <c r="U1834" i="1"/>
  <c r="V1834" i="1"/>
  <c r="W1834" i="1"/>
  <c r="X1834" i="1"/>
  <c r="Y1834" i="1"/>
  <c r="Z1834" i="1"/>
  <c r="AA1834" i="1"/>
  <c r="AB1834" i="1"/>
  <c r="AC1834" i="1"/>
  <c r="AD1834" i="1"/>
  <c r="AF1834" i="1" s="1"/>
  <c r="AE1834" i="1"/>
  <c r="A1835" i="1"/>
  <c r="B1835" i="1"/>
  <c r="C1835" i="1"/>
  <c r="D1835" i="1"/>
  <c r="E1835" i="1"/>
  <c r="F1835" i="1"/>
  <c r="G1835" i="1"/>
  <c r="H1835" i="1"/>
  <c r="I1835" i="1"/>
  <c r="K1835" i="1"/>
  <c r="L1835" i="1"/>
  <c r="M1835" i="1"/>
  <c r="Q1835" i="1"/>
  <c r="R1835" i="1"/>
  <c r="S1835" i="1"/>
  <c r="T1835" i="1"/>
  <c r="N1835" i="1"/>
  <c r="O1835" i="1"/>
  <c r="U1835" i="1"/>
  <c r="V1835" i="1"/>
  <c r="W1835" i="1"/>
  <c r="X1835" i="1"/>
  <c r="Y1835" i="1"/>
  <c r="Z1835" i="1"/>
  <c r="AA1835" i="1"/>
  <c r="AB1835" i="1"/>
  <c r="AD1835" i="1"/>
  <c r="AF1835" i="1" s="1"/>
  <c r="AE1835" i="1"/>
  <c r="A1836" i="1"/>
  <c r="B1836" i="1"/>
  <c r="C1836" i="1"/>
  <c r="D1836" i="1"/>
  <c r="E1836" i="1"/>
  <c r="F1836" i="1"/>
  <c r="G1836" i="1"/>
  <c r="H1836" i="1"/>
  <c r="I1836" i="1"/>
  <c r="J1836" i="1"/>
  <c r="K1836" i="1"/>
  <c r="L1836" i="1"/>
  <c r="M1836" i="1"/>
  <c r="Q1836" i="1"/>
  <c r="R1836" i="1"/>
  <c r="S1836" i="1"/>
  <c r="T1836" i="1"/>
  <c r="N1836" i="1"/>
  <c r="O1836" i="1"/>
  <c r="P1836" i="1"/>
  <c r="U1836" i="1"/>
  <c r="V1836" i="1"/>
  <c r="W1836" i="1"/>
  <c r="X1836" i="1"/>
  <c r="Y1836" i="1"/>
  <c r="Z1836" i="1"/>
  <c r="AA1836" i="1"/>
  <c r="AB1836" i="1"/>
  <c r="AC1836" i="1"/>
  <c r="AD1836" i="1"/>
  <c r="AF1836" i="1" s="1"/>
  <c r="AE1836" i="1"/>
  <c r="A1837" i="1"/>
  <c r="B1837" i="1"/>
  <c r="C1837" i="1"/>
  <c r="D1837" i="1"/>
  <c r="E1837" i="1"/>
  <c r="F1837" i="1"/>
  <c r="G1837" i="1"/>
  <c r="H1837" i="1"/>
  <c r="I1837" i="1"/>
  <c r="J1837" i="1"/>
  <c r="K1837" i="1"/>
  <c r="L1837" i="1"/>
  <c r="M1837" i="1"/>
  <c r="Q1837" i="1"/>
  <c r="R1837" i="1"/>
  <c r="S1837" i="1"/>
  <c r="T1837" i="1"/>
  <c r="N1837" i="1"/>
  <c r="O1837" i="1"/>
  <c r="P1837" i="1"/>
  <c r="U1837" i="1"/>
  <c r="V1837" i="1"/>
  <c r="W1837" i="1"/>
  <c r="X1837" i="1"/>
  <c r="Y1837" i="1"/>
  <c r="Z1837" i="1"/>
  <c r="AA1837" i="1"/>
  <c r="AB1837" i="1"/>
  <c r="AC1837" i="1"/>
  <c r="AD1837" i="1"/>
  <c r="AF1837" i="1" s="1"/>
  <c r="AE1837" i="1"/>
  <c r="A1838" i="1"/>
  <c r="B1838" i="1"/>
  <c r="C1838" i="1"/>
  <c r="D1838" i="1"/>
  <c r="E1838" i="1"/>
  <c r="F1838" i="1"/>
  <c r="G1838" i="1"/>
  <c r="H1838" i="1"/>
  <c r="I1838" i="1"/>
  <c r="J1838" i="1"/>
  <c r="K1838" i="1"/>
  <c r="L1838" i="1"/>
  <c r="M1838" i="1"/>
  <c r="Q1838" i="1"/>
  <c r="R1838" i="1"/>
  <c r="S1838" i="1"/>
  <c r="T1838" i="1"/>
  <c r="N1838" i="1"/>
  <c r="O1838" i="1"/>
  <c r="P1838" i="1"/>
  <c r="U1838" i="1"/>
  <c r="V1838" i="1"/>
  <c r="W1838" i="1"/>
  <c r="X1838" i="1"/>
  <c r="Y1838" i="1"/>
  <c r="Z1838" i="1"/>
  <c r="AA1838" i="1"/>
  <c r="AB1838" i="1"/>
  <c r="AC1838" i="1"/>
  <c r="AD1838" i="1"/>
  <c r="AF1838" i="1" s="1"/>
  <c r="AE1838" i="1"/>
  <c r="A1839" i="1"/>
  <c r="B1839" i="1"/>
  <c r="C1839" i="1"/>
  <c r="D1839" i="1"/>
  <c r="E1839" i="1"/>
  <c r="F1839" i="1"/>
  <c r="G1839" i="1"/>
  <c r="H1839" i="1"/>
  <c r="I1839" i="1"/>
  <c r="J1839" i="1"/>
  <c r="K1839" i="1"/>
  <c r="L1839" i="1"/>
  <c r="M1839" i="1"/>
  <c r="Q1839" i="1"/>
  <c r="R1839" i="1"/>
  <c r="S1839" i="1"/>
  <c r="T1839" i="1"/>
  <c r="N1839" i="1"/>
  <c r="O1839" i="1"/>
  <c r="P1839" i="1"/>
  <c r="U1839" i="1"/>
  <c r="V1839" i="1"/>
  <c r="W1839" i="1"/>
  <c r="X1839" i="1"/>
  <c r="Y1839" i="1"/>
  <c r="Z1839" i="1"/>
  <c r="AA1839" i="1"/>
  <c r="AB1839" i="1"/>
  <c r="AC1839" i="1"/>
  <c r="AD1839" i="1"/>
  <c r="AF1839" i="1" s="1"/>
  <c r="AE1839" i="1"/>
  <c r="A1840" i="1"/>
  <c r="B1840" i="1"/>
  <c r="C1840" i="1"/>
  <c r="D1840" i="1"/>
  <c r="E1840" i="1"/>
  <c r="F1840" i="1"/>
  <c r="G1840" i="1"/>
  <c r="H1840" i="1"/>
  <c r="I1840" i="1"/>
  <c r="K1840" i="1"/>
  <c r="L1840" i="1"/>
  <c r="M1840" i="1"/>
  <c r="Q1840" i="1"/>
  <c r="R1840" i="1"/>
  <c r="S1840" i="1"/>
  <c r="T1840" i="1"/>
  <c r="N1840" i="1"/>
  <c r="O1840" i="1"/>
  <c r="U1840" i="1"/>
  <c r="V1840" i="1"/>
  <c r="W1840" i="1"/>
  <c r="X1840" i="1"/>
  <c r="Y1840" i="1"/>
  <c r="Z1840" i="1"/>
  <c r="AA1840" i="1"/>
  <c r="AB1840" i="1"/>
  <c r="AD1840" i="1"/>
  <c r="AF1840" i="1" s="1"/>
  <c r="AE1840" i="1"/>
  <c r="A1841" i="1"/>
  <c r="B1841" i="1"/>
  <c r="C1841" i="1"/>
  <c r="D1841" i="1"/>
  <c r="E1841" i="1"/>
  <c r="F1841" i="1"/>
  <c r="G1841" i="1"/>
  <c r="H1841" i="1"/>
  <c r="I1841" i="1"/>
  <c r="J1841" i="1"/>
  <c r="K1841" i="1"/>
  <c r="L1841" i="1"/>
  <c r="M1841" i="1"/>
  <c r="Q1841" i="1"/>
  <c r="R1841" i="1"/>
  <c r="S1841" i="1"/>
  <c r="T1841" i="1"/>
  <c r="N1841" i="1"/>
  <c r="O1841" i="1"/>
  <c r="P1841" i="1"/>
  <c r="U1841" i="1"/>
  <c r="V1841" i="1"/>
  <c r="W1841" i="1"/>
  <c r="X1841" i="1"/>
  <c r="Y1841" i="1"/>
  <c r="Z1841" i="1"/>
  <c r="AA1841" i="1"/>
  <c r="AB1841" i="1"/>
  <c r="AC1841" i="1"/>
  <c r="AD1841" i="1"/>
  <c r="AF1841" i="1" s="1"/>
  <c r="AE1841" i="1"/>
  <c r="A1842" i="1"/>
  <c r="B1842" i="1"/>
  <c r="C1842" i="1"/>
  <c r="D1842" i="1"/>
  <c r="E1842" i="1"/>
  <c r="F1842" i="1"/>
  <c r="G1842" i="1"/>
  <c r="H1842" i="1"/>
  <c r="I1842" i="1"/>
  <c r="J1842" i="1"/>
  <c r="K1842" i="1"/>
  <c r="L1842" i="1"/>
  <c r="M1842" i="1"/>
  <c r="Q1842" i="1"/>
  <c r="R1842" i="1"/>
  <c r="S1842" i="1"/>
  <c r="T1842" i="1"/>
  <c r="N1842" i="1"/>
  <c r="O1842" i="1"/>
  <c r="P1842" i="1"/>
  <c r="U1842" i="1"/>
  <c r="V1842" i="1"/>
  <c r="W1842" i="1"/>
  <c r="X1842" i="1"/>
  <c r="Y1842" i="1"/>
  <c r="Z1842" i="1"/>
  <c r="AA1842" i="1"/>
  <c r="AB1842" i="1"/>
  <c r="AC1842" i="1"/>
  <c r="AD1842" i="1"/>
  <c r="AF1842" i="1" s="1"/>
  <c r="AE1842" i="1"/>
  <c r="A1843" i="1"/>
  <c r="B1843" i="1"/>
  <c r="C1843" i="1"/>
  <c r="D1843" i="1"/>
  <c r="E1843" i="1"/>
  <c r="F1843" i="1"/>
  <c r="G1843" i="1"/>
  <c r="H1843" i="1"/>
  <c r="I1843" i="1"/>
  <c r="J1843" i="1"/>
  <c r="K1843" i="1"/>
  <c r="L1843" i="1"/>
  <c r="M1843" i="1"/>
  <c r="Q1843" i="1"/>
  <c r="R1843" i="1"/>
  <c r="S1843" i="1"/>
  <c r="T1843" i="1"/>
  <c r="N1843" i="1"/>
  <c r="O1843" i="1"/>
  <c r="P1843" i="1"/>
  <c r="U1843" i="1"/>
  <c r="V1843" i="1"/>
  <c r="W1843" i="1"/>
  <c r="X1843" i="1"/>
  <c r="Y1843" i="1"/>
  <c r="Z1843" i="1"/>
  <c r="AA1843" i="1"/>
  <c r="AB1843" i="1"/>
  <c r="AC1843" i="1"/>
  <c r="AD1843" i="1"/>
  <c r="AF1843" i="1" s="1"/>
  <c r="AE1843" i="1"/>
  <c r="A1844" i="1"/>
  <c r="B1844" i="1"/>
  <c r="C1844" i="1"/>
  <c r="D1844" i="1"/>
  <c r="E1844" i="1"/>
  <c r="F1844" i="1"/>
  <c r="G1844" i="1"/>
  <c r="H1844" i="1"/>
  <c r="I1844" i="1"/>
  <c r="J1844" i="1"/>
  <c r="K1844" i="1"/>
  <c r="L1844" i="1"/>
  <c r="M1844" i="1"/>
  <c r="Q1844" i="1"/>
  <c r="R1844" i="1"/>
  <c r="S1844" i="1"/>
  <c r="T1844" i="1"/>
  <c r="N1844" i="1"/>
  <c r="O1844" i="1"/>
  <c r="P1844" i="1"/>
  <c r="U1844" i="1"/>
  <c r="V1844" i="1"/>
  <c r="W1844" i="1"/>
  <c r="X1844" i="1"/>
  <c r="Y1844" i="1"/>
  <c r="Z1844" i="1"/>
  <c r="AA1844" i="1"/>
  <c r="AB1844" i="1"/>
  <c r="AC1844" i="1"/>
  <c r="AD1844" i="1"/>
  <c r="AF1844" i="1" s="1"/>
  <c r="AE1844" i="1"/>
  <c r="A1845" i="1"/>
  <c r="B1845" i="1"/>
  <c r="C1845" i="1"/>
  <c r="D1845" i="1"/>
  <c r="E1845" i="1"/>
  <c r="F1845" i="1"/>
  <c r="G1845" i="1"/>
  <c r="H1845" i="1"/>
  <c r="I1845" i="1"/>
  <c r="J1845" i="1"/>
  <c r="K1845" i="1"/>
  <c r="L1845" i="1"/>
  <c r="M1845" i="1"/>
  <c r="Q1845" i="1"/>
  <c r="R1845" i="1"/>
  <c r="S1845" i="1"/>
  <c r="T1845" i="1"/>
  <c r="N1845" i="1"/>
  <c r="O1845" i="1"/>
  <c r="U1845" i="1"/>
  <c r="V1845" i="1"/>
  <c r="W1845" i="1"/>
  <c r="X1845" i="1"/>
  <c r="Y1845" i="1"/>
  <c r="Z1845" i="1"/>
  <c r="AA1845" i="1"/>
  <c r="AB1845" i="1"/>
  <c r="AD1845" i="1"/>
  <c r="AF1845" i="1" s="1"/>
  <c r="AE1845" i="1"/>
  <c r="A1846" i="1"/>
  <c r="B1846" i="1"/>
  <c r="C1846" i="1"/>
  <c r="D1846" i="1"/>
  <c r="E1846" i="1"/>
  <c r="F1846" i="1"/>
  <c r="G1846" i="1"/>
  <c r="H1846" i="1"/>
  <c r="I1846" i="1"/>
  <c r="J1846" i="1"/>
  <c r="K1846" i="1"/>
  <c r="L1846" i="1"/>
  <c r="M1846" i="1"/>
  <c r="Q1846" i="1"/>
  <c r="R1846" i="1"/>
  <c r="S1846" i="1"/>
  <c r="T1846" i="1"/>
  <c r="N1846" i="1"/>
  <c r="O1846" i="1"/>
  <c r="P1846" i="1"/>
  <c r="U1846" i="1"/>
  <c r="V1846" i="1"/>
  <c r="W1846" i="1"/>
  <c r="X1846" i="1"/>
  <c r="Y1846" i="1"/>
  <c r="Z1846" i="1"/>
  <c r="AA1846" i="1"/>
  <c r="AB1846" i="1"/>
  <c r="AC1846" i="1"/>
  <c r="AD1846" i="1"/>
  <c r="AF1846" i="1" s="1"/>
  <c r="AE1846" i="1"/>
  <c r="A1847" i="1"/>
  <c r="B1847" i="1"/>
  <c r="C1847" i="1"/>
  <c r="D1847" i="1"/>
  <c r="E1847" i="1"/>
  <c r="F1847" i="1"/>
  <c r="G1847" i="1"/>
  <c r="H1847" i="1"/>
  <c r="I1847" i="1"/>
  <c r="J1847" i="1"/>
  <c r="K1847" i="1"/>
  <c r="L1847" i="1"/>
  <c r="M1847" i="1"/>
  <c r="Q1847" i="1"/>
  <c r="R1847" i="1"/>
  <c r="S1847" i="1"/>
  <c r="T1847" i="1"/>
  <c r="N1847" i="1"/>
  <c r="O1847" i="1"/>
  <c r="P1847" i="1"/>
  <c r="U1847" i="1"/>
  <c r="V1847" i="1"/>
  <c r="W1847" i="1"/>
  <c r="X1847" i="1"/>
  <c r="Y1847" i="1"/>
  <c r="Z1847" i="1"/>
  <c r="AA1847" i="1"/>
  <c r="AB1847" i="1"/>
  <c r="AC1847" i="1"/>
  <c r="AD1847" i="1"/>
  <c r="AF1847" i="1" s="1"/>
  <c r="AE1847" i="1"/>
  <c r="A1848" i="1"/>
  <c r="B1848" i="1"/>
  <c r="C1848" i="1"/>
  <c r="D1848" i="1"/>
  <c r="E1848" i="1"/>
  <c r="F1848" i="1"/>
  <c r="G1848" i="1"/>
  <c r="H1848" i="1"/>
  <c r="I1848" i="1"/>
  <c r="J1848" i="1"/>
  <c r="K1848" i="1"/>
  <c r="L1848" i="1"/>
  <c r="M1848" i="1"/>
  <c r="Q1848" i="1"/>
  <c r="R1848" i="1"/>
  <c r="S1848" i="1"/>
  <c r="T1848" i="1"/>
  <c r="N1848" i="1"/>
  <c r="O1848" i="1"/>
  <c r="P1848" i="1"/>
  <c r="U1848" i="1"/>
  <c r="V1848" i="1"/>
  <c r="W1848" i="1"/>
  <c r="X1848" i="1"/>
  <c r="Y1848" i="1"/>
  <c r="Z1848" i="1"/>
  <c r="AA1848" i="1"/>
  <c r="AB1848" i="1"/>
  <c r="AC1848" i="1"/>
  <c r="AD1848" i="1"/>
  <c r="AF1848" i="1" s="1"/>
  <c r="AE1848" i="1"/>
  <c r="A1849" i="1"/>
  <c r="B1849" i="1"/>
  <c r="C1849" i="1"/>
  <c r="D1849" i="1"/>
  <c r="E1849" i="1"/>
  <c r="F1849" i="1"/>
  <c r="G1849" i="1"/>
  <c r="H1849" i="1"/>
  <c r="I1849" i="1"/>
  <c r="J1849" i="1"/>
  <c r="K1849" i="1"/>
  <c r="L1849" i="1"/>
  <c r="M1849" i="1"/>
  <c r="Q1849" i="1"/>
  <c r="R1849" i="1"/>
  <c r="S1849" i="1"/>
  <c r="T1849" i="1"/>
  <c r="N1849" i="1"/>
  <c r="O1849" i="1"/>
  <c r="P1849" i="1"/>
  <c r="U1849" i="1"/>
  <c r="V1849" i="1"/>
  <c r="W1849" i="1"/>
  <c r="X1849" i="1"/>
  <c r="Y1849" i="1"/>
  <c r="Z1849" i="1"/>
  <c r="AA1849" i="1"/>
  <c r="AB1849" i="1"/>
  <c r="AC1849" i="1"/>
  <c r="AD1849" i="1"/>
  <c r="AF1849" i="1" s="1"/>
  <c r="AE1849" i="1"/>
  <c r="A1850" i="1"/>
  <c r="B1850" i="1"/>
  <c r="C1850" i="1"/>
  <c r="D1850" i="1"/>
  <c r="E1850" i="1"/>
  <c r="F1850" i="1"/>
  <c r="G1850" i="1"/>
  <c r="H1850" i="1"/>
  <c r="I1850" i="1"/>
  <c r="J1850" i="1"/>
  <c r="K1850" i="1"/>
  <c r="L1850" i="1"/>
  <c r="M1850" i="1"/>
  <c r="Q1850" i="1"/>
  <c r="R1850" i="1"/>
  <c r="S1850" i="1"/>
  <c r="T1850" i="1"/>
  <c r="N1850" i="1"/>
  <c r="O1850" i="1"/>
  <c r="P1850" i="1"/>
  <c r="U1850" i="1"/>
  <c r="V1850" i="1"/>
  <c r="W1850" i="1"/>
  <c r="X1850" i="1"/>
  <c r="Y1850" i="1"/>
  <c r="Z1850" i="1"/>
  <c r="AA1850" i="1"/>
  <c r="AB1850" i="1"/>
  <c r="AC1850" i="1"/>
  <c r="AD1850" i="1"/>
  <c r="AF1850" i="1" s="1"/>
  <c r="AE1850" i="1"/>
  <c r="A1851" i="1"/>
  <c r="B1851" i="1"/>
  <c r="C1851" i="1"/>
  <c r="D1851" i="1"/>
  <c r="E1851" i="1"/>
  <c r="F1851" i="1"/>
  <c r="G1851" i="1"/>
  <c r="H1851" i="1"/>
  <c r="I1851" i="1"/>
  <c r="J1851" i="1"/>
  <c r="K1851" i="1"/>
  <c r="L1851" i="1"/>
  <c r="M1851" i="1"/>
  <c r="Q1851" i="1"/>
  <c r="R1851" i="1"/>
  <c r="S1851" i="1"/>
  <c r="T1851" i="1"/>
  <c r="N1851" i="1"/>
  <c r="O1851" i="1"/>
  <c r="P1851" i="1"/>
  <c r="U1851" i="1"/>
  <c r="V1851" i="1"/>
  <c r="W1851" i="1"/>
  <c r="X1851" i="1"/>
  <c r="Y1851" i="1"/>
  <c r="Z1851" i="1"/>
  <c r="AA1851" i="1"/>
  <c r="AB1851" i="1"/>
  <c r="AC1851" i="1"/>
  <c r="AD1851" i="1"/>
  <c r="AF1851" i="1" s="1"/>
  <c r="AE1851" i="1"/>
  <c r="A1852" i="1"/>
  <c r="B1852" i="1"/>
  <c r="C1852" i="1"/>
  <c r="D1852" i="1"/>
  <c r="E1852" i="1"/>
  <c r="F1852" i="1"/>
  <c r="G1852" i="1"/>
  <c r="H1852" i="1"/>
  <c r="I1852" i="1"/>
  <c r="J1852" i="1"/>
  <c r="K1852" i="1"/>
  <c r="L1852" i="1"/>
  <c r="M1852" i="1"/>
  <c r="Q1852" i="1"/>
  <c r="R1852" i="1"/>
  <c r="S1852" i="1"/>
  <c r="T1852" i="1"/>
  <c r="N1852" i="1"/>
  <c r="O1852" i="1"/>
  <c r="P1852" i="1"/>
  <c r="U1852" i="1"/>
  <c r="V1852" i="1"/>
  <c r="W1852" i="1"/>
  <c r="X1852" i="1"/>
  <c r="Y1852" i="1"/>
  <c r="Z1852" i="1"/>
  <c r="AA1852" i="1"/>
  <c r="AB1852" i="1"/>
  <c r="AC1852" i="1"/>
  <c r="AD1852" i="1"/>
  <c r="AF1852" i="1" s="1"/>
  <c r="AE1852" i="1"/>
  <c r="A1853" i="1"/>
  <c r="B1853" i="1"/>
  <c r="C1853" i="1"/>
  <c r="D1853" i="1"/>
  <c r="E1853" i="1"/>
  <c r="F1853" i="1"/>
  <c r="G1853" i="1"/>
  <c r="H1853" i="1"/>
  <c r="I1853" i="1"/>
  <c r="J1853" i="1"/>
  <c r="K1853" i="1"/>
  <c r="L1853" i="1"/>
  <c r="M1853" i="1"/>
  <c r="Q1853" i="1"/>
  <c r="R1853" i="1"/>
  <c r="S1853" i="1"/>
  <c r="T1853" i="1"/>
  <c r="N1853" i="1"/>
  <c r="O1853" i="1"/>
  <c r="P1853" i="1"/>
  <c r="U1853" i="1"/>
  <c r="V1853" i="1"/>
  <c r="W1853" i="1"/>
  <c r="X1853" i="1"/>
  <c r="Y1853" i="1"/>
  <c r="Z1853" i="1"/>
  <c r="AA1853" i="1"/>
  <c r="AB1853" i="1"/>
  <c r="AC1853" i="1"/>
  <c r="AD1853" i="1"/>
  <c r="AF1853" i="1" s="1"/>
  <c r="AE1853" i="1"/>
  <c r="A1854" i="1"/>
  <c r="B1854" i="1"/>
  <c r="C1854" i="1"/>
  <c r="D1854" i="1"/>
  <c r="E1854" i="1"/>
  <c r="F1854" i="1"/>
  <c r="G1854" i="1"/>
  <c r="H1854" i="1"/>
  <c r="I1854" i="1"/>
  <c r="J1854" i="1"/>
  <c r="K1854" i="1"/>
  <c r="L1854" i="1"/>
  <c r="M1854" i="1"/>
  <c r="Q1854" i="1"/>
  <c r="R1854" i="1"/>
  <c r="S1854" i="1"/>
  <c r="T1854" i="1"/>
  <c r="N1854" i="1"/>
  <c r="O1854" i="1"/>
  <c r="P1854" i="1"/>
  <c r="U1854" i="1"/>
  <c r="V1854" i="1"/>
  <c r="W1854" i="1"/>
  <c r="X1854" i="1"/>
  <c r="Y1854" i="1"/>
  <c r="Z1854" i="1"/>
  <c r="AA1854" i="1"/>
  <c r="AB1854" i="1"/>
  <c r="AC1854" i="1"/>
  <c r="AD1854" i="1"/>
  <c r="AF1854" i="1" s="1"/>
  <c r="AE1854" i="1"/>
  <c r="A1855" i="1"/>
  <c r="B1855" i="1"/>
  <c r="C1855" i="1"/>
  <c r="D1855" i="1"/>
  <c r="E1855" i="1"/>
  <c r="F1855" i="1"/>
  <c r="G1855" i="1"/>
  <c r="H1855" i="1"/>
  <c r="I1855" i="1"/>
  <c r="J1855" i="1"/>
  <c r="K1855" i="1"/>
  <c r="L1855" i="1"/>
  <c r="M1855" i="1"/>
  <c r="Q1855" i="1"/>
  <c r="R1855" i="1"/>
  <c r="S1855" i="1"/>
  <c r="T1855" i="1"/>
  <c r="N1855" i="1"/>
  <c r="O1855" i="1"/>
  <c r="P1855" i="1"/>
  <c r="U1855" i="1"/>
  <c r="V1855" i="1"/>
  <c r="W1855" i="1"/>
  <c r="X1855" i="1"/>
  <c r="Y1855" i="1"/>
  <c r="Z1855" i="1"/>
  <c r="AA1855" i="1"/>
  <c r="AB1855" i="1"/>
  <c r="AC1855" i="1"/>
  <c r="AD1855" i="1"/>
  <c r="AF1855" i="1" s="1"/>
  <c r="AE1855" i="1"/>
  <c r="A1856" i="1"/>
  <c r="B1856" i="1"/>
  <c r="C1856" i="1"/>
  <c r="D1856" i="1"/>
  <c r="E1856" i="1"/>
  <c r="F1856" i="1"/>
  <c r="G1856" i="1"/>
  <c r="H1856" i="1"/>
  <c r="I1856" i="1"/>
  <c r="J1856" i="1"/>
  <c r="K1856" i="1"/>
  <c r="L1856" i="1"/>
  <c r="M1856" i="1"/>
  <c r="Q1856" i="1"/>
  <c r="R1856" i="1"/>
  <c r="S1856" i="1"/>
  <c r="T1856" i="1"/>
  <c r="N1856" i="1"/>
  <c r="O1856" i="1"/>
  <c r="P1856" i="1"/>
  <c r="U1856" i="1"/>
  <c r="V1856" i="1"/>
  <c r="W1856" i="1"/>
  <c r="X1856" i="1"/>
  <c r="Y1856" i="1"/>
  <c r="Z1856" i="1"/>
  <c r="AA1856" i="1"/>
  <c r="AB1856" i="1"/>
  <c r="AC1856" i="1"/>
  <c r="AD1856" i="1"/>
  <c r="AF1856" i="1" s="1"/>
  <c r="AE1856" i="1"/>
  <c r="A1857" i="1"/>
  <c r="B1857" i="1"/>
  <c r="C1857" i="1"/>
  <c r="D1857" i="1"/>
  <c r="E1857" i="1"/>
  <c r="F1857" i="1"/>
  <c r="G1857" i="1"/>
  <c r="H1857" i="1"/>
  <c r="I1857" i="1"/>
  <c r="J1857" i="1"/>
  <c r="K1857" i="1"/>
  <c r="L1857" i="1"/>
  <c r="M1857" i="1"/>
  <c r="Q1857" i="1"/>
  <c r="R1857" i="1"/>
  <c r="S1857" i="1"/>
  <c r="T1857" i="1"/>
  <c r="N1857" i="1"/>
  <c r="O1857" i="1"/>
  <c r="P1857" i="1"/>
  <c r="U1857" i="1"/>
  <c r="V1857" i="1"/>
  <c r="W1857" i="1"/>
  <c r="X1857" i="1"/>
  <c r="Y1857" i="1"/>
  <c r="Z1857" i="1"/>
  <c r="AA1857" i="1"/>
  <c r="AB1857" i="1"/>
  <c r="AC1857" i="1"/>
  <c r="AD1857" i="1"/>
  <c r="AF1857" i="1" s="1"/>
  <c r="AE1857" i="1"/>
  <c r="A1858" i="1"/>
  <c r="B1858" i="1"/>
  <c r="C1858" i="1"/>
  <c r="D1858" i="1"/>
  <c r="E1858" i="1"/>
  <c r="F1858" i="1"/>
  <c r="G1858" i="1"/>
  <c r="H1858" i="1"/>
  <c r="I1858" i="1"/>
  <c r="J1858" i="1"/>
  <c r="K1858" i="1"/>
  <c r="L1858" i="1"/>
  <c r="M1858" i="1"/>
  <c r="Q1858" i="1"/>
  <c r="R1858" i="1"/>
  <c r="S1858" i="1"/>
  <c r="T1858" i="1"/>
  <c r="N1858" i="1"/>
  <c r="O1858" i="1"/>
  <c r="P1858" i="1"/>
  <c r="U1858" i="1"/>
  <c r="V1858" i="1"/>
  <c r="W1858" i="1"/>
  <c r="X1858" i="1"/>
  <c r="Y1858" i="1"/>
  <c r="Z1858" i="1"/>
  <c r="AA1858" i="1"/>
  <c r="AB1858" i="1"/>
  <c r="AC1858" i="1"/>
  <c r="AD1858" i="1"/>
  <c r="AF1858" i="1" s="1"/>
  <c r="AE1858" i="1"/>
  <c r="A1859" i="1"/>
  <c r="B1859" i="1"/>
  <c r="C1859" i="1"/>
  <c r="D1859" i="1"/>
  <c r="E1859" i="1"/>
  <c r="F1859" i="1"/>
  <c r="G1859" i="1"/>
  <c r="H1859" i="1"/>
  <c r="I1859" i="1"/>
  <c r="J1859" i="1"/>
  <c r="K1859" i="1"/>
  <c r="L1859" i="1"/>
  <c r="M1859" i="1"/>
  <c r="Q1859" i="1"/>
  <c r="R1859" i="1"/>
  <c r="S1859" i="1"/>
  <c r="T1859" i="1"/>
  <c r="N1859" i="1"/>
  <c r="O1859" i="1"/>
  <c r="P1859" i="1"/>
  <c r="U1859" i="1"/>
  <c r="V1859" i="1"/>
  <c r="W1859" i="1"/>
  <c r="X1859" i="1"/>
  <c r="Y1859" i="1"/>
  <c r="Z1859" i="1"/>
  <c r="AA1859" i="1"/>
  <c r="AB1859" i="1"/>
  <c r="AC1859" i="1"/>
  <c r="AD1859" i="1"/>
  <c r="AF1859" i="1" s="1"/>
  <c r="AE1859" i="1"/>
  <c r="A1860" i="1"/>
  <c r="B1860" i="1"/>
  <c r="C1860" i="1"/>
  <c r="D1860" i="1"/>
  <c r="E1860" i="1"/>
  <c r="F1860" i="1"/>
  <c r="G1860" i="1"/>
  <c r="H1860" i="1"/>
  <c r="I1860" i="1"/>
  <c r="J1860" i="1"/>
  <c r="K1860" i="1"/>
  <c r="L1860" i="1"/>
  <c r="M1860" i="1"/>
  <c r="Q1860" i="1"/>
  <c r="R1860" i="1"/>
  <c r="S1860" i="1"/>
  <c r="T1860" i="1"/>
  <c r="N1860" i="1"/>
  <c r="O1860" i="1"/>
  <c r="P1860" i="1"/>
  <c r="U1860" i="1"/>
  <c r="V1860" i="1"/>
  <c r="W1860" i="1"/>
  <c r="X1860" i="1"/>
  <c r="Y1860" i="1"/>
  <c r="Z1860" i="1"/>
  <c r="AA1860" i="1"/>
  <c r="AB1860" i="1"/>
  <c r="AC1860" i="1"/>
  <c r="AD1860" i="1"/>
  <c r="AF1860" i="1" s="1"/>
  <c r="AE1860" i="1"/>
  <c r="A1861" i="1"/>
  <c r="B1861" i="1"/>
  <c r="C1861" i="1"/>
  <c r="D1861" i="1"/>
  <c r="E1861" i="1"/>
  <c r="F1861" i="1"/>
  <c r="G1861" i="1"/>
  <c r="H1861" i="1"/>
  <c r="I1861" i="1"/>
  <c r="J1861" i="1"/>
  <c r="K1861" i="1"/>
  <c r="L1861" i="1"/>
  <c r="M1861" i="1"/>
  <c r="Q1861" i="1"/>
  <c r="R1861" i="1"/>
  <c r="S1861" i="1"/>
  <c r="T1861" i="1"/>
  <c r="N1861" i="1"/>
  <c r="O1861" i="1"/>
  <c r="P1861" i="1"/>
  <c r="U1861" i="1"/>
  <c r="V1861" i="1"/>
  <c r="W1861" i="1"/>
  <c r="X1861" i="1"/>
  <c r="Y1861" i="1"/>
  <c r="Z1861" i="1"/>
  <c r="AA1861" i="1"/>
  <c r="AB1861" i="1"/>
  <c r="AC1861" i="1"/>
  <c r="AD1861" i="1"/>
  <c r="AF1861" i="1" s="1"/>
  <c r="AE1861" i="1"/>
  <c r="A1862" i="1"/>
  <c r="B1862" i="1"/>
  <c r="C1862" i="1"/>
  <c r="D1862" i="1"/>
  <c r="E1862" i="1"/>
  <c r="F1862" i="1"/>
  <c r="G1862" i="1"/>
  <c r="H1862" i="1"/>
  <c r="I1862" i="1"/>
  <c r="J1862" i="1"/>
  <c r="K1862" i="1"/>
  <c r="L1862" i="1"/>
  <c r="M1862" i="1"/>
  <c r="Q1862" i="1"/>
  <c r="R1862" i="1"/>
  <c r="S1862" i="1"/>
  <c r="T1862" i="1"/>
  <c r="N1862" i="1"/>
  <c r="O1862" i="1"/>
  <c r="P1862" i="1"/>
  <c r="U1862" i="1"/>
  <c r="V1862" i="1"/>
  <c r="W1862" i="1"/>
  <c r="X1862" i="1"/>
  <c r="Y1862" i="1"/>
  <c r="Z1862" i="1"/>
  <c r="AA1862" i="1"/>
  <c r="AB1862" i="1"/>
  <c r="AC1862" i="1"/>
  <c r="AD1862" i="1"/>
  <c r="AF1862" i="1" s="1"/>
  <c r="AE1862" i="1"/>
  <c r="A1863" i="1"/>
  <c r="B1863" i="1"/>
  <c r="C1863" i="1"/>
  <c r="D1863" i="1"/>
  <c r="E1863" i="1"/>
  <c r="F1863" i="1"/>
  <c r="G1863" i="1"/>
  <c r="H1863" i="1"/>
  <c r="I1863" i="1"/>
  <c r="J1863" i="1"/>
  <c r="K1863" i="1"/>
  <c r="L1863" i="1"/>
  <c r="M1863" i="1"/>
  <c r="Q1863" i="1"/>
  <c r="R1863" i="1"/>
  <c r="S1863" i="1"/>
  <c r="T1863" i="1"/>
  <c r="N1863" i="1"/>
  <c r="O1863" i="1"/>
  <c r="P1863" i="1"/>
  <c r="U1863" i="1"/>
  <c r="V1863" i="1"/>
  <c r="W1863" i="1"/>
  <c r="X1863" i="1"/>
  <c r="Y1863" i="1"/>
  <c r="Z1863" i="1"/>
  <c r="AA1863" i="1"/>
  <c r="AB1863" i="1"/>
  <c r="AC1863" i="1"/>
  <c r="AD1863" i="1"/>
  <c r="AF1863" i="1" s="1"/>
  <c r="AE1863" i="1"/>
  <c r="A1864" i="1"/>
  <c r="B1864" i="1"/>
  <c r="C1864" i="1"/>
  <c r="D1864" i="1"/>
  <c r="E1864" i="1"/>
  <c r="F1864" i="1"/>
  <c r="G1864" i="1"/>
  <c r="H1864" i="1"/>
  <c r="I1864" i="1"/>
  <c r="J1864" i="1"/>
  <c r="K1864" i="1"/>
  <c r="L1864" i="1"/>
  <c r="M1864" i="1"/>
  <c r="Q1864" i="1"/>
  <c r="R1864" i="1"/>
  <c r="S1864" i="1"/>
  <c r="T1864" i="1"/>
  <c r="N1864" i="1"/>
  <c r="O1864" i="1"/>
  <c r="P1864" i="1"/>
  <c r="U1864" i="1"/>
  <c r="V1864" i="1"/>
  <c r="W1864" i="1"/>
  <c r="X1864" i="1"/>
  <c r="Y1864" i="1"/>
  <c r="Z1864" i="1"/>
  <c r="AA1864" i="1"/>
  <c r="AB1864" i="1"/>
  <c r="AC1864" i="1"/>
  <c r="AD1864" i="1"/>
  <c r="AF1864" i="1" s="1"/>
  <c r="AE1864" i="1"/>
  <c r="A1865" i="1"/>
  <c r="B1865" i="1"/>
  <c r="C1865" i="1"/>
  <c r="D1865" i="1"/>
  <c r="E1865" i="1"/>
  <c r="F1865" i="1"/>
  <c r="G1865" i="1"/>
  <c r="H1865" i="1"/>
  <c r="I1865" i="1"/>
  <c r="J1865" i="1"/>
  <c r="K1865" i="1"/>
  <c r="L1865" i="1"/>
  <c r="M1865" i="1"/>
  <c r="Q1865" i="1"/>
  <c r="R1865" i="1"/>
  <c r="S1865" i="1"/>
  <c r="T1865" i="1"/>
  <c r="N1865" i="1"/>
  <c r="O1865" i="1"/>
  <c r="P1865" i="1"/>
  <c r="U1865" i="1"/>
  <c r="V1865" i="1"/>
  <c r="W1865" i="1"/>
  <c r="X1865" i="1"/>
  <c r="Y1865" i="1"/>
  <c r="Z1865" i="1"/>
  <c r="AA1865" i="1"/>
  <c r="AB1865" i="1"/>
  <c r="AC1865" i="1"/>
  <c r="AD1865" i="1"/>
  <c r="AF1865" i="1" s="1"/>
  <c r="AE1865" i="1"/>
  <c r="A1866" i="1"/>
  <c r="B1866" i="1"/>
  <c r="C1866" i="1"/>
  <c r="D1866" i="1"/>
  <c r="E1866" i="1"/>
  <c r="F1866" i="1"/>
  <c r="G1866" i="1"/>
  <c r="H1866" i="1"/>
  <c r="I1866" i="1"/>
  <c r="J1866" i="1"/>
  <c r="K1866" i="1"/>
  <c r="L1866" i="1"/>
  <c r="M1866" i="1"/>
  <c r="Q1866" i="1"/>
  <c r="R1866" i="1"/>
  <c r="S1866" i="1"/>
  <c r="T1866" i="1"/>
  <c r="N1866" i="1"/>
  <c r="O1866" i="1"/>
  <c r="P1866" i="1"/>
  <c r="U1866" i="1"/>
  <c r="V1866" i="1"/>
  <c r="W1866" i="1"/>
  <c r="X1866" i="1"/>
  <c r="Y1866" i="1"/>
  <c r="Z1866" i="1"/>
  <c r="AA1866" i="1"/>
  <c r="AB1866" i="1"/>
  <c r="AC1866" i="1"/>
  <c r="AD1866" i="1"/>
  <c r="AF1866" i="1" s="1"/>
  <c r="AE1866" i="1"/>
  <c r="A1867" i="1"/>
  <c r="B1867" i="1"/>
  <c r="C1867" i="1"/>
  <c r="D1867" i="1"/>
  <c r="E1867" i="1"/>
  <c r="F1867" i="1"/>
  <c r="G1867" i="1"/>
  <c r="H1867" i="1"/>
  <c r="I1867" i="1"/>
  <c r="J1867" i="1"/>
  <c r="K1867" i="1"/>
  <c r="L1867" i="1"/>
  <c r="M1867" i="1"/>
  <c r="Q1867" i="1"/>
  <c r="R1867" i="1"/>
  <c r="S1867" i="1"/>
  <c r="T1867" i="1"/>
  <c r="N1867" i="1"/>
  <c r="O1867" i="1"/>
  <c r="P1867" i="1"/>
  <c r="U1867" i="1"/>
  <c r="V1867" i="1"/>
  <c r="W1867" i="1"/>
  <c r="X1867" i="1"/>
  <c r="Y1867" i="1"/>
  <c r="Z1867" i="1"/>
  <c r="AA1867" i="1"/>
  <c r="AB1867" i="1"/>
  <c r="AC1867" i="1"/>
  <c r="AD1867" i="1"/>
  <c r="AF1867" i="1" s="1"/>
  <c r="AE1867" i="1"/>
  <c r="A1868" i="1"/>
  <c r="B1868" i="1"/>
  <c r="C1868" i="1"/>
  <c r="D1868" i="1"/>
  <c r="E1868" i="1"/>
  <c r="F1868" i="1"/>
  <c r="G1868" i="1"/>
  <c r="H1868" i="1"/>
  <c r="I1868" i="1"/>
  <c r="J1868" i="1"/>
  <c r="K1868" i="1"/>
  <c r="L1868" i="1"/>
  <c r="M1868" i="1"/>
  <c r="Q1868" i="1"/>
  <c r="R1868" i="1"/>
  <c r="S1868" i="1"/>
  <c r="T1868" i="1"/>
  <c r="N1868" i="1"/>
  <c r="O1868" i="1"/>
  <c r="P1868" i="1"/>
  <c r="U1868" i="1"/>
  <c r="V1868" i="1"/>
  <c r="W1868" i="1"/>
  <c r="X1868" i="1"/>
  <c r="Y1868" i="1"/>
  <c r="Z1868" i="1"/>
  <c r="AA1868" i="1"/>
  <c r="AB1868" i="1"/>
  <c r="AC1868" i="1"/>
  <c r="AD1868" i="1"/>
  <c r="AF1868" i="1" s="1"/>
  <c r="AE1868" i="1"/>
  <c r="A1869" i="1"/>
  <c r="B1869" i="1"/>
  <c r="C1869" i="1"/>
  <c r="D1869" i="1"/>
  <c r="E1869" i="1"/>
  <c r="F1869" i="1"/>
  <c r="G1869" i="1"/>
  <c r="H1869" i="1"/>
  <c r="I1869" i="1"/>
  <c r="J1869" i="1"/>
  <c r="K1869" i="1"/>
  <c r="L1869" i="1"/>
  <c r="M1869" i="1"/>
  <c r="Q1869" i="1"/>
  <c r="R1869" i="1"/>
  <c r="S1869" i="1"/>
  <c r="T1869" i="1"/>
  <c r="N1869" i="1"/>
  <c r="O1869" i="1"/>
  <c r="P1869" i="1"/>
  <c r="U1869" i="1"/>
  <c r="V1869" i="1"/>
  <c r="W1869" i="1"/>
  <c r="X1869" i="1"/>
  <c r="Y1869" i="1"/>
  <c r="Z1869" i="1"/>
  <c r="AA1869" i="1"/>
  <c r="AB1869" i="1"/>
  <c r="AC1869" i="1"/>
  <c r="AD1869" i="1"/>
  <c r="AF1869" i="1" s="1"/>
  <c r="AE1869" i="1"/>
  <c r="A1870" i="1"/>
  <c r="B1870" i="1"/>
  <c r="C1870" i="1"/>
  <c r="D1870" i="1"/>
  <c r="E1870" i="1"/>
  <c r="F1870" i="1"/>
  <c r="G1870" i="1"/>
  <c r="H1870" i="1"/>
  <c r="I1870" i="1"/>
  <c r="J1870" i="1"/>
  <c r="K1870" i="1"/>
  <c r="L1870" i="1"/>
  <c r="M1870" i="1"/>
  <c r="Q1870" i="1"/>
  <c r="R1870" i="1"/>
  <c r="S1870" i="1"/>
  <c r="T1870" i="1"/>
  <c r="N1870" i="1"/>
  <c r="O1870" i="1"/>
  <c r="P1870" i="1"/>
  <c r="U1870" i="1"/>
  <c r="V1870" i="1"/>
  <c r="W1870" i="1"/>
  <c r="X1870" i="1"/>
  <c r="Y1870" i="1"/>
  <c r="Z1870" i="1"/>
  <c r="AA1870" i="1"/>
  <c r="AB1870" i="1"/>
  <c r="AC1870" i="1"/>
  <c r="AD1870" i="1"/>
  <c r="AF1870" i="1" s="1"/>
  <c r="AE1870" i="1"/>
  <c r="A1871" i="1"/>
  <c r="B1871" i="1"/>
  <c r="C1871" i="1"/>
  <c r="D1871" i="1"/>
  <c r="E1871" i="1"/>
  <c r="F1871" i="1"/>
  <c r="G1871" i="1"/>
  <c r="H1871" i="1"/>
  <c r="I1871" i="1"/>
  <c r="J1871" i="1"/>
  <c r="K1871" i="1"/>
  <c r="L1871" i="1"/>
  <c r="M1871" i="1"/>
  <c r="Q1871" i="1"/>
  <c r="R1871" i="1"/>
  <c r="S1871" i="1"/>
  <c r="T1871" i="1"/>
  <c r="N1871" i="1"/>
  <c r="O1871" i="1"/>
  <c r="P1871" i="1"/>
  <c r="U1871" i="1"/>
  <c r="V1871" i="1"/>
  <c r="W1871" i="1"/>
  <c r="X1871" i="1"/>
  <c r="Y1871" i="1"/>
  <c r="Z1871" i="1"/>
  <c r="AA1871" i="1"/>
  <c r="AB1871" i="1"/>
  <c r="AC1871" i="1"/>
  <c r="AD1871" i="1"/>
  <c r="AF1871" i="1" s="1"/>
  <c r="AE1871" i="1"/>
  <c r="A1872" i="1"/>
  <c r="B1872" i="1"/>
  <c r="C1872" i="1"/>
  <c r="D1872" i="1"/>
  <c r="E1872" i="1"/>
  <c r="F1872" i="1"/>
  <c r="G1872" i="1"/>
  <c r="H1872" i="1"/>
  <c r="I1872" i="1"/>
  <c r="J1872" i="1"/>
  <c r="K1872" i="1"/>
  <c r="L1872" i="1"/>
  <c r="M1872" i="1"/>
  <c r="Q1872" i="1"/>
  <c r="R1872" i="1"/>
  <c r="S1872" i="1"/>
  <c r="T1872" i="1"/>
  <c r="N1872" i="1"/>
  <c r="O1872" i="1"/>
  <c r="P1872" i="1"/>
  <c r="U1872" i="1"/>
  <c r="V1872" i="1"/>
  <c r="W1872" i="1"/>
  <c r="X1872" i="1"/>
  <c r="Y1872" i="1"/>
  <c r="Z1872" i="1"/>
  <c r="AA1872" i="1"/>
  <c r="AB1872" i="1"/>
  <c r="AC1872" i="1"/>
  <c r="AD1872" i="1"/>
  <c r="AF1872" i="1" s="1"/>
  <c r="AE1872" i="1"/>
  <c r="A1873" i="1"/>
  <c r="B1873" i="1"/>
  <c r="C1873" i="1"/>
  <c r="D1873" i="1"/>
  <c r="E1873" i="1"/>
  <c r="F1873" i="1"/>
  <c r="G1873" i="1"/>
  <c r="H1873" i="1"/>
  <c r="I1873" i="1"/>
  <c r="J1873" i="1"/>
  <c r="K1873" i="1"/>
  <c r="L1873" i="1"/>
  <c r="M1873" i="1"/>
  <c r="Q1873" i="1"/>
  <c r="R1873" i="1"/>
  <c r="S1873" i="1"/>
  <c r="T1873" i="1"/>
  <c r="N1873" i="1"/>
  <c r="O1873" i="1"/>
  <c r="P1873" i="1"/>
  <c r="U1873" i="1"/>
  <c r="V1873" i="1"/>
  <c r="W1873" i="1"/>
  <c r="X1873" i="1"/>
  <c r="Y1873" i="1"/>
  <c r="Z1873" i="1"/>
  <c r="AA1873" i="1"/>
  <c r="AB1873" i="1"/>
  <c r="AC1873" i="1"/>
  <c r="AD1873" i="1"/>
  <c r="AF1873" i="1" s="1"/>
  <c r="AE1873" i="1"/>
  <c r="A1874" i="1"/>
  <c r="B1874" i="1"/>
  <c r="C1874" i="1"/>
  <c r="D1874" i="1"/>
  <c r="E1874" i="1"/>
  <c r="F1874" i="1"/>
  <c r="G1874" i="1"/>
  <c r="H1874" i="1"/>
  <c r="I1874" i="1"/>
  <c r="J1874" i="1"/>
  <c r="K1874" i="1"/>
  <c r="L1874" i="1"/>
  <c r="M1874" i="1"/>
  <c r="Q1874" i="1"/>
  <c r="R1874" i="1"/>
  <c r="S1874" i="1"/>
  <c r="T1874" i="1"/>
  <c r="N1874" i="1"/>
  <c r="O1874" i="1"/>
  <c r="P1874" i="1"/>
  <c r="U1874" i="1"/>
  <c r="V1874" i="1"/>
  <c r="W1874" i="1"/>
  <c r="X1874" i="1"/>
  <c r="Y1874" i="1"/>
  <c r="Z1874" i="1"/>
  <c r="AA1874" i="1"/>
  <c r="AB1874" i="1"/>
  <c r="AC1874" i="1"/>
  <c r="AD1874" i="1"/>
  <c r="AF1874" i="1" s="1"/>
  <c r="AE1874" i="1"/>
  <c r="A1875" i="1"/>
  <c r="B1875" i="1"/>
  <c r="C1875" i="1"/>
  <c r="D1875" i="1"/>
  <c r="E1875" i="1"/>
  <c r="F1875" i="1"/>
  <c r="G1875" i="1"/>
  <c r="H1875" i="1"/>
  <c r="I1875" i="1"/>
  <c r="J1875" i="1"/>
  <c r="K1875" i="1"/>
  <c r="L1875" i="1"/>
  <c r="M1875" i="1"/>
  <c r="Q1875" i="1"/>
  <c r="R1875" i="1"/>
  <c r="S1875" i="1"/>
  <c r="T1875" i="1"/>
  <c r="N1875" i="1"/>
  <c r="O1875" i="1"/>
  <c r="P1875" i="1"/>
  <c r="U1875" i="1"/>
  <c r="V1875" i="1"/>
  <c r="W1875" i="1"/>
  <c r="X1875" i="1"/>
  <c r="Y1875" i="1"/>
  <c r="Z1875" i="1"/>
  <c r="AA1875" i="1"/>
  <c r="AB1875" i="1"/>
  <c r="AC1875" i="1"/>
  <c r="AD1875" i="1"/>
  <c r="AF1875" i="1" s="1"/>
  <c r="AE1875" i="1"/>
  <c r="A1876" i="1"/>
  <c r="B1876" i="1"/>
  <c r="C1876" i="1"/>
  <c r="D1876" i="1"/>
  <c r="E1876" i="1"/>
  <c r="F1876" i="1"/>
  <c r="G1876" i="1"/>
  <c r="H1876" i="1"/>
  <c r="I1876" i="1"/>
  <c r="J1876" i="1"/>
  <c r="K1876" i="1"/>
  <c r="L1876" i="1"/>
  <c r="M1876" i="1"/>
  <c r="Q1876" i="1"/>
  <c r="R1876" i="1"/>
  <c r="S1876" i="1"/>
  <c r="T1876" i="1"/>
  <c r="N1876" i="1"/>
  <c r="O1876" i="1"/>
  <c r="P1876" i="1"/>
  <c r="U1876" i="1"/>
  <c r="V1876" i="1"/>
  <c r="W1876" i="1"/>
  <c r="X1876" i="1"/>
  <c r="Y1876" i="1"/>
  <c r="Z1876" i="1"/>
  <c r="AA1876" i="1"/>
  <c r="AB1876" i="1"/>
  <c r="AC1876" i="1"/>
  <c r="AD1876" i="1"/>
  <c r="AF1876" i="1" s="1"/>
  <c r="AE1876" i="1"/>
  <c r="A1877" i="1"/>
  <c r="B1877" i="1"/>
  <c r="C1877" i="1"/>
  <c r="D1877" i="1"/>
  <c r="E1877" i="1"/>
  <c r="F1877" i="1"/>
  <c r="G1877" i="1"/>
  <c r="H1877" i="1"/>
  <c r="I1877" i="1"/>
  <c r="J1877" i="1"/>
  <c r="K1877" i="1"/>
  <c r="L1877" i="1"/>
  <c r="M1877" i="1"/>
  <c r="Q1877" i="1"/>
  <c r="R1877" i="1"/>
  <c r="S1877" i="1"/>
  <c r="T1877" i="1"/>
  <c r="N1877" i="1"/>
  <c r="O1877" i="1"/>
  <c r="P1877" i="1"/>
  <c r="U1877" i="1"/>
  <c r="V1877" i="1"/>
  <c r="W1877" i="1"/>
  <c r="X1877" i="1"/>
  <c r="Y1877" i="1"/>
  <c r="Z1877" i="1"/>
  <c r="AA1877" i="1"/>
  <c r="AB1877" i="1"/>
  <c r="AC1877" i="1"/>
  <c r="AD1877" i="1"/>
  <c r="AF1877" i="1" s="1"/>
  <c r="AE1877" i="1"/>
  <c r="A1878" i="1"/>
  <c r="B1878" i="1"/>
  <c r="C1878" i="1"/>
  <c r="D1878" i="1"/>
  <c r="E1878" i="1"/>
  <c r="F1878" i="1"/>
  <c r="G1878" i="1"/>
  <c r="H1878" i="1"/>
  <c r="I1878" i="1"/>
  <c r="J1878" i="1"/>
  <c r="K1878" i="1"/>
  <c r="L1878" i="1"/>
  <c r="M1878" i="1"/>
  <c r="Q1878" i="1"/>
  <c r="R1878" i="1"/>
  <c r="S1878" i="1"/>
  <c r="T1878" i="1"/>
  <c r="N1878" i="1"/>
  <c r="O1878" i="1"/>
  <c r="P1878" i="1"/>
  <c r="U1878" i="1"/>
  <c r="V1878" i="1"/>
  <c r="W1878" i="1"/>
  <c r="X1878" i="1"/>
  <c r="Y1878" i="1"/>
  <c r="Z1878" i="1"/>
  <c r="AA1878" i="1"/>
  <c r="AB1878" i="1"/>
  <c r="AC1878" i="1"/>
  <c r="AD1878" i="1"/>
  <c r="AF1878" i="1" s="1"/>
  <c r="AE1878" i="1"/>
  <c r="A1879" i="1"/>
  <c r="B1879" i="1"/>
  <c r="C1879" i="1"/>
  <c r="D1879" i="1"/>
  <c r="E1879" i="1"/>
  <c r="F1879" i="1"/>
  <c r="G1879" i="1"/>
  <c r="H1879" i="1"/>
  <c r="I1879" i="1"/>
  <c r="J1879" i="1"/>
  <c r="K1879" i="1"/>
  <c r="L1879" i="1"/>
  <c r="M1879" i="1"/>
  <c r="Q1879" i="1"/>
  <c r="R1879" i="1"/>
  <c r="S1879" i="1"/>
  <c r="T1879" i="1"/>
  <c r="N1879" i="1"/>
  <c r="O1879" i="1"/>
  <c r="P1879" i="1"/>
  <c r="U1879" i="1"/>
  <c r="V1879" i="1"/>
  <c r="W1879" i="1"/>
  <c r="X1879" i="1"/>
  <c r="Y1879" i="1"/>
  <c r="Z1879" i="1"/>
  <c r="AA1879" i="1"/>
  <c r="AB1879" i="1"/>
  <c r="AC1879" i="1"/>
  <c r="AD1879" i="1"/>
  <c r="AF1879" i="1" s="1"/>
  <c r="AE1879" i="1"/>
  <c r="A1880" i="1"/>
  <c r="B1880" i="1"/>
  <c r="C1880" i="1"/>
  <c r="D1880" i="1"/>
  <c r="E1880" i="1"/>
  <c r="F1880" i="1"/>
  <c r="G1880" i="1"/>
  <c r="H1880" i="1"/>
  <c r="I1880" i="1"/>
  <c r="J1880" i="1"/>
  <c r="K1880" i="1"/>
  <c r="L1880" i="1"/>
  <c r="M1880" i="1"/>
  <c r="Q1880" i="1"/>
  <c r="R1880" i="1"/>
  <c r="S1880" i="1"/>
  <c r="T1880" i="1"/>
  <c r="N1880" i="1"/>
  <c r="O1880" i="1"/>
  <c r="P1880" i="1"/>
  <c r="U1880" i="1"/>
  <c r="V1880" i="1"/>
  <c r="W1880" i="1"/>
  <c r="X1880" i="1"/>
  <c r="Y1880" i="1"/>
  <c r="Z1880" i="1"/>
  <c r="AA1880" i="1"/>
  <c r="AB1880" i="1"/>
  <c r="AC1880" i="1"/>
  <c r="AD1880" i="1"/>
  <c r="AF1880" i="1" s="1"/>
  <c r="AE1880" i="1"/>
  <c r="A1881" i="1"/>
  <c r="B1881" i="1"/>
  <c r="C1881" i="1"/>
  <c r="D1881" i="1"/>
  <c r="E1881" i="1"/>
  <c r="F1881" i="1"/>
  <c r="G1881" i="1"/>
  <c r="H1881" i="1"/>
  <c r="I1881" i="1"/>
  <c r="J1881" i="1"/>
  <c r="K1881" i="1"/>
  <c r="L1881" i="1"/>
  <c r="M1881" i="1"/>
  <c r="Q1881" i="1"/>
  <c r="R1881" i="1"/>
  <c r="S1881" i="1"/>
  <c r="T1881" i="1"/>
  <c r="N1881" i="1"/>
  <c r="O1881" i="1"/>
  <c r="P1881" i="1"/>
  <c r="U1881" i="1"/>
  <c r="V1881" i="1"/>
  <c r="W1881" i="1"/>
  <c r="X1881" i="1"/>
  <c r="Y1881" i="1"/>
  <c r="Z1881" i="1"/>
  <c r="AA1881" i="1"/>
  <c r="AB1881" i="1"/>
  <c r="AC1881" i="1"/>
  <c r="AD1881" i="1"/>
  <c r="AF1881" i="1" s="1"/>
  <c r="AE1881" i="1"/>
  <c r="A1882" i="1"/>
  <c r="B1882" i="1"/>
  <c r="C1882" i="1"/>
  <c r="D1882" i="1"/>
  <c r="E1882" i="1"/>
  <c r="F1882" i="1"/>
  <c r="G1882" i="1"/>
  <c r="H1882" i="1"/>
  <c r="I1882" i="1"/>
  <c r="J1882" i="1"/>
  <c r="K1882" i="1"/>
  <c r="L1882" i="1"/>
  <c r="M1882" i="1"/>
  <c r="Q1882" i="1"/>
  <c r="R1882" i="1"/>
  <c r="S1882" i="1"/>
  <c r="T1882" i="1"/>
  <c r="N1882" i="1"/>
  <c r="O1882" i="1"/>
  <c r="P1882" i="1"/>
  <c r="U1882" i="1"/>
  <c r="V1882" i="1"/>
  <c r="W1882" i="1"/>
  <c r="X1882" i="1"/>
  <c r="Y1882" i="1"/>
  <c r="Z1882" i="1"/>
  <c r="AA1882" i="1"/>
  <c r="AB1882" i="1"/>
  <c r="AC1882" i="1"/>
  <c r="AD1882" i="1"/>
  <c r="AF1882" i="1" s="1"/>
  <c r="AE1882" i="1"/>
  <c r="A1883" i="1"/>
  <c r="B1883" i="1"/>
  <c r="C1883" i="1"/>
  <c r="D1883" i="1"/>
  <c r="E1883" i="1"/>
  <c r="F1883" i="1"/>
  <c r="G1883" i="1"/>
  <c r="H1883" i="1"/>
  <c r="I1883" i="1"/>
  <c r="J1883" i="1"/>
  <c r="K1883" i="1"/>
  <c r="L1883" i="1"/>
  <c r="M1883" i="1"/>
  <c r="Q1883" i="1"/>
  <c r="R1883" i="1"/>
  <c r="S1883" i="1"/>
  <c r="T1883" i="1"/>
  <c r="N1883" i="1"/>
  <c r="O1883" i="1"/>
  <c r="P1883" i="1"/>
  <c r="U1883" i="1"/>
  <c r="V1883" i="1"/>
  <c r="W1883" i="1"/>
  <c r="X1883" i="1"/>
  <c r="Y1883" i="1"/>
  <c r="Z1883" i="1"/>
  <c r="AA1883" i="1"/>
  <c r="AB1883" i="1"/>
  <c r="AC1883" i="1"/>
  <c r="AD1883" i="1"/>
  <c r="AF1883" i="1" s="1"/>
  <c r="AE1883" i="1"/>
  <c r="A1884" i="1"/>
  <c r="B1884" i="1"/>
  <c r="C1884" i="1"/>
  <c r="D1884" i="1"/>
  <c r="E1884" i="1"/>
  <c r="F1884" i="1"/>
  <c r="G1884" i="1"/>
  <c r="H1884" i="1"/>
  <c r="I1884" i="1"/>
  <c r="J1884" i="1"/>
  <c r="K1884" i="1"/>
  <c r="L1884" i="1"/>
  <c r="M1884" i="1"/>
  <c r="Q1884" i="1"/>
  <c r="R1884" i="1"/>
  <c r="S1884" i="1"/>
  <c r="T1884" i="1"/>
  <c r="N1884" i="1"/>
  <c r="O1884" i="1"/>
  <c r="P1884" i="1"/>
  <c r="U1884" i="1"/>
  <c r="V1884" i="1"/>
  <c r="W1884" i="1"/>
  <c r="X1884" i="1"/>
  <c r="Y1884" i="1"/>
  <c r="Z1884" i="1"/>
  <c r="AA1884" i="1"/>
  <c r="AB1884" i="1"/>
  <c r="AC1884" i="1"/>
  <c r="AD1884" i="1"/>
  <c r="AF1884" i="1" s="1"/>
  <c r="AE1884" i="1"/>
  <c r="A1885" i="1"/>
  <c r="B1885" i="1"/>
  <c r="C1885" i="1"/>
  <c r="D1885" i="1"/>
  <c r="E1885" i="1"/>
  <c r="F1885" i="1"/>
  <c r="G1885" i="1"/>
  <c r="H1885" i="1"/>
  <c r="I1885" i="1"/>
  <c r="J1885" i="1"/>
  <c r="K1885" i="1"/>
  <c r="L1885" i="1"/>
  <c r="M1885" i="1"/>
  <c r="Q1885" i="1"/>
  <c r="R1885" i="1"/>
  <c r="S1885" i="1"/>
  <c r="T1885" i="1"/>
  <c r="N1885" i="1"/>
  <c r="O1885" i="1"/>
  <c r="P1885" i="1"/>
  <c r="U1885" i="1"/>
  <c r="V1885" i="1"/>
  <c r="W1885" i="1"/>
  <c r="X1885" i="1"/>
  <c r="Y1885" i="1"/>
  <c r="Z1885" i="1"/>
  <c r="AA1885" i="1"/>
  <c r="AB1885" i="1"/>
  <c r="AC1885" i="1"/>
  <c r="AD1885" i="1"/>
  <c r="AF1885" i="1" s="1"/>
  <c r="AE1885" i="1"/>
  <c r="A1886" i="1"/>
  <c r="B1886" i="1"/>
  <c r="C1886" i="1"/>
  <c r="D1886" i="1"/>
  <c r="E1886" i="1"/>
  <c r="F1886" i="1"/>
  <c r="G1886" i="1"/>
  <c r="H1886" i="1"/>
  <c r="I1886" i="1"/>
  <c r="J1886" i="1"/>
  <c r="K1886" i="1"/>
  <c r="L1886" i="1"/>
  <c r="M1886" i="1"/>
  <c r="Q1886" i="1"/>
  <c r="R1886" i="1"/>
  <c r="S1886" i="1"/>
  <c r="T1886" i="1"/>
  <c r="N1886" i="1"/>
  <c r="O1886" i="1"/>
  <c r="P1886" i="1"/>
  <c r="U1886" i="1"/>
  <c r="V1886" i="1"/>
  <c r="W1886" i="1"/>
  <c r="X1886" i="1"/>
  <c r="Y1886" i="1"/>
  <c r="Z1886" i="1"/>
  <c r="AA1886" i="1"/>
  <c r="AB1886" i="1"/>
  <c r="AC1886" i="1"/>
  <c r="AD1886" i="1"/>
  <c r="AF1886" i="1" s="1"/>
  <c r="AE1886" i="1"/>
  <c r="A1887" i="1"/>
  <c r="B1887" i="1"/>
  <c r="C1887" i="1"/>
  <c r="D1887" i="1"/>
  <c r="E1887" i="1"/>
  <c r="F1887" i="1"/>
  <c r="G1887" i="1"/>
  <c r="H1887" i="1"/>
  <c r="I1887" i="1"/>
  <c r="J1887" i="1"/>
  <c r="K1887" i="1"/>
  <c r="L1887" i="1"/>
  <c r="M1887" i="1"/>
  <c r="Q1887" i="1"/>
  <c r="R1887" i="1"/>
  <c r="S1887" i="1"/>
  <c r="T1887" i="1"/>
  <c r="N1887" i="1"/>
  <c r="O1887" i="1"/>
  <c r="P1887" i="1"/>
  <c r="U1887" i="1"/>
  <c r="V1887" i="1"/>
  <c r="W1887" i="1"/>
  <c r="X1887" i="1"/>
  <c r="Y1887" i="1"/>
  <c r="Z1887" i="1"/>
  <c r="AA1887" i="1"/>
  <c r="AB1887" i="1"/>
  <c r="AC1887" i="1"/>
  <c r="AD1887" i="1"/>
  <c r="AF1887" i="1" s="1"/>
  <c r="AE1887" i="1"/>
  <c r="A1888" i="1"/>
  <c r="B1888" i="1"/>
  <c r="C1888" i="1"/>
  <c r="D1888" i="1"/>
  <c r="E1888" i="1"/>
  <c r="F1888" i="1"/>
  <c r="G1888" i="1"/>
  <c r="H1888" i="1"/>
  <c r="I1888" i="1"/>
  <c r="J1888" i="1"/>
  <c r="K1888" i="1"/>
  <c r="L1888" i="1"/>
  <c r="M1888" i="1"/>
  <c r="Q1888" i="1"/>
  <c r="R1888" i="1"/>
  <c r="S1888" i="1"/>
  <c r="T1888" i="1"/>
  <c r="N1888" i="1"/>
  <c r="O1888" i="1"/>
  <c r="P1888" i="1"/>
  <c r="U1888" i="1"/>
  <c r="V1888" i="1"/>
  <c r="W1888" i="1"/>
  <c r="X1888" i="1"/>
  <c r="Y1888" i="1"/>
  <c r="Z1888" i="1"/>
  <c r="AA1888" i="1"/>
  <c r="AB1888" i="1"/>
  <c r="AC1888" i="1"/>
  <c r="AD1888" i="1"/>
  <c r="AF1888" i="1" s="1"/>
  <c r="AE1888" i="1"/>
  <c r="A1889" i="1"/>
  <c r="B1889" i="1"/>
  <c r="C1889" i="1"/>
  <c r="D1889" i="1"/>
  <c r="E1889" i="1"/>
  <c r="F1889" i="1"/>
  <c r="G1889" i="1"/>
  <c r="H1889" i="1"/>
  <c r="I1889" i="1"/>
  <c r="J1889" i="1"/>
  <c r="K1889" i="1"/>
  <c r="L1889" i="1"/>
  <c r="M1889" i="1"/>
  <c r="Q1889" i="1"/>
  <c r="R1889" i="1"/>
  <c r="S1889" i="1"/>
  <c r="T1889" i="1"/>
  <c r="N1889" i="1"/>
  <c r="O1889" i="1"/>
  <c r="P1889" i="1"/>
  <c r="U1889" i="1"/>
  <c r="V1889" i="1"/>
  <c r="W1889" i="1"/>
  <c r="X1889" i="1"/>
  <c r="Y1889" i="1"/>
  <c r="Z1889" i="1"/>
  <c r="AA1889" i="1"/>
  <c r="AB1889" i="1"/>
  <c r="AC1889" i="1"/>
  <c r="AD1889" i="1"/>
  <c r="AF1889" i="1" s="1"/>
  <c r="AE1889" i="1"/>
  <c r="A1890" i="1"/>
  <c r="B1890" i="1"/>
  <c r="C1890" i="1"/>
  <c r="D1890" i="1"/>
  <c r="E1890" i="1"/>
  <c r="F1890" i="1"/>
  <c r="G1890" i="1"/>
  <c r="H1890" i="1"/>
  <c r="I1890" i="1"/>
  <c r="J1890" i="1"/>
  <c r="K1890" i="1"/>
  <c r="L1890" i="1"/>
  <c r="M1890" i="1"/>
  <c r="Q1890" i="1"/>
  <c r="R1890" i="1"/>
  <c r="S1890" i="1"/>
  <c r="T1890" i="1"/>
  <c r="N1890" i="1"/>
  <c r="O1890" i="1"/>
  <c r="P1890" i="1"/>
  <c r="U1890" i="1"/>
  <c r="V1890" i="1"/>
  <c r="W1890" i="1"/>
  <c r="X1890" i="1"/>
  <c r="Y1890" i="1"/>
  <c r="Z1890" i="1"/>
  <c r="AA1890" i="1"/>
  <c r="AB1890" i="1"/>
  <c r="AC1890" i="1"/>
  <c r="AD1890" i="1"/>
  <c r="AF1890" i="1" s="1"/>
  <c r="AE1890" i="1"/>
  <c r="A1891" i="1"/>
  <c r="B1891" i="1"/>
  <c r="C1891" i="1"/>
  <c r="D1891" i="1"/>
  <c r="E1891" i="1"/>
  <c r="F1891" i="1"/>
  <c r="G1891" i="1"/>
  <c r="H1891" i="1"/>
  <c r="I1891" i="1"/>
  <c r="J1891" i="1"/>
  <c r="K1891" i="1"/>
  <c r="L1891" i="1"/>
  <c r="M1891" i="1"/>
  <c r="Q1891" i="1"/>
  <c r="R1891" i="1"/>
  <c r="S1891" i="1"/>
  <c r="T1891" i="1"/>
  <c r="N1891" i="1"/>
  <c r="O1891" i="1"/>
  <c r="P1891" i="1"/>
  <c r="U1891" i="1"/>
  <c r="V1891" i="1"/>
  <c r="W1891" i="1"/>
  <c r="X1891" i="1"/>
  <c r="Y1891" i="1"/>
  <c r="Z1891" i="1"/>
  <c r="AA1891" i="1"/>
  <c r="AB1891" i="1"/>
  <c r="AC1891" i="1"/>
  <c r="AD1891" i="1"/>
  <c r="AF1891" i="1" s="1"/>
  <c r="AE1891" i="1"/>
  <c r="A1892" i="1"/>
  <c r="B1892" i="1"/>
  <c r="C1892" i="1"/>
  <c r="D1892" i="1"/>
  <c r="E1892" i="1"/>
  <c r="F1892" i="1"/>
  <c r="G1892" i="1"/>
  <c r="H1892" i="1"/>
  <c r="I1892" i="1"/>
  <c r="J1892" i="1"/>
  <c r="K1892" i="1"/>
  <c r="L1892" i="1"/>
  <c r="M1892" i="1"/>
  <c r="Q1892" i="1"/>
  <c r="R1892" i="1"/>
  <c r="S1892" i="1"/>
  <c r="T1892" i="1"/>
  <c r="N1892" i="1"/>
  <c r="O1892" i="1"/>
  <c r="P1892" i="1"/>
  <c r="U1892" i="1"/>
  <c r="V1892" i="1"/>
  <c r="W1892" i="1"/>
  <c r="X1892" i="1"/>
  <c r="Y1892" i="1"/>
  <c r="Z1892" i="1"/>
  <c r="AA1892" i="1"/>
  <c r="AB1892" i="1"/>
  <c r="AC1892" i="1"/>
  <c r="AD1892" i="1"/>
  <c r="AF1892" i="1" s="1"/>
  <c r="AE1892" i="1"/>
  <c r="A1893" i="1"/>
  <c r="B1893" i="1"/>
  <c r="C1893" i="1"/>
  <c r="D1893" i="1"/>
  <c r="E1893" i="1"/>
  <c r="F1893" i="1"/>
  <c r="G1893" i="1"/>
  <c r="H1893" i="1"/>
  <c r="I1893" i="1"/>
  <c r="J1893" i="1"/>
  <c r="K1893" i="1"/>
  <c r="L1893" i="1"/>
  <c r="M1893" i="1"/>
  <c r="Q1893" i="1"/>
  <c r="R1893" i="1"/>
  <c r="S1893" i="1"/>
  <c r="T1893" i="1"/>
  <c r="N1893" i="1"/>
  <c r="O1893" i="1"/>
  <c r="P1893" i="1"/>
  <c r="U1893" i="1"/>
  <c r="V1893" i="1"/>
  <c r="W1893" i="1"/>
  <c r="X1893" i="1"/>
  <c r="Y1893" i="1"/>
  <c r="Z1893" i="1"/>
  <c r="AA1893" i="1"/>
  <c r="AB1893" i="1"/>
  <c r="AC1893" i="1"/>
  <c r="AD1893" i="1"/>
  <c r="AF1893" i="1" s="1"/>
  <c r="AE1893" i="1"/>
  <c r="A1894" i="1"/>
  <c r="B1894" i="1"/>
  <c r="C1894" i="1"/>
  <c r="D1894" i="1"/>
  <c r="E1894" i="1"/>
  <c r="F1894" i="1"/>
  <c r="G1894" i="1"/>
  <c r="H1894" i="1"/>
  <c r="I1894" i="1"/>
  <c r="J1894" i="1"/>
  <c r="K1894" i="1"/>
  <c r="L1894" i="1"/>
  <c r="M1894" i="1"/>
  <c r="Q1894" i="1"/>
  <c r="R1894" i="1"/>
  <c r="S1894" i="1"/>
  <c r="T1894" i="1"/>
  <c r="N1894" i="1"/>
  <c r="O1894" i="1"/>
  <c r="P1894" i="1"/>
  <c r="U1894" i="1"/>
  <c r="V1894" i="1"/>
  <c r="W1894" i="1"/>
  <c r="X1894" i="1"/>
  <c r="Y1894" i="1"/>
  <c r="Z1894" i="1"/>
  <c r="AA1894" i="1"/>
  <c r="AB1894" i="1"/>
  <c r="AC1894" i="1"/>
  <c r="AD1894" i="1"/>
  <c r="AF1894" i="1" s="1"/>
  <c r="AE1894" i="1"/>
  <c r="A1895" i="1"/>
  <c r="B1895" i="1"/>
  <c r="C1895" i="1"/>
  <c r="D1895" i="1"/>
  <c r="E1895" i="1"/>
  <c r="F1895" i="1"/>
  <c r="G1895" i="1"/>
  <c r="H1895" i="1"/>
  <c r="I1895" i="1"/>
  <c r="J1895" i="1"/>
  <c r="K1895" i="1"/>
  <c r="L1895" i="1"/>
  <c r="M1895" i="1"/>
  <c r="Q1895" i="1"/>
  <c r="R1895" i="1"/>
  <c r="S1895" i="1"/>
  <c r="T1895" i="1"/>
  <c r="N1895" i="1"/>
  <c r="O1895" i="1"/>
  <c r="P1895" i="1"/>
  <c r="U1895" i="1"/>
  <c r="V1895" i="1"/>
  <c r="W1895" i="1"/>
  <c r="X1895" i="1"/>
  <c r="Y1895" i="1"/>
  <c r="Z1895" i="1"/>
  <c r="AA1895" i="1"/>
  <c r="AB1895" i="1"/>
  <c r="AC1895" i="1"/>
  <c r="AD1895" i="1"/>
  <c r="AF1895" i="1" s="1"/>
  <c r="AE1895" i="1"/>
  <c r="A1896" i="1"/>
  <c r="B1896" i="1"/>
  <c r="C1896" i="1"/>
  <c r="D1896" i="1"/>
  <c r="E1896" i="1"/>
  <c r="F1896" i="1"/>
  <c r="G1896" i="1"/>
  <c r="H1896" i="1"/>
  <c r="I1896" i="1"/>
  <c r="J1896" i="1"/>
  <c r="K1896" i="1"/>
  <c r="L1896" i="1"/>
  <c r="M1896" i="1"/>
  <c r="Q1896" i="1"/>
  <c r="R1896" i="1"/>
  <c r="S1896" i="1"/>
  <c r="T1896" i="1"/>
  <c r="N1896" i="1"/>
  <c r="O1896" i="1"/>
  <c r="P1896" i="1"/>
  <c r="U1896" i="1"/>
  <c r="V1896" i="1"/>
  <c r="W1896" i="1"/>
  <c r="X1896" i="1"/>
  <c r="Y1896" i="1"/>
  <c r="Z1896" i="1"/>
  <c r="AA1896" i="1"/>
  <c r="AB1896" i="1"/>
  <c r="AC1896" i="1"/>
  <c r="AD1896" i="1"/>
  <c r="AF1896" i="1" s="1"/>
  <c r="AE1896" i="1"/>
  <c r="A1897" i="1"/>
  <c r="B1897" i="1"/>
  <c r="C1897" i="1"/>
  <c r="D1897" i="1"/>
  <c r="E1897" i="1"/>
  <c r="F1897" i="1"/>
  <c r="G1897" i="1"/>
  <c r="H1897" i="1"/>
  <c r="I1897" i="1"/>
  <c r="J1897" i="1"/>
  <c r="K1897" i="1"/>
  <c r="L1897" i="1"/>
  <c r="M1897" i="1"/>
  <c r="Q1897" i="1"/>
  <c r="R1897" i="1"/>
  <c r="S1897" i="1"/>
  <c r="T1897" i="1"/>
  <c r="N1897" i="1"/>
  <c r="O1897" i="1"/>
  <c r="P1897" i="1"/>
  <c r="U1897" i="1"/>
  <c r="V1897" i="1"/>
  <c r="W1897" i="1"/>
  <c r="X1897" i="1"/>
  <c r="Y1897" i="1"/>
  <c r="Z1897" i="1"/>
  <c r="AA1897" i="1"/>
  <c r="AB1897" i="1"/>
  <c r="AC1897" i="1"/>
  <c r="AD1897" i="1"/>
  <c r="AF1897" i="1" s="1"/>
  <c r="AE1897" i="1"/>
  <c r="A1898" i="1"/>
  <c r="B1898" i="1"/>
  <c r="C1898" i="1"/>
  <c r="D1898" i="1"/>
  <c r="E1898" i="1"/>
  <c r="F1898" i="1"/>
  <c r="G1898" i="1"/>
  <c r="H1898" i="1"/>
  <c r="I1898" i="1"/>
  <c r="J1898" i="1"/>
  <c r="K1898" i="1"/>
  <c r="L1898" i="1"/>
  <c r="M1898" i="1"/>
  <c r="Q1898" i="1"/>
  <c r="R1898" i="1"/>
  <c r="S1898" i="1"/>
  <c r="T1898" i="1"/>
  <c r="N1898" i="1"/>
  <c r="O1898" i="1"/>
  <c r="P1898" i="1"/>
  <c r="U1898" i="1"/>
  <c r="V1898" i="1"/>
  <c r="W1898" i="1"/>
  <c r="X1898" i="1"/>
  <c r="Y1898" i="1"/>
  <c r="Z1898" i="1"/>
  <c r="AA1898" i="1"/>
  <c r="AB1898" i="1"/>
  <c r="AC1898" i="1"/>
  <c r="AD1898" i="1"/>
  <c r="AF1898" i="1" s="1"/>
  <c r="AE1898" i="1"/>
  <c r="A1899" i="1"/>
  <c r="B1899" i="1"/>
  <c r="C1899" i="1"/>
  <c r="D1899" i="1"/>
  <c r="E1899" i="1"/>
  <c r="F1899" i="1"/>
  <c r="G1899" i="1"/>
  <c r="H1899" i="1"/>
  <c r="I1899" i="1"/>
  <c r="J1899" i="1"/>
  <c r="K1899" i="1"/>
  <c r="L1899" i="1"/>
  <c r="M1899" i="1"/>
  <c r="Q1899" i="1"/>
  <c r="R1899" i="1"/>
  <c r="S1899" i="1"/>
  <c r="T1899" i="1"/>
  <c r="N1899" i="1"/>
  <c r="O1899" i="1"/>
  <c r="P1899" i="1"/>
  <c r="U1899" i="1"/>
  <c r="V1899" i="1"/>
  <c r="W1899" i="1"/>
  <c r="X1899" i="1"/>
  <c r="Y1899" i="1"/>
  <c r="Z1899" i="1"/>
  <c r="AA1899" i="1"/>
  <c r="AB1899" i="1"/>
  <c r="AC1899" i="1"/>
  <c r="AD1899" i="1"/>
  <c r="AF1899" i="1" s="1"/>
  <c r="AE1899" i="1"/>
  <c r="A1900" i="1"/>
  <c r="B1900" i="1"/>
  <c r="C1900" i="1"/>
  <c r="D1900" i="1"/>
  <c r="E1900" i="1"/>
  <c r="F1900" i="1"/>
  <c r="G1900" i="1"/>
  <c r="H1900" i="1"/>
  <c r="I1900" i="1"/>
  <c r="J1900" i="1"/>
  <c r="K1900" i="1"/>
  <c r="L1900" i="1"/>
  <c r="M1900" i="1"/>
  <c r="Q1900" i="1"/>
  <c r="R1900" i="1"/>
  <c r="S1900" i="1"/>
  <c r="T1900" i="1"/>
  <c r="N1900" i="1"/>
  <c r="O1900" i="1"/>
  <c r="P1900" i="1"/>
  <c r="U1900" i="1"/>
  <c r="V1900" i="1"/>
  <c r="W1900" i="1"/>
  <c r="X1900" i="1"/>
  <c r="Y1900" i="1"/>
  <c r="Z1900" i="1"/>
  <c r="AA1900" i="1"/>
  <c r="AB1900" i="1"/>
  <c r="AC1900" i="1"/>
  <c r="AD1900" i="1"/>
  <c r="AF1900" i="1" s="1"/>
  <c r="AE1900" i="1"/>
  <c r="A1901" i="1"/>
  <c r="B1901" i="1"/>
  <c r="C1901" i="1"/>
  <c r="D1901" i="1"/>
  <c r="E1901" i="1"/>
  <c r="F1901" i="1"/>
  <c r="G1901" i="1"/>
  <c r="H1901" i="1"/>
  <c r="I1901" i="1"/>
  <c r="J1901" i="1"/>
  <c r="K1901" i="1"/>
  <c r="L1901" i="1"/>
  <c r="M1901" i="1"/>
  <c r="Q1901" i="1"/>
  <c r="R1901" i="1"/>
  <c r="S1901" i="1"/>
  <c r="T1901" i="1"/>
  <c r="N1901" i="1"/>
  <c r="O1901" i="1"/>
  <c r="P1901" i="1"/>
  <c r="U1901" i="1"/>
  <c r="V1901" i="1"/>
  <c r="W1901" i="1"/>
  <c r="X1901" i="1"/>
  <c r="Y1901" i="1"/>
  <c r="Z1901" i="1"/>
  <c r="AA1901" i="1"/>
  <c r="AB1901" i="1"/>
  <c r="AC1901" i="1"/>
  <c r="AD1901" i="1"/>
  <c r="AF1901" i="1" s="1"/>
  <c r="AE1901" i="1"/>
  <c r="A1902" i="1"/>
  <c r="B1902" i="1"/>
  <c r="C1902" i="1"/>
  <c r="D1902" i="1"/>
  <c r="E1902" i="1"/>
  <c r="F1902" i="1"/>
  <c r="G1902" i="1"/>
  <c r="H1902" i="1"/>
  <c r="I1902" i="1"/>
  <c r="J1902" i="1"/>
  <c r="K1902" i="1"/>
  <c r="L1902" i="1"/>
  <c r="M1902" i="1"/>
  <c r="Q1902" i="1"/>
  <c r="R1902" i="1"/>
  <c r="S1902" i="1"/>
  <c r="T1902" i="1"/>
  <c r="N1902" i="1"/>
  <c r="O1902" i="1"/>
  <c r="P1902" i="1"/>
  <c r="U1902" i="1"/>
  <c r="V1902" i="1"/>
  <c r="W1902" i="1"/>
  <c r="X1902" i="1"/>
  <c r="Y1902" i="1"/>
  <c r="Z1902" i="1"/>
  <c r="AA1902" i="1"/>
  <c r="AB1902" i="1"/>
  <c r="AC1902" i="1"/>
  <c r="AD1902" i="1"/>
  <c r="AF1902" i="1" s="1"/>
  <c r="AE1902" i="1"/>
  <c r="A1903" i="1"/>
  <c r="B1903" i="1"/>
  <c r="C1903" i="1"/>
  <c r="D1903" i="1"/>
  <c r="E1903" i="1"/>
  <c r="F1903" i="1"/>
  <c r="G1903" i="1"/>
  <c r="H1903" i="1"/>
  <c r="I1903" i="1"/>
  <c r="J1903" i="1"/>
  <c r="K1903" i="1"/>
  <c r="L1903" i="1"/>
  <c r="M1903" i="1"/>
  <c r="Q1903" i="1"/>
  <c r="R1903" i="1"/>
  <c r="S1903" i="1"/>
  <c r="T1903" i="1"/>
  <c r="N1903" i="1"/>
  <c r="O1903" i="1"/>
  <c r="P1903" i="1"/>
  <c r="U1903" i="1"/>
  <c r="V1903" i="1"/>
  <c r="W1903" i="1"/>
  <c r="X1903" i="1"/>
  <c r="Y1903" i="1"/>
  <c r="Z1903" i="1"/>
  <c r="AA1903" i="1"/>
  <c r="AB1903" i="1"/>
  <c r="AC1903" i="1"/>
  <c r="AD1903" i="1"/>
  <c r="AF1903" i="1" s="1"/>
  <c r="AE1903" i="1"/>
  <c r="A1904" i="1"/>
  <c r="B1904" i="1"/>
  <c r="C1904" i="1"/>
  <c r="D1904" i="1"/>
  <c r="E1904" i="1"/>
  <c r="F1904" i="1"/>
  <c r="G1904" i="1"/>
  <c r="H1904" i="1"/>
  <c r="I1904" i="1"/>
  <c r="J1904" i="1"/>
  <c r="K1904" i="1"/>
  <c r="L1904" i="1"/>
  <c r="M1904" i="1"/>
  <c r="Q1904" i="1"/>
  <c r="R1904" i="1"/>
  <c r="S1904" i="1"/>
  <c r="T1904" i="1"/>
  <c r="N1904" i="1"/>
  <c r="O1904" i="1"/>
  <c r="P1904" i="1"/>
  <c r="U1904" i="1"/>
  <c r="V1904" i="1"/>
  <c r="W1904" i="1"/>
  <c r="X1904" i="1"/>
  <c r="Y1904" i="1"/>
  <c r="Z1904" i="1"/>
  <c r="AA1904" i="1"/>
  <c r="AB1904" i="1"/>
  <c r="AC1904" i="1"/>
  <c r="AD1904" i="1"/>
  <c r="AF1904" i="1" s="1"/>
  <c r="AE1904" i="1"/>
  <c r="A1905" i="1"/>
  <c r="B1905" i="1"/>
  <c r="C1905" i="1"/>
  <c r="D1905" i="1"/>
  <c r="E1905" i="1"/>
  <c r="F1905" i="1"/>
  <c r="G1905" i="1"/>
  <c r="H1905" i="1"/>
  <c r="I1905" i="1"/>
  <c r="J1905" i="1"/>
  <c r="K1905" i="1"/>
  <c r="L1905" i="1"/>
  <c r="M1905" i="1"/>
  <c r="Q1905" i="1"/>
  <c r="R1905" i="1"/>
  <c r="S1905" i="1"/>
  <c r="T1905" i="1"/>
  <c r="N1905" i="1"/>
  <c r="O1905" i="1"/>
  <c r="P1905" i="1"/>
  <c r="U1905" i="1"/>
  <c r="V1905" i="1"/>
  <c r="W1905" i="1"/>
  <c r="X1905" i="1"/>
  <c r="Y1905" i="1"/>
  <c r="Z1905" i="1"/>
  <c r="AA1905" i="1"/>
  <c r="AB1905" i="1"/>
  <c r="AC1905" i="1"/>
  <c r="AD1905" i="1"/>
  <c r="AF1905" i="1" s="1"/>
  <c r="AE1905" i="1"/>
  <c r="A1906" i="1"/>
  <c r="B1906" i="1"/>
  <c r="C1906" i="1"/>
  <c r="D1906" i="1"/>
  <c r="E1906" i="1"/>
  <c r="F1906" i="1"/>
  <c r="G1906" i="1"/>
  <c r="H1906" i="1"/>
  <c r="I1906" i="1"/>
  <c r="J1906" i="1"/>
  <c r="K1906" i="1"/>
  <c r="L1906" i="1"/>
  <c r="M1906" i="1"/>
  <c r="Q1906" i="1"/>
  <c r="R1906" i="1"/>
  <c r="S1906" i="1"/>
  <c r="T1906" i="1"/>
  <c r="N1906" i="1"/>
  <c r="O1906" i="1"/>
  <c r="P1906" i="1"/>
  <c r="U1906" i="1"/>
  <c r="V1906" i="1"/>
  <c r="W1906" i="1"/>
  <c r="X1906" i="1"/>
  <c r="Y1906" i="1"/>
  <c r="Z1906" i="1"/>
  <c r="AA1906" i="1"/>
  <c r="AB1906" i="1"/>
  <c r="AC1906" i="1"/>
  <c r="AD1906" i="1"/>
  <c r="AF1906" i="1" s="1"/>
  <c r="AE1906" i="1"/>
  <c r="A1907" i="1"/>
  <c r="B1907" i="1"/>
  <c r="C1907" i="1"/>
  <c r="D1907" i="1"/>
  <c r="E1907" i="1"/>
  <c r="F1907" i="1"/>
  <c r="G1907" i="1"/>
  <c r="H1907" i="1"/>
  <c r="I1907" i="1"/>
  <c r="J1907" i="1"/>
  <c r="K1907" i="1"/>
  <c r="L1907" i="1"/>
  <c r="M1907" i="1"/>
  <c r="Q1907" i="1"/>
  <c r="R1907" i="1"/>
  <c r="S1907" i="1"/>
  <c r="T1907" i="1"/>
  <c r="N1907" i="1"/>
  <c r="O1907" i="1"/>
  <c r="P1907" i="1"/>
  <c r="U1907" i="1"/>
  <c r="V1907" i="1"/>
  <c r="W1907" i="1"/>
  <c r="X1907" i="1"/>
  <c r="Y1907" i="1"/>
  <c r="Z1907" i="1"/>
  <c r="AA1907" i="1"/>
  <c r="AB1907" i="1"/>
  <c r="AC1907" i="1"/>
  <c r="AD1907" i="1"/>
  <c r="AF1907" i="1" s="1"/>
  <c r="AE1907" i="1"/>
  <c r="A1908" i="1"/>
  <c r="B1908" i="1"/>
  <c r="C1908" i="1"/>
  <c r="D1908" i="1"/>
  <c r="E1908" i="1"/>
  <c r="F1908" i="1"/>
  <c r="G1908" i="1"/>
  <c r="H1908" i="1"/>
  <c r="I1908" i="1"/>
  <c r="J1908" i="1"/>
  <c r="K1908" i="1"/>
  <c r="L1908" i="1"/>
  <c r="M1908" i="1"/>
  <c r="Q1908" i="1"/>
  <c r="R1908" i="1"/>
  <c r="S1908" i="1"/>
  <c r="T1908" i="1"/>
  <c r="N1908" i="1"/>
  <c r="O1908" i="1"/>
  <c r="P1908" i="1"/>
  <c r="U1908" i="1"/>
  <c r="V1908" i="1"/>
  <c r="W1908" i="1"/>
  <c r="X1908" i="1"/>
  <c r="Y1908" i="1"/>
  <c r="Z1908" i="1"/>
  <c r="AA1908" i="1"/>
  <c r="AB1908" i="1"/>
  <c r="AC1908" i="1"/>
  <c r="AD1908" i="1"/>
  <c r="AF1908" i="1" s="1"/>
  <c r="AE1908" i="1"/>
  <c r="A1909" i="1"/>
  <c r="B1909" i="1"/>
  <c r="C1909" i="1"/>
  <c r="D1909" i="1"/>
  <c r="E1909" i="1"/>
  <c r="F1909" i="1"/>
  <c r="G1909" i="1"/>
  <c r="H1909" i="1"/>
  <c r="I1909" i="1"/>
  <c r="J1909" i="1"/>
  <c r="K1909" i="1"/>
  <c r="L1909" i="1"/>
  <c r="M1909" i="1"/>
  <c r="Q1909" i="1"/>
  <c r="R1909" i="1"/>
  <c r="S1909" i="1"/>
  <c r="T1909" i="1"/>
  <c r="N1909" i="1"/>
  <c r="O1909" i="1"/>
  <c r="P1909" i="1"/>
  <c r="U1909" i="1"/>
  <c r="V1909" i="1"/>
  <c r="W1909" i="1"/>
  <c r="X1909" i="1"/>
  <c r="Y1909" i="1"/>
  <c r="Z1909" i="1"/>
  <c r="AA1909" i="1"/>
  <c r="AB1909" i="1"/>
  <c r="AC1909" i="1"/>
  <c r="AD1909" i="1"/>
  <c r="AF1909" i="1" s="1"/>
  <c r="AE1909" i="1"/>
  <c r="A1910" i="1"/>
  <c r="B1910" i="1"/>
  <c r="C1910" i="1"/>
  <c r="D1910" i="1"/>
  <c r="E1910" i="1"/>
  <c r="F1910" i="1"/>
  <c r="G1910" i="1"/>
  <c r="H1910" i="1"/>
  <c r="I1910" i="1"/>
  <c r="J1910" i="1"/>
  <c r="K1910" i="1"/>
  <c r="L1910" i="1"/>
  <c r="M1910" i="1"/>
  <c r="Q1910" i="1"/>
  <c r="R1910" i="1"/>
  <c r="S1910" i="1"/>
  <c r="T1910" i="1"/>
  <c r="N1910" i="1"/>
  <c r="O1910" i="1"/>
  <c r="P1910" i="1"/>
  <c r="U1910" i="1"/>
  <c r="V1910" i="1"/>
  <c r="W1910" i="1"/>
  <c r="X1910" i="1"/>
  <c r="Y1910" i="1"/>
  <c r="Z1910" i="1"/>
  <c r="AA1910" i="1"/>
  <c r="AB1910" i="1"/>
  <c r="AC1910" i="1"/>
  <c r="AD1910" i="1"/>
  <c r="AF1910" i="1" s="1"/>
  <c r="AE1910" i="1"/>
  <c r="A1911" i="1"/>
  <c r="B1911" i="1"/>
  <c r="C1911" i="1"/>
  <c r="D1911" i="1"/>
  <c r="E1911" i="1"/>
  <c r="F1911" i="1"/>
  <c r="G1911" i="1"/>
  <c r="H1911" i="1"/>
  <c r="I1911" i="1"/>
  <c r="J1911" i="1"/>
  <c r="K1911" i="1"/>
  <c r="L1911" i="1"/>
  <c r="M1911" i="1"/>
  <c r="Q1911" i="1"/>
  <c r="R1911" i="1"/>
  <c r="S1911" i="1"/>
  <c r="T1911" i="1"/>
  <c r="N1911" i="1"/>
  <c r="O1911" i="1"/>
  <c r="P1911" i="1"/>
  <c r="U1911" i="1"/>
  <c r="V1911" i="1"/>
  <c r="W1911" i="1"/>
  <c r="X1911" i="1"/>
  <c r="Y1911" i="1"/>
  <c r="Z1911" i="1"/>
  <c r="AA1911" i="1"/>
  <c r="AB1911" i="1"/>
  <c r="AC1911" i="1"/>
  <c r="AD1911" i="1"/>
  <c r="AF1911" i="1" s="1"/>
  <c r="AE1911" i="1"/>
  <c r="A1912" i="1"/>
  <c r="B1912" i="1"/>
  <c r="C1912" i="1"/>
  <c r="D1912" i="1"/>
  <c r="E1912" i="1"/>
  <c r="F1912" i="1"/>
  <c r="G1912" i="1"/>
  <c r="H1912" i="1"/>
  <c r="I1912" i="1"/>
  <c r="J1912" i="1"/>
  <c r="K1912" i="1"/>
  <c r="L1912" i="1"/>
  <c r="M1912" i="1"/>
  <c r="Q1912" i="1"/>
  <c r="R1912" i="1"/>
  <c r="S1912" i="1"/>
  <c r="T1912" i="1"/>
  <c r="N1912" i="1"/>
  <c r="O1912" i="1"/>
  <c r="P1912" i="1"/>
  <c r="U1912" i="1"/>
  <c r="V1912" i="1"/>
  <c r="W1912" i="1"/>
  <c r="X1912" i="1"/>
  <c r="Y1912" i="1"/>
  <c r="Z1912" i="1"/>
  <c r="AA1912" i="1"/>
  <c r="AB1912" i="1"/>
  <c r="AC1912" i="1"/>
  <c r="AD1912" i="1"/>
  <c r="AF1912" i="1" s="1"/>
  <c r="AE1912" i="1"/>
  <c r="A1913" i="1"/>
  <c r="B1913" i="1"/>
  <c r="C1913" i="1"/>
  <c r="D1913" i="1"/>
  <c r="E1913" i="1"/>
  <c r="F1913" i="1"/>
  <c r="G1913" i="1"/>
  <c r="H1913" i="1"/>
  <c r="I1913" i="1"/>
  <c r="J1913" i="1"/>
  <c r="K1913" i="1"/>
  <c r="L1913" i="1"/>
  <c r="M1913" i="1"/>
  <c r="Q1913" i="1"/>
  <c r="R1913" i="1"/>
  <c r="S1913" i="1"/>
  <c r="T1913" i="1"/>
  <c r="N1913" i="1"/>
  <c r="O1913" i="1"/>
  <c r="P1913" i="1"/>
  <c r="U1913" i="1"/>
  <c r="V1913" i="1"/>
  <c r="W1913" i="1"/>
  <c r="X1913" i="1"/>
  <c r="Y1913" i="1"/>
  <c r="Z1913" i="1"/>
  <c r="AA1913" i="1"/>
  <c r="AB1913" i="1"/>
  <c r="AC1913" i="1"/>
  <c r="AD1913" i="1"/>
  <c r="AF1913" i="1" s="1"/>
  <c r="AE1913" i="1"/>
  <c r="A1914" i="1"/>
  <c r="B1914" i="1"/>
  <c r="C1914" i="1"/>
  <c r="D1914" i="1"/>
  <c r="E1914" i="1"/>
  <c r="F1914" i="1"/>
  <c r="G1914" i="1"/>
  <c r="H1914" i="1"/>
  <c r="I1914" i="1"/>
  <c r="J1914" i="1"/>
  <c r="K1914" i="1"/>
  <c r="L1914" i="1"/>
  <c r="M1914" i="1"/>
  <c r="Q1914" i="1"/>
  <c r="R1914" i="1"/>
  <c r="S1914" i="1"/>
  <c r="T1914" i="1"/>
  <c r="N1914" i="1"/>
  <c r="O1914" i="1"/>
  <c r="P1914" i="1"/>
  <c r="U1914" i="1"/>
  <c r="V1914" i="1"/>
  <c r="W1914" i="1"/>
  <c r="X1914" i="1"/>
  <c r="Y1914" i="1"/>
  <c r="Z1914" i="1"/>
  <c r="AA1914" i="1"/>
  <c r="AB1914" i="1"/>
  <c r="AC1914" i="1"/>
  <c r="AD1914" i="1"/>
  <c r="AF1914" i="1" s="1"/>
  <c r="AE1914" i="1"/>
  <c r="A1915" i="1"/>
  <c r="B1915" i="1"/>
  <c r="C1915" i="1"/>
  <c r="D1915" i="1"/>
  <c r="E1915" i="1"/>
  <c r="F1915" i="1"/>
  <c r="G1915" i="1"/>
  <c r="H1915" i="1"/>
  <c r="I1915" i="1"/>
  <c r="J1915" i="1"/>
  <c r="K1915" i="1"/>
  <c r="L1915" i="1"/>
  <c r="M1915" i="1"/>
  <c r="Q1915" i="1"/>
  <c r="R1915" i="1"/>
  <c r="S1915" i="1"/>
  <c r="T1915" i="1"/>
  <c r="N1915" i="1"/>
  <c r="O1915" i="1"/>
  <c r="P1915" i="1"/>
  <c r="U1915" i="1"/>
  <c r="V1915" i="1"/>
  <c r="W1915" i="1"/>
  <c r="X1915" i="1"/>
  <c r="Y1915" i="1"/>
  <c r="Z1915" i="1"/>
  <c r="AA1915" i="1"/>
  <c r="AB1915" i="1"/>
  <c r="AC1915" i="1"/>
  <c r="AD1915" i="1"/>
  <c r="AF1915" i="1" s="1"/>
  <c r="AE1915" i="1"/>
  <c r="A1916" i="1"/>
  <c r="B1916" i="1"/>
  <c r="C1916" i="1"/>
  <c r="D1916" i="1"/>
  <c r="E1916" i="1"/>
  <c r="F1916" i="1"/>
  <c r="G1916" i="1"/>
  <c r="H1916" i="1"/>
  <c r="I1916" i="1"/>
  <c r="J1916" i="1"/>
  <c r="K1916" i="1"/>
  <c r="L1916" i="1"/>
  <c r="M1916" i="1"/>
  <c r="Q1916" i="1"/>
  <c r="R1916" i="1"/>
  <c r="S1916" i="1"/>
  <c r="T1916" i="1"/>
  <c r="N1916" i="1"/>
  <c r="O1916" i="1"/>
  <c r="P1916" i="1"/>
  <c r="U1916" i="1"/>
  <c r="V1916" i="1"/>
  <c r="W1916" i="1"/>
  <c r="X1916" i="1"/>
  <c r="Y1916" i="1"/>
  <c r="Z1916" i="1"/>
  <c r="AA1916" i="1"/>
  <c r="AB1916" i="1"/>
  <c r="AC1916" i="1"/>
  <c r="AD1916" i="1"/>
  <c r="AF1916" i="1" s="1"/>
  <c r="AE1916" i="1"/>
  <c r="A1917" i="1"/>
  <c r="B1917" i="1"/>
  <c r="C1917" i="1"/>
  <c r="D1917" i="1"/>
  <c r="E1917" i="1"/>
  <c r="F1917" i="1"/>
  <c r="G1917" i="1"/>
  <c r="H1917" i="1"/>
  <c r="I1917" i="1"/>
  <c r="J1917" i="1"/>
  <c r="K1917" i="1"/>
  <c r="L1917" i="1"/>
  <c r="M1917" i="1"/>
  <c r="Q1917" i="1"/>
  <c r="R1917" i="1"/>
  <c r="S1917" i="1"/>
  <c r="T1917" i="1"/>
  <c r="N1917" i="1"/>
  <c r="O1917" i="1"/>
  <c r="P1917" i="1"/>
  <c r="U1917" i="1"/>
  <c r="V1917" i="1"/>
  <c r="W1917" i="1"/>
  <c r="X1917" i="1"/>
  <c r="Y1917" i="1"/>
  <c r="Z1917" i="1"/>
  <c r="AA1917" i="1"/>
  <c r="AB1917" i="1"/>
  <c r="AC1917" i="1"/>
  <c r="AD1917" i="1"/>
  <c r="AF1917" i="1" s="1"/>
  <c r="AE1917" i="1"/>
  <c r="A1918" i="1"/>
  <c r="B1918" i="1"/>
  <c r="C1918" i="1"/>
  <c r="D1918" i="1"/>
  <c r="E1918" i="1"/>
  <c r="F1918" i="1"/>
  <c r="G1918" i="1"/>
  <c r="H1918" i="1"/>
  <c r="I1918" i="1"/>
  <c r="J1918" i="1"/>
  <c r="K1918" i="1"/>
  <c r="L1918" i="1"/>
  <c r="M1918" i="1"/>
  <c r="Q1918" i="1"/>
  <c r="R1918" i="1"/>
  <c r="S1918" i="1"/>
  <c r="T1918" i="1"/>
  <c r="N1918" i="1"/>
  <c r="O1918" i="1"/>
  <c r="P1918" i="1"/>
  <c r="U1918" i="1"/>
  <c r="V1918" i="1"/>
  <c r="W1918" i="1"/>
  <c r="X1918" i="1"/>
  <c r="Y1918" i="1"/>
  <c r="Z1918" i="1"/>
  <c r="AA1918" i="1"/>
  <c r="AB1918" i="1"/>
  <c r="AC1918" i="1"/>
  <c r="AD1918" i="1"/>
  <c r="AF1918" i="1" s="1"/>
  <c r="AE1918" i="1"/>
  <c r="A1919" i="1"/>
  <c r="B1919" i="1"/>
  <c r="C1919" i="1"/>
  <c r="D1919" i="1"/>
  <c r="E1919" i="1"/>
  <c r="F1919" i="1"/>
  <c r="G1919" i="1"/>
  <c r="H1919" i="1"/>
  <c r="I1919" i="1"/>
  <c r="J1919" i="1"/>
  <c r="K1919" i="1"/>
  <c r="L1919" i="1"/>
  <c r="M1919" i="1"/>
  <c r="Q1919" i="1"/>
  <c r="R1919" i="1"/>
  <c r="S1919" i="1"/>
  <c r="T1919" i="1"/>
  <c r="N1919" i="1"/>
  <c r="O1919" i="1"/>
  <c r="P1919" i="1"/>
  <c r="U1919" i="1"/>
  <c r="V1919" i="1"/>
  <c r="W1919" i="1"/>
  <c r="X1919" i="1"/>
  <c r="Y1919" i="1"/>
  <c r="Z1919" i="1"/>
  <c r="AA1919" i="1"/>
  <c r="AB1919" i="1"/>
  <c r="AC1919" i="1"/>
  <c r="AD1919" i="1"/>
  <c r="AF1919" i="1" s="1"/>
  <c r="AE1919" i="1"/>
  <c r="A1920" i="1"/>
  <c r="B1920" i="1"/>
  <c r="C1920" i="1"/>
  <c r="D1920" i="1"/>
  <c r="E1920" i="1"/>
  <c r="F1920" i="1"/>
  <c r="G1920" i="1"/>
  <c r="H1920" i="1"/>
  <c r="I1920" i="1"/>
  <c r="J1920" i="1"/>
  <c r="K1920" i="1"/>
  <c r="L1920" i="1"/>
  <c r="M1920" i="1"/>
  <c r="Q1920" i="1"/>
  <c r="R1920" i="1"/>
  <c r="S1920" i="1"/>
  <c r="T1920" i="1"/>
  <c r="N1920" i="1"/>
  <c r="O1920" i="1"/>
  <c r="P1920" i="1"/>
  <c r="U1920" i="1"/>
  <c r="V1920" i="1"/>
  <c r="W1920" i="1"/>
  <c r="X1920" i="1"/>
  <c r="Y1920" i="1"/>
  <c r="Z1920" i="1"/>
  <c r="AA1920" i="1"/>
  <c r="AB1920" i="1"/>
  <c r="AC1920" i="1"/>
  <c r="AD1920" i="1"/>
  <c r="AF1920" i="1" s="1"/>
  <c r="AE1920" i="1"/>
  <c r="A1921" i="1"/>
  <c r="B1921" i="1"/>
  <c r="C1921" i="1"/>
  <c r="D1921" i="1"/>
  <c r="E1921" i="1"/>
  <c r="F1921" i="1"/>
  <c r="G1921" i="1"/>
  <c r="H1921" i="1"/>
  <c r="I1921" i="1"/>
  <c r="J1921" i="1"/>
  <c r="K1921" i="1"/>
  <c r="L1921" i="1"/>
  <c r="M1921" i="1"/>
  <c r="Q1921" i="1"/>
  <c r="R1921" i="1"/>
  <c r="S1921" i="1"/>
  <c r="T1921" i="1"/>
  <c r="N1921" i="1"/>
  <c r="O1921" i="1"/>
  <c r="P1921" i="1"/>
  <c r="U1921" i="1"/>
  <c r="V1921" i="1"/>
  <c r="W1921" i="1"/>
  <c r="X1921" i="1"/>
  <c r="Y1921" i="1"/>
  <c r="Z1921" i="1"/>
  <c r="AA1921" i="1"/>
  <c r="AB1921" i="1"/>
  <c r="AC1921" i="1"/>
  <c r="AD1921" i="1"/>
  <c r="AF1921" i="1" s="1"/>
  <c r="AE1921" i="1"/>
  <c r="A1922" i="1"/>
  <c r="B1922" i="1"/>
  <c r="C1922" i="1"/>
  <c r="D1922" i="1"/>
  <c r="E1922" i="1"/>
  <c r="F1922" i="1"/>
  <c r="G1922" i="1"/>
  <c r="H1922" i="1"/>
  <c r="I1922" i="1"/>
  <c r="J1922" i="1"/>
  <c r="K1922" i="1"/>
  <c r="L1922" i="1"/>
  <c r="M1922" i="1"/>
  <c r="Q1922" i="1"/>
  <c r="R1922" i="1"/>
  <c r="S1922" i="1"/>
  <c r="T1922" i="1"/>
  <c r="N1922" i="1"/>
  <c r="O1922" i="1"/>
  <c r="P1922" i="1"/>
  <c r="U1922" i="1"/>
  <c r="V1922" i="1"/>
  <c r="W1922" i="1"/>
  <c r="X1922" i="1"/>
  <c r="Y1922" i="1"/>
  <c r="Z1922" i="1"/>
  <c r="AA1922" i="1"/>
  <c r="AB1922" i="1"/>
  <c r="AC1922" i="1"/>
  <c r="AD1922" i="1"/>
  <c r="AF1922" i="1" s="1"/>
  <c r="AE1922" i="1"/>
  <c r="A1923" i="1"/>
  <c r="B1923" i="1"/>
  <c r="C1923" i="1"/>
  <c r="D1923" i="1"/>
  <c r="E1923" i="1"/>
  <c r="F1923" i="1"/>
  <c r="G1923" i="1"/>
  <c r="H1923" i="1"/>
  <c r="I1923" i="1"/>
  <c r="J1923" i="1"/>
  <c r="K1923" i="1"/>
  <c r="L1923" i="1"/>
  <c r="M1923" i="1"/>
  <c r="Q1923" i="1"/>
  <c r="R1923" i="1"/>
  <c r="S1923" i="1"/>
  <c r="T1923" i="1"/>
  <c r="N1923" i="1"/>
  <c r="O1923" i="1"/>
  <c r="P1923" i="1"/>
  <c r="U1923" i="1"/>
  <c r="V1923" i="1"/>
  <c r="W1923" i="1"/>
  <c r="X1923" i="1"/>
  <c r="Y1923" i="1"/>
  <c r="Z1923" i="1"/>
  <c r="AA1923" i="1"/>
  <c r="AB1923" i="1"/>
  <c r="AC1923" i="1"/>
  <c r="AD1923" i="1"/>
  <c r="AF1923" i="1" s="1"/>
  <c r="AE1923" i="1"/>
  <c r="A1924" i="1"/>
  <c r="B1924" i="1"/>
  <c r="C1924" i="1"/>
  <c r="D1924" i="1"/>
  <c r="E1924" i="1"/>
  <c r="F1924" i="1"/>
  <c r="G1924" i="1"/>
  <c r="H1924" i="1"/>
  <c r="I1924" i="1"/>
  <c r="J1924" i="1"/>
  <c r="K1924" i="1"/>
  <c r="L1924" i="1"/>
  <c r="M1924" i="1"/>
  <c r="Q1924" i="1"/>
  <c r="R1924" i="1"/>
  <c r="S1924" i="1"/>
  <c r="T1924" i="1"/>
  <c r="N1924" i="1"/>
  <c r="O1924" i="1"/>
  <c r="P1924" i="1"/>
  <c r="U1924" i="1"/>
  <c r="V1924" i="1"/>
  <c r="W1924" i="1"/>
  <c r="X1924" i="1"/>
  <c r="Y1924" i="1"/>
  <c r="Z1924" i="1"/>
  <c r="AA1924" i="1"/>
  <c r="AB1924" i="1"/>
  <c r="AC1924" i="1"/>
  <c r="AD1924" i="1"/>
  <c r="AF1924" i="1" s="1"/>
  <c r="AE1924" i="1"/>
  <c r="A1925" i="1"/>
  <c r="B1925" i="1"/>
  <c r="C1925" i="1"/>
  <c r="D1925" i="1"/>
  <c r="E1925" i="1"/>
  <c r="F1925" i="1"/>
  <c r="G1925" i="1"/>
  <c r="H1925" i="1"/>
  <c r="I1925" i="1"/>
  <c r="J1925" i="1"/>
  <c r="K1925" i="1"/>
  <c r="L1925" i="1"/>
  <c r="M1925" i="1"/>
  <c r="Q1925" i="1"/>
  <c r="R1925" i="1"/>
  <c r="S1925" i="1"/>
  <c r="T1925" i="1"/>
  <c r="N1925" i="1"/>
  <c r="O1925" i="1"/>
  <c r="P1925" i="1"/>
  <c r="U1925" i="1"/>
  <c r="V1925" i="1"/>
  <c r="W1925" i="1"/>
  <c r="X1925" i="1"/>
  <c r="Y1925" i="1"/>
  <c r="Z1925" i="1"/>
  <c r="AA1925" i="1"/>
  <c r="AB1925" i="1"/>
  <c r="AC1925" i="1"/>
  <c r="AD1925" i="1"/>
  <c r="AF1925" i="1" s="1"/>
  <c r="AE1925" i="1"/>
  <c r="A1926" i="1"/>
  <c r="B1926" i="1"/>
  <c r="C1926" i="1"/>
  <c r="D1926" i="1"/>
  <c r="E1926" i="1"/>
  <c r="F1926" i="1"/>
  <c r="G1926" i="1"/>
  <c r="H1926" i="1"/>
  <c r="I1926" i="1"/>
  <c r="J1926" i="1"/>
  <c r="K1926" i="1"/>
  <c r="L1926" i="1"/>
  <c r="M1926" i="1"/>
  <c r="Q1926" i="1"/>
  <c r="R1926" i="1"/>
  <c r="S1926" i="1"/>
  <c r="T1926" i="1"/>
  <c r="N1926" i="1"/>
  <c r="O1926" i="1"/>
  <c r="P1926" i="1"/>
  <c r="U1926" i="1"/>
  <c r="V1926" i="1"/>
  <c r="W1926" i="1"/>
  <c r="X1926" i="1"/>
  <c r="Y1926" i="1"/>
  <c r="Z1926" i="1"/>
  <c r="AA1926" i="1"/>
  <c r="AB1926" i="1"/>
  <c r="AC1926" i="1"/>
  <c r="AD1926" i="1"/>
  <c r="AF1926" i="1" s="1"/>
  <c r="AE1926" i="1"/>
  <c r="A1927" i="1"/>
  <c r="B1927" i="1"/>
  <c r="C1927" i="1"/>
  <c r="D1927" i="1"/>
  <c r="E1927" i="1"/>
  <c r="F1927" i="1"/>
  <c r="G1927" i="1"/>
  <c r="H1927" i="1"/>
  <c r="I1927" i="1"/>
  <c r="J1927" i="1"/>
  <c r="K1927" i="1"/>
  <c r="L1927" i="1"/>
  <c r="M1927" i="1"/>
  <c r="Q1927" i="1"/>
  <c r="R1927" i="1"/>
  <c r="S1927" i="1"/>
  <c r="T1927" i="1"/>
  <c r="N1927" i="1"/>
  <c r="O1927" i="1"/>
  <c r="P1927" i="1"/>
  <c r="U1927" i="1"/>
  <c r="V1927" i="1"/>
  <c r="W1927" i="1"/>
  <c r="X1927" i="1"/>
  <c r="Y1927" i="1"/>
  <c r="Z1927" i="1"/>
  <c r="AA1927" i="1"/>
  <c r="AB1927" i="1"/>
  <c r="AC1927" i="1"/>
  <c r="AD1927" i="1"/>
  <c r="AF1927" i="1" s="1"/>
  <c r="AE1927" i="1"/>
  <c r="A1928" i="1"/>
  <c r="B1928" i="1"/>
  <c r="C1928" i="1"/>
  <c r="D1928" i="1"/>
  <c r="E1928" i="1"/>
  <c r="F1928" i="1"/>
  <c r="G1928" i="1"/>
  <c r="H1928" i="1"/>
  <c r="I1928" i="1"/>
  <c r="J1928" i="1"/>
  <c r="K1928" i="1"/>
  <c r="L1928" i="1"/>
  <c r="M1928" i="1"/>
  <c r="Q1928" i="1"/>
  <c r="R1928" i="1"/>
  <c r="S1928" i="1"/>
  <c r="T1928" i="1"/>
  <c r="N1928" i="1"/>
  <c r="O1928" i="1"/>
  <c r="P1928" i="1"/>
  <c r="U1928" i="1"/>
  <c r="V1928" i="1"/>
  <c r="W1928" i="1"/>
  <c r="X1928" i="1"/>
  <c r="Y1928" i="1"/>
  <c r="Z1928" i="1"/>
  <c r="AA1928" i="1"/>
  <c r="AB1928" i="1"/>
  <c r="AC1928" i="1"/>
  <c r="AD1928" i="1"/>
  <c r="AF1928" i="1" s="1"/>
  <c r="AE1928" i="1"/>
  <c r="A1929" i="1"/>
  <c r="B1929" i="1"/>
  <c r="C1929" i="1"/>
  <c r="D1929" i="1"/>
  <c r="E1929" i="1"/>
  <c r="F1929" i="1"/>
  <c r="G1929" i="1"/>
  <c r="H1929" i="1"/>
  <c r="I1929" i="1"/>
  <c r="J1929" i="1"/>
  <c r="K1929" i="1"/>
  <c r="L1929" i="1"/>
  <c r="M1929" i="1"/>
  <c r="Q1929" i="1"/>
  <c r="R1929" i="1"/>
  <c r="S1929" i="1"/>
  <c r="T1929" i="1"/>
  <c r="N1929" i="1"/>
  <c r="O1929" i="1"/>
  <c r="P1929" i="1"/>
  <c r="U1929" i="1"/>
  <c r="V1929" i="1"/>
  <c r="W1929" i="1"/>
  <c r="X1929" i="1"/>
  <c r="Y1929" i="1"/>
  <c r="Z1929" i="1"/>
  <c r="AA1929" i="1"/>
  <c r="AB1929" i="1"/>
  <c r="AC1929" i="1"/>
  <c r="AD1929" i="1"/>
  <c r="AF1929" i="1" s="1"/>
  <c r="AE1929" i="1"/>
  <c r="A1930" i="1"/>
  <c r="B1930" i="1"/>
  <c r="C1930" i="1"/>
  <c r="D1930" i="1"/>
  <c r="E1930" i="1"/>
  <c r="F1930" i="1"/>
  <c r="G1930" i="1"/>
  <c r="H1930" i="1"/>
  <c r="I1930" i="1"/>
  <c r="J1930" i="1"/>
  <c r="K1930" i="1"/>
  <c r="L1930" i="1"/>
  <c r="M1930" i="1"/>
  <c r="Q1930" i="1"/>
  <c r="R1930" i="1"/>
  <c r="S1930" i="1"/>
  <c r="T1930" i="1"/>
  <c r="N1930" i="1"/>
  <c r="O1930" i="1"/>
  <c r="P1930" i="1"/>
  <c r="U1930" i="1"/>
  <c r="V1930" i="1"/>
  <c r="W1930" i="1"/>
  <c r="X1930" i="1"/>
  <c r="Y1930" i="1"/>
  <c r="Z1930" i="1"/>
  <c r="AA1930" i="1"/>
  <c r="AB1930" i="1"/>
  <c r="AC1930" i="1"/>
  <c r="AD1930" i="1"/>
  <c r="AF1930" i="1" s="1"/>
  <c r="AE1930" i="1"/>
  <c r="A1931" i="1"/>
  <c r="B1931" i="1"/>
  <c r="C1931" i="1"/>
  <c r="D1931" i="1"/>
  <c r="E1931" i="1"/>
  <c r="F1931" i="1"/>
  <c r="G1931" i="1"/>
  <c r="H1931" i="1"/>
  <c r="I1931" i="1"/>
  <c r="J1931" i="1"/>
  <c r="K1931" i="1"/>
  <c r="L1931" i="1"/>
  <c r="M1931" i="1"/>
  <c r="Q1931" i="1"/>
  <c r="R1931" i="1"/>
  <c r="S1931" i="1"/>
  <c r="T1931" i="1"/>
  <c r="N1931" i="1"/>
  <c r="O1931" i="1"/>
  <c r="P1931" i="1"/>
  <c r="U1931" i="1"/>
  <c r="V1931" i="1"/>
  <c r="W1931" i="1"/>
  <c r="X1931" i="1"/>
  <c r="Y1931" i="1"/>
  <c r="Z1931" i="1"/>
  <c r="AA1931" i="1"/>
  <c r="AB1931" i="1"/>
  <c r="AC1931" i="1"/>
  <c r="AD1931" i="1"/>
  <c r="AF1931" i="1" s="1"/>
  <c r="AE1931" i="1"/>
  <c r="A1932" i="1"/>
  <c r="B1932" i="1"/>
  <c r="C1932" i="1"/>
  <c r="D1932" i="1"/>
  <c r="E1932" i="1"/>
  <c r="F1932" i="1"/>
  <c r="G1932" i="1"/>
  <c r="H1932" i="1"/>
  <c r="I1932" i="1"/>
  <c r="J1932" i="1"/>
  <c r="K1932" i="1"/>
  <c r="L1932" i="1"/>
  <c r="M1932" i="1"/>
  <c r="Q1932" i="1"/>
  <c r="R1932" i="1"/>
  <c r="S1932" i="1"/>
  <c r="T1932" i="1"/>
  <c r="N1932" i="1"/>
  <c r="O1932" i="1"/>
  <c r="P1932" i="1"/>
  <c r="U1932" i="1"/>
  <c r="V1932" i="1"/>
  <c r="W1932" i="1"/>
  <c r="X1932" i="1"/>
  <c r="Y1932" i="1"/>
  <c r="Z1932" i="1"/>
  <c r="AA1932" i="1"/>
  <c r="AB1932" i="1"/>
  <c r="AC1932" i="1"/>
  <c r="AD1932" i="1"/>
  <c r="AF1932" i="1" s="1"/>
  <c r="AE1932" i="1"/>
  <c r="A1933" i="1"/>
  <c r="B1933" i="1"/>
  <c r="C1933" i="1"/>
  <c r="D1933" i="1"/>
  <c r="E1933" i="1"/>
  <c r="F1933" i="1"/>
  <c r="G1933" i="1"/>
  <c r="H1933" i="1"/>
  <c r="I1933" i="1"/>
  <c r="J1933" i="1"/>
  <c r="K1933" i="1"/>
  <c r="L1933" i="1"/>
  <c r="M1933" i="1"/>
  <c r="Q1933" i="1"/>
  <c r="R1933" i="1"/>
  <c r="S1933" i="1"/>
  <c r="T1933" i="1"/>
  <c r="N1933" i="1"/>
  <c r="O1933" i="1"/>
  <c r="P1933" i="1"/>
  <c r="U1933" i="1"/>
  <c r="V1933" i="1"/>
  <c r="W1933" i="1"/>
  <c r="X1933" i="1"/>
  <c r="Y1933" i="1"/>
  <c r="Z1933" i="1"/>
  <c r="AA1933" i="1"/>
  <c r="AB1933" i="1"/>
  <c r="AC1933" i="1"/>
  <c r="AD1933" i="1"/>
  <c r="AF1933" i="1" s="1"/>
  <c r="AE1933" i="1"/>
  <c r="A1934" i="1"/>
  <c r="B1934" i="1"/>
  <c r="C1934" i="1"/>
  <c r="D1934" i="1"/>
  <c r="E1934" i="1"/>
  <c r="F1934" i="1"/>
  <c r="G1934" i="1"/>
  <c r="H1934" i="1"/>
  <c r="I1934" i="1"/>
  <c r="J1934" i="1"/>
  <c r="K1934" i="1"/>
  <c r="L1934" i="1"/>
  <c r="M1934" i="1"/>
  <c r="Q1934" i="1"/>
  <c r="R1934" i="1"/>
  <c r="S1934" i="1"/>
  <c r="T1934" i="1"/>
  <c r="N1934" i="1"/>
  <c r="O1934" i="1"/>
  <c r="P1934" i="1"/>
  <c r="U1934" i="1"/>
  <c r="V1934" i="1"/>
  <c r="W1934" i="1"/>
  <c r="X1934" i="1"/>
  <c r="Y1934" i="1"/>
  <c r="Z1934" i="1"/>
  <c r="AA1934" i="1"/>
  <c r="AB1934" i="1"/>
  <c r="AC1934" i="1"/>
  <c r="AD1934" i="1"/>
  <c r="AF1934" i="1" s="1"/>
  <c r="AE1934" i="1"/>
  <c r="A1935" i="1"/>
  <c r="B1935" i="1"/>
  <c r="C1935" i="1"/>
  <c r="D1935" i="1"/>
  <c r="E1935" i="1"/>
  <c r="F1935" i="1"/>
  <c r="G1935" i="1"/>
  <c r="H1935" i="1"/>
  <c r="I1935" i="1"/>
  <c r="J1935" i="1"/>
  <c r="K1935" i="1"/>
  <c r="L1935" i="1"/>
  <c r="M1935" i="1"/>
  <c r="Q1935" i="1"/>
  <c r="R1935" i="1"/>
  <c r="S1935" i="1"/>
  <c r="T1935" i="1"/>
  <c r="N1935" i="1"/>
  <c r="O1935" i="1"/>
  <c r="P1935" i="1"/>
  <c r="U1935" i="1"/>
  <c r="V1935" i="1"/>
  <c r="W1935" i="1"/>
  <c r="X1935" i="1"/>
  <c r="Y1935" i="1"/>
  <c r="Z1935" i="1"/>
  <c r="AA1935" i="1"/>
  <c r="AB1935" i="1"/>
  <c r="AC1935" i="1"/>
  <c r="AD1935" i="1"/>
  <c r="AF1935" i="1" s="1"/>
  <c r="AE1935" i="1"/>
  <c r="A1936" i="1"/>
  <c r="B1936" i="1"/>
  <c r="C1936" i="1"/>
  <c r="D1936" i="1"/>
  <c r="E1936" i="1"/>
  <c r="F1936" i="1"/>
  <c r="G1936" i="1"/>
  <c r="H1936" i="1"/>
  <c r="I1936" i="1"/>
  <c r="J1936" i="1"/>
  <c r="K1936" i="1"/>
  <c r="L1936" i="1"/>
  <c r="M1936" i="1"/>
  <c r="Q1936" i="1"/>
  <c r="R1936" i="1"/>
  <c r="S1936" i="1"/>
  <c r="T1936" i="1"/>
  <c r="N1936" i="1"/>
  <c r="O1936" i="1"/>
  <c r="P1936" i="1"/>
  <c r="U1936" i="1"/>
  <c r="V1936" i="1"/>
  <c r="W1936" i="1"/>
  <c r="X1936" i="1"/>
  <c r="Y1936" i="1"/>
  <c r="Z1936" i="1"/>
  <c r="AA1936" i="1"/>
  <c r="AB1936" i="1"/>
  <c r="AC1936" i="1"/>
  <c r="AD1936" i="1"/>
  <c r="AF1936" i="1" s="1"/>
  <c r="AE1936" i="1"/>
  <c r="A1937" i="1"/>
  <c r="B1937" i="1"/>
  <c r="C1937" i="1"/>
  <c r="D1937" i="1"/>
  <c r="E1937" i="1"/>
  <c r="F1937" i="1"/>
  <c r="G1937" i="1"/>
  <c r="H1937" i="1"/>
  <c r="I1937" i="1"/>
  <c r="J1937" i="1"/>
  <c r="K1937" i="1"/>
  <c r="L1937" i="1"/>
  <c r="M1937" i="1"/>
  <c r="Q1937" i="1"/>
  <c r="R1937" i="1"/>
  <c r="S1937" i="1"/>
  <c r="T1937" i="1"/>
  <c r="N1937" i="1"/>
  <c r="O1937" i="1"/>
  <c r="P1937" i="1"/>
  <c r="U1937" i="1"/>
  <c r="V1937" i="1"/>
  <c r="W1937" i="1"/>
  <c r="X1937" i="1"/>
  <c r="Y1937" i="1"/>
  <c r="Z1937" i="1"/>
  <c r="AA1937" i="1"/>
  <c r="AB1937" i="1"/>
  <c r="AC1937" i="1"/>
  <c r="AD1937" i="1"/>
  <c r="AF1937" i="1" s="1"/>
  <c r="AE1937" i="1"/>
  <c r="A1938" i="1"/>
  <c r="B1938" i="1"/>
  <c r="C1938" i="1"/>
  <c r="D1938" i="1"/>
  <c r="E1938" i="1"/>
  <c r="F1938" i="1"/>
  <c r="G1938" i="1"/>
  <c r="H1938" i="1"/>
  <c r="I1938" i="1"/>
  <c r="J1938" i="1"/>
  <c r="K1938" i="1"/>
  <c r="L1938" i="1"/>
  <c r="M1938" i="1"/>
  <c r="Q1938" i="1"/>
  <c r="R1938" i="1"/>
  <c r="S1938" i="1"/>
  <c r="T1938" i="1"/>
  <c r="N1938" i="1"/>
  <c r="O1938" i="1"/>
  <c r="P1938" i="1"/>
  <c r="U1938" i="1"/>
  <c r="V1938" i="1"/>
  <c r="W1938" i="1"/>
  <c r="X1938" i="1"/>
  <c r="Y1938" i="1"/>
  <c r="Z1938" i="1"/>
  <c r="AA1938" i="1"/>
  <c r="AB1938" i="1"/>
  <c r="AC1938" i="1"/>
  <c r="AD1938" i="1"/>
  <c r="AF1938" i="1" s="1"/>
  <c r="AE1938" i="1"/>
  <c r="A1939" i="1"/>
  <c r="B1939" i="1"/>
  <c r="C1939" i="1"/>
  <c r="D1939" i="1"/>
  <c r="E1939" i="1"/>
  <c r="F1939" i="1"/>
  <c r="G1939" i="1"/>
  <c r="H1939" i="1"/>
  <c r="I1939" i="1"/>
  <c r="J1939" i="1"/>
  <c r="K1939" i="1"/>
  <c r="L1939" i="1"/>
  <c r="M1939" i="1"/>
  <c r="Q1939" i="1"/>
  <c r="R1939" i="1"/>
  <c r="S1939" i="1"/>
  <c r="T1939" i="1"/>
  <c r="N1939" i="1"/>
  <c r="O1939" i="1"/>
  <c r="P1939" i="1"/>
  <c r="U1939" i="1"/>
  <c r="V1939" i="1"/>
  <c r="W1939" i="1"/>
  <c r="X1939" i="1"/>
  <c r="Y1939" i="1"/>
  <c r="Z1939" i="1"/>
  <c r="AA1939" i="1"/>
  <c r="AB1939" i="1"/>
  <c r="AC1939" i="1"/>
  <c r="AD1939" i="1"/>
  <c r="AF1939" i="1" s="1"/>
  <c r="AE1939" i="1"/>
  <c r="A1940" i="1"/>
  <c r="B1940" i="1"/>
  <c r="C1940" i="1"/>
  <c r="D1940" i="1"/>
  <c r="E1940" i="1"/>
  <c r="F1940" i="1"/>
  <c r="G1940" i="1"/>
  <c r="H1940" i="1"/>
  <c r="I1940" i="1"/>
  <c r="J1940" i="1"/>
  <c r="K1940" i="1"/>
  <c r="L1940" i="1"/>
  <c r="M1940" i="1"/>
  <c r="Q1940" i="1"/>
  <c r="R1940" i="1"/>
  <c r="S1940" i="1"/>
  <c r="T1940" i="1"/>
  <c r="N1940" i="1"/>
  <c r="O1940" i="1"/>
  <c r="P1940" i="1"/>
  <c r="U1940" i="1"/>
  <c r="V1940" i="1"/>
  <c r="W1940" i="1"/>
  <c r="X1940" i="1"/>
  <c r="Y1940" i="1"/>
  <c r="Z1940" i="1"/>
  <c r="AA1940" i="1"/>
  <c r="AB1940" i="1"/>
  <c r="AC1940" i="1"/>
  <c r="AD1940" i="1"/>
  <c r="AF1940" i="1" s="1"/>
  <c r="AE1940" i="1"/>
  <c r="A1941" i="1"/>
  <c r="B1941" i="1"/>
  <c r="C1941" i="1"/>
  <c r="D1941" i="1"/>
  <c r="E1941" i="1"/>
  <c r="F1941" i="1"/>
  <c r="G1941" i="1"/>
  <c r="H1941" i="1"/>
  <c r="I1941" i="1"/>
  <c r="J1941" i="1"/>
  <c r="K1941" i="1"/>
  <c r="L1941" i="1"/>
  <c r="M1941" i="1"/>
  <c r="Q1941" i="1"/>
  <c r="R1941" i="1"/>
  <c r="S1941" i="1"/>
  <c r="T1941" i="1"/>
  <c r="N1941" i="1"/>
  <c r="O1941" i="1"/>
  <c r="P1941" i="1"/>
  <c r="U1941" i="1"/>
  <c r="V1941" i="1"/>
  <c r="W1941" i="1"/>
  <c r="X1941" i="1"/>
  <c r="Y1941" i="1"/>
  <c r="Z1941" i="1"/>
  <c r="AA1941" i="1"/>
  <c r="AB1941" i="1"/>
  <c r="AC1941" i="1"/>
  <c r="AD1941" i="1"/>
  <c r="AF1941" i="1" s="1"/>
  <c r="AE1941" i="1"/>
  <c r="A1942" i="1"/>
  <c r="B1942" i="1"/>
  <c r="C1942" i="1"/>
  <c r="D1942" i="1"/>
  <c r="E1942" i="1"/>
  <c r="F1942" i="1"/>
  <c r="G1942" i="1"/>
  <c r="H1942" i="1"/>
  <c r="I1942" i="1"/>
  <c r="J1942" i="1"/>
  <c r="K1942" i="1"/>
  <c r="L1942" i="1"/>
  <c r="M1942" i="1"/>
  <c r="Q1942" i="1"/>
  <c r="R1942" i="1"/>
  <c r="S1942" i="1"/>
  <c r="T1942" i="1"/>
  <c r="N1942" i="1"/>
  <c r="O1942" i="1"/>
  <c r="P1942" i="1"/>
  <c r="U1942" i="1"/>
  <c r="V1942" i="1"/>
  <c r="W1942" i="1"/>
  <c r="X1942" i="1"/>
  <c r="Y1942" i="1"/>
  <c r="Z1942" i="1"/>
  <c r="AA1942" i="1"/>
  <c r="AB1942" i="1"/>
  <c r="AC1942" i="1"/>
  <c r="AD1942" i="1"/>
  <c r="AF1942" i="1" s="1"/>
  <c r="AE1942" i="1"/>
  <c r="A1943" i="1"/>
  <c r="B1943" i="1"/>
  <c r="C1943" i="1"/>
  <c r="D1943" i="1"/>
  <c r="E1943" i="1"/>
  <c r="F1943" i="1"/>
  <c r="G1943" i="1"/>
  <c r="H1943" i="1"/>
  <c r="I1943" i="1"/>
  <c r="J1943" i="1"/>
  <c r="K1943" i="1"/>
  <c r="L1943" i="1"/>
  <c r="M1943" i="1"/>
  <c r="Q1943" i="1"/>
  <c r="R1943" i="1"/>
  <c r="S1943" i="1"/>
  <c r="T1943" i="1"/>
  <c r="N1943" i="1"/>
  <c r="O1943" i="1"/>
  <c r="P1943" i="1"/>
  <c r="U1943" i="1"/>
  <c r="V1943" i="1"/>
  <c r="W1943" i="1"/>
  <c r="X1943" i="1"/>
  <c r="Y1943" i="1"/>
  <c r="Z1943" i="1"/>
  <c r="AA1943" i="1"/>
  <c r="AB1943" i="1"/>
  <c r="AC1943" i="1"/>
  <c r="AD1943" i="1"/>
  <c r="AF1943" i="1" s="1"/>
  <c r="AE1943" i="1"/>
  <c r="A1944" i="1"/>
  <c r="B1944" i="1"/>
  <c r="C1944" i="1"/>
  <c r="D1944" i="1"/>
  <c r="E1944" i="1"/>
  <c r="F1944" i="1"/>
  <c r="G1944" i="1"/>
  <c r="H1944" i="1"/>
  <c r="I1944" i="1"/>
  <c r="J1944" i="1"/>
  <c r="K1944" i="1"/>
  <c r="L1944" i="1"/>
  <c r="M1944" i="1"/>
  <c r="Q1944" i="1"/>
  <c r="R1944" i="1"/>
  <c r="S1944" i="1"/>
  <c r="T1944" i="1"/>
  <c r="N1944" i="1"/>
  <c r="O1944" i="1"/>
  <c r="P1944" i="1"/>
  <c r="U1944" i="1"/>
  <c r="V1944" i="1"/>
  <c r="W1944" i="1"/>
  <c r="X1944" i="1"/>
  <c r="Y1944" i="1"/>
  <c r="Z1944" i="1"/>
  <c r="AA1944" i="1"/>
  <c r="AB1944" i="1"/>
  <c r="AC1944" i="1"/>
  <c r="AD1944" i="1"/>
  <c r="AF1944" i="1" s="1"/>
  <c r="AE1944" i="1"/>
  <c r="A1945" i="1"/>
  <c r="B1945" i="1"/>
  <c r="C1945" i="1"/>
  <c r="D1945" i="1"/>
  <c r="E1945" i="1"/>
  <c r="F1945" i="1"/>
  <c r="G1945" i="1"/>
  <c r="H1945" i="1"/>
  <c r="I1945" i="1"/>
  <c r="J1945" i="1"/>
  <c r="K1945" i="1"/>
  <c r="L1945" i="1"/>
  <c r="M1945" i="1"/>
  <c r="Q1945" i="1"/>
  <c r="R1945" i="1"/>
  <c r="S1945" i="1"/>
  <c r="T1945" i="1"/>
  <c r="N1945" i="1"/>
  <c r="O1945" i="1"/>
  <c r="P1945" i="1"/>
  <c r="U1945" i="1"/>
  <c r="V1945" i="1"/>
  <c r="W1945" i="1"/>
  <c r="X1945" i="1"/>
  <c r="Y1945" i="1"/>
  <c r="Z1945" i="1"/>
  <c r="AA1945" i="1"/>
  <c r="AB1945" i="1"/>
  <c r="AC1945" i="1"/>
  <c r="AD1945" i="1"/>
  <c r="AF1945" i="1" s="1"/>
  <c r="AE1945" i="1"/>
  <c r="A1946" i="1"/>
  <c r="B1946" i="1"/>
  <c r="C1946" i="1"/>
  <c r="D1946" i="1"/>
  <c r="E1946" i="1"/>
  <c r="F1946" i="1"/>
  <c r="G1946" i="1"/>
  <c r="H1946" i="1"/>
  <c r="I1946" i="1"/>
  <c r="J1946" i="1"/>
  <c r="K1946" i="1"/>
  <c r="L1946" i="1"/>
  <c r="M1946" i="1"/>
  <c r="Q1946" i="1"/>
  <c r="R1946" i="1"/>
  <c r="S1946" i="1"/>
  <c r="T1946" i="1"/>
  <c r="N1946" i="1"/>
  <c r="O1946" i="1"/>
  <c r="P1946" i="1"/>
  <c r="U1946" i="1"/>
  <c r="V1946" i="1"/>
  <c r="W1946" i="1"/>
  <c r="X1946" i="1"/>
  <c r="Y1946" i="1"/>
  <c r="Z1946" i="1"/>
  <c r="AA1946" i="1"/>
  <c r="AB1946" i="1"/>
  <c r="AC1946" i="1"/>
  <c r="AD1946" i="1"/>
  <c r="AF1946" i="1" s="1"/>
  <c r="AE1946" i="1"/>
  <c r="A1947" i="1"/>
  <c r="B1947" i="1"/>
  <c r="C1947" i="1"/>
  <c r="D1947" i="1"/>
  <c r="E1947" i="1"/>
  <c r="F1947" i="1"/>
  <c r="G1947" i="1"/>
  <c r="H1947" i="1"/>
  <c r="I1947" i="1"/>
  <c r="J1947" i="1"/>
  <c r="K1947" i="1"/>
  <c r="L1947" i="1"/>
  <c r="M1947" i="1"/>
  <c r="Q1947" i="1"/>
  <c r="R1947" i="1"/>
  <c r="S1947" i="1"/>
  <c r="T1947" i="1"/>
  <c r="N1947" i="1"/>
  <c r="O1947" i="1"/>
  <c r="P1947" i="1"/>
  <c r="U1947" i="1"/>
  <c r="V1947" i="1"/>
  <c r="W1947" i="1"/>
  <c r="X1947" i="1"/>
  <c r="Y1947" i="1"/>
  <c r="Z1947" i="1"/>
  <c r="AA1947" i="1"/>
  <c r="AB1947" i="1"/>
  <c r="AC1947" i="1"/>
  <c r="AD1947" i="1"/>
  <c r="AF1947" i="1" s="1"/>
  <c r="AE1947" i="1"/>
  <c r="A1948" i="1"/>
  <c r="B1948" i="1"/>
  <c r="C1948" i="1"/>
  <c r="D1948" i="1"/>
  <c r="E1948" i="1"/>
  <c r="F1948" i="1"/>
  <c r="G1948" i="1"/>
  <c r="H1948" i="1"/>
  <c r="I1948" i="1"/>
  <c r="J1948" i="1"/>
  <c r="K1948" i="1"/>
  <c r="L1948" i="1"/>
  <c r="M1948" i="1"/>
  <c r="Q1948" i="1"/>
  <c r="R1948" i="1"/>
  <c r="S1948" i="1"/>
  <c r="T1948" i="1"/>
  <c r="N1948" i="1"/>
  <c r="O1948" i="1"/>
  <c r="P1948" i="1"/>
  <c r="U1948" i="1"/>
  <c r="V1948" i="1"/>
  <c r="W1948" i="1"/>
  <c r="X1948" i="1"/>
  <c r="Y1948" i="1"/>
  <c r="Z1948" i="1"/>
  <c r="AA1948" i="1"/>
  <c r="AB1948" i="1"/>
  <c r="AC1948" i="1"/>
  <c r="AD1948" i="1"/>
  <c r="AF1948" i="1" s="1"/>
  <c r="AE1948" i="1"/>
  <c r="A1949" i="1"/>
  <c r="B1949" i="1"/>
  <c r="C1949" i="1"/>
  <c r="D1949" i="1"/>
  <c r="E1949" i="1"/>
  <c r="F1949" i="1"/>
  <c r="G1949" i="1"/>
  <c r="H1949" i="1"/>
  <c r="I1949" i="1"/>
  <c r="J1949" i="1"/>
  <c r="K1949" i="1"/>
  <c r="L1949" i="1"/>
  <c r="M1949" i="1"/>
  <c r="Q1949" i="1"/>
  <c r="R1949" i="1"/>
  <c r="S1949" i="1"/>
  <c r="T1949" i="1"/>
  <c r="N1949" i="1"/>
  <c r="O1949" i="1"/>
  <c r="P1949" i="1"/>
  <c r="U1949" i="1"/>
  <c r="V1949" i="1"/>
  <c r="W1949" i="1"/>
  <c r="X1949" i="1"/>
  <c r="Y1949" i="1"/>
  <c r="Z1949" i="1"/>
  <c r="AA1949" i="1"/>
  <c r="AB1949" i="1"/>
  <c r="AC1949" i="1"/>
  <c r="AD1949" i="1"/>
  <c r="AF1949" i="1" s="1"/>
  <c r="AE1949" i="1"/>
  <c r="A1950" i="1"/>
  <c r="B1950" i="1"/>
  <c r="C1950" i="1"/>
  <c r="D1950" i="1"/>
  <c r="E1950" i="1"/>
  <c r="F1950" i="1"/>
  <c r="G1950" i="1"/>
  <c r="H1950" i="1"/>
  <c r="I1950" i="1"/>
  <c r="J1950" i="1"/>
  <c r="K1950" i="1"/>
  <c r="L1950" i="1"/>
  <c r="M1950" i="1"/>
  <c r="Q1950" i="1"/>
  <c r="R1950" i="1"/>
  <c r="S1950" i="1"/>
  <c r="T1950" i="1"/>
  <c r="N1950" i="1"/>
  <c r="O1950" i="1"/>
  <c r="P1950" i="1"/>
  <c r="U1950" i="1"/>
  <c r="V1950" i="1"/>
  <c r="W1950" i="1"/>
  <c r="X1950" i="1"/>
  <c r="Y1950" i="1"/>
  <c r="Z1950" i="1"/>
  <c r="AA1950" i="1"/>
  <c r="AB1950" i="1"/>
  <c r="AC1950" i="1"/>
  <c r="AD1950" i="1"/>
  <c r="AF1950" i="1" s="1"/>
  <c r="AE1950" i="1"/>
  <c r="A1951" i="1"/>
  <c r="B1951" i="1"/>
  <c r="C1951" i="1"/>
  <c r="D1951" i="1"/>
  <c r="E1951" i="1"/>
  <c r="F1951" i="1"/>
  <c r="G1951" i="1"/>
  <c r="H1951" i="1"/>
  <c r="I1951" i="1"/>
  <c r="J1951" i="1"/>
  <c r="K1951" i="1"/>
  <c r="L1951" i="1"/>
  <c r="M1951" i="1"/>
  <c r="Q1951" i="1"/>
  <c r="R1951" i="1"/>
  <c r="S1951" i="1"/>
  <c r="T1951" i="1"/>
  <c r="N1951" i="1"/>
  <c r="O1951" i="1"/>
  <c r="P1951" i="1"/>
  <c r="U1951" i="1"/>
  <c r="V1951" i="1"/>
  <c r="W1951" i="1"/>
  <c r="X1951" i="1"/>
  <c r="Y1951" i="1"/>
  <c r="Z1951" i="1"/>
  <c r="AA1951" i="1"/>
  <c r="AB1951" i="1"/>
  <c r="AC1951" i="1"/>
  <c r="AD1951" i="1"/>
  <c r="AF1951" i="1" s="1"/>
  <c r="AE1951" i="1"/>
  <c r="A1952" i="1"/>
  <c r="B1952" i="1"/>
  <c r="C1952" i="1"/>
  <c r="D1952" i="1"/>
  <c r="E1952" i="1"/>
  <c r="F1952" i="1"/>
  <c r="G1952" i="1"/>
  <c r="H1952" i="1"/>
  <c r="I1952" i="1"/>
  <c r="J1952" i="1"/>
  <c r="K1952" i="1"/>
  <c r="L1952" i="1"/>
  <c r="M1952" i="1"/>
  <c r="Q1952" i="1"/>
  <c r="R1952" i="1"/>
  <c r="S1952" i="1"/>
  <c r="T1952" i="1"/>
  <c r="N1952" i="1"/>
  <c r="O1952" i="1"/>
  <c r="P1952" i="1"/>
  <c r="U1952" i="1"/>
  <c r="V1952" i="1"/>
  <c r="W1952" i="1"/>
  <c r="X1952" i="1"/>
  <c r="Y1952" i="1"/>
  <c r="Z1952" i="1"/>
  <c r="AA1952" i="1"/>
  <c r="AB1952" i="1"/>
  <c r="AC1952" i="1"/>
  <c r="AD1952" i="1"/>
  <c r="AF1952" i="1" s="1"/>
  <c r="AE1952" i="1"/>
  <c r="A1953" i="1"/>
  <c r="B1953" i="1"/>
  <c r="C1953" i="1"/>
  <c r="D1953" i="1"/>
  <c r="E1953" i="1"/>
  <c r="F1953" i="1"/>
  <c r="G1953" i="1"/>
  <c r="H1953" i="1"/>
  <c r="I1953" i="1"/>
  <c r="J1953" i="1"/>
  <c r="K1953" i="1"/>
  <c r="L1953" i="1"/>
  <c r="M1953" i="1"/>
  <c r="Q1953" i="1"/>
  <c r="R1953" i="1"/>
  <c r="S1953" i="1"/>
  <c r="T1953" i="1"/>
  <c r="N1953" i="1"/>
  <c r="O1953" i="1"/>
  <c r="P1953" i="1"/>
  <c r="U1953" i="1"/>
  <c r="V1953" i="1"/>
  <c r="W1953" i="1"/>
  <c r="X1953" i="1"/>
  <c r="Y1953" i="1"/>
  <c r="Z1953" i="1"/>
  <c r="AA1953" i="1"/>
  <c r="AB1953" i="1"/>
  <c r="AC1953" i="1"/>
  <c r="AD1953" i="1"/>
  <c r="AF1953" i="1" s="1"/>
  <c r="AE1953" i="1"/>
  <c r="A1954" i="1"/>
  <c r="B1954" i="1"/>
  <c r="C1954" i="1"/>
  <c r="D1954" i="1"/>
  <c r="E1954" i="1"/>
  <c r="F1954" i="1"/>
  <c r="G1954" i="1"/>
  <c r="H1954" i="1"/>
  <c r="I1954" i="1"/>
  <c r="J1954" i="1"/>
  <c r="K1954" i="1"/>
  <c r="L1954" i="1"/>
  <c r="M1954" i="1"/>
  <c r="Q1954" i="1"/>
  <c r="R1954" i="1"/>
  <c r="S1954" i="1"/>
  <c r="T1954" i="1"/>
  <c r="N1954" i="1"/>
  <c r="O1954" i="1"/>
  <c r="P1954" i="1"/>
  <c r="U1954" i="1"/>
  <c r="V1954" i="1"/>
  <c r="W1954" i="1"/>
  <c r="X1954" i="1"/>
  <c r="Y1954" i="1"/>
  <c r="Z1954" i="1"/>
  <c r="AA1954" i="1"/>
  <c r="AB1954" i="1"/>
  <c r="AC1954" i="1"/>
  <c r="AD1954" i="1"/>
  <c r="AF1954" i="1" s="1"/>
  <c r="AE1954" i="1"/>
  <c r="A1955" i="1"/>
  <c r="B1955" i="1"/>
  <c r="C1955" i="1"/>
  <c r="D1955" i="1"/>
  <c r="E1955" i="1"/>
  <c r="F1955" i="1"/>
  <c r="G1955" i="1"/>
  <c r="H1955" i="1"/>
  <c r="I1955" i="1"/>
  <c r="J1955" i="1"/>
  <c r="K1955" i="1"/>
  <c r="L1955" i="1"/>
  <c r="M1955" i="1"/>
  <c r="Q1955" i="1"/>
  <c r="R1955" i="1"/>
  <c r="S1955" i="1"/>
  <c r="T1955" i="1"/>
  <c r="N1955" i="1"/>
  <c r="O1955" i="1"/>
  <c r="P1955" i="1"/>
  <c r="U1955" i="1"/>
  <c r="V1955" i="1"/>
  <c r="W1955" i="1"/>
  <c r="X1955" i="1"/>
  <c r="Y1955" i="1"/>
  <c r="Z1955" i="1"/>
  <c r="AA1955" i="1"/>
  <c r="AB1955" i="1"/>
  <c r="AC1955" i="1"/>
  <c r="AD1955" i="1"/>
  <c r="AF1955" i="1" s="1"/>
  <c r="AE1955" i="1"/>
  <c r="A1956" i="1"/>
  <c r="B1956" i="1"/>
  <c r="C1956" i="1"/>
  <c r="D1956" i="1"/>
  <c r="E1956" i="1"/>
  <c r="F1956" i="1"/>
  <c r="G1956" i="1"/>
  <c r="H1956" i="1"/>
  <c r="I1956" i="1"/>
  <c r="J1956" i="1"/>
  <c r="K1956" i="1"/>
  <c r="L1956" i="1"/>
  <c r="M1956" i="1"/>
  <c r="Q1956" i="1"/>
  <c r="R1956" i="1"/>
  <c r="S1956" i="1"/>
  <c r="T1956" i="1"/>
  <c r="N1956" i="1"/>
  <c r="O1956" i="1"/>
  <c r="P1956" i="1"/>
  <c r="U1956" i="1"/>
  <c r="V1956" i="1"/>
  <c r="W1956" i="1"/>
  <c r="X1956" i="1"/>
  <c r="Y1956" i="1"/>
  <c r="Z1956" i="1"/>
  <c r="AA1956" i="1"/>
  <c r="AB1956" i="1"/>
  <c r="AC1956" i="1"/>
  <c r="AD1956" i="1"/>
  <c r="AF1956" i="1" s="1"/>
  <c r="AE1956" i="1"/>
  <c r="A1957" i="1"/>
  <c r="B1957" i="1"/>
  <c r="C1957" i="1"/>
  <c r="D1957" i="1"/>
  <c r="E1957" i="1"/>
  <c r="F1957" i="1"/>
  <c r="G1957" i="1"/>
  <c r="H1957" i="1"/>
  <c r="I1957" i="1"/>
  <c r="J1957" i="1"/>
  <c r="K1957" i="1"/>
  <c r="L1957" i="1"/>
  <c r="M1957" i="1"/>
  <c r="Q1957" i="1"/>
  <c r="R1957" i="1"/>
  <c r="S1957" i="1"/>
  <c r="T1957" i="1"/>
  <c r="N1957" i="1"/>
  <c r="O1957" i="1"/>
  <c r="P1957" i="1"/>
  <c r="U1957" i="1"/>
  <c r="V1957" i="1"/>
  <c r="W1957" i="1"/>
  <c r="X1957" i="1"/>
  <c r="Y1957" i="1"/>
  <c r="Z1957" i="1"/>
  <c r="AA1957" i="1"/>
  <c r="AB1957" i="1"/>
  <c r="AC1957" i="1"/>
  <c r="AD1957" i="1"/>
  <c r="AF1957" i="1" s="1"/>
  <c r="AE1957" i="1"/>
  <c r="A1958" i="1"/>
  <c r="B1958" i="1"/>
  <c r="C1958" i="1"/>
  <c r="D1958" i="1"/>
  <c r="E1958" i="1"/>
  <c r="F1958" i="1"/>
  <c r="G1958" i="1"/>
  <c r="H1958" i="1"/>
  <c r="I1958" i="1"/>
  <c r="J1958" i="1"/>
  <c r="K1958" i="1"/>
  <c r="L1958" i="1"/>
  <c r="M1958" i="1"/>
  <c r="Q1958" i="1"/>
  <c r="R1958" i="1"/>
  <c r="S1958" i="1"/>
  <c r="T1958" i="1"/>
  <c r="N1958" i="1"/>
  <c r="O1958" i="1"/>
  <c r="P1958" i="1"/>
  <c r="U1958" i="1"/>
  <c r="V1958" i="1"/>
  <c r="W1958" i="1"/>
  <c r="X1958" i="1"/>
  <c r="Y1958" i="1"/>
  <c r="Z1958" i="1"/>
  <c r="AA1958" i="1"/>
  <c r="AB1958" i="1"/>
  <c r="AC1958" i="1"/>
  <c r="AD1958" i="1"/>
  <c r="AF1958" i="1" s="1"/>
  <c r="AE1958" i="1"/>
  <c r="A1959" i="1"/>
  <c r="B1959" i="1"/>
  <c r="C1959" i="1"/>
  <c r="D1959" i="1"/>
  <c r="E1959" i="1"/>
  <c r="F1959" i="1"/>
  <c r="G1959" i="1"/>
  <c r="H1959" i="1"/>
  <c r="I1959" i="1"/>
  <c r="J1959" i="1"/>
  <c r="K1959" i="1"/>
  <c r="L1959" i="1"/>
  <c r="M1959" i="1"/>
  <c r="Q1959" i="1"/>
  <c r="R1959" i="1"/>
  <c r="S1959" i="1"/>
  <c r="T1959" i="1"/>
  <c r="N1959" i="1"/>
  <c r="O1959" i="1"/>
  <c r="P1959" i="1"/>
  <c r="U1959" i="1"/>
  <c r="V1959" i="1"/>
  <c r="W1959" i="1"/>
  <c r="X1959" i="1"/>
  <c r="Y1959" i="1"/>
  <c r="Z1959" i="1"/>
  <c r="AA1959" i="1"/>
  <c r="AB1959" i="1"/>
  <c r="AC1959" i="1"/>
  <c r="AD1959" i="1"/>
  <c r="AF1959" i="1" s="1"/>
  <c r="AE1959" i="1"/>
  <c r="A1960" i="1"/>
  <c r="B1960" i="1"/>
  <c r="C1960" i="1"/>
  <c r="D1960" i="1"/>
  <c r="E1960" i="1"/>
  <c r="F1960" i="1"/>
  <c r="G1960" i="1"/>
  <c r="H1960" i="1"/>
  <c r="I1960" i="1"/>
  <c r="J1960" i="1"/>
  <c r="K1960" i="1"/>
  <c r="L1960" i="1"/>
  <c r="M1960" i="1"/>
  <c r="Q1960" i="1"/>
  <c r="R1960" i="1"/>
  <c r="S1960" i="1"/>
  <c r="T1960" i="1"/>
  <c r="N1960" i="1"/>
  <c r="O1960" i="1"/>
  <c r="P1960" i="1"/>
  <c r="U1960" i="1"/>
  <c r="V1960" i="1"/>
  <c r="W1960" i="1"/>
  <c r="X1960" i="1"/>
  <c r="Y1960" i="1"/>
  <c r="Z1960" i="1"/>
  <c r="AA1960" i="1"/>
  <c r="AB1960" i="1"/>
  <c r="AC1960" i="1"/>
  <c r="AD1960" i="1"/>
  <c r="AF1960" i="1" s="1"/>
  <c r="AE1960" i="1"/>
  <c r="A1961" i="1"/>
  <c r="B1961" i="1"/>
  <c r="C1961" i="1"/>
  <c r="D1961" i="1"/>
  <c r="E1961" i="1"/>
  <c r="F1961" i="1"/>
  <c r="G1961" i="1"/>
  <c r="H1961" i="1"/>
  <c r="I1961" i="1"/>
  <c r="J1961" i="1"/>
  <c r="K1961" i="1"/>
  <c r="L1961" i="1"/>
  <c r="M1961" i="1"/>
  <c r="Q1961" i="1"/>
  <c r="R1961" i="1"/>
  <c r="S1961" i="1"/>
  <c r="T1961" i="1"/>
  <c r="N1961" i="1"/>
  <c r="O1961" i="1"/>
  <c r="P1961" i="1"/>
  <c r="U1961" i="1"/>
  <c r="V1961" i="1"/>
  <c r="W1961" i="1"/>
  <c r="X1961" i="1"/>
  <c r="Y1961" i="1"/>
  <c r="Z1961" i="1"/>
  <c r="AA1961" i="1"/>
  <c r="AB1961" i="1"/>
  <c r="AC1961" i="1"/>
  <c r="AD1961" i="1"/>
  <c r="AF1961" i="1" s="1"/>
  <c r="AE1961" i="1"/>
  <c r="A1962" i="1"/>
  <c r="B1962" i="1"/>
  <c r="C1962" i="1"/>
  <c r="D1962" i="1"/>
  <c r="E1962" i="1"/>
  <c r="F1962" i="1"/>
  <c r="G1962" i="1"/>
  <c r="H1962" i="1"/>
  <c r="I1962" i="1"/>
  <c r="J1962" i="1"/>
  <c r="K1962" i="1"/>
  <c r="L1962" i="1"/>
  <c r="M1962" i="1"/>
  <c r="Q1962" i="1"/>
  <c r="R1962" i="1"/>
  <c r="S1962" i="1"/>
  <c r="T1962" i="1"/>
  <c r="N1962" i="1"/>
  <c r="O1962" i="1"/>
  <c r="P1962" i="1"/>
  <c r="U1962" i="1"/>
  <c r="V1962" i="1"/>
  <c r="W1962" i="1"/>
  <c r="X1962" i="1"/>
  <c r="Y1962" i="1"/>
  <c r="Z1962" i="1"/>
  <c r="AA1962" i="1"/>
  <c r="AB1962" i="1"/>
  <c r="AC1962" i="1"/>
  <c r="AD1962" i="1"/>
  <c r="AF1962" i="1" s="1"/>
  <c r="AE1962" i="1"/>
  <c r="A1963" i="1"/>
  <c r="B1963" i="1"/>
  <c r="C1963" i="1"/>
  <c r="D1963" i="1"/>
  <c r="E1963" i="1"/>
  <c r="F1963" i="1"/>
  <c r="G1963" i="1"/>
  <c r="H1963" i="1"/>
  <c r="I1963" i="1"/>
  <c r="J1963" i="1"/>
  <c r="K1963" i="1"/>
  <c r="L1963" i="1"/>
  <c r="M1963" i="1"/>
  <c r="Q1963" i="1"/>
  <c r="R1963" i="1"/>
  <c r="S1963" i="1"/>
  <c r="T1963" i="1"/>
  <c r="N1963" i="1"/>
  <c r="O1963" i="1"/>
  <c r="P1963" i="1"/>
  <c r="U1963" i="1"/>
  <c r="V1963" i="1"/>
  <c r="W1963" i="1"/>
  <c r="X1963" i="1"/>
  <c r="Y1963" i="1"/>
  <c r="Z1963" i="1"/>
  <c r="AA1963" i="1"/>
  <c r="AB1963" i="1"/>
  <c r="AC1963" i="1"/>
  <c r="AD1963" i="1"/>
  <c r="AF1963" i="1" s="1"/>
  <c r="AE1963" i="1"/>
  <c r="A1964" i="1"/>
  <c r="B1964" i="1"/>
  <c r="C1964" i="1"/>
  <c r="D1964" i="1"/>
  <c r="E1964" i="1"/>
  <c r="F1964" i="1"/>
  <c r="G1964" i="1"/>
  <c r="H1964" i="1"/>
  <c r="I1964" i="1"/>
  <c r="J1964" i="1"/>
  <c r="K1964" i="1"/>
  <c r="L1964" i="1"/>
  <c r="M1964" i="1"/>
  <c r="Q1964" i="1"/>
  <c r="R1964" i="1"/>
  <c r="S1964" i="1"/>
  <c r="T1964" i="1"/>
  <c r="N1964" i="1"/>
  <c r="O1964" i="1"/>
  <c r="P1964" i="1"/>
  <c r="U1964" i="1"/>
  <c r="V1964" i="1"/>
  <c r="W1964" i="1"/>
  <c r="X1964" i="1"/>
  <c r="Y1964" i="1"/>
  <c r="Z1964" i="1"/>
  <c r="AA1964" i="1"/>
  <c r="AB1964" i="1"/>
  <c r="AC1964" i="1"/>
  <c r="AD1964" i="1"/>
  <c r="AF1964" i="1" s="1"/>
  <c r="AE1964" i="1"/>
  <c r="A1965" i="1"/>
  <c r="B1965" i="1"/>
  <c r="C1965" i="1"/>
  <c r="D1965" i="1"/>
  <c r="E1965" i="1"/>
  <c r="F1965" i="1"/>
  <c r="G1965" i="1"/>
  <c r="H1965" i="1"/>
  <c r="I1965" i="1"/>
  <c r="J1965" i="1"/>
  <c r="K1965" i="1"/>
  <c r="L1965" i="1"/>
  <c r="M1965" i="1"/>
  <c r="Q1965" i="1"/>
  <c r="R1965" i="1"/>
  <c r="S1965" i="1"/>
  <c r="T1965" i="1"/>
  <c r="N1965" i="1"/>
  <c r="O1965" i="1"/>
  <c r="P1965" i="1"/>
  <c r="U1965" i="1"/>
  <c r="V1965" i="1"/>
  <c r="W1965" i="1"/>
  <c r="X1965" i="1"/>
  <c r="Y1965" i="1"/>
  <c r="Z1965" i="1"/>
  <c r="AA1965" i="1"/>
  <c r="AB1965" i="1"/>
  <c r="AC1965" i="1"/>
  <c r="AD1965" i="1"/>
  <c r="AF1965" i="1" s="1"/>
  <c r="AE1965" i="1"/>
  <c r="A1966" i="1"/>
  <c r="B1966" i="1"/>
  <c r="C1966" i="1"/>
  <c r="D1966" i="1"/>
  <c r="E1966" i="1"/>
  <c r="F1966" i="1"/>
  <c r="G1966" i="1"/>
  <c r="H1966" i="1"/>
  <c r="I1966" i="1"/>
  <c r="J1966" i="1"/>
  <c r="K1966" i="1"/>
  <c r="L1966" i="1"/>
  <c r="M1966" i="1"/>
  <c r="Q1966" i="1"/>
  <c r="R1966" i="1"/>
  <c r="S1966" i="1"/>
  <c r="T1966" i="1"/>
  <c r="N1966" i="1"/>
  <c r="O1966" i="1"/>
  <c r="P1966" i="1"/>
  <c r="U1966" i="1"/>
  <c r="V1966" i="1"/>
  <c r="W1966" i="1"/>
  <c r="X1966" i="1"/>
  <c r="Y1966" i="1"/>
  <c r="Z1966" i="1"/>
  <c r="AA1966" i="1"/>
  <c r="AB1966" i="1"/>
  <c r="AC1966" i="1"/>
  <c r="AD1966" i="1"/>
  <c r="AF1966" i="1" s="1"/>
  <c r="AE1966" i="1"/>
  <c r="A1967" i="1"/>
  <c r="B1967" i="1"/>
  <c r="C1967" i="1"/>
  <c r="D1967" i="1"/>
  <c r="E1967" i="1"/>
  <c r="F1967" i="1"/>
  <c r="G1967" i="1"/>
  <c r="H1967" i="1"/>
  <c r="I1967" i="1"/>
  <c r="J1967" i="1"/>
  <c r="K1967" i="1"/>
  <c r="L1967" i="1"/>
  <c r="M1967" i="1"/>
  <c r="Q1967" i="1"/>
  <c r="R1967" i="1"/>
  <c r="S1967" i="1"/>
  <c r="T1967" i="1"/>
  <c r="N1967" i="1"/>
  <c r="O1967" i="1"/>
  <c r="P1967" i="1"/>
  <c r="U1967" i="1"/>
  <c r="V1967" i="1"/>
  <c r="W1967" i="1"/>
  <c r="X1967" i="1"/>
  <c r="Y1967" i="1"/>
  <c r="Z1967" i="1"/>
  <c r="AA1967" i="1"/>
  <c r="AB1967" i="1"/>
  <c r="AC1967" i="1"/>
  <c r="AD1967" i="1"/>
  <c r="AF1967" i="1" s="1"/>
  <c r="AE1967" i="1"/>
  <c r="A1968" i="1"/>
  <c r="B1968" i="1"/>
  <c r="C1968" i="1"/>
  <c r="D1968" i="1"/>
  <c r="E1968" i="1"/>
  <c r="F1968" i="1"/>
  <c r="G1968" i="1"/>
  <c r="H1968" i="1"/>
  <c r="I1968" i="1"/>
  <c r="J1968" i="1"/>
  <c r="K1968" i="1"/>
  <c r="L1968" i="1"/>
  <c r="M1968" i="1"/>
  <c r="Q1968" i="1"/>
  <c r="R1968" i="1"/>
  <c r="S1968" i="1"/>
  <c r="T1968" i="1"/>
  <c r="N1968" i="1"/>
  <c r="O1968" i="1"/>
  <c r="P1968" i="1"/>
  <c r="U1968" i="1"/>
  <c r="V1968" i="1"/>
  <c r="W1968" i="1"/>
  <c r="X1968" i="1"/>
  <c r="Y1968" i="1"/>
  <c r="Z1968" i="1"/>
  <c r="AA1968" i="1"/>
  <c r="AB1968" i="1"/>
  <c r="AC1968" i="1"/>
  <c r="AD1968" i="1"/>
  <c r="AF1968" i="1" s="1"/>
  <c r="AE1968" i="1"/>
  <c r="A1969" i="1"/>
  <c r="B1969" i="1"/>
  <c r="C1969" i="1"/>
  <c r="D1969" i="1"/>
  <c r="E1969" i="1"/>
  <c r="F1969" i="1"/>
  <c r="G1969" i="1"/>
  <c r="H1969" i="1"/>
  <c r="I1969" i="1"/>
  <c r="J1969" i="1"/>
  <c r="K1969" i="1"/>
  <c r="L1969" i="1"/>
  <c r="M1969" i="1"/>
  <c r="Q1969" i="1"/>
  <c r="R1969" i="1"/>
  <c r="S1969" i="1"/>
  <c r="T1969" i="1"/>
  <c r="N1969" i="1"/>
  <c r="O1969" i="1"/>
  <c r="P1969" i="1"/>
  <c r="U1969" i="1"/>
  <c r="V1969" i="1"/>
  <c r="W1969" i="1"/>
  <c r="X1969" i="1"/>
  <c r="Y1969" i="1"/>
  <c r="Z1969" i="1"/>
  <c r="AA1969" i="1"/>
  <c r="AB1969" i="1"/>
  <c r="AC1969" i="1"/>
  <c r="AD1969" i="1"/>
  <c r="AF1969" i="1" s="1"/>
  <c r="AE1969" i="1"/>
  <c r="A1970" i="1"/>
  <c r="B1970" i="1"/>
  <c r="C1970" i="1"/>
  <c r="D1970" i="1"/>
  <c r="E1970" i="1"/>
  <c r="F1970" i="1"/>
  <c r="G1970" i="1"/>
  <c r="H1970" i="1"/>
  <c r="I1970" i="1"/>
  <c r="J1970" i="1"/>
  <c r="K1970" i="1"/>
  <c r="L1970" i="1"/>
  <c r="M1970" i="1"/>
  <c r="Q1970" i="1"/>
  <c r="R1970" i="1"/>
  <c r="S1970" i="1"/>
  <c r="T1970" i="1"/>
  <c r="N1970" i="1"/>
  <c r="O1970" i="1"/>
  <c r="P1970" i="1"/>
  <c r="U1970" i="1"/>
  <c r="V1970" i="1"/>
  <c r="W1970" i="1"/>
  <c r="X1970" i="1"/>
  <c r="Y1970" i="1"/>
  <c r="Z1970" i="1"/>
  <c r="AA1970" i="1"/>
  <c r="AB1970" i="1"/>
  <c r="AC1970" i="1"/>
  <c r="AD1970" i="1"/>
  <c r="AF1970" i="1" s="1"/>
  <c r="AE1970" i="1"/>
  <c r="A1971" i="1"/>
  <c r="B1971" i="1"/>
  <c r="C1971" i="1"/>
  <c r="D1971" i="1"/>
  <c r="E1971" i="1"/>
  <c r="F1971" i="1"/>
  <c r="G1971" i="1"/>
  <c r="H1971" i="1"/>
  <c r="I1971" i="1"/>
  <c r="J1971" i="1"/>
  <c r="K1971" i="1"/>
  <c r="L1971" i="1"/>
  <c r="M1971" i="1"/>
  <c r="Q1971" i="1"/>
  <c r="R1971" i="1"/>
  <c r="S1971" i="1"/>
  <c r="T1971" i="1"/>
  <c r="N1971" i="1"/>
  <c r="O1971" i="1"/>
  <c r="P1971" i="1"/>
  <c r="U1971" i="1"/>
  <c r="V1971" i="1"/>
  <c r="W1971" i="1"/>
  <c r="X1971" i="1"/>
  <c r="Y1971" i="1"/>
  <c r="Z1971" i="1"/>
  <c r="AA1971" i="1"/>
  <c r="AB1971" i="1"/>
  <c r="AC1971" i="1"/>
  <c r="AD1971" i="1"/>
  <c r="AF1971" i="1" s="1"/>
  <c r="AE1971" i="1"/>
  <c r="A1972" i="1"/>
  <c r="B1972" i="1"/>
  <c r="C1972" i="1"/>
  <c r="D1972" i="1"/>
  <c r="E1972" i="1"/>
  <c r="F1972" i="1"/>
  <c r="G1972" i="1"/>
  <c r="H1972" i="1"/>
  <c r="I1972" i="1"/>
  <c r="J1972" i="1"/>
  <c r="K1972" i="1"/>
  <c r="L1972" i="1"/>
  <c r="M1972" i="1"/>
  <c r="Q1972" i="1"/>
  <c r="R1972" i="1"/>
  <c r="S1972" i="1"/>
  <c r="T1972" i="1"/>
  <c r="N1972" i="1"/>
  <c r="O1972" i="1"/>
  <c r="P1972" i="1"/>
  <c r="U1972" i="1"/>
  <c r="V1972" i="1"/>
  <c r="W1972" i="1"/>
  <c r="X1972" i="1"/>
  <c r="Y1972" i="1"/>
  <c r="Z1972" i="1"/>
  <c r="AA1972" i="1"/>
  <c r="AB1972" i="1"/>
  <c r="AC1972" i="1"/>
  <c r="AD1972" i="1"/>
  <c r="AF1972" i="1" s="1"/>
  <c r="AE1972" i="1"/>
  <c r="A1973" i="1"/>
  <c r="B1973" i="1"/>
  <c r="C1973" i="1"/>
  <c r="D1973" i="1"/>
  <c r="E1973" i="1"/>
  <c r="F1973" i="1"/>
  <c r="G1973" i="1"/>
  <c r="H1973" i="1"/>
  <c r="I1973" i="1"/>
  <c r="J1973" i="1"/>
  <c r="K1973" i="1"/>
  <c r="L1973" i="1"/>
  <c r="M1973" i="1"/>
  <c r="Q1973" i="1"/>
  <c r="R1973" i="1"/>
  <c r="S1973" i="1"/>
  <c r="T1973" i="1"/>
  <c r="N1973" i="1"/>
  <c r="O1973" i="1"/>
  <c r="P1973" i="1"/>
  <c r="U1973" i="1"/>
  <c r="V1973" i="1"/>
  <c r="W1973" i="1"/>
  <c r="X1973" i="1"/>
  <c r="Y1973" i="1"/>
  <c r="Z1973" i="1"/>
  <c r="AA1973" i="1"/>
  <c r="AB1973" i="1"/>
  <c r="AC1973" i="1"/>
  <c r="AD1973" i="1"/>
  <c r="AF1973" i="1" s="1"/>
  <c r="AE1973" i="1"/>
  <c r="A1974" i="1"/>
  <c r="B1974" i="1"/>
  <c r="C1974" i="1"/>
  <c r="D1974" i="1"/>
  <c r="E1974" i="1"/>
  <c r="F1974" i="1"/>
  <c r="G1974" i="1"/>
  <c r="H1974" i="1"/>
  <c r="I1974" i="1"/>
  <c r="J1974" i="1"/>
  <c r="K1974" i="1"/>
  <c r="L1974" i="1"/>
  <c r="M1974" i="1"/>
  <c r="Q1974" i="1"/>
  <c r="R1974" i="1"/>
  <c r="S1974" i="1"/>
  <c r="T1974" i="1"/>
  <c r="N1974" i="1"/>
  <c r="O1974" i="1"/>
  <c r="P1974" i="1"/>
  <c r="U1974" i="1"/>
  <c r="V1974" i="1"/>
  <c r="W1974" i="1"/>
  <c r="X1974" i="1"/>
  <c r="Y1974" i="1"/>
  <c r="Z1974" i="1"/>
  <c r="AA1974" i="1"/>
  <c r="AB1974" i="1"/>
  <c r="AC1974" i="1"/>
  <c r="AD1974" i="1"/>
  <c r="AF1974" i="1" s="1"/>
  <c r="AE1974" i="1"/>
  <c r="A1975" i="1"/>
  <c r="B1975" i="1"/>
  <c r="C1975" i="1"/>
  <c r="D1975" i="1"/>
  <c r="E1975" i="1"/>
  <c r="F1975" i="1"/>
  <c r="G1975" i="1"/>
  <c r="H1975" i="1"/>
  <c r="I1975" i="1"/>
  <c r="J1975" i="1"/>
  <c r="K1975" i="1"/>
  <c r="L1975" i="1"/>
  <c r="M1975" i="1"/>
  <c r="Q1975" i="1"/>
  <c r="R1975" i="1"/>
  <c r="S1975" i="1"/>
  <c r="T1975" i="1"/>
  <c r="N1975" i="1"/>
  <c r="O1975" i="1"/>
  <c r="P1975" i="1"/>
  <c r="U1975" i="1"/>
  <c r="V1975" i="1"/>
  <c r="W1975" i="1"/>
  <c r="X1975" i="1"/>
  <c r="Y1975" i="1"/>
  <c r="Z1975" i="1"/>
  <c r="AA1975" i="1"/>
  <c r="AB1975" i="1"/>
  <c r="AC1975" i="1"/>
  <c r="AD1975" i="1"/>
  <c r="AF1975" i="1" s="1"/>
  <c r="AE1975" i="1"/>
  <c r="A1976" i="1"/>
  <c r="B1976" i="1"/>
  <c r="C1976" i="1"/>
  <c r="D1976" i="1"/>
  <c r="E1976" i="1"/>
  <c r="F1976" i="1"/>
  <c r="G1976" i="1"/>
  <c r="H1976" i="1"/>
  <c r="I1976" i="1"/>
  <c r="J1976" i="1"/>
  <c r="K1976" i="1"/>
  <c r="L1976" i="1"/>
  <c r="M1976" i="1"/>
  <c r="Q1976" i="1"/>
  <c r="R1976" i="1"/>
  <c r="S1976" i="1"/>
  <c r="T1976" i="1"/>
  <c r="N1976" i="1"/>
  <c r="O1976" i="1"/>
  <c r="P1976" i="1"/>
  <c r="U1976" i="1"/>
  <c r="V1976" i="1"/>
  <c r="W1976" i="1"/>
  <c r="X1976" i="1"/>
  <c r="Y1976" i="1"/>
  <c r="Z1976" i="1"/>
  <c r="AA1976" i="1"/>
  <c r="AB1976" i="1"/>
  <c r="AC1976" i="1"/>
  <c r="AD1976" i="1"/>
  <c r="AF1976" i="1" s="1"/>
  <c r="AE1976" i="1"/>
  <c r="A1977" i="1"/>
  <c r="B1977" i="1"/>
  <c r="C1977" i="1"/>
  <c r="D1977" i="1"/>
  <c r="E1977" i="1"/>
  <c r="F1977" i="1"/>
  <c r="G1977" i="1"/>
  <c r="H1977" i="1"/>
  <c r="I1977" i="1"/>
  <c r="J1977" i="1"/>
  <c r="K1977" i="1"/>
  <c r="L1977" i="1"/>
  <c r="M1977" i="1"/>
  <c r="Q1977" i="1"/>
  <c r="R1977" i="1"/>
  <c r="S1977" i="1"/>
  <c r="T1977" i="1"/>
  <c r="N1977" i="1"/>
  <c r="O1977" i="1"/>
  <c r="P1977" i="1"/>
  <c r="U1977" i="1"/>
  <c r="V1977" i="1"/>
  <c r="W1977" i="1"/>
  <c r="X1977" i="1"/>
  <c r="Y1977" i="1"/>
  <c r="Z1977" i="1"/>
  <c r="AA1977" i="1"/>
  <c r="AB1977" i="1"/>
  <c r="AC1977" i="1"/>
  <c r="AD1977" i="1"/>
  <c r="AF1977" i="1" s="1"/>
  <c r="AE1977" i="1"/>
  <c r="A1978" i="1"/>
  <c r="B1978" i="1"/>
  <c r="C1978" i="1"/>
  <c r="D1978" i="1"/>
  <c r="E1978" i="1"/>
  <c r="F1978" i="1"/>
  <c r="G1978" i="1"/>
  <c r="H1978" i="1"/>
  <c r="I1978" i="1"/>
  <c r="J1978" i="1"/>
  <c r="K1978" i="1"/>
  <c r="L1978" i="1"/>
  <c r="M1978" i="1"/>
  <c r="Q1978" i="1"/>
  <c r="R1978" i="1"/>
  <c r="S1978" i="1"/>
  <c r="T1978" i="1"/>
  <c r="N1978" i="1"/>
  <c r="O1978" i="1"/>
  <c r="P1978" i="1"/>
  <c r="U1978" i="1"/>
  <c r="V1978" i="1"/>
  <c r="W1978" i="1"/>
  <c r="X1978" i="1"/>
  <c r="Y1978" i="1"/>
  <c r="Z1978" i="1"/>
  <c r="AA1978" i="1"/>
  <c r="AB1978" i="1"/>
  <c r="AC1978" i="1"/>
  <c r="AD1978" i="1"/>
  <c r="AF1978" i="1" s="1"/>
  <c r="AE1978" i="1"/>
  <c r="A1979" i="1"/>
  <c r="B1979" i="1"/>
  <c r="C1979" i="1"/>
  <c r="D1979" i="1"/>
  <c r="E1979" i="1"/>
  <c r="F1979" i="1"/>
  <c r="G1979" i="1"/>
  <c r="H1979" i="1"/>
  <c r="I1979" i="1"/>
  <c r="J1979" i="1"/>
  <c r="K1979" i="1"/>
  <c r="L1979" i="1"/>
  <c r="M1979" i="1"/>
  <c r="Q1979" i="1"/>
  <c r="R1979" i="1"/>
  <c r="S1979" i="1"/>
  <c r="T1979" i="1"/>
  <c r="N1979" i="1"/>
  <c r="O1979" i="1"/>
  <c r="P1979" i="1"/>
  <c r="U1979" i="1"/>
  <c r="V1979" i="1"/>
  <c r="W1979" i="1"/>
  <c r="X1979" i="1"/>
  <c r="Y1979" i="1"/>
  <c r="Z1979" i="1"/>
  <c r="AA1979" i="1"/>
  <c r="AB1979" i="1"/>
  <c r="AC1979" i="1"/>
  <c r="AD1979" i="1"/>
  <c r="AF1979" i="1" s="1"/>
  <c r="AE1979" i="1"/>
  <c r="A1980" i="1"/>
  <c r="B1980" i="1"/>
  <c r="C1980" i="1"/>
  <c r="D1980" i="1"/>
  <c r="E1980" i="1"/>
  <c r="F1980" i="1"/>
  <c r="G1980" i="1"/>
  <c r="H1980" i="1"/>
  <c r="I1980" i="1"/>
  <c r="J1980" i="1"/>
  <c r="K1980" i="1"/>
  <c r="L1980" i="1"/>
  <c r="M1980" i="1"/>
  <c r="Q1980" i="1"/>
  <c r="R1980" i="1"/>
  <c r="S1980" i="1"/>
  <c r="T1980" i="1"/>
  <c r="N1980" i="1"/>
  <c r="O1980" i="1"/>
  <c r="P1980" i="1"/>
  <c r="U1980" i="1"/>
  <c r="V1980" i="1"/>
  <c r="W1980" i="1"/>
  <c r="X1980" i="1"/>
  <c r="Y1980" i="1"/>
  <c r="Z1980" i="1"/>
  <c r="AA1980" i="1"/>
  <c r="AB1980" i="1"/>
  <c r="AC1980" i="1"/>
  <c r="AD1980" i="1"/>
  <c r="AF1980" i="1" s="1"/>
  <c r="AE1980" i="1"/>
  <c r="A1981" i="1"/>
  <c r="B1981" i="1"/>
  <c r="C1981" i="1"/>
  <c r="D1981" i="1"/>
  <c r="E1981" i="1"/>
  <c r="F1981" i="1"/>
  <c r="G1981" i="1"/>
  <c r="H1981" i="1"/>
  <c r="I1981" i="1"/>
  <c r="J1981" i="1"/>
  <c r="K1981" i="1"/>
  <c r="L1981" i="1"/>
  <c r="M1981" i="1"/>
  <c r="Q1981" i="1"/>
  <c r="R1981" i="1"/>
  <c r="S1981" i="1"/>
  <c r="T1981" i="1"/>
  <c r="N1981" i="1"/>
  <c r="O1981" i="1"/>
  <c r="P1981" i="1"/>
  <c r="U1981" i="1"/>
  <c r="V1981" i="1"/>
  <c r="W1981" i="1"/>
  <c r="X1981" i="1"/>
  <c r="Y1981" i="1"/>
  <c r="Z1981" i="1"/>
  <c r="AA1981" i="1"/>
  <c r="AB1981" i="1"/>
  <c r="AC1981" i="1"/>
  <c r="AD1981" i="1"/>
  <c r="AF1981" i="1" s="1"/>
  <c r="AE1981" i="1"/>
  <c r="A1982" i="1"/>
  <c r="B1982" i="1"/>
  <c r="C1982" i="1"/>
  <c r="D1982" i="1"/>
  <c r="E1982" i="1"/>
  <c r="F1982" i="1"/>
  <c r="G1982" i="1"/>
  <c r="H1982" i="1"/>
  <c r="I1982" i="1"/>
  <c r="J1982" i="1"/>
  <c r="K1982" i="1"/>
  <c r="L1982" i="1"/>
  <c r="M1982" i="1"/>
  <c r="Q1982" i="1"/>
  <c r="R1982" i="1"/>
  <c r="S1982" i="1"/>
  <c r="T1982" i="1"/>
  <c r="N1982" i="1"/>
  <c r="O1982" i="1"/>
  <c r="P1982" i="1"/>
  <c r="U1982" i="1"/>
  <c r="V1982" i="1"/>
  <c r="W1982" i="1"/>
  <c r="X1982" i="1"/>
  <c r="Y1982" i="1"/>
  <c r="Z1982" i="1"/>
  <c r="AA1982" i="1"/>
  <c r="AB1982" i="1"/>
  <c r="AC1982" i="1"/>
  <c r="AD1982" i="1"/>
  <c r="AF1982" i="1" s="1"/>
  <c r="AE1982" i="1"/>
  <c r="A1983" i="1"/>
  <c r="B1983" i="1"/>
  <c r="C1983" i="1"/>
  <c r="D1983" i="1"/>
  <c r="E1983" i="1"/>
  <c r="F1983" i="1"/>
  <c r="G1983" i="1"/>
  <c r="H1983" i="1"/>
  <c r="I1983" i="1"/>
  <c r="J1983" i="1"/>
  <c r="K1983" i="1"/>
  <c r="L1983" i="1"/>
  <c r="M1983" i="1"/>
  <c r="Q1983" i="1"/>
  <c r="R1983" i="1"/>
  <c r="S1983" i="1"/>
  <c r="T1983" i="1"/>
  <c r="N1983" i="1"/>
  <c r="O1983" i="1"/>
  <c r="P1983" i="1"/>
  <c r="U1983" i="1"/>
  <c r="V1983" i="1"/>
  <c r="W1983" i="1"/>
  <c r="X1983" i="1"/>
  <c r="Y1983" i="1"/>
  <c r="Z1983" i="1"/>
  <c r="AA1983" i="1"/>
  <c r="AB1983" i="1"/>
  <c r="AC1983" i="1"/>
  <c r="AD1983" i="1"/>
  <c r="AF1983" i="1" s="1"/>
  <c r="AE1983" i="1"/>
  <c r="A1984" i="1"/>
  <c r="B1984" i="1"/>
  <c r="C1984" i="1"/>
  <c r="D1984" i="1"/>
  <c r="E1984" i="1"/>
  <c r="F1984" i="1"/>
  <c r="G1984" i="1"/>
  <c r="H1984" i="1"/>
  <c r="I1984" i="1"/>
  <c r="J1984" i="1"/>
  <c r="K1984" i="1"/>
  <c r="L1984" i="1"/>
  <c r="M1984" i="1"/>
  <c r="Q1984" i="1"/>
  <c r="R1984" i="1"/>
  <c r="S1984" i="1"/>
  <c r="T1984" i="1"/>
  <c r="N1984" i="1"/>
  <c r="O1984" i="1"/>
  <c r="P1984" i="1"/>
  <c r="U1984" i="1"/>
  <c r="V1984" i="1"/>
  <c r="W1984" i="1"/>
  <c r="X1984" i="1"/>
  <c r="Y1984" i="1"/>
  <c r="Z1984" i="1"/>
  <c r="AA1984" i="1"/>
  <c r="AB1984" i="1"/>
  <c r="AC1984" i="1"/>
  <c r="AD1984" i="1"/>
  <c r="AF1984" i="1" s="1"/>
  <c r="AE1984" i="1"/>
  <c r="A1985" i="1"/>
  <c r="B1985" i="1"/>
  <c r="C1985" i="1"/>
  <c r="D1985" i="1"/>
  <c r="E1985" i="1"/>
  <c r="F1985" i="1"/>
  <c r="G1985" i="1"/>
  <c r="H1985" i="1"/>
  <c r="I1985" i="1"/>
  <c r="J1985" i="1"/>
  <c r="K1985" i="1"/>
  <c r="L1985" i="1"/>
  <c r="M1985" i="1"/>
  <c r="Q1985" i="1"/>
  <c r="R1985" i="1"/>
  <c r="S1985" i="1"/>
  <c r="T1985" i="1"/>
  <c r="N1985" i="1"/>
  <c r="O1985" i="1"/>
  <c r="P1985" i="1"/>
  <c r="U1985" i="1"/>
  <c r="V1985" i="1"/>
  <c r="W1985" i="1"/>
  <c r="X1985" i="1"/>
  <c r="Y1985" i="1"/>
  <c r="Z1985" i="1"/>
  <c r="AA1985" i="1"/>
  <c r="AB1985" i="1"/>
  <c r="AC1985" i="1"/>
  <c r="AD1985" i="1"/>
  <c r="AF1985" i="1" s="1"/>
  <c r="AE1985" i="1"/>
  <c r="A1986" i="1"/>
  <c r="B1986" i="1"/>
  <c r="C1986" i="1"/>
  <c r="D1986" i="1"/>
  <c r="E1986" i="1"/>
  <c r="F1986" i="1"/>
  <c r="G1986" i="1"/>
  <c r="H1986" i="1"/>
  <c r="I1986" i="1"/>
  <c r="J1986" i="1"/>
  <c r="K1986" i="1"/>
  <c r="L1986" i="1"/>
  <c r="M1986" i="1"/>
  <c r="Q1986" i="1"/>
  <c r="R1986" i="1"/>
  <c r="S1986" i="1"/>
  <c r="T1986" i="1"/>
  <c r="N1986" i="1"/>
  <c r="O1986" i="1"/>
  <c r="P1986" i="1"/>
  <c r="U1986" i="1"/>
  <c r="V1986" i="1"/>
  <c r="W1986" i="1"/>
  <c r="X1986" i="1"/>
  <c r="Y1986" i="1"/>
  <c r="Z1986" i="1"/>
  <c r="AA1986" i="1"/>
  <c r="AB1986" i="1"/>
  <c r="AC1986" i="1"/>
  <c r="AD1986" i="1"/>
  <c r="AF1986" i="1" s="1"/>
  <c r="AE1986" i="1"/>
  <c r="A1987" i="1"/>
  <c r="B1987" i="1"/>
  <c r="C1987" i="1"/>
  <c r="D1987" i="1"/>
  <c r="E1987" i="1"/>
  <c r="F1987" i="1"/>
  <c r="G1987" i="1"/>
  <c r="H1987" i="1"/>
  <c r="I1987" i="1"/>
  <c r="J1987" i="1"/>
  <c r="K1987" i="1"/>
  <c r="L1987" i="1"/>
  <c r="M1987" i="1"/>
  <c r="Q1987" i="1"/>
  <c r="R1987" i="1"/>
  <c r="S1987" i="1"/>
  <c r="T1987" i="1"/>
  <c r="N1987" i="1"/>
  <c r="O1987" i="1"/>
  <c r="P1987" i="1"/>
  <c r="U1987" i="1"/>
  <c r="V1987" i="1"/>
  <c r="W1987" i="1"/>
  <c r="X1987" i="1"/>
  <c r="Y1987" i="1"/>
  <c r="Z1987" i="1"/>
  <c r="AA1987" i="1"/>
  <c r="AB1987" i="1"/>
  <c r="AC1987" i="1"/>
  <c r="AD1987" i="1"/>
  <c r="AF1987" i="1" s="1"/>
  <c r="AE1987" i="1"/>
  <c r="A1988" i="1"/>
  <c r="B1988" i="1"/>
  <c r="C1988" i="1"/>
  <c r="D1988" i="1"/>
  <c r="E1988" i="1"/>
  <c r="F1988" i="1"/>
  <c r="G1988" i="1"/>
  <c r="H1988" i="1"/>
  <c r="I1988" i="1"/>
  <c r="J1988" i="1"/>
  <c r="K1988" i="1"/>
  <c r="L1988" i="1"/>
  <c r="M1988" i="1"/>
  <c r="Q1988" i="1"/>
  <c r="R1988" i="1"/>
  <c r="S1988" i="1"/>
  <c r="T1988" i="1"/>
  <c r="N1988" i="1"/>
  <c r="O1988" i="1"/>
  <c r="P1988" i="1"/>
  <c r="U1988" i="1"/>
  <c r="V1988" i="1"/>
  <c r="W1988" i="1"/>
  <c r="X1988" i="1"/>
  <c r="Y1988" i="1"/>
  <c r="Z1988" i="1"/>
  <c r="AA1988" i="1"/>
  <c r="AB1988" i="1"/>
  <c r="AC1988" i="1"/>
  <c r="AD1988" i="1"/>
  <c r="AF1988" i="1" s="1"/>
  <c r="AE1988" i="1"/>
  <c r="A1989" i="1"/>
  <c r="B1989" i="1"/>
  <c r="C1989" i="1"/>
  <c r="D1989" i="1"/>
  <c r="E1989" i="1"/>
  <c r="F1989" i="1"/>
  <c r="G1989" i="1"/>
  <c r="H1989" i="1"/>
  <c r="I1989" i="1"/>
  <c r="J1989" i="1"/>
  <c r="K1989" i="1"/>
  <c r="L1989" i="1"/>
  <c r="M1989" i="1"/>
  <c r="Q1989" i="1"/>
  <c r="R1989" i="1"/>
  <c r="S1989" i="1"/>
  <c r="T1989" i="1"/>
  <c r="N1989" i="1"/>
  <c r="O1989" i="1"/>
  <c r="P1989" i="1"/>
  <c r="U1989" i="1"/>
  <c r="V1989" i="1"/>
  <c r="W1989" i="1"/>
  <c r="X1989" i="1"/>
  <c r="Y1989" i="1"/>
  <c r="Z1989" i="1"/>
  <c r="AA1989" i="1"/>
  <c r="AB1989" i="1"/>
  <c r="AC1989" i="1"/>
  <c r="AD1989" i="1"/>
  <c r="AF1989" i="1" s="1"/>
  <c r="AE1989" i="1"/>
  <c r="A1990" i="1"/>
  <c r="B1990" i="1"/>
  <c r="C1990" i="1"/>
  <c r="D1990" i="1"/>
  <c r="E1990" i="1"/>
  <c r="F1990" i="1"/>
  <c r="G1990" i="1"/>
  <c r="H1990" i="1"/>
  <c r="I1990" i="1"/>
  <c r="J1990" i="1"/>
  <c r="K1990" i="1"/>
  <c r="L1990" i="1"/>
  <c r="M1990" i="1"/>
  <c r="Q1990" i="1"/>
  <c r="R1990" i="1"/>
  <c r="S1990" i="1"/>
  <c r="T1990" i="1"/>
  <c r="N1990" i="1"/>
  <c r="O1990" i="1"/>
  <c r="P1990" i="1"/>
  <c r="U1990" i="1"/>
  <c r="V1990" i="1"/>
  <c r="W1990" i="1"/>
  <c r="X1990" i="1"/>
  <c r="Y1990" i="1"/>
  <c r="Z1990" i="1"/>
  <c r="AA1990" i="1"/>
  <c r="AB1990" i="1"/>
  <c r="AC1990" i="1"/>
  <c r="AD1990" i="1"/>
  <c r="AF1990" i="1" s="1"/>
  <c r="AE1990" i="1"/>
  <c r="A1991" i="1"/>
  <c r="B1991" i="1"/>
  <c r="C1991" i="1"/>
  <c r="D1991" i="1"/>
  <c r="E1991" i="1"/>
  <c r="F1991" i="1"/>
  <c r="G1991" i="1"/>
  <c r="H1991" i="1"/>
  <c r="I1991" i="1"/>
  <c r="J1991" i="1"/>
  <c r="K1991" i="1"/>
  <c r="L1991" i="1"/>
  <c r="M1991" i="1"/>
  <c r="Q1991" i="1"/>
  <c r="R1991" i="1"/>
  <c r="S1991" i="1"/>
  <c r="T1991" i="1"/>
  <c r="N1991" i="1"/>
  <c r="O1991" i="1"/>
  <c r="P1991" i="1"/>
  <c r="U1991" i="1"/>
  <c r="V1991" i="1"/>
  <c r="W1991" i="1"/>
  <c r="X1991" i="1"/>
  <c r="Y1991" i="1"/>
  <c r="Z1991" i="1"/>
  <c r="AA1991" i="1"/>
  <c r="AB1991" i="1"/>
  <c r="AC1991" i="1"/>
  <c r="AD1991" i="1"/>
  <c r="AF1991" i="1" s="1"/>
  <c r="AE1991" i="1"/>
  <c r="A1992" i="1"/>
  <c r="B1992" i="1"/>
  <c r="C1992" i="1"/>
  <c r="D1992" i="1"/>
  <c r="E1992" i="1"/>
  <c r="F1992" i="1"/>
  <c r="G1992" i="1"/>
  <c r="H1992" i="1"/>
  <c r="I1992" i="1"/>
  <c r="J1992" i="1"/>
  <c r="K1992" i="1"/>
  <c r="L1992" i="1"/>
  <c r="M1992" i="1"/>
  <c r="Q1992" i="1"/>
  <c r="R1992" i="1"/>
  <c r="S1992" i="1"/>
  <c r="T1992" i="1"/>
  <c r="N1992" i="1"/>
  <c r="O1992" i="1"/>
  <c r="P1992" i="1"/>
  <c r="U1992" i="1"/>
  <c r="V1992" i="1"/>
  <c r="W1992" i="1"/>
  <c r="X1992" i="1"/>
  <c r="Y1992" i="1"/>
  <c r="Z1992" i="1"/>
  <c r="AA1992" i="1"/>
  <c r="AB1992" i="1"/>
  <c r="AC1992" i="1"/>
  <c r="AD1992" i="1"/>
  <c r="AF1992" i="1" s="1"/>
  <c r="AE1992" i="1"/>
  <c r="A1993" i="1"/>
  <c r="B1993" i="1"/>
  <c r="C1993" i="1"/>
  <c r="D1993" i="1"/>
  <c r="E1993" i="1"/>
  <c r="F1993" i="1"/>
  <c r="G1993" i="1"/>
  <c r="H1993" i="1"/>
  <c r="I1993" i="1"/>
  <c r="J1993" i="1"/>
  <c r="K1993" i="1"/>
  <c r="L1993" i="1"/>
  <c r="M1993" i="1"/>
  <c r="Q1993" i="1"/>
  <c r="R1993" i="1"/>
  <c r="S1993" i="1"/>
  <c r="T1993" i="1"/>
  <c r="N1993" i="1"/>
  <c r="O1993" i="1"/>
  <c r="P1993" i="1"/>
  <c r="U1993" i="1"/>
  <c r="V1993" i="1"/>
  <c r="W1993" i="1"/>
  <c r="X1993" i="1"/>
  <c r="Y1993" i="1"/>
  <c r="Z1993" i="1"/>
  <c r="AA1993" i="1"/>
  <c r="AB1993" i="1"/>
  <c r="AC1993" i="1"/>
  <c r="AD1993" i="1"/>
  <c r="AF1993" i="1" s="1"/>
  <c r="AE1993" i="1"/>
  <c r="A1994" i="1"/>
  <c r="B1994" i="1"/>
  <c r="C1994" i="1"/>
  <c r="D1994" i="1"/>
  <c r="E1994" i="1"/>
  <c r="F1994" i="1"/>
  <c r="G1994" i="1"/>
  <c r="H1994" i="1"/>
  <c r="I1994" i="1"/>
  <c r="J1994" i="1"/>
  <c r="K1994" i="1"/>
  <c r="L1994" i="1"/>
  <c r="M1994" i="1"/>
  <c r="Q1994" i="1"/>
  <c r="R1994" i="1"/>
  <c r="S1994" i="1"/>
  <c r="T1994" i="1"/>
  <c r="N1994" i="1"/>
  <c r="O1994" i="1"/>
  <c r="P1994" i="1"/>
  <c r="U1994" i="1"/>
  <c r="V1994" i="1"/>
  <c r="W1994" i="1"/>
  <c r="X1994" i="1"/>
  <c r="Y1994" i="1"/>
  <c r="Z1994" i="1"/>
  <c r="AA1994" i="1"/>
  <c r="AB1994" i="1"/>
  <c r="AC1994" i="1"/>
  <c r="AD1994" i="1"/>
  <c r="AF1994" i="1" s="1"/>
  <c r="AE1994" i="1"/>
  <c r="A1995" i="1"/>
  <c r="B1995" i="1"/>
  <c r="C1995" i="1"/>
  <c r="D1995" i="1"/>
  <c r="E1995" i="1"/>
  <c r="F1995" i="1"/>
  <c r="G1995" i="1"/>
  <c r="H1995" i="1"/>
  <c r="I1995" i="1"/>
  <c r="J1995" i="1"/>
  <c r="K1995" i="1"/>
  <c r="L1995" i="1"/>
  <c r="M1995" i="1"/>
  <c r="Q1995" i="1"/>
  <c r="R1995" i="1"/>
  <c r="S1995" i="1"/>
  <c r="T1995" i="1"/>
  <c r="N1995" i="1"/>
  <c r="O1995" i="1"/>
  <c r="P1995" i="1"/>
  <c r="U1995" i="1"/>
  <c r="V1995" i="1"/>
  <c r="W1995" i="1"/>
  <c r="X1995" i="1"/>
  <c r="Y1995" i="1"/>
  <c r="Z1995" i="1"/>
  <c r="AA1995" i="1"/>
  <c r="AB1995" i="1"/>
  <c r="AC1995" i="1"/>
  <c r="AD1995" i="1"/>
  <c r="AF1995" i="1" s="1"/>
  <c r="AE1995" i="1"/>
  <c r="A1996" i="1"/>
  <c r="B1996" i="1"/>
  <c r="C1996" i="1"/>
  <c r="D1996" i="1"/>
  <c r="E1996" i="1"/>
  <c r="F1996" i="1"/>
  <c r="G1996" i="1"/>
  <c r="H1996" i="1"/>
  <c r="I1996" i="1"/>
  <c r="J1996" i="1"/>
  <c r="K1996" i="1"/>
  <c r="L1996" i="1"/>
  <c r="M1996" i="1"/>
  <c r="Q1996" i="1"/>
  <c r="R1996" i="1"/>
  <c r="S1996" i="1"/>
  <c r="T1996" i="1"/>
  <c r="N1996" i="1"/>
  <c r="O1996" i="1"/>
  <c r="P1996" i="1"/>
  <c r="U1996" i="1"/>
  <c r="V1996" i="1"/>
  <c r="W1996" i="1"/>
  <c r="X1996" i="1"/>
  <c r="Y1996" i="1"/>
  <c r="Z1996" i="1"/>
  <c r="AA1996" i="1"/>
  <c r="AB1996" i="1"/>
  <c r="AC1996" i="1"/>
  <c r="AD1996" i="1"/>
  <c r="AF1996" i="1" s="1"/>
  <c r="AE1996" i="1"/>
  <c r="A1997" i="1"/>
  <c r="B1997" i="1"/>
  <c r="C1997" i="1"/>
  <c r="D1997" i="1"/>
  <c r="E1997" i="1"/>
  <c r="F1997" i="1"/>
  <c r="G1997" i="1"/>
  <c r="H1997" i="1"/>
  <c r="I1997" i="1"/>
  <c r="J1997" i="1"/>
  <c r="K1997" i="1"/>
  <c r="L1997" i="1"/>
  <c r="M1997" i="1"/>
  <c r="Q1997" i="1"/>
  <c r="R1997" i="1"/>
  <c r="S1997" i="1"/>
  <c r="T1997" i="1"/>
  <c r="N1997" i="1"/>
  <c r="O1997" i="1"/>
  <c r="P1997" i="1"/>
  <c r="U1997" i="1"/>
  <c r="V1997" i="1"/>
  <c r="W1997" i="1"/>
  <c r="X1997" i="1"/>
  <c r="Y1997" i="1"/>
  <c r="Z1997" i="1"/>
  <c r="AA1997" i="1"/>
  <c r="AB1997" i="1"/>
  <c r="AC1997" i="1"/>
  <c r="AD1997" i="1"/>
  <c r="AF1997" i="1" s="1"/>
  <c r="AE1997" i="1"/>
  <c r="A1998" i="1"/>
  <c r="B1998" i="1"/>
  <c r="C1998" i="1"/>
  <c r="D1998" i="1"/>
  <c r="E1998" i="1"/>
  <c r="F1998" i="1"/>
  <c r="G1998" i="1"/>
  <c r="H1998" i="1"/>
  <c r="I1998" i="1"/>
  <c r="J1998" i="1"/>
  <c r="K1998" i="1"/>
  <c r="L1998" i="1"/>
  <c r="M1998" i="1"/>
  <c r="Q1998" i="1"/>
  <c r="R1998" i="1"/>
  <c r="S1998" i="1"/>
  <c r="T1998" i="1"/>
  <c r="N1998" i="1"/>
  <c r="O1998" i="1"/>
  <c r="P1998" i="1"/>
  <c r="U1998" i="1"/>
  <c r="V1998" i="1"/>
  <c r="W1998" i="1"/>
  <c r="X1998" i="1"/>
  <c r="Y1998" i="1"/>
  <c r="Z1998" i="1"/>
  <c r="AA1998" i="1"/>
  <c r="AB1998" i="1"/>
  <c r="AC1998" i="1"/>
  <c r="AD1998" i="1"/>
  <c r="AF1998" i="1" s="1"/>
  <c r="AE1998" i="1"/>
  <c r="A1999" i="1"/>
  <c r="B1999" i="1"/>
  <c r="C1999" i="1"/>
  <c r="D1999" i="1"/>
  <c r="E1999" i="1"/>
  <c r="F1999" i="1"/>
  <c r="G1999" i="1"/>
  <c r="H1999" i="1"/>
  <c r="I1999" i="1"/>
  <c r="J1999" i="1"/>
  <c r="K1999" i="1"/>
  <c r="L1999" i="1"/>
  <c r="M1999" i="1"/>
  <c r="Q1999" i="1"/>
  <c r="R1999" i="1"/>
  <c r="S1999" i="1"/>
  <c r="T1999" i="1"/>
  <c r="N1999" i="1"/>
  <c r="O1999" i="1"/>
  <c r="P1999" i="1"/>
  <c r="U1999" i="1"/>
  <c r="V1999" i="1"/>
  <c r="W1999" i="1"/>
  <c r="X1999" i="1"/>
  <c r="Y1999" i="1"/>
  <c r="Z1999" i="1"/>
  <c r="AA1999" i="1"/>
  <c r="AB1999" i="1"/>
  <c r="AC1999" i="1"/>
  <c r="AD1999" i="1"/>
  <c r="AF1999" i="1" s="1"/>
  <c r="AE1999" i="1"/>
  <c r="A2000" i="1"/>
  <c r="B2000" i="1"/>
  <c r="C2000" i="1"/>
  <c r="D2000" i="1"/>
  <c r="E2000" i="1"/>
  <c r="F2000" i="1"/>
  <c r="G2000" i="1"/>
  <c r="H2000" i="1"/>
  <c r="I2000" i="1"/>
  <c r="J2000" i="1"/>
  <c r="K2000" i="1"/>
  <c r="L2000" i="1"/>
  <c r="M2000" i="1"/>
  <c r="Q2000" i="1"/>
  <c r="R2000" i="1"/>
  <c r="S2000" i="1"/>
  <c r="T2000" i="1"/>
  <c r="N2000" i="1"/>
  <c r="O2000" i="1"/>
  <c r="P2000" i="1"/>
  <c r="U2000" i="1"/>
  <c r="V2000" i="1"/>
  <c r="W2000" i="1"/>
  <c r="X2000" i="1"/>
  <c r="Y2000" i="1"/>
  <c r="Z2000" i="1"/>
  <c r="AA2000" i="1"/>
  <c r="AB2000" i="1"/>
  <c r="AC2000" i="1"/>
  <c r="AD2000" i="1"/>
  <c r="AF2000" i="1" s="1"/>
  <c r="AE2000" i="1"/>
  <c r="A2001" i="1"/>
  <c r="B2001" i="1"/>
  <c r="C2001" i="1"/>
  <c r="D2001" i="1"/>
  <c r="E2001" i="1"/>
  <c r="F2001" i="1"/>
  <c r="G2001" i="1"/>
  <c r="H2001" i="1"/>
  <c r="I2001" i="1"/>
  <c r="J2001" i="1"/>
  <c r="K2001" i="1"/>
  <c r="L2001" i="1"/>
  <c r="M2001" i="1"/>
  <c r="Q2001" i="1"/>
  <c r="R2001" i="1"/>
  <c r="S2001" i="1"/>
  <c r="T2001" i="1"/>
  <c r="N2001" i="1"/>
  <c r="O2001" i="1"/>
  <c r="P2001" i="1"/>
  <c r="U2001" i="1"/>
  <c r="V2001" i="1"/>
  <c r="W2001" i="1"/>
  <c r="X2001" i="1"/>
  <c r="Y2001" i="1"/>
  <c r="Z2001" i="1"/>
  <c r="AA2001" i="1"/>
  <c r="AB2001" i="1"/>
  <c r="AC2001" i="1"/>
  <c r="AD2001" i="1"/>
  <c r="AF2001" i="1" s="1"/>
  <c r="AE2001" i="1"/>
  <c r="A2002" i="1"/>
  <c r="B2002" i="1"/>
  <c r="C2002" i="1"/>
  <c r="D2002" i="1"/>
  <c r="E2002" i="1"/>
  <c r="F2002" i="1"/>
  <c r="G2002" i="1"/>
  <c r="H2002" i="1"/>
  <c r="I2002" i="1"/>
  <c r="J2002" i="1"/>
  <c r="K2002" i="1"/>
  <c r="L2002" i="1"/>
  <c r="M2002" i="1"/>
  <c r="Q2002" i="1"/>
  <c r="R2002" i="1"/>
  <c r="S2002" i="1"/>
  <c r="T2002" i="1"/>
  <c r="N2002" i="1"/>
  <c r="O2002" i="1"/>
  <c r="P2002" i="1"/>
  <c r="U2002" i="1"/>
  <c r="V2002" i="1"/>
  <c r="W2002" i="1"/>
  <c r="X2002" i="1"/>
  <c r="Y2002" i="1"/>
  <c r="Z2002" i="1"/>
  <c r="AA2002" i="1"/>
  <c r="AB2002" i="1"/>
  <c r="AC2002" i="1"/>
  <c r="AD2002" i="1"/>
  <c r="AF2002" i="1" s="1"/>
  <c r="AE2002" i="1"/>
  <c r="A2003" i="1"/>
  <c r="B2003" i="1"/>
  <c r="C2003" i="1"/>
  <c r="D2003" i="1"/>
  <c r="E2003" i="1"/>
  <c r="F2003" i="1"/>
  <c r="G2003" i="1"/>
  <c r="H2003" i="1"/>
  <c r="I2003" i="1"/>
  <c r="J2003" i="1"/>
  <c r="K2003" i="1"/>
  <c r="L2003" i="1"/>
  <c r="M2003" i="1"/>
  <c r="Q2003" i="1"/>
  <c r="R2003" i="1"/>
  <c r="S2003" i="1"/>
  <c r="T2003" i="1"/>
  <c r="N2003" i="1"/>
  <c r="O2003" i="1"/>
  <c r="P2003" i="1"/>
  <c r="U2003" i="1"/>
  <c r="V2003" i="1"/>
  <c r="W2003" i="1"/>
  <c r="X2003" i="1"/>
  <c r="Y2003" i="1"/>
  <c r="Z2003" i="1"/>
  <c r="AA2003" i="1"/>
  <c r="AB2003" i="1"/>
  <c r="AC2003" i="1"/>
  <c r="AD2003" i="1"/>
  <c r="AF2003" i="1" s="1"/>
  <c r="AE2003" i="1"/>
  <c r="A2004" i="1"/>
  <c r="B2004" i="1"/>
  <c r="C2004" i="1"/>
  <c r="D2004" i="1"/>
  <c r="E2004" i="1"/>
  <c r="F2004" i="1"/>
  <c r="G2004" i="1"/>
  <c r="H2004" i="1"/>
  <c r="I2004" i="1"/>
  <c r="J2004" i="1"/>
  <c r="K2004" i="1"/>
  <c r="L2004" i="1"/>
  <c r="M2004" i="1"/>
  <c r="Q2004" i="1"/>
  <c r="R2004" i="1"/>
  <c r="S2004" i="1"/>
  <c r="T2004" i="1"/>
  <c r="N2004" i="1"/>
  <c r="O2004" i="1"/>
  <c r="P2004" i="1"/>
  <c r="U2004" i="1"/>
  <c r="V2004" i="1"/>
  <c r="W2004" i="1"/>
  <c r="X2004" i="1"/>
  <c r="Y2004" i="1"/>
  <c r="Z2004" i="1"/>
  <c r="AA2004" i="1"/>
  <c r="AB2004" i="1"/>
  <c r="AC2004" i="1"/>
  <c r="AD2004" i="1"/>
  <c r="AF2004" i="1" s="1"/>
  <c r="AE2004" i="1"/>
  <c r="A2005" i="1"/>
  <c r="B2005" i="1"/>
  <c r="C2005" i="1"/>
  <c r="D2005" i="1"/>
  <c r="E2005" i="1"/>
  <c r="F2005" i="1"/>
  <c r="G2005" i="1"/>
  <c r="H2005" i="1"/>
  <c r="I2005" i="1"/>
  <c r="J2005" i="1"/>
  <c r="K2005" i="1"/>
  <c r="L2005" i="1"/>
  <c r="M2005" i="1"/>
  <c r="Q2005" i="1"/>
  <c r="R2005" i="1"/>
  <c r="S2005" i="1"/>
  <c r="T2005" i="1"/>
  <c r="N2005" i="1"/>
  <c r="O2005" i="1"/>
  <c r="P2005" i="1"/>
  <c r="U2005" i="1"/>
  <c r="V2005" i="1"/>
  <c r="W2005" i="1"/>
  <c r="X2005" i="1"/>
  <c r="Y2005" i="1"/>
  <c r="Z2005" i="1"/>
  <c r="AA2005" i="1"/>
  <c r="AB2005" i="1"/>
  <c r="AC2005" i="1"/>
  <c r="AD2005" i="1"/>
  <c r="AF2005" i="1" s="1"/>
  <c r="AE2005" i="1"/>
  <c r="A2006" i="1"/>
  <c r="B2006" i="1"/>
  <c r="C2006" i="1"/>
  <c r="D2006" i="1"/>
  <c r="E2006" i="1"/>
  <c r="F2006" i="1"/>
  <c r="G2006" i="1"/>
  <c r="H2006" i="1"/>
  <c r="I2006" i="1"/>
  <c r="J2006" i="1"/>
  <c r="K2006" i="1"/>
  <c r="L2006" i="1"/>
  <c r="M2006" i="1"/>
  <c r="Q2006" i="1"/>
  <c r="R2006" i="1"/>
  <c r="S2006" i="1"/>
  <c r="T2006" i="1"/>
  <c r="N2006" i="1"/>
  <c r="O2006" i="1"/>
  <c r="P2006" i="1"/>
  <c r="U2006" i="1"/>
  <c r="V2006" i="1"/>
  <c r="W2006" i="1"/>
  <c r="X2006" i="1"/>
  <c r="Y2006" i="1"/>
  <c r="Z2006" i="1"/>
  <c r="AA2006" i="1"/>
  <c r="AB2006" i="1"/>
  <c r="AC2006" i="1"/>
  <c r="AD2006" i="1"/>
  <c r="AF2006" i="1" s="1"/>
  <c r="AE2006" i="1"/>
  <c r="A2007" i="1"/>
  <c r="B2007" i="1"/>
  <c r="C2007" i="1"/>
  <c r="D2007" i="1"/>
  <c r="E2007" i="1"/>
  <c r="F2007" i="1"/>
  <c r="G2007" i="1"/>
  <c r="H2007" i="1"/>
  <c r="I2007" i="1"/>
  <c r="J2007" i="1"/>
  <c r="K2007" i="1"/>
  <c r="L2007" i="1"/>
  <c r="M2007" i="1"/>
  <c r="Q2007" i="1"/>
  <c r="R2007" i="1"/>
  <c r="S2007" i="1"/>
  <c r="T2007" i="1"/>
  <c r="N2007" i="1"/>
  <c r="O2007" i="1"/>
  <c r="P2007" i="1"/>
  <c r="U2007" i="1"/>
  <c r="V2007" i="1"/>
  <c r="W2007" i="1"/>
  <c r="X2007" i="1"/>
  <c r="Y2007" i="1"/>
  <c r="Z2007" i="1"/>
  <c r="AA2007" i="1"/>
  <c r="AB2007" i="1"/>
  <c r="AC2007" i="1"/>
  <c r="AD2007" i="1"/>
  <c r="AF2007" i="1" s="1"/>
  <c r="AE2007" i="1"/>
  <c r="A2008" i="1"/>
  <c r="B2008" i="1"/>
  <c r="C2008" i="1"/>
  <c r="D2008" i="1"/>
  <c r="E2008" i="1"/>
  <c r="F2008" i="1"/>
  <c r="G2008" i="1"/>
  <c r="H2008" i="1"/>
  <c r="I2008" i="1"/>
  <c r="J2008" i="1"/>
  <c r="K2008" i="1"/>
  <c r="L2008" i="1"/>
  <c r="M2008" i="1"/>
  <c r="Q2008" i="1"/>
  <c r="R2008" i="1"/>
  <c r="S2008" i="1"/>
  <c r="T2008" i="1"/>
  <c r="N2008" i="1"/>
  <c r="O2008" i="1"/>
  <c r="P2008" i="1"/>
  <c r="U2008" i="1"/>
  <c r="V2008" i="1"/>
  <c r="W2008" i="1"/>
  <c r="X2008" i="1"/>
  <c r="Y2008" i="1"/>
  <c r="Z2008" i="1"/>
  <c r="AA2008" i="1"/>
  <c r="AB2008" i="1"/>
  <c r="AC2008" i="1"/>
  <c r="AD2008" i="1"/>
  <c r="AF2008" i="1" s="1"/>
  <c r="AE2008" i="1"/>
  <c r="A2009" i="1"/>
  <c r="B2009" i="1"/>
  <c r="C2009" i="1"/>
  <c r="D2009" i="1"/>
  <c r="E2009" i="1"/>
  <c r="F2009" i="1"/>
  <c r="G2009" i="1"/>
  <c r="H2009" i="1"/>
  <c r="I2009" i="1"/>
  <c r="J2009" i="1"/>
  <c r="K2009" i="1"/>
  <c r="L2009" i="1"/>
  <c r="M2009" i="1"/>
  <c r="Q2009" i="1"/>
  <c r="R2009" i="1"/>
  <c r="S2009" i="1"/>
  <c r="T2009" i="1"/>
  <c r="N2009" i="1"/>
  <c r="O2009" i="1"/>
  <c r="P2009" i="1"/>
  <c r="U2009" i="1"/>
  <c r="V2009" i="1"/>
  <c r="W2009" i="1"/>
  <c r="X2009" i="1"/>
  <c r="Y2009" i="1"/>
  <c r="Z2009" i="1"/>
  <c r="AA2009" i="1"/>
  <c r="AB2009" i="1"/>
  <c r="AC2009" i="1"/>
  <c r="AD2009" i="1"/>
  <c r="AF2009" i="1" s="1"/>
  <c r="AE2009" i="1"/>
  <c r="A2010" i="1"/>
  <c r="B2010" i="1"/>
  <c r="C2010" i="1"/>
  <c r="D2010" i="1"/>
  <c r="E2010" i="1"/>
  <c r="F2010" i="1"/>
  <c r="G2010" i="1"/>
  <c r="H2010" i="1"/>
  <c r="I2010" i="1"/>
  <c r="J2010" i="1"/>
  <c r="K2010" i="1"/>
  <c r="L2010" i="1"/>
  <c r="M2010" i="1"/>
  <c r="Q2010" i="1"/>
  <c r="R2010" i="1"/>
  <c r="S2010" i="1"/>
  <c r="T2010" i="1"/>
  <c r="N2010" i="1"/>
  <c r="O2010" i="1"/>
  <c r="P2010" i="1"/>
  <c r="U2010" i="1"/>
  <c r="V2010" i="1"/>
  <c r="W2010" i="1"/>
  <c r="X2010" i="1"/>
  <c r="Y2010" i="1"/>
  <c r="Z2010" i="1"/>
  <c r="AA2010" i="1"/>
  <c r="AB2010" i="1"/>
  <c r="AC2010" i="1"/>
  <c r="AD2010" i="1"/>
  <c r="AF2010" i="1" s="1"/>
  <c r="AE2010" i="1"/>
  <c r="A2011" i="1"/>
  <c r="B2011" i="1"/>
  <c r="C2011" i="1"/>
  <c r="D2011" i="1"/>
  <c r="E2011" i="1"/>
  <c r="F2011" i="1"/>
  <c r="G2011" i="1"/>
  <c r="H2011" i="1"/>
  <c r="I2011" i="1"/>
  <c r="J2011" i="1"/>
  <c r="K2011" i="1"/>
  <c r="L2011" i="1"/>
  <c r="M2011" i="1"/>
  <c r="Q2011" i="1"/>
  <c r="R2011" i="1"/>
  <c r="S2011" i="1"/>
  <c r="T2011" i="1"/>
  <c r="N2011" i="1"/>
  <c r="O2011" i="1"/>
  <c r="P2011" i="1"/>
  <c r="U2011" i="1"/>
  <c r="V2011" i="1"/>
  <c r="W2011" i="1"/>
  <c r="X2011" i="1"/>
  <c r="Y2011" i="1"/>
  <c r="Z2011" i="1"/>
  <c r="AA2011" i="1"/>
  <c r="AB2011" i="1"/>
  <c r="AC2011" i="1"/>
  <c r="AD2011" i="1"/>
  <c r="AF2011" i="1" s="1"/>
  <c r="AE2011" i="1"/>
  <c r="A2012" i="1"/>
  <c r="B2012" i="1"/>
  <c r="C2012" i="1"/>
  <c r="D2012" i="1"/>
  <c r="E2012" i="1"/>
  <c r="F2012" i="1"/>
  <c r="G2012" i="1"/>
  <c r="H2012" i="1"/>
  <c r="I2012" i="1"/>
  <c r="J2012" i="1"/>
  <c r="K2012" i="1"/>
  <c r="L2012" i="1"/>
  <c r="M2012" i="1"/>
  <c r="Q2012" i="1"/>
  <c r="R2012" i="1"/>
  <c r="S2012" i="1"/>
  <c r="T2012" i="1"/>
  <c r="N2012" i="1"/>
  <c r="O2012" i="1"/>
  <c r="P2012" i="1"/>
  <c r="U2012" i="1"/>
  <c r="V2012" i="1"/>
  <c r="W2012" i="1"/>
  <c r="X2012" i="1"/>
  <c r="Y2012" i="1"/>
  <c r="Z2012" i="1"/>
  <c r="AA2012" i="1"/>
  <c r="AB2012" i="1"/>
  <c r="AC2012" i="1"/>
  <c r="AD2012" i="1"/>
  <c r="AF2012" i="1" s="1"/>
  <c r="AE2012" i="1"/>
  <c r="A2013" i="1"/>
  <c r="B2013" i="1"/>
  <c r="C2013" i="1"/>
  <c r="D2013" i="1"/>
  <c r="E2013" i="1"/>
  <c r="F2013" i="1"/>
  <c r="G2013" i="1"/>
  <c r="H2013" i="1"/>
  <c r="I2013" i="1"/>
  <c r="J2013" i="1"/>
  <c r="K2013" i="1"/>
  <c r="L2013" i="1"/>
  <c r="M2013" i="1"/>
  <c r="Q2013" i="1"/>
  <c r="R2013" i="1"/>
  <c r="S2013" i="1"/>
  <c r="T2013" i="1"/>
  <c r="N2013" i="1"/>
  <c r="O2013" i="1"/>
  <c r="P2013" i="1"/>
  <c r="U2013" i="1"/>
  <c r="V2013" i="1"/>
  <c r="W2013" i="1"/>
  <c r="X2013" i="1"/>
  <c r="Y2013" i="1"/>
  <c r="Z2013" i="1"/>
  <c r="AA2013" i="1"/>
  <c r="AB2013" i="1"/>
  <c r="AC2013" i="1"/>
  <c r="AD2013" i="1"/>
  <c r="AF2013" i="1" s="1"/>
  <c r="AE2013" i="1"/>
  <c r="A2014" i="1"/>
  <c r="B2014" i="1"/>
  <c r="C2014" i="1"/>
  <c r="D2014" i="1"/>
  <c r="E2014" i="1"/>
  <c r="F2014" i="1"/>
  <c r="G2014" i="1"/>
  <c r="H2014" i="1"/>
  <c r="I2014" i="1"/>
  <c r="J2014" i="1"/>
  <c r="K2014" i="1"/>
  <c r="L2014" i="1"/>
  <c r="M2014" i="1"/>
  <c r="Q2014" i="1"/>
  <c r="R2014" i="1"/>
  <c r="S2014" i="1"/>
  <c r="T2014" i="1"/>
  <c r="N2014" i="1"/>
  <c r="O2014" i="1"/>
  <c r="P2014" i="1"/>
  <c r="U2014" i="1"/>
  <c r="V2014" i="1"/>
  <c r="W2014" i="1"/>
  <c r="X2014" i="1"/>
  <c r="Y2014" i="1"/>
  <c r="Z2014" i="1"/>
  <c r="AA2014" i="1"/>
  <c r="AB2014" i="1"/>
  <c r="AC2014" i="1"/>
  <c r="AD2014" i="1"/>
  <c r="AF2014" i="1" s="1"/>
  <c r="AE2014" i="1"/>
  <c r="A2015" i="1"/>
  <c r="B2015" i="1"/>
  <c r="C2015" i="1"/>
  <c r="D2015" i="1"/>
  <c r="E2015" i="1"/>
  <c r="F2015" i="1"/>
  <c r="G2015" i="1"/>
  <c r="H2015" i="1"/>
  <c r="I2015" i="1"/>
  <c r="J2015" i="1"/>
  <c r="K2015" i="1"/>
  <c r="L2015" i="1"/>
  <c r="M2015" i="1"/>
  <c r="Q2015" i="1"/>
  <c r="R2015" i="1"/>
  <c r="S2015" i="1"/>
  <c r="T2015" i="1"/>
  <c r="N2015" i="1"/>
  <c r="O2015" i="1"/>
  <c r="P2015" i="1"/>
  <c r="U2015" i="1"/>
  <c r="V2015" i="1"/>
  <c r="W2015" i="1"/>
  <c r="X2015" i="1"/>
  <c r="Y2015" i="1"/>
  <c r="Z2015" i="1"/>
  <c r="AA2015" i="1"/>
  <c r="AB2015" i="1"/>
  <c r="AC2015" i="1"/>
  <c r="AD2015" i="1"/>
  <c r="AF2015" i="1" s="1"/>
  <c r="AE2015" i="1"/>
  <c r="A2016" i="1"/>
  <c r="B2016" i="1"/>
  <c r="C2016" i="1"/>
  <c r="D2016" i="1"/>
  <c r="E2016" i="1"/>
  <c r="F2016" i="1"/>
  <c r="G2016" i="1"/>
  <c r="H2016" i="1"/>
  <c r="I2016" i="1"/>
  <c r="J2016" i="1"/>
  <c r="K2016" i="1"/>
  <c r="L2016" i="1"/>
  <c r="M2016" i="1"/>
  <c r="Q2016" i="1"/>
  <c r="R2016" i="1"/>
  <c r="S2016" i="1"/>
  <c r="T2016" i="1"/>
  <c r="N2016" i="1"/>
  <c r="O2016" i="1"/>
  <c r="P2016" i="1"/>
  <c r="U2016" i="1"/>
  <c r="V2016" i="1"/>
  <c r="W2016" i="1"/>
  <c r="X2016" i="1"/>
  <c r="Y2016" i="1"/>
  <c r="Z2016" i="1"/>
  <c r="AA2016" i="1"/>
  <c r="AB2016" i="1"/>
  <c r="AC2016" i="1"/>
  <c r="AD2016" i="1"/>
  <c r="AF2016" i="1" s="1"/>
  <c r="AE2016" i="1"/>
  <c r="A2017" i="1"/>
  <c r="B2017" i="1"/>
  <c r="C2017" i="1"/>
  <c r="D2017" i="1"/>
  <c r="E2017" i="1"/>
  <c r="F2017" i="1"/>
  <c r="G2017" i="1"/>
  <c r="H2017" i="1"/>
  <c r="I2017" i="1"/>
  <c r="J2017" i="1"/>
  <c r="K2017" i="1"/>
  <c r="L2017" i="1"/>
  <c r="M2017" i="1"/>
  <c r="Q2017" i="1"/>
  <c r="R2017" i="1"/>
  <c r="S2017" i="1"/>
  <c r="T2017" i="1"/>
  <c r="N2017" i="1"/>
  <c r="O2017" i="1"/>
  <c r="P2017" i="1"/>
  <c r="U2017" i="1"/>
  <c r="V2017" i="1"/>
  <c r="W2017" i="1"/>
  <c r="X2017" i="1"/>
  <c r="Y2017" i="1"/>
  <c r="Z2017" i="1"/>
  <c r="AA2017" i="1"/>
  <c r="AB2017" i="1"/>
  <c r="AC2017" i="1"/>
  <c r="AD2017" i="1"/>
  <c r="AF2017" i="1" s="1"/>
  <c r="AE2017" i="1"/>
  <c r="A2018" i="1"/>
  <c r="B2018" i="1"/>
  <c r="C2018" i="1"/>
  <c r="D2018" i="1"/>
  <c r="E2018" i="1"/>
  <c r="F2018" i="1"/>
  <c r="G2018" i="1"/>
  <c r="H2018" i="1"/>
  <c r="I2018" i="1"/>
  <c r="J2018" i="1"/>
  <c r="K2018" i="1"/>
  <c r="L2018" i="1"/>
  <c r="M2018" i="1"/>
  <c r="Q2018" i="1"/>
  <c r="R2018" i="1"/>
  <c r="S2018" i="1"/>
  <c r="T2018" i="1"/>
  <c r="N2018" i="1"/>
  <c r="O2018" i="1"/>
  <c r="P2018" i="1"/>
  <c r="U2018" i="1"/>
  <c r="V2018" i="1"/>
  <c r="W2018" i="1"/>
  <c r="X2018" i="1"/>
  <c r="Y2018" i="1"/>
  <c r="Z2018" i="1"/>
  <c r="AA2018" i="1"/>
  <c r="AB2018" i="1"/>
  <c r="AC2018" i="1"/>
  <c r="AD2018" i="1"/>
  <c r="AF2018" i="1" s="1"/>
  <c r="AE2018" i="1"/>
  <c r="A2019" i="1"/>
  <c r="B2019" i="1"/>
  <c r="C2019" i="1"/>
  <c r="D2019" i="1"/>
  <c r="E2019" i="1"/>
  <c r="F2019" i="1"/>
  <c r="G2019" i="1"/>
  <c r="H2019" i="1"/>
  <c r="I2019" i="1"/>
  <c r="J2019" i="1"/>
  <c r="K2019" i="1"/>
  <c r="L2019" i="1"/>
  <c r="M2019" i="1"/>
  <c r="Q2019" i="1"/>
  <c r="R2019" i="1"/>
  <c r="S2019" i="1"/>
  <c r="T2019" i="1"/>
  <c r="N2019" i="1"/>
  <c r="O2019" i="1"/>
  <c r="P2019" i="1"/>
  <c r="U2019" i="1"/>
  <c r="V2019" i="1"/>
  <c r="W2019" i="1"/>
  <c r="X2019" i="1"/>
  <c r="Y2019" i="1"/>
  <c r="Z2019" i="1"/>
  <c r="AA2019" i="1"/>
  <c r="AB2019" i="1"/>
  <c r="AC2019" i="1"/>
  <c r="AD2019" i="1"/>
  <c r="AF2019" i="1" s="1"/>
  <c r="AE2019" i="1"/>
  <c r="A2020" i="1"/>
  <c r="B2020" i="1"/>
  <c r="C2020" i="1"/>
  <c r="D2020" i="1"/>
  <c r="E2020" i="1"/>
  <c r="F2020" i="1"/>
  <c r="G2020" i="1"/>
  <c r="H2020" i="1"/>
  <c r="I2020" i="1"/>
  <c r="J2020" i="1"/>
  <c r="K2020" i="1"/>
  <c r="L2020" i="1"/>
  <c r="M2020" i="1"/>
  <c r="Q2020" i="1"/>
  <c r="R2020" i="1"/>
  <c r="S2020" i="1"/>
  <c r="T2020" i="1"/>
  <c r="N2020" i="1"/>
  <c r="O2020" i="1"/>
  <c r="P2020" i="1"/>
  <c r="U2020" i="1"/>
  <c r="V2020" i="1"/>
  <c r="W2020" i="1"/>
  <c r="X2020" i="1"/>
  <c r="Y2020" i="1"/>
  <c r="Z2020" i="1"/>
  <c r="AA2020" i="1"/>
  <c r="AB2020" i="1"/>
  <c r="AC2020" i="1"/>
  <c r="AD2020" i="1"/>
  <c r="AF2020" i="1" s="1"/>
  <c r="AE2020" i="1"/>
  <c r="A2021" i="1"/>
  <c r="B2021" i="1"/>
  <c r="C2021" i="1"/>
  <c r="D2021" i="1"/>
  <c r="E2021" i="1"/>
  <c r="F2021" i="1"/>
  <c r="G2021" i="1"/>
  <c r="H2021" i="1"/>
  <c r="I2021" i="1"/>
  <c r="J2021" i="1"/>
  <c r="K2021" i="1"/>
  <c r="L2021" i="1"/>
  <c r="M2021" i="1"/>
  <c r="Q2021" i="1"/>
  <c r="R2021" i="1"/>
  <c r="S2021" i="1"/>
  <c r="T2021" i="1"/>
  <c r="N2021" i="1"/>
  <c r="O2021" i="1"/>
  <c r="P2021" i="1"/>
  <c r="U2021" i="1"/>
  <c r="V2021" i="1"/>
  <c r="W2021" i="1"/>
  <c r="X2021" i="1"/>
  <c r="Y2021" i="1"/>
  <c r="Z2021" i="1"/>
  <c r="AA2021" i="1"/>
  <c r="AB2021" i="1"/>
  <c r="AC2021" i="1"/>
  <c r="AD2021" i="1"/>
  <c r="AF2021" i="1" s="1"/>
  <c r="AE2021" i="1"/>
  <c r="A2022" i="1"/>
  <c r="B2022" i="1"/>
  <c r="C2022" i="1"/>
  <c r="D2022" i="1"/>
  <c r="E2022" i="1"/>
  <c r="F2022" i="1"/>
  <c r="G2022" i="1"/>
  <c r="H2022" i="1"/>
  <c r="I2022" i="1"/>
  <c r="J2022" i="1"/>
  <c r="K2022" i="1"/>
  <c r="L2022" i="1"/>
  <c r="M2022" i="1"/>
  <c r="Q2022" i="1"/>
  <c r="R2022" i="1"/>
  <c r="S2022" i="1"/>
  <c r="T2022" i="1"/>
  <c r="N2022" i="1"/>
  <c r="O2022" i="1"/>
  <c r="P2022" i="1"/>
  <c r="U2022" i="1"/>
  <c r="V2022" i="1"/>
  <c r="W2022" i="1"/>
  <c r="X2022" i="1"/>
  <c r="Y2022" i="1"/>
  <c r="Z2022" i="1"/>
  <c r="AA2022" i="1"/>
  <c r="AB2022" i="1"/>
  <c r="AC2022" i="1"/>
  <c r="AD2022" i="1"/>
  <c r="AF2022" i="1" s="1"/>
  <c r="AE2022" i="1"/>
  <c r="A2023" i="1"/>
  <c r="B2023" i="1"/>
  <c r="C2023" i="1"/>
  <c r="D2023" i="1"/>
  <c r="E2023" i="1"/>
  <c r="F2023" i="1"/>
  <c r="G2023" i="1"/>
  <c r="H2023" i="1"/>
  <c r="I2023" i="1"/>
  <c r="J2023" i="1"/>
  <c r="K2023" i="1"/>
  <c r="L2023" i="1"/>
  <c r="M2023" i="1"/>
  <c r="Q2023" i="1"/>
  <c r="R2023" i="1"/>
  <c r="S2023" i="1"/>
  <c r="T2023" i="1"/>
  <c r="N2023" i="1"/>
  <c r="O2023" i="1"/>
  <c r="P2023" i="1"/>
  <c r="U2023" i="1"/>
  <c r="V2023" i="1"/>
  <c r="W2023" i="1"/>
  <c r="X2023" i="1"/>
  <c r="Y2023" i="1"/>
  <c r="Z2023" i="1"/>
  <c r="AA2023" i="1"/>
  <c r="AB2023" i="1"/>
  <c r="AC2023" i="1"/>
  <c r="AD2023" i="1"/>
  <c r="AF2023" i="1" s="1"/>
  <c r="AE2023" i="1"/>
  <c r="A2024" i="1"/>
  <c r="B2024" i="1"/>
  <c r="C2024" i="1"/>
  <c r="D2024" i="1"/>
  <c r="E2024" i="1"/>
  <c r="F2024" i="1"/>
  <c r="G2024" i="1"/>
  <c r="H2024" i="1"/>
  <c r="I2024" i="1"/>
  <c r="J2024" i="1"/>
  <c r="K2024" i="1"/>
  <c r="L2024" i="1"/>
  <c r="M2024" i="1"/>
  <c r="Q2024" i="1"/>
  <c r="R2024" i="1"/>
  <c r="S2024" i="1"/>
  <c r="T2024" i="1"/>
  <c r="N2024" i="1"/>
  <c r="O2024" i="1"/>
  <c r="P2024" i="1"/>
  <c r="U2024" i="1"/>
  <c r="V2024" i="1"/>
  <c r="W2024" i="1"/>
  <c r="X2024" i="1"/>
  <c r="Y2024" i="1"/>
  <c r="Z2024" i="1"/>
  <c r="AA2024" i="1"/>
  <c r="AB2024" i="1"/>
  <c r="AC2024" i="1"/>
  <c r="AD2024" i="1"/>
  <c r="AF2024" i="1" s="1"/>
  <c r="AE2024" i="1"/>
  <c r="A2025" i="1"/>
  <c r="B2025" i="1"/>
  <c r="C2025" i="1"/>
  <c r="D2025" i="1"/>
  <c r="E2025" i="1"/>
  <c r="F2025" i="1"/>
  <c r="G2025" i="1"/>
  <c r="H2025" i="1"/>
  <c r="I2025" i="1"/>
  <c r="J2025" i="1"/>
  <c r="K2025" i="1"/>
  <c r="L2025" i="1"/>
  <c r="M2025" i="1"/>
  <c r="Q2025" i="1"/>
  <c r="R2025" i="1"/>
  <c r="S2025" i="1"/>
  <c r="T2025" i="1"/>
  <c r="N2025" i="1"/>
  <c r="O2025" i="1"/>
  <c r="P2025" i="1"/>
  <c r="U2025" i="1"/>
  <c r="V2025" i="1"/>
  <c r="W2025" i="1"/>
  <c r="X2025" i="1"/>
  <c r="Y2025" i="1"/>
  <c r="Z2025" i="1"/>
  <c r="AA2025" i="1"/>
  <c r="AB2025" i="1"/>
  <c r="AC2025" i="1"/>
  <c r="AD2025" i="1"/>
  <c r="AF2025" i="1" s="1"/>
  <c r="AE2025" i="1"/>
  <c r="A2026" i="1"/>
  <c r="B2026" i="1"/>
  <c r="C2026" i="1"/>
  <c r="D2026" i="1"/>
  <c r="E2026" i="1"/>
  <c r="F2026" i="1"/>
  <c r="G2026" i="1"/>
  <c r="H2026" i="1"/>
  <c r="I2026" i="1"/>
  <c r="J2026" i="1"/>
  <c r="K2026" i="1"/>
  <c r="L2026" i="1"/>
  <c r="M2026" i="1"/>
  <c r="Q2026" i="1"/>
  <c r="R2026" i="1"/>
  <c r="S2026" i="1"/>
  <c r="T2026" i="1"/>
  <c r="N2026" i="1"/>
  <c r="O2026" i="1"/>
  <c r="P2026" i="1"/>
  <c r="U2026" i="1"/>
  <c r="V2026" i="1"/>
  <c r="W2026" i="1"/>
  <c r="X2026" i="1"/>
  <c r="Y2026" i="1"/>
  <c r="Z2026" i="1"/>
  <c r="AA2026" i="1"/>
  <c r="AB2026" i="1"/>
  <c r="AC2026" i="1"/>
  <c r="AD2026" i="1"/>
  <c r="AF2026" i="1" s="1"/>
  <c r="AE2026" i="1"/>
  <c r="A2027" i="1"/>
  <c r="B2027" i="1"/>
  <c r="C2027" i="1"/>
  <c r="D2027" i="1"/>
  <c r="E2027" i="1"/>
  <c r="F2027" i="1"/>
  <c r="G2027" i="1"/>
  <c r="H2027" i="1"/>
  <c r="I2027" i="1"/>
  <c r="J2027" i="1"/>
  <c r="K2027" i="1"/>
  <c r="L2027" i="1"/>
  <c r="M2027" i="1"/>
  <c r="Q2027" i="1"/>
  <c r="R2027" i="1"/>
  <c r="S2027" i="1"/>
  <c r="T2027" i="1"/>
  <c r="N2027" i="1"/>
  <c r="O2027" i="1"/>
  <c r="P2027" i="1"/>
  <c r="U2027" i="1"/>
  <c r="V2027" i="1"/>
  <c r="W2027" i="1"/>
  <c r="X2027" i="1"/>
  <c r="Y2027" i="1"/>
  <c r="Z2027" i="1"/>
  <c r="AA2027" i="1"/>
  <c r="AB2027" i="1"/>
  <c r="AC2027" i="1"/>
  <c r="AD2027" i="1"/>
  <c r="AF2027" i="1" s="1"/>
  <c r="AE2027" i="1"/>
  <c r="A2028" i="1"/>
  <c r="B2028" i="1"/>
  <c r="C2028" i="1"/>
  <c r="D2028" i="1"/>
  <c r="E2028" i="1"/>
  <c r="F2028" i="1"/>
  <c r="G2028" i="1"/>
  <c r="H2028" i="1"/>
  <c r="I2028" i="1"/>
  <c r="J2028" i="1"/>
  <c r="K2028" i="1"/>
  <c r="L2028" i="1"/>
  <c r="M2028" i="1"/>
  <c r="Q2028" i="1"/>
  <c r="R2028" i="1"/>
  <c r="S2028" i="1"/>
  <c r="T2028" i="1"/>
  <c r="N2028" i="1"/>
  <c r="O2028" i="1"/>
  <c r="P2028" i="1"/>
  <c r="U2028" i="1"/>
  <c r="V2028" i="1"/>
  <c r="W2028" i="1"/>
  <c r="X2028" i="1"/>
  <c r="Y2028" i="1"/>
  <c r="Z2028" i="1"/>
  <c r="AA2028" i="1"/>
  <c r="AB2028" i="1"/>
  <c r="AC2028" i="1"/>
  <c r="AD2028" i="1"/>
  <c r="AF2028" i="1" s="1"/>
  <c r="AE2028" i="1"/>
  <c r="A2029" i="1"/>
  <c r="B2029" i="1"/>
  <c r="C2029" i="1"/>
  <c r="D2029" i="1"/>
  <c r="E2029" i="1"/>
  <c r="F2029" i="1"/>
  <c r="G2029" i="1"/>
  <c r="H2029" i="1"/>
  <c r="I2029" i="1"/>
  <c r="J2029" i="1"/>
  <c r="K2029" i="1"/>
  <c r="L2029" i="1"/>
  <c r="M2029" i="1"/>
  <c r="Q2029" i="1"/>
  <c r="R2029" i="1"/>
  <c r="S2029" i="1"/>
  <c r="T2029" i="1"/>
  <c r="N2029" i="1"/>
  <c r="O2029" i="1"/>
  <c r="P2029" i="1"/>
  <c r="U2029" i="1"/>
  <c r="V2029" i="1"/>
  <c r="W2029" i="1"/>
  <c r="X2029" i="1"/>
  <c r="Y2029" i="1"/>
  <c r="Z2029" i="1"/>
  <c r="AA2029" i="1"/>
  <c r="AB2029" i="1"/>
  <c r="AC2029" i="1"/>
  <c r="AD2029" i="1"/>
  <c r="AF2029" i="1" s="1"/>
  <c r="AE2029" i="1"/>
  <c r="A2030" i="1"/>
  <c r="B2030" i="1"/>
  <c r="C2030" i="1"/>
  <c r="D2030" i="1"/>
  <c r="E2030" i="1"/>
  <c r="F2030" i="1"/>
  <c r="G2030" i="1"/>
  <c r="H2030" i="1"/>
  <c r="I2030" i="1"/>
  <c r="J2030" i="1"/>
  <c r="K2030" i="1"/>
  <c r="L2030" i="1"/>
  <c r="M2030" i="1"/>
  <c r="Q2030" i="1"/>
  <c r="R2030" i="1"/>
  <c r="S2030" i="1"/>
  <c r="T2030" i="1"/>
  <c r="N2030" i="1"/>
  <c r="O2030" i="1"/>
  <c r="P2030" i="1"/>
  <c r="U2030" i="1"/>
  <c r="V2030" i="1"/>
  <c r="W2030" i="1"/>
  <c r="X2030" i="1"/>
  <c r="Y2030" i="1"/>
  <c r="Z2030" i="1"/>
  <c r="AA2030" i="1"/>
  <c r="AB2030" i="1"/>
  <c r="AC2030" i="1"/>
  <c r="AD2030" i="1"/>
  <c r="AF2030" i="1" s="1"/>
  <c r="AE2030" i="1"/>
  <c r="A2031" i="1"/>
  <c r="B2031" i="1"/>
  <c r="C2031" i="1"/>
  <c r="D2031" i="1"/>
  <c r="E2031" i="1"/>
  <c r="F2031" i="1"/>
  <c r="G2031" i="1"/>
  <c r="H2031" i="1"/>
  <c r="I2031" i="1"/>
  <c r="J2031" i="1"/>
  <c r="K2031" i="1"/>
  <c r="L2031" i="1"/>
  <c r="M2031" i="1"/>
  <c r="Q2031" i="1"/>
  <c r="R2031" i="1"/>
  <c r="S2031" i="1"/>
  <c r="T2031" i="1"/>
  <c r="N2031" i="1"/>
  <c r="O2031" i="1"/>
  <c r="P2031" i="1"/>
  <c r="U2031" i="1"/>
  <c r="V2031" i="1"/>
  <c r="W2031" i="1"/>
  <c r="X2031" i="1"/>
  <c r="Y2031" i="1"/>
  <c r="Z2031" i="1"/>
  <c r="AA2031" i="1"/>
  <c r="AB2031" i="1"/>
  <c r="AC2031" i="1"/>
  <c r="AD2031" i="1"/>
  <c r="AF2031" i="1" s="1"/>
  <c r="AE2031" i="1"/>
  <c r="A2032" i="1"/>
  <c r="B2032" i="1"/>
  <c r="C2032" i="1"/>
  <c r="D2032" i="1"/>
  <c r="E2032" i="1"/>
  <c r="F2032" i="1"/>
  <c r="G2032" i="1"/>
  <c r="H2032" i="1"/>
  <c r="I2032" i="1"/>
  <c r="J2032" i="1"/>
  <c r="K2032" i="1"/>
  <c r="L2032" i="1"/>
  <c r="M2032" i="1"/>
  <c r="Q2032" i="1"/>
  <c r="R2032" i="1"/>
  <c r="S2032" i="1"/>
  <c r="T2032" i="1"/>
  <c r="N2032" i="1"/>
  <c r="O2032" i="1"/>
  <c r="P2032" i="1"/>
  <c r="U2032" i="1"/>
  <c r="V2032" i="1"/>
  <c r="W2032" i="1"/>
  <c r="X2032" i="1"/>
  <c r="Y2032" i="1"/>
  <c r="Z2032" i="1"/>
  <c r="AA2032" i="1"/>
  <c r="AB2032" i="1"/>
  <c r="AC2032" i="1"/>
  <c r="AD2032" i="1"/>
  <c r="AF2032" i="1" s="1"/>
  <c r="AE2032" i="1"/>
  <c r="A2033" i="1"/>
  <c r="B2033" i="1"/>
  <c r="C2033" i="1"/>
  <c r="D2033" i="1"/>
  <c r="E2033" i="1"/>
  <c r="F2033" i="1"/>
  <c r="G2033" i="1"/>
  <c r="H2033" i="1"/>
  <c r="I2033" i="1"/>
  <c r="J2033" i="1"/>
  <c r="K2033" i="1"/>
  <c r="L2033" i="1"/>
  <c r="M2033" i="1"/>
  <c r="Q2033" i="1"/>
  <c r="R2033" i="1"/>
  <c r="S2033" i="1"/>
  <c r="T2033" i="1"/>
  <c r="N2033" i="1"/>
  <c r="O2033" i="1"/>
  <c r="P2033" i="1"/>
  <c r="U2033" i="1"/>
  <c r="V2033" i="1"/>
  <c r="W2033" i="1"/>
  <c r="X2033" i="1"/>
  <c r="Y2033" i="1"/>
  <c r="Z2033" i="1"/>
  <c r="AA2033" i="1"/>
  <c r="AB2033" i="1"/>
  <c r="AC2033" i="1"/>
  <c r="AD2033" i="1"/>
  <c r="AF2033" i="1" s="1"/>
  <c r="AE2033" i="1"/>
  <c r="A2034" i="1"/>
  <c r="B2034" i="1"/>
  <c r="C2034" i="1"/>
  <c r="D2034" i="1"/>
  <c r="E2034" i="1"/>
  <c r="F2034" i="1"/>
  <c r="G2034" i="1"/>
  <c r="H2034" i="1"/>
  <c r="I2034" i="1"/>
  <c r="J2034" i="1"/>
  <c r="K2034" i="1"/>
  <c r="L2034" i="1"/>
  <c r="M2034" i="1"/>
  <c r="Q2034" i="1"/>
  <c r="R2034" i="1"/>
  <c r="S2034" i="1"/>
  <c r="T2034" i="1"/>
  <c r="N2034" i="1"/>
  <c r="O2034" i="1"/>
  <c r="P2034" i="1"/>
  <c r="U2034" i="1"/>
  <c r="V2034" i="1"/>
  <c r="W2034" i="1"/>
  <c r="X2034" i="1"/>
  <c r="Y2034" i="1"/>
  <c r="Z2034" i="1"/>
  <c r="AA2034" i="1"/>
  <c r="AB2034" i="1"/>
  <c r="AC2034" i="1"/>
  <c r="AD2034" i="1"/>
  <c r="AF2034" i="1" s="1"/>
  <c r="AE2034" i="1"/>
  <c r="A2035" i="1"/>
  <c r="B2035" i="1"/>
  <c r="C2035" i="1"/>
  <c r="D2035" i="1"/>
  <c r="E2035" i="1"/>
  <c r="F2035" i="1"/>
  <c r="G2035" i="1"/>
  <c r="H2035" i="1"/>
  <c r="I2035" i="1"/>
  <c r="J2035" i="1"/>
  <c r="K2035" i="1"/>
  <c r="L2035" i="1"/>
  <c r="M2035" i="1"/>
  <c r="Q2035" i="1"/>
  <c r="R2035" i="1"/>
  <c r="S2035" i="1"/>
  <c r="T2035" i="1"/>
  <c r="N2035" i="1"/>
  <c r="O2035" i="1"/>
  <c r="P2035" i="1"/>
  <c r="U2035" i="1"/>
  <c r="V2035" i="1"/>
  <c r="W2035" i="1"/>
  <c r="X2035" i="1"/>
  <c r="Y2035" i="1"/>
  <c r="Z2035" i="1"/>
  <c r="AA2035" i="1"/>
  <c r="AB2035" i="1"/>
  <c r="AC2035" i="1"/>
  <c r="AD2035" i="1"/>
  <c r="AF2035" i="1" s="1"/>
  <c r="AE2035" i="1"/>
  <c r="A2036" i="1"/>
  <c r="B2036" i="1"/>
  <c r="C2036" i="1"/>
  <c r="D2036" i="1"/>
  <c r="E2036" i="1"/>
  <c r="F2036" i="1"/>
  <c r="G2036" i="1"/>
  <c r="H2036" i="1"/>
  <c r="I2036" i="1"/>
  <c r="J2036" i="1"/>
  <c r="K2036" i="1"/>
  <c r="L2036" i="1"/>
  <c r="M2036" i="1"/>
  <c r="Q2036" i="1"/>
  <c r="R2036" i="1"/>
  <c r="S2036" i="1"/>
  <c r="T2036" i="1"/>
  <c r="N2036" i="1"/>
  <c r="O2036" i="1"/>
  <c r="P2036" i="1"/>
  <c r="U2036" i="1"/>
  <c r="V2036" i="1"/>
  <c r="W2036" i="1"/>
  <c r="X2036" i="1"/>
  <c r="Y2036" i="1"/>
  <c r="Z2036" i="1"/>
  <c r="AA2036" i="1"/>
  <c r="AB2036" i="1"/>
  <c r="AC2036" i="1"/>
  <c r="AD2036" i="1"/>
  <c r="AF2036" i="1" s="1"/>
  <c r="AE2036" i="1"/>
  <c r="A2037" i="1"/>
  <c r="B2037" i="1"/>
  <c r="C2037" i="1"/>
  <c r="D2037" i="1"/>
  <c r="E2037" i="1"/>
  <c r="F2037" i="1"/>
  <c r="G2037" i="1"/>
  <c r="H2037" i="1"/>
  <c r="I2037" i="1"/>
  <c r="J2037" i="1"/>
  <c r="K2037" i="1"/>
  <c r="L2037" i="1"/>
  <c r="M2037" i="1"/>
  <c r="Q2037" i="1"/>
  <c r="R2037" i="1"/>
  <c r="S2037" i="1"/>
  <c r="T2037" i="1"/>
  <c r="N2037" i="1"/>
  <c r="O2037" i="1"/>
  <c r="P2037" i="1"/>
  <c r="U2037" i="1"/>
  <c r="V2037" i="1"/>
  <c r="W2037" i="1"/>
  <c r="X2037" i="1"/>
  <c r="Y2037" i="1"/>
  <c r="Z2037" i="1"/>
  <c r="AA2037" i="1"/>
  <c r="AB2037" i="1"/>
  <c r="AC2037" i="1"/>
  <c r="AD2037" i="1"/>
  <c r="AF2037" i="1" s="1"/>
  <c r="AE2037" i="1"/>
  <c r="A2038" i="1"/>
  <c r="B2038" i="1"/>
  <c r="C2038" i="1"/>
  <c r="D2038" i="1"/>
  <c r="E2038" i="1"/>
  <c r="F2038" i="1"/>
  <c r="G2038" i="1"/>
  <c r="H2038" i="1"/>
  <c r="I2038" i="1"/>
  <c r="J2038" i="1"/>
  <c r="K2038" i="1"/>
  <c r="L2038" i="1"/>
  <c r="M2038" i="1"/>
  <c r="Q2038" i="1"/>
  <c r="R2038" i="1"/>
  <c r="S2038" i="1"/>
  <c r="T2038" i="1"/>
  <c r="N2038" i="1"/>
  <c r="O2038" i="1"/>
  <c r="P2038" i="1"/>
  <c r="U2038" i="1"/>
  <c r="V2038" i="1"/>
  <c r="W2038" i="1"/>
  <c r="X2038" i="1"/>
  <c r="Y2038" i="1"/>
  <c r="Z2038" i="1"/>
  <c r="AA2038" i="1"/>
  <c r="AB2038" i="1"/>
  <c r="AC2038" i="1"/>
  <c r="AD2038" i="1"/>
  <c r="AF2038" i="1" s="1"/>
  <c r="AE2038" i="1"/>
  <c r="A2039" i="1"/>
  <c r="B2039" i="1"/>
  <c r="C2039" i="1"/>
  <c r="D2039" i="1"/>
  <c r="E2039" i="1"/>
  <c r="F2039" i="1"/>
  <c r="G2039" i="1"/>
  <c r="H2039" i="1"/>
  <c r="I2039" i="1"/>
  <c r="J2039" i="1"/>
  <c r="K2039" i="1"/>
  <c r="L2039" i="1"/>
  <c r="M2039" i="1"/>
  <c r="Q2039" i="1"/>
  <c r="R2039" i="1"/>
  <c r="S2039" i="1"/>
  <c r="T2039" i="1"/>
  <c r="N2039" i="1"/>
  <c r="O2039" i="1"/>
  <c r="P2039" i="1"/>
  <c r="U2039" i="1"/>
  <c r="V2039" i="1"/>
  <c r="W2039" i="1"/>
  <c r="X2039" i="1"/>
  <c r="Y2039" i="1"/>
  <c r="Z2039" i="1"/>
  <c r="AA2039" i="1"/>
  <c r="AB2039" i="1"/>
  <c r="AC2039" i="1"/>
  <c r="AD2039" i="1"/>
  <c r="AF2039" i="1" s="1"/>
  <c r="AE2039" i="1"/>
  <c r="A2040" i="1"/>
  <c r="B2040" i="1"/>
  <c r="C2040" i="1"/>
  <c r="D2040" i="1"/>
  <c r="E2040" i="1"/>
  <c r="F2040" i="1"/>
  <c r="G2040" i="1"/>
  <c r="H2040" i="1"/>
  <c r="I2040" i="1"/>
  <c r="J2040" i="1"/>
  <c r="K2040" i="1"/>
  <c r="L2040" i="1"/>
  <c r="M2040" i="1"/>
  <c r="Q2040" i="1"/>
  <c r="R2040" i="1"/>
  <c r="S2040" i="1"/>
  <c r="T2040" i="1"/>
  <c r="N2040" i="1"/>
  <c r="O2040" i="1"/>
  <c r="P2040" i="1"/>
  <c r="U2040" i="1"/>
  <c r="V2040" i="1"/>
  <c r="W2040" i="1"/>
  <c r="X2040" i="1"/>
  <c r="Y2040" i="1"/>
  <c r="Z2040" i="1"/>
  <c r="AA2040" i="1"/>
  <c r="AB2040" i="1"/>
  <c r="AC2040" i="1"/>
  <c r="AD2040" i="1"/>
  <c r="AF2040" i="1" s="1"/>
  <c r="AE2040" i="1"/>
  <c r="A2041" i="1"/>
  <c r="B2041" i="1"/>
  <c r="C2041" i="1"/>
  <c r="D2041" i="1"/>
  <c r="E2041" i="1"/>
  <c r="F2041" i="1"/>
  <c r="G2041" i="1"/>
  <c r="H2041" i="1"/>
  <c r="I2041" i="1"/>
  <c r="J2041" i="1"/>
  <c r="K2041" i="1"/>
  <c r="L2041" i="1"/>
  <c r="M2041" i="1"/>
  <c r="Q2041" i="1"/>
  <c r="R2041" i="1"/>
  <c r="S2041" i="1"/>
  <c r="T2041" i="1"/>
  <c r="N2041" i="1"/>
  <c r="O2041" i="1"/>
  <c r="P2041" i="1"/>
  <c r="U2041" i="1"/>
  <c r="V2041" i="1"/>
  <c r="W2041" i="1"/>
  <c r="X2041" i="1"/>
  <c r="Y2041" i="1"/>
  <c r="Z2041" i="1"/>
  <c r="AA2041" i="1"/>
  <c r="AB2041" i="1"/>
  <c r="AC2041" i="1"/>
  <c r="AD2041" i="1"/>
  <c r="AF2041" i="1" s="1"/>
  <c r="AE2041" i="1"/>
  <c r="A2042" i="1"/>
  <c r="B2042" i="1"/>
  <c r="C2042" i="1"/>
  <c r="D2042" i="1"/>
  <c r="E2042" i="1"/>
  <c r="F2042" i="1"/>
  <c r="G2042" i="1"/>
  <c r="H2042" i="1"/>
  <c r="I2042" i="1"/>
  <c r="J2042" i="1"/>
  <c r="K2042" i="1"/>
  <c r="L2042" i="1"/>
  <c r="M2042" i="1"/>
  <c r="Q2042" i="1"/>
  <c r="R2042" i="1"/>
  <c r="S2042" i="1"/>
  <c r="T2042" i="1"/>
  <c r="N2042" i="1"/>
  <c r="O2042" i="1"/>
  <c r="P2042" i="1"/>
  <c r="U2042" i="1"/>
  <c r="V2042" i="1"/>
  <c r="W2042" i="1"/>
  <c r="X2042" i="1"/>
  <c r="Y2042" i="1"/>
  <c r="Z2042" i="1"/>
  <c r="AA2042" i="1"/>
  <c r="AB2042" i="1"/>
  <c r="AC2042" i="1"/>
  <c r="AD2042" i="1"/>
  <c r="AF2042" i="1" s="1"/>
  <c r="AE2042" i="1"/>
  <c r="A2043" i="1"/>
  <c r="B2043" i="1"/>
  <c r="C2043" i="1"/>
  <c r="D2043" i="1"/>
  <c r="E2043" i="1"/>
  <c r="F2043" i="1"/>
  <c r="G2043" i="1"/>
  <c r="H2043" i="1"/>
  <c r="I2043" i="1"/>
  <c r="J2043" i="1"/>
  <c r="K2043" i="1"/>
  <c r="L2043" i="1"/>
  <c r="M2043" i="1"/>
  <c r="Q2043" i="1"/>
  <c r="R2043" i="1"/>
  <c r="S2043" i="1"/>
  <c r="T2043" i="1"/>
  <c r="N2043" i="1"/>
  <c r="O2043" i="1"/>
  <c r="P2043" i="1"/>
  <c r="U2043" i="1"/>
  <c r="V2043" i="1"/>
  <c r="W2043" i="1"/>
  <c r="X2043" i="1"/>
  <c r="Y2043" i="1"/>
  <c r="Z2043" i="1"/>
  <c r="AA2043" i="1"/>
  <c r="AB2043" i="1"/>
  <c r="AC2043" i="1"/>
  <c r="AD2043" i="1"/>
  <c r="AF2043" i="1" s="1"/>
  <c r="AE2043" i="1"/>
  <c r="A2044" i="1"/>
  <c r="B2044" i="1"/>
  <c r="C2044" i="1"/>
  <c r="D2044" i="1"/>
  <c r="E2044" i="1"/>
  <c r="F2044" i="1"/>
  <c r="G2044" i="1"/>
  <c r="H2044" i="1"/>
  <c r="I2044" i="1"/>
  <c r="J2044" i="1"/>
  <c r="K2044" i="1"/>
  <c r="L2044" i="1"/>
  <c r="M2044" i="1"/>
  <c r="Q2044" i="1"/>
  <c r="R2044" i="1"/>
  <c r="S2044" i="1"/>
  <c r="T2044" i="1"/>
  <c r="N2044" i="1"/>
  <c r="O2044" i="1"/>
  <c r="P2044" i="1"/>
  <c r="U2044" i="1"/>
  <c r="V2044" i="1"/>
  <c r="W2044" i="1"/>
  <c r="X2044" i="1"/>
  <c r="Y2044" i="1"/>
  <c r="Z2044" i="1"/>
  <c r="AA2044" i="1"/>
  <c r="AB2044" i="1"/>
  <c r="AC2044" i="1"/>
  <c r="AD2044" i="1"/>
  <c r="AF2044" i="1" s="1"/>
  <c r="AE2044" i="1"/>
  <c r="A2045" i="1"/>
  <c r="B2045" i="1"/>
  <c r="C2045" i="1"/>
  <c r="D2045" i="1"/>
  <c r="E2045" i="1"/>
  <c r="F2045" i="1"/>
  <c r="G2045" i="1"/>
  <c r="H2045" i="1"/>
  <c r="I2045" i="1"/>
  <c r="J2045" i="1"/>
  <c r="K2045" i="1"/>
  <c r="L2045" i="1"/>
  <c r="M2045" i="1"/>
  <c r="Q2045" i="1"/>
  <c r="R2045" i="1"/>
  <c r="S2045" i="1"/>
  <c r="T2045" i="1"/>
  <c r="N2045" i="1"/>
  <c r="O2045" i="1"/>
  <c r="P2045" i="1"/>
  <c r="U2045" i="1"/>
  <c r="V2045" i="1"/>
  <c r="W2045" i="1"/>
  <c r="X2045" i="1"/>
  <c r="Y2045" i="1"/>
  <c r="Z2045" i="1"/>
  <c r="AA2045" i="1"/>
  <c r="AB2045" i="1"/>
  <c r="AC2045" i="1"/>
  <c r="AD2045" i="1"/>
  <c r="AF2045" i="1" s="1"/>
  <c r="AE2045" i="1"/>
  <c r="A2046" i="1"/>
  <c r="B2046" i="1"/>
  <c r="C2046" i="1"/>
  <c r="D2046" i="1"/>
  <c r="E2046" i="1"/>
  <c r="F2046" i="1"/>
  <c r="G2046" i="1"/>
  <c r="H2046" i="1"/>
  <c r="I2046" i="1"/>
  <c r="J2046" i="1"/>
  <c r="K2046" i="1"/>
  <c r="L2046" i="1"/>
  <c r="M2046" i="1"/>
  <c r="Q2046" i="1"/>
  <c r="R2046" i="1"/>
  <c r="S2046" i="1"/>
  <c r="T2046" i="1"/>
  <c r="N2046" i="1"/>
  <c r="O2046" i="1"/>
  <c r="P2046" i="1"/>
  <c r="U2046" i="1"/>
  <c r="V2046" i="1"/>
  <c r="W2046" i="1"/>
  <c r="X2046" i="1"/>
  <c r="Y2046" i="1"/>
  <c r="Z2046" i="1"/>
  <c r="AA2046" i="1"/>
  <c r="AB2046" i="1"/>
  <c r="AC2046" i="1"/>
  <c r="AD2046" i="1"/>
  <c r="AF2046" i="1" s="1"/>
  <c r="AE2046" i="1"/>
  <c r="A2047" i="1"/>
  <c r="B2047" i="1"/>
  <c r="C2047" i="1"/>
  <c r="D2047" i="1"/>
  <c r="E2047" i="1"/>
  <c r="F2047" i="1"/>
  <c r="G2047" i="1"/>
  <c r="H2047" i="1"/>
  <c r="I2047" i="1"/>
  <c r="J2047" i="1"/>
  <c r="K2047" i="1"/>
  <c r="L2047" i="1"/>
  <c r="M2047" i="1"/>
  <c r="Q2047" i="1"/>
  <c r="R2047" i="1"/>
  <c r="S2047" i="1"/>
  <c r="T2047" i="1"/>
  <c r="N2047" i="1"/>
  <c r="O2047" i="1"/>
  <c r="P2047" i="1"/>
  <c r="U2047" i="1"/>
  <c r="V2047" i="1"/>
  <c r="W2047" i="1"/>
  <c r="X2047" i="1"/>
  <c r="Y2047" i="1"/>
  <c r="Z2047" i="1"/>
  <c r="AA2047" i="1"/>
  <c r="AB2047" i="1"/>
  <c r="AC2047" i="1"/>
  <c r="AD2047" i="1"/>
  <c r="AF2047" i="1" s="1"/>
  <c r="AE2047" i="1"/>
  <c r="A2048" i="1"/>
  <c r="B2048" i="1"/>
  <c r="C2048" i="1"/>
  <c r="D2048" i="1"/>
  <c r="E2048" i="1"/>
  <c r="F2048" i="1"/>
  <c r="G2048" i="1"/>
  <c r="H2048" i="1"/>
  <c r="I2048" i="1"/>
  <c r="J2048" i="1"/>
  <c r="K2048" i="1"/>
  <c r="L2048" i="1"/>
  <c r="M2048" i="1"/>
  <c r="Q2048" i="1"/>
  <c r="R2048" i="1"/>
  <c r="S2048" i="1"/>
  <c r="T2048" i="1"/>
  <c r="N2048" i="1"/>
  <c r="O2048" i="1"/>
  <c r="P2048" i="1"/>
  <c r="U2048" i="1"/>
  <c r="V2048" i="1"/>
  <c r="W2048" i="1"/>
  <c r="X2048" i="1"/>
  <c r="Y2048" i="1"/>
  <c r="Z2048" i="1"/>
  <c r="AA2048" i="1"/>
  <c r="AB2048" i="1"/>
  <c r="AC2048" i="1"/>
  <c r="AD2048" i="1"/>
  <c r="AF2048" i="1" s="1"/>
  <c r="AE2048" i="1"/>
  <c r="A2049" i="1"/>
  <c r="B2049" i="1"/>
  <c r="C2049" i="1"/>
  <c r="D2049" i="1"/>
  <c r="E2049" i="1"/>
  <c r="F2049" i="1"/>
  <c r="G2049" i="1"/>
  <c r="H2049" i="1"/>
  <c r="I2049" i="1"/>
  <c r="J2049" i="1"/>
  <c r="K2049" i="1"/>
  <c r="L2049" i="1"/>
  <c r="M2049" i="1"/>
  <c r="Q2049" i="1"/>
  <c r="R2049" i="1"/>
  <c r="S2049" i="1"/>
  <c r="T2049" i="1"/>
  <c r="N2049" i="1"/>
  <c r="O2049" i="1"/>
  <c r="P2049" i="1"/>
  <c r="U2049" i="1"/>
  <c r="V2049" i="1"/>
  <c r="W2049" i="1"/>
  <c r="X2049" i="1"/>
  <c r="Y2049" i="1"/>
  <c r="Z2049" i="1"/>
  <c r="AA2049" i="1"/>
  <c r="AB2049" i="1"/>
  <c r="AC2049" i="1"/>
  <c r="AD2049" i="1"/>
  <c r="AF2049" i="1" s="1"/>
  <c r="AE2049" i="1"/>
  <c r="A2050" i="1"/>
  <c r="B2050" i="1"/>
  <c r="C2050" i="1"/>
  <c r="D2050" i="1"/>
  <c r="E2050" i="1"/>
  <c r="F2050" i="1"/>
  <c r="G2050" i="1"/>
  <c r="H2050" i="1"/>
  <c r="I2050" i="1"/>
  <c r="J2050" i="1"/>
  <c r="K2050" i="1"/>
  <c r="L2050" i="1"/>
  <c r="M2050" i="1"/>
  <c r="Q2050" i="1"/>
  <c r="R2050" i="1"/>
  <c r="S2050" i="1"/>
  <c r="T2050" i="1"/>
  <c r="N2050" i="1"/>
  <c r="O2050" i="1"/>
  <c r="P2050" i="1"/>
  <c r="U2050" i="1"/>
  <c r="V2050" i="1"/>
  <c r="W2050" i="1"/>
  <c r="X2050" i="1"/>
  <c r="Y2050" i="1"/>
  <c r="Z2050" i="1"/>
  <c r="AA2050" i="1"/>
  <c r="AB2050" i="1"/>
  <c r="AC2050" i="1"/>
  <c r="AD2050" i="1"/>
  <c r="AF2050" i="1" s="1"/>
  <c r="AE2050" i="1"/>
  <c r="A2051" i="1"/>
  <c r="B2051" i="1"/>
  <c r="C2051" i="1"/>
  <c r="D2051" i="1"/>
  <c r="E2051" i="1"/>
  <c r="F2051" i="1"/>
  <c r="G2051" i="1"/>
  <c r="H2051" i="1"/>
  <c r="I2051" i="1"/>
  <c r="J2051" i="1"/>
  <c r="K2051" i="1"/>
  <c r="L2051" i="1"/>
  <c r="M2051" i="1"/>
  <c r="Q2051" i="1"/>
  <c r="R2051" i="1"/>
  <c r="S2051" i="1"/>
  <c r="T2051" i="1"/>
  <c r="N2051" i="1"/>
  <c r="O2051" i="1"/>
  <c r="P2051" i="1"/>
  <c r="U2051" i="1"/>
  <c r="V2051" i="1"/>
  <c r="W2051" i="1"/>
  <c r="X2051" i="1"/>
  <c r="Y2051" i="1"/>
  <c r="Z2051" i="1"/>
  <c r="AA2051" i="1"/>
  <c r="AB2051" i="1"/>
  <c r="AC2051" i="1"/>
  <c r="AD2051" i="1"/>
  <c r="AF2051" i="1" s="1"/>
  <c r="AE2051" i="1"/>
  <c r="A2052" i="1"/>
  <c r="B2052" i="1"/>
  <c r="C2052" i="1"/>
  <c r="D2052" i="1"/>
  <c r="E2052" i="1"/>
  <c r="F2052" i="1"/>
  <c r="G2052" i="1"/>
  <c r="H2052" i="1"/>
  <c r="I2052" i="1"/>
  <c r="J2052" i="1"/>
  <c r="K2052" i="1"/>
  <c r="L2052" i="1"/>
  <c r="M2052" i="1"/>
  <c r="Q2052" i="1"/>
  <c r="R2052" i="1"/>
  <c r="S2052" i="1"/>
  <c r="T2052" i="1"/>
  <c r="N2052" i="1"/>
  <c r="O2052" i="1"/>
  <c r="P2052" i="1"/>
  <c r="U2052" i="1"/>
  <c r="V2052" i="1"/>
  <c r="W2052" i="1"/>
  <c r="X2052" i="1"/>
  <c r="Y2052" i="1"/>
  <c r="Z2052" i="1"/>
  <c r="AA2052" i="1"/>
  <c r="AB2052" i="1"/>
  <c r="AC2052" i="1"/>
  <c r="AD2052" i="1"/>
  <c r="AF2052" i="1" s="1"/>
  <c r="AE2052" i="1"/>
  <c r="A2053" i="1"/>
  <c r="B2053" i="1"/>
  <c r="C2053" i="1"/>
  <c r="D2053" i="1"/>
  <c r="E2053" i="1"/>
  <c r="F2053" i="1"/>
  <c r="G2053" i="1"/>
  <c r="H2053" i="1"/>
  <c r="I2053" i="1"/>
  <c r="J2053" i="1"/>
  <c r="K2053" i="1"/>
  <c r="L2053" i="1"/>
  <c r="M2053" i="1"/>
  <c r="Q2053" i="1"/>
  <c r="R2053" i="1"/>
  <c r="S2053" i="1"/>
  <c r="T2053" i="1"/>
  <c r="N2053" i="1"/>
  <c r="O2053" i="1"/>
  <c r="P2053" i="1"/>
  <c r="U2053" i="1"/>
  <c r="V2053" i="1"/>
  <c r="W2053" i="1"/>
  <c r="X2053" i="1"/>
  <c r="Y2053" i="1"/>
  <c r="Z2053" i="1"/>
  <c r="AA2053" i="1"/>
  <c r="AB2053" i="1"/>
  <c r="AC2053" i="1"/>
  <c r="AD2053" i="1"/>
  <c r="AF2053" i="1" s="1"/>
  <c r="AE2053" i="1"/>
  <c r="A2054" i="1"/>
  <c r="B2054" i="1"/>
  <c r="C2054" i="1"/>
  <c r="D2054" i="1"/>
  <c r="E2054" i="1"/>
  <c r="F2054" i="1"/>
  <c r="G2054" i="1"/>
  <c r="H2054" i="1"/>
  <c r="I2054" i="1"/>
  <c r="J2054" i="1"/>
  <c r="K2054" i="1"/>
  <c r="L2054" i="1"/>
  <c r="M2054" i="1"/>
  <c r="Q2054" i="1"/>
  <c r="R2054" i="1"/>
  <c r="S2054" i="1"/>
  <c r="T2054" i="1"/>
  <c r="N2054" i="1"/>
  <c r="O2054" i="1"/>
  <c r="P2054" i="1"/>
  <c r="U2054" i="1"/>
  <c r="V2054" i="1"/>
  <c r="W2054" i="1"/>
  <c r="X2054" i="1"/>
  <c r="Y2054" i="1"/>
  <c r="Z2054" i="1"/>
  <c r="AA2054" i="1"/>
  <c r="AB2054" i="1"/>
  <c r="AC2054" i="1"/>
  <c r="AD2054" i="1"/>
  <c r="AF2054" i="1" s="1"/>
  <c r="AE2054" i="1"/>
  <c r="A2055" i="1"/>
  <c r="B2055" i="1"/>
  <c r="C2055" i="1"/>
  <c r="D2055" i="1"/>
  <c r="E2055" i="1"/>
  <c r="F2055" i="1"/>
  <c r="G2055" i="1"/>
  <c r="H2055" i="1"/>
  <c r="I2055" i="1"/>
  <c r="J2055" i="1"/>
  <c r="K2055" i="1"/>
  <c r="L2055" i="1"/>
  <c r="M2055" i="1"/>
  <c r="Q2055" i="1"/>
  <c r="R2055" i="1"/>
  <c r="S2055" i="1"/>
  <c r="T2055" i="1"/>
  <c r="N2055" i="1"/>
  <c r="O2055" i="1"/>
  <c r="P2055" i="1"/>
  <c r="U2055" i="1"/>
  <c r="V2055" i="1"/>
  <c r="W2055" i="1"/>
  <c r="X2055" i="1"/>
  <c r="Y2055" i="1"/>
  <c r="Z2055" i="1"/>
  <c r="AA2055" i="1"/>
  <c r="AB2055" i="1"/>
  <c r="AC2055" i="1"/>
  <c r="AD2055" i="1"/>
  <c r="AF2055" i="1" s="1"/>
  <c r="AE2055" i="1"/>
  <c r="A2056" i="1"/>
  <c r="B2056" i="1"/>
  <c r="C2056" i="1"/>
  <c r="D2056" i="1"/>
  <c r="E2056" i="1"/>
  <c r="F2056" i="1"/>
  <c r="G2056" i="1"/>
  <c r="H2056" i="1"/>
  <c r="I2056" i="1"/>
  <c r="J2056" i="1"/>
  <c r="K2056" i="1"/>
  <c r="L2056" i="1"/>
  <c r="M2056" i="1"/>
  <c r="Q2056" i="1"/>
  <c r="R2056" i="1"/>
  <c r="S2056" i="1"/>
  <c r="T2056" i="1"/>
  <c r="N2056" i="1"/>
  <c r="O2056" i="1"/>
  <c r="P2056" i="1"/>
  <c r="U2056" i="1"/>
  <c r="V2056" i="1"/>
  <c r="W2056" i="1"/>
  <c r="X2056" i="1"/>
  <c r="Y2056" i="1"/>
  <c r="Z2056" i="1"/>
  <c r="AA2056" i="1"/>
  <c r="AB2056" i="1"/>
  <c r="AC2056" i="1"/>
  <c r="AD2056" i="1"/>
  <c r="AF2056" i="1" s="1"/>
  <c r="AE2056" i="1"/>
  <c r="A2057" i="1"/>
  <c r="B2057" i="1"/>
  <c r="C2057" i="1"/>
  <c r="D2057" i="1"/>
  <c r="E2057" i="1"/>
  <c r="F2057" i="1"/>
  <c r="G2057" i="1"/>
  <c r="H2057" i="1"/>
  <c r="I2057" i="1"/>
  <c r="J2057" i="1"/>
  <c r="K2057" i="1"/>
  <c r="L2057" i="1"/>
  <c r="M2057" i="1"/>
  <c r="Q2057" i="1"/>
  <c r="R2057" i="1"/>
  <c r="S2057" i="1"/>
  <c r="T2057" i="1"/>
  <c r="N2057" i="1"/>
  <c r="O2057" i="1"/>
  <c r="P2057" i="1"/>
  <c r="U2057" i="1"/>
  <c r="V2057" i="1"/>
  <c r="W2057" i="1"/>
  <c r="X2057" i="1"/>
  <c r="Y2057" i="1"/>
  <c r="Z2057" i="1"/>
  <c r="AA2057" i="1"/>
  <c r="AB2057" i="1"/>
  <c r="AC2057" i="1"/>
  <c r="AD2057" i="1"/>
  <c r="AF2057" i="1" s="1"/>
  <c r="AE2057" i="1"/>
  <c r="A2058" i="1"/>
  <c r="B2058" i="1"/>
  <c r="C2058" i="1"/>
  <c r="D2058" i="1"/>
  <c r="E2058" i="1"/>
  <c r="F2058" i="1"/>
  <c r="G2058" i="1"/>
  <c r="H2058" i="1"/>
  <c r="I2058" i="1"/>
  <c r="J2058" i="1"/>
  <c r="K2058" i="1"/>
  <c r="L2058" i="1"/>
  <c r="M2058" i="1"/>
  <c r="Q2058" i="1"/>
  <c r="R2058" i="1"/>
  <c r="S2058" i="1"/>
  <c r="T2058" i="1"/>
  <c r="N2058" i="1"/>
  <c r="O2058" i="1"/>
  <c r="P2058" i="1"/>
  <c r="U2058" i="1"/>
  <c r="V2058" i="1"/>
  <c r="W2058" i="1"/>
  <c r="X2058" i="1"/>
  <c r="Y2058" i="1"/>
  <c r="Z2058" i="1"/>
  <c r="AA2058" i="1"/>
  <c r="AB2058" i="1"/>
  <c r="AC2058" i="1"/>
  <c r="AD2058" i="1"/>
  <c r="AF2058" i="1" s="1"/>
  <c r="AE2058" i="1"/>
  <c r="A2059" i="1"/>
  <c r="B2059" i="1"/>
  <c r="C2059" i="1"/>
  <c r="D2059" i="1"/>
  <c r="E2059" i="1"/>
  <c r="F2059" i="1"/>
  <c r="G2059" i="1"/>
  <c r="H2059" i="1"/>
  <c r="I2059" i="1"/>
  <c r="J2059" i="1"/>
  <c r="K2059" i="1"/>
  <c r="L2059" i="1"/>
  <c r="M2059" i="1"/>
  <c r="Q2059" i="1"/>
  <c r="R2059" i="1"/>
  <c r="S2059" i="1"/>
  <c r="T2059" i="1"/>
  <c r="N2059" i="1"/>
  <c r="O2059" i="1"/>
  <c r="P2059" i="1"/>
  <c r="U2059" i="1"/>
  <c r="V2059" i="1"/>
  <c r="W2059" i="1"/>
  <c r="X2059" i="1"/>
  <c r="Y2059" i="1"/>
  <c r="Z2059" i="1"/>
  <c r="AA2059" i="1"/>
  <c r="AB2059" i="1"/>
  <c r="AC2059" i="1"/>
  <c r="AD2059" i="1"/>
  <c r="AF2059" i="1" s="1"/>
  <c r="AE2059" i="1"/>
  <c r="A2060" i="1"/>
  <c r="B2060" i="1"/>
  <c r="C2060" i="1"/>
  <c r="D2060" i="1"/>
  <c r="E2060" i="1"/>
  <c r="F2060" i="1"/>
  <c r="G2060" i="1"/>
  <c r="H2060" i="1"/>
  <c r="I2060" i="1"/>
  <c r="J2060" i="1"/>
  <c r="K2060" i="1"/>
  <c r="L2060" i="1"/>
  <c r="M2060" i="1"/>
  <c r="Q2060" i="1"/>
  <c r="R2060" i="1"/>
  <c r="S2060" i="1"/>
  <c r="T2060" i="1"/>
  <c r="N2060" i="1"/>
  <c r="O2060" i="1"/>
  <c r="P2060" i="1"/>
  <c r="U2060" i="1"/>
  <c r="V2060" i="1"/>
  <c r="W2060" i="1"/>
  <c r="X2060" i="1"/>
  <c r="Y2060" i="1"/>
  <c r="Z2060" i="1"/>
  <c r="AA2060" i="1"/>
  <c r="AB2060" i="1"/>
  <c r="AC2060" i="1"/>
  <c r="AD2060" i="1"/>
  <c r="AF2060" i="1" s="1"/>
  <c r="AE2060" i="1"/>
  <c r="A2061" i="1"/>
  <c r="B2061" i="1"/>
  <c r="C2061" i="1"/>
  <c r="D2061" i="1"/>
  <c r="E2061" i="1"/>
  <c r="F2061" i="1"/>
  <c r="G2061" i="1"/>
  <c r="H2061" i="1"/>
  <c r="I2061" i="1"/>
  <c r="J2061" i="1"/>
  <c r="K2061" i="1"/>
  <c r="L2061" i="1"/>
  <c r="M2061" i="1"/>
  <c r="Q2061" i="1"/>
  <c r="R2061" i="1"/>
  <c r="S2061" i="1"/>
  <c r="T2061" i="1"/>
  <c r="N2061" i="1"/>
  <c r="O2061" i="1"/>
  <c r="P2061" i="1"/>
  <c r="U2061" i="1"/>
  <c r="V2061" i="1"/>
  <c r="W2061" i="1"/>
  <c r="X2061" i="1"/>
  <c r="Y2061" i="1"/>
  <c r="Z2061" i="1"/>
  <c r="AA2061" i="1"/>
  <c r="AB2061" i="1"/>
  <c r="AC2061" i="1"/>
  <c r="AD2061" i="1"/>
  <c r="AF2061" i="1" s="1"/>
  <c r="AE2061" i="1"/>
  <c r="A2062" i="1"/>
  <c r="B2062" i="1"/>
  <c r="C2062" i="1"/>
  <c r="D2062" i="1"/>
  <c r="E2062" i="1"/>
  <c r="F2062" i="1"/>
  <c r="G2062" i="1"/>
  <c r="H2062" i="1"/>
  <c r="I2062" i="1"/>
  <c r="J2062" i="1"/>
  <c r="K2062" i="1"/>
  <c r="L2062" i="1"/>
  <c r="M2062" i="1"/>
  <c r="Q2062" i="1"/>
  <c r="R2062" i="1"/>
  <c r="S2062" i="1"/>
  <c r="T2062" i="1"/>
  <c r="N2062" i="1"/>
  <c r="O2062" i="1"/>
  <c r="P2062" i="1"/>
  <c r="U2062" i="1"/>
  <c r="V2062" i="1"/>
  <c r="W2062" i="1"/>
  <c r="X2062" i="1"/>
  <c r="Y2062" i="1"/>
  <c r="Z2062" i="1"/>
  <c r="AA2062" i="1"/>
  <c r="AB2062" i="1"/>
  <c r="AC2062" i="1"/>
  <c r="AD2062" i="1"/>
  <c r="AF2062" i="1" s="1"/>
  <c r="AE2062" i="1"/>
  <c r="A2063" i="1"/>
  <c r="B2063" i="1"/>
  <c r="C2063" i="1"/>
  <c r="D2063" i="1"/>
  <c r="E2063" i="1"/>
  <c r="F2063" i="1"/>
  <c r="G2063" i="1"/>
  <c r="H2063" i="1"/>
  <c r="I2063" i="1"/>
  <c r="J2063" i="1"/>
  <c r="K2063" i="1"/>
  <c r="L2063" i="1"/>
  <c r="M2063" i="1"/>
  <c r="Q2063" i="1"/>
  <c r="R2063" i="1"/>
  <c r="S2063" i="1"/>
  <c r="T2063" i="1"/>
  <c r="N2063" i="1"/>
  <c r="O2063" i="1"/>
  <c r="P2063" i="1"/>
  <c r="U2063" i="1"/>
  <c r="V2063" i="1"/>
  <c r="W2063" i="1"/>
  <c r="X2063" i="1"/>
  <c r="Y2063" i="1"/>
  <c r="Z2063" i="1"/>
  <c r="AA2063" i="1"/>
  <c r="AB2063" i="1"/>
  <c r="AC2063" i="1"/>
  <c r="AD2063" i="1"/>
  <c r="AF2063" i="1" s="1"/>
  <c r="AE2063" i="1"/>
  <c r="A2064" i="1"/>
  <c r="B2064" i="1"/>
  <c r="C2064" i="1"/>
  <c r="D2064" i="1"/>
  <c r="E2064" i="1"/>
  <c r="F2064" i="1"/>
  <c r="G2064" i="1"/>
  <c r="H2064" i="1"/>
  <c r="I2064" i="1"/>
  <c r="J2064" i="1"/>
  <c r="K2064" i="1"/>
  <c r="L2064" i="1"/>
  <c r="M2064" i="1"/>
  <c r="Q2064" i="1"/>
  <c r="R2064" i="1"/>
  <c r="S2064" i="1"/>
  <c r="T2064" i="1"/>
  <c r="N2064" i="1"/>
  <c r="O2064" i="1"/>
  <c r="P2064" i="1"/>
  <c r="U2064" i="1"/>
  <c r="V2064" i="1"/>
  <c r="W2064" i="1"/>
  <c r="X2064" i="1"/>
  <c r="Y2064" i="1"/>
  <c r="Z2064" i="1"/>
  <c r="AA2064" i="1"/>
  <c r="AB2064" i="1"/>
  <c r="AC2064" i="1"/>
  <c r="AD2064" i="1"/>
  <c r="AF2064" i="1" s="1"/>
  <c r="AE2064" i="1"/>
  <c r="A2065" i="1"/>
  <c r="B2065" i="1"/>
  <c r="C2065" i="1"/>
  <c r="D2065" i="1"/>
  <c r="E2065" i="1"/>
  <c r="F2065" i="1"/>
  <c r="G2065" i="1"/>
  <c r="H2065" i="1"/>
  <c r="I2065" i="1"/>
  <c r="J2065" i="1"/>
  <c r="K2065" i="1"/>
  <c r="L2065" i="1"/>
  <c r="M2065" i="1"/>
  <c r="Q2065" i="1"/>
  <c r="R2065" i="1"/>
  <c r="S2065" i="1"/>
  <c r="T2065" i="1"/>
  <c r="N2065" i="1"/>
  <c r="O2065" i="1"/>
  <c r="P2065" i="1"/>
  <c r="U2065" i="1"/>
  <c r="V2065" i="1"/>
  <c r="W2065" i="1"/>
  <c r="X2065" i="1"/>
  <c r="Y2065" i="1"/>
  <c r="Z2065" i="1"/>
  <c r="AA2065" i="1"/>
  <c r="AB2065" i="1"/>
  <c r="AC2065" i="1"/>
  <c r="AD2065" i="1"/>
  <c r="AF2065" i="1" s="1"/>
  <c r="AE2065" i="1"/>
  <c r="A2066" i="1"/>
  <c r="B2066" i="1"/>
  <c r="C2066" i="1"/>
  <c r="D2066" i="1"/>
  <c r="E2066" i="1"/>
  <c r="F2066" i="1"/>
  <c r="G2066" i="1"/>
  <c r="H2066" i="1"/>
  <c r="I2066" i="1"/>
  <c r="J2066" i="1"/>
  <c r="K2066" i="1"/>
  <c r="L2066" i="1"/>
  <c r="M2066" i="1"/>
  <c r="Q2066" i="1"/>
  <c r="R2066" i="1"/>
  <c r="S2066" i="1"/>
  <c r="T2066" i="1"/>
  <c r="N2066" i="1"/>
  <c r="O2066" i="1"/>
  <c r="P2066" i="1"/>
  <c r="U2066" i="1"/>
  <c r="V2066" i="1"/>
  <c r="W2066" i="1"/>
  <c r="X2066" i="1"/>
  <c r="Y2066" i="1"/>
  <c r="Z2066" i="1"/>
  <c r="AA2066" i="1"/>
  <c r="AB2066" i="1"/>
  <c r="AC2066" i="1"/>
  <c r="AD2066" i="1"/>
  <c r="AF2066" i="1" s="1"/>
  <c r="AE2066" i="1"/>
  <c r="A2067" i="1"/>
  <c r="B2067" i="1"/>
  <c r="C2067" i="1"/>
  <c r="D2067" i="1"/>
  <c r="E2067" i="1"/>
  <c r="F2067" i="1"/>
  <c r="G2067" i="1"/>
  <c r="H2067" i="1"/>
  <c r="I2067" i="1"/>
  <c r="J2067" i="1"/>
  <c r="K2067" i="1"/>
  <c r="L2067" i="1"/>
  <c r="M2067" i="1"/>
  <c r="Q2067" i="1"/>
  <c r="R2067" i="1"/>
  <c r="S2067" i="1"/>
  <c r="T2067" i="1"/>
  <c r="N2067" i="1"/>
  <c r="O2067" i="1"/>
  <c r="P2067" i="1"/>
  <c r="U2067" i="1"/>
  <c r="V2067" i="1"/>
  <c r="W2067" i="1"/>
  <c r="X2067" i="1"/>
  <c r="Y2067" i="1"/>
  <c r="Z2067" i="1"/>
  <c r="AA2067" i="1"/>
  <c r="AB2067" i="1"/>
  <c r="AC2067" i="1"/>
  <c r="AD2067" i="1"/>
  <c r="AF2067" i="1" s="1"/>
  <c r="AE2067" i="1"/>
  <c r="A2068" i="1"/>
  <c r="B2068" i="1"/>
  <c r="C2068" i="1"/>
  <c r="D2068" i="1"/>
  <c r="E2068" i="1"/>
  <c r="F2068" i="1"/>
  <c r="G2068" i="1"/>
  <c r="H2068" i="1"/>
  <c r="I2068" i="1"/>
  <c r="J2068" i="1"/>
  <c r="K2068" i="1"/>
  <c r="L2068" i="1"/>
  <c r="M2068" i="1"/>
  <c r="Q2068" i="1"/>
  <c r="R2068" i="1"/>
  <c r="S2068" i="1"/>
  <c r="T2068" i="1"/>
  <c r="N2068" i="1"/>
  <c r="O2068" i="1"/>
  <c r="P2068" i="1"/>
  <c r="U2068" i="1"/>
  <c r="V2068" i="1"/>
  <c r="W2068" i="1"/>
  <c r="X2068" i="1"/>
  <c r="Y2068" i="1"/>
  <c r="Z2068" i="1"/>
  <c r="AA2068" i="1"/>
  <c r="AB2068" i="1"/>
  <c r="AC2068" i="1"/>
  <c r="AD2068" i="1"/>
  <c r="AF2068" i="1" s="1"/>
  <c r="AE2068" i="1"/>
  <c r="A2069" i="1"/>
  <c r="B2069" i="1"/>
  <c r="C2069" i="1"/>
  <c r="D2069" i="1"/>
  <c r="E2069" i="1"/>
  <c r="F2069" i="1"/>
  <c r="G2069" i="1"/>
  <c r="H2069" i="1"/>
  <c r="I2069" i="1"/>
  <c r="J2069" i="1"/>
  <c r="K2069" i="1"/>
  <c r="L2069" i="1"/>
  <c r="M2069" i="1"/>
  <c r="Q2069" i="1"/>
  <c r="R2069" i="1"/>
  <c r="S2069" i="1"/>
  <c r="T2069" i="1"/>
  <c r="N2069" i="1"/>
  <c r="O2069" i="1"/>
  <c r="P2069" i="1"/>
  <c r="U2069" i="1"/>
  <c r="V2069" i="1"/>
  <c r="W2069" i="1"/>
  <c r="X2069" i="1"/>
  <c r="Y2069" i="1"/>
  <c r="Z2069" i="1"/>
  <c r="AA2069" i="1"/>
  <c r="AB2069" i="1"/>
  <c r="AC2069" i="1"/>
  <c r="AD2069" i="1"/>
  <c r="AF2069" i="1" s="1"/>
  <c r="AE2069" i="1"/>
  <c r="A2070" i="1"/>
  <c r="B2070" i="1"/>
  <c r="C2070" i="1"/>
  <c r="D2070" i="1"/>
  <c r="E2070" i="1"/>
  <c r="F2070" i="1"/>
  <c r="G2070" i="1"/>
  <c r="H2070" i="1"/>
  <c r="I2070" i="1"/>
  <c r="J2070" i="1"/>
  <c r="K2070" i="1"/>
  <c r="L2070" i="1"/>
  <c r="M2070" i="1"/>
  <c r="Q2070" i="1"/>
  <c r="R2070" i="1"/>
  <c r="S2070" i="1"/>
  <c r="T2070" i="1"/>
  <c r="N2070" i="1"/>
  <c r="O2070" i="1"/>
  <c r="P2070" i="1"/>
  <c r="U2070" i="1"/>
  <c r="V2070" i="1"/>
  <c r="W2070" i="1"/>
  <c r="X2070" i="1"/>
  <c r="Y2070" i="1"/>
  <c r="Z2070" i="1"/>
  <c r="AA2070" i="1"/>
  <c r="AB2070" i="1"/>
  <c r="AC2070" i="1"/>
  <c r="AD2070" i="1"/>
  <c r="AF2070" i="1" s="1"/>
  <c r="AE2070" i="1"/>
  <c r="A2071" i="1"/>
  <c r="B2071" i="1"/>
  <c r="C2071" i="1"/>
  <c r="D2071" i="1"/>
  <c r="E2071" i="1"/>
  <c r="F2071" i="1"/>
  <c r="G2071" i="1"/>
  <c r="H2071" i="1"/>
  <c r="I2071" i="1"/>
  <c r="J2071" i="1"/>
  <c r="K2071" i="1"/>
  <c r="L2071" i="1"/>
  <c r="M2071" i="1"/>
  <c r="Q2071" i="1"/>
  <c r="R2071" i="1"/>
  <c r="S2071" i="1"/>
  <c r="T2071" i="1"/>
  <c r="N2071" i="1"/>
  <c r="O2071" i="1"/>
  <c r="P2071" i="1"/>
  <c r="U2071" i="1"/>
  <c r="V2071" i="1"/>
  <c r="W2071" i="1"/>
  <c r="X2071" i="1"/>
  <c r="Y2071" i="1"/>
  <c r="Z2071" i="1"/>
  <c r="AA2071" i="1"/>
  <c r="AB2071" i="1"/>
  <c r="AC2071" i="1"/>
  <c r="AD2071" i="1"/>
  <c r="AF2071" i="1" s="1"/>
  <c r="AE2071" i="1"/>
  <c r="A2072" i="1"/>
  <c r="B2072" i="1"/>
  <c r="C2072" i="1"/>
  <c r="D2072" i="1"/>
  <c r="E2072" i="1"/>
  <c r="F2072" i="1"/>
  <c r="G2072" i="1"/>
  <c r="H2072" i="1"/>
  <c r="I2072" i="1"/>
  <c r="J2072" i="1"/>
  <c r="K2072" i="1"/>
  <c r="L2072" i="1"/>
  <c r="M2072" i="1"/>
  <c r="Q2072" i="1"/>
  <c r="R2072" i="1"/>
  <c r="S2072" i="1"/>
  <c r="T2072" i="1"/>
  <c r="N2072" i="1"/>
  <c r="O2072" i="1"/>
  <c r="P2072" i="1"/>
  <c r="U2072" i="1"/>
  <c r="V2072" i="1"/>
  <c r="W2072" i="1"/>
  <c r="X2072" i="1"/>
  <c r="Y2072" i="1"/>
  <c r="Z2072" i="1"/>
  <c r="AA2072" i="1"/>
  <c r="AB2072" i="1"/>
  <c r="AC2072" i="1"/>
  <c r="AD2072" i="1"/>
  <c r="AF2072" i="1" s="1"/>
  <c r="AE2072" i="1"/>
  <c r="A2073" i="1"/>
  <c r="B2073" i="1"/>
  <c r="C2073" i="1"/>
  <c r="D2073" i="1"/>
  <c r="E2073" i="1"/>
  <c r="F2073" i="1"/>
  <c r="G2073" i="1"/>
  <c r="H2073" i="1"/>
  <c r="I2073" i="1"/>
  <c r="J2073" i="1"/>
  <c r="K2073" i="1"/>
  <c r="L2073" i="1"/>
  <c r="M2073" i="1"/>
  <c r="Q2073" i="1"/>
  <c r="R2073" i="1"/>
  <c r="S2073" i="1"/>
  <c r="T2073" i="1"/>
  <c r="N2073" i="1"/>
  <c r="O2073" i="1"/>
  <c r="P2073" i="1"/>
  <c r="U2073" i="1"/>
  <c r="V2073" i="1"/>
  <c r="W2073" i="1"/>
  <c r="X2073" i="1"/>
  <c r="Y2073" i="1"/>
  <c r="Z2073" i="1"/>
  <c r="AA2073" i="1"/>
  <c r="AB2073" i="1"/>
  <c r="AC2073" i="1"/>
  <c r="AD2073" i="1"/>
  <c r="AF2073" i="1" s="1"/>
  <c r="AE2073" i="1"/>
  <c r="A2074" i="1"/>
  <c r="B2074" i="1"/>
  <c r="C2074" i="1"/>
  <c r="D2074" i="1"/>
  <c r="E2074" i="1"/>
  <c r="F2074" i="1"/>
  <c r="G2074" i="1"/>
  <c r="H2074" i="1"/>
  <c r="I2074" i="1"/>
  <c r="J2074" i="1"/>
  <c r="K2074" i="1"/>
  <c r="L2074" i="1"/>
  <c r="M2074" i="1"/>
  <c r="Q2074" i="1"/>
  <c r="R2074" i="1"/>
  <c r="S2074" i="1"/>
  <c r="T2074" i="1"/>
  <c r="N2074" i="1"/>
  <c r="O2074" i="1"/>
  <c r="P2074" i="1"/>
  <c r="U2074" i="1"/>
  <c r="V2074" i="1"/>
  <c r="W2074" i="1"/>
  <c r="X2074" i="1"/>
  <c r="Y2074" i="1"/>
  <c r="Z2074" i="1"/>
  <c r="AA2074" i="1"/>
  <c r="AB2074" i="1"/>
  <c r="AC2074" i="1"/>
  <c r="AD2074" i="1"/>
  <c r="AF2074" i="1" s="1"/>
  <c r="AE2074" i="1"/>
  <c r="A2075" i="1"/>
  <c r="B2075" i="1"/>
  <c r="C2075" i="1"/>
  <c r="D2075" i="1"/>
  <c r="E2075" i="1"/>
  <c r="F2075" i="1"/>
  <c r="G2075" i="1"/>
  <c r="H2075" i="1"/>
  <c r="I2075" i="1"/>
  <c r="J2075" i="1"/>
  <c r="K2075" i="1"/>
  <c r="L2075" i="1"/>
  <c r="M2075" i="1"/>
  <c r="Q2075" i="1"/>
  <c r="R2075" i="1"/>
  <c r="S2075" i="1"/>
  <c r="T2075" i="1"/>
  <c r="N2075" i="1"/>
  <c r="O2075" i="1"/>
  <c r="P2075" i="1"/>
  <c r="U2075" i="1"/>
  <c r="V2075" i="1"/>
  <c r="W2075" i="1"/>
  <c r="X2075" i="1"/>
  <c r="Y2075" i="1"/>
  <c r="Z2075" i="1"/>
  <c r="AA2075" i="1"/>
  <c r="AB2075" i="1"/>
  <c r="AC2075" i="1"/>
  <c r="AD2075" i="1"/>
  <c r="AF2075" i="1" s="1"/>
  <c r="AE2075" i="1"/>
  <c r="A2076" i="1"/>
  <c r="B2076" i="1"/>
  <c r="C2076" i="1"/>
  <c r="D2076" i="1"/>
  <c r="E2076" i="1"/>
  <c r="F2076" i="1"/>
  <c r="G2076" i="1"/>
  <c r="H2076" i="1"/>
  <c r="I2076" i="1"/>
  <c r="J2076" i="1"/>
  <c r="K2076" i="1"/>
  <c r="L2076" i="1"/>
  <c r="M2076" i="1"/>
  <c r="Q2076" i="1"/>
  <c r="R2076" i="1"/>
  <c r="S2076" i="1"/>
  <c r="T2076" i="1"/>
  <c r="N2076" i="1"/>
  <c r="O2076" i="1"/>
  <c r="P2076" i="1"/>
  <c r="U2076" i="1"/>
  <c r="V2076" i="1"/>
  <c r="W2076" i="1"/>
  <c r="X2076" i="1"/>
  <c r="Y2076" i="1"/>
  <c r="Z2076" i="1"/>
  <c r="AA2076" i="1"/>
  <c r="AB2076" i="1"/>
  <c r="AC2076" i="1"/>
  <c r="AD2076" i="1"/>
  <c r="AF2076" i="1" s="1"/>
  <c r="AE2076" i="1"/>
  <c r="A2077" i="1"/>
  <c r="B2077" i="1"/>
  <c r="C2077" i="1"/>
  <c r="D2077" i="1"/>
  <c r="E2077" i="1"/>
  <c r="F2077" i="1"/>
  <c r="G2077" i="1"/>
  <c r="H2077" i="1"/>
  <c r="I2077" i="1"/>
  <c r="J2077" i="1"/>
  <c r="K2077" i="1"/>
  <c r="L2077" i="1"/>
  <c r="M2077" i="1"/>
  <c r="Q2077" i="1"/>
  <c r="R2077" i="1"/>
  <c r="S2077" i="1"/>
  <c r="T2077" i="1"/>
  <c r="N2077" i="1"/>
  <c r="O2077" i="1"/>
  <c r="P2077" i="1"/>
  <c r="U2077" i="1"/>
  <c r="V2077" i="1"/>
  <c r="W2077" i="1"/>
  <c r="X2077" i="1"/>
  <c r="Y2077" i="1"/>
  <c r="Z2077" i="1"/>
  <c r="AA2077" i="1"/>
  <c r="AB2077" i="1"/>
  <c r="AC2077" i="1"/>
  <c r="AD2077" i="1"/>
  <c r="AF2077" i="1" s="1"/>
  <c r="AE2077" i="1"/>
  <c r="A2078" i="1"/>
  <c r="B2078" i="1"/>
  <c r="C2078" i="1"/>
  <c r="D2078" i="1"/>
  <c r="E2078" i="1"/>
  <c r="F2078" i="1"/>
  <c r="G2078" i="1"/>
  <c r="H2078" i="1"/>
  <c r="I2078" i="1"/>
  <c r="J2078" i="1"/>
  <c r="K2078" i="1"/>
  <c r="L2078" i="1"/>
  <c r="M2078" i="1"/>
  <c r="Q2078" i="1"/>
  <c r="R2078" i="1"/>
  <c r="S2078" i="1"/>
  <c r="T2078" i="1"/>
  <c r="N2078" i="1"/>
  <c r="O2078" i="1"/>
  <c r="P2078" i="1"/>
  <c r="U2078" i="1"/>
  <c r="V2078" i="1"/>
  <c r="W2078" i="1"/>
  <c r="X2078" i="1"/>
  <c r="Y2078" i="1"/>
  <c r="Z2078" i="1"/>
  <c r="AA2078" i="1"/>
  <c r="AB2078" i="1"/>
  <c r="AC2078" i="1"/>
  <c r="AD2078" i="1"/>
  <c r="AF2078" i="1" s="1"/>
  <c r="AE2078" i="1"/>
  <c r="A2079" i="1"/>
  <c r="B2079" i="1"/>
  <c r="C2079" i="1"/>
  <c r="D2079" i="1"/>
  <c r="E2079" i="1"/>
  <c r="F2079" i="1"/>
  <c r="G2079" i="1"/>
  <c r="H2079" i="1"/>
  <c r="I2079" i="1"/>
  <c r="J2079" i="1"/>
  <c r="K2079" i="1"/>
  <c r="L2079" i="1"/>
  <c r="M2079" i="1"/>
  <c r="Q2079" i="1"/>
  <c r="R2079" i="1"/>
  <c r="S2079" i="1"/>
  <c r="T2079" i="1"/>
  <c r="N2079" i="1"/>
  <c r="O2079" i="1"/>
  <c r="P2079" i="1"/>
  <c r="U2079" i="1"/>
  <c r="V2079" i="1"/>
  <c r="W2079" i="1"/>
  <c r="X2079" i="1"/>
  <c r="Y2079" i="1"/>
  <c r="Z2079" i="1"/>
  <c r="AA2079" i="1"/>
  <c r="AB2079" i="1"/>
  <c r="AC2079" i="1"/>
  <c r="AD2079" i="1"/>
  <c r="AF2079" i="1" s="1"/>
  <c r="AE2079" i="1"/>
  <c r="A2080" i="1"/>
  <c r="B2080" i="1"/>
  <c r="C2080" i="1"/>
  <c r="D2080" i="1"/>
  <c r="E2080" i="1"/>
  <c r="F2080" i="1"/>
  <c r="G2080" i="1"/>
  <c r="H2080" i="1"/>
  <c r="I2080" i="1"/>
  <c r="J2080" i="1"/>
  <c r="K2080" i="1"/>
  <c r="L2080" i="1"/>
  <c r="M2080" i="1"/>
  <c r="Q2080" i="1"/>
  <c r="R2080" i="1"/>
  <c r="S2080" i="1"/>
  <c r="T2080" i="1"/>
  <c r="N2080" i="1"/>
  <c r="O2080" i="1"/>
  <c r="P2080" i="1"/>
  <c r="U2080" i="1"/>
  <c r="V2080" i="1"/>
  <c r="W2080" i="1"/>
  <c r="X2080" i="1"/>
  <c r="Y2080" i="1"/>
  <c r="Z2080" i="1"/>
  <c r="AA2080" i="1"/>
  <c r="AB2080" i="1"/>
  <c r="AC2080" i="1"/>
  <c r="AD2080" i="1"/>
  <c r="AF2080" i="1" s="1"/>
  <c r="AE2080" i="1"/>
  <c r="A2081" i="1"/>
  <c r="B2081" i="1"/>
  <c r="C2081" i="1"/>
  <c r="D2081" i="1"/>
  <c r="E2081" i="1"/>
  <c r="F2081" i="1"/>
  <c r="G2081" i="1"/>
  <c r="H2081" i="1"/>
  <c r="I2081" i="1"/>
  <c r="J2081" i="1"/>
  <c r="K2081" i="1"/>
  <c r="L2081" i="1"/>
  <c r="M2081" i="1"/>
  <c r="Q2081" i="1"/>
  <c r="R2081" i="1"/>
  <c r="S2081" i="1"/>
  <c r="T2081" i="1"/>
  <c r="N2081" i="1"/>
  <c r="O2081" i="1"/>
  <c r="P2081" i="1"/>
  <c r="U2081" i="1"/>
  <c r="V2081" i="1"/>
  <c r="W2081" i="1"/>
  <c r="X2081" i="1"/>
  <c r="Y2081" i="1"/>
  <c r="Z2081" i="1"/>
  <c r="AA2081" i="1"/>
  <c r="AB2081" i="1"/>
  <c r="AC2081" i="1"/>
  <c r="AD2081" i="1"/>
  <c r="AF2081" i="1" s="1"/>
  <c r="AE2081" i="1"/>
  <c r="A2082" i="1"/>
  <c r="B2082" i="1"/>
  <c r="C2082" i="1"/>
  <c r="D2082" i="1"/>
  <c r="E2082" i="1"/>
  <c r="F2082" i="1"/>
  <c r="G2082" i="1"/>
  <c r="H2082" i="1"/>
  <c r="I2082" i="1"/>
  <c r="J2082" i="1"/>
  <c r="K2082" i="1"/>
  <c r="L2082" i="1"/>
  <c r="M2082" i="1"/>
  <c r="Q2082" i="1"/>
  <c r="R2082" i="1"/>
  <c r="S2082" i="1"/>
  <c r="T2082" i="1"/>
  <c r="N2082" i="1"/>
  <c r="O2082" i="1"/>
  <c r="P2082" i="1"/>
  <c r="U2082" i="1"/>
  <c r="V2082" i="1"/>
  <c r="W2082" i="1"/>
  <c r="X2082" i="1"/>
  <c r="Y2082" i="1"/>
  <c r="Z2082" i="1"/>
  <c r="AA2082" i="1"/>
  <c r="AB2082" i="1"/>
  <c r="AC2082" i="1"/>
  <c r="AD2082" i="1"/>
  <c r="AF2082" i="1" s="1"/>
  <c r="AE2082" i="1"/>
  <c r="A2083" i="1"/>
  <c r="B2083" i="1"/>
  <c r="C2083" i="1"/>
  <c r="D2083" i="1"/>
  <c r="E2083" i="1"/>
  <c r="F2083" i="1"/>
  <c r="G2083" i="1"/>
  <c r="H2083" i="1"/>
  <c r="I2083" i="1"/>
  <c r="J2083" i="1"/>
  <c r="K2083" i="1"/>
  <c r="L2083" i="1"/>
  <c r="M2083" i="1"/>
  <c r="Q2083" i="1"/>
  <c r="R2083" i="1"/>
  <c r="S2083" i="1"/>
  <c r="T2083" i="1"/>
  <c r="N2083" i="1"/>
  <c r="O2083" i="1"/>
  <c r="P2083" i="1"/>
  <c r="U2083" i="1"/>
  <c r="V2083" i="1"/>
  <c r="W2083" i="1"/>
  <c r="X2083" i="1"/>
  <c r="Y2083" i="1"/>
  <c r="Z2083" i="1"/>
  <c r="AA2083" i="1"/>
  <c r="AB2083" i="1"/>
  <c r="AC2083" i="1"/>
  <c r="AD2083" i="1"/>
  <c r="AF2083" i="1" s="1"/>
  <c r="AE2083" i="1"/>
  <c r="A2084" i="1"/>
  <c r="B2084" i="1"/>
  <c r="C2084" i="1"/>
  <c r="D2084" i="1"/>
  <c r="E2084" i="1"/>
  <c r="F2084" i="1"/>
  <c r="G2084" i="1"/>
  <c r="H2084" i="1"/>
  <c r="I2084" i="1"/>
  <c r="J2084" i="1"/>
  <c r="K2084" i="1"/>
  <c r="L2084" i="1"/>
  <c r="M2084" i="1"/>
  <c r="Q2084" i="1"/>
  <c r="R2084" i="1"/>
  <c r="S2084" i="1"/>
  <c r="T2084" i="1"/>
  <c r="N2084" i="1"/>
  <c r="O2084" i="1"/>
  <c r="P2084" i="1"/>
  <c r="U2084" i="1"/>
  <c r="V2084" i="1"/>
  <c r="W2084" i="1"/>
  <c r="X2084" i="1"/>
  <c r="Y2084" i="1"/>
  <c r="Z2084" i="1"/>
  <c r="AA2084" i="1"/>
  <c r="AB2084" i="1"/>
  <c r="AC2084" i="1"/>
  <c r="AD2084" i="1"/>
  <c r="AF2084" i="1" s="1"/>
  <c r="AE2084" i="1"/>
  <c r="A2085" i="1"/>
  <c r="B2085" i="1"/>
  <c r="C2085" i="1"/>
  <c r="D2085" i="1"/>
  <c r="E2085" i="1"/>
  <c r="F2085" i="1"/>
  <c r="G2085" i="1"/>
  <c r="H2085" i="1"/>
  <c r="I2085" i="1"/>
  <c r="J2085" i="1"/>
  <c r="K2085" i="1"/>
  <c r="L2085" i="1"/>
  <c r="M2085" i="1"/>
  <c r="Q2085" i="1"/>
  <c r="R2085" i="1"/>
  <c r="S2085" i="1"/>
  <c r="T2085" i="1"/>
  <c r="N2085" i="1"/>
  <c r="O2085" i="1"/>
  <c r="P2085" i="1"/>
  <c r="U2085" i="1"/>
  <c r="V2085" i="1"/>
  <c r="W2085" i="1"/>
  <c r="X2085" i="1"/>
  <c r="Y2085" i="1"/>
  <c r="Z2085" i="1"/>
  <c r="AA2085" i="1"/>
  <c r="AB2085" i="1"/>
  <c r="AC2085" i="1"/>
  <c r="AD2085" i="1"/>
  <c r="AF2085" i="1" s="1"/>
  <c r="AE2085" i="1"/>
  <c r="A2086" i="1"/>
  <c r="B2086" i="1"/>
  <c r="C2086" i="1"/>
  <c r="D2086" i="1"/>
  <c r="E2086" i="1"/>
  <c r="F2086" i="1"/>
  <c r="G2086" i="1"/>
  <c r="H2086" i="1"/>
  <c r="I2086" i="1"/>
  <c r="J2086" i="1"/>
  <c r="K2086" i="1"/>
  <c r="L2086" i="1"/>
  <c r="M2086" i="1"/>
  <c r="Q2086" i="1"/>
  <c r="R2086" i="1"/>
  <c r="S2086" i="1"/>
  <c r="T2086" i="1"/>
  <c r="N2086" i="1"/>
  <c r="O2086" i="1"/>
  <c r="P2086" i="1"/>
  <c r="U2086" i="1"/>
  <c r="V2086" i="1"/>
  <c r="W2086" i="1"/>
  <c r="X2086" i="1"/>
  <c r="Y2086" i="1"/>
  <c r="Z2086" i="1"/>
  <c r="AA2086" i="1"/>
  <c r="AB2086" i="1"/>
  <c r="AC2086" i="1"/>
  <c r="AD2086" i="1"/>
  <c r="AF2086" i="1" s="1"/>
  <c r="AE2086" i="1"/>
  <c r="A2087" i="1"/>
  <c r="B2087" i="1"/>
  <c r="C2087" i="1"/>
  <c r="D2087" i="1"/>
  <c r="E2087" i="1"/>
  <c r="F2087" i="1"/>
  <c r="G2087" i="1"/>
  <c r="H2087" i="1"/>
  <c r="I2087" i="1"/>
  <c r="J2087" i="1"/>
  <c r="K2087" i="1"/>
  <c r="L2087" i="1"/>
  <c r="M2087" i="1"/>
  <c r="Q2087" i="1"/>
  <c r="R2087" i="1"/>
  <c r="S2087" i="1"/>
  <c r="T2087" i="1"/>
  <c r="N2087" i="1"/>
  <c r="O2087" i="1"/>
  <c r="P2087" i="1"/>
  <c r="U2087" i="1"/>
  <c r="V2087" i="1"/>
  <c r="W2087" i="1"/>
  <c r="X2087" i="1"/>
  <c r="Y2087" i="1"/>
  <c r="Z2087" i="1"/>
  <c r="AA2087" i="1"/>
  <c r="AB2087" i="1"/>
  <c r="AC2087" i="1"/>
  <c r="AD2087" i="1"/>
  <c r="AF2087" i="1" s="1"/>
  <c r="AE2087" i="1"/>
  <c r="A2088" i="1"/>
  <c r="B2088" i="1"/>
  <c r="C2088" i="1"/>
  <c r="D2088" i="1"/>
  <c r="E2088" i="1"/>
  <c r="F2088" i="1"/>
  <c r="G2088" i="1"/>
  <c r="H2088" i="1"/>
  <c r="I2088" i="1"/>
  <c r="J2088" i="1"/>
  <c r="K2088" i="1"/>
  <c r="L2088" i="1"/>
  <c r="M2088" i="1"/>
  <c r="Q2088" i="1"/>
  <c r="R2088" i="1"/>
  <c r="S2088" i="1"/>
  <c r="T2088" i="1"/>
  <c r="N2088" i="1"/>
  <c r="O2088" i="1"/>
  <c r="P2088" i="1"/>
  <c r="U2088" i="1"/>
  <c r="V2088" i="1"/>
  <c r="W2088" i="1"/>
  <c r="X2088" i="1"/>
  <c r="Y2088" i="1"/>
  <c r="Z2088" i="1"/>
  <c r="AA2088" i="1"/>
  <c r="AB2088" i="1"/>
  <c r="AC2088" i="1"/>
  <c r="AD2088" i="1"/>
  <c r="AF2088" i="1" s="1"/>
  <c r="AE2088" i="1"/>
  <c r="A2089" i="1"/>
  <c r="B2089" i="1"/>
  <c r="C2089" i="1"/>
  <c r="D2089" i="1"/>
  <c r="E2089" i="1"/>
  <c r="F2089" i="1"/>
  <c r="G2089" i="1"/>
  <c r="H2089" i="1"/>
  <c r="I2089" i="1"/>
  <c r="J2089" i="1"/>
  <c r="K2089" i="1"/>
  <c r="L2089" i="1"/>
  <c r="M2089" i="1"/>
  <c r="Q2089" i="1"/>
  <c r="R2089" i="1"/>
  <c r="S2089" i="1"/>
  <c r="T2089" i="1"/>
  <c r="N2089" i="1"/>
  <c r="O2089" i="1"/>
  <c r="P2089" i="1"/>
  <c r="U2089" i="1"/>
  <c r="V2089" i="1"/>
  <c r="W2089" i="1"/>
  <c r="X2089" i="1"/>
  <c r="Y2089" i="1"/>
  <c r="Z2089" i="1"/>
  <c r="AA2089" i="1"/>
  <c r="AB2089" i="1"/>
  <c r="AC2089" i="1"/>
  <c r="AD2089" i="1"/>
  <c r="AF2089" i="1" s="1"/>
  <c r="AE2089" i="1"/>
  <c r="A2090" i="1"/>
  <c r="B2090" i="1"/>
  <c r="C2090" i="1"/>
  <c r="D2090" i="1"/>
  <c r="E2090" i="1"/>
  <c r="F2090" i="1"/>
  <c r="G2090" i="1"/>
  <c r="H2090" i="1"/>
  <c r="I2090" i="1"/>
  <c r="J2090" i="1"/>
  <c r="K2090" i="1"/>
  <c r="L2090" i="1"/>
  <c r="M2090" i="1"/>
  <c r="Q2090" i="1"/>
  <c r="R2090" i="1"/>
  <c r="S2090" i="1"/>
  <c r="T2090" i="1"/>
  <c r="N2090" i="1"/>
  <c r="O2090" i="1"/>
  <c r="P2090" i="1"/>
  <c r="U2090" i="1"/>
  <c r="V2090" i="1"/>
  <c r="W2090" i="1"/>
  <c r="X2090" i="1"/>
  <c r="Y2090" i="1"/>
  <c r="Z2090" i="1"/>
  <c r="AA2090" i="1"/>
  <c r="AB2090" i="1"/>
  <c r="AC2090" i="1"/>
  <c r="AD2090" i="1"/>
  <c r="AF2090" i="1" s="1"/>
  <c r="AE2090" i="1"/>
  <c r="A2091" i="1"/>
  <c r="B2091" i="1"/>
  <c r="C2091" i="1"/>
  <c r="D2091" i="1"/>
  <c r="E2091" i="1"/>
  <c r="F2091" i="1"/>
  <c r="G2091" i="1"/>
  <c r="H2091" i="1"/>
  <c r="I2091" i="1"/>
  <c r="J2091" i="1"/>
  <c r="K2091" i="1"/>
  <c r="L2091" i="1"/>
  <c r="M2091" i="1"/>
  <c r="Q2091" i="1"/>
  <c r="R2091" i="1"/>
  <c r="S2091" i="1"/>
  <c r="T2091" i="1"/>
  <c r="N2091" i="1"/>
  <c r="O2091" i="1"/>
  <c r="P2091" i="1"/>
  <c r="U2091" i="1"/>
  <c r="V2091" i="1"/>
  <c r="W2091" i="1"/>
  <c r="X2091" i="1"/>
  <c r="Y2091" i="1"/>
  <c r="Z2091" i="1"/>
  <c r="AA2091" i="1"/>
  <c r="AB2091" i="1"/>
  <c r="AC2091" i="1"/>
  <c r="AD2091" i="1"/>
  <c r="AF2091" i="1" s="1"/>
  <c r="AE2091" i="1"/>
  <c r="A2092" i="1"/>
  <c r="B2092" i="1"/>
  <c r="C2092" i="1"/>
  <c r="D2092" i="1"/>
  <c r="E2092" i="1"/>
  <c r="F2092" i="1"/>
  <c r="G2092" i="1"/>
  <c r="H2092" i="1"/>
  <c r="I2092" i="1"/>
  <c r="J2092" i="1"/>
  <c r="K2092" i="1"/>
  <c r="L2092" i="1"/>
  <c r="M2092" i="1"/>
  <c r="Q2092" i="1"/>
  <c r="R2092" i="1"/>
  <c r="S2092" i="1"/>
  <c r="T2092" i="1"/>
  <c r="N2092" i="1"/>
  <c r="O2092" i="1"/>
  <c r="P2092" i="1"/>
  <c r="U2092" i="1"/>
  <c r="V2092" i="1"/>
  <c r="W2092" i="1"/>
  <c r="X2092" i="1"/>
  <c r="Y2092" i="1"/>
  <c r="Z2092" i="1"/>
  <c r="AA2092" i="1"/>
  <c r="AB2092" i="1"/>
  <c r="AC2092" i="1"/>
  <c r="AD2092" i="1"/>
  <c r="AF2092" i="1" s="1"/>
  <c r="AE2092" i="1"/>
  <c r="A2093" i="1"/>
  <c r="B2093" i="1"/>
  <c r="C2093" i="1"/>
  <c r="D2093" i="1"/>
  <c r="E2093" i="1"/>
  <c r="F2093" i="1"/>
  <c r="G2093" i="1"/>
  <c r="H2093" i="1"/>
  <c r="I2093" i="1"/>
  <c r="J2093" i="1"/>
  <c r="K2093" i="1"/>
  <c r="L2093" i="1"/>
  <c r="M2093" i="1"/>
  <c r="Q2093" i="1"/>
  <c r="R2093" i="1"/>
  <c r="S2093" i="1"/>
  <c r="T2093" i="1"/>
  <c r="N2093" i="1"/>
  <c r="O2093" i="1"/>
  <c r="P2093" i="1"/>
  <c r="U2093" i="1"/>
  <c r="V2093" i="1"/>
  <c r="W2093" i="1"/>
  <c r="X2093" i="1"/>
  <c r="Y2093" i="1"/>
  <c r="Z2093" i="1"/>
  <c r="AA2093" i="1"/>
  <c r="AB2093" i="1"/>
  <c r="AC2093" i="1"/>
  <c r="AD2093" i="1"/>
  <c r="AF2093" i="1" s="1"/>
  <c r="AE2093" i="1"/>
  <c r="A2094" i="1"/>
  <c r="B2094" i="1"/>
  <c r="C2094" i="1"/>
  <c r="D2094" i="1"/>
  <c r="E2094" i="1"/>
  <c r="F2094" i="1"/>
  <c r="G2094" i="1"/>
  <c r="H2094" i="1"/>
  <c r="I2094" i="1"/>
  <c r="J2094" i="1"/>
  <c r="K2094" i="1"/>
  <c r="L2094" i="1"/>
  <c r="M2094" i="1"/>
  <c r="Q2094" i="1"/>
  <c r="R2094" i="1"/>
  <c r="S2094" i="1"/>
  <c r="T2094" i="1"/>
  <c r="N2094" i="1"/>
  <c r="O2094" i="1"/>
  <c r="P2094" i="1"/>
  <c r="U2094" i="1"/>
  <c r="V2094" i="1"/>
  <c r="W2094" i="1"/>
  <c r="X2094" i="1"/>
  <c r="Y2094" i="1"/>
  <c r="Z2094" i="1"/>
  <c r="AA2094" i="1"/>
  <c r="AB2094" i="1"/>
  <c r="AC2094" i="1"/>
  <c r="AD2094" i="1"/>
  <c r="AF2094" i="1" s="1"/>
  <c r="AE2094" i="1"/>
  <c r="A2095" i="1"/>
  <c r="B2095" i="1"/>
  <c r="C2095" i="1"/>
  <c r="D2095" i="1"/>
  <c r="E2095" i="1"/>
  <c r="F2095" i="1"/>
  <c r="G2095" i="1"/>
  <c r="H2095" i="1"/>
  <c r="I2095" i="1"/>
  <c r="J2095" i="1"/>
  <c r="K2095" i="1"/>
  <c r="L2095" i="1"/>
  <c r="M2095" i="1"/>
  <c r="Q2095" i="1"/>
  <c r="R2095" i="1"/>
  <c r="S2095" i="1"/>
  <c r="T2095" i="1"/>
  <c r="N2095" i="1"/>
  <c r="O2095" i="1"/>
  <c r="P2095" i="1"/>
  <c r="U2095" i="1"/>
  <c r="V2095" i="1"/>
  <c r="W2095" i="1"/>
  <c r="X2095" i="1"/>
  <c r="Y2095" i="1"/>
  <c r="Z2095" i="1"/>
  <c r="AA2095" i="1"/>
  <c r="AB2095" i="1"/>
  <c r="AC2095" i="1"/>
  <c r="AD2095" i="1"/>
  <c r="AF2095" i="1" s="1"/>
  <c r="AE2095" i="1"/>
  <c r="A2096" i="1"/>
  <c r="B2096" i="1"/>
  <c r="C2096" i="1"/>
  <c r="D2096" i="1"/>
  <c r="E2096" i="1"/>
  <c r="F2096" i="1"/>
  <c r="G2096" i="1"/>
  <c r="H2096" i="1"/>
  <c r="I2096" i="1"/>
  <c r="J2096" i="1"/>
  <c r="K2096" i="1"/>
  <c r="L2096" i="1"/>
  <c r="M2096" i="1"/>
  <c r="Q2096" i="1"/>
  <c r="R2096" i="1"/>
  <c r="S2096" i="1"/>
  <c r="T2096" i="1"/>
  <c r="N2096" i="1"/>
  <c r="O2096" i="1"/>
  <c r="P2096" i="1"/>
  <c r="U2096" i="1"/>
  <c r="V2096" i="1"/>
  <c r="W2096" i="1"/>
  <c r="X2096" i="1"/>
  <c r="Y2096" i="1"/>
  <c r="Z2096" i="1"/>
  <c r="AA2096" i="1"/>
  <c r="AB2096" i="1"/>
  <c r="AC2096" i="1"/>
  <c r="AD2096" i="1"/>
  <c r="AF2096" i="1" s="1"/>
  <c r="AE2096" i="1"/>
  <c r="A2097" i="1"/>
  <c r="B2097" i="1"/>
  <c r="C2097" i="1"/>
  <c r="D2097" i="1"/>
  <c r="E2097" i="1"/>
  <c r="F2097" i="1"/>
  <c r="G2097" i="1"/>
  <c r="H2097" i="1"/>
  <c r="I2097" i="1"/>
  <c r="J2097" i="1"/>
  <c r="K2097" i="1"/>
  <c r="L2097" i="1"/>
  <c r="M2097" i="1"/>
  <c r="Q2097" i="1"/>
  <c r="R2097" i="1"/>
  <c r="S2097" i="1"/>
  <c r="T2097" i="1"/>
  <c r="N2097" i="1"/>
  <c r="O2097" i="1"/>
  <c r="P2097" i="1"/>
  <c r="U2097" i="1"/>
  <c r="V2097" i="1"/>
  <c r="W2097" i="1"/>
  <c r="X2097" i="1"/>
  <c r="Y2097" i="1"/>
  <c r="Z2097" i="1"/>
  <c r="AA2097" i="1"/>
  <c r="AB2097" i="1"/>
  <c r="AC2097" i="1"/>
  <c r="AD2097" i="1"/>
  <c r="AF2097" i="1" s="1"/>
  <c r="AE2097" i="1"/>
  <c r="A2098" i="1"/>
  <c r="B2098" i="1"/>
  <c r="C2098" i="1"/>
  <c r="D2098" i="1"/>
  <c r="E2098" i="1"/>
  <c r="F2098" i="1"/>
  <c r="G2098" i="1"/>
  <c r="H2098" i="1"/>
  <c r="I2098" i="1"/>
  <c r="J2098" i="1"/>
  <c r="K2098" i="1"/>
  <c r="L2098" i="1"/>
  <c r="M2098" i="1"/>
  <c r="Q2098" i="1"/>
  <c r="R2098" i="1"/>
  <c r="S2098" i="1"/>
  <c r="T2098" i="1"/>
  <c r="N2098" i="1"/>
  <c r="O2098" i="1"/>
  <c r="P2098" i="1"/>
  <c r="U2098" i="1"/>
  <c r="V2098" i="1"/>
  <c r="W2098" i="1"/>
  <c r="X2098" i="1"/>
  <c r="Y2098" i="1"/>
  <c r="Z2098" i="1"/>
  <c r="AA2098" i="1"/>
  <c r="AB2098" i="1"/>
  <c r="AC2098" i="1"/>
  <c r="AD2098" i="1"/>
  <c r="AF2098" i="1" s="1"/>
  <c r="AE2098" i="1"/>
  <c r="A2099" i="1"/>
  <c r="B2099" i="1"/>
  <c r="C2099" i="1"/>
  <c r="D2099" i="1"/>
  <c r="E2099" i="1"/>
  <c r="F2099" i="1"/>
  <c r="G2099" i="1"/>
  <c r="H2099" i="1"/>
  <c r="I2099" i="1"/>
  <c r="J2099" i="1"/>
  <c r="K2099" i="1"/>
  <c r="L2099" i="1"/>
  <c r="M2099" i="1"/>
  <c r="Q2099" i="1"/>
  <c r="R2099" i="1"/>
  <c r="S2099" i="1"/>
  <c r="T2099" i="1"/>
  <c r="N2099" i="1"/>
  <c r="O2099" i="1"/>
  <c r="P2099" i="1"/>
  <c r="U2099" i="1"/>
  <c r="V2099" i="1"/>
  <c r="W2099" i="1"/>
  <c r="X2099" i="1"/>
  <c r="Y2099" i="1"/>
  <c r="Z2099" i="1"/>
  <c r="AA2099" i="1"/>
  <c r="AB2099" i="1"/>
  <c r="AC2099" i="1"/>
  <c r="AD2099" i="1"/>
  <c r="AF2099" i="1" s="1"/>
  <c r="AE2099" i="1"/>
  <c r="A2100" i="1"/>
  <c r="B2100" i="1"/>
  <c r="C2100" i="1"/>
  <c r="D2100" i="1"/>
  <c r="E2100" i="1"/>
  <c r="F2100" i="1"/>
  <c r="G2100" i="1"/>
  <c r="H2100" i="1"/>
  <c r="I2100" i="1"/>
  <c r="J2100" i="1"/>
  <c r="K2100" i="1"/>
  <c r="L2100" i="1"/>
  <c r="M2100" i="1"/>
  <c r="Q2100" i="1"/>
  <c r="R2100" i="1"/>
  <c r="S2100" i="1"/>
  <c r="T2100" i="1"/>
  <c r="N2100" i="1"/>
  <c r="O2100" i="1"/>
  <c r="P2100" i="1"/>
  <c r="U2100" i="1"/>
  <c r="V2100" i="1"/>
  <c r="W2100" i="1"/>
  <c r="X2100" i="1"/>
  <c r="Y2100" i="1"/>
  <c r="Z2100" i="1"/>
  <c r="AA2100" i="1"/>
  <c r="AB2100" i="1"/>
  <c r="AC2100" i="1"/>
  <c r="AD2100" i="1"/>
  <c r="AF2100" i="1" s="1"/>
  <c r="AE2100" i="1"/>
  <c r="A2101" i="1"/>
  <c r="B2101" i="1"/>
  <c r="C2101" i="1"/>
  <c r="D2101" i="1"/>
  <c r="E2101" i="1"/>
  <c r="F2101" i="1"/>
  <c r="G2101" i="1"/>
  <c r="H2101" i="1"/>
  <c r="I2101" i="1"/>
  <c r="J2101" i="1"/>
  <c r="K2101" i="1"/>
  <c r="L2101" i="1"/>
  <c r="M2101" i="1"/>
  <c r="Q2101" i="1"/>
  <c r="R2101" i="1"/>
  <c r="S2101" i="1"/>
  <c r="T2101" i="1"/>
  <c r="N2101" i="1"/>
  <c r="O2101" i="1"/>
  <c r="P2101" i="1"/>
  <c r="U2101" i="1"/>
  <c r="V2101" i="1"/>
  <c r="W2101" i="1"/>
  <c r="X2101" i="1"/>
  <c r="Y2101" i="1"/>
  <c r="Z2101" i="1"/>
  <c r="AA2101" i="1"/>
  <c r="AB2101" i="1"/>
  <c r="AC2101" i="1"/>
  <c r="AD2101" i="1"/>
  <c r="AF2101" i="1" s="1"/>
  <c r="AE2101" i="1"/>
  <c r="A2102" i="1"/>
  <c r="B2102" i="1"/>
  <c r="C2102" i="1"/>
  <c r="D2102" i="1"/>
  <c r="E2102" i="1"/>
  <c r="F2102" i="1"/>
  <c r="G2102" i="1"/>
  <c r="H2102" i="1"/>
  <c r="I2102" i="1"/>
  <c r="J2102" i="1"/>
  <c r="K2102" i="1"/>
  <c r="L2102" i="1"/>
  <c r="M2102" i="1"/>
  <c r="Q2102" i="1"/>
  <c r="R2102" i="1"/>
  <c r="S2102" i="1"/>
  <c r="T2102" i="1"/>
  <c r="N2102" i="1"/>
  <c r="O2102" i="1"/>
  <c r="P2102" i="1"/>
  <c r="U2102" i="1"/>
  <c r="V2102" i="1"/>
  <c r="W2102" i="1"/>
  <c r="X2102" i="1"/>
  <c r="Y2102" i="1"/>
  <c r="Z2102" i="1"/>
  <c r="AA2102" i="1"/>
  <c r="AB2102" i="1"/>
  <c r="AC2102" i="1"/>
  <c r="AD2102" i="1"/>
  <c r="AF2102" i="1" s="1"/>
  <c r="AE2102" i="1"/>
  <c r="A2103" i="1"/>
  <c r="B2103" i="1"/>
  <c r="C2103" i="1"/>
  <c r="D2103" i="1"/>
  <c r="E2103" i="1"/>
  <c r="F2103" i="1"/>
  <c r="G2103" i="1"/>
  <c r="H2103" i="1"/>
  <c r="I2103" i="1"/>
  <c r="J2103" i="1"/>
  <c r="K2103" i="1"/>
  <c r="L2103" i="1"/>
  <c r="M2103" i="1"/>
  <c r="Q2103" i="1"/>
  <c r="R2103" i="1"/>
  <c r="S2103" i="1"/>
  <c r="T2103" i="1"/>
  <c r="N2103" i="1"/>
  <c r="O2103" i="1"/>
  <c r="P2103" i="1"/>
  <c r="U2103" i="1"/>
  <c r="V2103" i="1"/>
  <c r="W2103" i="1"/>
  <c r="X2103" i="1"/>
  <c r="Y2103" i="1"/>
  <c r="Z2103" i="1"/>
  <c r="AA2103" i="1"/>
  <c r="AB2103" i="1"/>
  <c r="AC2103" i="1"/>
  <c r="AD2103" i="1"/>
  <c r="AF2103" i="1" s="1"/>
  <c r="AE2103" i="1"/>
  <c r="A2104" i="1"/>
  <c r="B2104" i="1"/>
  <c r="C2104" i="1"/>
  <c r="D2104" i="1"/>
  <c r="E2104" i="1"/>
  <c r="F2104" i="1"/>
  <c r="G2104" i="1"/>
  <c r="H2104" i="1"/>
  <c r="I2104" i="1"/>
  <c r="J2104" i="1"/>
  <c r="K2104" i="1"/>
  <c r="L2104" i="1"/>
  <c r="M2104" i="1"/>
  <c r="Q2104" i="1"/>
  <c r="R2104" i="1"/>
  <c r="S2104" i="1"/>
  <c r="T2104" i="1"/>
  <c r="N2104" i="1"/>
  <c r="O2104" i="1"/>
  <c r="P2104" i="1"/>
  <c r="U2104" i="1"/>
  <c r="V2104" i="1"/>
  <c r="W2104" i="1"/>
  <c r="X2104" i="1"/>
  <c r="Y2104" i="1"/>
  <c r="Z2104" i="1"/>
  <c r="AA2104" i="1"/>
  <c r="AB2104" i="1"/>
  <c r="AC2104" i="1"/>
  <c r="AD2104" i="1"/>
  <c r="AF2104" i="1" s="1"/>
  <c r="AE2104" i="1"/>
  <c r="A2105" i="1"/>
  <c r="B2105" i="1"/>
  <c r="C2105" i="1"/>
  <c r="D2105" i="1"/>
  <c r="E2105" i="1"/>
  <c r="F2105" i="1"/>
  <c r="G2105" i="1"/>
  <c r="H2105" i="1"/>
  <c r="I2105" i="1"/>
  <c r="J2105" i="1"/>
  <c r="K2105" i="1"/>
  <c r="L2105" i="1"/>
  <c r="M2105" i="1"/>
  <c r="Q2105" i="1"/>
  <c r="R2105" i="1"/>
  <c r="S2105" i="1"/>
  <c r="T2105" i="1"/>
  <c r="N2105" i="1"/>
  <c r="O2105" i="1"/>
  <c r="P2105" i="1"/>
  <c r="U2105" i="1"/>
  <c r="V2105" i="1"/>
  <c r="W2105" i="1"/>
  <c r="X2105" i="1"/>
  <c r="Y2105" i="1"/>
  <c r="Z2105" i="1"/>
  <c r="AA2105" i="1"/>
  <c r="AB2105" i="1"/>
  <c r="AC2105" i="1"/>
  <c r="AD2105" i="1"/>
  <c r="AF2105" i="1" s="1"/>
  <c r="AE2105" i="1"/>
  <c r="A2106" i="1"/>
  <c r="B2106" i="1"/>
  <c r="C2106" i="1"/>
  <c r="D2106" i="1"/>
  <c r="E2106" i="1"/>
  <c r="F2106" i="1"/>
  <c r="G2106" i="1"/>
  <c r="H2106" i="1"/>
  <c r="I2106" i="1"/>
  <c r="J2106" i="1"/>
  <c r="K2106" i="1"/>
  <c r="L2106" i="1"/>
  <c r="M2106" i="1"/>
  <c r="Q2106" i="1"/>
  <c r="R2106" i="1"/>
  <c r="S2106" i="1"/>
  <c r="T2106" i="1"/>
  <c r="N2106" i="1"/>
  <c r="O2106" i="1"/>
  <c r="P2106" i="1"/>
  <c r="U2106" i="1"/>
  <c r="V2106" i="1"/>
  <c r="W2106" i="1"/>
  <c r="X2106" i="1"/>
  <c r="Y2106" i="1"/>
  <c r="Z2106" i="1"/>
  <c r="AA2106" i="1"/>
  <c r="AB2106" i="1"/>
  <c r="AC2106" i="1"/>
  <c r="AD2106" i="1"/>
  <c r="AF2106" i="1" s="1"/>
  <c r="AE2106" i="1"/>
  <c r="A2107" i="1"/>
  <c r="B2107" i="1"/>
  <c r="C2107" i="1"/>
  <c r="D2107" i="1"/>
  <c r="E2107" i="1"/>
  <c r="F2107" i="1"/>
  <c r="G2107" i="1"/>
  <c r="H2107" i="1"/>
  <c r="I2107" i="1"/>
  <c r="J2107" i="1"/>
  <c r="K2107" i="1"/>
  <c r="L2107" i="1"/>
  <c r="M2107" i="1"/>
  <c r="Q2107" i="1"/>
  <c r="R2107" i="1"/>
  <c r="S2107" i="1"/>
  <c r="T2107" i="1"/>
  <c r="N2107" i="1"/>
  <c r="O2107" i="1"/>
  <c r="P2107" i="1"/>
  <c r="U2107" i="1"/>
  <c r="V2107" i="1"/>
  <c r="W2107" i="1"/>
  <c r="X2107" i="1"/>
  <c r="Y2107" i="1"/>
  <c r="Z2107" i="1"/>
  <c r="AA2107" i="1"/>
  <c r="AB2107" i="1"/>
  <c r="AC2107" i="1"/>
  <c r="AD2107" i="1"/>
  <c r="AF2107" i="1" s="1"/>
  <c r="AE2107" i="1"/>
  <c r="A2108" i="1"/>
  <c r="B2108" i="1"/>
  <c r="C2108" i="1"/>
  <c r="D2108" i="1"/>
  <c r="E2108" i="1"/>
  <c r="F2108" i="1"/>
  <c r="G2108" i="1"/>
  <c r="H2108" i="1"/>
  <c r="I2108" i="1"/>
  <c r="J2108" i="1"/>
  <c r="K2108" i="1"/>
  <c r="L2108" i="1"/>
  <c r="M2108" i="1"/>
  <c r="Q2108" i="1"/>
  <c r="R2108" i="1"/>
  <c r="S2108" i="1"/>
  <c r="T2108" i="1"/>
  <c r="N2108" i="1"/>
  <c r="O2108" i="1"/>
  <c r="P2108" i="1"/>
  <c r="U2108" i="1"/>
  <c r="V2108" i="1"/>
  <c r="W2108" i="1"/>
  <c r="X2108" i="1"/>
  <c r="Y2108" i="1"/>
  <c r="Z2108" i="1"/>
  <c r="AA2108" i="1"/>
  <c r="AB2108" i="1"/>
  <c r="AC2108" i="1"/>
  <c r="AD2108" i="1"/>
  <c r="AF2108" i="1" s="1"/>
  <c r="AE2108" i="1"/>
  <c r="A2109" i="1"/>
  <c r="B2109" i="1"/>
  <c r="C2109" i="1"/>
  <c r="D2109" i="1"/>
  <c r="E2109" i="1"/>
  <c r="F2109" i="1"/>
  <c r="G2109" i="1"/>
  <c r="H2109" i="1"/>
  <c r="I2109" i="1"/>
  <c r="J2109" i="1"/>
  <c r="K2109" i="1"/>
  <c r="L2109" i="1"/>
  <c r="M2109" i="1"/>
  <c r="Q2109" i="1"/>
  <c r="R2109" i="1"/>
  <c r="S2109" i="1"/>
  <c r="T2109" i="1"/>
  <c r="N2109" i="1"/>
  <c r="O2109" i="1"/>
  <c r="P2109" i="1"/>
  <c r="U2109" i="1"/>
  <c r="V2109" i="1"/>
  <c r="W2109" i="1"/>
  <c r="X2109" i="1"/>
  <c r="Y2109" i="1"/>
  <c r="Z2109" i="1"/>
  <c r="AA2109" i="1"/>
  <c r="AB2109" i="1"/>
  <c r="AC2109" i="1"/>
  <c r="AD2109" i="1"/>
  <c r="AF2109" i="1" s="1"/>
  <c r="AE2109" i="1"/>
  <c r="A2110" i="1"/>
  <c r="B2110" i="1"/>
  <c r="C2110" i="1"/>
  <c r="D2110" i="1"/>
  <c r="E2110" i="1"/>
  <c r="F2110" i="1"/>
  <c r="G2110" i="1"/>
  <c r="H2110" i="1"/>
  <c r="I2110" i="1"/>
  <c r="J2110" i="1"/>
  <c r="K2110" i="1"/>
  <c r="L2110" i="1"/>
  <c r="M2110" i="1"/>
  <c r="Q2110" i="1"/>
  <c r="R2110" i="1"/>
  <c r="S2110" i="1"/>
  <c r="T2110" i="1"/>
  <c r="N2110" i="1"/>
  <c r="O2110" i="1"/>
  <c r="P2110" i="1"/>
  <c r="U2110" i="1"/>
  <c r="V2110" i="1"/>
  <c r="W2110" i="1"/>
  <c r="X2110" i="1"/>
  <c r="Y2110" i="1"/>
  <c r="Z2110" i="1"/>
  <c r="AA2110" i="1"/>
  <c r="AB2110" i="1"/>
  <c r="AC2110" i="1"/>
  <c r="AD2110" i="1"/>
  <c r="AF2110" i="1" s="1"/>
  <c r="AE2110" i="1"/>
  <c r="A2111" i="1"/>
  <c r="B2111" i="1"/>
  <c r="C2111" i="1"/>
  <c r="D2111" i="1"/>
  <c r="E2111" i="1"/>
  <c r="F2111" i="1"/>
  <c r="G2111" i="1"/>
  <c r="H2111" i="1"/>
  <c r="I2111" i="1"/>
  <c r="J2111" i="1"/>
  <c r="K2111" i="1"/>
  <c r="L2111" i="1"/>
  <c r="M2111" i="1"/>
  <c r="Q2111" i="1"/>
  <c r="R2111" i="1"/>
  <c r="S2111" i="1"/>
  <c r="T2111" i="1"/>
  <c r="N2111" i="1"/>
  <c r="O2111" i="1"/>
  <c r="P2111" i="1"/>
  <c r="U2111" i="1"/>
  <c r="V2111" i="1"/>
  <c r="W2111" i="1"/>
  <c r="X2111" i="1"/>
  <c r="Y2111" i="1"/>
  <c r="Z2111" i="1"/>
  <c r="AA2111" i="1"/>
  <c r="AB2111" i="1"/>
  <c r="AC2111" i="1"/>
  <c r="AD2111" i="1"/>
  <c r="AF2111" i="1" s="1"/>
  <c r="AE2111" i="1"/>
  <c r="A2112" i="1"/>
  <c r="B2112" i="1"/>
  <c r="C2112" i="1"/>
  <c r="D2112" i="1"/>
  <c r="E2112" i="1"/>
  <c r="F2112" i="1"/>
  <c r="G2112" i="1"/>
  <c r="H2112" i="1"/>
  <c r="I2112" i="1"/>
  <c r="J2112" i="1"/>
  <c r="K2112" i="1"/>
  <c r="L2112" i="1"/>
  <c r="M2112" i="1"/>
  <c r="Q2112" i="1"/>
  <c r="R2112" i="1"/>
  <c r="S2112" i="1"/>
  <c r="T2112" i="1"/>
  <c r="N2112" i="1"/>
  <c r="O2112" i="1"/>
  <c r="P2112" i="1"/>
  <c r="U2112" i="1"/>
  <c r="V2112" i="1"/>
  <c r="W2112" i="1"/>
  <c r="X2112" i="1"/>
  <c r="Y2112" i="1"/>
  <c r="Z2112" i="1"/>
  <c r="AA2112" i="1"/>
  <c r="AB2112" i="1"/>
  <c r="AC2112" i="1"/>
  <c r="AD2112" i="1"/>
  <c r="AF2112" i="1" s="1"/>
  <c r="AE2112" i="1"/>
  <c r="A2113" i="1"/>
  <c r="B2113" i="1"/>
  <c r="C2113" i="1"/>
  <c r="D2113" i="1"/>
  <c r="E2113" i="1"/>
  <c r="F2113" i="1"/>
  <c r="G2113" i="1"/>
  <c r="H2113" i="1"/>
  <c r="I2113" i="1"/>
  <c r="J2113" i="1"/>
  <c r="K2113" i="1"/>
  <c r="L2113" i="1"/>
  <c r="M2113" i="1"/>
  <c r="Q2113" i="1"/>
  <c r="R2113" i="1"/>
  <c r="S2113" i="1"/>
  <c r="T2113" i="1"/>
  <c r="N2113" i="1"/>
  <c r="O2113" i="1"/>
  <c r="P2113" i="1"/>
  <c r="U2113" i="1"/>
  <c r="V2113" i="1"/>
  <c r="W2113" i="1"/>
  <c r="X2113" i="1"/>
  <c r="Y2113" i="1"/>
  <c r="Z2113" i="1"/>
  <c r="AA2113" i="1"/>
  <c r="AB2113" i="1"/>
  <c r="AC2113" i="1"/>
  <c r="AD2113" i="1"/>
  <c r="AF2113" i="1" s="1"/>
  <c r="AE2113" i="1"/>
  <c r="A2114" i="1"/>
  <c r="B2114" i="1"/>
  <c r="C2114" i="1"/>
  <c r="D2114" i="1"/>
  <c r="E2114" i="1"/>
  <c r="F2114" i="1"/>
  <c r="G2114" i="1"/>
  <c r="H2114" i="1"/>
  <c r="I2114" i="1"/>
  <c r="J2114" i="1"/>
  <c r="K2114" i="1"/>
  <c r="L2114" i="1"/>
  <c r="M2114" i="1"/>
  <c r="Q2114" i="1"/>
  <c r="R2114" i="1"/>
  <c r="S2114" i="1"/>
  <c r="T2114" i="1"/>
  <c r="N2114" i="1"/>
  <c r="O2114" i="1"/>
  <c r="P2114" i="1"/>
  <c r="U2114" i="1"/>
  <c r="V2114" i="1"/>
  <c r="W2114" i="1"/>
  <c r="X2114" i="1"/>
  <c r="Y2114" i="1"/>
  <c r="Z2114" i="1"/>
  <c r="AA2114" i="1"/>
  <c r="AB2114" i="1"/>
  <c r="AC2114" i="1"/>
  <c r="AD2114" i="1"/>
  <c r="AF2114" i="1" s="1"/>
  <c r="AE2114" i="1"/>
  <c r="A2115" i="1"/>
  <c r="B2115" i="1"/>
  <c r="C2115" i="1"/>
  <c r="D2115" i="1"/>
  <c r="E2115" i="1"/>
  <c r="F2115" i="1"/>
  <c r="G2115" i="1"/>
  <c r="H2115" i="1"/>
  <c r="I2115" i="1"/>
  <c r="J2115" i="1"/>
  <c r="K2115" i="1"/>
  <c r="L2115" i="1"/>
  <c r="M2115" i="1"/>
  <c r="Q2115" i="1"/>
  <c r="R2115" i="1"/>
  <c r="S2115" i="1"/>
  <c r="T2115" i="1"/>
  <c r="N2115" i="1"/>
  <c r="O2115" i="1"/>
  <c r="P2115" i="1"/>
  <c r="U2115" i="1"/>
  <c r="V2115" i="1"/>
  <c r="W2115" i="1"/>
  <c r="X2115" i="1"/>
  <c r="Y2115" i="1"/>
  <c r="Z2115" i="1"/>
  <c r="AA2115" i="1"/>
  <c r="AB2115" i="1"/>
  <c r="AC2115" i="1"/>
  <c r="AD2115" i="1"/>
  <c r="AF2115" i="1" s="1"/>
  <c r="AE2115" i="1"/>
  <c r="A2116" i="1"/>
  <c r="B2116" i="1"/>
  <c r="C2116" i="1"/>
  <c r="D2116" i="1"/>
  <c r="E2116" i="1"/>
  <c r="F2116" i="1"/>
  <c r="G2116" i="1"/>
  <c r="H2116" i="1"/>
  <c r="I2116" i="1"/>
  <c r="J2116" i="1"/>
  <c r="K2116" i="1"/>
  <c r="L2116" i="1"/>
  <c r="M2116" i="1"/>
  <c r="Q2116" i="1"/>
  <c r="R2116" i="1"/>
  <c r="S2116" i="1"/>
  <c r="T2116" i="1"/>
  <c r="N2116" i="1"/>
  <c r="O2116" i="1"/>
  <c r="P2116" i="1"/>
  <c r="U2116" i="1"/>
  <c r="V2116" i="1"/>
  <c r="W2116" i="1"/>
  <c r="X2116" i="1"/>
  <c r="Y2116" i="1"/>
  <c r="Z2116" i="1"/>
  <c r="AA2116" i="1"/>
  <c r="AB2116" i="1"/>
  <c r="AC2116" i="1"/>
  <c r="AD2116" i="1"/>
  <c r="AF2116" i="1" s="1"/>
  <c r="AE2116" i="1"/>
  <c r="A2117" i="1"/>
  <c r="B2117" i="1"/>
  <c r="C2117" i="1"/>
  <c r="D2117" i="1"/>
  <c r="E2117" i="1"/>
  <c r="F2117" i="1"/>
  <c r="G2117" i="1"/>
  <c r="H2117" i="1"/>
  <c r="I2117" i="1"/>
  <c r="J2117" i="1"/>
  <c r="K2117" i="1"/>
  <c r="L2117" i="1"/>
  <c r="M2117" i="1"/>
  <c r="Q2117" i="1"/>
  <c r="R2117" i="1"/>
  <c r="S2117" i="1"/>
  <c r="T2117" i="1"/>
  <c r="N2117" i="1"/>
  <c r="O2117" i="1"/>
  <c r="P2117" i="1"/>
  <c r="U2117" i="1"/>
  <c r="V2117" i="1"/>
  <c r="W2117" i="1"/>
  <c r="X2117" i="1"/>
  <c r="Y2117" i="1"/>
  <c r="Z2117" i="1"/>
  <c r="AA2117" i="1"/>
  <c r="AB2117" i="1"/>
  <c r="AC2117" i="1"/>
  <c r="AD2117" i="1"/>
  <c r="AF2117" i="1" s="1"/>
  <c r="AE2117" i="1"/>
  <c r="A2118" i="1"/>
  <c r="B2118" i="1"/>
  <c r="C2118" i="1"/>
  <c r="D2118" i="1"/>
  <c r="E2118" i="1"/>
  <c r="F2118" i="1"/>
  <c r="G2118" i="1"/>
  <c r="H2118" i="1"/>
  <c r="I2118" i="1"/>
  <c r="J2118" i="1"/>
  <c r="K2118" i="1"/>
  <c r="L2118" i="1"/>
  <c r="M2118" i="1"/>
  <c r="Q2118" i="1"/>
  <c r="R2118" i="1"/>
  <c r="S2118" i="1"/>
  <c r="T2118" i="1"/>
  <c r="N2118" i="1"/>
  <c r="O2118" i="1"/>
  <c r="P2118" i="1"/>
  <c r="U2118" i="1"/>
  <c r="V2118" i="1"/>
  <c r="W2118" i="1"/>
  <c r="X2118" i="1"/>
  <c r="Y2118" i="1"/>
  <c r="Z2118" i="1"/>
  <c r="AA2118" i="1"/>
  <c r="AB2118" i="1"/>
  <c r="AC2118" i="1"/>
  <c r="AD2118" i="1"/>
  <c r="AF2118" i="1" s="1"/>
  <c r="AE2118" i="1"/>
  <c r="A2119" i="1"/>
  <c r="B2119" i="1"/>
  <c r="C2119" i="1"/>
  <c r="D2119" i="1"/>
  <c r="E2119" i="1"/>
  <c r="F2119" i="1"/>
  <c r="G2119" i="1"/>
  <c r="H2119" i="1"/>
  <c r="I2119" i="1"/>
  <c r="J2119" i="1"/>
  <c r="K2119" i="1"/>
  <c r="L2119" i="1"/>
  <c r="M2119" i="1"/>
  <c r="Q2119" i="1"/>
  <c r="R2119" i="1"/>
  <c r="S2119" i="1"/>
  <c r="T2119" i="1"/>
  <c r="N2119" i="1"/>
  <c r="O2119" i="1"/>
  <c r="P2119" i="1"/>
  <c r="U2119" i="1"/>
  <c r="V2119" i="1"/>
  <c r="W2119" i="1"/>
  <c r="X2119" i="1"/>
  <c r="Y2119" i="1"/>
  <c r="Z2119" i="1"/>
  <c r="AA2119" i="1"/>
  <c r="AB2119" i="1"/>
  <c r="AC2119" i="1"/>
  <c r="AD2119" i="1"/>
  <c r="AF2119" i="1" s="1"/>
  <c r="AE2119" i="1"/>
  <c r="A2120" i="1"/>
  <c r="B2120" i="1"/>
  <c r="C2120" i="1"/>
  <c r="D2120" i="1"/>
  <c r="E2120" i="1"/>
  <c r="F2120" i="1"/>
  <c r="G2120" i="1"/>
  <c r="H2120" i="1"/>
  <c r="I2120" i="1"/>
  <c r="J2120" i="1"/>
  <c r="K2120" i="1"/>
  <c r="L2120" i="1"/>
  <c r="M2120" i="1"/>
  <c r="Q2120" i="1"/>
  <c r="R2120" i="1"/>
  <c r="S2120" i="1"/>
  <c r="T2120" i="1"/>
  <c r="N2120" i="1"/>
  <c r="O2120" i="1"/>
  <c r="P2120" i="1"/>
  <c r="U2120" i="1"/>
  <c r="V2120" i="1"/>
  <c r="W2120" i="1"/>
  <c r="X2120" i="1"/>
  <c r="Y2120" i="1"/>
  <c r="Z2120" i="1"/>
  <c r="AA2120" i="1"/>
  <c r="AB2120" i="1"/>
  <c r="AC2120" i="1"/>
  <c r="AD2120" i="1"/>
  <c r="AF2120" i="1" s="1"/>
  <c r="AE2120" i="1"/>
  <c r="A2121" i="1"/>
  <c r="B2121" i="1"/>
  <c r="C2121" i="1"/>
  <c r="D2121" i="1"/>
  <c r="E2121" i="1"/>
  <c r="F2121" i="1"/>
  <c r="G2121" i="1"/>
  <c r="H2121" i="1"/>
  <c r="I2121" i="1"/>
  <c r="J2121" i="1"/>
  <c r="K2121" i="1"/>
  <c r="L2121" i="1"/>
  <c r="M2121" i="1"/>
  <c r="Q2121" i="1"/>
  <c r="R2121" i="1"/>
  <c r="S2121" i="1"/>
  <c r="T2121" i="1"/>
  <c r="N2121" i="1"/>
  <c r="O2121" i="1"/>
  <c r="P2121" i="1"/>
  <c r="U2121" i="1"/>
  <c r="V2121" i="1"/>
  <c r="W2121" i="1"/>
  <c r="X2121" i="1"/>
  <c r="Y2121" i="1"/>
  <c r="Z2121" i="1"/>
  <c r="AA2121" i="1"/>
  <c r="AB2121" i="1"/>
  <c r="AC2121" i="1"/>
  <c r="AD2121" i="1"/>
  <c r="AF2121" i="1" s="1"/>
  <c r="AE2121" i="1"/>
  <c r="A2122" i="1"/>
  <c r="B2122" i="1"/>
  <c r="C2122" i="1"/>
  <c r="D2122" i="1"/>
  <c r="E2122" i="1"/>
  <c r="F2122" i="1"/>
  <c r="G2122" i="1"/>
  <c r="H2122" i="1"/>
  <c r="I2122" i="1"/>
  <c r="J2122" i="1"/>
  <c r="K2122" i="1"/>
  <c r="L2122" i="1"/>
  <c r="M2122" i="1"/>
  <c r="Q2122" i="1"/>
  <c r="R2122" i="1"/>
  <c r="S2122" i="1"/>
  <c r="T2122" i="1"/>
  <c r="N2122" i="1"/>
  <c r="O2122" i="1"/>
  <c r="P2122" i="1"/>
  <c r="U2122" i="1"/>
  <c r="V2122" i="1"/>
  <c r="W2122" i="1"/>
  <c r="X2122" i="1"/>
  <c r="Y2122" i="1"/>
  <c r="Z2122" i="1"/>
  <c r="AA2122" i="1"/>
  <c r="AB2122" i="1"/>
  <c r="AC2122" i="1"/>
  <c r="AD2122" i="1"/>
  <c r="AF2122" i="1" s="1"/>
  <c r="AE2122" i="1"/>
  <c r="A2123" i="1"/>
  <c r="B2123" i="1"/>
  <c r="C2123" i="1"/>
  <c r="D2123" i="1"/>
  <c r="E2123" i="1"/>
  <c r="F2123" i="1"/>
  <c r="G2123" i="1"/>
  <c r="H2123" i="1"/>
  <c r="I2123" i="1"/>
  <c r="J2123" i="1"/>
  <c r="K2123" i="1"/>
  <c r="L2123" i="1"/>
  <c r="M2123" i="1"/>
  <c r="Q2123" i="1"/>
  <c r="R2123" i="1"/>
  <c r="S2123" i="1"/>
  <c r="T2123" i="1"/>
  <c r="N2123" i="1"/>
  <c r="O2123" i="1"/>
  <c r="P2123" i="1"/>
  <c r="U2123" i="1"/>
  <c r="V2123" i="1"/>
  <c r="W2123" i="1"/>
  <c r="X2123" i="1"/>
  <c r="Y2123" i="1"/>
  <c r="Z2123" i="1"/>
  <c r="AA2123" i="1"/>
  <c r="AB2123" i="1"/>
  <c r="AC2123" i="1"/>
  <c r="AD2123" i="1"/>
  <c r="AF2123" i="1" s="1"/>
  <c r="AE2123" i="1"/>
  <c r="A2124" i="1"/>
  <c r="B2124" i="1"/>
  <c r="C2124" i="1"/>
  <c r="D2124" i="1"/>
  <c r="E2124" i="1"/>
  <c r="F2124" i="1"/>
  <c r="G2124" i="1"/>
  <c r="H2124" i="1"/>
  <c r="I2124" i="1"/>
  <c r="J2124" i="1"/>
  <c r="K2124" i="1"/>
  <c r="L2124" i="1"/>
  <c r="M2124" i="1"/>
  <c r="Q2124" i="1"/>
  <c r="R2124" i="1"/>
  <c r="S2124" i="1"/>
  <c r="T2124" i="1"/>
  <c r="N2124" i="1"/>
  <c r="O2124" i="1"/>
  <c r="P2124" i="1"/>
  <c r="U2124" i="1"/>
  <c r="V2124" i="1"/>
  <c r="W2124" i="1"/>
  <c r="X2124" i="1"/>
  <c r="Y2124" i="1"/>
  <c r="Z2124" i="1"/>
  <c r="AA2124" i="1"/>
  <c r="AB2124" i="1"/>
  <c r="AC2124" i="1"/>
  <c r="AD2124" i="1"/>
  <c r="AF2124" i="1" s="1"/>
  <c r="AE2124" i="1"/>
  <c r="A2125" i="1"/>
  <c r="B2125" i="1"/>
  <c r="C2125" i="1"/>
  <c r="D2125" i="1"/>
  <c r="E2125" i="1"/>
  <c r="F2125" i="1"/>
  <c r="G2125" i="1"/>
  <c r="H2125" i="1"/>
  <c r="I2125" i="1"/>
  <c r="J2125" i="1"/>
  <c r="K2125" i="1"/>
  <c r="L2125" i="1"/>
  <c r="M2125" i="1"/>
  <c r="Q2125" i="1"/>
  <c r="R2125" i="1"/>
  <c r="S2125" i="1"/>
  <c r="T2125" i="1"/>
  <c r="N2125" i="1"/>
  <c r="O2125" i="1"/>
  <c r="P2125" i="1"/>
  <c r="U2125" i="1"/>
  <c r="V2125" i="1"/>
  <c r="W2125" i="1"/>
  <c r="X2125" i="1"/>
  <c r="Y2125" i="1"/>
  <c r="Z2125" i="1"/>
  <c r="AA2125" i="1"/>
  <c r="AB2125" i="1"/>
  <c r="AC2125" i="1"/>
  <c r="AD2125" i="1"/>
  <c r="AF2125" i="1" s="1"/>
  <c r="AE2125" i="1"/>
  <c r="A2126" i="1"/>
  <c r="B2126" i="1"/>
  <c r="C2126" i="1"/>
  <c r="D2126" i="1"/>
  <c r="E2126" i="1"/>
  <c r="F2126" i="1"/>
  <c r="G2126" i="1"/>
  <c r="H2126" i="1"/>
  <c r="I2126" i="1"/>
  <c r="J2126" i="1"/>
  <c r="K2126" i="1"/>
  <c r="L2126" i="1"/>
  <c r="M2126" i="1"/>
  <c r="Q2126" i="1"/>
  <c r="R2126" i="1"/>
  <c r="S2126" i="1"/>
  <c r="T2126" i="1"/>
  <c r="N2126" i="1"/>
  <c r="O2126" i="1"/>
  <c r="P2126" i="1"/>
  <c r="U2126" i="1"/>
  <c r="V2126" i="1"/>
  <c r="W2126" i="1"/>
  <c r="X2126" i="1"/>
  <c r="Y2126" i="1"/>
  <c r="Z2126" i="1"/>
  <c r="AA2126" i="1"/>
  <c r="AB2126" i="1"/>
  <c r="AC2126" i="1"/>
  <c r="AD2126" i="1"/>
  <c r="AF2126" i="1" s="1"/>
  <c r="AE2126" i="1"/>
  <c r="A2127" i="1"/>
  <c r="B2127" i="1"/>
  <c r="C2127" i="1"/>
  <c r="D2127" i="1"/>
  <c r="E2127" i="1"/>
  <c r="F2127" i="1"/>
  <c r="G2127" i="1"/>
  <c r="H2127" i="1"/>
  <c r="I2127" i="1"/>
  <c r="J2127" i="1"/>
  <c r="K2127" i="1"/>
  <c r="L2127" i="1"/>
  <c r="M2127" i="1"/>
  <c r="Q2127" i="1"/>
  <c r="R2127" i="1"/>
  <c r="S2127" i="1"/>
  <c r="T2127" i="1"/>
  <c r="N2127" i="1"/>
  <c r="O2127" i="1"/>
  <c r="P2127" i="1"/>
  <c r="U2127" i="1"/>
  <c r="V2127" i="1"/>
  <c r="W2127" i="1"/>
  <c r="X2127" i="1"/>
  <c r="Y2127" i="1"/>
  <c r="Z2127" i="1"/>
  <c r="AA2127" i="1"/>
  <c r="AB2127" i="1"/>
  <c r="AC2127" i="1"/>
  <c r="AD2127" i="1"/>
  <c r="AF2127" i="1" s="1"/>
  <c r="AE2127" i="1"/>
  <c r="A2128" i="1"/>
  <c r="B2128" i="1"/>
  <c r="C2128" i="1"/>
  <c r="D2128" i="1"/>
  <c r="E2128" i="1"/>
  <c r="F2128" i="1"/>
  <c r="G2128" i="1"/>
  <c r="H2128" i="1"/>
  <c r="I2128" i="1"/>
  <c r="J2128" i="1"/>
  <c r="K2128" i="1"/>
  <c r="L2128" i="1"/>
  <c r="M2128" i="1"/>
  <c r="Q2128" i="1"/>
  <c r="R2128" i="1"/>
  <c r="S2128" i="1"/>
  <c r="T2128" i="1"/>
  <c r="N2128" i="1"/>
  <c r="O2128" i="1"/>
  <c r="P2128" i="1"/>
  <c r="U2128" i="1"/>
  <c r="V2128" i="1"/>
  <c r="W2128" i="1"/>
  <c r="X2128" i="1"/>
  <c r="Y2128" i="1"/>
  <c r="Z2128" i="1"/>
  <c r="AA2128" i="1"/>
  <c r="AB2128" i="1"/>
  <c r="AC2128" i="1"/>
  <c r="AD2128" i="1"/>
  <c r="AF2128" i="1" s="1"/>
  <c r="AE2128" i="1"/>
  <c r="A2129" i="1"/>
  <c r="B2129" i="1"/>
  <c r="C2129" i="1"/>
  <c r="D2129" i="1"/>
  <c r="E2129" i="1"/>
  <c r="F2129" i="1"/>
  <c r="G2129" i="1"/>
  <c r="H2129" i="1"/>
  <c r="I2129" i="1"/>
  <c r="J2129" i="1"/>
  <c r="K2129" i="1"/>
  <c r="L2129" i="1"/>
  <c r="M2129" i="1"/>
  <c r="Q2129" i="1"/>
  <c r="R2129" i="1"/>
  <c r="S2129" i="1"/>
  <c r="T2129" i="1"/>
  <c r="N2129" i="1"/>
  <c r="O2129" i="1"/>
  <c r="P2129" i="1"/>
  <c r="U2129" i="1"/>
  <c r="V2129" i="1"/>
  <c r="W2129" i="1"/>
  <c r="X2129" i="1"/>
  <c r="Y2129" i="1"/>
  <c r="Z2129" i="1"/>
  <c r="AA2129" i="1"/>
  <c r="AB2129" i="1"/>
  <c r="AC2129" i="1"/>
  <c r="AD2129" i="1"/>
  <c r="AF2129" i="1" s="1"/>
  <c r="AE2129" i="1"/>
  <c r="A2130" i="1"/>
  <c r="B2130" i="1"/>
  <c r="C2130" i="1"/>
  <c r="D2130" i="1"/>
  <c r="E2130" i="1"/>
  <c r="F2130" i="1"/>
  <c r="G2130" i="1"/>
  <c r="H2130" i="1"/>
  <c r="I2130" i="1"/>
  <c r="J2130" i="1"/>
  <c r="K2130" i="1"/>
  <c r="L2130" i="1"/>
  <c r="M2130" i="1"/>
  <c r="Q2130" i="1"/>
  <c r="R2130" i="1"/>
  <c r="S2130" i="1"/>
  <c r="T2130" i="1"/>
  <c r="N2130" i="1"/>
  <c r="O2130" i="1"/>
  <c r="P2130" i="1"/>
  <c r="U2130" i="1"/>
  <c r="V2130" i="1"/>
  <c r="W2130" i="1"/>
  <c r="X2130" i="1"/>
  <c r="Y2130" i="1"/>
  <c r="Z2130" i="1"/>
  <c r="AA2130" i="1"/>
  <c r="AB2130" i="1"/>
  <c r="AC2130" i="1"/>
  <c r="AD2130" i="1"/>
  <c r="AF2130" i="1" s="1"/>
  <c r="AE2130" i="1"/>
  <c r="A2131" i="1"/>
  <c r="B2131" i="1"/>
  <c r="C2131" i="1"/>
  <c r="D2131" i="1"/>
  <c r="E2131" i="1"/>
  <c r="F2131" i="1"/>
  <c r="G2131" i="1"/>
  <c r="H2131" i="1"/>
  <c r="I2131" i="1"/>
  <c r="J2131" i="1"/>
  <c r="K2131" i="1"/>
  <c r="L2131" i="1"/>
  <c r="M2131" i="1"/>
  <c r="Q2131" i="1"/>
  <c r="R2131" i="1"/>
  <c r="S2131" i="1"/>
  <c r="T2131" i="1"/>
  <c r="N2131" i="1"/>
  <c r="O2131" i="1"/>
  <c r="P2131" i="1"/>
  <c r="U2131" i="1"/>
  <c r="V2131" i="1"/>
  <c r="W2131" i="1"/>
  <c r="X2131" i="1"/>
  <c r="Y2131" i="1"/>
  <c r="Z2131" i="1"/>
  <c r="AA2131" i="1"/>
  <c r="AB2131" i="1"/>
  <c r="AC2131" i="1"/>
  <c r="AD2131" i="1"/>
  <c r="AF2131" i="1" s="1"/>
  <c r="AE2131" i="1"/>
  <c r="A2132" i="1"/>
  <c r="B2132" i="1"/>
  <c r="C2132" i="1"/>
  <c r="D2132" i="1"/>
  <c r="E2132" i="1"/>
  <c r="F2132" i="1"/>
  <c r="G2132" i="1"/>
  <c r="H2132" i="1"/>
  <c r="I2132" i="1"/>
  <c r="J2132" i="1"/>
  <c r="K2132" i="1"/>
  <c r="L2132" i="1"/>
  <c r="M2132" i="1"/>
  <c r="Q2132" i="1"/>
  <c r="R2132" i="1"/>
  <c r="S2132" i="1"/>
  <c r="T2132" i="1"/>
  <c r="N2132" i="1"/>
  <c r="O2132" i="1"/>
  <c r="P2132" i="1"/>
  <c r="U2132" i="1"/>
  <c r="V2132" i="1"/>
  <c r="W2132" i="1"/>
  <c r="X2132" i="1"/>
  <c r="Y2132" i="1"/>
  <c r="Z2132" i="1"/>
  <c r="AA2132" i="1"/>
  <c r="AB2132" i="1"/>
  <c r="AC2132" i="1"/>
  <c r="AD2132" i="1"/>
  <c r="AF2132" i="1" s="1"/>
  <c r="AE2132" i="1"/>
  <c r="A2133" i="1"/>
  <c r="B2133" i="1"/>
  <c r="C2133" i="1"/>
  <c r="D2133" i="1"/>
  <c r="E2133" i="1"/>
  <c r="F2133" i="1"/>
  <c r="G2133" i="1"/>
  <c r="H2133" i="1"/>
  <c r="I2133" i="1"/>
  <c r="J2133" i="1"/>
  <c r="K2133" i="1"/>
  <c r="L2133" i="1"/>
  <c r="M2133" i="1"/>
  <c r="Q2133" i="1"/>
  <c r="R2133" i="1"/>
  <c r="S2133" i="1"/>
  <c r="T2133" i="1"/>
  <c r="N2133" i="1"/>
  <c r="O2133" i="1"/>
  <c r="P2133" i="1"/>
  <c r="U2133" i="1"/>
  <c r="V2133" i="1"/>
  <c r="W2133" i="1"/>
  <c r="X2133" i="1"/>
  <c r="Y2133" i="1"/>
  <c r="Z2133" i="1"/>
  <c r="AA2133" i="1"/>
  <c r="AB2133" i="1"/>
  <c r="AC2133" i="1"/>
  <c r="AD2133" i="1"/>
  <c r="AF2133" i="1" s="1"/>
  <c r="AE2133" i="1"/>
  <c r="A2134" i="1"/>
  <c r="B2134" i="1"/>
  <c r="C2134" i="1"/>
  <c r="D2134" i="1"/>
  <c r="E2134" i="1"/>
  <c r="F2134" i="1"/>
  <c r="G2134" i="1"/>
  <c r="H2134" i="1"/>
  <c r="I2134" i="1"/>
  <c r="J2134" i="1"/>
  <c r="K2134" i="1"/>
  <c r="L2134" i="1"/>
  <c r="M2134" i="1"/>
  <c r="Q2134" i="1"/>
  <c r="R2134" i="1"/>
  <c r="S2134" i="1"/>
  <c r="T2134" i="1"/>
  <c r="N2134" i="1"/>
  <c r="O2134" i="1"/>
  <c r="P2134" i="1"/>
  <c r="U2134" i="1"/>
  <c r="V2134" i="1"/>
  <c r="W2134" i="1"/>
  <c r="X2134" i="1"/>
  <c r="Y2134" i="1"/>
  <c r="Z2134" i="1"/>
  <c r="AA2134" i="1"/>
  <c r="AB2134" i="1"/>
  <c r="AC2134" i="1"/>
  <c r="AD2134" i="1"/>
  <c r="AF2134" i="1" s="1"/>
  <c r="AE2134" i="1"/>
  <c r="A2135" i="1"/>
  <c r="B2135" i="1"/>
  <c r="C2135" i="1"/>
  <c r="D2135" i="1"/>
  <c r="E2135" i="1"/>
  <c r="F2135" i="1"/>
  <c r="G2135" i="1"/>
  <c r="H2135" i="1"/>
  <c r="I2135" i="1"/>
  <c r="J2135" i="1"/>
  <c r="K2135" i="1"/>
  <c r="L2135" i="1"/>
  <c r="M2135" i="1"/>
  <c r="Q2135" i="1"/>
  <c r="R2135" i="1"/>
  <c r="S2135" i="1"/>
  <c r="T2135" i="1"/>
  <c r="N2135" i="1"/>
  <c r="O2135" i="1"/>
  <c r="P2135" i="1"/>
  <c r="U2135" i="1"/>
  <c r="V2135" i="1"/>
  <c r="W2135" i="1"/>
  <c r="X2135" i="1"/>
  <c r="Y2135" i="1"/>
  <c r="Z2135" i="1"/>
  <c r="AA2135" i="1"/>
  <c r="AB2135" i="1"/>
  <c r="AC2135" i="1"/>
  <c r="AD2135" i="1"/>
  <c r="AF2135" i="1" s="1"/>
  <c r="AE2135" i="1"/>
  <c r="A2136" i="1"/>
  <c r="B2136" i="1"/>
  <c r="C2136" i="1"/>
  <c r="D2136" i="1"/>
  <c r="E2136" i="1"/>
  <c r="F2136" i="1"/>
  <c r="G2136" i="1"/>
  <c r="H2136" i="1"/>
  <c r="I2136" i="1"/>
  <c r="J2136" i="1"/>
  <c r="K2136" i="1"/>
  <c r="L2136" i="1"/>
  <c r="M2136" i="1"/>
  <c r="Q2136" i="1"/>
  <c r="R2136" i="1"/>
  <c r="S2136" i="1"/>
  <c r="T2136" i="1"/>
  <c r="N2136" i="1"/>
  <c r="O2136" i="1"/>
  <c r="P2136" i="1"/>
  <c r="U2136" i="1"/>
  <c r="V2136" i="1"/>
  <c r="W2136" i="1"/>
  <c r="X2136" i="1"/>
  <c r="Y2136" i="1"/>
  <c r="Z2136" i="1"/>
  <c r="AA2136" i="1"/>
  <c r="AB2136" i="1"/>
  <c r="AC2136" i="1"/>
  <c r="AD2136" i="1"/>
  <c r="AF2136" i="1" s="1"/>
  <c r="AE2136" i="1"/>
  <c r="A2137" i="1"/>
  <c r="B2137" i="1"/>
  <c r="C2137" i="1"/>
  <c r="D2137" i="1"/>
  <c r="E2137" i="1"/>
  <c r="F2137" i="1"/>
  <c r="G2137" i="1"/>
  <c r="H2137" i="1"/>
  <c r="I2137" i="1"/>
  <c r="J2137" i="1"/>
  <c r="K2137" i="1"/>
  <c r="L2137" i="1"/>
  <c r="M2137" i="1"/>
  <c r="Q2137" i="1"/>
  <c r="R2137" i="1"/>
  <c r="S2137" i="1"/>
  <c r="T2137" i="1"/>
  <c r="N2137" i="1"/>
  <c r="O2137" i="1"/>
  <c r="P2137" i="1"/>
  <c r="U2137" i="1"/>
  <c r="V2137" i="1"/>
  <c r="W2137" i="1"/>
  <c r="X2137" i="1"/>
  <c r="Y2137" i="1"/>
  <c r="Z2137" i="1"/>
  <c r="AA2137" i="1"/>
  <c r="AB2137" i="1"/>
  <c r="AC2137" i="1"/>
  <c r="AD2137" i="1"/>
  <c r="AF2137" i="1" s="1"/>
  <c r="AE2137" i="1"/>
  <c r="A2138" i="1"/>
  <c r="B2138" i="1"/>
  <c r="C2138" i="1"/>
  <c r="D2138" i="1"/>
  <c r="E2138" i="1"/>
  <c r="F2138" i="1"/>
  <c r="G2138" i="1"/>
  <c r="H2138" i="1"/>
  <c r="I2138" i="1"/>
  <c r="J2138" i="1"/>
  <c r="K2138" i="1"/>
  <c r="L2138" i="1"/>
  <c r="M2138" i="1"/>
  <c r="Q2138" i="1"/>
  <c r="R2138" i="1"/>
  <c r="S2138" i="1"/>
  <c r="T2138" i="1"/>
  <c r="N2138" i="1"/>
  <c r="O2138" i="1"/>
  <c r="P2138" i="1"/>
  <c r="U2138" i="1"/>
  <c r="V2138" i="1"/>
  <c r="W2138" i="1"/>
  <c r="X2138" i="1"/>
  <c r="Y2138" i="1"/>
  <c r="Z2138" i="1"/>
  <c r="AA2138" i="1"/>
  <c r="AB2138" i="1"/>
  <c r="AC2138" i="1"/>
  <c r="AD2138" i="1"/>
  <c r="AF2138" i="1" s="1"/>
  <c r="AE2138" i="1"/>
  <c r="A2139" i="1"/>
  <c r="B2139" i="1"/>
  <c r="C2139" i="1"/>
  <c r="D2139" i="1"/>
  <c r="E2139" i="1"/>
  <c r="F2139" i="1"/>
  <c r="G2139" i="1"/>
  <c r="H2139" i="1"/>
  <c r="I2139" i="1"/>
  <c r="J2139" i="1"/>
  <c r="K2139" i="1"/>
  <c r="L2139" i="1"/>
  <c r="M2139" i="1"/>
  <c r="Q2139" i="1"/>
  <c r="R2139" i="1"/>
  <c r="S2139" i="1"/>
  <c r="T2139" i="1"/>
  <c r="N2139" i="1"/>
  <c r="O2139" i="1"/>
  <c r="P2139" i="1"/>
  <c r="U2139" i="1"/>
  <c r="V2139" i="1"/>
  <c r="W2139" i="1"/>
  <c r="X2139" i="1"/>
  <c r="Y2139" i="1"/>
  <c r="Z2139" i="1"/>
  <c r="AA2139" i="1"/>
  <c r="AB2139" i="1"/>
  <c r="AC2139" i="1"/>
  <c r="AD2139" i="1"/>
  <c r="AF2139" i="1" s="1"/>
  <c r="AE2139" i="1"/>
  <c r="A2140" i="1"/>
  <c r="B2140" i="1"/>
  <c r="C2140" i="1"/>
  <c r="D2140" i="1"/>
  <c r="E2140" i="1"/>
  <c r="F2140" i="1"/>
  <c r="G2140" i="1"/>
  <c r="H2140" i="1"/>
  <c r="I2140" i="1"/>
  <c r="J2140" i="1"/>
  <c r="K2140" i="1"/>
  <c r="L2140" i="1"/>
  <c r="M2140" i="1"/>
  <c r="Q2140" i="1"/>
  <c r="R2140" i="1"/>
  <c r="S2140" i="1"/>
  <c r="T2140" i="1"/>
  <c r="N2140" i="1"/>
  <c r="O2140" i="1"/>
  <c r="P2140" i="1"/>
  <c r="U2140" i="1"/>
  <c r="V2140" i="1"/>
  <c r="W2140" i="1"/>
  <c r="X2140" i="1"/>
  <c r="Y2140" i="1"/>
  <c r="Z2140" i="1"/>
  <c r="AA2140" i="1"/>
  <c r="AB2140" i="1"/>
  <c r="AC2140" i="1"/>
  <c r="AD2140" i="1"/>
  <c r="AF2140" i="1" s="1"/>
  <c r="AE2140" i="1"/>
  <c r="A2141" i="1"/>
  <c r="B2141" i="1"/>
  <c r="C2141" i="1"/>
  <c r="D2141" i="1"/>
  <c r="E2141" i="1"/>
  <c r="F2141" i="1"/>
  <c r="G2141" i="1"/>
  <c r="H2141" i="1"/>
  <c r="I2141" i="1"/>
  <c r="J2141" i="1"/>
  <c r="K2141" i="1"/>
  <c r="L2141" i="1"/>
  <c r="M2141" i="1"/>
  <c r="Q2141" i="1"/>
  <c r="R2141" i="1"/>
  <c r="S2141" i="1"/>
  <c r="T2141" i="1"/>
  <c r="N2141" i="1"/>
  <c r="O2141" i="1"/>
  <c r="P2141" i="1"/>
  <c r="U2141" i="1"/>
  <c r="V2141" i="1"/>
  <c r="W2141" i="1"/>
  <c r="X2141" i="1"/>
  <c r="Y2141" i="1"/>
  <c r="Z2141" i="1"/>
  <c r="AA2141" i="1"/>
  <c r="AB2141" i="1"/>
  <c r="AC2141" i="1"/>
  <c r="AD2141" i="1"/>
  <c r="AF2141" i="1" s="1"/>
  <c r="AE2141" i="1"/>
  <c r="A2142" i="1"/>
  <c r="B2142" i="1"/>
  <c r="C2142" i="1"/>
  <c r="D2142" i="1"/>
  <c r="E2142" i="1"/>
  <c r="F2142" i="1"/>
  <c r="G2142" i="1"/>
  <c r="H2142" i="1"/>
  <c r="I2142" i="1"/>
  <c r="J2142" i="1"/>
  <c r="K2142" i="1"/>
  <c r="L2142" i="1"/>
  <c r="M2142" i="1"/>
  <c r="Q2142" i="1"/>
  <c r="R2142" i="1"/>
  <c r="S2142" i="1"/>
  <c r="T2142" i="1"/>
  <c r="N2142" i="1"/>
  <c r="O2142" i="1"/>
  <c r="P2142" i="1"/>
  <c r="U2142" i="1"/>
  <c r="V2142" i="1"/>
  <c r="W2142" i="1"/>
  <c r="X2142" i="1"/>
  <c r="Y2142" i="1"/>
  <c r="Z2142" i="1"/>
  <c r="AA2142" i="1"/>
  <c r="AB2142" i="1"/>
  <c r="AC2142" i="1"/>
  <c r="AD2142" i="1"/>
  <c r="AF2142" i="1" s="1"/>
  <c r="AE2142" i="1"/>
  <c r="A2143" i="1"/>
  <c r="B2143" i="1"/>
  <c r="C2143" i="1"/>
  <c r="D2143" i="1"/>
  <c r="E2143" i="1"/>
  <c r="F2143" i="1"/>
  <c r="G2143" i="1"/>
  <c r="H2143" i="1"/>
  <c r="I2143" i="1"/>
  <c r="J2143" i="1"/>
  <c r="K2143" i="1"/>
  <c r="L2143" i="1"/>
  <c r="M2143" i="1"/>
  <c r="Q2143" i="1"/>
  <c r="R2143" i="1"/>
  <c r="S2143" i="1"/>
  <c r="T2143" i="1"/>
  <c r="N2143" i="1"/>
  <c r="O2143" i="1"/>
  <c r="P2143" i="1"/>
  <c r="U2143" i="1"/>
  <c r="V2143" i="1"/>
  <c r="W2143" i="1"/>
  <c r="X2143" i="1"/>
  <c r="Y2143" i="1"/>
  <c r="Z2143" i="1"/>
  <c r="AA2143" i="1"/>
  <c r="AB2143" i="1"/>
  <c r="AC2143" i="1"/>
  <c r="AD2143" i="1"/>
  <c r="AF2143" i="1" s="1"/>
  <c r="AE2143" i="1"/>
  <c r="A2144" i="1"/>
  <c r="B2144" i="1"/>
  <c r="C2144" i="1"/>
  <c r="D2144" i="1"/>
  <c r="E2144" i="1"/>
  <c r="F2144" i="1"/>
  <c r="G2144" i="1"/>
  <c r="H2144" i="1"/>
  <c r="I2144" i="1"/>
  <c r="J2144" i="1"/>
  <c r="K2144" i="1"/>
  <c r="L2144" i="1"/>
  <c r="M2144" i="1"/>
  <c r="Q2144" i="1"/>
  <c r="R2144" i="1"/>
  <c r="S2144" i="1"/>
  <c r="T2144" i="1"/>
  <c r="N2144" i="1"/>
  <c r="O2144" i="1"/>
  <c r="P2144" i="1"/>
  <c r="U2144" i="1"/>
  <c r="V2144" i="1"/>
  <c r="W2144" i="1"/>
  <c r="X2144" i="1"/>
  <c r="Y2144" i="1"/>
  <c r="Z2144" i="1"/>
  <c r="AA2144" i="1"/>
  <c r="AB2144" i="1"/>
  <c r="AC2144" i="1"/>
  <c r="AD2144" i="1"/>
  <c r="AF2144" i="1" s="1"/>
  <c r="AE2144" i="1"/>
  <c r="A2145" i="1"/>
  <c r="B2145" i="1"/>
  <c r="C2145" i="1"/>
  <c r="D2145" i="1"/>
  <c r="E2145" i="1"/>
  <c r="F2145" i="1"/>
  <c r="G2145" i="1"/>
  <c r="H2145" i="1"/>
  <c r="I2145" i="1"/>
  <c r="J2145" i="1"/>
  <c r="K2145" i="1"/>
  <c r="L2145" i="1"/>
  <c r="M2145" i="1"/>
  <c r="Q2145" i="1"/>
  <c r="R2145" i="1"/>
  <c r="S2145" i="1"/>
  <c r="T2145" i="1"/>
  <c r="N2145" i="1"/>
  <c r="O2145" i="1"/>
  <c r="P2145" i="1"/>
  <c r="U2145" i="1"/>
  <c r="V2145" i="1"/>
  <c r="W2145" i="1"/>
  <c r="X2145" i="1"/>
  <c r="Y2145" i="1"/>
  <c r="Z2145" i="1"/>
  <c r="AA2145" i="1"/>
  <c r="AB2145" i="1"/>
  <c r="AC2145" i="1"/>
  <c r="AD2145" i="1"/>
  <c r="AF2145" i="1" s="1"/>
  <c r="AE2145" i="1"/>
  <c r="A2146" i="1"/>
  <c r="B2146" i="1"/>
  <c r="C2146" i="1"/>
  <c r="D2146" i="1"/>
  <c r="E2146" i="1"/>
  <c r="F2146" i="1"/>
  <c r="G2146" i="1"/>
  <c r="H2146" i="1"/>
  <c r="I2146" i="1"/>
  <c r="J2146" i="1"/>
  <c r="K2146" i="1"/>
  <c r="L2146" i="1"/>
  <c r="M2146" i="1"/>
  <c r="Q2146" i="1"/>
  <c r="R2146" i="1"/>
  <c r="S2146" i="1"/>
  <c r="T2146" i="1"/>
  <c r="N2146" i="1"/>
  <c r="O2146" i="1"/>
  <c r="P2146" i="1"/>
  <c r="U2146" i="1"/>
  <c r="V2146" i="1"/>
  <c r="W2146" i="1"/>
  <c r="X2146" i="1"/>
  <c r="Y2146" i="1"/>
  <c r="Z2146" i="1"/>
  <c r="AA2146" i="1"/>
  <c r="AB2146" i="1"/>
  <c r="AC2146" i="1"/>
  <c r="AD2146" i="1"/>
  <c r="AF2146" i="1" s="1"/>
  <c r="AE2146" i="1"/>
  <c r="A2147" i="1"/>
  <c r="B2147" i="1"/>
  <c r="C2147" i="1"/>
  <c r="D2147" i="1"/>
  <c r="E2147" i="1"/>
  <c r="F2147" i="1"/>
  <c r="G2147" i="1"/>
  <c r="H2147" i="1"/>
  <c r="I2147" i="1"/>
  <c r="J2147" i="1"/>
  <c r="K2147" i="1"/>
  <c r="L2147" i="1"/>
  <c r="M2147" i="1"/>
  <c r="Q2147" i="1"/>
  <c r="R2147" i="1"/>
  <c r="S2147" i="1"/>
  <c r="T2147" i="1"/>
  <c r="N2147" i="1"/>
  <c r="O2147" i="1"/>
  <c r="P2147" i="1"/>
  <c r="U2147" i="1"/>
  <c r="V2147" i="1"/>
  <c r="W2147" i="1"/>
  <c r="X2147" i="1"/>
  <c r="Y2147" i="1"/>
  <c r="Z2147" i="1"/>
  <c r="AA2147" i="1"/>
  <c r="AB2147" i="1"/>
  <c r="AC2147" i="1"/>
  <c r="AD2147" i="1"/>
  <c r="AF2147" i="1" s="1"/>
  <c r="AE2147" i="1"/>
  <c r="A2148" i="1"/>
  <c r="B2148" i="1"/>
  <c r="C2148" i="1"/>
  <c r="D2148" i="1"/>
  <c r="E2148" i="1"/>
  <c r="F2148" i="1"/>
  <c r="G2148" i="1"/>
  <c r="H2148" i="1"/>
  <c r="I2148" i="1"/>
  <c r="J2148" i="1"/>
  <c r="K2148" i="1"/>
  <c r="L2148" i="1"/>
  <c r="M2148" i="1"/>
  <c r="Q2148" i="1"/>
  <c r="R2148" i="1"/>
  <c r="S2148" i="1"/>
  <c r="T2148" i="1"/>
  <c r="N2148" i="1"/>
  <c r="O2148" i="1"/>
  <c r="P2148" i="1"/>
  <c r="U2148" i="1"/>
  <c r="V2148" i="1"/>
  <c r="W2148" i="1"/>
  <c r="X2148" i="1"/>
  <c r="Y2148" i="1"/>
  <c r="Z2148" i="1"/>
  <c r="AA2148" i="1"/>
  <c r="AB2148" i="1"/>
  <c r="AC2148" i="1"/>
  <c r="AD2148" i="1"/>
  <c r="AF2148" i="1" s="1"/>
  <c r="AE2148" i="1"/>
  <c r="A2149" i="1"/>
  <c r="B2149" i="1"/>
  <c r="C2149" i="1"/>
  <c r="D2149" i="1"/>
  <c r="E2149" i="1"/>
  <c r="F2149" i="1"/>
  <c r="G2149" i="1"/>
  <c r="H2149" i="1"/>
  <c r="I2149" i="1"/>
  <c r="J2149" i="1"/>
  <c r="K2149" i="1"/>
  <c r="L2149" i="1"/>
  <c r="M2149" i="1"/>
  <c r="Q2149" i="1"/>
  <c r="R2149" i="1"/>
  <c r="S2149" i="1"/>
  <c r="T2149" i="1"/>
  <c r="N2149" i="1"/>
  <c r="O2149" i="1"/>
  <c r="P2149" i="1"/>
  <c r="U2149" i="1"/>
  <c r="V2149" i="1"/>
  <c r="W2149" i="1"/>
  <c r="X2149" i="1"/>
  <c r="Y2149" i="1"/>
  <c r="Z2149" i="1"/>
  <c r="AA2149" i="1"/>
  <c r="AB2149" i="1"/>
  <c r="AC2149" i="1"/>
  <c r="AD2149" i="1"/>
  <c r="AF2149" i="1" s="1"/>
  <c r="AE2149" i="1"/>
  <c r="A2150" i="1"/>
  <c r="B2150" i="1"/>
  <c r="C2150" i="1"/>
  <c r="D2150" i="1"/>
  <c r="E2150" i="1"/>
  <c r="F2150" i="1"/>
  <c r="G2150" i="1"/>
  <c r="H2150" i="1"/>
  <c r="I2150" i="1"/>
  <c r="J2150" i="1"/>
  <c r="K2150" i="1"/>
  <c r="L2150" i="1"/>
  <c r="M2150" i="1"/>
  <c r="Q2150" i="1"/>
  <c r="R2150" i="1"/>
  <c r="S2150" i="1"/>
  <c r="T2150" i="1"/>
  <c r="N2150" i="1"/>
  <c r="O2150" i="1"/>
  <c r="P2150" i="1"/>
  <c r="U2150" i="1"/>
  <c r="V2150" i="1"/>
  <c r="W2150" i="1"/>
  <c r="X2150" i="1"/>
  <c r="Y2150" i="1"/>
  <c r="Z2150" i="1"/>
  <c r="AA2150" i="1"/>
  <c r="AB2150" i="1"/>
  <c r="AC2150" i="1"/>
  <c r="AD2150" i="1"/>
  <c r="AF2150" i="1" s="1"/>
  <c r="AE2150" i="1"/>
  <c r="A2151" i="1"/>
  <c r="B2151" i="1"/>
  <c r="C2151" i="1"/>
  <c r="D2151" i="1"/>
  <c r="E2151" i="1"/>
  <c r="F2151" i="1"/>
  <c r="G2151" i="1"/>
  <c r="H2151" i="1"/>
  <c r="I2151" i="1"/>
  <c r="J2151" i="1"/>
  <c r="K2151" i="1"/>
  <c r="L2151" i="1"/>
  <c r="M2151" i="1"/>
  <c r="Q2151" i="1"/>
  <c r="R2151" i="1"/>
  <c r="S2151" i="1"/>
  <c r="T2151" i="1"/>
  <c r="N2151" i="1"/>
  <c r="O2151" i="1"/>
  <c r="P2151" i="1"/>
  <c r="U2151" i="1"/>
  <c r="V2151" i="1"/>
  <c r="W2151" i="1"/>
  <c r="X2151" i="1"/>
  <c r="Y2151" i="1"/>
  <c r="Z2151" i="1"/>
  <c r="AA2151" i="1"/>
  <c r="AB2151" i="1"/>
  <c r="AC2151" i="1"/>
  <c r="AD2151" i="1"/>
  <c r="AF2151" i="1" s="1"/>
  <c r="AE2151" i="1"/>
  <c r="A2152" i="1"/>
  <c r="B2152" i="1"/>
  <c r="C2152" i="1"/>
  <c r="D2152" i="1"/>
  <c r="E2152" i="1"/>
  <c r="F2152" i="1"/>
  <c r="G2152" i="1"/>
  <c r="H2152" i="1"/>
  <c r="I2152" i="1"/>
  <c r="J2152" i="1"/>
  <c r="K2152" i="1"/>
  <c r="L2152" i="1"/>
  <c r="M2152" i="1"/>
  <c r="Q2152" i="1"/>
  <c r="R2152" i="1"/>
  <c r="S2152" i="1"/>
  <c r="T2152" i="1"/>
  <c r="N2152" i="1"/>
  <c r="O2152" i="1"/>
  <c r="P2152" i="1"/>
  <c r="U2152" i="1"/>
  <c r="V2152" i="1"/>
  <c r="W2152" i="1"/>
  <c r="X2152" i="1"/>
  <c r="Y2152" i="1"/>
  <c r="Z2152" i="1"/>
  <c r="AA2152" i="1"/>
  <c r="AB2152" i="1"/>
  <c r="AC2152" i="1"/>
  <c r="AD2152" i="1"/>
  <c r="AF2152" i="1" s="1"/>
  <c r="AE2152" i="1"/>
  <c r="A2153" i="1"/>
  <c r="B2153" i="1"/>
  <c r="C2153" i="1"/>
  <c r="D2153" i="1"/>
  <c r="E2153" i="1"/>
  <c r="F2153" i="1"/>
  <c r="G2153" i="1"/>
  <c r="H2153" i="1"/>
  <c r="I2153" i="1"/>
  <c r="J2153" i="1"/>
  <c r="K2153" i="1"/>
  <c r="L2153" i="1"/>
  <c r="M2153" i="1"/>
  <c r="Q2153" i="1"/>
  <c r="R2153" i="1"/>
  <c r="S2153" i="1"/>
  <c r="T2153" i="1"/>
  <c r="N2153" i="1"/>
  <c r="O2153" i="1"/>
  <c r="P2153" i="1"/>
  <c r="U2153" i="1"/>
  <c r="V2153" i="1"/>
  <c r="W2153" i="1"/>
  <c r="X2153" i="1"/>
  <c r="Y2153" i="1"/>
  <c r="Z2153" i="1"/>
  <c r="AA2153" i="1"/>
  <c r="AB2153" i="1"/>
  <c r="AC2153" i="1"/>
  <c r="AD2153" i="1"/>
  <c r="AF2153" i="1" s="1"/>
  <c r="AE2153" i="1"/>
  <c r="A2154" i="1"/>
  <c r="B2154" i="1"/>
  <c r="C2154" i="1"/>
  <c r="D2154" i="1"/>
  <c r="E2154" i="1"/>
  <c r="F2154" i="1"/>
  <c r="G2154" i="1"/>
  <c r="H2154" i="1"/>
  <c r="I2154" i="1"/>
  <c r="J2154" i="1"/>
  <c r="K2154" i="1"/>
  <c r="L2154" i="1"/>
  <c r="M2154" i="1"/>
  <c r="Q2154" i="1"/>
  <c r="R2154" i="1"/>
  <c r="S2154" i="1"/>
  <c r="T2154" i="1"/>
  <c r="N2154" i="1"/>
  <c r="O2154" i="1"/>
  <c r="P2154" i="1"/>
  <c r="U2154" i="1"/>
  <c r="V2154" i="1"/>
  <c r="W2154" i="1"/>
  <c r="X2154" i="1"/>
  <c r="Y2154" i="1"/>
  <c r="Z2154" i="1"/>
  <c r="AA2154" i="1"/>
  <c r="AB2154" i="1"/>
  <c r="AC2154" i="1"/>
  <c r="AD2154" i="1"/>
  <c r="AF2154" i="1" s="1"/>
  <c r="AE2154" i="1"/>
  <c r="A2155" i="1"/>
  <c r="B2155" i="1"/>
  <c r="C2155" i="1"/>
  <c r="D2155" i="1"/>
  <c r="E2155" i="1"/>
  <c r="F2155" i="1"/>
  <c r="G2155" i="1"/>
  <c r="H2155" i="1"/>
  <c r="I2155" i="1"/>
  <c r="J2155" i="1"/>
  <c r="K2155" i="1"/>
  <c r="L2155" i="1"/>
  <c r="M2155" i="1"/>
  <c r="Q2155" i="1"/>
  <c r="R2155" i="1"/>
  <c r="S2155" i="1"/>
  <c r="T2155" i="1"/>
  <c r="N2155" i="1"/>
  <c r="O2155" i="1"/>
  <c r="P2155" i="1"/>
  <c r="U2155" i="1"/>
  <c r="V2155" i="1"/>
  <c r="W2155" i="1"/>
  <c r="X2155" i="1"/>
  <c r="Y2155" i="1"/>
  <c r="Z2155" i="1"/>
  <c r="AA2155" i="1"/>
  <c r="AB2155" i="1"/>
  <c r="AC2155" i="1"/>
  <c r="AD2155" i="1"/>
  <c r="AF2155" i="1" s="1"/>
  <c r="AE2155" i="1"/>
  <c r="A2156" i="1"/>
  <c r="B2156" i="1"/>
  <c r="C2156" i="1"/>
  <c r="D2156" i="1"/>
  <c r="E2156" i="1"/>
  <c r="F2156" i="1"/>
  <c r="G2156" i="1"/>
  <c r="H2156" i="1"/>
  <c r="I2156" i="1"/>
  <c r="J2156" i="1"/>
  <c r="K2156" i="1"/>
  <c r="L2156" i="1"/>
  <c r="M2156" i="1"/>
  <c r="Q2156" i="1"/>
  <c r="R2156" i="1"/>
  <c r="S2156" i="1"/>
  <c r="T2156" i="1"/>
  <c r="N2156" i="1"/>
  <c r="O2156" i="1"/>
  <c r="P2156" i="1"/>
  <c r="U2156" i="1"/>
  <c r="V2156" i="1"/>
  <c r="W2156" i="1"/>
  <c r="X2156" i="1"/>
  <c r="Y2156" i="1"/>
  <c r="Z2156" i="1"/>
  <c r="AA2156" i="1"/>
  <c r="AB2156" i="1"/>
  <c r="AC2156" i="1"/>
  <c r="AD2156" i="1"/>
  <c r="AF2156" i="1" s="1"/>
  <c r="AE2156" i="1"/>
  <c r="A2157" i="1"/>
  <c r="B2157" i="1"/>
  <c r="C2157" i="1"/>
  <c r="D2157" i="1"/>
  <c r="E2157" i="1"/>
  <c r="F2157" i="1"/>
  <c r="G2157" i="1"/>
  <c r="H2157" i="1"/>
  <c r="I2157" i="1"/>
  <c r="J2157" i="1"/>
  <c r="K2157" i="1"/>
  <c r="L2157" i="1"/>
  <c r="M2157" i="1"/>
  <c r="Q2157" i="1"/>
  <c r="R2157" i="1"/>
  <c r="S2157" i="1"/>
  <c r="T2157" i="1"/>
  <c r="N2157" i="1"/>
  <c r="O2157" i="1"/>
  <c r="P2157" i="1"/>
  <c r="U2157" i="1"/>
  <c r="V2157" i="1"/>
  <c r="W2157" i="1"/>
  <c r="X2157" i="1"/>
  <c r="Y2157" i="1"/>
  <c r="Z2157" i="1"/>
  <c r="AA2157" i="1"/>
  <c r="AB2157" i="1"/>
  <c r="AC2157" i="1"/>
  <c r="AD2157" i="1"/>
  <c r="AF2157" i="1" s="1"/>
  <c r="AE2157" i="1"/>
  <c r="A2158" i="1"/>
  <c r="B2158" i="1"/>
  <c r="C2158" i="1"/>
  <c r="D2158" i="1"/>
  <c r="E2158" i="1"/>
  <c r="F2158" i="1"/>
  <c r="G2158" i="1"/>
  <c r="H2158" i="1"/>
  <c r="I2158" i="1"/>
  <c r="J2158" i="1"/>
  <c r="K2158" i="1"/>
  <c r="L2158" i="1"/>
  <c r="M2158" i="1"/>
  <c r="Q2158" i="1"/>
  <c r="R2158" i="1"/>
  <c r="S2158" i="1"/>
  <c r="T2158" i="1"/>
  <c r="N2158" i="1"/>
  <c r="O2158" i="1"/>
  <c r="P2158" i="1"/>
  <c r="U2158" i="1"/>
  <c r="V2158" i="1"/>
  <c r="W2158" i="1"/>
  <c r="X2158" i="1"/>
  <c r="Y2158" i="1"/>
  <c r="Z2158" i="1"/>
  <c r="AA2158" i="1"/>
  <c r="AB2158" i="1"/>
  <c r="AC2158" i="1"/>
  <c r="AD2158" i="1"/>
  <c r="AF2158" i="1" s="1"/>
  <c r="AE2158" i="1"/>
  <c r="A2159" i="1"/>
  <c r="B2159" i="1"/>
  <c r="C2159" i="1"/>
  <c r="D2159" i="1"/>
  <c r="E2159" i="1"/>
  <c r="F2159" i="1"/>
  <c r="G2159" i="1"/>
  <c r="H2159" i="1"/>
  <c r="I2159" i="1"/>
  <c r="J2159" i="1"/>
  <c r="K2159" i="1"/>
  <c r="L2159" i="1"/>
  <c r="M2159" i="1"/>
  <c r="Q2159" i="1"/>
  <c r="R2159" i="1"/>
  <c r="S2159" i="1"/>
  <c r="T2159" i="1"/>
  <c r="N2159" i="1"/>
  <c r="O2159" i="1"/>
  <c r="P2159" i="1"/>
  <c r="U2159" i="1"/>
  <c r="V2159" i="1"/>
  <c r="W2159" i="1"/>
  <c r="X2159" i="1"/>
  <c r="Y2159" i="1"/>
  <c r="Z2159" i="1"/>
  <c r="AA2159" i="1"/>
  <c r="AB2159" i="1"/>
  <c r="AC2159" i="1"/>
  <c r="AD2159" i="1"/>
  <c r="AF2159" i="1" s="1"/>
  <c r="AE2159" i="1"/>
  <c r="A2160" i="1"/>
  <c r="B2160" i="1"/>
  <c r="C2160" i="1"/>
  <c r="D2160" i="1"/>
  <c r="E2160" i="1"/>
  <c r="F2160" i="1"/>
  <c r="G2160" i="1"/>
  <c r="H2160" i="1"/>
  <c r="I2160" i="1"/>
  <c r="J2160" i="1"/>
  <c r="K2160" i="1"/>
  <c r="L2160" i="1"/>
  <c r="M2160" i="1"/>
  <c r="Q2160" i="1"/>
  <c r="R2160" i="1"/>
  <c r="S2160" i="1"/>
  <c r="T2160" i="1"/>
  <c r="N2160" i="1"/>
  <c r="O2160" i="1"/>
  <c r="P2160" i="1"/>
  <c r="U2160" i="1"/>
  <c r="V2160" i="1"/>
  <c r="W2160" i="1"/>
  <c r="X2160" i="1"/>
  <c r="Y2160" i="1"/>
  <c r="Z2160" i="1"/>
  <c r="AA2160" i="1"/>
  <c r="AB2160" i="1"/>
  <c r="AC2160" i="1"/>
  <c r="AD2160" i="1"/>
  <c r="AF2160" i="1" s="1"/>
  <c r="AE2160" i="1"/>
  <c r="A2161" i="1"/>
  <c r="B2161" i="1"/>
  <c r="C2161" i="1"/>
  <c r="D2161" i="1"/>
  <c r="E2161" i="1"/>
  <c r="F2161" i="1"/>
  <c r="G2161" i="1"/>
  <c r="H2161" i="1"/>
  <c r="I2161" i="1"/>
  <c r="J2161" i="1"/>
  <c r="K2161" i="1"/>
  <c r="L2161" i="1"/>
  <c r="M2161" i="1"/>
  <c r="Q2161" i="1"/>
  <c r="R2161" i="1"/>
  <c r="S2161" i="1"/>
  <c r="T2161" i="1"/>
  <c r="N2161" i="1"/>
  <c r="O2161" i="1"/>
  <c r="P2161" i="1"/>
  <c r="U2161" i="1"/>
  <c r="V2161" i="1"/>
  <c r="W2161" i="1"/>
  <c r="X2161" i="1"/>
  <c r="Y2161" i="1"/>
  <c r="Z2161" i="1"/>
  <c r="AA2161" i="1"/>
  <c r="AB2161" i="1"/>
  <c r="AC2161" i="1"/>
  <c r="AD2161" i="1"/>
  <c r="AF2161" i="1" s="1"/>
  <c r="AE2161" i="1"/>
  <c r="A2162" i="1"/>
  <c r="B2162" i="1"/>
  <c r="C2162" i="1"/>
  <c r="D2162" i="1"/>
  <c r="E2162" i="1"/>
  <c r="F2162" i="1"/>
  <c r="G2162" i="1"/>
  <c r="H2162" i="1"/>
  <c r="I2162" i="1"/>
  <c r="J2162" i="1"/>
  <c r="K2162" i="1"/>
  <c r="L2162" i="1"/>
  <c r="M2162" i="1"/>
  <c r="Q2162" i="1"/>
  <c r="R2162" i="1"/>
  <c r="S2162" i="1"/>
  <c r="T2162" i="1"/>
  <c r="N2162" i="1"/>
  <c r="O2162" i="1"/>
  <c r="P2162" i="1"/>
  <c r="U2162" i="1"/>
  <c r="V2162" i="1"/>
  <c r="W2162" i="1"/>
  <c r="X2162" i="1"/>
  <c r="Y2162" i="1"/>
  <c r="Z2162" i="1"/>
  <c r="AA2162" i="1"/>
  <c r="AB2162" i="1"/>
  <c r="AC2162" i="1"/>
  <c r="AD2162" i="1"/>
  <c r="AF2162" i="1" s="1"/>
  <c r="AE2162" i="1"/>
  <c r="A2163" i="1"/>
  <c r="B2163" i="1"/>
  <c r="C2163" i="1"/>
  <c r="D2163" i="1"/>
  <c r="E2163" i="1"/>
  <c r="F2163" i="1"/>
  <c r="G2163" i="1"/>
  <c r="H2163" i="1"/>
  <c r="I2163" i="1"/>
  <c r="J2163" i="1"/>
  <c r="K2163" i="1"/>
  <c r="L2163" i="1"/>
  <c r="M2163" i="1"/>
  <c r="Q2163" i="1"/>
  <c r="R2163" i="1"/>
  <c r="S2163" i="1"/>
  <c r="T2163" i="1"/>
  <c r="N2163" i="1"/>
  <c r="O2163" i="1"/>
  <c r="P2163" i="1"/>
  <c r="U2163" i="1"/>
  <c r="V2163" i="1"/>
  <c r="W2163" i="1"/>
  <c r="X2163" i="1"/>
  <c r="Y2163" i="1"/>
  <c r="Z2163" i="1"/>
  <c r="AA2163" i="1"/>
  <c r="AB2163" i="1"/>
  <c r="AC2163" i="1"/>
  <c r="AD2163" i="1"/>
  <c r="AF2163" i="1" s="1"/>
  <c r="AE2163" i="1"/>
  <c r="A2164" i="1"/>
  <c r="B2164" i="1"/>
  <c r="C2164" i="1"/>
  <c r="D2164" i="1"/>
  <c r="E2164" i="1"/>
  <c r="F2164" i="1"/>
  <c r="G2164" i="1"/>
  <c r="H2164" i="1"/>
  <c r="I2164" i="1"/>
  <c r="J2164" i="1"/>
  <c r="K2164" i="1"/>
  <c r="L2164" i="1"/>
  <c r="M2164" i="1"/>
  <c r="Q2164" i="1"/>
  <c r="R2164" i="1"/>
  <c r="S2164" i="1"/>
  <c r="T2164" i="1"/>
  <c r="N2164" i="1"/>
  <c r="O2164" i="1"/>
  <c r="P2164" i="1"/>
  <c r="U2164" i="1"/>
  <c r="V2164" i="1"/>
  <c r="W2164" i="1"/>
  <c r="X2164" i="1"/>
  <c r="Y2164" i="1"/>
  <c r="Z2164" i="1"/>
  <c r="AA2164" i="1"/>
  <c r="AB2164" i="1"/>
  <c r="AC2164" i="1"/>
  <c r="AD2164" i="1"/>
  <c r="AF2164" i="1" s="1"/>
  <c r="AE2164" i="1"/>
  <c r="A2165" i="1"/>
  <c r="B2165" i="1"/>
  <c r="C2165" i="1"/>
  <c r="D2165" i="1"/>
  <c r="E2165" i="1"/>
  <c r="F2165" i="1"/>
  <c r="G2165" i="1"/>
  <c r="H2165" i="1"/>
  <c r="I2165" i="1"/>
  <c r="J2165" i="1"/>
  <c r="K2165" i="1"/>
  <c r="L2165" i="1"/>
  <c r="M2165" i="1"/>
  <c r="Q2165" i="1"/>
  <c r="R2165" i="1"/>
  <c r="S2165" i="1"/>
  <c r="T2165" i="1"/>
  <c r="N2165" i="1"/>
  <c r="O2165" i="1"/>
  <c r="P2165" i="1"/>
  <c r="U2165" i="1"/>
  <c r="V2165" i="1"/>
  <c r="W2165" i="1"/>
  <c r="X2165" i="1"/>
  <c r="Y2165" i="1"/>
  <c r="Z2165" i="1"/>
  <c r="AA2165" i="1"/>
  <c r="AB2165" i="1"/>
  <c r="AC2165" i="1"/>
  <c r="AD2165" i="1"/>
  <c r="AF2165" i="1" s="1"/>
  <c r="AE2165" i="1"/>
  <c r="A2166" i="1"/>
  <c r="B2166" i="1"/>
  <c r="C2166" i="1"/>
  <c r="D2166" i="1"/>
  <c r="E2166" i="1"/>
  <c r="F2166" i="1"/>
  <c r="G2166" i="1"/>
  <c r="H2166" i="1"/>
  <c r="I2166" i="1"/>
  <c r="J2166" i="1"/>
  <c r="K2166" i="1"/>
  <c r="L2166" i="1"/>
  <c r="M2166" i="1"/>
  <c r="Q2166" i="1"/>
  <c r="R2166" i="1"/>
  <c r="S2166" i="1"/>
  <c r="T2166" i="1"/>
  <c r="N2166" i="1"/>
  <c r="O2166" i="1"/>
  <c r="P2166" i="1"/>
  <c r="U2166" i="1"/>
  <c r="V2166" i="1"/>
  <c r="W2166" i="1"/>
  <c r="X2166" i="1"/>
  <c r="Y2166" i="1"/>
  <c r="Z2166" i="1"/>
  <c r="AA2166" i="1"/>
  <c r="AB2166" i="1"/>
  <c r="AC2166" i="1"/>
  <c r="AD2166" i="1"/>
  <c r="AF2166" i="1" s="1"/>
  <c r="AE2166" i="1"/>
  <c r="A2167" i="1"/>
  <c r="B2167" i="1"/>
  <c r="C2167" i="1"/>
  <c r="D2167" i="1"/>
  <c r="E2167" i="1"/>
  <c r="F2167" i="1"/>
  <c r="G2167" i="1"/>
  <c r="H2167" i="1"/>
  <c r="I2167" i="1"/>
  <c r="J2167" i="1"/>
  <c r="K2167" i="1"/>
  <c r="L2167" i="1"/>
  <c r="M2167" i="1"/>
  <c r="Q2167" i="1"/>
  <c r="R2167" i="1"/>
  <c r="S2167" i="1"/>
  <c r="T2167" i="1"/>
  <c r="N2167" i="1"/>
  <c r="O2167" i="1"/>
  <c r="P2167" i="1"/>
  <c r="U2167" i="1"/>
  <c r="V2167" i="1"/>
  <c r="W2167" i="1"/>
  <c r="X2167" i="1"/>
  <c r="Y2167" i="1"/>
  <c r="Z2167" i="1"/>
  <c r="AA2167" i="1"/>
  <c r="AB2167" i="1"/>
  <c r="AC2167" i="1"/>
  <c r="AD2167" i="1"/>
  <c r="AF2167" i="1" s="1"/>
  <c r="AE2167" i="1"/>
  <c r="A2168" i="1"/>
  <c r="B2168" i="1"/>
  <c r="C2168" i="1"/>
  <c r="D2168" i="1"/>
  <c r="E2168" i="1"/>
  <c r="F2168" i="1"/>
  <c r="G2168" i="1"/>
  <c r="H2168" i="1"/>
  <c r="I2168" i="1"/>
  <c r="J2168" i="1"/>
  <c r="K2168" i="1"/>
  <c r="L2168" i="1"/>
  <c r="M2168" i="1"/>
  <c r="Q2168" i="1"/>
  <c r="R2168" i="1"/>
  <c r="S2168" i="1"/>
  <c r="T2168" i="1"/>
  <c r="N2168" i="1"/>
  <c r="O2168" i="1"/>
  <c r="P2168" i="1"/>
  <c r="U2168" i="1"/>
  <c r="V2168" i="1"/>
  <c r="W2168" i="1"/>
  <c r="X2168" i="1"/>
  <c r="Y2168" i="1"/>
  <c r="Z2168" i="1"/>
  <c r="AA2168" i="1"/>
  <c r="AB2168" i="1"/>
  <c r="AC2168" i="1"/>
  <c r="AD2168" i="1"/>
  <c r="AF2168" i="1" s="1"/>
  <c r="AE2168" i="1"/>
  <c r="A2169" i="1"/>
  <c r="B2169" i="1"/>
  <c r="C2169" i="1"/>
  <c r="D2169" i="1"/>
  <c r="E2169" i="1"/>
  <c r="F2169" i="1"/>
  <c r="G2169" i="1"/>
  <c r="H2169" i="1"/>
  <c r="I2169" i="1"/>
  <c r="J2169" i="1"/>
  <c r="K2169" i="1"/>
  <c r="L2169" i="1"/>
  <c r="M2169" i="1"/>
  <c r="Q2169" i="1"/>
  <c r="R2169" i="1"/>
  <c r="S2169" i="1"/>
  <c r="T2169" i="1"/>
  <c r="N2169" i="1"/>
  <c r="O2169" i="1"/>
  <c r="P2169" i="1"/>
  <c r="U2169" i="1"/>
  <c r="V2169" i="1"/>
  <c r="W2169" i="1"/>
  <c r="X2169" i="1"/>
  <c r="Y2169" i="1"/>
  <c r="Z2169" i="1"/>
  <c r="AA2169" i="1"/>
  <c r="AB2169" i="1"/>
  <c r="AC2169" i="1"/>
  <c r="AD2169" i="1"/>
  <c r="AF2169" i="1" s="1"/>
  <c r="AE2169" i="1"/>
  <c r="A2170" i="1"/>
  <c r="B2170" i="1"/>
  <c r="C2170" i="1"/>
  <c r="D2170" i="1"/>
  <c r="E2170" i="1"/>
  <c r="F2170" i="1"/>
  <c r="G2170" i="1"/>
  <c r="H2170" i="1"/>
  <c r="I2170" i="1"/>
  <c r="J2170" i="1"/>
  <c r="K2170" i="1"/>
  <c r="L2170" i="1"/>
  <c r="M2170" i="1"/>
  <c r="Q2170" i="1"/>
  <c r="R2170" i="1"/>
  <c r="S2170" i="1"/>
  <c r="T2170" i="1"/>
  <c r="N2170" i="1"/>
  <c r="O2170" i="1"/>
  <c r="P2170" i="1"/>
  <c r="U2170" i="1"/>
  <c r="V2170" i="1"/>
  <c r="W2170" i="1"/>
  <c r="X2170" i="1"/>
  <c r="Y2170" i="1"/>
  <c r="Z2170" i="1"/>
  <c r="AA2170" i="1"/>
  <c r="AB2170" i="1"/>
  <c r="AC2170" i="1"/>
  <c r="AD2170" i="1"/>
  <c r="AF2170" i="1" s="1"/>
  <c r="AE2170" i="1"/>
  <c r="A2171" i="1"/>
  <c r="B2171" i="1"/>
  <c r="C2171" i="1"/>
  <c r="D2171" i="1"/>
  <c r="E2171" i="1"/>
  <c r="F2171" i="1"/>
  <c r="G2171" i="1"/>
  <c r="H2171" i="1"/>
  <c r="I2171" i="1"/>
  <c r="J2171" i="1"/>
  <c r="K2171" i="1"/>
  <c r="L2171" i="1"/>
  <c r="M2171" i="1"/>
  <c r="Q2171" i="1"/>
  <c r="R2171" i="1"/>
  <c r="S2171" i="1"/>
  <c r="T2171" i="1"/>
  <c r="N2171" i="1"/>
  <c r="O2171" i="1"/>
  <c r="P2171" i="1"/>
  <c r="U2171" i="1"/>
  <c r="V2171" i="1"/>
  <c r="W2171" i="1"/>
  <c r="X2171" i="1"/>
  <c r="Y2171" i="1"/>
  <c r="Z2171" i="1"/>
  <c r="AA2171" i="1"/>
  <c r="AB2171" i="1"/>
  <c r="AC2171" i="1"/>
  <c r="AD2171" i="1"/>
  <c r="AF2171" i="1" s="1"/>
  <c r="AE2171" i="1"/>
  <c r="A2172" i="1"/>
  <c r="B2172" i="1"/>
  <c r="C2172" i="1"/>
  <c r="D2172" i="1"/>
  <c r="E2172" i="1"/>
  <c r="F2172" i="1"/>
  <c r="G2172" i="1"/>
  <c r="H2172" i="1"/>
  <c r="I2172" i="1"/>
  <c r="J2172" i="1"/>
  <c r="K2172" i="1"/>
  <c r="L2172" i="1"/>
  <c r="M2172" i="1"/>
  <c r="Q2172" i="1"/>
  <c r="R2172" i="1"/>
  <c r="S2172" i="1"/>
  <c r="T2172" i="1"/>
  <c r="N2172" i="1"/>
  <c r="O2172" i="1"/>
  <c r="P2172" i="1"/>
  <c r="U2172" i="1"/>
  <c r="V2172" i="1"/>
  <c r="W2172" i="1"/>
  <c r="X2172" i="1"/>
  <c r="Y2172" i="1"/>
  <c r="Z2172" i="1"/>
  <c r="AA2172" i="1"/>
  <c r="AB2172" i="1"/>
  <c r="AC2172" i="1"/>
  <c r="AD2172" i="1"/>
  <c r="AF2172" i="1" s="1"/>
  <c r="AE2172" i="1"/>
  <c r="A2173" i="1"/>
  <c r="B2173" i="1"/>
  <c r="C2173" i="1"/>
  <c r="D2173" i="1"/>
  <c r="E2173" i="1"/>
  <c r="F2173" i="1"/>
  <c r="G2173" i="1"/>
  <c r="H2173" i="1"/>
  <c r="I2173" i="1"/>
  <c r="J2173" i="1"/>
  <c r="K2173" i="1"/>
  <c r="L2173" i="1"/>
  <c r="M2173" i="1"/>
  <c r="Q2173" i="1"/>
  <c r="R2173" i="1"/>
  <c r="S2173" i="1"/>
  <c r="T2173" i="1"/>
  <c r="N2173" i="1"/>
  <c r="O2173" i="1"/>
  <c r="P2173" i="1"/>
  <c r="U2173" i="1"/>
  <c r="V2173" i="1"/>
  <c r="W2173" i="1"/>
  <c r="X2173" i="1"/>
  <c r="Y2173" i="1"/>
  <c r="Z2173" i="1"/>
  <c r="AA2173" i="1"/>
  <c r="AB2173" i="1"/>
  <c r="AC2173" i="1"/>
  <c r="AD2173" i="1"/>
  <c r="AF2173" i="1" s="1"/>
  <c r="AE2173" i="1"/>
  <c r="A2174" i="1"/>
  <c r="B2174" i="1"/>
  <c r="C2174" i="1"/>
  <c r="D2174" i="1"/>
  <c r="E2174" i="1"/>
  <c r="F2174" i="1"/>
  <c r="G2174" i="1"/>
  <c r="H2174" i="1"/>
  <c r="I2174" i="1"/>
  <c r="J2174" i="1"/>
  <c r="K2174" i="1"/>
  <c r="L2174" i="1"/>
  <c r="M2174" i="1"/>
  <c r="Q2174" i="1"/>
  <c r="R2174" i="1"/>
  <c r="S2174" i="1"/>
  <c r="T2174" i="1"/>
  <c r="N2174" i="1"/>
  <c r="O2174" i="1"/>
  <c r="P2174" i="1"/>
  <c r="U2174" i="1"/>
  <c r="V2174" i="1"/>
  <c r="W2174" i="1"/>
  <c r="X2174" i="1"/>
  <c r="Y2174" i="1"/>
  <c r="Z2174" i="1"/>
  <c r="AA2174" i="1"/>
  <c r="AB2174" i="1"/>
  <c r="AC2174" i="1"/>
  <c r="AD2174" i="1"/>
  <c r="AF2174" i="1" s="1"/>
  <c r="AE2174" i="1"/>
  <c r="A2175" i="1"/>
  <c r="B2175" i="1"/>
  <c r="C2175" i="1"/>
  <c r="D2175" i="1"/>
  <c r="E2175" i="1"/>
  <c r="F2175" i="1"/>
  <c r="G2175" i="1"/>
  <c r="H2175" i="1"/>
  <c r="I2175" i="1"/>
  <c r="J2175" i="1"/>
  <c r="K2175" i="1"/>
  <c r="L2175" i="1"/>
  <c r="M2175" i="1"/>
  <c r="Q2175" i="1"/>
  <c r="R2175" i="1"/>
  <c r="S2175" i="1"/>
  <c r="T2175" i="1"/>
  <c r="N2175" i="1"/>
  <c r="O2175" i="1"/>
  <c r="P2175" i="1"/>
  <c r="U2175" i="1"/>
  <c r="V2175" i="1"/>
  <c r="W2175" i="1"/>
  <c r="X2175" i="1"/>
  <c r="Y2175" i="1"/>
  <c r="Z2175" i="1"/>
  <c r="AA2175" i="1"/>
  <c r="AB2175" i="1"/>
  <c r="AC2175" i="1"/>
  <c r="AD2175" i="1"/>
  <c r="AF2175" i="1" s="1"/>
  <c r="AE2175" i="1"/>
  <c r="A2176" i="1"/>
  <c r="B2176" i="1"/>
  <c r="C2176" i="1"/>
  <c r="D2176" i="1"/>
  <c r="E2176" i="1"/>
  <c r="F2176" i="1"/>
  <c r="G2176" i="1"/>
  <c r="H2176" i="1"/>
  <c r="I2176" i="1"/>
  <c r="J2176" i="1"/>
  <c r="K2176" i="1"/>
  <c r="L2176" i="1"/>
  <c r="M2176" i="1"/>
  <c r="Q2176" i="1"/>
  <c r="R2176" i="1"/>
  <c r="S2176" i="1"/>
  <c r="T2176" i="1"/>
  <c r="N2176" i="1"/>
  <c r="O2176" i="1"/>
  <c r="P2176" i="1"/>
  <c r="U2176" i="1"/>
  <c r="V2176" i="1"/>
  <c r="W2176" i="1"/>
  <c r="X2176" i="1"/>
  <c r="Y2176" i="1"/>
  <c r="Z2176" i="1"/>
  <c r="AA2176" i="1"/>
  <c r="AB2176" i="1"/>
  <c r="AC2176" i="1"/>
  <c r="AD2176" i="1"/>
  <c r="AF2176" i="1" s="1"/>
  <c r="AE2176" i="1"/>
  <c r="A2177" i="1"/>
  <c r="B2177" i="1"/>
  <c r="C2177" i="1"/>
  <c r="D2177" i="1"/>
  <c r="E2177" i="1"/>
  <c r="F2177" i="1"/>
  <c r="G2177" i="1"/>
  <c r="H2177" i="1"/>
  <c r="I2177" i="1"/>
  <c r="J2177" i="1"/>
  <c r="K2177" i="1"/>
  <c r="L2177" i="1"/>
  <c r="M2177" i="1"/>
  <c r="Q2177" i="1"/>
  <c r="R2177" i="1"/>
  <c r="S2177" i="1"/>
  <c r="T2177" i="1"/>
  <c r="N2177" i="1"/>
  <c r="O2177" i="1"/>
  <c r="P2177" i="1"/>
  <c r="U2177" i="1"/>
  <c r="V2177" i="1"/>
  <c r="W2177" i="1"/>
  <c r="X2177" i="1"/>
  <c r="Y2177" i="1"/>
  <c r="Z2177" i="1"/>
  <c r="AA2177" i="1"/>
  <c r="AB2177" i="1"/>
  <c r="AC2177" i="1"/>
  <c r="AD2177" i="1"/>
  <c r="AF2177" i="1" s="1"/>
  <c r="AE2177" i="1"/>
  <c r="A2178" i="1"/>
  <c r="B2178" i="1"/>
  <c r="C2178" i="1"/>
  <c r="D2178" i="1"/>
  <c r="E2178" i="1"/>
  <c r="F2178" i="1"/>
  <c r="G2178" i="1"/>
  <c r="H2178" i="1"/>
  <c r="I2178" i="1"/>
  <c r="J2178" i="1"/>
  <c r="K2178" i="1"/>
  <c r="L2178" i="1"/>
  <c r="M2178" i="1"/>
  <c r="Q2178" i="1"/>
  <c r="R2178" i="1"/>
  <c r="S2178" i="1"/>
  <c r="T2178" i="1"/>
  <c r="N2178" i="1"/>
  <c r="O2178" i="1"/>
  <c r="P2178" i="1"/>
  <c r="U2178" i="1"/>
  <c r="V2178" i="1"/>
  <c r="W2178" i="1"/>
  <c r="X2178" i="1"/>
  <c r="Y2178" i="1"/>
  <c r="Z2178" i="1"/>
  <c r="AA2178" i="1"/>
  <c r="AB2178" i="1"/>
  <c r="AC2178" i="1"/>
  <c r="AD2178" i="1"/>
  <c r="AF2178" i="1" s="1"/>
  <c r="AE2178" i="1"/>
  <c r="A2179" i="1"/>
  <c r="B2179" i="1"/>
  <c r="C2179" i="1"/>
  <c r="D2179" i="1"/>
  <c r="E2179" i="1"/>
  <c r="F2179" i="1"/>
  <c r="G2179" i="1"/>
  <c r="H2179" i="1"/>
  <c r="I2179" i="1"/>
  <c r="J2179" i="1"/>
  <c r="K2179" i="1"/>
  <c r="L2179" i="1"/>
  <c r="M2179" i="1"/>
  <c r="Q2179" i="1"/>
  <c r="R2179" i="1"/>
  <c r="S2179" i="1"/>
  <c r="T2179" i="1"/>
  <c r="N2179" i="1"/>
  <c r="O2179" i="1"/>
  <c r="P2179" i="1"/>
  <c r="U2179" i="1"/>
  <c r="V2179" i="1"/>
  <c r="W2179" i="1"/>
  <c r="X2179" i="1"/>
  <c r="Y2179" i="1"/>
  <c r="Z2179" i="1"/>
  <c r="AA2179" i="1"/>
  <c r="AB2179" i="1"/>
  <c r="AC2179" i="1"/>
  <c r="AD2179" i="1"/>
  <c r="AF2179" i="1" s="1"/>
  <c r="AE2179" i="1"/>
  <c r="A2180" i="1"/>
  <c r="B2180" i="1"/>
  <c r="C2180" i="1"/>
  <c r="D2180" i="1"/>
  <c r="E2180" i="1"/>
  <c r="F2180" i="1"/>
  <c r="G2180" i="1"/>
  <c r="H2180" i="1"/>
  <c r="I2180" i="1"/>
  <c r="J2180" i="1"/>
  <c r="K2180" i="1"/>
  <c r="L2180" i="1"/>
  <c r="M2180" i="1"/>
  <c r="Q2180" i="1"/>
  <c r="R2180" i="1"/>
  <c r="S2180" i="1"/>
  <c r="T2180" i="1"/>
  <c r="N2180" i="1"/>
  <c r="O2180" i="1"/>
  <c r="P2180" i="1"/>
  <c r="U2180" i="1"/>
  <c r="V2180" i="1"/>
  <c r="W2180" i="1"/>
  <c r="X2180" i="1"/>
  <c r="Y2180" i="1"/>
  <c r="Z2180" i="1"/>
  <c r="AA2180" i="1"/>
  <c r="AB2180" i="1"/>
  <c r="AC2180" i="1"/>
  <c r="AD2180" i="1"/>
  <c r="AF2180" i="1" s="1"/>
  <c r="AE2180" i="1"/>
  <c r="A2181" i="1"/>
  <c r="B2181" i="1"/>
  <c r="C2181" i="1"/>
  <c r="D2181" i="1"/>
  <c r="E2181" i="1"/>
  <c r="F2181" i="1"/>
  <c r="G2181" i="1"/>
  <c r="H2181" i="1"/>
  <c r="I2181" i="1"/>
  <c r="J2181" i="1"/>
  <c r="K2181" i="1"/>
  <c r="L2181" i="1"/>
  <c r="M2181" i="1"/>
  <c r="Q2181" i="1"/>
  <c r="R2181" i="1"/>
  <c r="S2181" i="1"/>
  <c r="T2181" i="1"/>
  <c r="N2181" i="1"/>
  <c r="O2181" i="1"/>
  <c r="P2181" i="1"/>
  <c r="U2181" i="1"/>
  <c r="V2181" i="1"/>
  <c r="W2181" i="1"/>
  <c r="X2181" i="1"/>
  <c r="Y2181" i="1"/>
  <c r="Z2181" i="1"/>
  <c r="AA2181" i="1"/>
  <c r="AB2181" i="1"/>
  <c r="AC2181" i="1"/>
  <c r="AD2181" i="1"/>
  <c r="AF2181" i="1" s="1"/>
  <c r="AE2181" i="1"/>
  <c r="A2182" i="1"/>
  <c r="B2182" i="1"/>
  <c r="C2182" i="1"/>
  <c r="D2182" i="1"/>
  <c r="E2182" i="1"/>
  <c r="F2182" i="1"/>
  <c r="G2182" i="1"/>
  <c r="H2182" i="1"/>
  <c r="I2182" i="1"/>
  <c r="J2182" i="1"/>
  <c r="K2182" i="1"/>
  <c r="L2182" i="1"/>
  <c r="M2182" i="1"/>
  <c r="Q2182" i="1"/>
  <c r="R2182" i="1"/>
  <c r="S2182" i="1"/>
  <c r="T2182" i="1"/>
  <c r="N2182" i="1"/>
  <c r="O2182" i="1"/>
  <c r="P2182" i="1"/>
  <c r="U2182" i="1"/>
  <c r="V2182" i="1"/>
  <c r="W2182" i="1"/>
  <c r="X2182" i="1"/>
  <c r="Y2182" i="1"/>
  <c r="Z2182" i="1"/>
  <c r="AA2182" i="1"/>
  <c r="AB2182" i="1"/>
  <c r="AC2182" i="1"/>
  <c r="AD2182" i="1"/>
  <c r="AF2182" i="1" s="1"/>
  <c r="AE2182" i="1"/>
  <c r="A2183" i="1"/>
  <c r="B2183" i="1"/>
  <c r="C2183" i="1"/>
  <c r="D2183" i="1"/>
  <c r="E2183" i="1"/>
  <c r="F2183" i="1"/>
  <c r="G2183" i="1"/>
  <c r="H2183" i="1"/>
  <c r="I2183" i="1"/>
  <c r="J2183" i="1"/>
  <c r="K2183" i="1"/>
  <c r="L2183" i="1"/>
  <c r="M2183" i="1"/>
  <c r="Q2183" i="1"/>
  <c r="R2183" i="1"/>
  <c r="S2183" i="1"/>
  <c r="T2183" i="1"/>
  <c r="N2183" i="1"/>
  <c r="O2183" i="1"/>
  <c r="P2183" i="1"/>
  <c r="U2183" i="1"/>
  <c r="V2183" i="1"/>
  <c r="W2183" i="1"/>
  <c r="X2183" i="1"/>
  <c r="Y2183" i="1"/>
  <c r="Z2183" i="1"/>
  <c r="AA2183" i="1"/>
  <c r="AB2183" i="1"/>
  <c r="AC2183" i="1"/>
  <c r="AD2183" i="1"/>
  <c r="AF2183" i="1" s="1"/>
  <c r="AE2183" i="1"/>
  <c r="A2184" i="1"/>
  <c r="B2184" i="1"/>
  <c r="C2184" i="1"/>
  <c r="D2184" i="1"/>
  <c r="E2184" i="1"/>
  <c r="F2184" i="1"/>
  <c r="G2184" i="1"/>
  <c r="H2184" i="1"/>
  <c r="I2184" i="1"/>
  <c r="J2184" i="1"/>
  <c r="K2184" i="1"/>
  <c r="L2184" i="1"/>
  <c r="M2184" i="1"/>
  <c r="Q2184" i="1"/>
  <c r="R2184" i="1"/>
  <c r="S2184" i="1"/>
  <c r="T2184" i="1"/>
  <c r="N2184" i="1"/>
  <c r="O2184" i="1"/>
  <c r="P2184" i="1"/>
  <c r="U2184" i="1"/>
  <c r="V2184" i="1"/>
  <c r="W2184" i="1"/>
  <c r="X2184" i="1"/>
  <c r="Y2184" i="1"/>
  <c r="Z2184" i="1"/>
  <c r="AA2184" i="1"/>
  <c r="AB2184" i="1"/>
  <c r="AC2184" i="1"/>
  <c r="AD2184" i="1"/>
  <c r="AF2184" i="1" s="1"/>
  <c r="AE2184" i="1"/>
  <c r="A2185" i="1"/>
  <c r="B2185" i="1"/>
  <c r="C2185" i="1"/>
  <c r="D2185" i="1"/>
  <c r="E2185" i="1"/>
  <c r="F2185" i="1"/>
  <c r="G2185" i="1"/>
  <c r="H2185" i="1"/>
  <c r="I2185" i="1"/>
  <c r="J2185" i="1"/>
  <c r="K2185" i="1"/>
  <c r="L2185" i="1"/>
  <c r="M2185" i="1"/>
  <c r="Q2185" i="1"/>
  <c r="R2185" i="1"/>
  <c r="S2185" i="1"/>
  <c r="T2185" i="1"/>
  <c r="N2185" i="1"/>
  <c r="O2185" i="1"/>
  <c r="P2185" i="1"/>
  <c r="U2185" i="1"/>
  <c r="V2185" i="1"/>
  <c r="W2185" i="1"/>
  <c r="X2185" i="1"/>
  <c r="Y2185" i="1"/>
  <c r="Z2185" i="1"/>
  <c r="AA2185" i="1"/>
  <c r="AB2185" i="1"/>
  <c r="AC2185" i="1"/>
  <c r="AD2185" i="1"/>
  <c r="AF2185" i="1" s="1"/>
  <c r="AE2185" i="1"/>
  <c r="A2186" i="1"/>
  <c r="B2186" i="1"/>
  <c r="C2186" i="1"/>
  <c r="D2186" i="1"/>
  <c r="E2186" i="1"/>
  <c r="F2186" i="1"/>
  <c r="G2186" i="1"/>
  <c r="H2186" i="1"/>
  <c r="I2186" i="1"/>
  <c r="J2186" i="1"/>
  <c r="K2186" i="1"/>
  <c r="L2186" i="1"/>
  <c r="M2186" i="1"/>
  <c r="Q2186" i="1"/>
  <c r="R2186" i="1"/>
  <c r="S2186" i="1"/>
  <c r="T2186" i="1"/>
  <c r="N2186" i="1"/>
  <c r="O2186" i="1"/>
  <c r="P2186" i="1"/>
  <c r="U2186" i="1"/>
  <c r="V2186" i="1"/>
  <c r="W2186" i="1"/>
  <c r="X2186" i="1"/>
  <c r="Y2186" i="1"/>
  <c r="Z2186" i="1"/>
  <c r="AA2186" i="1"/>
  <c r="AB2186" i="1"/>
  <c r="AC2186" i="1"/>
  <c r="AD2186" i="1"/>
  <c r="AF2186" i="1" s="1"/>
  <c r="AE2186" i="1"/>
  <c r="A2187" i="1"/>
  <c r="B2187" i="1"/>
  <c r="C2187" i="1"/>
  <c r="D2187" i="1"/>
  <c r="E2187" i="1"/>
  <c r="F2187" i="1"/>
  <c r="G2187" i="1"/>
  <c r="H2187" i="1"/>
  <c r="I2187" i="1"/>
  <c r="J2187" i="1"/>
  <c r="K2187" i="1"/>
  <c r="L2187" i="1"/>
  <c r="M2187" i="1"/>
  <c r="Q2187" i="1"/>
  <c r="R2187" i="1"/>
  <c r="S2187" i="1"/>
  <c r="T2187" i="1"/>
  <c r="N2187" i="1"/>
  <c r="O2187" i="1"/>
  <c r="P2187" i="1"/>
  <c r="U2187" i="1"/>
  <c r="V2187" i="1"/>
  <c r="W2187" i="1"/>
  <c r="X2187" i="1"/>
  <c r="Y2187" i="1"/>
  <c r="Z2187" i="1"/>
  <c r="AA2187" i="1"/>
  <c r="AB2187" i="1"/>
  <c r="AC2187" i="1"/>
  <c r="AD2187" i="1"/>
  <c r="AF2187" i="1" s="1"/>
  <c r="AE2187" i="1"/>
  <c r="A2188" i="1"/>
  <c r="B2188" i="1"/>
  <c r="C2188" i="1"/>
  <c r="D2188" i="1"/>
  <c r="E2188" i="1"/>
  <c r="F2188" i="1"/>
  <c r="G2188" i="1"/>
  <c r="H2188" i="1"/>
  <c r="I2188" i="1"/>
  <c r="J2188" i="1"/>
  <c r="K2188" i="1"/>
  <c r="L2188" i="1"/>
  <c r="M2188" i="1"/>
  <c r="Q2188" i="1"/>
  <c r="R2188" i="1"/>
  <c r="S2188" i="1"/>
  <c r="T2188" i="1"/>
  <c r="N2188" i="1"/>
  <c r="O2188" i="1"/>
  <c r="P2188" i="1"/>
  <c r="U2188" i="1"/>
  <c r="V2188" i="1"/>
  <c r="W2188" i="1"/>
  <c r="X2188" i="1"/>
  <c r="Y2188" i="1"/>
  <c r="Z2188" i="1"/>
  <c r="AA2188" i="1"/>
  <c r="AB2188" i="1"/>
  <c r="AC2188" i="1"/>
  <c r="AD2188" i="1"/>
  <c r="AF2188" i="1" s="1"/>
  <c r="AE2188" i="1"/>
  <c r="A2189" i="1"/>
  <c r="B2189" i="1"/>
  <c r="C2189" i="1"/>
  <c r="D2189" i="1"/>
  <c r="E2189" i="1"/>
  <c r="F2189" i="1"/>
  <c r="G2189" i="1"/>
  <c r="H2189" i="1"/>
  <c r="I2189" i="1"/>
  <c r="J2189" i="1"/>
  <c r="K2189" i="1"/>
  <c r="L2189" i="1"/>
  <c r="M2189" i="1"/>
  <c r="Q2189" i="1"/>
  <c r="R2189" i="1"/>
  <c r="S2189" i="1"/>
  <c r="T2189" i="1"/>
  <c r="N2189" i="1"/>
  <c r="O2189" i="1"/>
  <c r="P2189" i="1"/>
  <c r="U2189" i="1"/>
  <c r="V2189" i="1"/>
  <c r="W2189" i="1"/>
  <c r="X2189" i="1"/>
  <c r="Y2189" i="1"/>
  <c r="Z2189" i="1"/>
  <c r="AA2189" i="1"/>
  <c r="AB2189" i="1"/>
  <c r="AC2189" i="1"/>
  <c r="AD2189" i="1"/>
  <c r="AF2189" i="1" s="1"/>
  <c r="AE2189" i="1"/>
  <c r="A2190" i="1"/>
  <c r="B2190" i="1"/>
  <c r="C2190" i="1"/>
  <c r="D2190" i="1"/>
  <c r="E2190" i="1"/>
  <c r="F2190" i="1"/>
  <c r="G2190" i="1"/>
  <c r="H2190" i="1"/>
  <c r="I2190" i="1"/>
  <c r="J2190" i="1"/>
  <c r="K2190" i="1"/>
  <c r="L2190" i="1"/>
  <c r="M2190" i="1"/>
  <c r="Q2190" i="1"/>
  <c r="R2190" i="1"/>
  <c r="S2190" i="1"/>
  <c r="T2190" i="1"/>
  <c r="N2190" i="1"/>
  <c r="O2190" i="1"/>
  <c r="P2190" i="1"/>
  <c r="U2190" i="1"/>
  <c r="V2190" i="1"/>
  <c r="W2190" i="1"/>
  <c r="X2190" i="1"/>
  <c r="Y2190" i="1"/>
  <c r="Z2190" i="1"/>
  <c r="AA2190" i="1"/>
  <c r="AB2190" i="1"/>
  <c r="AC2190" i="1"/>
  <c r="AD2190" i="1"/>
  <c r="AF2190" i="1" s="1"/>
  <c r="AE2190" i="1"/>
  <c r="A2191" i="1"/>
  <c r="B2191" i="1"/>
  <c r="C2191" i="1"/>
  <c r="D2191" i="1"/>
  <c r="E2191" i="1"/>
  <c r="F2191" i="1"/>
  <c r="G2191" i="1"/>
  <c r="H2191" i="1"/>
  <c r="I2191" i="1"/>
  <c r="J2191" i="1"/>
  <c r="K2191" i="1"/>
  <c r="L2191" i="1"/>
  <c r="M2191" i="1"/>
  <c r="Q2191" i="1"/>
  <c r="R2191" i="1"/>
  <c r="S2191" i="1"/>
  <c r="T2191" i="1"/>
  <c r="N2191" i="1"/>
  <c r="O2191" i="1"/>
  <c r="P2191" i="1"/>
  <c r="U2191" i="1"/>
  <c r="V2191" i="1"/>
  <c r="W2191" i="1"/>
  <c r="X2191" i="1"/>
  <c r="Y2191" i="1"/>
  <c r="Z2191" i="1"/>
  <c r="AA2191" i="1"/>
  <c r="AB2191" i="1"/>
  <c r="AC2191" i="1"/>
  <c r="AD2191" i="1"/>
  <c r="AF2191" i="1" s="1"/>
  <c r="AE2191" i="1"/>
  <c r="A2192" i="1"/>
  <c r="B2192" i="1"/>
  <c r="C2192" i="1"/>
  <c r="D2192" i="1"/>
  <c r="E2192" i="1"/>
  <c r="F2192" i="1"/>
  <c r="G2192" i="1"/>
  <c r="H2192" i="1"/>
  <c r="I2192" i="1"/>
  <c r="J2192" i="1"/>
  <c r="K2192" i="1"/>
  <c r="L2192" i="1"/>
  <c r="M2192" i="1"/>
  <c r="Q2192" i="1"/>
  <c r="R2192" i="1"/>
  <c r="S2192" i="1"/>
  <c r="T2192" i="1"/>
  <c r="N2192" i="1"/>
  <c r="O2192" i="1"/>
  <c r="P2192" i="1"/>
  <c r="U2192" i="1"/>
  <c r="V2192" i="1"/>
  <c r="W2192" i="1"/>
  <c r="X2192" i="1"/>
  <c r="Y2192" i="1"/>
  <c r="Z2192" i="1"/>
  <c r="AA2192" i="1"/>
  <c r="AB2192" i="1"/>
  <c r="AC2192" i="1"/>
  <c r="AD2192" i="1"/>
  <c r="AF2192" i="1" s="1"/>
  <c r="AE2192" i="1"/>
  <c r="A2193" i="1"/>
  <c r="B2193" i="1"/>
  <c r="C2193" i="1"/>
  <c r="D2193" i="1"/>
  <c r="E2193" i="1"/>
  <c r="F2193" i="1"/>
  <c r="G2193" i="1"/>
  <c r="H2193" i="1"/>
  <c r="I2193" i="1"/>
  <c r="J2193" i="1"/>
  <c r="K2193" i="1"/>
  <c r="L2193" i="1"/>
  <c r="M2193" i="1"/>
  <c r="Q2193" i="1"/>
  <c r="R2193" i="1"/>
  <c r="S2193" i="1"/>
  <c r="T2193" i="1"/>
  <c r="N2193" i="1"/>
  <c r="O2193" i="1"/>
  <c r="P2193" i="1"/>
  <c r="U2193" i="1"/>
  <c r="V2193" i="1"/>
  <c r="W2193" i="1"/>
  <c r="X2193" i="1"/>
  <c r="Y2193" i="1"/>
  <c r="Z2193" i="1"/>
  <c r="AA2193" i="1"/>
  <c r="AB2193" i="1"/>
  <c r="AC2193" i="1"/>
  <c r="AD2193" i="1"/>
  <c r="AF2193" i="1" s="1"/>
  <c r="AE2193" i="1"/>
  <c r="A2194" i="1"/>
  <c r="B2194" i="1"/>
  <c r="C2194" i="1"/>
  <c r="D2194" i="1"/>
  <c r="E2194" i="1"/>
  <c r="F2194" i="1"/>
  <c r="G2194" i="1"/>
  <c r="H2194" i="1"/>
  <c r="I2194" i="1"/>
  <c r="J2194" i="1"/>
  <c r="K2194" i="1"/>
  <c r="L2194" i="1"/>
  <c r="M2194" i="1"/>
  <c r="Q2194" i="1"/>
  <c r="R2194" i="1"/>
  <c r="S2194" i="1"/>
  <c r="T2194" i="1"/>
  <c r="N2194" i="1"/>
  <c r="O2194" i="1"/>
  <c r="P2194" i="1"/>
  <c r="U2194" i="1"/>
  <c r="V2194" i="1"/>
  <c r="W2194" i="1"/>
  <c r="X2194" i="1"/>
  <c r="Y2194" i="1"/>
  <c r="Z2194" i="1"/>
  <c r="AA2194" i="1"/>
  <c r="AB2194" i="1"/>
  <c r="AC2194" i="1"/>
  <c r="AD2194" i="1"/>
  <c r="AF2194" i="1" s="1"/>
  <c r="AE2194" i="1"/>
  <c r="A2195" i="1"/>
  <c r="B2195" i="1"/>
  <c r="C2195" i="1"/>
  <c r="D2195" i="1"/>
  <c r="E2195" i="1"/>
  <c r="F2195" i="1"/>
  <c r="G2195" i="1"/>
  <c r="H2195" i="1"/>
  <c r="I2195" i="1"/>
  <c r="J2195" i="1"/>
  <c r="K2195" i="1"/>
  <c r="L2195" i="1"/>
  <c r="M2195" i="1"/>
  <c r="Q2195" i="1"/>
  <c r="R2195" i="1"/>
  <c r="S2195" i="1"/>
  <c r="T2195" i="1"/>
  <c r="N2195" i="1"/>
  <c r="O2195" i="1"/>
  <c r="P2195" i="1"/>
  <c r="U2195" i="1"/>
  <c r="V2195" i="1"/>
  <c r="W2195" i="1"/>
  <c r="X2195" i="1"/>
  <c r="Y2195" i="1"/>
  <c r="Z2195" i="1"/>
  <c r="AA2195" i="1"/>
  <c r="AB2195" i="1"/>
  <c r="AC2195" i="1"/>
  <c r="AD2195" i="1"/>
  <c r="AF2195" i="1" s="1"/>
  <c r="AE2195" i="1"/>
  <c r="A2196" i="1"/>
  <c r="B2196" i="1"/>
  <c r="C2196" i="1"/>
  <c r="D2196" i="1"/>
  <c r="E2196" i="1"/>
  <c r="F2196" i="1"/>
  <c r="G2196" i="1"/>
  <c r="H2196" i="1"/>
  <c r="I2196" i="1"/>
  <c r="J2196" i="1"/>
  <c r="K2196" i="1"/>
  <c r="L2196" i="1"/>
  <c r="M2196" i="1"/>
  <c r="Q2196" i="1"/>
  <c r="R2196" i="1"/>
  <c r="S2196" i="1"/>
  <c r="T2196" i="1"/>
  <c r="N2196" i="1"/>
  <c r="O2196" i="1"/>
  <c r="P2196" i="1"/>
  <c r="U2196" i="1"/>
  <c r="V2196" i="1"/>
  <c r="W2196" i="1"/>
  <c r="X2196" i="1"/>
  <c r="Y2196" i="1"/>
  <c r="Z2196" i="1"/>
  <c r="AA2196" i="1"/>
  <c r="AB2196" i="1"/>
  <c r="AC2196" i="1"/>
  <c r="AD2196" i="1"/>
  <c r="AF2196" i="1" s="1"/>
  <c r="AE2196" i="1"/>
  <c r="A2197" i="1"/>
  <c r="B2197" i="1"/>
  <c r="C2197" i="1"/>
  <c r="D2197" i="1"/>
  <c r="E2197" i="1"/>
  <c r="F2197" i="1"/>
  <c r="G2197" i="1"/>
  <c r="H2197" i="1"/>
  <c r="I2197" i="1"/>
  <c r="J2197" i="1"/>
  <c r="K2197" i="1"/>
  <c r="L2197" i="1"/>
  <c r="M2197" i="1"/>
  <c r="Q2197" i="1"/>
  <c r="R2197" i="1"/>
  <c r="S2197" i="1"/>
  <c r="T2197" i="1"/>
  <c r="N2197" i="1"/>
  <c r="O2197" i="1"/>
  <c r="P2197" i="1"/>
  <c r="U2197" i="1"/>
  <c r="V2197" i="1"/>
  <c r="W2197" i="1"/>
  <c r="X2197" i="1"/>
  <c r="Y2197" i="1"/>
  <c r="Z2197" i="1"/>
  <c r="AA2197" i="1"/>
  <c r="AB2197" i="1"/>
  <c r="AC2197" i="1"/>
  <c r="AD2197" i="1"/>
  <c r="AF2197" i="1" s="1"/>
  <c r="AE2197" i="1"/>
  <c r="A2198" i="1"/>
  <c r="B2198" i="1"/>
  <c r="C2198" i="1"/>
  <c r="D2198" i="1"/>
  <c r="E2198" i="1"/>
  <c r="F2198" i="1"/>
  <c r="G2198" i="1"/>
  <c r="H2198" i="1"/>
  <c r="I2198" i="1"/>
  <c r="J2198" i="1"/>
  <c r="K2198" i="1"/>
  <c r="L2198" i="1"/>
  <c r="M2198" i="1"/>
  <c r="Q2198" i="1"/>
  <c r="R2198" i="1"/>
  <c r="S2198" i="1"/>
  <c r="T2198" i="1"/>
  <c r="N2198" i="1"/>
  <c r="O2198" i="1"/>
  <c r="P2198" i="1"/>
  <c r="U2198" i="1"/>
  <c r="V2198" i="1"/>
  <c r="W2198" i="1"/>
  <c r="X2198" i="1"/>
  <c r="Y2198" i="1"/>
  <c r="Z2198" i="1"/>
  <c r="AA2198" i="1"/>
  <c r="AB2198" i="1"/>
  <c r="AC2198" i="1"/>
  <c r="AD2198" i="1"/>
  <c r="AF2198" i="1" s="1"/>
  <c r="AE2198" i="1"/>
  <c r="A2199" i="1"/>
  <c r="B2199" i="1"/>
  <c r="C2199" i="1"/>
  <c r="D2199" i="1"/>
  <c r="E2199" i="1"/>
  <c r="F2199" i="1"/>
  <c r="G2199" i="1"/>
  <c r="H2199" i="1"/>
  <c r="I2199" i="1"/>
  <c r="J2199" i="1"/>
  <c r="K2199" i="1"/>
  <c r="L2199" i="1"/>
  <c r="M2199" i="1"/>
  <c r="Q2199" i="1"/>
  <c r="R2199" i="1"/>
  <c r="S2199" i="1"/>
  <c r="T2199" i="1"/>
  <c r="N2199" i="1"/>
  <c r="O2199" i="1"/>
  <c r="P2199" i="1"/>
  <c r="U2199" i="1"/>
  <c r="V2199" i="1"/>
  <c r="W2199" i="1"/>
  <c r="X2199" i="1"/>
  <c r="Y2199" i="1"/>
  <c r="Z2199" i="1"/>
  <c r="AA2199" i="1"/>
  <c r="AB2199" i="1"/>
  <c r="AC2199" i="1"/>
  <c r="AD2199" i="1"/>
  <c r="AF2199" i="1" s="1"/>
  <c r="AE2199" i="1"/>
  <c r="A2200" i="1"/>
  <c r="B2200" i="1"/>
  <c r="C2200" i="1"/>
  <c r="D2200" i="1"/>
  <c r="E2200" i="1"/>
  <c r="F2200" i="1"/>
  <c r="G2200" i="1"/>
  <c r="H2200" i="1"/>
  <c r="I2200" i="1"/>
  <c r="J2200" i="1"/>
  <c r="K2200" i="1"/>
  <c r="L2200" i="1"/>
  <c r="M2200" i="1"/>
  <c r="Q2200" i="1"/>
  <c r="R2200" i="1"/>
  <c r="S2200" i="1"/>
  <c r="T2200" i="1"/>
  <c r="N2200" i="1"/>
  <c r="O2200" i="1"/>
  <c r="P2200" i="1"/>
  <c r="U2200" i="1"/>
  <c r="V2200" i="1"/>
  <c r="W2200" i="1"/>
  <c r="X2200" i="1"/>
  <c r="Y2200" i="1"/>
  <c r="Z2200" i="1"/>
  <c r="AA2200" i="1"/>
  <c r="AB2200" i="1"/>
  <c r="AC2200" i="1"/>
  <c r="AD2200" i="1"/>
  <c r="AF2200" i="1" s="1"/>
  <c r="AE2200" i="1"/>
  <c r="A2201" i="1"/>
  <c r="B2201" i="1"/>
  <c r="C2201" i="1"/>
  <c r="D2201" i="1"/>
  <c r="E2201" i="1"/>
  <c r="F2201" i="1"/>
  <c r="G2201" i="1"/>
  <c r="H2201" i="1"/>
  <c r="I2201" i="1"/>
  <c r="J2201" i="1"/>
  <c r="K2201" i="1"/>
  <c r="L2201" i="1"/>
  <c r="M2201" i="1"/>
  <c r="Q2201" i="1"/>
  <c r="R2201" i="1"/>
  <c r="S2201" i="1"/>
  <c r="T2201" i="1"/>
  <c r="N2201" i="1"/>
  <c r="O2201" i="1"/>
  <c r="P2201" i="1"/>
  <c r="U2201" i="1"/>
  <c r="V2201" i="1"/>
  <c r="W2201" i="1"/>
  <c r="X2201" i="1"/>
  <c r="Y2201" i="1"/>
  <c r="Z2201" i="1"/>
  <c r="AA2201" i="1"/>
  <c r="AB2201" i="1"/>
  <c r="AC2201" i="1"/>
  <c r="AD2201" i="1"/>
  <c r="AF2201" i="1" s="1"/>
  <c r="AE2201" i="1"/>
  <c r="A2202" i="1"/>
  <c r="B2202" i="1"/>
  <c r="C2202" i="1"/>
  <c r="D2202" i="1"/>
  <c r="E2202" i="1"/>
  <c r="F2202" i="1"/>
  <c r="G2202" i="1"/>
  <c r="H2202" i="1"/>
  <c r="I2202" i="1"/>
  <c r="J2202" i="1"/>
  <c r="K2202" i="1"/>
  <c r="L2202" i="1"/>
  <c r="M2202" i="1"/>
  <c r="Q2202" i="1"/>
  <c r="R2202" i="1"/>
  <c r="S2202" i="1"/>
  <c r="T2202" i="1"/>
  <c r="N2202" i="1"/>
  <c r="O2202" i="1"/>
  <c r="P2202" i="1"/>
  <c r="U2202" i="1"/>
  <c r="V2202" i="1"/>
  <c r="W2202" i="1"/>
  <c r="X2202" i="1"/>
  <c r="Y2202" i="1"/>
  <c r="Z2202" i="1"/>
  <c r="AA2202" i="1"/>
  <c r="AB2202" i="1"/>
  <c r="AC2202" i="1"/>
  <c r="AD2202" i="1"/>
  <c r="AF2202" i="1" s="1"/>
  <c r="AE2202" i="1"/>
  <c r="A2203" i="1"/>
  <c r="B2203" i="1"/>
  <c r="C2203" i="1"/>
  <c r="D2203" i="1"/>
  <c r="E2203" i="1"/>
  <c r="F2203" i="1"/>
  <c r="G2203" i="1"/>
  <c r="H2203" i="1"/>
  <c r="I2203" i="1"/>
  <c r="J2203" i="1"/>
  <c r="K2203" i="1"/>
  <c r="L2203" i="1"/>
  <c r="M2203" i="1"/>
  <c r="Q2203" i="1"/>
  <c r="R2203" i="1"/>
  <c r="S2203" i="1"/>
  <c r="T2203" i="1"/>
  <c r="N2203" i="1"/>
  <c r="O2203" i="1"/>
  <c r="P2203" i="1"/>
  <c r="U2203" i="1"/>
  <c r="V2203" i="1"/>
  <c r="W2203" i="1"/>
  <c r="X2203" i="1"/>
  <c r="Y2203" i="1"/>
  <c r="Z2203" i="1"/>
  <c r="AA2203" i="1"/>
  <c r="AB2203" i="1"/>
  <c r="AC2203" i="1"/>
  <c r="AD2203" i="1"/>
  <c r="AF2203" i="1" s="1"/>
  <c r="AE2203" i="1"/>
  <c r="A2204" i="1"/>
  <c r="B2204" i="1"/>
  <c r="C2204" i="1"/>
  <c r="D2204" i="1"/>
  <c r="E2204" i="1"/>
  <c r="F2204" i="1"/>
  <c r="G2204" i="1"/>
  <c r="H2204" i="1"/>
  <c r="I2204" i="1"/>
  <c r="J2204" i="1"/>
  <c r="K2204" i="1"/>
  <c r="L2204" i="1"/>
  <c r="M2204" i="1"/>
  <c r="Q2204" i="1"/>
  <c r="R2204" i="1"/>
  <c r="S2204" i="1"/>
  <c r="T2204" i="1"/>
  <c r="N2204" i="1"/>
  <c r="O2204" i="1"/>
  <c r="P2204" i="1"/>
  <c r="U2204" i="1"/>
  <c r="V2204" i="1"/>
  <c r="W2204" i="1"/>
  <c r="X2204" i="1"/>
  <c r="Y2204" i="1"/>
  <c r="Z2204" i="1"/>
  <c r="AA2204" i="1"/>
  <c r="AB2204" i="1"/>
  <c r="AC2204" i="1"/>
  <c r="AD2204" i="1"/>
  <c r="AF2204" i="1" s="1"/>
  <c r="AE2204" i="1"/>
  <c r="A2205" i="1"/>
  <c r="B2205" i="1"/>
  <c r="C2205" i="1"/>
  <c r="D2205" i="1"/>
  <c r="E2205" i="1"/>
  <c r="F2205" i="1"/>
  <c r="G2205" i="1"/>
  <c r="H2205" i="1"/>
  <c r="I2205" i="1"/>
  <c r="J2205" i="1"/>
  <c r="K2205" i="1"/>
  <c r="L2205" i="1"/>
  <c r="M2205" i="1"/>
  <c r="Q2205" i="1"/>
  <c r="R2205" i="1"/>
  <c r="S2205" i="1"/>
  <c r="T2205" i="1"/>
  <c r="N2205" i="1"/>
  <c r="O2205" i="1"/>
  <c r="P2205" i="1"/>
  <c r="U2205" i="1"/>
  <c r="V2205" i="1"/>
  <c r="W2205" i="1"/>
  <c r="X2205" i="1"/>
  <c r="Y2205" i="1"/>
  <c r="Z2205" i="1"/>
  <c r="AA2205" i="1"/>
  <c r="AB2205" i="1"/>
  <c r="AC2205" i="1"/>
  <c r="AD2205" i="1"/>
  <c r="AF2205" i="1" s="1"/>
  <c r="AE2205" i="1"/>
  <c r="A2206" i="1"/>
  <c r="B2206" i="1"/>
  <c r="C2206" i="1"/>
  <c r="D2206" i="1"/>
  <c r="E2206" i="1"/>
  <c r="F2206" i="1"/>
  <c r="G2206" i="1"/>
  <c r="H2206" i="1"/>
  <c r="I2206" i="1"/>
  <c r="J2206" i="1"/>
  <c r="K2206" i="1"/>
  <c r="L2206" i="1"/>
  <c r="M2206" i="1"/>
  <c r="Q2206" i="1"/>
  <c r="R2206" i="1"/>
  <c r="S2206" i="1"/>
  <c r="T2206" i="1"/>
  <c r="N2206" i="1"/>
  <c r="O2206" i="1"/>
  <c r="P2206" i="1"/>
  <c r="U2206" i="1"/>
  <c r="V2206" i="1"/>
  <c r="W2206" i="1"/>
  <c r="X2206" i="1"/>
  <c r="Y2206" i="1"/>
  <c r="Z2206" i="1"/>
  <c r="AA2206" i="1"/>
  <c r="AB2206" i="1"/>
  <c r="AC2206" i="1"/>
  <c r="AD2206" i="1"/>
  <c r="AF2206" i="1" s="1"/>
  <c r="AE2206" i="1"/>
  <c r="A2207" i="1"/>
  <c r="B2207" i="1"/>
  <c r="C2207" i="1"/>
  <c r="D2207" i="1"/>
  <c r="E2207" i="1"/>
  <c r="F2207" i="1"/>
  <c r="G2207" i="1"/>
  <c r="H2207" i="1"/>
  <c r="I2207" i="1"/>
  <c r="J2207" i="1"/>
  <c r="K2207" i="1"/>
  <c r="L2207" i="1"/>
  <c r="M2207" i="1"/>
  <c r="Q2207" i="1"/>
  <c r="R2207" i="1"/>
  <c r="S2207" i="1"/>
  <c r="T2207" i="1"/>
  <c r="N2207" i="1"/>
  <c r="O2207" i="1"/>
  <c r="P2207" i="1"/>
  <c r="U2207" i="1"/>
  <c r="V2207" i="1"/>
  <c r="W2207" i="1"/>
  <c r="X2207" i="1"/>
  <c r="Y2207" i="1"/>
  <c r="Z2207" i="1"/>
  <c r="AA2207" i="1"/>
  <c r="AB2207" i="1"/>
  <c r="AC2207" i="1"/>
  <c r="AD2207" i="1"/>
  <c r="AF2207" i="1" s="1"/>
  <c r="AE2207" i="1"/>
  <c r="A2208" i="1"/>
  <c r="B2208" i="1"/>
  <c r="C2208" i="1"/>
  <c r="D2208" i="1"/>
  <c r="E2208" i="1"/>
  <c r="F2208" i="1"/>
  <c r="G2208" i="1"/>
  <c r="H2208" i="1"/>
  <c r="I2208" i="1"/>
  <c r="J2208" i="1"/>
  <c r="K2208" i="1"/>
  <c r="L2208" i="1"/>
  <c r="M2208" i="1"/>
  <c r="Q2208" i="1"/>
  <c r="R2208" i="1"/>
  <c r="S2208" i="1"/>
  <c r="T2208" i="1"/>
  <c r="N2208" i="1"/>
  <c r="O2208" i="1"/>
  <c r="P2208" i="1"/>
  <c r="U2208" i="1"/>
  <c r="V2208" i="1"/>
  <c r="W2208" i="1"/>
  <c r="X2208" i="1"/>
  <c r="Y2208" i="1"/>
  <c r="Z2208" i="1"/>
  <c r="AA2208" i="1"/>
  <c r="AB2208" i="1"/>
  <c r="AC2208" i="1"/>
  <c r="AD2208" i="1"/>
  <c r="AF2208" i="1" s="1"/>
  <c r="AE2208" i="1"/>
  <c r="A2209" i="1"/>
  <c r="B2209" i="1"/>
  <c r="C2209" i="1"/>
  <c r="D2209" i="1"/>
  <c r="E2209" i="1"/>
  <c r="F2209" i="1"/>
  <c r="G2209" i="1"/>
  <c r="H2209" i="1"/>
  <c r="I2209" i="1"/>
  <c r="J2209" i="1"/>
  <c r="K2209" i="1"/>
  <c r="L2209" i="1"/>
  <c r="M2209" i="1"/>
  <c r="Q2209" i="1"/>
  <c r="R2209" i="1"/>
  <c r="S2209" i="1"/>
  <c r="T2209" i="1"/>
  <c r="N2209" i="1"/>
  <c r="O2209" i="1"/>
  <c r="P2209" i="1"/>
  <c r="U2209" i="1"/>
  <c r="V2209" i="1"/>
  <c r="W2209" i="1"/>
  <c r="X2209" i="1"/>
  <c r="Y2209" i="1"/>
  <c r="Z2209" i="1"/>
  <c r="AA2209" i="1"/>
  <c r="AB2209" i="1"/>
  <c r="AC2209" i="1"/>
  <c r="AD2209" i="1"/>
  <c r="AF2209" i="1" s="1"/>
  <c r="AE2209" i="1"/>
  <c r="A2210" i="1"/>
  <c r="B2210" i="1"/>
  <c r="C2210" i="1"/>
  <c r="D2210" i="1"/>
  <c r="E2210" i="1"/>
  <c r="F2210" i="1"/>
  <c r="G2210" i="1"/>
  <c r="H2210" i="1"/>
  <c r="I2210" i="1"/>
  <c r="J2210" i="1"/>
  <c r="K2210" i="1"/>
  <c r="L2210" i="1"/>
  <c r="M2210" i="1"/>
  <c r="Q2210" i="1"/>
  <c r="R2210" i="1"/>
  <c r="S2210" i="1"/>
  <c r="T2210" i="1"/>
  <c r="N2210" i="1"/>
  <c r="O2210" i="1"/>
  <c r="P2210" i="1"/>
  <c r="U2210" i="1"/>
  <c r="V2210" i="1"/>
  <c r="W2210" i="1"/>
  <c r="X2210" i="1"/>
  <c r="Y2210" i="1"/>
  <c r="Z2210" i="1"/>
  <c r="AA2210" i="1"/>
  <c r="AB2210" i="1"/>
  <c r="AC2210" i="1"/>
  <c r="AD2210" i="1"/>
  <c r="AF2210" i="1" s="1"/>
  <c r="AE2210" i="1"/>
  <c r="A2211" i="1"/>
  <c r="B2211" i="1"/>
  <c r="C2211" i="1"/>
  <c r="D2211" i="1"/>
  <c r="E2211" i="1"/>
  <c r="F2211" i="1"/>
  <c r="G2211" i="1"/>
  <c r="H2211" i="1"/>
  <c r="I2211" i="1"/>
  <c r="J2211" i="1"/>
  <c r="K2211" i="1"/>
  <c r="L2211" i="1"/>
  <c r="M2211" i="1"/>
  <c r="Q2211" i="1"/>
  <c r="R2211" i="1"/>
  <c r="S2211" i="1"/>
  <c r="T2211" i="1"/>
  <c r="N2211" i="1"/>
  <c r="O2211" i="1"/>
  <c r="P2211" i="1"/>
  <c r="U2211" i="1"/>
  <c r="V2211" i="1"/>
  <c r="W2211" i="1"/>
  <c r="X2211" i="1"/>
  <c r="Y2211" i="1"/>
  <c r="Z2211" i="1"/>
  <c r="AA2211" i="1"/>
  <c r="AB2211" i="1"/>
  <c r="AC2211" i="1"/>
  <c r="AD2211" i="1"/>
  <c r="AF2211" i="1" s="1"/>
  <c r="AE2211" i="1"/>
  <c r="A2212" i="1"/>
  <c r="B2212" i="1"/>
  <c r="C2212" i="1"/>
  <c r="D2212" i="1"/>
  <c r="E2212" i="1"/>
  <c r="F2212" i="1"/>
  <c r="G2212" i="1"/>
  <c r="H2212" i="1"/>
  <c r="I2212" i="1"/>
  <c r="J2212" i="1"/>
  <c r="K2212" i="1"/>
  <c r="L2212" i="1"/>
  <c r="M2212" i="1"/>
  <c r="Q2212" i="1"/>
  <c r="R2212" i="1"/>
  <c r="S2212" i="1"/>
  <c r="T2212" i="1"/>
  <c r="N2212" i="1"/>
  <c r="O2212" i="1"/>
  <c r="P2212" i="1"/>
  <c r="U2212" i="1"/>
  <c r="V2212" i="1"/>
  <c r="W2212" i="1"/>
  <c r="X2212" i="1"/>
  <c r="Y2212" i="1"/>
  <c r="Z2212" i="1"/>
  <c r="AA2212" i="1"/>
  <c r="AB2212" i="1"/>
  <c r="AC2212" i="1"/>
  <c r="AD2212" i="1"/>
  <c r="AF2212" i="1" s="1"/>
  <c r="AE2212" i="1"/>
  <c r="A2213" i="1"/>
  <c r="B2213" i="1"/>
  <c r="C2213" i="1"/>
  <c r="D2213" i="1"/>
  <c r="E2213" i="1"/>
  <c r="F2213" i="1"/>
  <c r="G2213" i="1"/>
  <c r="H2213" i="1"/>
  <c r="I2213" i="1"/>
  <c r="J2213" i="1"/>
  <c r="K2213" i="1"/>
  <c r="L2213" i="1"/>
  <c r="M2213" i="1"/>
  <c r="Q2213" i="1"/>
  <c r="R2213" i="1"/>
  <c r="S2213" i="1"/>
  <c r="T2213" i="1"/>
  <c r="N2213" i="1"/>
  <c r="O2213" i="1"/>
  <c r="P2213" i="1"/>
  <c r="U2213" i="1"/>
  <c r="V2213" i="1"/>
  <c r="W2213" i="1"/>
  <c r="X2213" i="1"/>
  <c r="Y2213" i="1"/>
  <c r="Z2213" i="1"/>
  <c r="AA2213" i="1"/>
  <c r="AB2213" i="1"/>
  <c r="AC2213" i="1"/>
  <c r="AD2213" i="1"/>
  <c r="AF2213" i="1" s="1"/>
  <c r="AE2213" i="1"/>
  <c r="A2214" i="1"/>
  <c r="B2214" i="1"/>
  <c r="C2214" i="1"/>
  <c r="D2214" i="1"/>
  <c r="E2214" i="1"/>
  <c r="F2214" i="1"/>
  <c r="G2214" i="1"/>
  <c r="H2214" i="1"/>
  <c r="I2214" i="1"/>
  <c r="J2214" i="1"/>
  <c r="K2214" i="1"/>
  <c r="L2214" i="1"/>
  <c r="M2214" i="1"/>
  <c r="Q2214" i="1"/>
  <c r="R2214" i="1"/>
  <c r="S2214" i="1"/>
  <c r="T2214" i="1"/>
  <c r="N2214" i="1"/>
  <c r="O2214" i="1"/>
  <c r="P2214" i="1"/>
  <c r="U2214" i="1"/>
  <c r="V2214" i="1"/>
  <c r="W2214" i="1"/>
  <c r="X2214" i="1"/>
  <c r="Y2214" i="1"/>
  <c r="Z2214" i="1"/>
  <c r="AA2214" i="1"/>
  <c r="AB2214" i="1"/>
  <c r="AC2214" i="1"/>
  <c r="AD2214" i="1"/>
  <c r="AF2214" i="1" s="1"/>
  <c r="AE2214" i="1"/>
  <c r="A2215" i="1"/>
  <c r="B2215" i="1"/>
  <c r="C2215" i="1"/>
  <c r="D2215" i="1"/>
  <c r="E2215" i="1"/>
  <c r="F2215" i="1"/>
  <c r="G2215" i="1"/>
  <c r="H2215" i="1"/>
  <c r="I2215" i="1"/>
  <c r="J2215" i="1"/>
  <c r="K2215" i="1"/>
  <c r="L2215" i="1"/>
  <c r="M2215" i="1"/>
  <c r="Q2215" i="1"/>
  <c r="R2215" i="1"/>
  <c r="S2215" i="1"/>
  <c r="T2215" i="1"/>
  <c r="N2215" i="1"/>
  <c r="O2215" i="1"/>
  <c r="P2215" i="1"/>
  <c r="U2215" i="1"/>
  <c r="V2215" i="1"/>
  <c r="W2215" i="1"/>
  <c r="X2215" i="1"/>
  <c r="Y2215" i="1"/>
  <c r="Z2215" i="1"/>
  <c r="AA2215" i="1"/>
  <c r="AB2215" i="1"/>
  <c r="AC2215" i="1"/>
  <c r="AD2215" i="1"/>
  <c r="AF2215" i="1" s="1"/>
  <c r="AE2215" i="1"/>
  <c r="A2216" i="1"/>
  <c r="B2216" i="1"/>
  <c r="C2216" i="1"/>
  <c r="D2216" i="1"/>
  <c r="E2216" i="1"/>
  <c r="F2216" i="1"/>
  <c r="G2216" i="1"/>
  <c r="H2216" i="1"/>
  <c r="I2216" i="1"/>
  <c r="J2216" i="1"/>
  <c r="K2216" i="1"/>
  <c r="L2216" i="1"/>
  <c r="M2216" i="1"/>
  <c r="Q2216" i="1"/>
  <c r="R2216" i="1"/>
  <c r="S2216" i="1"/>
  <c r="T2216" i="1"/>
  <c r="N2216" i="1"/>
  <c r="O2216" i="1"/>
  <c r="P2216" i="1"/>
  <c r="U2216" i="1"/>
  <c r="V2216" i="1"/>
  <c r="W2216" i="1"/>
  <c r="X2216" i="1"/>
  <c r="Y2216" i="1"/>
  <c r="Z2216" i="1"/>
  <c r="AA2216" i="1"/>
  <c r="AB2216" i="1"/>
  <c r="AC2216" i="1"/>
  <c r="AD2216" i="1"/>
  <c r="AF2216" i="1" s="1"/>
  <c r="AE2216" i="1"/>
  <c r="A2217" i="1"/>
  <c r="B2217" i="1"/>
  <c r="C2217" i="1"/>
  <c r="D2217" i="1"/>
  <c r="E2217" i="1"/>
  <c r="F2217" i="1"/>
  <c r="G2217" i="1"/>
  <c r="H2217" i="1"/>
  <c r="I2217" i="1"/>
  <c r="J2217" i="1"/>
  <c r="K2217" i="1"/>
  <c r="L2217" i="1"/>
  <c r="M2217" i="1"/>
  <c r="Q2217" i="1"/>
  <c r="R2217" i="1"/>
  <c r="S2217" i="1"/>
  <c r="T2217" i="1"/>
  <c r="N2217" i="1"/>
  <c r="O2217" i="1"/>
  <c r="P2217" i="1"/>
  <c r="U2217" i="1"/>
  <c r="V2217" i="1"/>
  <c r="W2217" i="1"/>
  <c r="X2217" i="1"/>
  <c r="Y2217" i="1"/>
  <c r="Z2217" i="1"/>
  <c r="AA2217" i="1"/>
  <c r="AB2217" i="1"/>
  <c r="AC2217" i="1"/>
  <c r="AD2217" i="1"/>
  <c r="AF2217" i="1" s="1"/>
  <c r="AE2217" i="1"/>
  <c r="A2218" i="1"/>
  <c r="B2218" i="1"/>
  <c r="C2218" i="1"/>
  <c r="D2218" i="1"/>
  <c r="E2218" i="1"/>
  <c r="F2218" i="1"/>
  <c r="G2218" i="1"/>
  <c r="H2218" i="1"/>
  <c r="I2218" i="1"/>
  <c r="J2218" i="1"/>
  <c r="K2218" i="1"/>
  <c r="L2218" i="1"/>
  <c r="M2218" i="1"/>
  <c r="Q2218" i="1"/>
  <c r="R2218" i="1"/>
  <c r="S2218" i="1"/>
  <c r="T2218" i="1"/>
  <c r="N2218" i="1"/>
  <c r="O2218" i="1"/>
  <c r="P2218" i="1"/>
  <c r="U2218" i="1"/>
  <c r="V2218" i="1"/>
  <c r="W2218" i="1"/>
  <c r="X2218" i="1"/>
  <c r="Y2218" i="1"/>
  <c r="Z2218" i="1"/>
  <c r="AA2218" i="1"/>
  <c r="AB2218" i="1"/>
  <c r="AC2218" i="1"/>
  <c r="AD2218" i="1"/>
  <c r="AF2218" i="1" s="1"/>
  <c r="AE2218" i="1"/>
  <c r="A2219" i="1"/>
  <c r="B2219" i="1"/>
  <c r="C2219" i="1"/>
  <c r="D2219" i="1"/>
  <c r="E2219" i="1"/>
  <c r="F2219" i="1"/>
  <c r="G2219" i="1"/>
  <c r="H2219" i="1"/>
  <c r="I2219" i="1"/>
  <c r="J2219" i="1"/>
  <c r="K2219" i="1"/>
  <c r="L2219" i="1"/>
  <c r="M2219" i="1"/>
  <c r="Q2219" i="1"/>
  <c r="R2219" i="1"/>
  <c r="S2219" i="1"/>
  <c r="T2219" i="1"/>
  <c r="N2219" i="1"/>
  <c r="O2219" i="1"/>
  <c r="P2219" i="1"/>
  <c r="U2219" i="1"/>
  <c r="V2219" i="1"/>
  <c r="W2219" i="1"/>
  <c r="X2219" i="1"/>
  <c r="Y2219" i="1"/>
  <c r="Z2219" i="1"/>
  <c r="AA2219" i="1"/>
  <c r="AB2219" i="1"/>
  <c r="AC2219" i="1"/>
  <c r="AD2219" i="1"/>
  <c r="AF2219" i="1" s="1"/>
  <c r="AE2219" i="1"/>
  <c r="A2220" i="1"/>
  <c r="B2220" i="1"/>
  <c r="C2220" i="1"/>
  <c r="D2220" i="1"/>
  <c r="E2220" i="1"/>
  <c r="F2220" i="1"/>
  <c r="G2220" i="1"/>
  <c r="H2220" i="1"/>
  <c r="I2220" i="1"/>
  <c r="J2220" i="1"/>
  <c r="K2220" i="1"/>
  <c r="L2220" i="1"/>
  <c r="M2220" i="1"/>
  <c r="Q2220" i="1"/>
  <c r="R2220" i="1"/>
  <c r="S2220" i="1"/>
  <c r="T2220" i="1"/>
  <c r="N2220" i="1"/>
  <c r="O2220" i="1"/>
  <c r="P2220" i="1"/>
  <c r="U2220" i="1"/>
  <c r="V2220" i="1"/>
  <c r="W2220" i="1"/>
  <c r="X2220" i="1"/>
  <c r="Y2220" i="1"/>
  <c r="Z2220" i="1"/>
  <c r="AA2220" i="1"/>
  <c r="AB2220" i="1"/>
  <c r="AC2220" i="1"/>
  <c r="AD2220" i="1"/>
  <c r="AF2220" i="1" s="1"/>
  <c r="AE2220" i="1"/>
  <c r="A2221" i="1"/>
  <c r="B2221" i="1"/>
  <c r="C2221" i="1"/>
  <c r="D2221" i="1"/>
  <c r="E2221" i="1"/>
  <c r="F2221" i="1"/>
  <c r="G2221" i="1"/>
  <c r="H2221" i="1"/>
  <c r="I2221" i="1"/>
  <c r="J2221" i="1"/>
  <c r="K2221" i="1"/>
  <c r="L2221" i="1"/>
  <c r="M2221" i="1"/>
  <c r="Q2221" i="1"/>
  <c r="R2221" i="1"/>
  <c r="S2221" i="1"/>
  <c r="T2221" i="1"/>
  <c r="N2221" i="1"/>
  <c r="O2221" i="1"/>
  <c r="P2221" i="1"/>
  <c r="U2221" i="1"/>
  <c r="V2221" i="1"/>
  <c r="W2221" i="1"/>
  <c r="X2221" i="1"/>
  <c r="Y2221" i="1"/>
  <c r="Z2221" i="1"/>
  <c r="AA2221" i="1"/>
  <c r="AB2221" i="1"/>
  <c r="AC2221" i="1"/>
  <c r="AD2221" i="1"/>
  <c r="AF2221" i="1" s="1"/>
  <c r="AE2221" i="1"/>
  <c r="A2222" i="1"/>
  <c r="B2222" i="1"/>
  <c r="C2222" i="1"/>
  <c r="D2222" i="1"/>
  <c r="E2222" i="1"/>
  <c r="F2222" i="1"/>
  <c r="G2222" i="1"/>
  <c r="H2222" i="1"/>
  <c r="I2222" i="1"/>
  <c r="J2222" i="1"/>
  <c r="K2222" i="1"/>
  <c r="L2222" i="1"/>
  <c r="M2222" i="1"/>
  <c r="Q2222" i="1"/>
  <c r="R2222" i="1"/>
  <c r="S2222" i="1"/>
  <c r="T2222" i="1"/>
  <c r="N2222" i="1"/>
  <c r="O2222" i="1"/>
  <c r="P2222" i="1"/>
  <c r="U2222" i="1"/>
  <c r="V2222" i="1"/>
  <c r="W2222" i="1"/>
  <c r="X2222" i="1"/>
  <c r="Y2222" i="1"/>
  <c r="Z2222" i="1"/>
  <c r="AA2222" i="1"/>
  <c r="AB2222" i="1"/>
  <c r="AC2222" i="1"/>
  <c r="AD2222" i="1"/>
  <c r="AF2222" i="1" s="1"/>
  <c r="AE2222" i="1"/>
  <c r="A2223" i="1"/>
  <c r="B2223" i="1"/>
  <c r="C2223" i="1"/>
  <c r="D2223" i="1"/>
  <c r="E2223" i="1"/>
  <c r="F2223" i="1"/>
  <c r="G2223" i="1"/>
  <c r="H2223" i="1"/>
  <c r="I2223" i="1"/>
  <c r="J2223" i="1"/>
  <c r="K2223" i="1"/>
  <c r="L2223" i="1"/>
  <c r="M2223" i="1"/>
  <c r="Q2223" i="1"/>
  <c r="R2223" i="1"/>
  <c r="S2223" i="1"/>
  <c r="T2223" i="1"/>
  <c r="N2223" i="1"/>
  <c r="O2223" i="1"/>
  <c r="P2223" i="1"/>
  <c r="U2223" i="1"/>
  <c r="V2223" i="1"/>
  <c r="W2223" i="1"/>
  <c r="X2223" i="1"/>
  <c r="Y2223" i="1"/>
  <c r="Z2223" i="1"/>
  <c r="AA2223" i="1"/>
  <c r="AB2223" i="1"/>
  <c r="AC2223" i="1"/>
  <c r="AD2223" i="1"/>
  <c r="AF2223" i="1" s="1"/>
  <c r="AE2223" i="1"/>
  <c r="A2224" i="1"/>
  <c r="B2224" i="1"/>
  <c r="C2224" i="1"/>
  <c r="D2224" i="1"/>
  <c r="E2224" i="1"/>
  <c r="F2224" i="1"/>
  <c r="G2224" i="1"/>
  <c r="H2224" i="1"/>
  <c r="I2224" i="1"/>
  <c r="J2224" i="1"/>
  <c r="K2224" i="1"/>
  <c r="L2224" i="1"/>
  <c r="M2224" i="1"/>
  <c r="Q2224" i="1"/>
  <c r="R2224" i="1"/>
  <c r="S2224" i="1"/>
  <c r="T2224" i="1"/>
  <c r="N2224" i="1"/>
  <c r="O2224" i="1"/>
  <c r="P2224" i="1"/>
  <c r="U2224" i="1"/>
  <c r="V2224" i="1"/>
  <c r="W2224" i="1"/>
  <c r="X2224" i="1"/>
  <c r="Y2224" i="1"/>
  <c r="Z2224" i="1"/>
  <c r="AA2224" i="1"/>
  <c r="AB2224" i="1"/>
  <c r="AC2224" i="1"/>
  <c r="AD2224" i="1"/>
  <c r="AF2224" i="1" s="1"/>
  <c r="AE2224" i="1"/>
  <c r="A2225" i="1"/>
  <c r="B2225" i="1"/>
  <c r="C2225" i="1"/>
  <c r="D2225" i="1"/>
  <c r="E2225" i="1"/>
  <c r="F2225" i="1"/>
  <c r="G2225" i="1"/>
  <c r="H2225" i="1"/>
  <c r="I2225" i="1"/>
  <c r="J2225" i="1"/>
  <c r="K2225" i="1"/>
  <c r="L2225" i="1"/>
  <c r="M2225" i="1"/>
  <c r="Q2225" i="1"/>
  <c r="R2225" i="1"/>
  <c r="S2225" i="1"/>
  <c r="T2225" i="1"/>
  <c r="N2225" i="1"/>
  <c r="O2225" i="1"/>
  <c r="P2225" i="1"/>
  <c r="U2225" i="1"/>
  <c r="V2225" i="1"/>
  <c r="W2225" i="1"/>
  <c r="X2225" i="1"/>
  <c r="Y2225" i="1"/>
  <c r="Z2225" i="1"/>
  <c r="AA2225" i="1"/>
  <c r="AB2225" i="1"/>
  <c r="AC2225" i="1"/>
  <c r="AD2225" i="1"/>
  <c r="AF2225" i="1" s="1"/>
  <c r="AE2225" i="1"/>
  <c r="A2226" i="1"/>
  <c r="B2226" i="1"/>
  <c r="C2226" i="1"/>
  <c r="D2226" i="1"/>
  <c r="E2226" i="1"/>
  <c r="F2226" i="1"/>
  <c r="G2226" i="1"/>
  <c r="H2226" i="1"/>
  <c r="I2226" i="1"/>
  <c r="J2226" i="1"/>
  <c r="K2226" i="1"/>
  <c r="L2226" i="1"/>
  <c r="M2226" i="1"/>
  <c r="Q2226" i="1"/>
  <c r="R2226" i="1"/>
  <c r="S2226" i="1"/>
  <c r="T2226" i="1"/>
  <c r="N2226" i="1"/>
  <c r="O2226" i="1"/>
  <c r="P2226" i="1"/>
  <c r="U2226" i="1"/>
  <c r="V2226" i="1"/>
  <c r="W2226" i="1"/>
  <c r="X2226" i="1"/>
  <c r="Y2226" i="1"/>
  <c r="Z2226" i="1"/>
  <c r="AA2226" i="1"/>
  <c r="AB2226" i="1"/>
  <c r="AC2226" i="1"/>
  <c r="AD2226" i="1"/>
  <c r="AF2226" i="1" s="1"/>
  <c r="AE2226" i="1"/>
  <c r="A2227" i="1"/>
  <c r="B2227" i="1"/>
  <c r="C2227" i="1"/>
  <c r="D2227" i="1"/>
  <c r="E2227" i="1"/>
  <c r="F2227" i="1"/>
  <c r="G2227" i="1"/>
  <c r="H2227" i="1"/>
  <c r="I2227" i="1"/>
  <c r="J2227" i="1"/>
  <c r="K2227" i="1"/>
  <c r="L2227" i="1"/>
  <c r="M2227" i="1"/>
  <c r="Q2227" i="1"/>
  <c r="R2227" i="1"/>
  <c r="S2227" i="1"/>
  <c r="T2227" i="1"/>
  <c r="N2227" i="1"/>
  <c r="O2227" i="1"/>
  <c r="P2227" i="1"/>
  <c r="U2227" i="1"/>
  <c r="V2227" i="1"/>
  <c r="W2227" i="1"/>
  <c r="X2227" i="1"/>
  <c r="Y2227" i="1"/>
  <c r="Z2227" i="1"/>
  <c r="AA2227" i="1"/>
  <c r="AB2227" i="1"/>
  <c r="AC2227" i="1"/>
  <c r="AD2227" i="1"/>
  <c r="AF2227" i="1" s="1"/>
  <c r="AE2227" i="1"/>
  <c r="A2228" i="1"/>
  <c r="B2228" i="1"/>
  <c r="C2228" i="1"/>
  <c r="D2228" i="1"/>
  <c r="E2228" i="1"/>
  <c r="F2228" i="1"/>
  <c r="G2228" i="1"/>
  <c r="H2228" i="1"/>
  <c r="I2228" i="1"/>
  <c r="J2228" i="1"/>
  <c r="K2228" i="1"/>
  <c r="L2228" i="1"/>
  <c r="M2228" i="1"/>
  <c r="Q2228" i="1"/>
  <c r="R2228" i="1"/>
  <c r="S2228" i="1"/>
  <c r="T2228" i="1"/>
  <c r="N2228" i="1"/>
  <c r="O2228" i="1"/>
  <c r="P2228" i="1"/>
  <c r="U2228" i="1"/>
  <c r="V2228" i="1"/>
  <c r="W2228" i="1"/>
  <c r="X2228" i="1"/>
  <c r="Y2228" i="1"/>
  <c r="Z2228" i="1"/>
  <c r="AA2228" i="1"/>
  <c r="AB2228" i="1"/>
  <c r="AC2228" i="1"/>
  <c r="AD2228" i="1"/>
  <c r="AF2228" i="1" s="1"/>
  <c r="AE2228" i="1"/>
  <c r="A2229" i="1"/>
  <c r="B2229" i="1"/>
  <c r="C2229" i="1"/>
  <c r="D2229" i="1"/>
  <c r="E2229" i="1"/>
  <c r="F2229" i="1"/>
  <c r="G2229" i="1"/>
  <c r="H2229" i="1"/>
  <c r="I2229" i="1"/>
  <c r="J2229" i="1"/>
  <c r="K2229" i="1"/>
  <c r="L2229" i="1"/>
  <c r="M2229" i="1"/>
  <c r="Q2229" i="1"/>
  <c r="R2229" i="1"/>
  <c r="S2229" i="1"/>
  <c r="T2229" i="1"/>
  <c r="N2229" i="1"/>
  <c r="O2229" i="1"/>
  <c r="P2229" i="1"/>
  <c r="U2229" i="1"/>
  <c r="V2229" i="1"/>
  <c r="W2229" i="1"/>
  <c r="X2229" i="1"/>
  <c r="Y2229" i="1"/>
  <c r="Z2229" i="1"/>
  <c r="AA2229" i="1"/>
  <c r="AB2229" i="1"/>
  <c r="AC2229" i="1"/>
  <c r="AD2229" i="1"/>
  <c r="AF2229" i="1" s="1"/>
  <c r="AE2229" i="1"/>
  <c r="A2230" i="1"/>
  <c r="B2230" i="1"/>
  <c r="C2230" i="1"/>
  <c r="D2230" i="1"/>
  <c r="E2230" i="1"/>
  <c r="F2230" i="1"/>
  <c r="G2230" i="1"/>
  <c r="H2230" i="1"/>
  <c r="I2230" i="1"/>
  <c r="J2230" i="1"/>
  <c r="K2230" i="1"/>
  <c r="L2230" i="1"/>
  <c r="M2230" i="1"/>
  <c r="Q2230" i="1"/>
  <c r="R2230" i="1"/>
  <c r="S2230" i="1"/>
  <c r="T2230" i="1"/>
  <c r="N2230" i="1"/>
  <c r="O2230" i="1"/>
  <c r="P2230" i="1"/>
  <c r="U2230" i="1"/>
  <c r="V2230" i="1"/>
  <c r="W2230" i="1"/>
  <c r="X2230" i="1"/>
  <c r="Y2230" i="1"/>
  <c r="Z2230" i="1"/>
  <c r="AA2230" i="1"/>
  <c r="AB2230" i="1"/>
  <c r="AC2230" i="1"/>
  <c r="AD2230" i="1"/>
  <c r="AF2230" i="1" s="1"/>
  <c r="AE2230" i="1"/>
  <c r="A2231" i="1"/>
  <c r="B2231" i="1"/>
  <c r="C2231" i="1"/>
  <c r="D2231" i="1"/>
  <c r="E2231" i="1"/>
  <c r="F2231" i="1"/>
  <c r="G2231" i="1"/>
  <c r="H2231" i="1"/>
  <c r="I2231" i="1"/>
  <c r="J2231" i="1"/>
  <c r="K2231" i="1"/>
  <c r="L2231" i="1"/>
  <c r="M2231" i="1"/>
  <c r="Q2231" i="1"/>
  <c r="R2231" i="1"/>
  <c r="S2231" i="1"/>
  <c r="T2231" i="1"/>
  <c r="N2231" i="1"/>
  <c r="O2231" i="1"/>
  <c r="P2231" i="1"/>
  <c r="U2231" i="1"/>
  <c r="V2231" i="1"/>
  <c r="W2231" i="1"/>
  <c r="X2231" i="1"/>
  <c r="Y2231" i="1"/>
  <c r="Z2231" i="1"/>
  <c r="AA2231" i="1"/>
  <c r="AB2231" i="1"/>
  <c r="AC2231" i="1"/>
  <c r="AD2231" i="1"/>
  <c r="AF2231" i="1" s="1"/>
  <c r="AE2231" i="1"/>
  <c r="A2232" i="1"/>
  <c r="B2232" i="1"/>
  <c r="C2232" i="1"/>
  <c r="D2232" i="1"/>
  <c r="E2232" i="1"/>
  <c r="F2232" i="1"/>
  <c r="G2232" i="1"/>
  <c r="H2232" i="1"/>
  <c r="I2232" i="1"/>
  <c r="J2232" i="1"/>
  <c r="K2232" i="1"/>
  <c r="L2232" i="1"/>
  <c r="M2232" i="1"/>
  <c r="Q2232" i="1"/>
  <c r="R2232" i="1"/>
  <c r="S2232" i="1"/>
  <c r="T2232" i="1"/>
  <c r="N2232" i="1"/>
  <c r="O2232" i="1"/>
  <c r="P2232" i="1"/>
  <c r="U2232" i="1"/>
  <c r="V2232" i="1"/>
  <c r="W2232" i="1"/>
  <c r="X2232" i="1"/>
  <c r="Y2232" i="1"/>
  <c r="Z2232" i="1"/>
  <c r="AA2232" i="1"/>
  <c r="AB2232" i="1"/>
  <c r="AC2232" i="1"/>
  <c r="AD2232" i="1"/>
  <c r="AF2232" i="1" s="1"/>
  <c r="AE2232" i="1"/>
  <c r="A2233" i="1"/>
  <c r="B2233" i="1"/>
  <c r="C2233" i="1"/>
  <c r="D2233" i="1"/>
  <c r="E2233" i="1"/>
  <c r="F2233" i="1"/>
  <c r="G2233" i="1"/>
  <c r="H2233" i="1"/>
  <c r="I2233" i="1"/>
  <c r="J2233" i="1"/>
  <c r="K2233" i="1"/>
  <c r="L2233" i="1"/>
  <c r="M2233" i="1"/>
  <c r="Q2233" i="1"/>
  <c r="R2233" i="1"/>
  <c r="S2233" i="1"/>
  <c r="T2233" i="1"/>
  <c r="N2233" i="1"/>
  <c r="O2233" i="1"/>
  <c r="P2233" i="1"/>
  <c r="U2233" i="1"/>
  <c r="V2233" i="1"/>
  <c r="W2233" i="1"/>
  <c r="X2233" i="1"/>
  <c r="Y2233" i="1"/>
  <c r="Z2233" i="1"/>
  <c r="AA2233" i="1"/>
  <c r="AB2233" i="1"/>
  <c r="AC2233" i="1"/>
  <c r="AD2233" i="1"/>
  <c r="AF2233" i="1" s="1"/>
  <c r="AE2233" i="1"/>
  <c r="A2234" i="1"/>
  <c r="B2234" i="1"/>
  <c r="C2234" i="1"/>
  <c r="D2234" i="1"/>
  <c r="E2234" i="1"/>
  <c r="F2234" i="1"/>
  <c r="G2234" i="1"/>
  <c r="H2234" i="1"/>
  <c r="I2234" i="1"/>
  <c r="J2234" i="1"/>
  <c r="K2234" i="1"/>
  <c r="L2234" i="1"/>
  <c r="M2234" i="1"/>
  <c r="Q2234" i="1"/>
  <c r="R2234" i="1"/>
  <c r="S2234" i="1"/>
  <c r="T2234" i="1"/>
  <c r="N2234" i="1"/>
  <c r="O2234" i="1"/>
  <c r="P2234" i="1"/>
  <c r="U2234" i="1"/>
  <c r="V2234" i="1"/>
  <c r="W2234" i="1"/>
  <c r="X2234" i="1"/>
  <c r="Y2234" i="1"/>
  <c r="Z2234" i="1"/>
  <c r="AA2234" i="1"/>
  <c r="AB2234" i="1"/>
  <c r="AC2234" i="1"/>
  <c r="AD2234" i="1"/>
  <c r="AF2234" i="1" s="1"/>
  <c r="AE2234" i="1"/>
  <c r="A2235" i="1"/>
  <c r="B2235" i="1"/>
  <c r="C2235" i="1"/>
  <c r="D2235" i="1"/>
  <c r="E2235" i="1"/>
  <c r="F2235" i="1"/>
  <c r="G2235" i="1"/>
  <c r="H2235" i="1"/>
  <c r="I2235" i="1"/>
  <c r="J2235" i="1"/>
  <c r="K2235" i="1"/>
  <c r="L2235" i="1"/>
  <c r="M2235" i="1"/>
  <c r="Q2235" i="1"/>
  <c r="R2235" i="1"/>
  <c r="S2235" i="1"/>
  <c r="T2235" i="1"/>
  <c r="N2235" i="1"/>
  <c r="O2235" i="1"/>
  <c r="P2235" i="1"/>
  <c r="U2235" i="1"/>
  <c r="V2235" i="1"/>
  <c r="W2235" i="1"/>
  <c r="X2235" i="1"/>
  <c r="Y2235" i="1"/>
  <c r="Z2235" i="1"/>
  <c r="AA2235" i="1"/>
  <c r="AB2235" i="1"/>
  <c r="AC2235" i="1"/>
  <c r="AD2235" i="1"/>
  <c r="AF2235" i="1" s="1"/>
  <c r="AE2235" i="1"/>
  <c r="A2236" i="1"/>
  <c r="B2236" i="1"/>
  <c r="C2236" i="1"/>
  <c r="D2236" i="1"/>
  <c r="E2236" i="1"/>
  <c r="F2236" i="1"/>
  <c r="G2236" i="1"/>
  <c r="H2236" i="1"/>
  <c r="I2236" i="1"/>
  <c r="J2236" i="1"/>
  <c r="K2236" i="1"/>
  <c r="L2236" i="1"/>
  <c r="M2236" i="1"/>
  <c r="Q2236" i="1"/>
  <c r="R2236" i="1"/>
  <c r="S2236" i="1"/>
  <c r="T2236" i="1"/>
  <c r="N2236" i="1"/>
  <c r="O2236" i="1"/>
  <c r="P2236" i="1"/>
  <c r="U2236" i="1"/>
  <c r="V2236" i="1"/>
  <c r="W2236" i="1"/>
  <c r="X2236" i="1"/>
  <c r="Y2236" i="1"/>
  <c r="Z2236" i="1"/>
  <c r="AA2236" i="1"/>
  <c r="AB2236" i="1"/>
  <c r="AC2236" i="1"/>
  <c r="AD2236" i="1"/>
  <c r="AF2236" i="1" s="1"/>
  <c r="AE2236" i="1"/>
  <c r="A2237" i="1"/>
  <c r="B2237" i="1"/>
  <c r="C2237" i="1"/>
  <c r="D2237" i="1"/>
  <c r="E2237" i="1"/>
  <c r="F2237" i="1"/>
  <c r="G2237" i="1"/>
  <c r="H2237" i="1"/>
  <c r="I2237" i="1"/>
  <c r="J2237" i="1"/>
  <c r="K2237" i="1"/>
  <c r="L2237" i="1"/>
  <c r="M2237" i="1"/>
  <c r="Q2237" i="1"/>
  <c r="R2237" i="1"/>
  <c r="S2237" i="1"/>
  <c r="T2237" i="1"/>
  <c r="N2237" i="1"/>
  <c r="O2237" i="1"/>
  <c r="P2237" i="1"/>
  <c r="U2237" i="1"/>
  <c r="V2237" i="1"/>
  <c r="W2237" i="1"/>
  <c r="X2237" i="1"/>
  <c r="Y2237" i="1"/>
  <c r="Z2237" i="1"/>
  <c r="AA2237" i="1"/>
  <c r="AB2237" i="1"/>
  <c r="AC2237" i="1"/>
  <c r="AD2237" i="1"/>
  <c r="AF2237" i="1" s="1"/>
  <c r="AE2237" i="1"/>
  <c r="A2238" i="1"/>
  <c r="B2238" i="1"/>
  <c r="C2238" i="1"/>
  <c r="D2238" i="1"/>
  <c r="E2238" i="1"/>
  <c r="F2238" i="1"/>
  <c r="G2238" i="1"/>
  <c r="H2238" i="1"/>
  <c r="I2238" i="1"/>
  <c r="J2238" i="1"/>
  <c r="K2238" i="1"/>
  <c r="L2238" i="1"/>
  <c r="M2238" i="1"/>
  <c r="Q2238" i="1"/>
  <c r="R2238" i="1"/>
  <c r="S2238" i="1"/>
  <c r="T2238" i="1"/>
  <c r="N2238" i="1"/>
  <c r="O2238" i="1"/>
  <c r="P2238" i="1"/>
  <c r="U2238" i="1"/>
  <c r="V2238" i="1"/>
  <c r="W2238" i="1"/>
  <c r="X2238" i="1"/>
  <c r="Y2238" i="1"/>
  <c r="Z2238" i="1"/>
  <c r="AA2238" i="1"/>
  <c r="AB2238" i="1"/>
  <c r="AC2238" i="1"/>
  <c r="AD2238" i="1"/>
  <c r="AF2238" i="1" s="1"/>
  <c r="AE2238" i="1"/>
  <c r="A2239" i="1"/>
  <c r="B2239" i="1"/>
  <c r="C2239" i="1"/>
  <c r="D2239" i="1"/>
  <c r="E2239" i="1"/>
  <c r="F2239" i="1"/>
  <c r="G2239" i="1"/>
  <c r="H2239" i="1"/>
  <c r="I2239" i="1"/>
  <c r="J2239" i="1"/>
  <c r="K2239" i="1"/>
  <c r="L2239" i="1"/>
  <c r="M2239" i="1"/>
  <c r="Q2239" i="1"/>
  <c r="R2239" i="1"/>
  <c r="S2239" i="1"/>
  <c r="T2239" i="1"/>
  <c r="N2239" i="1"/>
  <c r="O2239" i="1"/>
  <c r="P2239" i="1"/>
  <c r="U2239" i="1"/>
  <c r="V2239" i="1"/>
  <c r="W2239" i="1"/>
  <c r="X2239" i="1"/>
  <c r="Y2239" i="1"/>
  <c r="Z2239" i="1"/>
  <c r="AA2239" i="1"/>
  <c r="AB2239" i="1"/>
  <c r="AC2239" i="1"/>
  <c r="AD2239" i="1"/>
  <c r="AF2239" i="1" s="1"/>
  <c r="AE2239" i="1"/>
  <c r="A2240" i="1"/>
  <c r="B2240" i="1"/>
  <c r="C2240" i="1"/>
  <c r="D2240" i="1"/>
  <c r="E2240" i="1"/>
  <c r="F2240" i="1"/>
  <c r="G2240" i="1"/>
  <c r="H2240" i="1"/>
  <c r="I2240" i="1"/>
  <c r="J2240" i="1"/>
  <c r="K2240" i="1"/>
  <c r="L2240" i="1"/>
  <c r="M2240" i="1"/>
  <c r="Q2240" i="1"/>
  <c r="R2240" i="1"/>
  <c r="S2240" i="1"/>
  <c r="T2240" i="1"/>
  <c r="N2240" i="1"/>
  <c r="O2240" i="1"/>
  <c r="P2240" i="1"/>
  <c r="U2240" i="1"/>
  <c r="V2240" i="1"/>
  <c r="W2240" i="1"/>
  <c r="X2240" i="1"/>
  <c r="Y2240" i="1"/>
  <c r="Z2240" i="1"/>
  <c r="AA2240" i="1"/>
  <c r="AB2240" i="1"/>
  <c r="AC2240" i="1"/>
  <c r="AD2240" i="1"/>
  <c r="AF2240" i="1" s="1"/>
  <c r="AE2240" i="1"/>
  <c r="A2241" i="1"/>
  <c r="B2241" i="1"/>
  <c r="C2241" i="1"/>
  <c r="D2241" i="1"/>
  <c r="E2241" i="1"/>
  <c r="F2241" i="1"/>
  <c r="G2241" i="1"/>
  <c r="H2241" i="1"/>
  <c r="I2241" i="1"/>
  <c r="J2241" i="1"/>
  <c r="K2241" i="1"/>
  <c r="L2241" i="1"/>
  <c r="M2241" i="1"/>
  <c r="Q2241" i="1"/>
  <c r="R2241" i="1"/>
  <c r="S2241" i="1"/>
  <c r="T2241" i="1"/>
  <c r="N2241" i="1"/>
  <c r="O2241" i="1"/>
  <c r="P2241" i="1"/>
  <c r="U2241" i="1"/>
  <c r="V2241" i="1"/>
  <c r="W2241" i="1"/>
  <c r="X2241" i="1"/>
  <c r="Y2241" i="1"/>
  <c r="Z2241" i="1"/>
  <c r="AA2241" i="1"/>
  <c r="AB2241" i="1"/>
  <c r="AC2241" i="1"/>
  <c r="AD2241" i="1"/>
  <c r="AF2241" i="1" s="1"/>
  <c r="AE2241" i="1"/>
  <c r="A2242" i="1"/>
  <c r="B2242" i="1"/>
  <c r="C2242" i="1"/>
  <c r="D2242" i="1"/>
  <c r="E2242" i="1"/>
  <c r="F2242" i="1"/>
  <c r="G2242" i="1"/>
  <c r="H2242" i="1"/>
  <c r="I2242" i="1"/>
  <c r="J2242" i="1"/>
  <c r="K2242" i="1"/>
  <c r="L2242" i="1"/>
  <c r="M2242" i="1"/>
  <c r="Q2242" i="1"/>
  <c r="R2242" i="1"/>
  <c r="S2242" i="1"/>
  <c r="T2242" i="1"/>
  <c r="N2242" i="1"/>
  <c r="O2242" i="1"/>
  <c r="P2242" i="1"/>
  <c r="U2242" i="1"/>
  <c r="V2242" i="1"/>
  <c r="W2242" i="1"/>
  <c r="X2242" i="1"/>
  <c r="Y2242" i="1"/>
  <c r="Z2242" i="1"/>
  <c r="AA2242" i="1"/>
  <c r="AB2242" i="1"/>
  <c r="AC2242" i="1"/>
  <c r="AD2242" i="1"/>
  <c r="AF2242" i="1" s="1"/>
  <c r="AE2242" i="1"/>
  <c r="A2243" i="1"/>
  <c r="B2243" i="1"/>
  <c r="C2243" i="1"/>
  <c r="D2243" i="1"/>
  <c r="E2243" i="1"/>
  <c r="F2243" i="1"/>
  <c r="G2243" i="1"/>
  <c r="H2243" i="1"/>
  <c r="I2243" i="1"/>
  <c r="J2243" i="1"/>
  <c r="K2243" i="1"/>
  <c r="L2243" i="1"/>
  <c r="M2243" i="1"/>
  <c r="Q2243" i="1"/>
  <c r="R2243" i="1"/>
  <c r="S2243" i="1"/>
  <c r="T2243" i="1"/>
  <c r="N2243" i="1"/>
  <c r="O2243" i="1"/>
  <c r="P2243" i="1"/>
  <c r="U2243" i="1"/>
  <c r="V2243" i="1"/>
  <c r="W2243" i="1"/>
  <c r="X2243" i="1"/>
  <c r="Y2243" i="1"/>
  <c r="Z2243" i="1"/>
  <c r="AA2243" i="1"/>
  <c r="AB2243" i="1"/>
  <c r="AC2243" i="1"/>
  <c r="AD2243" i="1"/>
  <c r="AF2243" i="1" s="1"/>
  <c r="AE2243" i="1"/>
  <c r="A2244" i="1"/>
  <c r="B2244" i="1"/>
  <c r="C2244" i="1"/>
  <c r="D2244" i="1"/>
  <c r="E2244" i="1"/>
  <c r="F2244" i="1"/>
  <c r="G2244" i="1"/>
  <c r="H2244" i="1"/>
  <c r="I2244" i="1"/>
  <c r="J2244" i="1"/>
  <c r="K2244" i="1"/>
  <c r="L2244" i="1"/>
  <c r="M2244" i="1"/>
  <c r="Q2244" i="1"/>
  <c r="R2244" i="1"/>
  <c r="S2244" i="1"/>
  <c r="T2244" i="1"/>
  <c r="N2244" i="1"/>
  <c r="O2244" i="1"/>
  <c r="P2244" i="1"/>
  <c r="U2244" i="1"/>
  <c r="V2244" i="1"/>
  <c r="W2244" i="1"/>
  <c r="X2244" i="1"/>
  <c r="Y2244" i="1"/>
  <c r="Z2244" i="1"/>
  <c r="AA2244" i="1"/>
  <c r="AB2244" i="1"/>
  <c r="AC2244" i="1"/>
  <c r="AD2244" i="1"/>
  <c r="AF2244" i="1" s="1"/>
  <c r="AE2244" i="1"/>
  <c r="A2245" i="1"/>
  <c r="B2245" i="1"/>
  <c r="C2245" i="1"/>
  <c r="D2245" i="1"/>
  <c r="E2245" i="1"/>
  <c r="F2245" i="1"/>
  <c r="G2245" i="1"/>
  <c r="H2245" i="1"/>
  <c r="I2245" i="1"/>
  <c r="J2245" i="1"/>
  <c r="K2245" i="1"/>
  <c r="L2245" i="1"/>
  <c r="M2245" i="1"/>
  <c r="Q2245" i="1"/>
  <c r="R2245" i="1"/>
  <c r="S2245" i="1"/>
  <c r="T2245" i="1"/>
  <c r="N2245" i="1"/>
  <c r="O2245" i="1"/>
  <c r="P2245" i="1"/>
  <c r="U2245" i="1"/>
  <c r="V2245" i="1"/>
  <c r="W2245" i="1"/>
  <c r="X2245" i="1"/>
  <c r="Y2245" i="1"/>
  <c r="Z2245" i="1"/>
  <c r="AA2245" i="1"/>
  <c r="AB2245" i="1"/>
  <c r="AC2245" i="1"/>
  <c r="AD2245" i="1"/>
  <c r="AF2245" i="1" s="1"/>
  <c r="AE2245" i="1"/>
  <c r="A2246" i="1"/>
  <c r="B2246" i="1"/>
  <c r="C2246" i="1"/>
  <c r="D2246" i="1"/>
  <c r="E2246" i="1"/>
  <c r="F2246" i="1"/>
  <c r="G2246" i="1"/>
  <c r="H2246" i="1"/>
  <c r="I2246" i="1"/>
  <c r="J2246" i="1"/>
  <c r="K2246" i="1"/>
  <c r="L2246" i="1"/>
  <c r="M2246" i="1"/>
  <c r="Q2246" i="1"/>
  <c r="R2246" i="1"/>
  <c r="S2246" i="1"/>
  <c r="T2246" i="1"/>
  <c r="N2246" i="1"/>
  <c r="O2246" i="1"/>
  <c r="P2246" i="1"/>
  <c r="U2246" i="1"/>
  <c r="V2246" i="1"/>
  <c r="W2246" i="1"/>
  <c r="X2246" i="1"/>
  <c r="Y2246" i="1"/>
  <c r="Z2246" i="1"/>
  <c r="AA2246" i="1"/>
  <c r="AB2246" i="1"/>
  <c r="AC2246" i="1"/>
  <c r="AD2246" i="1"/>
  <c r="AF2246" i="1" s="1"/>
  <c r="AE2246" i="1"/>
  <c r="A2247" i="1"/>
  <c r="B2247" i="1"/>
  <c r="C2247" i="1"/>
  <c r="D2247" i="1"/>
  <c r="E2247" i="1"/>
  <c r="F2247" i="1"/>
  <c r="G2247" i="1"/>
  <c r="H2247" i="1"/>
  <c r="I2247" i="1"/>
  <c r="J2247" i="1"/>
  <c r="K2247" i="1"/>
  <c r="L2247" i="1"/>
  <c r="M2247" i="1"/>
  <c r="Q2247" i="1"/>
  <c r="R2247" i="1"/>
  <c r="S2247" i="1"/>
  <c r="T2247" i="1"/>
  <c r="N2247" i="1"/>
  <c r="O2247" i="1"/>
  <c r="P2247" i="1"/>
  <c r="U2247" i="1"/>
  <c r="V2247" i="1"/>
  <c r="W2247" i="1"/>
  <c r="X2247" i="1"/>
  <c r="Y2247" i="1"/>
  <c r="Z2247" i="1"/>
  <c r="AA2247" i="1"/>
  <c r="AB2247" i="1"/>
  <c r="AC2247" i="1"/>
  <c r="AD2247" i="1"/>
  <c r="AF2247" i="1" s="1"/>
  <c r="AE2247" i="1"/>
  <c r="A2248" i="1"/>
  <c r="B2248" i="1"/>
  <c r="C2248" i="1"/>
  <c r="D2248" i="1"/>
  <c r="E2248" i="1"/>
  <c r="F2248" i="1"/>
  <c r="G2248" i="1"/>
  <c r="H2248" i="1"/>
  <c r="I2248" i="1"/>
  <c r="J2248" i="1"/>
  <c r="K2248" i="1"/>
  <c r="L2248" i="1"/>
  <c r="M2248" i="1"/>
  <c r="Q2248" i="1"/>
  <c r="R2248" i="1"/>
  <c r="S2248" i="1"/>
  <c r="T2248" i="1"/>
  <c r="N2248" i="1"/>
  <c r="O2248" i="1"/>
  <c r="P2248" i="1"/>
  <c r="U2248" i="1"/>
  <c r="V2248" i="1"/>
  <c r="W2248" i="1"/>
  <c r="X2248" i="1"/>
  <c r="Y2248" i="1"/>
  <c r="Z2248" i="1"/>
  <c r="AA2248" i="1"/>
  <c r="AB2248" i="1"/>
  <c r="AC2248" i="1"/>
  <c r="AD2248" i="1"/>
  <c r="AF2248" i="1" s="1"/>
  <c r="AE2248" i="1"/>
  <c r="A2249" i="1"/>
  <c r="B2249" i="1"/>
  <c r="C2249" i="1"/>
  <c r="D2249" i="1"/>
  <c r="E2249" i="1"/>
  <c r="F2249" i="1"/>
  <c r="G2249" i="1"/>
  <c r="H2249" i="1"/>
  <c r="I2249" i="1"/>
  <c r="J2249" i="1"/>
  <c r="K2249" i="1"/>
  <c r="L2249" i="1"/>
  <c r="M2249" i="1"/>
  <c r="Q2249" i="1"/>
  <c r="R2249" i="1"/>
  <c r="S2249" i="1"/>
  <c r="T2249" i="1"/>
  <c r="N2249" i="1"/>
  <c r="O2249" i="1"/>
  <c r="P2249" i="1"/>
  <c r="U2249" i="1"/>
  <c r="V2249" i="1"/>
  <c r="W2249" i="1"/>
  <c r="X2249" i="1"/>
  <c r="Y2249" i="1"/>
  <c r="Z2249" i="1"/>
  <c r="AA2249" i="1"/>
  <c r="AB2249" i="1"/>
  <c r="AC2249" i="1"/>
  <c r="AD2249" i="1"/>
  <c r="AF2249" i="1" s="1"/>
  <c r="AE2249" i="1"/>
  <c r="A2250" i="1"/>
  <c r="B2250" i="1"/>
  <c r="C2250" i="1"/>
  <c r="D2250" i="1"/>
  <c r="E2250" i="1"/>
  <c r="F2250" i="1"/>
  <c r="G2250" i="1"/>
  <c r="H2250" i="1"/>
  <c r="I2250" i="1"/>
  <c r="J2250" i="1"/>
  <c r="K2250" i="1"/>
  <c r="L2250" i="1"/>
  <c r="M2250" i="1"/>
  <c r="Q2250" i="1"/>
  <c r="R2250" i="1"/>
  <c r="S2250" i="1"/>
  <c r="T2250" i="1"/>
  <c r="N2250" i="1"/>
  <c r="O2250" i="1"/>
  <c r="P2250" i="1"/>
  <c r="U2250" i="1"/>
  <c r="V2250" i="1"/>
  <c r="W2250" i="1"/>
  <c r="X2250" i="1"/>
  <c r="Y2250" i="1"/>
  <c r="Z2250" i="1"/>
  <c r="AA2250" i="1"/>
  <c r="AB2250" i="1"/>
  <c r="AC2250" i="1"/>
  <c r="AD2250" i="1"/>
  <c r="AF2250" i="1" s="1"/>
  <c r="AE2250" i="1"/>
  <c r="A2251" i="1"/>
  <c r="B2251" i="1"/>
  <c r="C2251" i="1"/>
  <c r="D2251" i="1"/>
  <c r="E2251" i="1"/>
  <c r="F2251" i="1"/>
  <c r="G2251" i="1"/>
  <c r="H2251" i="1"/>
  <c r="I2251" i="1"/>
  <c r="J2251" i="1"/>
  <c r="K2251" i="1"/>
  <c r="L2251" i="1"/>
  <c r="M2251" i="1"/>
  <c r="Q2251" i="1"/>
  <c r="R2251" i="1"/>
  <c r="S2251" i="1"/>
  <c r="T2251" i="1"/>
  <c r="N2251" i="1"/>
  <c r="O2251" i="1"/>
  <c r="P2251" i="1"/>
  <c r="U2251" i="1"/>
  <c r="V2251" i="1"/>
  <c r="W2251" i="1"/>
  <c r="X2251" i="1"/>
  <c r="Y2251" i="1"/>
  <c r="Z2251" i="1"/>
  <c r="AA2251" i="1"/>
  <c r="AB2251" i="1"/>
  <c r="AC2251" i="1"/>
  <c r="AD2251" i="1"/>
  <c r="AF2251" i="1" s="1"/>
  <c r="AE2251" i="1"/>
  <c r="A2252" i="1"/>
  <c r="B2252" i="1"/>
  <c r="C2252" i="1"/>
  <c r="D2252" i="1"/>
  <c r="E2252" i="1"/>
  <c r="F2252" i="1"/>
  <c r="G2252" i="1"/>
  <c r="H2252" i="1"/>
  <c r="I2252" i="1"/>
  <c r="J2252" i="1"/>
  <c r="K2252" i="1"/>
  <c r="L2252" i="1"/>
  <c r="M2252" i="1"/>
  <c r="Q2252" i="1"/>
  <c r="R2252" i="1"/>
  <c r="S2252" i="1"/>
  <c r="T2252" i="1"/>
  <c r="N2252" i="1"/>
  <c r="O2252" i="1"/>
  <c r="P2252" i="1"/>
  <c r="U2252" i="1"/>
  <c r="V2252" i="1"/>
  <c r="W2252" i="1"/>
  <c r="X2252" i="1"/>
  <c r="Y2252" i="1"/>
  <c r="Z2252" i="1"/>
  <c r="AA2252" i="1"/>
  <c r="AB2252" i="1"/>
  <c r="AC2252" i="1"/>
  <c r="AD2252" i="1"/>
  <c r="AF2252" i="1" s="1"/>
  <c r="AE2252" i="1"/>
  <c r="A2253" i="1"/>
  <c r="B2253" i="1"/>
  <c r="C2253" i="1"/>
  <c r="D2253" i="1"/>
  <c r="E2253" i="1"/>
  <c r="F2253" i="1"/>
  <c r="G2253" i="1"/>
  <c r="H2253" i="1"/>
  <c r="I2253" i="1"/>
  <c r="J2253" i="1"/>
  <c r="K2253" i="1"/>
  <c r="L2253" i="1"/>
  <c r="M2253" i="1"/>
  <c r="Q2253" i="1"/>
  <c r="R2253" i="1"/>
  <c r="S2253" i="1"/>
  <c r="T2253" i="1"/>
  <c r="N2253" i="1"/>
  <c r="O2253" i="1"/>
  <c r="P2253" i="1"/>
  <c r="U2253" i="1"/>
  <c r="V2253" i="1"/>
  <c r="W2253" i="1"/>
  <c r="X2253" i="1"/>
  <c r="Y2253" i="1"/>
  <c r="Z2253" i="1"/>
  <c r="AA2253" i="1"/>
  <c r="AB2253" i="1"/>
  <c r="AC2253" i="1"/>
  <c r="AD2253" i="1"/>
  <c r="AF2253" i="1" s="1"/>
  <c r="AE2253" i="1"/>
  <c r="A2254" i="1"/>
  <c r="B2254" i="1"/>
  <c r="C2254" i="1"/>
  <c r="D2254" i="1"/>
  <c r="E2254" i="1"/>
  <c r="F2254" i="1"/>
  <c r="G2254" i="1"/>
  <c r="H2254" i="1"/>
  <c r="I2254" i="1"/>
  <c r="J2254" i="1"/>
  <c r="K2254" i="1"/>
  <c r="L2254" i="1"/>
  <c r="M2254" i="1"/>
  <c r="Q2254" i="1"/>
  <c r="R2254" i="1"/>
  <c r="S2254" i="1"/>
  <c r="T2254" i="1"/>
  <c r="N2254" i="1"/>
  <c r="O2254" i="1"/>
  <c r="P2254" i="1"/>
  <c r="U2254" i="1"/>
  <c r="V2254" i="1"/>
  <c r="W2254" i="1"/>
  <c r="X2254" i="1"/>
  <c r="Y2254" i="1"/>
  <c r="Z2254" i="1"/>
  <c r="AA2254" i="1"/>
  <c r="AB2254" i="1"/>
  <c r="AC2254" i="1"/>
  <c r="AD2254" i="1"/>
  <c r="AF2254" i="1" s="1"/>
  <c r="AE2254" i="1"/>
  <c r="A2255" i="1"/>
  <c r="B2255" i="1"/>
  <c r="C2255" i="1"/>
  <c r="D2255" i="1"/>
  <c r="E2255" i="1"/>
  <c r="F2255" i="1"/>
  <c r="G2255" i="1"/>
  <c r="H2255" i="1"/>
  <c r="I2255" i="1"/>
  <c r="J2255" i="1"/>
  <c r="K2255" i="1"/>
  <c r="L2255" i="1"/>
  <c r="M2255" i="1"/>
  <c r="Q2255" i="1"/>
  <c r="R2255" i="1"/>
  <c r="S2255" i="1"/>
  <c r="T2255" i="1"/>
  <c r="N2255" i="1"/>
  <c r="O2255" i="1"/>
  <c r="P2255" i="1"/>
  <c r="U2255" i="1"/>
  <c r="V2255" i="1"/>
  <c r="W2255" i="1"/>
  <c r="X2255" i="1"/>
  <c r="Y2255" i="1"/>
  <c r="Z2255" i="1"/>
  <c r="AA2255" i="1"/>
  <c r="AB2255" i="1"/>
  <c r="AC2255" i="1"/>
  <c r="AD2255" i="1"/>
  <c r="AF2255" i="1" s="1"/>
  <c r="AE2255" i="1"/>
  <c r="A2256" i="1"/>
  <c r="B2256" i="1"/>
  <c r="C2256" i="1"/>
  <c r="D2256" i="1"/>
  <c r="E2256" i="1"/>
  <c r="F2256" i="1"/>
  <c r="G2256" i="1"/>
  <c r="H2256" i="1"/>
  <c r="I2256" i="1"/>
  <c r="J2256" i="1"/>
  <c r="K2256" i="1"/>
  <c r="L2256" i="1"/>
  <c r="M2256" i="1"/>
  <c r="Q2256" i="1"/>
  <c r="R2256" i="1"/>
  <c r="S2256" i="1"/>
  <c r="T2256" i="1"/>
  <c r="N2256" i="1"/>
  <c r="O2256" i="1"/>
  <c r="P2256" i="1"/>
  <c r="U2256" i="1"/>
  <c r="V2256" i="1"/>
  <c r="W2256" i="1"/>
  <c r="X2256" i="1"/>
  <c r="Y2256" i="1"/>
  <c r="Z2256" i="1"/>
  <c r="AA2256" i="1"/>
  <c r="AB2256" i="1"/>
  <c r="AC2256" i="1"/>
  <c r="AD2256" i="1"/>
  <c r="AF2256" i="1" s="1"/>
  <c r="AE2256" i="1"/>
  <c r="A2257" i="1"/>
  <c r="B2257" i="1"/>
  <c r="C2257" i="1"/>
  <c r="D2257" i="1"/>
  <c r="E2257" i="1"/>
  <c r="F2257" i="1"/>
  <c r="G2257" i="1"/>
  <c r="H2257" i="1"/>
  <c r="I2257" i="1"/>
  <c r="J2257" i="1"/>
  <c r="K2257" i="1"/>
  <c r="L2257" i="1"/>
  <c r="M2257" i="1"/>
  <c r="Q2257" i="1"/>
  <c r="R2257" i="1"/>
  <c r="S2257" i="1"/>
  <c r="T2257" i="1"/>
  <c r="N2257" i="1"/>
  <c r="O2257" i="1"/>
  <c r="P2257" i="1"/>
  <c r="U2257" i="1"/>
  <c r="V2257" i="1"/>
  <c r="W2257" i="1"/>
  <c r="X2257" i="1"/>
  <c r="Y2257" i="1"/>
  <c r="Z2257" i="1"/>
  <c r="AA2257" i="1"/>
  <c r="AB2257" i="1"/>
  <c r="AC2257" i="1"/>
  <c r="AD2257" i="1"/>
  <c r="AF2257" i="1" s="1"/>
  <c r="AE2257" i="1"/>
  <c r="A2258" i="1"/>
  <c r="B2258" i="1"/>
  <c r="C2258" i="1"/>
  <c r="D2258" i="1"/>
  <c r="E2258" i="1"/>
  <c r="F2258" i="1"/>
  <c r="G2258" i="1"/>
  <c r="H2258" i="1"/>
  <c r="I2258" i="1"/>
  <c r="J2258" i="1"/>
  <c r="K2258" i="1"/>
  <c r="L2258" i="1"/>
  <c r="M2258" i="1"/>
  <c r="Q2258" i="1"/>
  <c r="R2258" i="1"/>
  <c r="S2258" i="1"/>
  <c r="T2258" i="1"/>
  <c r="N2258" i="1"/>
  <c r="O2258" i="1"/>
  <c r="P2258" i="1"/>
  <c r="U2258" i="1"/>
  <c r="V2258" i="1"/>
  <c r="W2258" i="1"/>
  <c r="X2258" i="1"/>
  <c r="Y2258" i="1"/>
  <c r="Z2258" i="1"/>
  <c r="AA2258" i="1"/>
  <c r="AB2258" i="1"/>
  <c r="AC2258" i="1"/>
  <c r="AD2258" i="1"/>
  <c r="AF2258" i="1" s="1"/>
  <c r="AE2258" i="1"/>
  <c r="A2259" i="1"/>
  <c r="B2259" i="1"/>
  <c r="C2259" i="1"/>
  <c r="D2259" i="1"/>
  <c r="E2259" i="1"/>
  <c r="F2259" i="1"/>
  <c r="G2259" i="1"/>
  <c r="H2259" i="1"/>
  <c r="I2259" i="1"/>
  <c r="J2259" i="1"/>
  <c r="K2259" i="1"/>
  <c r="L2259" i="1"/>
  <c r="M2259" i="1"/>
  <c r="Q2259" i="1"/>
  <c r="R2259" i="1"/>
  <c r="S2259" i="1"/>
  <c r="T2259" i="1"/>
  <c r="N2259" i="1"/>
  <c r="O2259" i="1"/>
  <c r="P2259" i="1"/>
  <c r="U2259" i="1"/>
  <c r="V2259" i="1"/>
  <c r="W2259" i="1"/>
  <c r="X2259" i="1"/>
  <c r="Y2259" i="1"/>
  <c r="Z2259" i="1"/>
  <c r="AA2259" i="1"/>
  <c r="AB2259" i="1"/>
  <c r="AC2259" i="1"/>
  <c r="AD2259" i="1"/>
  <c r="AF2259" i="1" s="1"/>
  <c r="AE2259" i="1"/>
  <c r="A2260" i="1"/>
  <c r="B2260" i="1"/>
  <c r="C2260" i="1"/>
  <c r="D2260" i="1"/>
  <c r="E2260" i="1"/>
  <c r="F2260" i="1"/>
  <c r="G2260" i="1"/>
  <c r="H2260" i="1"/>
  <c r="I2260" i="1"/>
  <c r="J2260" i="1"/>
  <c r="K2260" i="1"/>
  <c r="L2260" i="1"/>
  <c r="M2260" i="1"/>
  <c r="Q2260" i="1"/>
  <c r="R2260" i="1"/>
  <c r="S2260" i="1"/>
  <c r="T2260" i="1"/>
  <c r="N2260" i="1"/>
  <c r="O2260" i="1"/>
  <c r="P2260" i="1"/>
  <c r="U2260" i="1"/>
  <c r="V2260" i="1"/>
  <c r="W2260" i="1"/>
  <c r="X2260" i="1"/>
  <c r="Y2260" i="1"/>
  <c r="Z2260" i="1"/>
  <c r="AA2260" i="1"/>
  <c r="AB2260" i="1"/>
  <c r="AC2260" i="1"/>
  <c r="AD2260" i="1"/>
  <c r="AF2260" i="1" s="1"/>
  <c r="AE2260" i="1"/>
  <c r="A2261" i="1"/>
  <c r="B2261" i="1"/>
  <c r="C2261" i="1"/>
  <c r="D2261" i="1"/>
  <c r="E2261" i="1"/>
  <c r="F2261" i="1"/>
  <c r="G2261" i="1"/>
  <c r="H2261" i="1"/>
  <c r="I2261" i="1"/>
  <c r="J2261" i="1"/>
  <c r="K2261" i="1"/>
  <c r="L2261" i="1"/>
  <c r="M2261" i="1"/>
  <c r="Q2261" i="1"/>
  <c r="R2261" i="1"/>
  <c r="S2261" i="1"/>
  <c r="T2261" i="1"/>
  <c r="N2261" i="1"/>
  <c r="O2261" i="1"/>
  <c r="P2261" i="1"/>
  <c r="U2261" i="1"/>
  <c r="V2261" i="1"/>
  <c r="W2261" i="1"/>
  <c r="X2261" i="1"/>
  <c r="Y2261" i="1"/>
  <c r="Z2261" i="1"/>
  <c r="AA2261" i="1"/>
  <c r="AB2261" i="1"/>
  <c r="AC2261" i="1"/>
  <c r="AD2261" i="1"/>
  <c r="AF2261" i="1" s="1"/>
  <c r="AE2261" i="1"/>
  <c r="A2262" i="1"/>
  <c r="B2262" i="1"/>
  <c r="C2262" i="1"/>
  <c r="D2262" i="1"/>
  <c r="E2262" i="1"/>
  <c r="F2262" i="1"/>
  <c r="G2262" i="1"/>
  <c r="H2262" i="1"/>
  <c r="I2262" i="1"/>
  <c r="J2262" i="1"/>
  <c r="K2262" i="1"/>
  <c r="L2262" i="1"/>
  <c r="M2262" i="1"/>
  <c r="Q2262" i="1"/>
  <c r="R2262" i="1"/>
  <c r="S2262" i="1"/>
  <c r="T2262" i="1"/>
  <c r="N2262" i="1"/>
  <c r="O2262" i="1"/>
  <c r="P2262" i="1"/>
  <c r="U2262" i="1"/>
  <c r="V2262" i="1"/>
  <c r="W2262" i="1"/>
  <c r="X2262" i="1"/>
  <c r="Y2262" i="1"/>
  <c r="Z2262" i="1"/>
  <c r="AA2262" i="1"/>
  <c r="AB2262" i="1"/>
  <c r="AC2262" i="1"/>
  <c r="AD2262" i="1"/>
  <c r="AF2262" i="1" s="1"/>
  <c r="AE2262" i="1"/>
  <c r="A2263" i="1"/>
  <c r="B2263" i="1"/>
  <c r="C2263" i="1"/>
  <c r="D2263" i="1"/>
  <c r="E2263" i="1"/>
  <c r="F2263" i="1"/>
  <c r="G2263" i="1"/>
  <c r="H2263" i="1"/>
  <c r="I2263" i="1"/>
  <c r="J2263" i="1"/>
  <c r="K2263" i="1"/>
  <c r="L2263" i="1"/>
  <c r="M2263" i="1"/>
  <c r="Q2263" i="1"/>
  <c r="R2263" i="1"/>
  <c r="S2263" i="1"/>
  <c r="T2263" i="1"/>
  <c r="N2263" i="1"/>
  <c r="O2263" i="1"/>
  <c r="P2263" i="1"/>
  <c r="U2263" i="1"/>
  <c r="V2263" i="1"/>
  <c r="W2263" i="1"/>
  <c r="X2263" i="1"/>
  <c r="Y2263" i="1"/>
  <c r="Z2263" i="1"/>
  <c r="AA2263" i="1"/>
  <c r="AB2263" i="1"/>
  <c r="AC2263" i="1"/>
  <c r="AD2263" i="1"/>
  <c r="AF2263" i="1" s="1"/>
  <c r="AE2263" i="1"/>
  <c r="A2264" i="1"/>
  <c r="B2264" i="1"/>
  <c r="C2264" i="1"/>
  <c r="D2264" i="1"/>
  <c r="E2264" i="1"/>
  <c r="F2264" i="1"/>
  <c r="G2264" i="1"/>
  <c r="H2264" i="1"/>
  <c r="I2264" i="1"/>
  <c r="J2264" i="1"/>
  <c r="K2264" i="1"/>
  <c r="L2264" i="1"/>
  <c r="M2264" i="1"/>
  <c r="Q2264" i="1"/>
  <c r="R2264" i="1"/>
  <c r="S2264" i="1"/>
  <c r="T2264" i="1"/>
  <c r="N2264" i="1"/>
  <c r="O2264" i="1"/>
  <c r="P2264" i="1"/>
  <c r="U2264" i="1"/>
  <c r="V2264" i="1"/>
  <c r="W2264" i="1"/>
  <c r="X2264" i="1"/>
  <c r="Y2264" i="1"/>
  <c r="Z2264" i="1"/>
  <c r="AA2264" i="1"/>
  <c r="AB2264" i="1"/>
  <c r="AC2264" i="1"/>
  <c r="AD2264" i="1"/>
  <c r="AF2264" i="1" s="1"/>
  <c r="AE2264" i="1"/>
  <c r="A2265" i="1"/>
  <c r="B2265" i="1"/>
  <c r="C2265" i="1"/>
  <c r="D2265" i="1"/>
  <c r="E2265" i="1"/>
  <c r="F2265" i="1"/>
  <c r="G2265" i="1"/>
  <c r="H2265" i="1"/>
  <c r="I2265" i="1"/>
  <c r="J2265" i="1"/>
  <c r="K2265" i="1"/>
  <c r="L2265" i="1"/>
  <c r="M2265" i="1"/>
  <c r="Q2265" i="1"/>
  <c r="R2265" i="1"/>
  <c r="S2265" i="1"/>
  <c r="T2265" i="1"/>
  <c r="N2265" i="1"/>
  <c r="O2265" i="1"/>
  <c r="P2265" i="1"/>
  <c r="U2265" i="1"/>
  <c r="V2265" i="1"/>
  <c r="W2265" i="1"/>
  <c r="X2265" i="1"/>
  <c r="Y2265" i="1"/>
  <c r="Z2265" i="1"/>
  <c r="AA2265" i="1"/>
  <c r="AB2265" i="1"/>
  <c r="AC2265" i="1"/>
  <c r="AD2265" i="1"/>
  <c r="AF2265" i="1" s="1"/>
  <c r="AE2265" i="1"/>
  <c r="A2266" i="1"/>
  <c r="B2266" i="1"/>
  <c r="C2266" i="1"/>
  <c r="D2266" i="1"/>
  <c r="E2266" i="1"/>
  <c r="F2266" i="1"/>
  <c r="G2266" i="1"/>
  <c r="H2266" i="1"/>
  <c r="I2266" i="1"/>
  <c r="J2266" i="1"/>
  <c r="K2266" i="1"/>
  <c r="L2266" i="1"/>
  <c r="M2266" i="1"/>
  <c r="Q2266" i="1"/>
  <c r="R2266" i="1"/>
  <c r="S2266" i="1"/>
  <c r="T2266" i="1"/>
  <c r="N2266" i="1"/>
  <c r="O2266" i="1"/>
  <c r="P2266" i="1"/>
  <c r="U2266" i="1"/>
  <c r="V2266" i="1"/>
  <c r="W2266" i="1"/>
  <c r="X2266" i="1"/>
  <c r="Y2266" i="1"/>
  <c r="Z2266" i="1"/>
  <c r="AA2266" i="1"/>
  <c r="AB2266" i="1"/>
  <c r="AC2266" i="1"/>
  <c r="AD2266" i="1"/>
  <c r="AF2266" i="1" s="1"/>
  <c r="AE2266" i="1"/>
  <c r="A2267" i="1"/>
  <c r="B2267" i="1"/>
  <c r="C2267" i="1"/>
  <c r="D2267" i="1"/>
  <c r="E2267" i="1"/>
  <c r="F2267" i="1"/>
  <c r="G2267" i="1"/>
  <c r="H2267" i="1"/>
  <c r="I2267" i="1"/>
  <c r="J2267" i="1"/>
  <c r="K2267" i="1"/>
  <c r="L2267" i="1"/>
  <c r="M2267" i="1"/>
  <c r="Q2267" i="1"/>
  <c r="R2267" i="1"/>
  <c r="S2267" i="1"/>
  <c r="T2267" i="1"/>
  <c r="N2267" i="1"/>
  <c r="O2267" i="1"/>
  <c r="P2267" i="1"/>
  <c r="U2267" i="1"/>
  <c r="V2267" i="1"/>
  <c r="W2267" i="1"/>
  <c r="X2267" i="1"/>
  <c r="Y2267" i="1"/>
  <c r="Z2267" i="1"/>
  <c r="AA2267" i="1"/>
  <c r="AB2267" i="1"/>
  <c r="AC2267" i="1"/>
  <c r="AD2267" i="1"/>
  <c r="AF2267" i="1" s="1"/>
  <c r="AE2267" i="1"/>
  <c r="A2268" i="1"/>
  <c r="B2268" i="1"/>
  <c r="C2268" i="1"/>
  <c r="D2268" i="1"/>
  <c r="E2268" i="1"/>
  <c r="F2268" i="1"/>
  <c r="G2268" i="1"/>
  <c r="H2268" i="1"/>
  <c r="I2268" i="1"/>
  <c r="J2268" i="1"/>
  <c r="K2268" i="1"/>
  <c r="L2268" i="1"/>
  <c r="M2268" i="1"/>
  <c r="Q2268" i="1"/>
  <c r="R2268" i="1"/>
  <c r="S2268" i="1"/>
  <c r="T2268" i="1"/>
  <c r="N2268" i="1"/>
  <c r="O2268" i="1"/>
  <c r="P2268" i="1"/>
  <c r="U2268" i="1"/>
  <c r="V2268" i="1"/>
  <c r="W2268" i="1"/>
  <c r="X2268" i="1"/>
  <c r="Y2268" i="1"/>
  <c r="Z2268" i="1"/>
  <c r="AA2268" i="1"/>
  <c r="AB2268" i="1"/>
  <c r="AC2268" i="1"/>
  <c r="AD2268" i="1"/>
  <c r="AF2268" i="1" s="1"/>
  <c r="AE2268" i="1"/>
  <c r="A2269" i="1"/>
  <c r="B2269" i="1"/>
  <c r="C2269" i="1"/>
  <c r="D2269" i="1"/>
  <c r="E2269" i="1"/>
  <c r="F2269" i="1"/>
  <c r="G2269" i="1"/>
  <c r="H2269" i="1"/>
  <c r="I2269" i="1"/>
  <c r="J2269" i="1"/>
  <c r="K2269" i="1"/>
  <c r="L2269" i="1"/>
  <c r="M2269" i="1"/>
  <c r="Q2269" i="1"/>
  <c r="R2269" i="1"/>
  <c r="S2269" i="1"/>
  <c r="T2269" i="1"/>
  <c r="N2269" i="1"/>
  <c r="O2269" i="1"/>
  <c r="P2269" i="1"/>
  <c r="U2269" i="1"/>
  <c r="V2269" i="1"/>
  <c r="W2269" i="1"/>
  <c r="X2269" i="1"/>
  <c r="Y2269" i="1"/>
  <c r="Z2269" i="1"/>
  <c r="AA2269" i="1"/>
  <c r="AB2269" i="1"/>
  <c r="AC2269" i="1"/>
  <c r="AD2269" i="1"/>
  <c r="AF2269" i="1" s="1"/>
  <c r="AE2269" i="1"/>
  <c r="A2270" i="1"/>
  <c r="B2270" i="1"/>
  <c r="C2270" i="1"/>
  <c r="D2270" i="1"/>
  <c r="E2270" i="1"/>
  <c r="F2270" i="1"/>
  <c r="G2270" i="1"/>
  <c r="H2270" i="1"/>
  <c r="I2270" i="1"/>
  <c r="J2270" i="1"/>
  <c r="K2270" i="1"/>
  <c r="L2270" i="1"/>
  <c r="M2270" i="1"/>
  <c r="Q2270" i="1"/>
  <c r="R2270" i="1"/>
  <c r="S2270" i="1"/>
  <c r="T2270" i="1"/>
  <c r="N2270" i="1"/>
  <c r="O2270" i="1"/>
  <c r="P2270" i="1"/>
  <c r="U2270" i="1"/>
  <c r="V2270" i="1"/>
  <c r="W2270" i="1"/>
  <c r="X2270" i="1"/>
  <c r="Y2270" i="1"/>
  <c r="Z2270" i="1"/>
  <c r="AA2270" i="1"/>
  <c r="AB2270" i="1"/>
  <c r="AC2270" i="1"/>
  <c r="AD2270" i="1"/>
  <c r="AF2270" i="1" s="1"/>
  <c r="AE2270" i="1"/>
  <c r="A2271" i="1"/>
  <c r="B2271" i="1"/>
  <c r="C2271" i="1"/>
  <c r="D2271" i="1"/>
  <c r="E2271" i="1"/>
  <c r="F2271" i="1"/>
  <c r="G2271" i="1"/>
  <c r="H2271" i="1"/>
  <c r="I2271" i="1"/>
  <c r="J2271" i="1"/>
  <c r="K2271" i="1"/>
  <c r="L2271" i="1"/>
  <c r="M2271" i="1"/>
  <c r="Q2271" i="1"/>
  <c r="R2271" i="1"/>
  <c r="S2271" i="1"/>
  <c r="T2271" i="1"/>
  <c r="N2271" i="1"/>
  <c r="O2271" i="1"/>
  <c r="P2271" i="1"/>
  <c r="U2271" i="1"/>
  <c r="V2271" i="1"/>
  <c r="W2271" i="1"/>
  <c r="X2271" i="1"/>
  <c r="Y2271" i="1"/>
  <c r="Z2271" i="1"/>
  <c r="AA2271" i="1"/>
  <c r="AB2271" i="1"/>
  <c r="AC2271" i="1"/>
  <c r="AD2271" i="1"/>
  <c r="AF2271" i="1" s="1"/>
  <c r="AE2271" i="1"/>
  <c r="A2272" i="1"/>
  <c r="B2272" i="1"/>
  <c r="C2272" i="1"/>
  <c r="D2272" i="1"/>
  <c r="E2272" i="1"/>
  <c r="F2272" i="1"/>
  <c r="G2272" i="1"/>
  <c r="H2272" i="1"/>
  <c r="I2272" i="1"/>
  <c r="J2272" i="1"/>
  <c r="K2272" i="1"/>
  <c r="L2272" i="1"/>
  <c r="M2272" i="1"/>
  <c r="Q2272" i="1"/>
  <c r="R2272" i="1"/>
  <c r="S2272" i="1"/>
  <c r="T2272" i="1"/>
  <c r="N2272" i="1"/>
  <c r="O2272" i="1"/>
  <c r="P2272" i="1"/>
  <c r="U2272" i="1"/>
  <c r="V2272" i="1"/>
  <c r="W2272" i="1"/>
  <c r="X2272" i="1"/>
  <c r="Y2272" i="1"/>
  <c r="Z2272" i="1"/>
  <c r="AA2272" i="1"/>
  <c r="AB2272" i="1"/>
  <c r="AC2272" i="1"/>
  <c r="AD2272" i="1"/>
  <c r="AF2272" i="1" s="1"/>
  <c r="AE2272" i="1"/>
  <c r="A2273" i="1"/>
  <c r="B2273" i="1"/>
  <c r="C2273" i="1"/>
  <c r="D2273" i="1"/>
  <c r="E2273" i="1"/>
  <c r="F2273" i="1"/>
  <c r="G2273" i="1"/>
  <c r="H2273" i="1"/>
  <c r="I2273" i="1"/>
  <c r="J2273" i="1"/>
  <c r="K2273" i="1"/>
  <c r="L2273" i="1"/>
  <c r="M2273" i="1"/>
  <c r="Q2273" i="1"/>
  <c r="R2273" i="1"/>
  <c r="S2273" i="1"/>
  <c r="T2273" i="1"/>
  <c r="N2273" i="1"/>
  <c r="O2273" i="1"/>
  <c r="P2273" i="1"/>
  <c r="U2273" i="1"/>
  <c r="V2273" i="1"/>
  <c r="W2273" i="1"/>
  <c r="X2273" i="1"/>
  <c r="Y2273" i="1"/>
  <c r="Z2273" i="1"/>
  <c r="AA2273" i="1"/>
  <c r="AB2273" i="1"/>
  <c r="AC2273" i="1"/>
  <c r="AD2273" i="1"/>
  <c r="AF2273" i="1" s="1"/>
  <c r="AE2273" i="1"/>
  <c r="A2274" i="1"/>
  <c r="B2274" i="1"/>
  <c r="C2274" i="1"/>
  <c r="D2274" i="1"/>
  <c r="E2274" i="1"/>
  <c r="F2274" i="1"/>
  <c r="G2274" i="1"/>
  <c r="H2274" i="1"/>
  <c r="I2274" i="1"/>
  <c r="J2274" i="1"/>
  <c r="K2274" i="1"/>
  <c r="L2274" i="1"/>
  <c r="M2274" i="1"/>
  <c r="Q2274" i="1"/>
  <c r="R2274" i="1"/>
  <c r="S2274" i="1"/>
  <c r="T2274" i="1"/>
  <c r="N2274" i="1"/>
  <c r="O2274" i="1"/>
  <c r="P2274" i="1"/>
  <c r="U2274" i="1"/>
  <c r="V2274" i="1"/>
  <c r="W2274" i="1"/>
  <c r="X2274" i="1"/>
  <c r="Y2274" i="1"/>
  <c r="Z2274" i="1"/>
  <c r="AA2274" i="1"/>
  <c r="AB2274" i="1"/>
  <c r="AC2274" i="1"/>
  <c r="AD2274" i="1"/>
  <c r="AF2274" i="1" s="1"/>
  <c r="AE2274" i="1"/>
  <c r="A2275" i="1"/>
  <c r="B2275" i="1"/>
  <c r="C2275" i="1"/>
  <c r="D2275" i="1"/>
  <c r="E2275" i="1"/>
  <c r="F2275" i="1"/>
  <c r="G2275" i="1"/>
  <c r="H2275" i="1"/>
  <c r="I2275" i="1"/>
  <c r="J2275" i="1"/>
  <c r="K2275" i="1"/>
  <c r="L2275" i="1"/>
  <c r="M2275" i="1"/>
  <c r="Q2275" i="1"/>
  <c r="R2275" i="1"/>
  <c r="S2275" i="1"/>
  <c r="T2275" i="1"/>
  <c r="N2275" i="1"/>
  <c r="O2275" i="1"/>
  <c r="P2275" i="1"/>
  <c r="U2275" i="1"/>
  <c r="V2275" i="1"/>
  <c r="W2275" i="1"/>
  <c r="X2275" i="1"/>
  <c r="Y2275" i="1"/>
  <c r="Z2275" i="1"/>
  <c r="AA2275" i="1"/>
  <c r="AB2275" i="1"/>
  <c r="AC2275" i="1"/>
  <c r="AD2275" i="1"/>
  <c r="AF2275" i="1" s="1"/>
  <c r="AE2275" i="1"/>
  <c r="A2276" i="1"/>
  <c r="B2276" i="1"/>
  <c r="C2276" i="1"/>
  <c r="D2276" i="1"/>
  <c r="E2276" i="1"/>
  <c r="F2276" i="1"/>
  <c r="G2276" i="1"/>
  <c r="H2276" i="1"/>
  <c r="I2276" i="1"/>
  <c r="J2276" i="1"/>
  <c r="K2276" i="1"/>
  <c r="L2276" i="1"/>
  <c r="M2276" i="1"/>
  <c r="Q2276" i="1"/>
  <c r="R2276" i="1"/>
  <c r="S2276" i="1"/>
  <c r="T2276" i="1"/>
  <c r="N2276" i="1"/>
  <c r="O2276" i="1"/>
  <c r="P2276" i="1"/>
  <c r="U2276" i="1"/>
  <c r="V2276" i="1"/>
  <c r="W2276" i="1"/>
  <c r="X2276" i="1"/>
  <c r="Y2276" i="1"/>
  <c r="Z2276" i="1"/>
  <c r="AA2276" i="1"/>
  <c r="AB2276" i="1"/>
  <c r="AC2276" i="1"/>
  <c r="AD2276" i="1"/>
  <c r="AF2276" i="1" s="1"/>
  <c r="AE2276" i="1"/>
  <c r="A2277" i="1"/>
  <c r="B2277" i="1"/>
  <c r="C2277" i="1"/>
  <c r="D2277" i="1"/>
  <c r="E2277" i="1"/>
  <c r="F2277" i="1"/>
  <c r="G2277" i="1"/>
  <c r="H2277" i="1"/>
  <c r="I2277" i="1"/>
  <c r="J2277" i="1"/>
  <c r="K2277" i="1"/>
  <c r="L2277" i="1"/>
  <c r="M2277" i="1"/>
  <c r="Q2277" i="1"/>
  <c r="R2277" i="1"/>
  <c r="S2277" i="1"/>
  <c r="T2277" i="1"/>
  <c r="N2277" i="1"/>
  <c r="O2277" i="1"/>
  <c r="P2277" i="1"/>
  <c r="U2277" i="1"/>
  <c r="V2277" i="1"/>
  <c r="W2277" i="1"/>
  <c r="X2277" i="1"/>
  <c r="Y2277" i="1"/>
  <c r="Z2277" i="1"/>
  <c r="AA2277" i="1"/>
  <c r="AB2277" i="1"/>
  <c r="AC2277" i="1"/>
  <c r="AD2277" i="1"/>
  <c r="AF2277" i="1" s="1"/>
  <c r="AE2277" i="1"/>
  <c r="A2278" i="1"/>
  <c r="B2278" i="1"/>
  <c r="C2278" i="1"/>
  <c r="D2278" i="1"/>
  <c r="E2278" i="1"/>
  <c r="F2278" i="1"/>
  <c r="G2278" i="1"/>
  <c r="H2278" i="1"/>
  <c r="I2278" i="1"/>
  <c r="J2278" i="1"/>
  <c r="K2278" i="1"/>
  <c r="L2278" i="1"/>
  <c r="M2278" i="1"/>
  <c r="Q2278" i="1"/>
  <c r="R2278" i="1"/>
  <c r="S2278" i="1"/>
  <c r="T2278" i="1"/>
  <c r="N2278" i="1"/>
  <c r="O2278" i="1"/>
  <c r="P2278" i="1"/>
  <c r="U2278" i="1"/>
  <c r="V2278" i="1"/>
  <c r="W2278" i="1"/>
  <c r="X2278" i="1"/>
  <c r="Y2278" i="1"/>
  <c r="Z2278" i="1"/>
  <c r="AA2278" i="1"/>
  <c r="AB2278" i="1"/>
  <c r="AC2278" i="1"/>
  <c r="AD2278" i="1"/>
  <c r="AF2278" i="1" s="1"/>
  <c r="AE2278" i="1"/>
  <c r="A2279" i="1"/>
  <c r="B2279" i="1"/>
  <c r="C2279" i="1"/>
  <c r="D2279" i="1"/>
  <c r="E2279" i="1"/>
  <c r="F2279" i="1"/>
  <c r="G2279" i="1"/>
  <c r="H2279" i="1"/>
  <c r="I2279" i="1"/>
  <c r="J2279" i="1"/>
  <c r="K2279" i="1"/>
  <c r="L2279" i="1"/>
  <c r="M2279" i="1"/>
  <c r="Q2279" i="1"/>
  <c r="R2279" i="1"/>
  <c r="S2279" i="1"/>
  <c r="T2279" i="1"/>
  <c r="N2279" i="1"/>
  <c r="O2279" i="1"/>
  <c r="P2279" i="1"/>
  <c r="U2279" i="1"/>
  <c r="V2279" i="1"/>
  <c r="W2279" i="1"/>
  <c r="X2279" i="1"/>
  <c r="Y2279" i="1"/>
  <c r="Z2279" i="1"/>
  <c r="AA2279" i="1"/>
  <c r="AB2279" i="1"/>
  <c r="AC2279" i="1"/>
  <c r="AD2279" i="1"/>
  <c r="AF2279" i="1" s="1"/>
  <c r="AE2279" i="1"/>
  <c r="A2280" i="1"/>
  <c r="B2280" i="1"/>
  <c r="C2280" i="1"/>
  <c r="D2280" i="1"/>
  <c r="E2280" i="1"/>
  <c r="F2280" i="1"/>
  <c r="G2280" i="1"/>
  <c r="H2280" i="1"/>
  <c r="I2280" i="1"/>
  <c r="J2280" i="1"/>
  <c r="K2280" i="1"/>
  <c r="L2280" i="1"/>
  <c r="M2280" i="1"/>
  <c r="Q2280" i="1"/>
  <c r="R2280" i="1"/>
  <c r="S2280" i="1"/>
  <c r="T2280" i="1"/>
  <c r="N2280" i="1"/>
  <c r="O2280" i="1"/>
  <c r="P2280" i="1"/>
  <c r="U2280" i="1"/>
  <c r="V2280" i="1"/>
  <c r="W2280" i="1"/>
  <c r="X2280" i="1"/>
  <c r="Y2280" i="1"/>
  <c r="Z2280" i="1"/>
  <c r="AA2280" i="1"/>
  <c r="AB2280" i="1"/>
  <c r="AC2280" i="1"/>
  <c r="AD2280" i="1"/>
  <c r="AF2280" i="1" s="1"/>
  <c r="AE2280" i="1"/>
  <c r="A2281" i="1"/>
  <c r="B2281" i="1"/>
  <c r="C2281" i="1"/>
  <c r="D2281" i="1"/>
  <c r="E2281" i="1"/>
  <c r="F2281" i="1"/>
  <c r="G2281" i="1"/>
  <c r="H2281" i="1"/>
  <c r="I2281" i="1"/>
  <c r="J2281" i="1"/>
  <c r="K2281" i="1"/>
  <c r="L2281" i="1"/>
  <c r="M2281" i="1"/>
  <c r="Q2281" i="1"/>
  <c r="R2281" i="1"/>
  <c r="S2281" i="1"/>
  <c r="T2281" i="1"/>
  <c r="N2281" i="1"/>
  <c r="O2281" i="1"/>
  <c r="P2281" i="1"/>
  <c r="U2281" i="1"/>
  <c r="V2281" i="1"/>
  <c r="W2281" i="1"/>
  <c r="X2281" i="1"/>
  <c r="Y2281" i="1"/>
  <c r="Z2281" i="1"/>
  <c r="AA2281" i="1"/>
  <c r="AB2281" i="1"/>
  <c r="AC2281" i="1"/>
  <c r="AD2281" i="1"/>
  <c r="AF2281" i="1" s="1"/>
  <c r="AE2281" i="1"/>
  <c r="A2282" i="1"/>
  <c r="B2282" i="1"/>
  <c r="C2282" i="1"/>
  <c r="D2282" i="1"/>
  <c r="E2282" i="1"/>
  <c r="F2282" i="1"/>
  <c r="G2282" i="1"/>
  <c r="H2282" i="1"/>
  <c r="I2282" i="1"/>
  <c r="J2282" i="1"/>
  <c r="K2282" i="1"/>
  <c r="L2282" i="1"/>
  <c r="M2282" i="1"/>
  <c r="Q2282" i="1"/>
  <c r="R2282" i="1"/>
  <c r="S2282" i="1"/>
  <c r="T2282" i="1"/>
  <c r="N2282" i="1"/>
  <c r="O2282" i="1"/>
  <c r="P2282" i="1"/>
  <c r="U2282" i="1"/>
  <c r="V2282" i="1"/>
  <c r="W2282" i="1"/>
  <c r="X2282" i="1"/>
  <c r="Y2282" i="1"/>
  <c r="Z2282" i="1"/>
  <c r="AA2282" i="1"/>
  <c r="AB2282" i="1"/>
  <c r="AC2282" i="1"/>
  <c r="AD2282" i="1"/>
  <c r="AF2282" i="1" s="1"/>
  <c r="AE2282" i="1"/>
  <c r="A2283" i="1"/>
  <c r="B2283" i="1"/>
  <c r="C2283" i="1"/>
  <c r="D2283" i="1"/>
  <c r="E2283" i="1"/>
  <c r="F2283" i="1"/>
  <c r="G2283" i="1"/>
  <c r="H2283" i="1"/>
  <c r="I2283" i="1"/>
  <c r="J2283" i="1"/>
  <c r="K2283" i="1"/>
  <c r="L2283" i="1"/>
  <c r="M2283" i="1"/>
  <c r="Q2283" i="1"/>
  <c r="R2283" i="1"/>
  <c r="S2283" i="1"/>
  <c r="T2283" i="1"/>
  <c r="N2283" i="1"/>
  <c r="O2283" i="1"/>
  <c r="P2283" i="1"/>
  <c r="U2283" i="1"/>
  <c r="V2283" i="1"/>
  <c r="W2283" i="1"/>
  <c r="X2283" i="1"/>
  <c r="Y2283" i="1"/>
  <c r="Z2283" i="1"/>
  <c r="AA2283" i="1"/>
  <c r="AB2283" i="1"/>
  <c r="AC2283" i="1"/>
  <c r="AD2283" i="1"/>
  <c r="AF2283" i="1" s="1"/>
  <c r="AE2283" i="1"/>
  <c r="A2284" i="1"/>
  <c r="B2284" i="1"/>
  <c r="C2284" i="1"/>
  <c r="D2284" i="1"/>
  <c r="E2284" i="1"/>
  <c r="F2284" i="1"/>
  <c r="G2284" i="1"/>
  <c r="H2284" i="1"/>
  <c r="I2284" i="1"/>
  <c r="J2284" i="1"/>
  <c r="K2284" i="1"/>
  <c r="L2284" i="1"/>
  <c r="M2284" i="1"/>
  <c r="Q2284" i="1"/>
  <c r="R2284" i="1"/>
  <c r="S2284" i="1"/>
  <c r="T2284" i="1"/>
  <c r="N2284" i="1"/>
  <c r="O2284" i="1"/>
  <c r="P2284" i="1"/>
  <c r="U2284" i="1"/>
  <c r="V2284" i="1"/>
  <c r="W2284" i="1"/>
  <c r="X2284" i="1"/>
  <c r="Y2284" i="1"/>
  <c r="Z2284" i="1"/>
  <c r="AA2284" i="1"/>
  <c r="AB2284" i="1"/>
  <c r="AC2284" i="1"/>
  <c r="AD2284" i="1"/>
  <c r="AF2284" i="1" s="1"/>
  <c r="AE2284" i="1"/>
  <c r="A2285" i="1"/>
  <c r="B2285" i="1"/>
  <c r="C2285" i="1"/>
  <c r="D2285" i="1"/>
  <c r="E2285" i="1"/>
  <c r="F2285" i="1"/>
  <c r="G2285" i="1"/>
  <c r="H2285" i="1"/>
  <c r="I2285" i="1"/>
  <c r="J2285" i="1"/>
  <c r="K2285" i="1"/>
  <c r="L2285" i="1"/>
  <c r="M2285" i="1"/>
  <c r="Q2285" i="1"/>
  <c r="R2285" i="1"/>
  <c r="S2285" i="1"/>
  <c r="T2285" i="1"/>
  <c r="N2285" i="1"/>
  <c r="O2285" i="1"/>
  <c r="P2285" i="1"/>
  <c r="U2285" i="1"/>
  <c r="V2285" i="1"/>
  <c r="W2285" i="1"/>
  <c r="X2285" i="1"/>
  <c r="Y2285" i="1"/>
  <c r="Z2285" i="1"/>
  <c r="AA2285" i="1"/>
  <c r="AB2285" i="1"/>
  <c r="AC2285" i="1"/>
  <c r="AD2285" i="1"/>
  <c r="AF2285" i="1" s="1"/>
  <c r="AE2285" i="1"/>
  <c r="A2286" i="1"/>
  <c r="B2286" i="1"/>
  <c r="C2286" i="1"/>
  <c r="D2286" i="1"/>
  <c r="E2286" i="1"/>
  <c r="F2286" i="1"/>
  <c r="G2286" i="1"/>
  <c r="H2286" i="1"/>
  <c r="I2286" i="1"/>
  <c r="J2286" i="1"/>
  <c r="K2286" i="1"/>
  <c r="L2286" i="1"/>
  <c r="M2286" i="1"/>
  <c r="Q2286" i="1"/>
  <c r="R2286" i="1"/>
  <c r="S2286" i="1"/>
  <c r="T2286" i="1"/>
  <c r="N2286" i="1"/>
  <c r="O2286" i="1"/>
  <c r="P2286" i="1"/>
  <c r="U2286" i="1"/>
  <c r="V2286" i="1"/>
  <c r="W2286" i="1"/>
  <c r="X2286" i="1"/>
  <c r="Y2286" i="1"/>
  <c r="Z2286" i="1"/>
  <c r="AA2286" i="1"/>
  <c r="AB2286" i="1"/>
  <c r="AC2286" i="1"/>
  <c r="AD2286" i="1"/>
  <c r="AF2286" i="1" s="1"/>
  <c r="AE2286" i="1"/>
  <c r="A2287" i="1"/>
  <c r="B2287" i="1"/>
  <c r="C2287" i="1"/>
  <c r="D2287" i="1"/>
  <c r="E2287" i="1"/>
  <c r="F2287" i="1"/>
  <c r="G2287" i="1"/>
  <c r="H2287" i="1"/>
  <c r="I2287" i="1"/>
  <c r="J2287" i="1"/>
  <c r="K2287" i="1"/>
  <c r="L2287" i="1"/>
  <c r="M2287" i="1"/>
  <c r="Q2287" i="1"/>
  <c r="R2287" i="1"/>
  <c r="S2287" i="1"/>
  <c r="T2287" i="1"/>
  <c r="N2287" i="1"/>
  <c r="O2287" i="1"/>
  <c r="P2287" i="1"/>
  <c r="U2287" i="1"/>
  <c r="V2287" i="1"/>
  <c r="W2287" i="1"/>
  <c r="X2287" i="1"/>
  <c r="Y2287" i="1"/>
  <c r="Z2287" i="1"/>
  <c r="AA2287" i="1"/>
  <c r="AB2287" i="1"/>
  <c r="AC2287" i="1"/>
  <c r="AD2287" i="1"/>
  <c r="AF2287" i="1" s="1"/>
  <c r="AE2287" i="1"/>
  <c r="A2288" i="1"/>
  <c r="B2288" i="1"/>
  <c r="C2288" i="1"/>
  <c r="D2288" i="1"/>
  <c r="E2288" i="1"/>
  <c r="F2288" i="1"/>
  <c r="G2288" i="1"/>
  <c r="H2288" i="1"/>
  <c r="I2288" i="1"/>
  <c r="J2288" i="1"/>
  <c r="K2288" i="1"/>
  <c r="L2288" i="1"/>
  <c r="M2288" i="1"/>
  <c r="Q2288" i="1"/>
  <c r="R2288" i="1"/>
  <c r="S2288" i="1"/>
  <c r="T2288" i="1"/>
  <c r="N2288" i="1"/>
  <c r="O2288" i="1"/>
  <c r="P2288" i="1"/>
  <c r="U2288" i="1"/>
  <c r="V2288" i="1"/>
  <c r="W2288" i="1"/>
  <c r="X2288" i="1"/>
  <c r="Y2288" i="1"/>
  <c r="Z2288" i="1"/>
  <c r="AA2288" i="1"/>
  <c r="AB2288" i="1"/>
  <c r="AC2288" i="1"/>
  <c r="AD2288" i="1"/>
  <c r="AF2288" i="1" s="1"/>
  <c r="AE2288" i="1"/>
  <c r="A2289" i="1"/>
  <c r="B2289" i="1"/>
  <c r="C2289" i="1"/>
  <c r="D2289" i="1"/>
  <c r="E2289" i="1"/>
  <c r="F2289" i="1"/>
  <c r="G2289" i="1"/>
  <c r="H2289" i="1"/>
  <c r="I2289" i="1"/>
  <c r="J2289" i="1"/>
  <c r="K2289" i="1"/>
  <c r="L2289" i="1"/>
  <c r="M2289" i="1"/>
  <c r="Q2289" i="1"/>
  <c r="R2289" i="1"/>
  <c r="S2289" i="1"/>
  <c r="T2289" i="1"/>
  <c r="N2289" i="1"/>
  <c r="O2289" i="1"/>
  <c r="P2289" i="1"/>
  <c r="U2289" i="1"/>
  <c r="V2289" i="1"/>
  <c r="W2289" i="1"/>
  <c r="X2289" i="1"/>
  <c r="Y2289" i="1"/>
  <c r="Z2289" i="1"/>
  <c r="AA2289" i="1"/>
  <c r="AB2289" i="1"/>
  <c r="AC2289" i="1"/>
  <c r="AD2289" i="1"/>
  <c r="AF2289" i="1" s="1"/>
  <c r="AE2289" i="1"/>
  <c r="A2290" i="1"/>
  <c r="B2290" i="1"/>
  <c r="C2290" i="1"/>
  <c r="D2290" i="1"/>
  <c r="E2290" i="1"/>
  <c r="F2290" i="1"/>
  <c r="G2290" i="1"/>
  <c r="H2290" i="1"/>
  <c r="I2290" i="1"/>
  <c r="J2290" i="1"/>
  <c r="K2290" i="1"/>
  <c r="L2290" i="1"/>
  <c r="M2290" i="1"/>
  <c r="Q2290" i="1"/>
  <c r="R2290" i="1"/>
  <c r="S2290" i="1"/>
  <c r="T2290" i="1"/>
  <c r="N2290" i="1"/>
  <c r="O2290" i="1"/>
  <c r="P2290" i="1"/>
  <c r="U2290" i="1"/>
  <c r="V2290" i="1"/>
  <c r="W2290" i="1"/>
  <c r="X2290" i="1"/>
  <c r="Y2290" i="1"/>
  <c r="Z2290" i="1"/>
  <c r="AA2290" i="1"/>
  <c r="AB2290" i="1"/>
  <c r="AC2290" i="1"/>
  <c r="AD2290" i="1"/>
  <c r="AF2290" i="1" s="1"/>
  <c r="AE2290" i="1"/>
  <c r="A2291" i="1"/>
  <c r="B2291" i="1"/>
  <c r="C2291" i="1"/>
  <c r="D2291" i="1"/>
  <c r="E2291" i="1"/>
  <c r="F2291" i="1"/>
  <c r="G2291" i="1"/>
  <c r="H2291" i="1"/>
  <c r="I2291" i="1"/>
  <c r="J2291" i="1"/>
  <c r="K2291" i="1"/>
  <c r="L2291" i="1"/>
  <c r="M2291" i="1"/>
  <c r="Q2291" i="1"/>
  <c r="R2291" i="1"/>
  <c r="S2291" i="1"/>
  <c r="T2291" i="1"/>
  <c r="N2291" i="1"/>
  <c r="O2291" i="1"/>
  <c r="P2291" i="1"/>
  <c r="U2291" i="1"/>
  <c r="V2291" i="1"/>
  <c r="W2291" i="1"/>
  <c r="X2291" i="1"/>
  <c r="Y2291" i="1"/>
  <c r="Z2291" i="1"/>
  <c r="AA2291" i="1"/>
  <c r="AB2291" i="1"/>
  <c r="AC2291" i="1"/>
  <c r="AD2291" i="1"/>
  <c r="AF2291" i="1" s="1"/>
  <c r="AE2291" i="1"/>
  <c r="A2292" i="1"/>
  <c r="B2292" i="1"/>
  <c r="C2292" i="1"/>
  <c r="D2292" i="1"/>
  <c r="E2292" i="1"/>
  <c r="F2292" i="1"/>
  <c r="G2292" i="1"/>
  <c r="H2292" i="1"/>
  <c r="I2292" i="1"/>
  <c r="J2292" i="1"/>
  <c r="K2292" i="1"/>
  <c r="L2292" i="1"/>
  <c r="M2292" i="1"/>
  <c r="Q2292" i="1"/>
  <c r="R2292" i="1"/>
  <c r="S2292" i="1"/>
  <c r="T2292" i="1"/>
  <c r="N2292" i="1"/>
  <c r="O2292" i="1"/>
  <c r="P2292" i="1"/>
  <c r="U2292" i="1"/>
  <c r="V2292" i="1"/>
  <c r="W2292" i="1"/>
  <c r="X2292" i="1"/>
  <c r="Y2292" i="1"/>
  <c r="Z2292" i="1"/>
  <c r="AA2292" i="1"/>
  <c r="AB2292" i="1"/>
  <c r="AC2292" i="1"/>
  <c r="AD2292" i="1"/>
  <c r="AF2292" i="1" s="1"/>
  <c r="AE2292" i="1"/>
  <c r="A2293" i="1"/>
  <c r="B2293" i="1"/>
  <c r="C2293" i="1"/>
  <c r="D2293" i="1"/>
  <c r="E2293" i="1"/>
  <c r="F2293" i="1"/>
  <c r="G2293" i="1"/>
  <c r="H2293" i="1"/>
  <c r="I2293" i="1"/>
  <c r="J2293" i="1"/>
  <c r="K2293" i="1"/>
  <c r="L2293" i="1"/>
  <c r="M2293" i="1"/>
  <c r="Q2293" i="1"/>
  <c r="R2293" i="1"/>
  <c r="S2293" i="1"/>
  <c r="T2293" i="1"/>
  <c r="N2293" i="1"/>
  <c r="O2293" i="1"/>
  <c r="P2293" i="1"/>
  <c r="U2293" i="1"/>
  <c r="V2293" i="1"/>
  <c r="W2293" i="1"/>
  <c r="X2293" i="1"/>
  <c r="Y2293" i="1"/>
  <c r="Z2293" i="1"/>
  <c r="AA2293" i="1"/>
  <c r="AB2293" i="1"/>
  <c r="AC2293" i="1"/>
  <c r="AD2293" i="1"/>
  <c r="AF2293" i="1" s="1"/>
  <c r="AE2293" i="1"/>
  <c r="A2294" i="1"/>
  <c r="B2294" i="1"/>
  <c r="C2294" i="1"/>
  <c r="D2294" i="1"/>
  <c r="E2294" i="1"/>
  <c r="F2294" i="1"/>
  <c r="G2294" i="1"/>
  <c r="H2294" i="1"/>
  <c r="I2294" i="1"/>
  <c r="J2294" i="1"/>
  <c r="K2294" i="1"/>
  <c r="L2294" i="1"/>
  <c r="M2294" i="1"/>
  <c r="Q2294" i="1"/>
  <c r="R2294" i="1"/>
  <c r="S2294" i="1"/>
  <c r="T2294" i="1"/>
  <c r="N2294" i="1"/>
  <c r="O2294" i="1"/>
  <c r="P2294" i="1"/>
  <c r="U2294" i="1"/>
  <c r="V2294" i="1"/>
  <c r="W2294" i="1"/>
  <c r="X2294" i="1"/>
  <c r="Y2294" i="1"/>
  <c r="Z2294" i="1"/>
  <c r="AA2294" i="1"/>
  <c r="AB2294" i="1"/>
  <c r="AC2294" i="1"/>
  <c r="AD2294" i="1"/>
  <c r="AF2294" i="1" s="1"/>
  <c r="AE2294" i="1"/>
  <c r="A2295" i="1"/>
  <c r="B2295" i="1"/>
  <c r="C2295" i="1"/>
  <c r="D2295" i="1"/>
  <c r="E2295" i="1"/>
  <c r="F2295" i="1"/>
  <c r="G2295" i="1"/>
  <c r="H2295" i="1"/>
  <c r="I2295" i="1"/>
  <c r="J2295" i="1"/>
  <c r="K2295" i="1"/>
  <c r="L2295" i="1"/>
  <c r="M2295" i="1"/>
  <c r="Q2295" i="1"/>
  <c r="R2295" i="1"/>
  <c r="S2295" i="1"/>
  <c r="T2295" i="1"/>
  <c r="N2295" i="1"/>
  <c r="O2295" i="1"/>
  <c r="P2295" i="1"/>
  <c r="U2295" i="1"/>
  <c r="V2295" i="1"/>
  <c r="W2295" i="1"/>
  <c r="X2295" i="1"/>
  <c r="Y2295" i="1"/>
  <c r="Z2295" i="1"/>
  <c r="AA2295" i="1"/>
  <c r="AB2295" i="1"/>
  <c r="AC2295" i="1"/>
  <c r="AD2295" i="1"/>
  <c r="AF2295" i="1" s="1"/>
  <c r="AE2295" i="1"/>
  <c r="A2296" i="1"/>
  <c r="B2296" i="1"/>
  <c r="C2296" i="1"/>
  <c r="D2296" i="1"/>
  <c r="E2296" i="1"/>
  <c r="F2296" i="1"/>
  <c r="G2296" i="1"/>
  <c r="H2296" i="1"/>
  <c r="I2296" i="1"/>
  <c r="J2296" i="1"/>
  <c r="K2296" i="1"/>
  <c r="L2296" i="1"/>
  <c r="M2296" i="1"/>
  <c r="Q2296" i="1"/>
  <c r="R2296" i="1"/>
  <c r="S2296" i="1"/>
  <c r="T2296" i="1"/>
  <c r="N2296" i="1"/>
  <c r="O2296" i="1"/>
  <c r="P2296" i="1"/>
  <c r="U2296" i="1"/>
  <c r="V2296" i="1"/>
  <c r="W2296" i="1"/>
  <c r="X2296" i="1"/>
  <c r="Y2296" i="1"/>
  <c r="Z2296" i="1"/>
  <c r="AA2296" i="1"/>
  <c r="AB2296" i="1"/>
  <c r="AC2296" i="1"/>
  <c r="AD2296" i="1"/>
  <c r="AF2296" i="1" s="1"/>
  <c r="AE2296" i="1"/>
  <c r="A2297" i="1"/>
  <c r="B2297" i="1"/>
  <c r="C2297" i="1"/>
  <c r="D2297" i="1"/>
  <c r="E2297" i="1"/>
  <c r="F2297" i="1"/>
  <c r="G2297" i="1"/>
  <c r="H2297" i="1"/>
  <c r="I2297" i="1"/>
  <c r="J2297" i="1"/>
  <c r="K2297" i="1"/>
  <c r="L2297" i="1"/>
  <c r="M2297" i="1"/>
  <c r="Q2297" i="1"/>
  <c r="R2297" i="1"/>
  <c r="S2297" i="1"/>
  <c r="T2297" i="1"/>
  <c r="N2297" i="1"/>
  <c r="O2297" i="1"/>
  <c r="P2297" i="1"/>
  <c r="U2297" i="1"/>
  <c r="V2297" i="1"/>
  <c r="W2297" i="1"/>
  <c r="X2297" i="1"/>
  <c r="Y2297" i="1"/>
  <c r="Z2297" i="1"/>
  <c r="AA2297" i="1"/>
  <c r="AB2297" i="1"/>
  <c r="AC2297" i="1"/>
  <c r="AD2297" i="1"/>
  <c r="AF2297" i="1" s="1"/>
  <c r="AE2297" i="1"/>
  <c r="A2298" i="1"/>
  <c r="B2298" i="1"/>
  <c r="C2298" i="1"/>
  <c r="D2298" i="1"/>
  <c r="E2298" i="1"/>
  <c r="F2298" i="1"/>
  <c r="G2298" i="1"/>
  <c r="H2298" i="1"/>
  <c r="I2298" i="1"/>
  <c r="J2298" i="1"/>
  <c r="K2298" i="1"/>
  <c r="L2298" i="1"/>
  <c r="M2298" i="1"/>
  <c r="Q2298" i="1"/>
  <c r="R2298" i="1"/>
  <c r="S2298" i="1"/>
  <c r="T2298" i="1"/>
  <c r="N2298" i="1"/>
  <c r="O2298" i="1"/>
  <c r="P2298" i="1"/>
  <c r="U2298" i="1"/>
  <c r="V2298" i="1"/>
  <c r="W2298" i="1"/>
  <c r="X2298" i="1"/>
  <c r="Y2298" i="1"/>
  <c r="Z2298" i="1"/>
  <c r="AA2298" i="1"/>
  <c r="AB2298" i="1"/>
  <c r="AC2298" i="1"/>
  <c r="AD2298" i="1"/>
  <c r="AF2298" i="1" s="1"/>
  <c r="AE2298" i="1"/>
  <c r="A2299" i="1"/>
  <c r="B2299" i="1"/>
  <c r="C2299" i="1"/>
  <c r="D2299" i="1"/>
  <c r="E2299" i="1"/>
  <c r="F2299" i="1"/>
  <c r="G2299" i="1"/>
  <c r="H2299" i="1"/>
  <c r="I2299" i="1"/>
  <c r="J2299" i="1"/>
  <c r="K2299" i="1"/>
  <c r="L2299" i="1"/>
  <c r="M2299" i="1"/>
  <c r="Q2299" i="1"/>
  <c r="R2299" i="1"/>
  <c r="S2299" i="1"/>
  <c r="T2299" i="1"/>
  <c r="N2299" i="1"/>
  <c r="O2299" i="1"/>
  <c r="P2299" i="1"/>
  <c r="U2299" i="1"/>
  <c r="V2299" i="1"/>
  <c r="W2299" i="1"/>
  <c r="X2299" i="1"/>
  <c r="Y2299" i="1"/>
  <c r="Z2299" i="1"/>
  <c r="AA2299" i="1"/>
  <c r="AB2299" i="1"/>
  <c r="AC2299" i="1"/>
  <c r="AD2299" i="1"/>
  <c r="AF2299" i="1" s="1"/>
  <c r="AE2299" i="1"/>
  <c r="A2300" i="1"/>
  <c r="B2300" i="1"/>
  <c r="C2300" i="1"/>
  <c r="D2300" i="1"/>
  <c r="E2300" i="1"/>
  <c r="F2300" i="1"/>
  <c r="G2300" i="1"/>
  <c r="H2300" i="1"/>
  <c r="I2300" i="1"/>
  <c r="J2300" i="1"/>
  <c r="K2300" i="1"/>
  <c r="L2300" i="1"/>
  <c r="M2300" i="1"/>
  <c r="Q2300" i="1"/>
  <c r="R2300" i="1"/>
  <c r="S2300" i="1"/>
  <c r="T2300" i="1"/>
  <c r="N2300" i="1"/>
  <c r="O2300" i="1"/>
  <c r="P2300" i="1"/>
  <c r="U2300" i="1"/>
  <c r="V2300" i="1"/>
  <c r="W2300" i="1"/>
  <c r="X2300" i="1"/>
  <c r="Y2300" i="1"/>
  <c r="Z2300" i="1"/>
  <c r="AA2300" i="1"/>
  <c r="AB2300" i="1"/>
  <c r="AC2300" i="1"/>
  <c r="AD2300" i="1"/>
  <c r="AF2300" i="1" s="1"/>
  <c r="AE2300" i="1"/>
  <c r="A2301" i="1"/>
  <c r="B2301" i="1"/>
  <c r="C2301" i="1"/>
  <c r="D2301" i="1"/>
  <c r="E2301" i="1"/>
  <c r="F2301" i="1"/>
  <c r="G2301" i="1"/>
  <c r="H2301" i="1"/>
  <c r="I2301" i="1"/>
  <c r="J2301" i="1"/>
  <c r="K2301" i="1"/>
  <c r="L2301" i="1"/>
  <c r="M2301" i="1"/>
  <c r="Q2301" i="1"/>
  <c r="R2301" i="1"/>
  <c r="S2301" i="1"/>
  <c r="T2301" i="1"/>
  <c r="N2301" i="1"/>
  <c r="O2301" i="1"/>
  <c r="P2301" i="1"/>
  <c r="U2301" i="1"/>
  <c r="V2301" i="1"/>
  <c r="W2301" i="1"/>
  <c r="X2301" i="1"/>
  <c r="Y2301" i="1"/>
  <c r="Z2301" i="1"/>
  <c r="AA2301" i="1"/>
  <c r="AB2301" i="1"/>
  <c r="AC2301" i="1"/>
  <c r="AD2301" i="1"/>
  <c r="AF2301" i="1" s="1"/>
  <c r="AE2301" i="1"/>
  <c r="A2302" i="1"/>
  <c r="B2302" i="1"/>
  <c r="C2302" i="1"/>
  <c r="D2302" i="1"/>
  <c r="E2302" i="1"/>
  <c r="F2302" i="1"/>
  <c r="G2302" i="1"/>
  <c r="H2302" i="1"/>
  <c r="I2302" i="1"/>
  <c r="J2302" i="1"/>
  <c r="K2302" i="1"/>
  <c r="L2302" i="1"/>
  <c r="M2302" i="1"/>
  <c r="Q2302" i="1"/>
  <c r="R2302" i="1"/>
  <c r="S2302" i="1"/>
  <c r="T2302" i="1"/>
  <c r="N2302" i="1"/>
  <c r="O2302" i="1"/>
  <c r="P2302" i="1"/>
  <c r="U2302" i="1"/>
  <c r="V2302" i="1"/>
  <c r="W2302" i="1"/>
  <c r="X2302" i="1"/>
  <c r="Y2302" i="1"/>
  <c r="Z2302" i="1"/>
  <c r="AA2302" i="1"/>
  <c r="AB2302" i="1"/>
  <c r="AC2302" i="1"/>
  <c r="AD2302" i="1"/>
  <c r="AF2302" i="1" s="1"/>
  <c r="AE2302" i="1"/>
  <c r="A2303" i="1"/>
  <c r="B2303" i="1"/>
  <c r="C2303" i="1"/>
  <c r="D2303" i="1"/>
  <c r="E2303" i="1"/>
  <c r="F2303" i="1"/>
  <c r="G2303" i="1"/>
  <c r="H2303" i="1"/>
  <c r="I2303" i="1"/>
  <c r="J2303" i="1"/>
  <c r="K2303" i="1"/>
  <c r="L2303" i="1"/>
  <c r="M2303" i="1"/>
  <c r="Q2303" i="1"/>
  <c r="R2303" i="1"/>
  <c r="S2303" i="1"/>
  <c r="T2303" i="1"/>
  <c r="N2303" i="1"/>
  <c r="O2303" i="1"/>
  <c r="P2303" i="1"/>
  <c r="U2303" i="1"/>
  <c r="V2303" i="1"/>
  <c r="W2303" i="1"/>
  <c r="X2303" i="1"/>
  <c r="Y2303" i="1"/>
  <c r="Z2303" i="1"/>
  <c r="AA2303" i="1"/>
  <c r="AB2303" i="1"/>
  <c r="AC2303" i="1"/>
  <c r="AD2303" i="1"/>
  <c r="AF2303" i="1" s="1"/>
  <c r="AE2303" i="1"/>
  <c r="A2304" i="1"/>
  <c r="B2304" i="1"/>
  <c r="C2304" i="1"/>
  <c r="D2304" i="1"/>
  <c r="E2304" i="1"/>
  <c r="F2304" i="1"/>
  <c r="G2304" i="1"/>
  <c r="H2304" i="1"/>
  <c r="I2304" i="1"/>
  <c r="J2304" i="1"/>
  <c r="K2304" i="1"/>
  <c r="L2304" i="1"/>
  <c r="M2304" i="1"/>
  <c r="Q2304" i="1"/>
  <c r="R2304" i="1"/>
  <c r="S2304" i="1"/>
  <c r="T2304" i="1"/>
  <c r="N2304" i="1"/>
  <c r="O2304" i="1"/>
  <c r="P2304" i="1"/>
  <c r="U2304" i="1"/>
  <c r="V2304" i="1"/>
  <c r="W2304" i="1"/>
  <c r="X2304" i="1"/>
  <c r="Y2304" i="1"/>
  <c r="Z2304" i="1"/>
  <c r="AA2304" i="1"/>
  <c r="AB2304" i="1"/>
  <c r="AC2304" i="1"/>
  <c r="AD2304" i="1"/>
  <c r="AF2304" i="1" s="1"/>
  <c r="AE2304" i="1"/>
  <c r="A2305" i="1"/>
  <c r="B2305" i="1"/>
  <c r="C2305" i="1"/>
  <c r="D2305" i="1"/>
  <c r="E2305" i="1"/>
  <c r="F2305" i="1"/>
  <c r="G2305" i="1"/>
  <c r="H2305" i="1"/>
  <c r="I2305" i="1"/>
  <c r="J2305" i="1"/>
  <c r="K2305" i="1"/>
  <c r="L2305" i="1"/>
  <c r="M2305" i="1"/>
  <c r="Q2305" i="1"/>
  <c r="R2305" i="1"/>
  <c r="S2305" i="1"/>
  <c r="T2305" i="1"/>
  <c r="N2305" i="1"/>
  <c r="O2305" i="1"/>
  <c r="P2305" i="1"/>
  <c r="U2305" i="1"/>
  <c r="V2305" i="1"/>
  <c r="W2305" i="1"/>
  <c r="X2305" i="1"/>
  <c r="Y2305" i="1"/>
  <c r="Z2305" i="1"/>
  <c r="AA2305" i="1"/>
  <c r="AB2305" i="1"/>
  <c r="AC2305" i="1"/>
  <c r="AD2305" i="1"/>
  <c r="AF2305" i="1" s="1"/>
  <c r="AE2305" i="1"/>
  <c r="B3" i="1"/>
  <c r="C3" i="1"/>
  <c r="D3" i="1"/>
  <c r="E3" i="1"/>
  <c r="F3" i="1"/>
  <c r="G3" i="1"/>
  <c r="H3" i="1"/>
  <c r="I3" i="1"/>
  <c r="J3" i="1"/>
  <c r="K3" i="1"/>
  <c r="L3" i="1"/>
  <c r="M3" i="1"/>
  <c r="Q3" i="1"/>
  <c r="R3" i="1"/>
  <c r="S3" i="1"/>
  <c r="T3" i="1"/>
  <c r="N3" i="1"/>
  <c r="O3" i="1"/>
  <c r="P3" i="1"/>
  <c r="U3" i="1"/>
  <c r="V3" i="1"/>
  <c r="W3" i="1"/>
  <c r="X3" i="1"/>
  <c r="Y3" i="1"/>
  <c r="Z3" i="1"/>
  <c r="AA3" i="1"/>
  <c r="AB3" i="1"/>
  <c r="AC3" i="1"/>
  <c r="AD3" i="1"/>
  <c r="AF3" i="1" s="1"/>
  <c r="AE3" i="1"/>
  <c r="A3" i="1"/>
  <c r="D2379" i="5"/>
  <c r="E2379" i="5"/>
  <c r="F2379" i="5"/>
  <c r="G2379" i="5"/>
  <c r="H2379" i="5"/>
  <c r="I2379" i="5"/>
  <c r="J2379" i="5"/>
  <c r="K2379" i="5"/>
  <c r="L2379" i="5"/>
  <c r="M2379" i="5"/>
  <c r="N2379" i="5"/>
  <c r="O2379" i="5"/>
  <c r="P2379" i="5"/>
  <c r="X2372" i="5"/>
  <c r="AF809" i="1"/>
  <c r="AF819" i="1"/>
  <c r="AG850" i="1"/>
  <c r="AG790" i="1"/>
  <c r="AG740" i="1"/>
  <c r="AG733" i="1"/>
  <c r="AG723" i="1"/>
  <c r="AG713" i="1"/>
  <c r="AG703" i="1"/>
  <c r="AG700" i="1"/>
  <c r="AG699" i="1"/>
  <c r="AG683" i="1"/>
  <c r="AG673" i="1"/>
  <c r="AG672" i="1"/>
  <c r="AG670" i="1"/>
  <c r="AG663" i="1"/>
  <c r="AG660" i="1"/>
  <c r="AG653" i="1"/>
  <c r="AG649" i="1"/>
  <c r="AG639" i="1"/>
  <c r="AG633" i="1"/>
  <c r="AG630" i="1"/>
  <c r="AG629" i="1"/>
  <c r="AG623" i="1"/>
  <c r="AG622" i="1"/>
  <c r="AG619" i="1"/>
  <c r="AG613" i="1"/>
  <c r="AG603" i="1"/>
  <c r="AG600" i="1"/>
  <c r="AG593" i="1"/>
  <c r="AG590" i="1"/>
  <c r="AG583" i="1"/>
  <c r="AG580" i="1"/>
  <c r="AG579" i="1"/>
  <c r="AG573" i="1"/>
  <c r="AG570" i="1"/>
  <c r="AG569" i="1"/>
  <c r="AG540" i="1"/>
  <c r="AG539" i="1"/>
  <c r="AG533" i="1"/>
  <c r="AG513" i="1"/>
  <c r="AG512" i="1"/>
  <c r="AG510" i="1"/>
  <c r="AG509" i="1"/>
  <c r="AG503" i="1"/>
  <c r="AG500" i="1"/>
  <c r="AG499" i="1"/>
  <c r="AG480" i="1"/>
  <c r="AG479" i="1"/>
  <c r="AG473" i="1"/>
  <c r="AG472" i="1"/>
  <c r="AG493" i="1"/>
  <c r="AG490" i="1"/>
  <c r="AG489" i="1"/>
  <c r="AG483" i="1"/>
  <c r="AG470" i="1"/>
  <c r="AG469" i="1"/>
  <c r="AG463" i="1"/>
  <c r="AG462" i="1"/>
  <c r="AG460" i="1"/>
  <c r="AG459" i="1"/>
  <c r="AG453" i="1"/>
  <c r="AG450" i="1"/>
  <c r="AG449" i="1"/>
  <c r="AG443" i="1"/>
  <c r="AG440" i="1"/>
  <c r="AG439" i="1"/>
  <c r="AG563" i="1"/>
  <c r="AG562" i="1"/>
  <c r="AG560" i="1"/>
  <c r="AG559" i="1"/>
  <c r="AG553" i="1"/>
  <c r="AG550" i="1"/>
  <c r="AG549" i="1"/>
  <c r="AG543" i="1"/>
  <c r="AG530" i="1"/>
  <c r="AG529" i="1"/>
  <c r="AG523" i="1"/>
  <c r="AG522" i="1"/>
  <c r="AG520" i="1"/>
  <c r="AG433" i="1"/>
  <c r="AG430" i="1"/>
  <c r="AG429" i="1"/>
  <c r="AG423" i="1"/>
  <c r="AG422" i="1"/>
  <c r="AG420" i="1"/>
  <c r="AG419" i="1"/>
  <c r="AG418" i="1"/>
  <c r="AG413" i="1"/>
  <c r="AG410" i="1"/>
  <c r="AG409" i="1"/>
  <c r="AG403" i="1"/>
  <c r="AG402" i="1"/>
  <c r="AG400" i="1"/>
  <c r="AG399" i="1"/>
  <c r="AG398" i="1"/>
  <c r="AG393" i="1"/>
  <c r="AG390" i="1"/>
  <c r="AG389" i="1"/>
  <c r="AG383" i="1"/>
  <c r="AG382" i="1"/>
  <c r="AG380" i="1"/>
  <c r="AG379" i="1"/>
  <c r="AG378" i="1"/>
  <c r="AG373" i="1"/>
  <c r="AG370" i="1"/>
  <c r="AG369" i="1"/>
  <c r="AG363" i="1"/>
  <c r="AG360" i="1"/>
  <c r="AG359" i="1"/>
  <c r="AG353" i="1"/>
  <c r="AG352" i="1"/>
  <c r="AG350" i="1"/>
  <c r="AG349" i="1"/>
  <c r="AG343" i="1"/>
  <c r="AG340" i="1"/>
  <c r="AG339" i="1"/>
  <c r="AG333" i="1"/>
  <c r="AG332" i="1"/>
  <c r="AG330" i="1"/>
  <c r="AG329" i="1"/>
  <c r="AG328" i="1"/>
  <c r="AG323" i="1"/>
  <c r="AG320" i="1"/>
  <c r="AG319" i="1"/>
  <c r="AG313" i="1"/>
  <c r="AG312" i="1"/>
  <c r="AG310" i="1"/>
  <c r="AG309" i="1"/>
  <c r="AG303" i="1"/>
  <c r="AG300" i="1"/>
  <c r="AG299" i="1"/>
  <c r="AG298" i="1"/>
  <c r="AG293" i="1"/>
  <c r="AG292" i="1"/>
  <c r="AG290" i="1"/>
  <c r="AG289" i="1"/>
  <c r="AG288" i="1"/>
  <c r="AG283" i="1"/>
  <c r="AG280" i="1"/>
  <c r="AG279" i="1"/>
  <c r="AG278" i="1"/>
  <c r="AG273" i="1"/>
  <c r="AG272" i="1"/>
  <c r="AG270" i="1"/>
  <c r="AG269" i="1"/>
  <c r="AG268" i="1"/>
  <c r="AG263" i="1"/>
  <c r="AG260" i="1"/>
  <c r="AG259" i="1"/>
  <c r="AG258" i="1"/>
  <c r="AG255" i="1"/>
  <c r="AG253" i="1"/>
  <c r="AG252" i="1"/>
  <c r="AG250" i="1"/>
  <c r="AG249" i="1"/>
  <c r="AG248" i="1"/>
  <c r="AG243" i="1"/>
  <c r="AG240" i="1"/>
  <c r="AG239" i="1"/>
  <c r="AG238" i="1"/>
  <c r="AG235" i="1"/>
  <c r="AG233" i="1"/>
  <c r="AG232" i="1"/>
  <c r="AG230" i="1"/>
  <c r="AG229" i="1"/>
  <c r="AG228" i="1"/>
  <c r="AG225" i="1"/>
  <c r="AG223" i="1"/>
  <c r="AG222" i="1"/>
  <c r="AG220" i="1"/>
  <c r="AG219" i="1"/>
  <c r="AG218" i="1"/>
  <c r="AG215" i="1"/>
  <c r="AG213" i="1"/>
  <c r="AG212" i="1"/>
  <c r="AG211" i="1"/>
  <c r="AG210" i="1"/>
  <c r="AG209" i="1"/>
  <c r="AG208" i="1"/>
  <c r="AG205" i="1"/>
  <c r="AG203" i="1"/>
  <c r="AG202" i="1"/>
  <c r="AG201" i="1"/>
  <c r="AG200" i="1"/>
  <c r="AG199" i="1"/>
  <c r="AG198" i="1"/>
  <c r="AG195" i="1"/>
  <c r="AG193" i="1"/>
  <c r="AG192" i="1"/>
  <c r="AG190" i="1"/>
  <c r="AG189" i="1"/>
  <c r="AG188" i="1"/>
  <c r="AG185" i="1"/>
  <c r="AG183" i="1"/>
  <c r="AG182" i="1"/>
  <c r="AG180" i="1"/>
  <c r="AG179" i="1"/>
  <c r="AG178" i="1"/>
  <c r="AG175" i="1"/>
  <c r="AG173" i="1"/>
  <c r="AG172" i="1"/>
  <c r="AG170" i="1"/>
  <c r="AG169" i="1"/>
  <c r="AG168" i="1"/>
  <c r="AG165" i="1"/>
  <c r="AG163" i="1"/>
  <c r="AG162" i="1"/>
  <c r="AG160" i="1"/>
  <c r="AG159" i="1"/>
  <c r="AG158" i="1"/>
  <c r="AG155" i="1"/>
  <c r="AG153" i="1"/>
  <c r="AG152" i="1"/>
  <c r="AG150" i="1"/>
  <c r="AG149" i="1"/>
  <c r="AG148" i="1"/>
  <c r="AG145" i="1"/>
  <c r="AG142" i="1"/>
  <c r="AG140" i="1"/>
  <c r="AG139" i="1"/>
  <c r="AG138" i="1"/>
  <c r="AG135" i="1"/>
  <c r="AG133" i="1"/>
  <c r="AG132" i="1"/>
  <c r="AG130" i="1"/>
  <c r="AG128" i="1"/>
  <c r="AG126" i="1"/>
  <c r="AG124" i="1"/>
  <c r="AG123" i="1"/>
  <c r="AG122" i="1"/>
  <c r="AG121" i="1"/>
  <c r="AG120" i="1"/>
  <c r="AG116" i="1"/>
  <c r="AG112" i="1"/>
  <c r="AG111" i="1"/>
  <c r="AG110" i="1"/>
  <c r="AG109" i="1"/>
  <c r="AG108" i="1"/>
  <c r="AG103" i="1"/>
  <c r="AG102" i="1"/>
  <c r="AG99" i="1"/>
  <c r="AG96" i="1"/>
  <c r="AG91" i="1"/>
  <c r="AG90" i="1"/>
  <c r="AG89" i="1"/>
  <c r="AG88" i="1"/>
  <c r="AG85" i="1"/>
  <c r="AG84" i="1"/>
  <c r="AG80" i="1"/>
  <c r="AG72" i="1"/>
  <c r="AG71" i="1"/>
  <c r="AG57" i="1"/>
  <c r="AG51" i="1"/>
  <c r="AG45" i="1"/>
  <c r="AG32" i="1"/>
  <c r="AG23" i="1"/>
  <c r="AG519" i="1"/>
  <c r="AF4" i="1"/>
  <c r="AF43" i="1"/>
  <c r="AF44" i="1"/>
  <c r="AF46" i="1"/>
  <c r="AF50" i="1"/>
  <c r="AF54" i="1"/>
  <c r="AF55" i="1"/>
  <c r="AF56" i="1"/>
  <c r="AF57" i="1"/>
  <c r="AF65" i="1"/>
  <c r="AF67" i="1"/>
  <c r="AF70" i="1"/>
  <c r="AF73" i="1"/>
  <c r="AF74" i="1"/>
  <c r="AF76" i="1"/>
  <c r="AF77" i="1"/>
  <c r="AF79" i="1"/>
  <c r="AF82" i="1"/>
  <c r="AF88" i="1"/>
  <c r="AF89" i="1"/>
  <c r="AF92" i="1"/>
  <c r="AF93" i="1"/>
  <c r="AF98" i="1"/>
  <c r="AF99" i="1"/>
  <c r="AF107" i="1"/>
  <c r="AF108" i="1"/>
  <c r="AF110" i="1"/>
  <c r="AF113" i="1"/>
  <c r="AF119" i="1"/>
  <c r="AF120" i="1"/>
  <c r="AF121" i="1"/>
  <c r="AF125" i="1"/>
  <c r="AF126" i="1"/>
  <c r="AF128" i="1"/>
  <c r="AF134" i="1"/>
  <c r="AF135" i="1"/>
  <c r="AF136" i="1"/>
  <c r="AF138" i="1"/>
  <c r="AF140" i="1"/>
  <c r="AF141" i="1"/>
  <c r="AF144" i="1"/>
  <c r="AF145" i="1"/>
  <c r="AF146" i="1"/>
  <c r="AF147" i="1"/>
  <c r="AF148" i="1"/>
  <c r="AF149" i="1"/>
  <c r="AF150" i="1"/>
  <c r="AF151" i="1"/>
  <c r="AF152" i="1"/>
  <c r="AF154" i="1"/>
  <c r="AF155" i="1"/>
  <c r="AF156" i="1"/>
  <c r="AF157" i="1"/>
  <c r="AF158" i="1"/>
  <c r="AF159" i="1"/>
  <c r="AF160" i="1"/>
  <c r="AF161" i="1"/>
  <c r="AF162" i="1"/>
  <c r="AF164" i="1"/>
  <c r="AF165" i="1"/>
  <c r="AF166" i="1"/>
  <c r="AF167" i="1"/>
  <c r="AF168" i="1"/>
  <c r="AF169" i="1"/>
  <c r="AF170" i="1"/>
  <c r="AF171" i="1"/>
  <c r="AF172" i="1"/>
  <c r="AF174" i="1"/>
  <c r="AF175" i="1"/>
  <c r="AF176" i="1"/>
  <c r="AF177" i="1"/>
  <c r="AF178" i="1"/>
  <c r="AF179" i="1"/>
  <c r="AF180" i="1"/>
  <c r="AF181" i="1"/>
  <c r="AF182" i="1"/>
  <c r="AF184" i="1"/>
  <c r="AF185" i="1"/>
  <c r="AF186" i="1"/>
  <c r="AF187" i="1"/>
  <c r="AF188" i="1"/>
  <c r="AF189" i="1"/>
  <c r="AF190" i="1"/>
  <c r="AF191" i="1"/>
  <c r="AF192" i="1"/>
  <c r="AF194" i="1"/>
  <c r="AF195" i="1"/>
  <c r="AF196" i="1"/>
  <c r="AF197" i="1"/>
  <c r="AF198" i="1"/>
  <c r="AF199" i="1"/>
  <c r="AF200" i="1"/>
  <c r="AF201" i="1"/>
  <c r="AF202" i="1"/>
  <c r="AF204" i="1"/>
  <c r="AF205" i="1"/>
  <c r="AF206" i="1"/>
  <c r="AF207" i="1"/>
  <c r="AF208" i="1"/>
  <c r="AF209" i="1"/>
  <c r="AF210" i="1"/>
  <c r="AF211" i="1"/>
  <c r="AF212" i="1"/>
  <c r="AF214" i="1"/>
  <c r="AF215" i="1"/>
  <c r="AF216" i="1"/>
  <c r="AF217" i="1"/>
  <c r="AF218" i="1"/>
  <c r="AF219" i="1"/>
  <c r="AF220" i="1"/>
  <c r="AF221" i="1"/>
  <c r="AF222" i="1"/>
  <c r="AF224" i="1"/>
  <c r="AF225" i="1"/>
  <c r="AF226" i="1"/>
  <c r="AF227" i="1"/>
  <c r="AF228" i="1"/>
  <c r="AF229" i="1"/>
  <c r="AF230" i="1"/>
  <c r="AF231" i="1"/>
  <c r="AF232" i="1"/>
  <c r="AF234" i="1"/>
  <c r="AF235" i="1"/>
  <c r="AF236" i="1"/>
  <c r="AF237" i="1"/>
  <c r="AF238" i="1"/>
  <c r="AF239" i="1"/>
  <c r="AF240" i="1"/>
  <c r="AF241" i="1"/>
  <c r="AF242" i="1"/>
  <c r="AF244" i="1"/>
  <c r="AF245" i="1"/>
  <c r="AF246" i="1"/>
  <c r="AF247" i="1"/>
  <c r="AF248" i="1"/>
  <c r="AF249" i="1"/>
  <c r="AF250" i="1"/>
  <c r="AF251" i="1"/>
  <c r="AF252" i="1"/>
  <c r="AF254" i="1"/>
  <c r="AF255" i="1"/>
  <c r="AF256" i="1"/>
  <c r="AF257" i="1"/>
  <c r="AF258" i="1"/>
  <c r="AF259" i="1"/>
  <c r="AF260" i="1"/>
  <c r="AF261" i="1"/>
  <c r="AF262" i="1"/>
  <c r="AF264" i="1"/>
  <c r="AF265" i="1"/>
  <c r="AF266" i="1"/>
  <c r="AF267" i="1"/>
  <c r="AF268" i="1"/>
  <c r="AF269" i="1"/>
  <c r="AF270" i="1"/>
  <c r="AF271" i="1"/>
  <c r="AF272" i="1"/>
  <c r="AF275" i="1"/>
  <c r="AF276" i="1"/>
  <c r="AF277" i="1"/>
  <c r="AF278" i="1"/>
  <c r="AF279" i="1"/>
  <c r="AF280" i="1"/>
  <c r="AF281" i="1"/>
  <c r="AF282" i="1"/>
  <c r="AF285" i="1"/>
  <c r="AF286" i="1"/>
  <c r="AF287" i="1"/>
  <c r="AF288" i="1"/>
  <c r="AF289" i="1"/>
  <c r="AF290" i="1"/>
  <c r="AF291" i="1"/>
  <c r="AF292" i="1"/>
  <c r="AF295" i="1"/>
  <c r="AF296" i="1"/>
  <c r="AF297" i="1"/>
  <c r="AF298" i="1"/>
  <c r="AF299" i="1"/>
  <c r="AF300" i="1"/>
  <c r="AF301" i="1"/>
  <c r="AF302" i="1"/>
  <c r="AF304" i="1"/>
  <c r="AF305" i="1"/>
  <c r="AF306" i="1"/>
  <c r="AF307" i="1"/>
  <c r="AF308" i="1"/>
  <c r="AF309" i="1"/>
  <c r="AF310" i="1"/>
  <c r="AF311" i="1"/>
  <c r="AF312" i="1"/>
  <c r="AF315" i="1"/>
  <c r="AF316" i="1"/>
  <c r="AF317" i="1"/>
  <c r="AF318" i="1"/>
  <c r="AF319" i="1"/>
  <c r="AF320" i="1"/>
  <c r="AF321" i="1"/>
  <c r="AF322" i="1"/>
  <c r="AF324" i="1"/>
  <c r="AF325" i="1"/>
  <c r="AF326" i="1"/>
  <c r="AF327" i="1"/>
  <c r="AF328" i="1"/>
  <c r="AF329" i="1"/>
  <c r="AF330" i="1"/>
  <c r="AF331" i="1"/>
  <c r="AF332" i="1"/>
  <c r="AF334" i="1"/>
  <c r="AF335" i="1"/>
  <c r="AF336" i="1"/>
  <c r="AF337" i="1"/>
  <c r="AF338" i="1"/>
  <c r="AF339" i="1"/>
  <c r="AF340" i="1"/>
  <c r="AF341" i="1"/>
  <c r="AF342" i="1"/>
  <c r="AF344" i="1"/>
  <c r="AF345" i="1"/>
  <c r="AF346" i="1"/>
  <c r="AF347" i="1"/>
  <c r="AF348" i="1"/>
  <c r="AF349" i="1"/>
  <c r="AF350" i="1"/>
  <c r="AF351" i="1"/>
  <c r="AF352" i="1"/>
  <c r="AF355" i="1"/>
  <c r="AF356" i="1"/>
  <c r="AF357" i="1"/>
  <c r="AF358" i="1"/>
  <c r="AF359" i="1"/>
  <c r="AF360" i="1"/>
  <c r="AF361" i="1"/>
  <c r="AF362" i="1"/>
  <c r="AF365" i="1"/>
  <c r="AF366" i="1"/>
  <c r="AF367" i="1"/>
  <c r="AF368" i="1"/>
  <c r="AF369" i="1"/>
  <c r="AF370" i="1"/>
  <c r="AF371" i="1"/>
  <c r="AF372" i="1"/>
  <c r="AF375" i="1"/>
  <c r="AF376" i="1"/>
  <c r="AF377" i="1"/>
  <c r="AF378" i="1"/>
  <c r="AF379" i="1"/>
  <c r="AF380" i="1"/>
  <c r="AF382" i="1"/>
  <c r="AF385" i="1"/>
  <c r="AF386" i="1"/>
  <c r="AF387" i="1"/>
  <c r="AF388" i="1"/>
  <c r="AF389" i="1"/>
  <c r="AF390" i="1"/>
  <c r="AF391" i="1"/>
  <c r="AF392" i="1"/>
  <c r="AF395" i="1"/>
  <c r="AF396" i="1"/>
  <c r="AF397" i="1"/>
  <c r="AF398" i="1"/>
  <c r="AF399" i="1"/>
  <c r="AF400" i="1"/>
  <c r="AF401" i="1"/>
  <c r="AF402" i="1"/>
  <c r="AF405" i="1"/>
  <c r="AF406" i="1"/>
  <c r="AF407" i="1"/>
  <c r="AF408" i="1"/>
  <c r="AF409" i="1"/>
  <c r="AF410" i="1"/>
  <c r="AF412" i="1"/>
  <c r="AF415" i="1"/>
  <c r="AF416" i="1"/>
  <c r="AF417" i="1"/>
  <c r="AF418" i="1"/>
  <c r="AF419" i="1"/>
  <c r="AF420" i="1"/>
  <c r="AF422" i="1"/>
  <c r="AF425" i="1"/>
  <c r="AF426" i="1"/>
  <c r="AF427" i="1"/>
  <c r="AF428" i="1"/>
  <c r="AF429" i="1"/>
  <c r="AF430" i="1"/>
  <c r="AF432" i="1"/>
  <c r="AF519" i="1"/>
  <c r="AF520" i="1"/>
  <c r="AF522" i="1"/>
  <c r="AF525" i="1"/>
  <c r="AF526" i="1"/>
  <c r="AF527" i="1"/>
  <c r="AF528" i="1"/>
  <c r="AF529" i="1"/>
  <c r="AF530" i="1"/>
  <c r="AF545" i="1"/>
  <c r="AF546" i="1"/>
  <c r="AF547" i="1"/>
  <c r="AF548" i="1"/>
  <c r="AF549" i="1"/>
  <c r="AF550" i="1"/>
  <c r="AF551" i="1"/>
  <c r="AF552" i="1"/>
  <c r="AF555" i="1"/>
  <c r="AF556" i="1"/>
  <c r="AF557" i="1"/>
  <c r="AF558" i="1"/>
  <c r="AF559" i="1"/>
  <c r="AF560" i="1"/>
  <c r="AF561" i="1"/>
  <c r="AF562" i="1"/>
  <c r="AF565" i="1"/>
  <c r="AF566" i="1"/>
  <c r="AF435" i="1"/>
  <c r="AF436" i="1"/>
  <c r="AF437" i="1"/>
  <c r="AF438" i="1"/>
  <c r="AF439" i="1"/>
  <c r="AF440" i="1"/>
  <c r="AF441" i="1"/>
  <c r="AF442" i="1"/>
  <c r="AF445" i="1"/>
  <c r="AF446" i="1"/>
  <c r="AF447" i="1"/>
  <c r="AF448" i="1"/>
  <c r="AF449" i="1"/>
  <c r="AF450" i="1"/>
  <c r="AF452" i="1"/>
  <c r="AF455" i="1"/>
  <c r="AF456" i="1"/>
  <c r="AF457" i="1"/>
  <c r="AF458" i="1"/>
  <c r="AF459" i="1"/>
  <c r="AF460" i="1"/>
  <c r="AF462" i="1"/>
  <c r="AF465" i="1"/>
  <c r="AF466" i="1"/>
  <c r="AF467" i="1"/>
  <c r="AF468" i="1"/>
  <c r="AF469" i="1"/>
  <c r="AF470" i="1"/>
  <c r="AF485" i="1"/>
  <c r="AF486" i="1"/>
  <c r="AF487" i="1"/>
  <c r="AF488" i="1"/>
  <c r="AF489" i="1"/>
  <c r="AF490" i="1"/>
  <c r="AF491" i="1"/>
  <c r="AF492" i="1"/>
  <c r="AF471" i="1"/>
  <c r="AF472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2" i="1"/>
  <c r="AF505" i="1"/>
  <c r="AF506" i="1"/>
  <c r="AF507" i="1"/>
  <c r="AF508" i="1"/>
  <c r="AF509" i="1"/>
  <c r="AF510" i="1"/>
  <c r="AF512" i="1"/>
  <c r="AF515" i="1"/>
  <c r="AF516" i="1"/>
  <c r="AF517" i="1"/>
  <c r="AF518" i="1"/>
  <c r="AF531" i="1"/>
  <c r="AF532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2" i="1"/>
  <c r="AF575" i="1"/>
  <c r="AF576" i="1"/>
  <c r="AF577" i="1"/>
  <c r="AF578" i="1"/>
  <c r="AF579" i="1"/>
  <c r="AF580" i="1"/>
  <c r="AF582" i="1"/>
  <c r="AF585" i="1"/>
  <c r="AF586" i="1"/>
  <c r="AF587" i="1"/>
  <c r="AF588" i="1"/>
  <c r="AF589" i="1"/>
  <c r="AF590" i="1"/>
  <c r="AF591" i="1"/>
  <c r="AF592" i="1"/>
  <c r="AF595" i="1"/>
  <c r="AF596" i="1"/>
  <c r="AF597" i="1"/>
  <c r="AF598" i="1"/>
  <c r="AF599" i="1"/>
  <c r="AF600" i="1"/>
  <c r="AF601" i="1"/>
  <c r="AF602" i="1"/>
  <c r="AF605" i="1"/>
  <c r="AF606" i="1"/>
  <c r="AF607" i="1"/>
  <c r="AF608" i="1"/>
  <c r="AF609" i="1"/>
  <c r="AF610" i="1"/>
  <c r="AF612" i="1"/>
  <c r="AF615" i="1"/>
  <c r="AF616" i="1"/>
  <c r="AF617" i="1"/>
  <c r="AF618" i="1"/>
  <c r="AF619" i="1"/>
  <c r="AF620" i="1"/>
  <c r="AF622" i="1"/>
  <c r="AF625" i="1"/>
  <c r="AF626" i="1"/>
  <c r="AF627" i="1"/>
  <c r="AF628" i="1"/>
  <c r="AF629" i="1"/>
  <c r="AF630" i="1"/>
  <c r="AF632" i="1"/>
  <c r="AF635" i="1"/>
  <c r="AF637" i="1"/>
  <c r="AF638" i="1"/>
  <c r="AF639" i="1"/>
  <c r="AF640" i="1"/>
  <c r="AF641" i="1"/>
  <c r="AF642" i="1"/>
  <c r="AF645" i="1"/>
  <c r="AF646" i="1"/>
  <c r="AF647" i="1"/>
  <c r="AF648" i="1"/>
  <c r="AF649" i="1"/>
  <c r="AF650" i="1"/>
  <c r="AF651" i="1"/>
  <c r="AF652" i="1"/>
  <c r="AF655" i="1"/>
  <c r="AF656" i="1"/>
  <c r="AF657" i="1"/>
  <c r="AF658" i="1"/>
  <c r="AF659" i="1"/>
  <c r="AF660" i="1"/>
  <c r="AF662" i="1"/>
  <c r="AF665" i="1"/>
  <c r="AF666" i="1"/>
  <c r="AF667" i="1"/>
  <c r="AF668" i="1"/>
  <c r="AF669" i="1"/>
  <c r="AF672" i="1"/>
  <c r="AF675" i="1"/>
  <c r="AF677" i="1"/>
  <c r="AF678" i="1"/>
  <c r="AF679" i="1"/>
  <c r="AF680" i="1"/>
  <c r="AF681" i="1"/>
  <c r="AF682" i="1"/>
  <c r="AF687" i="1"/>
  <c r="AF688" i="1"/>
  <c r="AF689" i="1"/>
  <c r="AF690" i="1"/>
  <c r="AF692" i="1"/>
  <c r="AF696" i="1"/>
  <c r="AF697" i="1"/>
  <c r="AF699" i="1"/>
  <c r="AF700" i="1"/>
  <c r="AF702" i="1"/>
  <c r="AF706" i="1"/>
  <c r="AF707" i="1"/>
  <c r="AF708" i="1"/>
  <c r="AF709" i="1"/>
  <c r="AF710" i="1"/>
  <c r="AF711" i="1"/>
  <c r="AF712" i="1"/>
  <c r="AF715" i="1"/>
  <c r="AF717" i="1"/>
  <c r="AF718" i="1"/>
  <c r="AF719" i="1"/>
  <c r="AF722" i="1"/>
  <c r="AF725" i="1"/>
  <c r="AF728" i="1"/>
  <c r="AF729" i="1"/>
  <c r="AF730" i="1"/>
  <c r="AF735" i="1"/>
  <c r="AF736" i="1"/>
  <c r="AF738" i="1"/>
  <c r="AF739" i="1"/>
  <c r="AF740" i="1"/>
  <c r="AF748" i="1"/>
  <c r="AF749" i="1"/>
  <c r="AF750" i="1"/>
  <c r="AF755" i="1"/>
  <c r="AF756" i="1"/>
  <c r="AF759" i="1"/>
  <c r="AF760" i="1"/>
  <c r="AF766" i="1"/>
  <c r="AF768" i="1"/>
  <c r="AF769" i="1"/>
  <c r="AF776" i="1"/>
  <c r="AF778" i="1"/>
  <c r="AF779" i="1"/>
  <c r="AF780" i="1"/>
  <c r="AF785" i="1"/>
  <c r="AF788" i="1"/>
  <c r="AF789" i="1"/>
  <c r="AF795" i="1"/>
  <c r="AF798" i="1"/>
  <c r="AF799" i="1"/>
  <c r="AF828" i="1"/>
  <c r="AF829" i="1"/>
  <c r="AF838" i="1"/>
  <c r="AF848" i="1"/>
  <c r="AF849" i="1"/>
  <c r="AF858" i="1"/>
  <c r="AF859" i="1"/>
  <c r="AF868" i="1"/>
  <c r="AF878" i="1"/>
  <c r="AF879" i="1"/>
  <c r="AF880" i="1"/>
  <c r="AF888" i="1"/>
  <c r="AF898" i="1"/>
  <c r="AF899" i="1"/>
  <c r="AF908" i="1"/>
  <c r="AF909" i="1"/>
  <c r="AF918" i="1"/>
  <c r="AF919" i="1"/>
  <c r="AF920" i="1"/>
  <c r="AF928" i="1"/>
  <c r="AF940" i="1"/>
  <c r="AF941" i="1"/>
  <c r="AF950" i="1"/>
  <c r="AF951" i="1"/>
  <c r="AF953" i="1"/>
  <c r="AF955" i="1"/>
  <c r="AF960" i="1"/>
  <c r="AF961" i="1"/>
  <c r="AF970" i="1"/>
  <c r="AF971" i="1"/>
  <c r="AF980" i="1"/>
  <c r="AF981" i="1"/>
  <c r="AF990" i="1"/>
  <c r="AF991" i="1"/>
  <c r="AF1000" i="1"/>
  <c r="AF1001" i="1"/>
  <c r="AF1010" i="1"/>
  <c r="AF1011" i="1"/>
  <c r="AF1020" i="1"/>
  <c r="AF1021" i="1"/>
  <c r="AF1030" i="1"/>
  <c r="AF1031" i="1"/>
  <c r="AF1040" i="1"/>
  <c r="AF1041" i="1"/>
  <c r="AF1045" i="1"/>
  <c r="AF1050" i="1"/>
  <c r="AF1051" i="1"/>
  <c r="AF1060" i="1"/>
  <c r="AF1061" i="1"/>
  <c r="AF1070" i="1"/>
  <c r="AF1071" i="1"/>
  <c r="AF1075" i="1"/>
  <c r="AF1080" i="1"/>
  <c r="AF1081" i="1"/>
  <c r="AF1090" i="1"/>
  <c r="AF1091" i="1"/>
  <c r="AF1100" i="1"/>
  <c r="AF1101" i="1"/>
  <c r="AF1110" i="1"/>
  <c r="AF1111" i="1"/>
  <c r="AF1120" i="1"/>
  <c r="AF1121" i="1"/>
  <c r="AF1130" i="1"/>
  <c r="AF1140" i="1"/>
  <c r="AF1150" i="1"/>
  <c r="AF1151" i="1"/>
  <c r="AF1161" i="1"/>
  <c r="AF1170" i="1"/>
  <c r="AF1171" i="1"/>
  <c r="AF1175" i="1"/>
  <c r="AF1182" i="1"/>
  <c r="AF1190" i="1"/>
  <c r="AF1191" i="1"/>
  <c r="AF1200" i="1"/>
  <c r="AF1201" i="1"/>
  <c r="AF1210" i="1"/>
  <c r="AF1211" i="1"/>
  <c r="AF1220" i="1"/>
  <c r="AF1230" i="1"/>
  <c r="AF1241" i="1"/>
  <c r="AF1250" i="1"/>
  <c r="AF1251" i="1"/>
  <c r="AF1260" i="1"/>
  <c r="AF1261" i="1"/>
  <c r="AF1270" i="1"/>
  <c r="AF1280" i="1"/>
  <c r="AF1281" i="1"/>
  <c r="AF1290" i="1"/>
  <c r="AF1310" i="1"/>
  <c r="AF1320" i="1"/>
  <c r="AF1330" i="1"/>
  <c r="AF1331" i="1"/>
  <c r="AF1350" i="1"/>
  <c r="AF1360" i="1"/>
  <c r="AF1370" i="1"/>
  <c r="AF1380" i="1"/>
  <c r="AF1381" i="1"/>
  <c r="AF1390" i="1"/>
  <c r="AF1391" i="1"/>
  <c r="AF1400" i="1"/>
  <c r="AF1410" i="1"/>
  <c r="V2379" i="5"/>
  <c r="U2379" i="5"/>
  <c r="T2379" i="5"/>
  <c r="S2379" i="5"/>
  <c r="R2379" i="5"/>
  <c r="Q2379" i="5"/>
  <c r="AG760" i="1" l="1"/>
  <c r="AG750" i="1"/>
  <c r="AG710" i="1"/>
  <c r="AG903" i="1"/>
  <c r="O144" i="1"/>
  <c r="AD139" i="1"/>
  <c r="AF139" i="1" s="1"/>
  <c r="AD132" i="1"/>
  <c r="AF132" i="1" s="1"/>
  <c r="I131" i="1"/>
  <c r="AD130" i="1"/>
  <c r="AF130" i="1" s="1"/>
  <c r="O126" i="1"/>
  <c r="AD123" i="1"/>
  <c r="AF123" i="1" s="1"/>
  <c r="AD117" i="1"/>
  <c r="AF117" i="1" s="1"/>
  <c r="I112" i="1"/>
  <c r="AD109" i="1"/>
  <c r="AF109" i="1" s="1"/>
  <c r="I105" i="1"/>
  <c r="AD104" i="1"/>
  <c r="AF104" i="1" s="1"/>
  <c r="I100" i="1"/>
  <c r="AD96" i="1"/>
  <c r="AF96" i="1" s="1"/>
  <c r="AD95" i="1"/>
  <c r="AF95" i="1" s="1"/>
  <c r="AD90" i="1"/>
  <c r="AF90" i="1" s="1"/>
  <c r="O89" i="1"/>
  <c r="AD87" i="1"/>
  <c r="AF87" i="1" s="1"/>
  <c r="I86" i="1"/>
  <c r="I84" i="1"/>
  <c r="W78" i="1"/>
  <c r="AD75" i="1"/>
  <c r="AF75" i="1" s="1"/>
  <c r="Y73" i="1"/>
  <c r="X70" i="1"/>
  <c r="Q69" i="1"/>
  <c r="AD68" i="1"/>
  <c r="AF68" i="1" s="1"/>
  <c r="Q67" i="1"/>
  <c r="AD64" i="1"/>
  <c r="AF64" i="1" s="1"/>
  <c r="I61" i="1"/>
  <c r="W60" i="1"/>
  <c r="AG60" i="1" s="1"/>
  <c r="Q56" i="1"/>
  <c r="W52" i="1"/>
  <c r="AG52" i="1" s="1"/>
  <c r="Q46" i="1"/>
  <c r="R41" i="1"/>
  <c r="D32" i="1"/>
  <c r="D29" i="1"/>
  <c r="C21" i="1"/>
  <c r="D19" i="1"/>
  <c r="O12" i="1"/>
  <c r="O140" i="1"/>
  <c r="O136" i="1"/>
  <c r="O133" i="1"/>
  <c r="I128" i="1"/>
  <c r="AD127" i="1"/>
  <c r="AF127" i="1" s="1"/>
  <c r="AD122" i="1"/>
  <c r="AF122" i="1" s="1"/>
  <c r="I113" i="1"/>
  <c r="O108" i="1"/>
  <c r="AD97" i="1"/>
  <c r="AF97" i="1" s="1"/>
  <c r="AD94" i="1"/>
  <c r="AF94" i="1" s="1"/>
  <c r="AD91" i="1"/>
  <c r="AF91" i="1" s="1"/>
  <c r="I85" i="1"/>
  <c r="I81" i="1"/>
  <c r="W75" i="1"/>
  <c r="AG75" i="1" s="1"/>
  <c r="X73" i="1"/>
  <c r="R72" i="1"/>
  <c r="M69" i="1"/>
  <c r="M67" i="1"/>
  <c r="AD66" i="1"/>
  <c r="AF66" i="1" s="1"/>
  <c r="Z64" i="1"/>
  <c r="M63" i="1"/>
  <c r="X62" i="1"/>
  <c r="AD59" i="1"/>
  <c r="AF59" i="1" s="1"/>
  <c r="W54" i="1"/>
  <c r="AG54" i="1" s="1"/>
  <c r="AD53" i="1"/>
  <c r="AF53" i="1" s="1"/>
  <c r="AD51" i="1"/>
  <c r="AF51" i="1" s="1"/>
  <c r="M46" i="1"/>
  <c r="M44" i="1"/>
  <c r="R43" i="1"/>
  <c r="Q41" i="1"/>
  <c r="C32" i="1"/>
  <c r="C29" i="1"/>
  <c r="C19" i="1"/>
  <c r="AD24" i="1"/>
  <c r="AF24" i="1" s="1"/>
  <c r="AD13" i="1"/>
  <c r="AF13" i="1" s="1"/>
  <c r="O142" i="1"/>
  <c r="AD137" i="1"/>
  <c r="AF137" i="1" s="1"/>
  <c r="O135" i="1"/>
  <c r="I130" i="1"/>
  <c r="AD129" i="1"/>
  <c r="AF129" i="1" s="1"/>
  <c r="O125" i="1"/>
  <c r="O123" i="1"/>
  <c r="O118" i="1"/>
  <c r="I116" i="1"/>
  <c r="I114" i="1"/>
  <c r="AD105" i="1"/>
  <c r="AF105" i="1" s="1"/>
  <c r="AD103" i="1"/>
  <c r="AF103" i="1" s="1"/>
  <c r="AD101" i="1"/>
  <c r="AF101" i="1" s="1"/>
  <c r="AD100" i="1"/>
  <c r="AF100" i="1" s="1"/>
  <c r="O99" i="1"/>
  <c r="O96" i="1"/>
  <c r="I94" i="1"/>
  <c r="I80" i="1"/>
  <c r="W77" i="1"/>
  <c r="Y72" i="1"/>
  <c r="AD69" i="1"/>
  <c r="AF69" i="1" s="1"/>
  <c r="X67" i="1"/>
  <c r="R64" i="1"/>
  <c r="AD61" i="1"/>
  <c r="AF61" i="1" s="1"/>
  <c r="S59" i="1"/>
  <c r="S58" i="1"/>
  <c r="W56" i="1"/>
  <c r="AG56" i="1" s="1"/>
  <c r="X48" i="1"/>
  <c r="X40" i="1"/>
  <c r="F39" i="1"/>
  <c r="C38" i="1"/>
  <c r="AD29" i="1"/>
  <c r="AF29" i="1" s="1"/>
  <c r="I24" i="1"/>
  <c r="AD17" i="1"/>
  <c r="AF17" i="1" s="1"/>
  <c r="C16" i="1"/>
  <c r="AD142" i="1"/>
  <c r="AF142" i="1" s="1"/>
  <c r="O138" i="1"/>
  <c r="I132" i="1"/>
  <c r="AD131" i="1"/>
  <c r="AF131" i="1" s="1"/>
  <c r="O130" i="1"/>
  <c r="I120" i="1"/>
  <c r="O114" i="1"/>
  <c r="AD111" i="1"/>
  <c r="AF111" i="1" s="1"/>
  <c r="O109" i="1"/>
  <c r="AD106" i="1"/>
  <c r="AF106" i="1" s="1"/>
  <c r="I104" i="1"/>
  <c r="AD102" i="1"/>
  <c r="AF102" i="1" s="1"/>
  <c r="I102" i="1"/>
  <c r="I89" i="1"/>
  <c r="AD86" i="1"/>
  <c r="AF86" i="1" s="1"/>
  <c r="AD83" i="1"/>
  <c r="AF83" i="1" s="1"/>
  <c r="AD80" i="1"/>
  <c r="AF80" i="1" s="1"/>
  <c r="X72" i="1"/>
  <c r="W67" i="1"/>
  <c r="AG67" i="1" s="1"/>
  <c r="Q64" i="1"/>
  <c r="AD63" i="1"/>
  <c r="AF63" i="1" s="1"/>
  <c r="I62" i="1"/>
  <c r="Z61" i="1"/>
  <c r="AD60" i="1"/>
  <c r="AF60" i="1" s="1"/>
  <c r="R58" i="1"/>
  <c r="Q50" i="1"/>
  <c r="W48" i="1"/>
  <c r="AG48" i="1" s="1"/>
  <c r="X47" i="1"/>
  <c r="E39" i="1"/>
  <c r="E35" i="1"/>
  <c r="C34" i="1"/>
  <c r="F31" i="1"/>
  <c r="AD19" i="1"/>
  <c r="AF19" i="1" s="1"/>
  <c r="AB94" i="1"/>
  <c r="H75" i="1"/>
  <c r="AA71" i="1"/>
  <c r="H71" i="1"/>
  <c r="H68" i="1"/>
  <c r="AA64" i="1"/>
  <c r="T58" i="1"/>
  <c r="H53" i="1"/>
  <c r="AA49" i="1"/>
  <c r="N47" i="1"/>
  <c r="AA41" i="1"/>
  <c r="N38" i="1"/>
  <c r="T108" i="1"/>
  <c r="AA102" i="1"/>
  <c r="AB101" i="1"/>
  <c r="N95" i="1"/>
  <c r="G95" i="1"/>
  <c r="AA94" i="1"/>
  <c r="H93" i="1"/>
  <c r="AA87" i="1"/>
  <c r="AA80" i="1"/>
  <c r="H80" i="1"/>
  <c r="AA72" i="1"/>
  <c r="H65" i="1"/>
  <c r="H62" i="1"/>
  <c r="AA61" i="1"/>
  <c r="H59" i="1"/>
  <c r="AA57" i="1"/>
  <c r="G53" i="1"/>
  <c r="AA51" i="1"/>
  <c r="AD48" i="1"/>
  <c r="AF48" i="1" s="1"/>
  <c r="AD45" i="1"/>
  <c r="AF45" i="1" s="1"/>
  <c r="H39" i="1"/>
  <c r="R38" i="1"/>
  <c r="N37" i="1"/>
  <c r="H35" i="1"/>
  <c r="AD28" i="1"/>
  <c r="AF28" i="1" s="1"/>
  <c r="E16" i="1"/>
  <c r="AA104" i="1"/>
  <c r="N90" i="1"/>
  <c r="H86" i="1"/>
  <c r="N75" i="1"/>
  <c r="N61" i="1"/>
  <c r="H58" i="1"/>
  <c r="H56" i="1"/>
  <c r="T55" i="1"/>
  <c r="H52" i="1"/>
  <c r="G36" i="1"/>
  <c r="H21" i="1"/>
  <c r="AB114" i="1"/>
  <c r="T90" i="1"/>
  <c r="N87" i="1"/>
  <c r="AB82" i="1"/>
  <c r="AA81" i="1"/>
  <c r="H66" i="1"/>
  <c r="H63" i="1"/>
  <c r="T61" i="1"/>
  <c r="H60" i="1"/>
  <c r="N51" i="1"/>
  <c r="H49" i="1"/>
  <c r="H46" i="1"/>
  <c r="H37" i="1"/>
  <c r="AD22" i="1"/>
  <c r="AF22" i="1" s="1"/>
  <c r="H99" i="1"/>
  <c r="AA98" i="1"/>
  <c r="AA97" i="1"/>
  <c r="T87" i="1"/>
  <c r="AA84" i="1"/>
  <c r="AA83" i="1"/>
  <c r="AA82" i="1"/>
  <c r="AA78" i="1"/>
  <c r="H78" i="1"/>
  <c r="N76" i="1"/>
  <c r="N65" i="1"/>
  <c r="AA52" i="1"/>
  <c r="G49" i="1"/>
  <c r="AD47" i="1"/>
  <c r="AF47" i="1" s="1"/>
  <c r="G46" i="1"/>
  <c r="N44" i="1"/>
  <c r="AA43" i="1"/>
  <c r="AD42" i="1"/>
  <c r="AF42" i="1" s="1"/>
  <c r="AD39" i="1"/>
  <c r="AF39" i="1" s="1"/>
  <c r="AD27" i="1"/>
  <c r="AF27" i="1" s="1"/>
  <c r="AD25" i="1"/>
  <c r="AF25" i="1" s="1"/>
  <c r="E5" i="1"/>
  <c r="AA110" i="1"/>
  <c r="N99" i="1"/>
  <c r="H85" i="1"/>
  <c r="H83" i="1"/>
  <c r="N73" i="1"/>
  <c r="AA69" i="1"/>
  <c r="AA66" i="1"/>
  <c r="N62" i="1"/>
  <c r="AA60" i="1"/>
  <c r="N59" i="1"/>
  <c r="H57" i="1"/>
  <c r="H55" i="1"/>
  <c r="N54" i="1"/>
  <c r="N53" i="1"/>
  <c r="AA47" i="1"/>
  <c r="AA42" i="1"/>
  <c r="AD35" i="1"/>
  <c r="AF35" i="1" s="1"/>
  <c r="AD30" i="1"/>
  <c r="AF30" i="1" s="1"/>
  <c r="AD12" i="1"/>
  <c r="AF12" i="1" s="1"/>
  <c r="AD10" i="1"/>
  <c r="AF10" i="1" s="1"/>
  <c r="AD7" i="1"/>
  <c r="AF7" i="1" s="1"/>
  <c r="AA116" i="1"/>
  <c r="AA107" i="1"/>
  <c r="AB106" i="1"/>
  <c r="N101" i="1"/>
  <c r="H100" i="1"/>
  <c r="AB99" i="1"/>
  <c r="T99" i="1"/>
  <c r="H94" i="1"/>
  <c r="AA93" i="1"/>
  <c r="AA91" i="1"/>
  <c r="N88" i="1"/>
  <c r="H84" i="1"/>
  <c r="H79" i="1"/>
  <c r="T73" i="1"/>
  <c r="AA70" i="1"/>
  <c r="H70" i="1"/>
  <c r="AA67" i="1"/>
  <c r="AA63" i="1"/>
  <c r="H61" i="1"/>
  <c r="G57" i="1"/>
  <c r="N56" i="1"/>
  <c r="G51" i="1"/>
  <c r="AD38" i="1"/>
  <c r="AF38" i="1" s="1"/>
  <c r="H33" i="1"/>
  <c r="E22" i="1"/>
  <c r="AD20" i="1"/>
  <c r="AF20" i="1" s="1"/>
  <c r="AD14" i="1"/>
  <c r="AF14" i="1" s="1"/>
  <c r="N111" i="1"/>
  <c r="AA106" i="1"/>
  <c r="T101" i="1"/>
  <c r="AA99" i="1"/>
  <c r="H96" i="1"/>
  <c r="N94" i="1"/>
  <c r="G94" i="1"/>
  <c r="AA92" i="1"/>
  <c r="N85" i="1"/>
  <c r="AA79" i="1"/>
  <c r="N74" i="1"/>
  <c r="N69" i="1"/>
  <c r="H67" i="1"/>
  <c r="G61" i="1"/>
  <c r="N58" i="1"/>
  <c r="N50" i="1"/>
  <c r="AD49" i="1"/>
  <c r="AF49" i="1" s="1"/>
  <c r="H48" i="1"/>
  <c r="H44" i="1"/>
  <c r="N43" i="1"/>
  <c r="AD41" i="1"/>
  <c r="AF41" i="1" s="1"/>
  <c r="AD40" i="1"/>
  <c r="AF40" i="1" s="1"/>
  <c r="AD37" i="1"/>
  <c r="AF37" i="1" s="1"/>
  <c r="G33" i="1"/>
  <c r="AD23" i="1"/>
  <c r="AF23" i="1" s="1"/>
  <c r="AB136" i="1"/>
  <c r="T136" i="1"/>
  <c r="AB131" i="1"/>
  <c r="T131" i="1"/>
  <c r="AB127" i="1"/>
  <c r="T127" i="1"/>
  <c r="H124" i="1"/>
  <c r="AA123" i="1"/>
  <c r="H120" i="1"/>
  <c r="AB119" i="1"/>
  <c r="N116" i="1"/>
  <c r="G116" i="1"/>
  <c r="G112" i="1"/>
  <c r="N110" i="1"/>
  <c r="G110" i="1"/>
  <c r="AA109" i="1"/>
  <c r="N107" i="1"/>
  <c r="G106" i="1"/>
  <c r="H101" i="1"/>
  <c r="AA100" i="1"/>
  <c r="N93" i="1"/>
  <c r="N92" i="1"/>
  <c r="N91" i="1"/>
  <c r="G91" i="1"/>
  <c r="H89" i="1"/>
  <c r="H87" i="1"/>
  <c r="AB86" i="1"/>
  <c r="N80" i="1"/>
  <c r="N78" i="1"/>
  <c r="T77" i="1"/>
  <c r="AA75" i="1"/>
  <c r="X74" i="1"/>
  <c r="H74" i="1"/>
  <c r="AA73" i="1"/>
  <c r="X69" i="1"/>
  <c r="N68" i="1"/>
  <c r="N67" i="1"/>
  <c r="N64" i="1"/>
  <c r="Q61" i="1"/>
  <c r="M60" i="1"/>
  <c r="M59" i="1"/>
  <c r="AA58" i="1"/>
  <c r="AA56" i="1"/>
  <c r="H54" i="1"/>
  <c r="Y53" i="1"/>
  <c r="N52" i="1"/>
  <c r="Q48" i="1"/>
  <c r="G47" i="1"/>
  <c r="H43" i="1"/>
  <c r="N42" i="1"/>
  <c r="H40" i="1"/>
  <c r="N33" i="1"/>
  <c r="X32" i="1"/>
  <c r="M30" i="1"/>
  <c r="H29" i="1"/>
  <c r="D28" i="1"/>
  <c r="E25" i="1"/>
  <c r="D23" i="1"/>
  <c r="H13" i="1"/>
  <c r="Q11" i="1"/>
  <c r="AA136" i="1"/>
  <c r="N132" i="1"/>
  <c r="AA131" i="1"/>
  <c r="N128" i="1"/>
  <c r="AA127" i="1"/>
  <c r="N120" i="1"/>
  <c r="G120" i="1"/>
  <c r="AA119" i="1"/>
  <c r="H118" i="1"/>
  <c r="T116" i="1"/>
  <c r="N113" i="1"/>
  <c r="T110" i="1"/>
  <c r="H104" i="1"/>
  <c r="AA103" i="1"/>
  <c r="G101" i="1"/>
  <c r="N98" i="1"/>
  <c r="N97" i="1"/>
  <c r="AA95" i="1"/>
  <c r="T91" i="1"/>
  <c r="G87" i="1"/>
  <c r="AA86" i="1"/>
  <c r="X85" i="1"/>
  <c r="N82" i="1"/>
  <c r="N81" i="1"/>
  <c r="R80" i="1"/>
  <c r="N79" i="1"/>
  <c r="S78" i="1"/>
  <c r="R77" i="1"/>
  <c r="W76" i="1"/>
  <c r="AG76" i="1" s="1"/>
  <c r="X75" i="1"/>
  <c r="W74" i="1"/>
  <c r="AG74" i="1" s="1"/>
  <c r="G74" i="1"/>
  <c r="Z73" i="1"/>
  <c r="M73" i="1"/>
  <c r="Q72" i="1"/>
  <c r="Q71" i="1"/>
  <c r="R70" i="1"/>
  <c r="R68" i="1"/>
  <c r="R67" i="1"/>
  <c r="Q66" i="1"/>
  <c r="M65" i="1"/>
  <c r="T64" i="1"/>
  <c r="N63" i="1"/>
  <c r="AA59" i="1"/>
  <c r="X56" i="1"/>
  <c r="G54" i="1"/>
  <c r="W53" i="1"/>
  <c r="AG53" i="1" s="1"/>
  <c r="C53" i="1"/>
  <c r="M52" i="1"/>
  <c r="H51" i="1"/>
  <c r="AA50" i="1"/>
  <c r="D50" i="1"/>
  <c r="N49" i="1"/>
  <c r="M48" i="1"/>
  <c r="F47" i="1"/>
  <c r="N46" i="1"/>
  <c r="H45" i="1"/>
  <c r="E43" i="1"/>
  <c r="Q42" i="1"/>
  <c r="C41" i="1"/>
  <c r="E40" i="1"/>
  <c r="N39" i="1"/>
  <c r="AA38" i="1"/>
  <c r="N36" i="1"/>
  <c r="N34" i="1"/>
  <c r="M33" i="1"/>
  <c r="N31" i="1"/>
  <c r="E29" i="1"/>
  <c r="D25" i="1"/>
  <c r="E18" i="1"/>
  <c r="AD16" i="1"/>
  <c r="AF16" i="1" s="1"/>
  <c r="AD6" i="1"/>
  <c r="AF6" i="1" s="1"/>
  <c r="AA40" i="1"/>
  <c r="AA37" i="1"/>
  <c r="AA39" i="1"/>
  <c r="G27" i="1"/>
  <c r="N24" i="1"/>
  <c r="H23" i="1"/>
  <c r="H17" i="1"/>
  <c r="AB135" i="1"/>
  <c r="T135" i="1"/>
  <c r="AA130" i="1"/>
  <c r="H127" i="1"/>
  <c r="AB126" i="1"/>
  <c r="T126" i="1"/>
  <c r="T122" i="1"/>
  <c r="AB111" i="1"/>
  <c r="N109" i="1"/>
  <c r="G109" i="1"/>
  <c r="AA108" i="1"/>
  <c r="AA105" i="1"/>
  <c r="N103" i="1"/>
  <c r="T100" i="1"/>
  <c r="H98" i="1"/>
  <c r="AB96" i="1"/>
  <c r="X89" i="1"/>
  <c r="AA88" i="1"/>
  <c r="X87" i="1"/>
  <c r="N86" i="1"/>
  <c r="G86" i="1"/>
  <c r="AA85" i="1"/>
  <c r="H82" i="1"/>
  <c r="W81" i="1"/>
  <c r="AG81" i="1" s="1"/>
  <c r="H81" i="1"/>
  <c r="G80" i="1"/>
  <c r="W79" i="1"/>
  <c r="AG79" i="1" s="1"/>
  <c r="G77" i="1"/>
  <c r="Z76" i="1"/>
  <c r="M76" i="1"/>
  <c r="M75" i="1"/>
  <c r="S73" i="1"/>
  <c r="N70" i="1"/>
  <c r="G70" i="1"/>
  <c r="Z69" i="1"/>
  <c r="G67" i="1"/>
  <c r="T65" i="1"/>
  <c r="W64" i="1"/>
  <c r="AG64" i="1" s="1"/>
  <c r="H64" i="1"/>
  <c r="W63" i="1"/>
  <c r="AG63" i="1" s="1"/>
  <c r="Q62" i="1"/>
  <c r="N60" i="1"/>
  <c r="R59" i="1"/>
  <c r="N57" i="1"/>
  <c r="M56" i="1"/>
  <c r="D55" i="1"/>
  <c r="R54" i="1"/>
  <c r="F53" i="1"/>
  <c r="C52" i="1"/>
  <c r="M51" i="1"/>
  <c r="W49" i="1"/>
  <c r="AG49" i="1" s="1"/>
  <c r="D49" i="1"/>
  <c r="N48" i="1"/>
  <c r="E46" i="1"/>
  <c r="AA44" i="1"/>
  <c r="C44" i="1"/>
  <c r="Q43" i="1"/>
  <c r="H41" i="1"/>
  <c r="N40" i="1"/>
  <c r="W39" i="1"/>
  <c r="AG39" i="1" s="1"/>
  <c r="H38" i="1"/>
  <c r="M37" i="1"/>
  <c r="AD36" i="1"/>
  <c r="AF36" i="1" s="1"/>
  <c r="AA35" i="1"/>
  <c r="AD34" i="1"/>
  <c r="AF34" i="1" s="1"/>
  <c r="AD33" i="1"/>
  <c r="AF33" i="1" s="1"/>
  <c r="AD26" i="1"/>
  <c r="AF26" i="1" s="1"/>
  <c r="G23" i="1"/>
  <c r="AD21" i="1"/>
  <c r="AF21" i="1" s="1"/>
  <c r="AD18" i="1"/>
  <c r="AF18" i="1" s="1"/>
  <c r="AD15" i="1"/>
  <c r="AF15" i="1" s="1"/>
  <c r="AD11" i="1"/>
  <c r="AF11" i="1" s="1"/>
  <c r="AD9" i="1"/>
  <c r="AF9" i="1" s="1"/>
  <c r="AA140" i="1"/>
  <c r="AI140" i="1" s="1"/>
  <c r="AA135" i="1"/>
  <c r="N131" i="1"/>
  <c r="N127" i="1"/>
  <c r="G127" i="1"/>
  <c r="AA126" i="1"/>
  <c r="AB123" i="1"/>
  <c r="N119" i="1"/>
  <c r="AA117" i="1"/>
  <c r="H116" i="1"/>
  <c r="AA115" i="1"/>
  <c r="H113" i="1"/>
  <c r="H112" i="1"/>
  <c r="AA111" i="1"/>
  <c r="H110" i="1"/>
  <c r="AB109" i="1"/>
  <c r="T109" i="1"/>
  <c r="H106" i="1"/>
  <c r="N102" i="1"/>
  <c r="H97" i="1"/>
  <c r="AA96" i="1"/>
  <c r="H91" i="1"/>
  <c r="AA90" i="1"/>
  <c r="H88" i="1"/>
  <c r="T86" i="1"/>
  <c r="Z85" i="1"/>
  <c r="N84" i="1"/>
  <c r="N83" i="1"/>
  <c r="N77" i="1"/>
  <c r="Y76" i="1"/>
  <c r="AA74" i="1"/>
  <c r="R73" i="1"/>
  <c r="N72" i="1"/>
  <c r="N71" i="1"/>
  <c r="Y69" i="1"/>
  <c r="H69" i="1"/>
  <c r="N66" i="1"/>
  <c r="R65" i="1"/>
  <c r="M62" i="1"/>
  <c r="R61" i="1"/>
  <c r="Q60" i="1"/>
  <c r="Q59" i="1"/>
  <c r="R57" i="1"/>
  <c r="AA55" i="1"/>
  <c r="AA53" i="1"/>
  <c r="E53" i="1"/>
  <c r="H50" i="1"/>
  <c r="C49" i="1"/>
  <c r="R48" i="1"/>
  <c r="H47" i="1"/>
  <c r="AA46" i="1"/>
  <c r="D46" i="1"/>
  <c r="N45" i="1"/>
  <c r="W44" i="1"/>
  <c r="AG44" i="1" s="1"/>
  <c r="E41" i="1"/>
  <c r="D38" i="1"/>
  <c r="AA36" i="1"/>
  <c r="AD32" i="1"/>
  <c r="AF32" i="1" s="1"/>
  <c r="AD31" i="1"/>
  <c r="AF31" i="1" s="1"/>
  <c r="Q30" i="1"/>
  <c r="E28" i="1"/>
  <c r="W26" i="1"/>
  <c r="F25" i="1"/>
  <c r="E23" i="1"/>
  <c r="C20" i="1"/>
  <c r="X9" i="1"/>
  <c r="H22" i="1"/>
  <c r="D20" i="1"/>
  <c r="X14" i="1"/>
  <c r="R11" i="1"/>
  <c r="R5" i="1"/>
  <c r="W35" i="1"/>
  <c r="AG35" i="1" s="1"/>
  <c r="H18" i="1"/>
  <c r="H24" i="1"/>
  <c r="AA21" i="1"/>
  <c r="X8" i="1"/>
  <c r="R36" i="1"/>
  <c r="AA34" i="1"/>
  <c r="X29" i="1"/>
  <c r="N27" i="1"/>
  <c r="X21" i="1"/>
  <c r="X20" i="1"/>
  <c r="X16" i="1"/>
  <c r="X13" i="1"/>
  <c r="E12" i="1"/>
  <c r="W47" i="1"/>
  <c r="AG47" i="1" s="1"/>
  <c r="N35" i="1"/>
  <c r="X33" i="1"/>
  <c r="W29" i="1"/>
  <c r="AG29" i="1" s="1"/>
  <c r="W28" i="1"/>
  <c r="AG28" i="1" s="1"/>
  <c r="M27" i="1"/>
  <c r="W21" i="1"/>
  <c r="W20" i="1"/>
  <c r="AG20" i="1" s="1"/>
  <c r="E19" i="1"/>
  <c r="W16" i="1"/>
  <c r="AG16" i="1" s="1"/>
  <c r="C15" i="1"/>
  <c r="M10" i="1"/>
  <c r="M8" i="1"/>
  <c r="R6" i="1"/>
  <c r="AG994" i="1"/>
  <c r="AG572" i="1"/>
  <c r="AG542" i="1"/>
  <c r="AG502" i="1"/>
  <c r="AG492" i="1"/>
  <c r="AG452" i="1"/>
  <c r="AG442" i="1"/>
  <c r="AG432" i="1"/>
  <c r="AG415" i="1"/>
  <c r="AG412" i="1"/>
  <c r="AG395" i="1"/>
  <c r="AG392" i="1"/>
  <c r="AG372" i="1"/>
  <c r="AG362" i="1"/>
  <c r="AG342" i="1"/>
  <c r="AG322" i="1"/>
  <c r="AG315" i="1"/>
  <c r="AG302" i="1"/>
  <c r="AG282" i="1"/>
  <c r="AG265" i="1"/>
  <c r="AG262" i="1"/>
  <c r="AG245" i="1"/>
  <c r="AG242" i="1"/>
  <c r="Z55" i="1"/>
  <c r="Z70" i="1"/>
  <c r="Z78" i="1"/>
  <c r="Z81" i="1"/>
  <c r="Z101" i="1"/>
  <c r="Z111" i="1"/>
  <c r="Z122" i="1"/>
  <c r="Z23" i="1"/>
  <c r="Z67" i="1"/>
  <c r="Z75" i="1"/>
  <c r="Z107" i="1"/>
  <c r="Z118" i="1"/>
  <c r="Z41" i="1"/>
  <c r="Z43" i="1"/>
  <c r="Z63" i="1"/>
  <c r="Z82" i="1"/>
  <c r="Z102" i="1"/>
  <c r="Z112" i="1"/>
  <c r="Z123" i="1"/>
  <c r="Z87" i="1"/>
  <c r="Z91" i="1"/>
  <c r="Z97" i="1"/>
  <c r="Z106" i="1"/>
  <c r="Z117" i="1"/>
  <c r="T22" i="1"/>
  <c r="T62" i="1"/>
  <c r="T102" i="1"/>
  <c r="T106" i="1"/>
  <c r="T112" i="1"/>
  <c r="T59" i="1"/>
  <c r="T83" i="1"/>
  <c r="T93" i="1"/>
  <c r="T103" i="1"/>
  <c r="T113" i="1"/>
  <c r="T119" i="1"/>
  <c r="T48" i="1"/>
  <c r="T56" i="1"/>
  <c r="T79" i="1"/>
  <c r="T98" i="1"/>
  <c r="T118" i="1"/>
  <c r="T124" i="1"/>
  <c r="T46" i="1"/>
  <c r="T67" i="1"/>
  <c r="T82" i="1"/>
  <c r="T107" i="1"/>
  <c r="T123" i="1"/>
  <c r="AG1225" i="1"/>
  <c r="AG1155" i="1"/>
  <c r="AG1145" i="1"/>
  <c r="AG1135" i="1"/>
  <c r="AG1125" i="1"/>
  <c r="AG1115" i="1"/>
  <c r="AG1105" i="1"/>
  <c r="AG1095" i="1"/>
  <c r="AG1085" i="1"/>
  <c r="AG1075" i="1"/>
  <c r="AG1065" i="1"/>
  <c r="AG1055" i="1"/>
  <c r="AG1045" i="1"/>
  <c r="AG1035" i="1"/>
  <c r="AG1025" i="1"/>
  <c r="AG1015" i="1"/>
  <c r="AG1005" i="1"/>
  <c r="AG995" i="1"/>
  <c r="AG985" i="1"/>
  <c r="Y25" i="1"/>
  <c r="Y58" i="1"/>
  <c r="Y66" i="1"/>
  <c r="Y86" i="1"/>
  <c r="Y105" i="1"/>
  <c r="Y116" i="1"/>
  <c r="Y23" i="1"/>
  <c r="Y43" i="1"/>
  <c r="Y63" i="1"/>
  <c r="Y82" i="1"/>
  <c r="Y102" i="1"/>
  <c r="Y112" i="1"/>
  <c r="Y44" i="1"/>
  <c r="Y87" i="1"/>
  <c r="Y97" i="1"/>
  <c r="Y106" i="1"/>
  <c r="Y117" i="1"/>
  <c r="Y34" i="1"/>
  <c r="Y42" i="1"/>
  <c r="Y55" i="1"/>
  <c r="Y70" i="1"/>
  <c r="Y78" i="1"/>
  <c r="Y81" i="1"/>
  <c r="Y101" i="1"/>
  <c r="Y111" i="1"/>
  <c r="Y122" i="1"/>
  <c r="Y130" i="1"/>
  <c r="S25" i="1"/>
  <c r="S53" i="1"/>
  <c r="S75" i="1"/>
  <c r="S87" i="1"/>
  <c r="S101" i="1"/>
  <c r="S111" i="1"/>
  <c r="S117" i="1"/>
  <c r="S48" i="1"/>
  <c r="S56" i="1"/>
  <c r="S79" i="1"/>
  <c r="S89" i="1"/>
  <c r="S98" i="1"/>
  <c r="S118" i="1"/>
  <c r="S46" i="1"/>
  <c r="S82" i="1"/>
  <c r="S107" i="1"/>
  <c r="S123" i="1"/>
  <c r="S102" i="1"/>
  <c r="S106" i="1"/>
  <c r="S112" i="1"/>
  <c r="S131" i="1"/>
  <c r="Z32" i="1"/>
  <c r="T53" i="1"/>
  <c r="Z21" i="1"/>
  <c r="Z50" i="1"/>
  <c r="S43" i="1"/>
  <c r="S38" i="1"/>
  <c r="S36" i="1"/>
  <c r="T85" i="1"/>
  <c r="S81" i="1"/>
  <c r="Z72" i="1"/>
  <c r="T68" i="1"/>
  <c r="Y61" i="1"/>
  <c r="Y60" i="1"/>
  <c r="Z56" i="1"/>
  <c r="Y46" i="1"/>
  <c r="G124" i="1"/>
  <c r="F123" i="1"/>
  <c r="G118" i="1"/>
  <c r="F107" i="1"/>
  <c r="G98" i="1"/>
  <c r="G88" i="1"/>
  <c r="G83" i="1"/>
  <c r="F82" i="1"/>
  <c r="AE80" i="1"/>
  <c r="F79" i="1"/>
  <c r="W73" i="1"/>
  <c r="AG73" i="1" s="1"/>
  <c r="AE72" i="1"/>
  <c r="F71" i="1"/>
  <c r="V69" i="1"/>
  <c r="W68" i="1"/>
  <c r="AG68" i="1" s="1"/>
  <c r="X66" i="1"/>
  <c r="Q63" i="1"/>
  <c r="AE62" i="1"/>
  <c r="R62" i="1"/>
  <c r="W61" i="1"/>
  <c r="AG61" i="1" s="1"/>
  <c r="L61" i="1"/>
  <c r="G59" i="1"/>
  <c r="X58" i="1"/>
  <c r="M58" i="1"/>
  <c r="M57" i="1"/>
  <c r="G56" i="1"/>
  <c r="M55" i="1"/>
  <c r="M54" i="1"/>
  <c r="R53" i="1"/>
  <c r="F41" i="1"/>
  <c r="V40" i="1"/>
  <c r="L39" i="1"/>
  <c r="X37" i="1"/>
  <c r="D36" i="1"/>
  <c r="F34" i="1"/>
  <c r="V33" i="1"/>
  <c r="E33" i="1"/>
  <c r="R32" i="1"/>
  <c r="AE31" i="1"/>
  <c r="C31" i="1"/>
  <c r="E30" i="1"/>
  <c r="R29" i="1"/>
  <c r="C27" i="1"/>
  <c r="E26" i="1"/>
  <c r="R25" i="1"/>
  <c r="X24" i="1"/>
  <c r="E24" i="1"/>
  <c r="V22" i="1"/>
  <c r="M18" i="1"/>
  <c r="L17" i="1"/>
  <c r="Q16" i="1"/>
  <c r="Q15" i="1"/>
  <c r="F14" i="1"/>
  <c r="C13" i="1"/>
  <c r="W10" i="1"/>
  <c r="K9" i="1"/>
  <c r="E6" i="1"/>
  <c r="G119" i="1"/>
  <c r="F118" i="1"/>
  <c r="G113" i="1"/>
  <c r="G103" i="1"/>
  <c r="F98" i="1"/>
  <c r="G96" i="1"/>
  <c r="G92" i="1"/>
  <c r="F88" i="1"/>
  <c r="F83" i="1"/>
  <c r="W66" i="1"/>
  <c r="AG66" i="1" s="1"/>
  <c r="X65" i="1"/>
  <c r="G64" i="1"/>
  <c r="V61" i="1"/>
  <c r="AE60" i="1"/>
  <c r="F59" i="1"/>
  <c r="W58" i="1"/>
  <c r="AG58" i="1" s="1"/>
  <c r="L58" i="1"/>
  <c r="L57" i="1"/>
  <c r="AE56" i="1"/>
  <c r="F56" i="1"/>
  <c r="X55" i="1"/>
  <c r="L55" i="1"/>
  <c r="L54" i="1"/>
  <c r="AE53" i="1"/>
  <c r="Q53" i="1"/>
  <c r="R52" i="1"/>
  <c r="R51" i="1"/>
  <c r="R49" i="1"/>
  <c r="X42" i="1"/>
  <c r="W37" i="1"/>
  <c r="AG37" i="1" s="1"/>
  <c r="G37" i="1"/>
  <c r="C36" i="1"/>
  <c r="X34" i="1"/>
  <c r="E34" i="1"/>
  <c r="D33" i="1"/>
  <c r="Q32" i="1"/>
  <c r="B31" i="1"/>
  <c r="D30" i="1"/>
  <c r="Q29" i="1"/>
  <c r="AE27" i="1"/>
  <c r="D26" i="1"/>
  <c r="V24" i="1"/>
  <c r="D24" i="1"/>
  <c r="M23" i="1"/>
  <c r="E21" i="1"/>
  <c r="Q20" i="1"/>
  <c r="L16" i="1"/>
  <c r="M15" i="1"/>
  <c r="E14" i="1"/>
  <c r="V10" i="1"/>
  <c r="G114" i="1"/>
  <c r="F113" i="1"/>
  <c r="G108" i="1"/>
  <c r="F103" i="1"/>
  <c r="G76" i="1"/>
  <c r="AE74" i="1"/>
  <c r="W70" i="1"/>
  <c r="AG70" i="1" s="1"/>
  <c r="G68" i="1"/>
  <c r="V66" i="1"/>
  <c r="W65" i="1"/>
  <c r="AG65" i="1" s="1"/>
  <c r="AE64" i="1"/>
  <c r="F64" i="1"/>
  <c r="R60" i="1"/>
  <c r="V58" i="1"/>
  <c r="X57" i="1"/>
  <c r="W55" i="1"/>
  <c r="AG55" i="1" s="1"/>
  <c r="X54" i="1"/>
  <c r="M53" i="1"/>
  <c r="Q52" i="1"/>
  <c r="Q51" i="1"/>
  <c r="R50" i="1"/>
  <c r="M49" i="1"/>
  <c r="R46" i="1"/>
  <c r="X44" i="1"/>
  <c r="F44" i="1"/>
  <c r="F43" i="1"/>
  <c r="W42" i="1"/>
  <c r="AG42" i="1" s="1"/>
  <c r="G42" i="1"/>
  <c r="X38" i="1"/>
  <c r="E38" i="1"/>
  <c r="V37" i="1"/>
  <c r="E37" i="1"/>
  <c r="B36" i="1"/>
  <c r="W34" i="1"/>
  <c r="AG34" i="1" s="1"/>
  <c r="D34" i="1"/>
  <c r="C33" i="1"/>
  <c r="M32" i="1"/>
  <c r="C30" i="1"/>
  <c r="M29" i="1"/>
  <c r="X28" i="1"/>
  <c r="AE26" i="1"/>
  <c r="C26" i="1"/>
  <c r="G25" i="1"/>
  <c r="C24" i="1"/>
  <c r="D21" i="1"/>
  <c r="M20" i="1"/>
  <c r="G19" i="1"/>
  <c r="C14" i="1"/>
  <c r="AE12" i="1"/>
  <c r="AD8" i="1"/>
  <c r="AF8" i="1" s="1"/>
  <c r="R7" i="1"/>
  <c r="AD5" i="1"/>
  <c r="AF5" i="1" s="1"/>
  <c r="G22" i="1"/>
  <c r="F22" i="1"/>
  <c r="G123" i="1"/>
  <c r="F112" i="1"/>
  <c r="G107" i="1"/>
  <c r="F106" i="1"/>
  <c r="F102" i="1"/>
  <c r="G82" i="1"/>
  <c r="G79" i="1"/>
  <c r="AE77" i="1"/>
  <c r="AE75" i="1"/>
  <c r="G71" i="1"/>
  <c r="W69" i="1"/>
  <c r="AG69" i="1" s="1"/>
  <c r="X68" i="1"/>
  <c r="AE67" i="1"/>
  <c r="F67" i="1"/>
  <c r="V64" i="1"/>
  <c r="R63" i="1"/>
  <c r="X61" i="1"/>
  <c r="M61" i="1"/>
  <c r="Q58" i="1"/>
  <c r="AE57" i="1"/>
  <c r="Q57" i="1"/>
  <c r="Q55" i="1"/>
  <c r="AE54" i="1"/>
  <c r="Q54" i="1"/>
  <c r="W50" i="1"/>
  <c r="AG50" i="1" s="1"/>
  <c r="V47" i="1"/>
  <c r="L44" i="1"/>
  <c r="M43" i="1"/>
  <c r="L42" i="1"/>
  <c r="G41" i="1"/>
  <c r="W40" i="1"/>
  <c r="AG40" i="1" s="1"/>
  <c r="B40" i="1"/>
  <c r="M39" i="1"/>
  <c r="AE38" i="1"/>
  <c r="L38" i="1"/>
  <c r="E36" i="1"/>
  <c r="W33" i="1"/>
  <c r="AG33" i="1" s="1"/>
  <c r="F33" i="1"/>
  <c r="D31" i="1"/>
  <c r="B29" i="1"/>
  <c r="C28" i="1"/>
  <c r="E27" i="1"/>
  <c r="G26" i="1"/>
  <c r="F24" i="1"/>
  <c r="V23" i="1"/>
  <c r="X22" i="1"/>
  <c r="B22" i="1"/>
  <c r="V20" i="1"/>
  <c r="V19" i="1"/>
  <c r="R18" i="1"/>
  <c r="R17" i="1"/>
  <c r="R15" i="1"/>
  <c r="E13" i="1"/>
  <c r="C12" i="1"/>
  <c r="X10" i="1"/>
  <c r="V7" i="1"/>
  <c r="AG975" i="1"/>
  <c r="AG965" i="1"/>
  <c r="AG955" i="1"/>
  <c r="AG945" i="1"/>
  <c r="S2307" i="1"/>
  <c r="AG783" i="1"/>
  <c r="AG753" i="1"/>
  <c r="AG743" i="1"/>
  <c r="AG693" i="1"/>
  <c r="AG643" i="1"/>
  <c r="T24" i="1"/>
  <c r="Z4" i="1"/>
  <c r="Z31" i="1"/>
  <c r="Z59" i="1"/>
  <c r="Z62" i="1"/>
  <c r="Z83" i="1"/>
  <c r="Z95" i="1"/>
  <c r="Z9" i="1"/>
  <c r="Z25" i="1"/>
  <c r="Z42" i="1"/>
  <c r="Z84" i="1"/>
  <c r="Z37" i="1"/>
  <c r="Z47" i="1"/>
  <c r="Z54" i="1"/>
  <c r="Z57" i="1"/>
  <c r="Z74" i="1"/>
  <c r="Z80" i="1"/>
  <c r="Z88" i="1"/>
  <c r="Z92" i="1"/>
  <c r="Z96" i="1"/>
  <c r="Z51" i="1"/>
  <c r="Z65" i="1"/>
  <c r="Z68" i="1"/>
  <c r="Z71" i="1"/>
  <c r="Z77" i="1"/>
  <c r="T4" i="1"/>
  <c r="T26" i="1"/>
  <c r="T37" i="1"/>
  <c r="T47" i="1"/>
  <c r="T54" i="1"/>
  <c r="T57" i="1"/>
  <c r="T74" i="1"/>
  <c r="T80" i="1"/>
  <c r="T88" i="1"/>
  <c r="T92" i="1"/>
  <c r="T69" i="1"/>
  <c r="T75" i="1"/>
  <c r="T78" i="1"/>
  <c r="T81" i="1"/>
  <c r="T89" i="1"/>
  <c r="T52" i="1"/>
  <c r="T60" i="1"/>
  <c r="T63" i="1"/>
  <c r="T66" i="1"/>
  <c r="T72" i="1"/>
  <c r="T97" i="1"/>
  <c r="T42" i="1"/>
  <c r="T84" i="1"/>
  <c r="T96" i="1"/>
  <c r="Y18" i="1"/>
  <c r="Y36" i="1"/>
  <c r="Y41" i="1"/>
  <c r="Y56" i="1"/>
  <c r="Y79" i="1"/>
  <c r="Y91" i="1"/>
  <c r="Y14" i="1"/>
  <c r="Y20" i="1"/>
  <c r="Y24" i="1"/>
  <c r="Y37" i="1"/>
  <c r="Y47" i="1"/>
  <c r="Y54" i="1"/>
  <c r="Y57" i="1"/>
  <c r="Y74" i="1"/>
  <c r="Y80" i="1"/>
  <c r="Y88" i="1"/>
  <c r="Y92" i="1"/>
  <c r="Y49" i="1"/>
  <c r="Y51" i="1"/>
  <c r="Y65" i="1"/>
  <c r="Y68" i="1"/>
  <c r="Y71" i="1"/>
  <c r="Y77" i="1"/>
  <c r="Y31" i="1"/>
  <c r="Y59" i="1"/>
  <c r="Y62" i="1"/>
  <c r="Y83" i="1"/>
  <c r="Y95" i="1"/>
  <c r="S22" i="1"/>
  <c r="S24" i="1"/>
  <c r="S51" i="1"/>
  <c r="S65" i="1"/>
  <c r="S68" i="1"/>
  <c r="S71" i="1"/>
  <c r="S77" i="1"/>
  <c r="S15" i="1"/>
  <c r="S29" i="1"/>
  <c r="S52" i="1"/>
  <c r="S60" i="1"/>
  <c r="S63" i="1"/>
  <c r="S66" i="1"/>
  <c r="S72" i="1"/>
  <c r="S42" i="1"/>
  <c r="S84" i="1"/>
  <c r="S96" i="1"/>
  <c r="S19" i="1"/>
  <c r="S23" i="1"/>
  <c r="S34" i="1"/>
  <c r="S37" i="1"/>
  <c r="S39" i="1"/>
  <c r="S44" i="1"/>
  <c r="S47" i="1"/>
  <c r="S54" i="1"/>
  <c r="S57" i="1"/>
  <c r="S74" i="1"/>
  <c r="S80" i="1"/>
  <c r="S88" i="1"/>
  <c r="S92" i="1"/>
  <c r="Y39" i="1"/>
  <c r="Z38" i="1"/>
  <c r="Z36" i="1"/>
  <c r="Y32" i="1"/>
  <c r="T31" i="1"/>
  <c r="Y28" i="1"/>
  <c r="Y22" i="1"/>
  <c r="Z53" i="1"/>
  <c r="T51" i="1"/>
  <c r="Z46" i="1"/>
  <c r="T43" i="1"/>
  <c r="S41" i="1"/>
  <c r="Y38" i="1"/>
  <c r="S31" i="1"/>
  <c r="S18" i="1"/>
  <c r="Z52" i="1"/>
  <c r="T50" i="1"/>
  <c r="T32" i="1"/>
  <c r="T15" i="1"/>
  <c r="Z79" i="1"/>
  <c r="T76" i="1"/>
  <c r="Y75" i="1"/>
  <c r="T71" i="1"/>
  <c r="S67" i="1"/>
  <c r="S62" i="1"/>
  <c r="Z58" i="1"/>
  <c r="S55" i="1"/>
  <c r="Y52" i="1"/>
  <c r="S50" i="1"/>
  <c r="S49" i="1"/>
  <c r="T36" i="1"/>
  <c r="S32" i="1"/>
  <c r="Y29" i="1"/>
  <c r="G97" i="1"/>
  <c r="F96" i="1"/>
  <c r="F84" i="1"/>
  <c r="G78" i="1"/>
  <c r="G72" i="1"/>
  <c r="G69" i="1"/>
  <c r="G66" i="1"/>
  <c r="F63" i="1"/>
  <c r="F60" i="1"/>
  <c r="AE52" i="1"/>
  <c r="G52" i="1"/>
  <c r="Q49" i="1"/>
  <c r="W46" i="1"/>
  <c r="AG46" i="1" s="1"/>
  <c r="L46" i="1"/>
  <c r="AE45" i="1"/>
  <c r="Q45" i="1"/>
  <c r="AE44" i="1"/>
  <c r="V43" i="1"/>
  <c r="X41" i="1"/>
  <c r="L41" i="1"/>
  <c r="AE40" i="1"/>
  <c r="Q40" i="1"/>
  <c r="AE39" i="1"/>
  <c r="V38" i="1"/>
  <c r="X36" i="1"/>
  <c r="M36" i="1"/>
  <c r="Q35" i="1"/>
  <c r="AE34" i="1"/>
  <c r="V32" i="1"/>
  <c r="G32" i="1"/>
  <c r="L31" i="1"/>
  <c r="R28" i="1"/>
  <c r="X27" i="1"/>
  <c r="Q26" i="1"/>
  <c r="AE25" i="1"/>
  <c r="M25" i="1"/>
  <c r="AE24" i="1"/>
  <c r="R24" i="1"/>
  <c r="M22" i="1"/>
  <c r="AE21" i="1"/>
  <c r="Q21" i="1"/>
  <c r="AE20" i="1"/>
  <c r="X18" i="1"/>
  <c r="G17" i="1"/>
  <c r="G15" i="1"/>
  <c r="M14" i="1"/>
  <c r="X12" i="1"/>
  <c r="D11" i="1"/>
  <c r="F10" i="1"/>
  <c r="E8" i="1"/>
  <c r="G7" i="1"/>
  <c r="G93" i="1"/>
  <c r="G89" i="1"/>
  <c r="G81" i="1"/>
  <c r="F78" i="1"/>
  <c r="G75" i="1"/>
  <c r="F72" i="1"/>
  <c r="F69" i="1"/>
  <c r="F66" i="1"/>
  <c r="G58" i="1"/>
  <c r="G55" i="1"/>
  <c r="V53" i="1"/>
  <c r="F52" i="1"/>
  <c r="G50" i="1"/>
  <c r="G48" i="1"/>
  <c r="R47" i="1"/>
  <c r="V46" i="1"/>
  <c r="M45" i="1"/>
  <c r="R44" i="1"/>
  <c r="W41" i="1"/>
  <c r="AG41" i="1" s="1"/>
  <c r="M40" i="1"/>
  <c r="R39" i="1"/>
  <c r="G38" i="1"/>
  <c r="R37" i="1"/>
  <c r="W36" i="1"/>
  <c r="AG36" i="1" s="1"/>
  <c r="L36" i="1"/>
  <c r="AE35" i="1"/>
  <c r="M35" i="1"/>
  <c r="R34" i="1"/>
  <c r="R33" i="1"/>
  <c r="F32" i="1"/>
  <c r="W31" i="1"/>
  <c r="AG31" i="1" s="1"/>
  <c r="W30" i="1"/>
  <c r="AG30" i="1" s="1"/>
  <c r="Q28" i="1"/>
  <c r="V27" i="1"/>
  <c r="B27" i="1"/>
  <c r="M26" i="1"/>
  <c r="L25" i="1"/>
  <c r="Q24" i="1"/>
  <c r="B24" i="1"/>
  <c r="R23" i="1"/>
  <c r="AE22" i="1"/>
  <c r="L22" i="1"/>
  <c r="M21" i="1"/>
  <c r="G20" i="1"/>
  <c r="R19" i="1"/>
  <c r="V18" i="1"/>
  <c r="AE17" i="1"/>
  <c r="E17" i="1"/>
  <c r="F15" i="1"/>
  <c r="R13" i="1"/>
  <c r="V12" i="1"/>
  <c r="AE11" i="1"/>
  <c r="B11" i="1"/>
  <c r="E10" i="1"/>
  <c r="E9" i="1"/>
  <c r="C8" i="1"/>
  <c r="E7" i="1"/>
  <c r="X5" i="1"/>
  <c r="F93" i="1"/>
  <c r="G90" i="1"/>
  <c r="F89" i="1"/>
  <c r="G85" i="1"/>
  <c r="F81" i="1"/>
  <c r="F75" i="1"/>
  <c r="AE58" i="1"/>
  <c r="F58" i="1"/>
  <c r="AE55" i="1"/>
  <c r="F55" i="1"/>
  <c r="X51" i="1"/>
  <c r="F50" i="1"/>
  <c r="X49" i="1"/>
  <c r="AE48" i="1"/>
  <c r="F48" i="1"/>
  <c r="Q47" i="1"/>
  <c r="L45" i="1"/>
  <c r="Q44" i="1"/>
  <c r="G43" i="1"/>
  <c r="R42" i="1"/>
  <c r="V41" i="1"/>
  <c r="L40" i="1"/>
  <c r="Q39" i="1"/>
  <c r="F38" i="1"/>
  <c r="Q37" i="1"/>
  <c r="V36" i="1"/>
  <c r="L35" i="1"/>
  <c r="Q34" i="1"/>
  <c r="AE33" i="1"/>
  <c r="Q33" i="1"/>
  <c r="V31" i="1"/>
  <c r="G31" i="1"/>
  <c r="V30" i="1"/>
  <c r="M28" i="1"/>
  <c r="L26" i="1"/>
  <c r="M24" i="1"/>
  <c r="Q23" i="1"/>
  <c r="L21" i="1"/>
  <c r="E20" i="1"/>
  <c r="Q19" i="1"/>
  <c r="C17" i="1"/>
  <c r="R16" i="1"/>
  <c r="V15" i="1"/>
  <c r="E15" i="1"/>
  <c r="G14" i="1"/>
  <c r="M13" i="1"/>
  <c r="C10" i="1"/>
  <c r="C9" i="1"/>
  <c r="B7" i="1"/>
  <c r="U5" i="1"/>
  <c r="G11" i="1"/>
  <c r="F92" i="1"/>
  <c r="G84" i="1"/>
  <c r="F80" i="1"/>
  <c r="G63" i="1"/>
  <c r="G60" i="1"/>
  <c r="F57" i="1"/>
  <c r="X53" i="1"/>
  <c r="V50" i="1"/>
  <c r="V48" i="1"/>
  <c r="X46" i="1"/>
  <c r="R45" i="1"/>
  <c r="W43" i="1"/>
  <c r="AG43" i="1" s="1"/>
  <c r="L43" i="1"/>
  <c r="AE42" i="1"/>
  <c r="F42" i="1"/>
  <c r="M41" i="1"/>
  <c r="R40" i="1"/>
  <c r="W38" i="1"/>
  <c r="AG38" i="1" s="1"/>
  <c r="F37" i="1"/>
  <c r="Q36" i="1"/>
  <c r="R35" i="1"/>
  <c r="M31" i="1"/>
  <c r="AE30" i="1"/>
  <c r="V29" i="1"/>
  <c r="C23" i="1"/>
  <c r="R22" i="1"/>
  <c r="R21" i="1"/>
  <c r="C18" i="1"/>
  <c r="V16" i="1"/>
  <c r="B16" i="1"/>
  <c r="V13" i="1"/>
  <c r="B12" i="1"/>
  <c r="E11" i="1"/>
  <c r="M9" i="1"/>
  <c r="G8" i="1"/>
  <c r="AG708" i="1"/>
  <c r="AG698" i="1"/>
  <c r="AG688" i="1"/>
  <c r="AG675" i="1"/>
  <c r="AG668" i="1"/>
  <c r="AG655" i="1"/>
  <c r="AG645" i="1"/>
  <c r="AG635" i="1"/>
  <c r="AG605" i="1"/>
  <c r="AG585" i="1"/>
  <c r="AG575" i="1"/>
  <c r="AG568" i="1"/>
  <c r="AG565" i="1"/>
  <c r="AG558" i="1"/>
  <c r="AG555" i="1"/>
  <c r="AG548" i="1"/>
  <c r="AG545" i="1"/>
  <c r="AG538" i="1"/>
  <c r="AG535" i="1"/>
  <c r="AG528" i="1"/>
  <c r="AG525" i="1"/>
  <c r="AG518" i="1"/>
  <c r="AG515" i="1"/>
  <c r="AG508" i="1"/>
  <c r="AG498" i="1"/>
  <c r="AG495" i="1"/>
  <c r="AG488" i="1"/>
  <c r="AG485" i="1"/>
  <c r="AG1374" i="1"/>
  <c r="AG1264" i="1"/>
  <c r="AG1234" i="1"/>
  <c r="AG1174" i="1"/>
  <c r="AG1144" i="1"/>
  <c r="AG1134" i="1"/>
  <c r="AG1124" i="1"/>
  <c r="AG1114" i="1"/>
  <c r="AG1104" i="1"/>
  <c r="AG1094" i="1"/>
  <c r="AG1064" i="1"/>
  <c r="AG1054" i="1"/>
  <c r="AG1034" i="1"/>
  <c r="AG1024" i="1"/>
  <c r="AG1014" i="1"/>
  <c r="AG1004" i="1"/>
  <c r="AG984" i="1"/>
  <c r="AG974" i="1"/>
  <c r="AG964" i="1"/>
  <c r="AG954" i="1"/>
  <c r="AG944" i="1"/>
  <c r="AG475" i="1"/>
  <c r="AG465" i="1"/>
  <c r="AG455" i="1"/>
  <c r="AG445" i="1"/>
  <c r="AG435" i="1"/>
  <c r="AG275" i="1"/>
  <c r="I46" i="1"/>
  <c r="M5" i="1"/>
  <c r="I51" i="1"/>
  <c r="I32" i="1"/>
  <c r="I41" i="1"/>
  <c r="M7" i="1"/>
  <c r="M6" i="1"/>
  <c r="I47" i="1"/>
  <c r="AB51" i="1"/>
  <c r="I14" i="1"/>
  <c r="I9" i="1"/>
  <c r="I42" i="1"/>
  <c r="AG823" i="1"/>
  <c r="AG1667" i="1"/>
  <c r="AG1359" i="1"/>
  <c r="AG1319" i="1"/>
  <c r="AG1309" i="1"/>
  <c r="AG1259" i="1"/>
  <c r="AG1239" i="1"/>
  <c r="AG1229" i="1"/>
  <c r="AG1219" i="1"/>
  <c r="AG1169" i="1"/>
  <c r="AG1149" i="1"/>
  <c r="AG1429" i="1"/>
  <c r="AG835" i="1"/>
  <c r="AG765" i="1"/>
  <c r="AG735" i="1"/>
  <c r="AG705" i="1"/>
  <c r="AG638" i="1"/>
  <c r="AG628" i="1"/>
  <c r="AG598" i="1"/>
  <c r="AG588" i="1"/>
  <c r="AG578" i="1"/>
  <c r="AG405" i="1"/>
  <c r="AG385" i="1"/>
  <c r="AG375" i="1"/>
  <c r="AG365" i="1"/>
  <c r="AG355" i="1"/>
  <c r="AG345" i="1"/>
  <c r="AG338" i="1"/>
  <c r="AG335" i="1"/>
  <c r="AG325" i="1"/>
  <c r="AG318" i="1"/>
  <c r="AG308" i="1"/>
  <c r="AG305" i="1"/>
  <c r="AG295" i="1"/>
  <c r="AG285" i="1"/>
  <c r="AG729" i="1"/>
  <c r="AG434" i="1"/>
  <c r="AG384" i="1"/>
  <c r="AG943" i="1"/>
  <c r="AG920" i="1"/>
  <c r="AG880" i="1"/>
  <c r="AG780" i="1"/>
  <c r="AG770" i="1"/>
  <c r="AG730" i="1"/>
  <c r="AG720" i="1"/>
  <c r="AG690" i="1"/>
  <c r="AG680" i="1"/>
  <c r="AG650" i="1"/>
  <c r="AG640" i="1"/>
  <c r="AG620" i="1"/>
  <c r="AG610" i="1"/>
  <c r="AG1150" i="1"/>
  <c r="AG95" i="1"/>
  <c r="AG1554" i="1"/>
  <c r="AG1379" i="1"/>
  <c r="AG1119" i="1"/>
  <c r="AG779" i="1"/>
  <c r="AG1010" i="1"/>
  <c r="AG1000" i="1"/>
  <c r="AG960" i="1"/>
  <c r="AG950" i="1"/>
  <c r="AG940" i="1"/>
  <c r="AG1626" i="1"/>
  <c r="AG1160" i="1"/>
  <c r="AG1140" i="1"/>
  <c r="AG1100" i="1"/>
  <c r="AG1090" i="1"/>
  <c r="AG1070" i="1"/>
  <c r="AG1060" i="1"/>
  <c r="AG1040" i="1"/>
  <c r="AG364" i="1"/>
  <c r="AG354" i="1"/>
  <c r="AG314" i="1"/>
  <c r="AG304" i="1"/>
  <c r="AG294" i="1"/>
  <c r="AG505" i="1"/>
  <c r="AG478" i="1"/>
  <c r="AG468" i="1"/>
  <c r="AG458" i="1"/>
  <c r="AG448" i="1"/>
  <c r="AG438" i="1"/>
  <c r="AG428" i="1"/>
  <c r="AG425" i="1"/>
  <c r="AG408" i="1"/>
  <c r="AG388" i="1"/>
  <c r="AG368" i="1"/>
  <c r="AG358" i="1"/>
  <c r="AG348" i="1"/>
  <c r="AG191" i="1"/>
  <c r="AG697" i="1"/>
  <c r="AG597" i="1"/>
  <c r="AG577" i="1"/>
  <c r="AG567" i="1"/>
  <c r="AG517" i="1"/>
  <c r="AG487" i="1"/>
  <c r="AG467" i="1"/>
  <c r="AG1109" i="1"/>
  <c r="AG1079" i="1"/>
  <c r="AG1069" i="1"/>
  <c r="AG1039" i="1"/>
  <c r="AG1029" i="1"/>
  <c r="AG1019" i="1"/>
  <c r="AG1009" i="1"/>
  <c r="AG999" i="1"/>
  <c r="AG989" i="1"/>
  <c r="AG979" i="1"/>
  <c r="AG969" i="1"/>
  <c r="AG949" i="1"/>
  <c r="AG939" i="1"/>
  <c r="AG929" i="1"/>
  <c r="AG919" i="1"/>
  <c r="AG909" i="1"/>
  <c r="AG899" i="1"/>
  <c r="AG889" i="1"/>
  <c r="AG879" i="1"/>
  <c r="AG869" i="1"/>
  <c r="AG859" i="1"/>
  <c r="AG849" i="1"/>
  <c r="AG839" i="1"/>
  <c r="AG829" i="1"/>
  <c r="AG819" i="1"/>
  <c r="AG799" i="1"/>
  <c r="AG789" i="1"/>
  <c r="AG769" i="1"/>
  <c r="AG759" i="1"/>
  <c r="AG749" i="1"/>
  <c r="AG739" i="1"/>
  <c r="AG719" i="1"/>
  <c r="AG709" i="1"/>
  <c r="AG689" i="1"/>
  <c r="AG679" i="1"/>
  <c r="AG669" i="1"/>
  <c r="AG659" i="1"/>
  <c r="AG609" i="1"/>
  <c r="AG599" i="1"/>
  <c r="AG589" i="1"/>
  <c r="AG177" i="1"/>
  <c r="AG164" i="1"/>
  <c r="AG147" i="1"/>
  <c r="AG134" i="1"/>
  <c r="AG59" i="1"/>
  <c r="AG930" i="1"/>
  <c r="AG910" i="1"/>
  <c r="AG900" i="1"/>
  <c r="AG890" i="1"/>
  <c r="AG860" i="1"/>
  <c r="AG840" i="1"/>
  <c r="AG830" i="1"/>
  <c r="AG820" i="1"/>
  <c r="AG800" i="1"/>
  <c r="AG1401" i="1"/>
  <c r="AG1391" i="1"/>
  <c r="AG1381" i="1"/>
  <c r="AG928" i="1"/>
  <c r="AG878" i="1"/>
  <c r="AG778" i="1"/>
  <c r="AG758" i="1"/>
  <c r="AG728" i="1"/>
  <c r="AG718" i="1"/>
  <c r="AG658" i="1"/>
  <c r="AG437" i="1"/>
  <c r="AG427" i="1"/>
  <c r="AG387" i="1"/>
  <c r="AG377" i="1"/>
  <c r="AG367" i="1"/>
  <c r="AG357" i="1"/>
  <c r="AG347" i="1"/>
  <c r="AG337" i="1"/>
  <c r="AG317" i="1"/>
  <c r="AG307" i="1"/>
  <c r="AG244" i="1"/>
  <c r="AG234" i="1"/>
  <c r="AG924" i="1"/>
  <c r="AG914" i="1"/>
  <c r="AG904" i="1"/>
  <c r="AG704" i="1"/>
  <c r="AG694" i="1"/>
  <c r="AG684" i="1"/>
  <c r="AG674" i="1"/>
  <c r="AG494" i="1"/>
  <c r="AG484" i="1"/>
  <c r="AG474" i="1"/>
  <c r="AG464" i="1"/>
  <c r="AG454" i="1"/>
  <c r="AG297" i="1"/>
  <c r="AG287" i="1"/>
  <c r="AG1611" i="1"/>
  <c r="AG284" i="1"/>
  <c r="AG277" i="1"/>
  <c r="AG274" i="1"/>
  <c r="AG267" i="1"/>
  <c r="AG264" i="1"/>
  <c r="AG257" i="1"/>
  <c r="AG254" i="1"/>
  <c r="AG247" i="1"/>
  <c r="AG237" i="1"/>
  <c r="AG174" i="1"/>
  <c r="AG125" i="1"/>
  <c r="AG113" i="1"/>
  <c r="AG1324" i="1"/>
  <c r="AG1194" i="1"/>
  <c r="AG1184" i="1"/>
  <c r="AG221" i="1"/>
  <c r="AG161" i="1"/>
  <c r="AG151" i="1"/>
  <c r="AG131" i="1"/>
  <c r="AG1371" i="1"/>
  <c r="AG1647" i="1"/>
  <c r="AG1189" i="1"/>
  <c r="AG1394" i="1"/>
  <c r="AG1130" i="1"/>
  <c r="AG1120" i="1"/>
  <c r="AG1110" i="1"/>
  <c r="AG1050" i="1"/>
  <c r="AG1030" i="1"/>
  <c r="AG990" i="1"/>
  <c r="AG980" i="1"/>
  <c r="AG970" i="1"/>
  <c r="AG934" i="1"/>
  <c r="AG844" i="1"/>
  <c r="AG614" i="1"/>
  <c r="AG604" i="1"/>
  <c r="AG594" i="1"/>
  <c r="AG584" i="1"/>
  <c r="AG564" i="1"/>
  <c r="AG554" i="1"/>
  <c r="AG547" i="1"/>
  <c r="AG537" i="1"/>
  <c r="AG524" i="1"/>
  <c r="AG194" i="1"/>
  <c r="AG184" i="1"/>
  <c r="AG795" i="1"/>
  <c r="AG775" i="1"/>
  <c r="AG768" i="1"/>
  <c r="AG738" i="1"/>
  <c r="AG618" i="1"/>
  <c r="AG1089" i="1"/>
  <c r="AG1049" i="1"/>
  <c r="AG141" i="1"/>
  <c r="AG78" i="1"/>
  <c r="AG1737" i="1"/>
  <c r="AG1330" i="1"/>
  <c r="AG1080" i="1"/>
  <c r="AG1020" i="1"/>
  <c r="AG894" i="1"/>
  <c r="AG884" i="1"/>
  <c r="AG874" i="1"/>
  <c r="AG864" i="1"/>
  <c r="AG854" i="1"/>
  <c r="AG834" i="1"/>
  <c r="AG824" i="1"/>
  <c r="AG814" i="1"/>
  <c r="AG1672" i="1"/>
  <c r="AG1592" i="1"/>
  <c r="AG1582" i="1"/>
  <c r="AG1434" i="1"/>
  <c r="AG1411" i="1"/>
  <c r="AG1209" i="1"/>
  <c r="AG1199" i="1"/>
  <c r="AG1179" i="1"/>
  <c r="AG959" i="1"/>
  <c r="AG1519" i="1"/>
  <c r="AG1314" i="1"/>
  <c r="AG1304" i="1"/>
  <c r="AG804" i="1"/>
  <c r="AG794" i="1"/>
  <c r="AG784" i="1"/>
  <c r="AG774" i="1"/>
  <c r="AG764" i="1"/>
  <c r="AG754" i="1"/>
  <c r="AG744" i="1"/>
  <c r="AG734" i="1"/>
  <c r="AG724" i="1"/>
  <c r="AG714" i="1"/>
  <c r="AG664" i="1"/>
  <c r="AG654" i="1"/>
  <c r="AG647" i="1"/>
  <c r="AG644" i="1"/>
  <c r="AG634" i="1"/>
  <c r="AG624" i="1"/>
  <c r="AG574" i="1"/>
  <c r="AG544" i="1"/>
  <c r="AG534" i="1"/>
  <c r="AG514" i="1"/>
  <c r="AG504" i="1"/>
  <c r="AG497" i="1"/>
  <c r="AG477" i="1"/>
  <c r="AG447" i="1"/>
  <c r="AG444" i="1"/>
  <c r="AG424" i="1"/>
  <c r="AG414" i="1"/>
  <c r="AG407" i="1"/>
  <c r="AG404" i="1"/>
  <c r="AG397" i="1"/>
  <c r="AG394" i="1"/>
  <c r="AG374" i="1"/>
  <c r="AG344" i="1"/>
  <c r="AG334" i="1"/>
  <c r="AG327" i="1"/>
  <c r="AG324" i="1"/>
  <c r="AG227" i="1"/>
  <c r="AG224" i="1"/>
  <c r="AG217" i="1"/>
  <c r="AG214" i="1"/>
  <c r="AG207" i="1"/>
  <c r="AG204" i="1"/>
  <c r="AG678" i="1"/>
  <c r="AG648" i="1"/>
  <c r="AG608" i="1"/>
  <c r="AG197" i="1"/>
  <c r="AG187" i="1"/>
  <c r="AG167" i="1"/>
  <c r="AG157" i="1"/>
  <c r="AG154" i="1"/>
  <c r="AG144" i="1"/>
  <c r="AG137" i="1"/>
  <c r="AG127" i="1"/>
  <c r="AG119" i="1"/>
  <c r="AG115" i="1"/>
  <c r="AG104" i="1"/>
  <c r="AG98" i="1"/>
  <c r="AG97" i="1"/>
  <c r="AG93" i="1"/>
  <c r="AG1392" i="1"/>
  <c r="AG1162" i="1"/>
  <c r="AG1052" i="1"/>
  <c r="AG992" i="1"/>
  <c r="AG952" i="1"/>
  <c r="AG1677" i="1"/>
  <c r="AG1629" i="1"/>
  <c r="AG1621" i="1"/>
  <c r="AG1587" i="1"/>
  <c r="AG1416" i="1"/>
  <c r="AG1406" i="1"/>
  <c r="AG1396" i="1"/>
  <c r="AG1386" i="1"/>
  <c r="AG1376" i="1"/>
  <c r="AG1366" i="1"/>
  <c r="AG1146" i="1"/>
  <c r="AG1136" i="1"/>
  <c r="AG1681" i="1"/>
  <c r="AG1612" i="1"/>
  <c r="AG1471" i="1"/>
  <c r="AG935" i="1"/>
  <c r="AG925" i="1"/>
  <c r="AG915" i="1"/>
  <c r="AG905" i="1"/>
  <c r="AG895" i="1"/>
  <c r="AG885" i="1"/>
  <c r="AG875" i="1"/>
  <c r="AG865" i="1"/>
  <c r="AG855" i="1"/>
  <c r="AG845" i="1"/>
  <c r="AG825" i="1"/>
  <c r="AG815" i="1"/>
  <c r="AG805" i="1"/>
  <c r="AG785" i="1"/>
  <c r="AG755" i="1"/>
  <c r="AG745" i="1"/>
  <c r="AG725" i="1"/>
  <c r="AG715" i="1"/>
  <c r="AG695" i="1"/>
  <c r="AG685" i="1"/>
  <c r="AG665" i="1"/>
  <c r="AG625" i="1"/>
  <c r="AG615" i="1"/>
  <c r="AG595" i="1"/>
  <c r="AG101" i="1"/>
  <c r="AG1255" i="1"/>
  <c r="AG1481" i="1"/>
  <c r="AG1542" i="1"/>
  <c r="AG927" i="1"/>
  <c r="AG917" i="1"/>
  <c r="AG907" i="1"/>
  <c r="AG887" i="1"/>
  <c r="AG877" i="1"/>
  <c r="AG867" i="1"/>
  <c r="AG857" i="1"/>
  <c r="AG847" i="1"/>
  <c r="AG837" i="1"/>
  <c r="AG827" i="1"/>
  <c r="AG817" i="1"/>
  <c r="AG807" i="1"/>
  <c r="AG457" i="1"/>
  <c r="AG417" i="1"/>
  <c r="AG2119" i="1"/>
  <c r="AG2104" i="1"/>
  <c r="AG1707" i="1"/>
  <c r="AG1662" i="1"/>
  <c r="AG1652" i="1"/>
  <c r="AG1562" i="1"/>
  <c r="AG1414" i="1"/>
  <c r="AG1404" i="1"/>
  <c r="AG1364" i="1"/>
  <c r="AG1214" i="1"/>
  <c r="AG1154" i="1"/>
  <c r="AG1074" i="1"/>
  <c r="AG1602" i="1"/>
  <c r="AG932" i="1"/>
  <c r="AG902" i="1"/>
  <c r="AG892" i="1"/>
  <c r="AG882" i="1"/>
  <c r="AG872" i="1"/>
  <c r="AG862" i="1"/>
  <c r="AG852" i="1"/>
  <c r="AG842" i="1"/>
  <c r="AG832" i="1"/>
  <c r="AG822" i="1"/>
  <c r="AG812" i="1"/>
  <c r="AG1476" i="1"/>
  <c r="AG716" i="1"/>
  <c r="AG706" i="1"/>
  <c r="AG666" i="1"/>
  <c r="AG216" i="1"/>
  <c r="AG196" i="1"/>
  <c r="AG186" i="1"/>
  <c r="AG176" i="1"/>
  <c r="AG166" i="1"/>
  <c r="AG146" i="1"/>
  <c r="AG1712" i="1"/>
  <c r="AG1657" i="1"/>
  <c r="AG1722" i="1"/>
  <c r="AG1697" i="1"/>
  <c r="AG1687" i="1"/>
  <c r="AG1661" i="1"/>
  <c r="AG1642" i="1"/>
  <c r="AG1639" i="1"/>
  <c r="AG1692" i="1"/>
  <c r="AG1637" i="1"/>
  <c r="AG1702" i="1"/>
  <c r="AG2029" i="1"/>
  <c r="AG2024" i="1"/>
  <c r="AG2019" i="1"/>
  <c r="AG2004" i="1"/>
  <c r="AG1746" i="1"/>
  <c r="AG1731" i="1"/>
  <c r="AG1682" i="1"/>
  <c r="AG1656" i="1"/>
  <c r="AG1726" i="1"/>
  <c r="AG1617" i="1"/>
  <c r="AG1607" i="1"/>
  <c r="AG1552" i="1"/>
  <c r="AG1487" i="1"/>
  <c r="AG1417" i="1"/>
  <c r="AG1207" i="1"/>
  <c r="AG1197" i="1"/>
  <c r="AG1187" i="1"/>
  <c r="AG1177" i="1"/>
  <c r="AG1170" i="1"/>
  <c r="AG1167" i="1"/>
  <c r="AG1157" i="1"/>
  <c r="AG1147" i="1"/>
  <c r="AG1137" i="1"/>
  <c r="AG1127" i="1"/>
  <c r="AG1117" i="1"/>
  <c r="AG1107" i="1"/>
  <c r="AG1097" i="1"/>
  <c r="AG1087" i="1"/>
  <c r="AG1077" i="1"/>
  <c r="AG1067" i="1"/>
  <c r="AG1057" i="1"/>
  <c r="AG1047" i="1"/>
  <c r="AG1037" i="1"/>
  <c r="AG1027" i="1"/>
  <c r="AG1017" i="1"/>
  <c r="AG1007" i="1"/>
  <c r="AG997" i="1"/>
  <c r="AG987" i="1"/>
  <c r="AG977" i="1"/>
  <c r="AG967" i="1"/>
  <c r="AG957" i="1"/>
  <c r="AG937" i="1"/>
  <c r="AG83" i="1"/>
  <c r="AG1567" i="1"/>
  <c r="AG1557" i="1"/>
  <c r="AG1502" i="1"/>
  <c r="AG1452" i="1"/>
  <c r="AG1422" i="1"/>
  <c r="AG1409" i="1"/>
  <c r="AG1399" i="1"/>
  <c r="AG1389" i="1"/>
  <c r="AG1369" i="1"/>
  <c r="AG1597" i="1"/>
  <c r="AG1532" i="1"/>
  <c r="AG1493" i="1"/>
  <c r="AG1466" i="1"/>
  <c r="AG1456" i="1"/>
  <c r="AG1446" i="1"/>
  <c r="AG1436" i="1"/>
  <c r="AG1426" i="1"/>
  <c r="AG1627" i="1"/>
  <c r="AG1572" i="1"/>
  <c r="AG1507" i="1"/>
  <c r="AG741" i="1"/>
  <c r="AG731" i="1"/>
  <c r="AG721" i="1"/>
  <c r="AG711" i="1"/>
  <c r="AG701" i="1"/>
  <c r="AG181" i="1"/>
  <c r="AG106" i="1"/>
  <c r="AG1547" i="1"/>
  <c r="AG1212" i="1"/>
  <c r="AG1192" i="1"/>
  <c r="AG1182" i="1"/>
  <c r="AG1172" i="1"/>
  <c r="AG1152" i="1"/>
  <c r="AG1142" i="1"/>
  <c r="AG1132" i="1"/>
  <c r="AG1122" i="1"/>
  <c r="AG1112" i="1"/>
  <c r="AG1102" i="1"/>
  <c r="AG1092" i="1"/>
  <c r="AG1082" i="1"/>
  <c r="AG1072" i="1"/>
  <c r="AG1062" i="1"/>
  <c r="AG1042" i="1"/>
  <c r="AG1032" i="1"/>
  <c r="AG1022" i="1"/>
  <c r="AG1012" i="1"/>
  <c r="AG1002" i="1"/>
  <c r="AG982" i="1"/>
  <c r="AG972" i="1"/>
  <c r="AG942" i="1"/>
  <c r="AG1537" i="1"/>
  <c r="AG1472" i="1"/>
  <c r="AG1451" i="1"/>
  <c r="AG1441" i="1"/>
  <c r="AG1431" i="1"/>
  <c r="AG1421" i="1"/>
  <c r="AG87" i="1"/>
  <c r="AG1632" i="1"/>
  <c r="AG1622" i="1"/>
  <c r="AG1577" i="1"/>
  <c r="AG1419" i="1"/>
  <c r="AG746" i="1"/>
  <c r="AG736" i="1"/>
  <c r="AG206" i="1"/>
  <c r="AG136" i="1"/>
  <c r="AG2239" i="1"/>
  <c r="AG2179" i="1"/>
  <c r="AG2286" i="1"/>
  <c r="AG2276" i="1"/>
  <c r="AG2236" i="1"/>
  <c r="AG2226" i="1"/>
  <c r="AG2186" i="1"/>
  <c r="AG2176" i="1"/>
  <c r="AG3" i="1"/>
  <c r="AG2197" i="1"/>
  <c r="AG2147" i="1"/>
  <c r="AG2097" i="1"/>
  <c r="AG2082" i="1"/>
  <c r="AG2077" i="1"/>
  <c r="AG2072" i="1"/>
  <c r="AG2067" i="1"/>
  <c r="AG2062" i="1"/>
  <c r="AG2057" i="1"/>
  <c r="AG2052" i="1"/>
  <c r="AG2047" i="1"/>
  <c r="AG2042" i="1"/>
  <c r="AG2037" i="1"/>
  <c r="AG2032" i="1"/>
  <c r="AG2027" i="1"/>
  <c r="AG2022" i="1"/>
  <c r="AG2017" i="1"/>
  <c r="AG2012" i="1"/>
  <c r="AG2007" i="1"/>
  <c r="AG2002" i="1"/>
  <c r="AG1997" i="1"/>
  <c r="AG1992" i="1"/>
  <c r="AG1987" i="1"/>
  <c r="AG1982" i="1"/>
  <c r="AG1977" i="1"/>
  <c r="AC119" i="1"/>
  <c r="AC120" i="1"/>
  <c r="AI120" i="1" s="1"/>
  <c r="AC122" i="1"/>
  <c r="AC89" i="1"/>
  <c r="AC129" i="1"/>
  <c r="AI129" i="1" s="1"/>
  <c r="AC134" i="1"/>
  <c r="AI134" i="1" s="1"/>
  <c r="AC139" i="1"/>
  <c r="AC144" i="1"/>
  <c r="AI144" i="1" s="1"/>
  <c r="AC149" i="1"/>
  <c r="AI149" i="1" s="1"/>
  <c r="AC154" i="1"/>
  <c r="AC159" i="1"/>
  <c r="AI159" i="1" s="1"/>
  <c r="AC164" i="1"/>
  <c r="AI164" i="1" s="1"/>
  <c r="AC169" i="1"/>
  <c r="AI169" i="1" s="1"/>
  <c r="AC174" i="1"/>
  <c r="AI174" i="1" s="1"/>
  <c r="AC179" i="1"/>
  <c r="AC184" i="1"/>
  <c r="AI184" i="1" s="1"/>
  <c r="AC189" i="1"/>
  <c r="AC194" i="1"/>
  <c r="AI194" i="1" s="1"/>
  <c r="AC199" i="1"/>
  <c r="AI199" i="1" s="1"/>
  <c r="AC204" i="1"/>
  <c r="AI204" i="1" s="1"/>
  <c r="AC209" i="1"/>
  <c r="AI209" i="1" s="1"/>
  <c r="AC214" i="1"/>
  <c r="AI214" i="1" s="1"/>
  <c r="AC219" i="1"/>
  <c r="AC84" i="1"/>
  <c r="AI84" i="1" s="1"/>
  <c r="AC130" i="1"/>
  <c r="AC135" i="1"/>
  <c r="AI135" i="1" s="1"/>
  <c r="AC140" i="1"/>
  <c r="AC145" i="1"/>
  <c r="AI145" i="1" s="1"/>
  <c r="AC150" i="1"/>
  <c r="AI150" i="1" s="1"/>
  <c r="AC155" i="1"/>
  <c r="AI155" i="1" s="1"/>
  <c r="AC160" i="1"/>
  <c r="AI160" i="1" s="1"/>
  <c r="AC165" i="1"/>
  <c r="AI165" i="1" s="1"/>
  <c r="AC170" i="1"/>
  <c r="AI170" i="1" s="1"/>
  <c r="AC175" i="1"/>
  <c r="AI175" i="1" s="1"/>
  <c r="AC180" i="1"/>
  <c r="AC185" i="1"/>
  <c r="AI185" i="1" s="1"/>
  <c r="AC190" i="1"/>
  <c r="AC195" i="1"/>
  <c r="AC200" i="1"/>
  <c r="AI200" i="1" s="1"/>
  <c r="AC205" i="1"/>
  <c r="AI205" i="1" s="1"/>
  <c r="AC210" i="1"/>
  <c r="AI210" i="1" s="1"/>
  <c r="AC215" i="1"/>
  <c r="AI215" i="1" s="1"/>
  <c r="AC220" i="1"/>
  <c r="AI220" i="1" s="1"/>
  <c r="AC225" i="1"/>
  <c r="AI225" i="1" s="1"/>
  <c r="AC230" i="1"/>
  <c r="AI230" i="1" s="1"/>
  <c r="AC99" i="1"/>
  <c r="AC100" i="1"/>
  <c r="AI100" i="1" s="1"/>
  <c r="AC104" i="1"/>
  <c r="AI104" i="1" s="1"/>
  <c r="AC105" i="1"/>
  <c r="AI105" i="1" s="1"/>
  <c r="AC108" i="1"/>
  <c r="AI108" i="1" s="1"/>
  <c r="AC124" i="1"/>
  <c r="AI124" i="1" s="1"/>
  <c r="AC86" i="1"/>
  <c r="AC94" i="1"/>
  <c r="AI94" i="1" s="1"/>
  <c r="AC95" i="1"/>
  <c r="AC125" i="1"/>
  <c r="AC131" i="1"/>
  <c r="AC136" i="1"/>
  <c r="AC141" i="1"/>
  <c r="AI141" i="1" s="1"/>
  <c r="AC146" i="1"/>
  <c r="AI146" i="1" s="1"/>
  <c r="AC151" i="1"/>
  <c r="AC156" i="1"/>
  <c r="AI156" i="1" s="1"/>
  <c r="AC161" i="1"/>
  <c r="AI161" i="1" s="1"/>
  <c r="AC166" i="1"/>
  <c r="AI166" i="1" s="1"/>
  <c r="AC171" i="1"/>
  <c r="AI171" i="1" s="1"/>
  <c r="AC176" i="1"/>
  <c r="AI176" i="1" s="1"/>
  <c r="AC181" i="1"/>
  <c r="AI181" i="1" s="1"/>
  <c r="AC186" i="1"/>
  <c r="AC191" i="1"/>
  <c r="AI191" i="1" s="1"/>
  <c r="AC196" i="1"/>
  <c r="AI196" i="1" s="1"/>
  <c r="AC201" i="1"/>
  <c r="AC206" i="1"/>
  <c r="AI206" i="1" s="1"/>
  <c r="AC211" i="1"/>
  <c r="AI211" i="1" s="1"/>
  <c r="AC216" i="1"/>
  <c r="AI216" i="1" s="1"/>
  <c r="AC109" i="1"/>
  <c r="AC110" i="1"/>
  <c r="AC113" i="1"/>
  <c r="AI113" i="1" s="1"/>
  <c r="AC77" i="1"/>
  <c r="AC92" i="1"/>
  <c r="AC127" i="1"/>
  <c r="AI127" i="1" s="1"/>
  <c r="AC132" i="1"/>
  <c r="AI132" i="1" s="1"/>
  <c r="AC137" i="1"/>
  <c r="AI137" i="1" s="1"/>
  <c r="AC142" i="1"/>
  <c r="AI142" i="1" s="1"/>
  <c r="AC147" i="1"/>
  <c r="AI147" i="1" s="1"/>
  <c r="AC152" i="1"/>
  <c r="AI152" i="1" s="1"/>
  <c r="AC157" i="1"/>
  <c r="AI157" i="1" s="1"/>
  <c r="AC162" i="1"/>
  <c r="AI162" i="1" s="1"/>
  <c r="AC167" i="1"/>
  <c r="AC172" i="1"/>
  <c r="AC177" i="1"/>
  <c r="AI177" i="1" s="1"/>
  <c r="AC182" i="1"/>
  <c r="AC187" i="1"/>
  <c r="AI187" i="1" s="1"/>
  <c r="AC192" i="1"/>
  <c r="AI192" i="1" s="1"/>
  <c r="AC114" i="1"/>
  <c r="AI114" i="1" s="1"/>
  <c r="AC115" i="1"/>
  <c r="AC118" i="1"/>
  <c r="AC218" i="1"/>
  <c r="AI218" i="1" s="1"/>
  <c r="AC222" i="1"/>
  <c r="AC235" i="1"/>
  <c r="AI235" i="1" s="1"/>
  <c r="AC240" i="1"/>
  <c r="AI240" i="1" s="1"/>
  <c r="AC245" i="1"/>
  <c r="AI245" i="1" s="1"/>
  <c r="AC250" i="1"/>
  <c r="AI250" i="1" s="1"/>
  <c r="AC255" i="1"/>
  <c r="AI255" i="1" s="1"/>
  <c r="AC260" i="1"/>
  <c r="AI260" i="1" s="1"/>
  <c r="AC265" i="1"/>
  <c r="AI265" i="1" s="1"/>
  <c r="AC270" i="1"/>
  <c r="AI270" i="1" s="1"/>
  <c r="AC275" i="1"/>
  <c r="AI275" i="1" s="1"/>
  <c r="AC280" i="1"/>
  <c r="AC285" i="1"/>
  <c r="AI285" i="1" s="1"/>
  <c r="AC290" i="1"/>
  <c r="AI290" i="1" s="1"/>
  <c r="AC295" i="1"/>
  <c r="AC300" i="1"/>
  <c r="AI300" i="1" s="1"/>
  <c r="AC305" i="1"/>
  <c r="AI305" i="1" s="1"/>
  <c r="AC310" i="1"/>
  <c r="AI310" i="1" s="1"/>
  <c r="AC315" i="1"/>
  <c r="AI315" i="1" s="1"/>
  <c r="AC320" i="1"/>
  <c r="AI320" i="1" s="1"/>
  <c r="AC325" i="1"/>
  <c r="AI325" i="1" s="1"/>
  <c r="AC330" i="1"/>
  <c r="AC335" i="1"/>
  <c r="AC340" i="1"/>
  <c r="AI340" i="1" s="1"/>
  <c r="AC345" i="1"/>
  <c r="AI345" i="1" s="1"/>
  <c r="AC128" i="1"/>
  <c r="AI128" i="1" s="1"/>
  <c r="AC153" i="1"/>
  <c r="AI153" i="1" s="1"/>
  <c r="AC178" i="1"/>
  <c r="AI178" i="1" s="1"/>
  <c r="AC229" i="1"/>
  <c r="AI229" i="1" s="1"/>
  <c r="AC223" i="1"/>
  <c r="AI223" i="1" s="1"/>
  <c r="AC231" i="1"/>
  <c r="AI231" i="1" s="1"/>
  <c r="AC236" i="1"/>
  <c r="AI236" i="1" s="1"/>
  <c r="AC241" i="1"/>
  <c r="AI241" i="1" s="1"/>
  <c r="AC246" i="1"/>
  <c r="AI246" i="1" s="1"/>
  <c r="AC251" i="1"/>
  <c r="AI251" i="1" s="1"/>
  <c r="AC256" i="1"/>
  <c r="AI256" i="1" s="1"/>
  <c r="AC261" i="1"/>
  <c r="AI261" i="1" s="1"/>
  <c r="AC266" i="1"/>
  <c r="AI266" i="1" s="1"/>
  <c r="AC271" i="1"/>
  <c r="AI271" i="1" s="1"/>
  <c r="AC276" i="1"/>
  <c r="AI276" i="1" s="1"/>
  <c r="AC281" i="1"/>
  <c r="AI281" i="1" s="1"/>
  <c r="AC286" i="1"/>
  <c r="AI286" i="1" s="1"/>
  <c r="AC291" i="1"/>
  <c r="AI291" i="1" s="1"/>
  <c r="AC296" i="1"/>
  <c r="AI296" i="1" s="1"/>
  <c r="AC301" i="1"/>
  <c r="AC306" i="1"/>
  <c r="AI306" i="1" s="1"/>
  <c r="AC103" i="1"/>
  <c r="AI103" i="1" s="1"/>
  <c r="AC148" i="1"/>
  <c r="AI148" i="1" s="1"/>
  <c r="AC173" i="1"/>
  <c r="AI173" i="1" s="1"/>
  <c r="AC123" i="1"/>
  <c r="AC197" i="1"/>
  <c r="AI197" i="1" s="1"/>
  <c r="AC224" i="1"/>
  <c r="AI224" i="1" s="1"/>
  <c r="AC232" i="1"/>
  <c r="AI232" i="1" s="1"/>
  <c r="AC237" i="1"/>
  <c r="AI237" i="1" s="1"/>
  <c r="AC242" i="1"/>
  <c r="AI242" i="1" s="1"/>
  <c r="AC247" i="1"/>
  <c r="AI247" i="1" s="1"/>
  <c r="AC252" i="1"/>
  <c r="AI252" i="1" s="1"/>
  <c r="AC257" i="1"/>
  <c r="AI257" i="1" s="1"/>
  <c r="AC262" i="1"/>
  <c r="AI262" i="1" s="1"/>
  <c r="AC267" i="1"/>
  <c r="AI267" i="1" s="1"/>
  <c r="AC272" i="1"/>
  <c r="AI272" i="1" s="1"/>
  <c r="AC277" i="1"/>
  <c r="AI277" i="1" s="1"/>
  <c r="AC282" i="1"/>
  <c r="AC287" i="1"/>
  <c r="AI287" i="1" s="1"/>
  <c r="AC292" i="1"/>
  <c r="AI292" i="1" s="1"/>
  <c r="AC297" i="1"/>
  <c r="AI297" i="1" s="1"/>
  <c r="AC302" i="1"/>
  <c r="AI302" i="1" s="1"/>
  <c r="AC307" i="1"/>
  <c r="AI307" i="1" s="1"/>
  <c r="AC312" i="1"/>
  <c r="AI312" i="1" s="1"/>
  <c r="AC317" i="1"/>
  <c r="AI317" i="1" s="1"/>
  <c r="AC322" i="1"/>
  <c r="AI322" i="1" s="1"/>
  <c r="AC327" i="1"/>
  <c r="AI327" i="1" s="1"/>
  <c r="AC332" i="1"/>
  <c r="AI332" i="1" s="1"/>
  <c r="AC337" i="1"/>
  <c r="AI337" i="1" s="1"/>
  <c r="AC342" i="1"/>
  <c r="AI342" i="1" s="1"/>
  <c r="AC347" i="1"/>
  <c r="AI347" i="1" s="1"/>
  <c r="AC352" i="1"/>
  <c r="AI352" i="1" s="1"/>
  <c r="AC143" i="1"/>
  <c r="AI143" i="1" s="1"/>
  <c r="AC168" i="1"/>
  <c r="AI168" i="1" s="1"/>
  <c r="AC193" i="1"/>
  <c r="AI193" i="1" s="1"/>
  <c r="AC202" i="1"/>
  <c r="AI202" i="1" s="1"/>
  <c r="AC226" i="1"/>
  <c r="AC198" i="1"/>
  <c r="AI198" i="1" s="1"/>
  <c r="AC207" i="1"/>
  <c r="AI207" i="1" s="1"/>
  <c r="AC233" i="1"/>
  <c r="AI233" i="1" s="1"/>
  <c r="AC238" i="1"/>
  <c r="AI238" i="1" s="1"/>
  <c r="AC243" i="1"/>
  <c r="AI243" i="1" s="1"/>
  <c r="AC248" i="1"/>
  <c r="AI248" i="1" s="1"/>
  <c r="AC253" i="1"/>
  <c r="AI253" i="1" s="1"/>
  <c r="AC258" i="1"/>
  <c r="AI258" i="1" s="1"/>
  <c r="AC263" i="1"/>
  <c r="AI263" i="1" s="1"/>
  <c r="AC268" i="1"/>
  <c r="AI268" i="1" s="1"/>
  <c r="AC273" i="1"/>
  <c r="AI273" i="1" s="1"/>
  <c r="AC278" i="1"/>
  <c r="AI278" i="1" s="1"/>
  <c r="AC283" i="1"/>
  <c r="AI283" i="1" s="1"/>
  <c r="AC288" i="1"/>
  <c r="AI288" i="1" s="1"/>
  <c r="AC293" i="1"/>
  <c r="AI293" i="1" s="1"/>
  <c r="AC298" i="1"/>
  <c r="AI298" i="1" s="1"/>
  <c r="AC303" i="1"/>
  <c r="AI303" i="1" s="1"/>
  <c r="AC308" i="1"/>
  <c r="AI308" i="1" s="1"/>
  <c r="AC313" i="1"/>
  <c r="AI313" i="1" s="1"/>
  <c r="AC318" i="1"/>
  <c r="AI318" i="1" s="1"/>
  <c r="AC323" i="1"/>
  <c r="AI323" i="1" s="1"/>
  <c r="AC328" i="1"/>
  <c r="AI328" i="1" s="1"/>
  <c r="AC333" i="1"/>
  <c r="AI333" i="1" s="1"/>
  <c r="AC338" i="1"/>
  <c r="AI338" i="1" s="1"/>
  <c r="AC343" i="1"/>
  <c r="AI343" i="1" s="1"/>
  <c r="AC348" i="1"/>
  <c r="AI348" i="1" s="1"/>
  <c r="AC138" i="1"/>
  <c r="AI138" i="1" s="1"/>
  <c r="AC163" i="1"/>
  <c r="AI163" i="1" s="1"/>
  <c r="AC188" i="1"/>
  <c r="AI188" i="1" s="1"/>
  <c r="AC203" i="1"/>
  <c r="AC212" i="1"/>
  <c r="AI212" i="1" s="1"/>
  <c r="AC227" i="1"/>
  <c r="AI227" i="1" s="1"/>
  <c r="AC183" i="1"/>
  <c r="AC331" i="1"/>
  <c r="AI331" i="1" s="1"/>
  <c r="AC334" i="1"/>
  <c r="AI334" i="1" s="1"/>
  <c r="AC354" i="1"/>
  <c r="AI354" i="1" s="1"/>
  <c r="AC359" i="1"/>
  <c r="AI359" i="1" s="1"/>
  <c r="AC364" i="1"/>
  <c r="AI364" i="1" s="1"/>
  <c r="AC369" i="1"/>
  <c r="AI369" i="1" s="1"/>
  <c r="AC374" i="1"/>
  <c r="AC379" i="1"/>
  <c r="AI379" i="1" s="1"/>
  <c r="AC384" i="1"/>
  <c r="AI384" i="1" s="1"/>
  <c r="AC389" i="1"/>
  <c r="AI389" i="1" s="1"/>
  <c r="AC394" i="1"/>
  <c r="AI394" i="1" s="1"/>
  <c r="AC399" i="1"/>
  <c r="AI399" i="1" s="1"/>
  <c r="AC404" i="1"/>
  <c r="AI404" i="1" s="1"/>
  <c r="AC409" i="1"/>
  <c r="AI409" i="1" s="1"/>
  <c r="AC414" i="1"/>
  <c r="AI414" i="1" s="1"/>
  <c r="AC419" i="1"/>
  <c r="AI419" i="1" s="1"/>
  <c r="AC424" i="1"/>
  <c r="AI424" i="1" s="1"/>
  <c r="AC429" i="1"/>
  <c r="AC434" i="1"/>
  <c r="AI434" i="1" s="1"/>
  <c r="AC439" i="1"/>
  <c r="AI439" i="1" s="1"/>
  <c r="AC444" i="1"/>
  <c r="AI444" i="1" s="1"/>
  <c r="AC449" i="1"/>
  <c r="AI449" i="1" s="1"/>
  <c r="AC454" i="1"/>
  <c r="AI454" i="1" s="1"/>
  <c r="AC459" i="1"/>
  <c r="AI459" i="1" s="1"/>
  <c r="AC464" i="1"/>
  <c r="AI464" i="1" s="1"/>
  <c r="AC469" i="1"/>
  <c r="AI469" i="1" s="1"/>
  <c r="AC474" i="1"/>
  <c r="AI474" i="1" s="1"/>
  <c r="AC244" i="1"/>
  <c r="AC269" i="1"/>
  <c r="AI269" i="1" s="1"/>
  <c r="AC294" i="1"/>
  <c r="AI294" i="1" s="1"/>
  <c r="AC336" i="1"/>
  <c r="AI336" i="1" s="1"/>
  <c r="AC339" i="1"/>
  <c r="AI339" i="1" s="1"/>
  <c r="AC158" i="1"/>
  <c r="AI158" i="1" s="1"/>
  <c r="AC221" i="1"/>
  <c r="AI221" i="1" s="1"/>
  <c r="AC341" i="1"/>
  <c r="AI341" i="1" s="1"/>
  <c r="AC344" i="1"/>
  <c r="AI344" i="1" s="1"/>
  <c r="AC355" i="1"/>
  <c r="AC360" i="1"/>
  <c r="AI360" i="1" s="1"/>
  <c r="AC365" i="1"/>
  <c r="AI365" i="1" s="1"/>
  <c r="AC370" i="1"/>
  <c r="AI370" i="1" s="1"/>
  <c r="AC375" i="1"/>
  <c r="AI375" i="1" s="1"/>
  <c r="AC380" i="1"/>
  <c r="AI380" i="1" s="1"/>
  <c r="AC385" i="1"/>
  <c r="AI385" i="1" s="1"/>
  <c r="AC390" i="1"/>
  <c r="AI390" i="1" s="1"/>
  <c r="AC395" i="1"/>
  <c r="AC400" i="1"/>
  <c r="AI400" i="1" s="1"/>
  <c r="AC405" i="1"/>
  <c r="AC410" i="1"/>
  <c r="AI410" i="1" s="1"/>
  <c r="AC415" i="1"/>
  <c r="AI415" i="1" s="1"/>
  <c r="AC420" i="1"/>
  <c r="AI420" i="1" s="1"/>
  <c r="AC425" i="1"/>
  <c r="AI425" i="1" s="1"/>
  <c r="AC239" i="1"/>
  <c r="AI239" i="1" s="1"/>
  <c r="AC264" i="1"/>
  <c r="AI264" i="1" s="1"/>
  <c r="AC289" i="1"/>
  <c r="AI289" i="1" s="1"/>
  <c r="AC346" i="1"/>
  <c r="AI346" i="1" s="1"/>
  <c r="AC349" i="1"/>
  <c r="AI349" i="1" s="1"/>
  <c r="AC133" i="1"/>
  <c r="AC356" i="1"/>
  <c r="AC361" i="1"/>
  <c r="AI361" i="1" s="1"/>
  <c r="AC366" i="1"/>
  <c r="AI366" i="1" s="1"/>
  <c r="AC371" i="1"/>
  <c r="AI371" i="1" s="1"/>
  <c r="AC376" i="1"/>
  <c r="AI376" i="1" s="1"/>
  <c r="AC381" i="1"/>
  <c r="AI381" i="1" s="1"/>
  <c r="AC386" i="1"/>
  <c r="AI386" i="1" s="1"/>
  <c r="AC391" i="1"/>
  <c r="AI391" i="1" s="1"/>
  <c r="AC396" i="1"/>
  <c r="AI396" i="1" s="1"/>
  <c r="AC401" i="1"/>
  <c r="AC406" i="1"/>
  <c r="AI406" i="1" s="1"/>
  <c r="AC411" i="1"/>
  <c r="AI411" i="1" s="1"/>
  <c r="AC416" i="1"/>
  <c r="AI416" i="1" s="1"/>
  <c r="AC421" i="1"/>
  <c r="AI421" i="1" s="1"/>
  <c r="AC426" i="1"/>
  <c r="AI426" i="1" s="1"/>
  <c r="AC431" i="1"/>
  <c r="AI431" i="1" s="1"/>
  <c r="AC436" i="1"/>
  <c r="AI436" i="1" s="1"/>
  <c r="AC441" i="1"/>
  <c r="AI441" i="1" s="1"/>
  <c r="AC446" i="1"/>
  <c r="AI446" i="1" s="1"/>
  <c r="AC451" i="1"/>
  <c r="AI451" i="1" s="1"/>
  <c r="AC456" i="1"/>
  <c r="AI456" i="1" s="1"/>
  <c r="AC461" i="1"/>
  <c r="AI461" i="1" s="1"/>
  <c r="AC217" i="1"/>
  <c r="AC234" i="1"/>
  <c r="AI234" i="1" s="1"/>
  <c r="AC259" i="1"/>
  <c r="AI259" i="1" s="1"/>
  <c r="AC284" i="1"/>
  <c r="AI284" i="1" s="1"/>
  <c r="AC309" i="1"/>
  <c r="AI309" i="1" s="1"/>
  <c r="AC350" i="1"/>
  <c r="AI350" i="1" s="1"/>
  <c r="AC368" i="1"/>
  <c r="AI368" i="1" s="1"/>
  <c r="AC377" i="1"/>
  <c r="AI377" i="1" s="1"/>
  <c r="AC418" i="1"/>
  <c r="AI418" i="1" s="1"/>
  <c r="AC427" i="1"/>
  <c r="AI427" i="1" s="1"/>
  <c r="AC438" i="1"/>
  <c r="AI438" i="1" s="1"/>
  <c r="AC452" i="1"/>
  <c r="AI452" i="1" s="1"/>
  <c r="AC463" i="1"/>
  <c r="AI463" i="1" s="1"/>
  <c r="AC471" i="1"/>
  <c r="AI471" i="1" s="1"/>
  <c r="AC483" i="1"/>
  <c r="AI483" i="1" s="1"/>
  <c r="AC488" i="1"/>
  <c r="AI488" i="1" s="1"/>
  <c r="AC493" i="1"/>
  <c r="AI493" i="1" s="1"/>
  <c r="AC498" i="1"/>
  <c r="AI498" i="1" s="1"/>
  <c r="AC503" i="1"/>
  <c r="AI503" i="1" s="1"/>
  <c r="AC508" i="1"/>
  <c r="AI508" i="1" s="1"/>
  <c r="AC513" i="1"/>
  <c r="AI513" i="1" s="1"/>
  <c r="AC518" i="1"/>
  <c r="AI518" i="1" s="1"/>
  <c r="AC523" i="1"/>
  <c r="AI523" i="1" s="1"/>
  <c r="AC528" i="1"/>
  <c r="AI528" i="1" s="1"/>
  <c r="AC533" i="1"/>
  <c r="AI533" i="1" s="1"/>
  <c r="AC538" i="1"/>
  <c r="AI538" i="1" s="1"/>
  <c r="AC543" i="1"/>
  <c r="AI543" i="1" s="1"/>
  <c r="AC548" i="1"/>
  <c r="AC553" i="1"/>
  <c r="AI553" i="1" s="1"/>
  <c r="AC558" i="1"/>
  <c r="AI558" i="1" s="1"/>
  <c r="AC563" i="1"/>
  <c r="AI563" i="1" s="1"/>
  <c r="AC568" i="1"/>
  <c r="AI568" i="1" s="1"/>
  <c r="AC573" i="1"/>
  <c r="AI573" i="1" s="1"/>
  <c r="AC578" i="1"/>
  <c r="AI578" i="1" s="1"/>
  <c r="AC583" i="1"/>
  <c r="AI583" i="1" s="1"/>
  <c r="AC588" i="1"/>
  <c r="AI588" i="1" s="1"/>
  <c r="AC593" i="1"/>
  <c r="AI593" i="1" s="1"/>
  <c r="AC598" i="1"/>
  <c r="AI598" i="1" s="1"/>
  <c r="AC603" i="1"/>
  <c r="AC608" i="1"/>
  <c r="AI608" i="1" s="1"/>
  <c r="AC613" i="1"/>
  <c r="AI613" i="1" s="1"/>
  <c r="AC618" i="1"/>
  <c r="AI618" i="1" s="1"/>
  <c r="AC623" i="1"/>
  <c r="AI623" i="1" s="1"/>
  <c r="AC628" i="1"/>
  <c r="AI628" i="1" s="1"/>
  <c r="AC373" i="1"/>
  <c r="AI373" i="1" s="1"/>
  <c r="AC382" i="1"/>
  <c r="AI382" i="1" s="1"/>
  <c r="AC423" i="1"/>
  <c r="AI423" i="1" s="1"/>
  <c r="AC440" i="1"/>
  <c r="AC465" i="1"/>
  <c r="AI465" i="1" s="1"/>
  <c r="AC478" i="1"/>
  <c r="AI478" i="1" s="1"/>
  <c r="AC311" i="1"/>
  <c r="AI311" i="1" s="1"/>
  <c r="AC314" i="1"/>
  <c r="AI314" i="1" s="1"/>
  <c r="AC378" i="1"/>
  <c r="AI378" i="1" s="1"/>
  <c r="AC387" i="1"/>
  <c r="AI387" i="1" s="1"/>
  <c r="AC428" i="1"/>
  <c r="AI428" i="1" s="1"/>
  <c r="AC442" i="1"/>
  <c r="AI442" i="1" s="1"/>
  <c r="AC453" i="1"/>
  <c r="AI453" i="1" s="1"/>
  <c r="AC472" i="1"/>
  <c r="AI472" i="1" s="1"/>
  <c r="AC479" i="1"/>
  <c r="AI479" i="1" s="1"/>
  <c r="AC484" i="1"/>
  <c r="AI484" i="1" s="1"/>
  <c r="AC489" i="1"/>
  <c r="AI489" i="1" s="1"/>
  <c r="AC494" i="1"/>
  <c r="AI494" i="1" s="1"/>
  <c r="AC499" i="1"/>
  <c r="AI499" i="1" s="1"/>
  <c r="AC504" i="1"/>
  <c r="AI504" i="1" s="1"/>
  <c r="AC509" i="1"/>
  <c r="AI509" i="1" s="1"/>
  <c r="AC514" i="1"/>
  <c r="AI514" i="1" s="1"/>
  <c r="AC519" i="1"/>
  <c r="AI519" i="1" s="1"/>
  <c r="AC524" i="1"/>
  <c r="AI524" i="1" s="1"/>
  <c r="AC529" i="1"/>
  <c r="AI529" i="1" s="1"/>
  <c r="AC534" i="1"/>
  <c r="AI534" i="1" s="1"/>
  <c r="AC539" i="1"/>
  <c r="AI539" i="1" s="1"/>
  <c r="AC544" i="1"/>
  <c r="AI544" i="1" s="1"/>
  <c r="AC549" i="1"/>
  <c r="AI549" i="1" s="1"/>
  <c r="AC554" i="1"/>
  <c r="AI554" i="1" s="1"/>
  <c r="AC559" i="1"/>
  <c r="AI559" i="1" s="1"/>
  <c r="AC564" i="1"/>
  <c r="AI564" i="1" s="1"/>
  <c r="AC569" i="1"/>
  <c r="AI569" i="1" s="1"/>
  <c r="AC574" i="1"/>
  <c r="AI574" i="1" s="1"/>
  <c r="AC316" i="1"/>
  <c r="AI316" i="1" s="1"/>
  <c r="AC319" i="1"/>
  <c r="AI319" i="1" s="1"/>
  <c r="AC383" i="1"/>
  <c r="AI383" i="1" s="1"/>
  <c r="AC392" i="1"/>
  <c r="AI392" i="1" s="1"/>
  <c r="AC430" i="1"/>
  <c r="AI430" i="1" s="1"/>
  <c r="AC455" i="1"/>
  <c r="AI455" i="1" s="1"/>
  <c r="AC466" i="1"/>
  <c r="AI466" i="1" s="1"/>
  <c r="AC228" i="1"/>
  <c r="AI228" i="1" s="1"/>
  <c r="AC254" i="1"/>
  <c r="AI254" i="1" s="1"/>
  <c r="AC321" i="1"/>
  <c r="AI321" i="1" s="1"/>
  <c r="AC324" i="1"/>
  <c r="AI324" i="1" s="1"/>
  <c r="AC388" i="1"/>
  <c r="AI388" i="1" s="1"/>
  <c r="AC397" i="1"/>
  <c r="AI397" i="1" s="1"/>
  <c r="AC432" i="1"/>
  <c r="AI432" i="1" s="1"/>
  <c r="AC443" i="1"/>
  <c r="AI443" i="1" s="1"/>
  <c r="AC457" i="1"/>
  <c r="AI457" i="1" s="1"/>
  <c r="AC473" i="1"/>
  <c r="AI473" i="1" s="1"/>
  <c r="AC480" i="1"/>
  <c r="AC485" i="1"/>
  <c r="AI485" i="1" s="1"/>
  <c r="AC490" i="1"/>
  <c r="AC495" i="1"/>
  <c r="AC500" i="1"/>
  <c r="AI500" i="1" s="1"/>
  <c r="AC505" i="1"/>
  <c r="AI505" i="1" s="1"/>
  <c r="AC510" i="1"/>
  <c r="AI510" i="1" s="1"/>
  <c r="AC515" i="1"/>
  <c r="AI515" i="1" s="1"/>
  <c r="AC520" i="1"/>
  <c r="AI520" i="1" s="1"/>
  <c r="AC525" i="1"/>
  <c r="AI525" i="1" s="1"/>
  <c r="AC530" i="1"/>
  <c r="AI530" i="1" s="1"/>
  <c r="AC535" i="1"/>
  <c r="AI535" i="1" s="1"/>
  <c r="AC540" i="1"/>
  <c r="AC545" i="1"/>
  <c r="AI545" i="1" s="1"/>
  <c r="AC550" i="1"/>
  <c r="AI550" i="1" s="1"/>
  <c r="AC555" i="1"/>
  <c r="AC560" i="1"/>
  <c r="AI560" i="1" s="1"/>
  <c r="AC565" i="1"/>
  <c r="AI565" i="1" s="1"/>
  <c r="AC570" i="1"/>
  <c r="AI570" i="1" s="1"/>
  <c r="AC575" i="1"/>
  <c r="AI575" i="1" s="1"/>
  <c r="AC580" i="1"/>
  <c r="AI580" i="1" s="1"/>
  <c r="AC585" i="1"/>
  <c r="AI585" i="1" s="1"/>
  <c r="AC590" i="1"/>
  <c r="AC595" i="1"/>
  <c r="AI595" i="1" s="1"/>
  <c r="AC600" i="1"/>
  <c r="AI600" i="1" s="1"/>
  <c r="AC605" i="1"/>
  <c r="AC610" i="1"/>
  <c r="AI610" i="1" s="1"/>
  <c r="AC615" i="1"/>
  <c r="AI615" i="1" s="1"/>
  <c r="AC620" i="1"/>
  <c r="AI620" i="1" s="1"/>
  <c r="AC625" i="1"/>
  <c r="AI625" i="1" s="1"/>
  <c r="AC630" i="1"/>
  <c r="AI630" i="1" s="1"/>
  <c r="AC635" i="1"/>
  <c r="AI635" i="1" s="1"/>
  <c r="AC640" i="1"/>
  <c r="AC645" i="1"/>
  <c r="AI645" i="1" s="1"/>
  <c r="AC279" i="1"/>
  <c r="AI279" i="1" s="1"/>
  <c r="AC326" i="1"/>
  <c r="AI326" i="1" s="1"/>
  <c r="AC329" i="1"/>
  <c r="AI329" i="1" s="1"/>
  <c r="AC393" i="1"/>
  <c r="AI393" i="1" s="1"/>
  <c r="AC402" i="1"/>
  <c r="AI402" i="1" s="1"/>
  <c r="AC445" i="1"/>
  <c r="AI445" i="1" s="1"/>
  <c r="AC467" i="1"/>
  <c r="AI467" i="1" s="1"/>
  <c r="AC475" i="1"/>
  <c r="AI475" i="1" s="1"/>
  <c r="AC398" i="1"/>
  <c r="AI398" i="1" s="1"/>
  <c r="AC413" i="1"/>
  <c r="AI413" i="1" s="1"/>
  <c r="AC435" i="1"/>
  <c r="AI435" i="1" s="1"/>
  <c r="AC481" i="1"/>
  <c r="AI481" i="1" s="1"/>
  <c r="AC522" i="1"/>
  <c r="AI522" i="1" s="1"/>
  <c r="AC531" i="1"/>
  <c r="AI531" i="1" s="1"/>
  <c r="AC572" i="1"/>
  <c r="AI572" i="1" s="1"/>
  <c r="AC591" i="1"/>
  <c r="AI591" i="1" s="1"/>
  <c r="AC602" i="1"/>
  <c r="AI602" i="1" s="1"/>
  <c r="AC616" i="1"/>
  <c r="AI616" i="1" s="1"/>
  <c r="AC627" i="1"/>
  <c r="AI627" i="1" s="1"/>
  <c r="AC643" i="1"/>
  <c r="AC274" i="1"/>
  <c r="AI274" i="1" s="1"/>
  <c r="AC437" i="1"/>
  <c r="AI437" i="1" s="1"/>
  <c r="AC468" i="1"/>
  <c r="AI468" i="1" s="1"/>
  <c r="AC477" i="1"/>
  <c r="AI477" i="1" s="1"/>
  <c r="AC486" i="1"/>
  <c r="AI486" i="1" s="1"/>
  <c r="AC527" i="1"/>
  <c r="AI527" i="1" s="1"/>
  <c r="AC536" i="1"/>
  <c r="AI536" i="1" s="1"/>
  <c r="AC577" i="1"/>
  <c r="AI577" i="1" s="1"/>
  <c r="AC579" i="1"/>
  <c r="AC604" i="1"/>
  <c r="AC629" i="1"/>
  <c r="AI629" i="1" s="1"/>
  <c r="AC637" i="1"/>
  <c r="AI637" i="1" s="1"/>
  <c r="AC650" i="1"/>
  <c r="AI650" i="1" s="1"/>
  <c r="AC655" i="1"/>
  <c r="AI655" i="1" s="1"/>
  <c r="AC660" i="1"/>
  <c r="AI660" i="1" s="1"/>
  <c r="AC665" i="1"/>
  <c r="AI665" i="1" s="1"/>
  <c r="AC670" i="1"/>
  <c r="AI670" i="1" s="1"/>
  <c r="AC675" i="1"/>
  <c r="AI675" i="1" s="1"/>
  <c r="AC680" i="1"/>
  <c r="AC685" i="1"/>
  <c r="AI685" i="1" s="1"/>
  <c r="AC690" i="1"/>
  <c r="AI690" i="1" s="1"/>
  <c r="AC695" i="1"/>
  <c r="AC700" i="1"/>
  <c r="AI700" i="1" s="1"/>
  <c r="AC705" i="1"/>
  <c r="AI705" i="1" s="1"/>
  <c r="AC710" i="1"/>
  <c r="AI710" i="1" s="1"/>
  <c r="AC715" i="1"/>
  <c r="AI715" i="1" s="1"/>
  <c r="AC720" i="1"/>
  <c r="AI720" i="1" s="1"/>
  <c r="AC458" i="1"/>
  <c r="AI458" i="1" s="1"/>
  <c r="AC470" i="1"/>
  <c r="AC482" i="1"/>
  <c r="AI482" i="1" s="1"/>
  <c r="AC491" i="1"/>
  <c r="AI491" i="1" s="1"/>
  <c r="AC532" i="1"/>
  <c r="AI532" i="1" s="1"/>
  <c r="AC541" i="1"/>
  <c r="AI541" i="1" s="1"/>
  <c r="AC581" i="1"/>
  <c r="AI581" i="1" s="1"/>
  <c r="AC592" i="1"/>
  <c r="AI592" i="1" s="1"/>
  <c r="AC606" i="1"/>
  <c r="AI606" i="1" s="1"/>
  <c r="AC617" i="1"/>
  <c r="AI617" i="1" s="1"/>
  <c r="AC631" i="1"/>
  <c r="AI631" i="1" s="1"/>
  <c r="AC644" i="1"/>
  <c r="AC249" i="1"/>
  <c r="AC351" i="1"/>
  <c r="AI351" i="1" s="1"/>
  <c r="AC357" i="1"/>
  <c r="AC372" i="1"/>
  <c r="AI372" i="1" s="1"/>
  <c r="AC460" i="1"/>
  <c r="AI460" i="1" s="1"/>
  <c r="AC487" i="1"/>
  <c r="AI487" i="1" s="1"/>
  <c r="AC496" i="1"/>
  <c r="AI496" i="1" s="1"/>
  <c r="AC537" i="1"/>
  <c r="AI537" i="1" s="1"/>
  <c r="AC546" i="1"/>
  <c r="AI546" i="1" s="1"/>
  <c r="AC594" i="1"/>
  <c r="AC619" i="1"/>
  <c r="AI619" i="1" s="1"/>
  <c r="AC638" i="1"/>
  <c r="AI638" i="1" s="1"/>
  <c r="AC646" i="1"/>
  <c r="AI646" i="1" s="1"/>
  <c r="AC651" i="1"/>
  <c r="AI651" i="1" s="1"/>
  <c r="AC656" i="1"/>
  <c r="AI656" i="1" s="1"/>
  <c r="AC661" i="1"/>
  <c r="AI661" i="1" s="1"/>
  <c r="AC666" i="1"/>
  <c r="AI666" i="1" s="1"/>
  <c r="AC671" i="1"/>
  <c r="AI671" i="1" s="1"/>
  <c r="AC676" i="1"/>
  <c r="AI676" i="1" s="1"/>
  <c r="AC681" i="1"/>
  <c r="AC686" i="1"/>
  <c r="AC691" i="1"/>
  <c r="AI691" i="1" s="1"/>
  <c r="AC696" i="1"/>
  <c r="AC701" i="1"/>
  <c r="AI701" i="1" s="1"/>
  <c r="AC706" i="1"/>
  <c r="AI706" i="1" s="1"/>
  <c r="AC353" i="1"/>
  <c r="AI353" i="1" s="1"/>
  <c r="AC362" i="1"/>
  <c r="AI362" i="1" s="1"/>
  <c r="AC447" i="1"/>
  <c r="AI447" i="1" s="1"/>
  <c r="AC462" i="1"/>
  <c r="AI462" i="1" s="1"/>
  <c r="AC492" i="1"/>
  <c r="AI492" i="1" s="1"/>
  <c r="AC501" i="1"/>
  <c r="AI501" i="1" s="1"/>
  <c r="AC542" i="1"/>
  <c r="AI542" i="1" s="1"/>
  <c r="AC551" i="1"/>
  <c r="AI551" i="1" s="1"/>
  <c r="AC582" i="1"/>
  <c r="AI582" i="1" s="1"/>
  <c r="AC596" i="1"/>
  <c r="AI596" i="1" s="1"/>
  <c r="AC607" i="1"/>
  <c r="AI607" i="1" s="1"/>
  <c r="AC621" i="1"/>
  <c r="AI621" i="1" s="1"/>
  <c r="AC632" i="1"/>
  <c r="AI632" i="1" s="1"/>
  <c r="AC358" i="1"/>
  <c r="AI358" i="1" s="1"/>
  <c r="AC367" i="1"/>
  <c r="AC497" i="1"/>
  <c r="AI497" i="1" s="1"/>
  <c r="AC506" i="1"/>
  <c r="AI506" i="1" s="1"/>
  <c r="AC547" i="1"/>
  <c r="AC556" i="1"/>
  <c r="AI556" i="1" s="1"/>
  <c r="AC584" i="1"/>
  <c r="AI584" i="1" s="1"/>
  <c r="AC609" i="1"/>
  <c r="AI609" i="1" s="1"/>
  <c r="AC639" i="1"/>
  <c r="AI639" i="1" s="1"/>
  <c r="AC647" i="1"/>
  <c r="AI647" i="1" s="1"/>
  <c r="AC652" i="1"/>
  <c r="AI652" i="1" s="1"/>
  <c r="AC657" i="1"/>
  <c r="AC662" i="1"/>
  <c r="AI662" i="1" s="1"/>
  <c r="AC667" i="1"/>
  <c r="AI667" i="1" s="1"/>
  <c r="AC672" i="1"/>
  <c r="AI672" i="1" s="1"/>
  <c r="AC677" i="1"/>
  <c r="AI677" i="1" s="1"/>
  <c r="AC682" i="1"/>
  <c r="AI682" i="1" s="1"/>
  <c r="AC687" i="1"/>
  <c r="AI687" i="1" s="1"/>
  <c r="AC692" i="1"/>
  <c r="AI692" i="1" s="1"/>
  <c r="AC697" i="1"/>
  <c r="AI697" i="1" s="1"/>
  <c r="AC702" i="1"/>
  <c r="AI702" i="1" s="1"/>
  <c r="AC707" i="1"/>
  <c r="AI707" i="1" s="1"/>
  <c r="AC712" i="1"/>
  <c r="AI712" i="1" s="1"/>
  <c r="AC717" i="1"/>
  <c r="AI717" i="1" s="1"/>
  <c r="AC722" i="1"/>
  <c r="AI722" i="1" s="1"/>
  <c r="AC727" i="1"/>
  <c r="AI727" i="1" s="1"/>
  <c r="AC732" i="1"/>
  <c r="AI732" i="1" s="1"/>
  <c r="AC737" i="1"/>
  <c r="AI737" i="1" s="1"/>
  <c r="AC742" i="1"/>
  <c r="AI742" i="1" s="1"/>
  <c r="AC747" i="1"/>
  <c r="AI747" i="1" s="1"/>
  <c r="AC561" i="1"/>
  <c r="AI561" i="1" s="1"/>
  <c r="AC576" i="1"/>
  <c r="AI576" i="1" s="1"/>
  <c r="AC679" i="1"/>
  <c r="AI679" i="1" s="1"/>
  <c r="AC688" i="1"/>
  <c r="AI688" i="1" s="1"/>
  <c r="AC714" i="1"/>
  <c r="AC740" i="1"/>
  <c r="AI740" i="1" s="1"/>
  <c r="AC748" i="1"/>
  <c r="AI748" i="1" s="1"/>
  <c r="AC753" i="1"/>
  <c r="AI753" i="1" s="1"/>
  <c r="AC758" i="1"/>
  <c r="AI758" i="1" s="1"/>
  <c r="AC763" i="1"/>
  <c r="AI763" i="1" s="1"/>
  <c r="AC768" i="1"/>
  <c r="AI768" i="1" s="1"/>
  <c r="AC773" i="1"/>
  <c r="AI773" i="1" s="1"/>
  <c r="AC778" i="1"/>
  <c r="AI778" i="1" s="1"/>
  <c r="AC783" i="1"/>
  <c r="AI783" i="1" s="1"/>
  <c r="AC788" i="1"/>
  <c r="AI788" i="1" s="1"/>
  <c r="AC793" i="1"/>
  <c r="AI793" i="1" s="1"/>
  <c r="AC798" i="1"/>
  <c r="AI798" i="1" s="1"/>
  <c r="AC803" i="1"/>
  <c r="AI803" i="1" s="1"/>
  <c r="AC808" i="1"/>
  <c r="AI808" i="1" s="1"/>
  <c r="AC813" i="1"/>
  <c r="AI813" i="1" s="1"/>
  <c r="AC818" i="1"/>
  <c r="AI818" i="1" s="1"/>
  <c r="AC823" i="1"/>
  <c r="AI823" i="1" s="1"/>
  <c r="AC828" i="1"/>
  <c r="AI828" i="1" s="1"/>
  <c r="AC833" i="1"/>
  <c r="AI833" i="1" s="1"/>
  <c r="AC838" i="1"/>
  <c r="AI838" i="1" s="1"/>
  <c r="AC843" i="1"/>
  <c r="AI843" i="1" s="1"/>
  <c r="AC848" i="1"/>
  <c r="AI848" i="1" s="1"/>
  <c r="AC853" i="1"/>
  <c r="AI853" i="1" s="1"/>
  <c r="AC858" i="1"/>
  <c r="AI858" i="1" s="1"/>
  <c r="AC863" i="1"/>
  <c r="AI863" i="1" s="1"/>
  <c r="AC868" i="1"/>
  <c r="AI868" i="1" s="1"/>
  <c r="AC873" i="1"/>
  <c r="AI873" i="1" s="1"/>
  <c r="AC878" i="1"/>
  <c r="AI878" i="1" s="1"/>
  <c r="AC883" i="1"/>
  <c r="AI883" i="1" s="1"/>
  <c r="AC888" i="1"/>
  <c r="AI888" i="1" s="1"/>
  <c r="AC893" i="1"/>
  <c r="AI893" i="1" s="1"/>
  <c r="AC898" i="1"/>
  <c r="AI898" i="1" s="1"/>
  <c r="AC903" i="1"/>
  <c r="AI903" i="1" s="1"/>
  <c r="AC908" i="1"/>
  <c r="AI908" i="1" s="1"/>
  <c r="AC913" i="1"/>
  <c r="AI913" i="1" s="1"/>
  <c r="AC918" i="1"/>
  <c r="AI918" i="1" s="1"/>
  <c r="AC923" i="1"/>
  <c r="AI923" i="1" s="1"/>
  <c r="AC928" i="1"/>
  <c r="AI928" i="1" s="1"/>
  <c r="AC304" i="1"/>
  <c r="AI304" i="1" s="1"/>
  <c r="AC557" i="1"/>
  <c r="AI557" i="1" s="1"/>
  <c r="AC566" i="1"/>
  <c r="AI566" i="1" s="1"/>
  <c r="AC597" i="1"/>
  <c r="AI597" i="1" s="1"/>
  <c r="AC684" i="1"/>
  <c r="AI684" i="1" s="1"/>
  <c r="AC693" i="1"/>
  <c r="AI693" i="1" s="1"/>
  <c r="AC716" i="1"/>
  <c r="AI716" i="1" s="1"/>
  <c r="AC726" i="1"/>
  <c r="AI726" i="1" s="1"/>
  <c r="AC734" i="1"/>
  <c r="AC476" i="1"/>
  <c r="AC562" i="1"/>
  <c r="AI562" i="1" s="1"/>
  <c r="AC571" i="1"/>
  <c r="AI571" i="1" s="1"/>
  <c r="AC599" i="1"/>
  <c r="AI599" i="1" s="1"/>
  <c r="AC633" i="1"/>
  <c r="AI633" i="1" s="1"/>
  <c r="AC648" i="1"/>
  <c r="AI648" i="1" s="1"/>
  <c r="AC689" i="1"/>
  <c r="AI689" i="1" s="1"/>
  <c r="AC698" i="1"/>
  <c r="AI698" i="1" s="1"/>
  <c r="AC718" i="1"/>
  <c r="AI718" i="1" s="1"/>
  <c r="AC728" i="1"/>
  <c r="AI728" i="1" s="1"/>
  <c r="AC741" i="1"/>
  <c r="AI741" i="1" s="1"/>
  <c r="AC749" i="1"/>
  <c r="AI749" i="1" s="1"/>
  <c r="AC754" i="1"/>
  <c r="AC759" i="1"/>
  <c r="AC764" i="1"/>
  <c r="AI764" i="1" s="1"/>
  <c r="AC769" i="1"/>
  <c r="AI769" i="1" s="1"/>
  <c r="AC774" i="1"/>
  <c r="AI774" i="1" s="1"/>
  <c r="AC779" i="1"/>
  <c r="AI779" i="1" s="1"/>
  <c r="AC784" i="1"/>
  <c r="AI784" i="1" s="1"/>
  <c r="AC789" i="1"/>
  <c r="AC794" i="1"/>
  <c r="AI794" i="1" s="1"/>
  <c r="AC799" i="1"/>
  <c r="AI799" i="1" s="1"/>
  <c r="AC804" i="1"/>
  <c r="AI804" i="1" s="1"/>
  <c r="AC809" i="1"/>
  <c r="AI809" i="1" s="1"/>
  <c r="AC814" i="1"/>
  <c r="AI814" i="1" s="1"/>
  <c r="AC819" i="1"/>
  <c r="AI819" i="1" s="1"/>
  <c r="AC824" i="1"/>
  <c r="AC829" i="1"/>
  <c r="AI829" i="1" s="1"/>
  <c r="AC834" i="1"/>
  <c r="AC839" i="1"/>
  <c r="AC844" i="1"/>
  <c r="AI844" i="1" s="1"/>
  <c r="AC849" i="1"/>
  <c r="AI849" i="1" s="1"/>
  <c r="AC854" i="1"/>
  <c r="AC859" i="1"/>
  <c r="AI859" i="1" s="1"/>
  <c r="AC864" i="1"/>
  <c r="AI864" i="1" s="1"/>
  <c r="AC869" i="1"/>
  <c r="AI869" i="1" s="1"/>
  <c r="AC874" i="1"/>
  <c r="AI874" i="1" s="1"/>
  <c r="AC299" i="1"/>
  <c r="AI299" i="1" s="1"/>
  <c r="AC552" i="1"/>
  <c r="AI552" i="1" s="1"/>
  <c r="AC567" i="1"/>
  <c r="AI567" i="1" s="1"/>
  <c r="AC586" i="1"/>
  <c r="AI586" i="1" s="1"/>
  <c r="AC601" i="1"/>
  <c r="AI601" i="1" s="1"/>
  <c r="AC641" i="1"/>
  <c r="AI641" i="1" s="1"/>
  <c r="AC653" i="1"/>
  <c r="AI653" i="1" s="1"/>
  <c r="AC694" i="1"/>
  <c r="AI694" i="1" s="1"/>
  <c r="AC703" i="1"/>
  <c r="AI703" i="1" s="1"/>
  <c r="AC735" i="1"/>
  <c r="AI735" i="1" s="1"/>
  <c r="AC743" i="1"/>
  <c r="AI743" i="1" s="1"/>
  <c r="AC422" i="1"/>
  <c r="AI422" i="1" s="1"/>
  <c r="AC448" i="1"/>
  <c r="AC622" i="1"/>
  <c r="AC634" i="1"/>
  <c r="AI634" i="1" s="1"/>
  <c r="AC649" i="1"/>
  <c r="AI649" i="1" s="1"/>
  <c r="AC658" i="1"/>
  <c r="AI658" i="1" s="1"/>
  <c r="AC699" i="1"/>
  <c r="AI699" i="1" s="1"/>
  <c r="AC708" i="1"/>
  <c r="AI708" i="1" s="1"/>
  <c r="AC719" i="1"/>
  <c r="AI719" i="1" s="1"/>
  <c r="AC729" i="1"/>
  <c r="AI729" i="1" s="1"/>
  <c r="AC750" i="1"/>
  <c r="AI750" i="1" s="1"/>
  <c r="AC755" i="1"/>
  <c r="AC760" i="1"/>
  <c r="AC765" i="1"/>
  <c r="AI765" i="1" s="1"/>
  <c r="AC770" i="1"/>
  <c r="AC775" i="1"/>
  <c r="AI775" i="1" s="1"/>
  <c r="AC780" i="1"/>
  <c r="AI780" i="1" s="1"/>
  <c r="AC785" i="1"/>
  <c r="AI785" i="1" s="1"/>
  <c r="AC790" i="1"/>
  <c r="AC795" i="1"/>
  <c r="AI795" i="1" s="1"/>
  <c r="AC800" i="1"/>
  <c r="AI800" i="1" s="1"/>
  <c r="AC805" i="1"/>
  <c r="AC810" i="1"/>
  <c r="AI810" i="1" s="1"/>
  <c r="AC815" i="1"/>
  <c r="AI815" i="1" s="1"/>
  <c r="AC820" i="1"/>
  <c r="AC825" i="1"/>
  <c r="AI825" i="1" s="1"/>
  <c r="AC830" i="1"/>
  <c r="AI830" i="1" s="1"/>
  <c r="AC835" i="1"/>
  <c r="AI835" i="1" s="1"/>
  <c r="AC840" i="1"/>
  <c r="AI840" i="1" s="1"/>
  <c r="AC845" i="1"/>
  <c r="AI845" i="1" s="1"/>
  <c r="AC850" i="1"/>
  <c r="AI850" i="1" s="1"/>
  <c r="AC855" i="1"/>
  <c r="AC860" i="1"/>
  <c r="AC865" i="1"/>
  <c r="AI865" i="1" s="1"/>
  <c r="AC870" i="1"/>
  <c r="AI870" i="1" s="1"/>
  <c r="AC875" i="1"/>
  <c r="AC880" i="1"/>
  <c r="AI880" i="1" s="1"/>
  <c r="AC885" i="1"/>
  <c r="AI885" i="1" s="1"/>
  <c r="AC890" i="1"/>
  <c r="AI890" i="1" s="1"/>
  <c r="AC895" i="1"/>
  <c r="AI895" i="1" s="1"/>
  <c r="AC900" i="1"/>
  <c r="AI900" i="1" s="1"/>
  <c r="AC905" i="1"/>
  <c r="AC910" i="1"/>
  <c r="AI910" i="1" s="1"/>
  <c r="AC915" i="1"/>
  <c r="AI915" i="1" s="1"/>
  <c r="AC920" i="1"/>
  <c r="AI920" i="1" s="1"/>
  <c r="AC925" i="1"/>
  <c r="AI925" i="1" s="1"/>
  <c r="AC930" i="1"/>
  <c r="AI930" i="1" s="1"/>
  <c r="AC935" i="1"/>
  <c r="AI935" i="1" s="1"/>
  <c r="AC940" i="1"/>
  <c r="AI940" i="1" s="1"/>
  <c r="AC945" i="1"/>
  <c r="AC950" i="1"/>
  <c r="AI950" i="1" s="1"/>
  <c r="AC955" i="1"/>
  <c r="AC960" i="1"/>
  <c r="AI960" i="1" s="1"/>
  <c r="AC965" i="1"/>
  <c r="AI965" i="1" s="1"/>
  <c r="AC363" i="1"/>
  <c r="AI363" i="1" s="1"/>
  <c r="AC450" i="1"/>
  <c r="AI450" i="1" s="1"/>
  <c r="AC587" i="1"/>
  <c r="AI587" i="1" s="1"/>
  <c r="AC624" i="1"/>
  <c r="AI624" i="1" s="1"/>
  <c r="AC636" i="1"/>
  <c r="AI636" i="1" s="1"/>
  <c r="AC642" i="1"/>
  <c r="AI642" i="1" s="1"/>
  <c r="AC654" i="1"/>
  <c r="AI654" i="1" s="1"/>
  <c r="AC663" i="1"/>
  <c r="AI663" i="1" s="1"/>
  <c r="AC704" i="1"/>
  <c r="AI704" i="1" s="1"/>
  <c r="AC721" i="1"/>
  <c r="AI721" i="1" s="1"/>
  <c r="AC736" i="1"/>
  <c r="AI736" i="1" s="1"/>
  <c r="AC744" i="1"/>
  <c r="AI744" i="1" s="1"/>
  <c r="AC408" i="1"/>
  <c r="AI408" i="1" s="1"/>
  <c r="AC626" i="1"/>
  <c r="AI626" i="1" s="1"/>
  <c r="AC659" i="1"/>
  <c r="AI659" i="1" s="1"/>
  <c r="AC674" i="1"/>
  <c r="AI674" i="1" s="1"/>
  <c r="AC730" i="1"/>
  <c r="AI730" i="1" s="1"/>
  <c r="AC745" i="1"/>
  <c r="AC751" i="1"/>
  <c r="AI751" i="1" s="1"/>
  <c r="AC792" i="1"/>
  <c r="AI792" i="1" s="1"/>
  <c r="AC801" i="1"/>
  <c r="AI801" i="1" s="1"/>
  <c r="AC842" i="1"/>
  <c r="AI842" i="1" s="1"/>
  <c r="AC851" i="1"/>
  <c r="AI851" i="1" s="1"/>
  <c r="AC894" i="1"/>
  <c r="AI894" i="1" s="1"/>
  <c r="AC919" i="1"/>
  <c r="AI919" i="1" s="1"/>
  <c r="AC938" i="1"/>
  <c r="AI938" i="1" s="1"/>
  <c r="AC946" i="1"/>
  <c r="AI946" i="1" s="1"/>
  <c r="AC959" i="1"/>
  <c r="AC967" i="1"/>
  <c r="AI967" i="1" s="1"/>
  <c r="AC972" i="1"/>
  <c r="AI972" i="1" s="1"/>
  <c r="AC724" i="1"/>
  <c r="AI724" i="1" s="1"/>
  <c r="AC738" i="1"/>
  <c r="AI738" i="1" s="1"/>
  <c r="AC756" i="1"/>
  <c r="AI756" i="1" s="1"/>
  <c r="AC797" i="1"/>
  <c r="AI797" i="1" s="1"/>
  <c r="AC806" i="1"/>
  <c r="AI806" i="1" s="1"/>
  <c r="AC847" i="1"/>
  <c r="AI847" i="1" s="1"/>
  <c r="AC856" i="1"/>
  <c r="AI856" i="1" s="1"/>
  <c r="AC882" i="1"/>
  <c r="AI882" i="1" s="1"/>
  <c r="AC896" i="1"/>
  <c r="AI896" i="1" s="1"/>
  <c r="AC907" i="1"/>
  <c r="AI907" i="1" s="1"/>
  <c r="AC921" i="1"/>
  <c r="AC932" i="1"/>
  <c r="AI932" i="1" s="1"/>
  <c r="AC953" i="1"/>
  <c r="AI953" i="1" s="1"/>
  <c r="AC961" i="1"/>
  <c r="AI961" i="1" s="1"/>
  <c r="AC725" i="1"/>
  <c r="AI725" i="1" s="1"/>
  <c r="AC731" i="1"/>
  <c r="AI731" i="1" s="1"/>
  <c r="AC746" i="1"/>
  <c r="AI746" i="1" s="1"/>
  <c r="AC752" i="1"/>
  <c r="AI752" i="1" s="1"/>
  <c r="AC761" i="1"/>
  <c r="AI761" i="1" s="1"/>
  <c r="AC802" i="1"/>
  <c r="AI802" i="1" s="1"/>
  <c r="AC811" i="1"/>
  <c r="AC852" i="1"/>
  <c r="AI852" i="1" s="1"/>
  <c r="AC861" i="1"/>
  <c r="AI861" i="1" s="1"/>
  <c r="AC884" i="1"/>
  <c r="AI884" i="1" s="1"/>
  <c r="AC909" i="1"/>
  <c r="AI909" i="1" s="1"/>
  <c r="AC939" i="1"/>
  <c r="AI939" i="1" s="1"/>
  <c r="AC947" i="1"/>
  <c r="AI947" i="1" s="1"/>
  <c r="AC968" i="1"/>
  <c r="AI968" i="1" s="1"/>
  <c r="AC973" i="1"/>
  <c r="AI973" i="1" s="1"/>
  <c r="AC978" i="1"/>
  <c r="AI978" i="1" s="1"/>
  <c r="AC983" i="1"/>
  <c r="AI983" i="1" s="1"/>
  <c r="AC988" i="1"/>
  <c r="AI988" i="1" s="1"/>
  <c r="AC993" i="1"/>
  <c r="AI993" i="1" s="1"/>
  <c r="AC998" i="1"/>
  <c r="AI998" i="1" s="1"/>
  <c r="AC1003" i="1"/>
  <c r="AI1003" i="1" s="1"/>
  <c r="AC1008" i="1"/>
  <c r="AI1008" i="1" s="1"/>
  <c r="AC1013" i="1"/>
  <c r="AI1013" i="1" s="1"/>
  <c r="AC1018" i="1"/>
  <c r="AI1018" i="1" s="1"/>
  <c r="AC1023" i="1"/>
  <c r="AC1028" i="1"/>
  <c r="AI1028" i="1" s="1"/>
  <c r="AC1033" i="1"/>
  <c r="AI1033" i="1" s="1"/>
  <c r="AC1038" i="1"/>
  <c r="AI1038" i="1" s="1"/>
  <c r="AC733" i="1"/>
  <c r="AI733" i="1" s="1"/>
  <c r="AC739" i="1"/>
  <c r="AI739" i="1" s="1"/>
  <c r="AC757" i="1"/>
  <c r="AI757" i="1" s="1"/>
  <c r="AC766" i="1"/>
  <c r="AI766" i="1" s="1"/>
  <c r="AC807" i="1"/>
  <c r="AI807" i="1" s="1"/>
  <c r="AC816" i="1"/>
  <c r="AC857" i="1"/>
  <c r="AI857" i="1" s="1"/>
  <c r="AC866" i="1"/>
  <c r="AI866" i="1" s="1"/>
  <c r="AC886" i="1"/>
  <c r="AI886" i="1" s="1"/>
  <c r="AC897" i="1"/>
  <c r="AI897" i="1" s="1"/>
  <c r="AC911" i="1"/>
  <c r="AI911" i="1" s="1"/>
  <c r="AC922" i="1"/>
  <c r="AI922" i="1" s="1"/>
  <c r="AC933" i="1"/>
  <c r="AI933" i="1" s="1"/>
  <c r="AC941" i="1"/>
  <c r="AI941" i="1" s="1"/>
  <c r="AC954" i="1"/>
  <c r="AI954" i="1" s="1"/>
  <c r="AC962" i="1"/>
  <c r="AI962" i="1" s="1"/>
  <c r="AC433" i="1"/>
  <c r="AI433" i="1" s="1"/>
  <c r="AC709" i="1"/>
  <c r="AI709" i="1" s="1"/>
  <c r="AC762" i="1"/>
  <c r="AI762" i="1" s="1"/>
  <c r="AC771" i="1"/>
  <c r="AI771" i="1" s="1"/>
  <c r="AC812" i="1"/>
  <c r="AI812" i="1" s="1"/>
  <c r="AC821" i="1"/>
  <c r="AI821" i="1" s="1"/>
  <c r="AC862" i="1"/>
  <c r="AI862" i="1" s="1"/>
  <c r="AC871" i="1"/>
  <c r="AI871" i="1" s="1"/>
  <c r="AC899" i="1"/>
  <c r="AI899" i="1" s="1"/>
  <c r="AC924" i="1"/>
  <c r="AC948" i="1"/>
  <c r="AI948" i="1" s="1"/>
  <c r="AC956" i="1"/>
  <c r="AI956" i="1" s="1"/>
  <c r="AC969" i="1"/>
  <c r="AI969" i="1" s="1"/>
  <c r="AC974" i="1"/>
  <c r="AI974" i="1" s="1"/>
  <c r="AC979" i="1"/>
  <c r="AI979" i="1" s="1"/>
  <c r="AC984" i="1"/>
  <c r="AI984" i="1" s="1"/>
  <c r="AC989" i="1"/>
  <c r="AI989" i="1" s="1"/>
  <c r="AC994" i="1"/>
  <c r="AI994" i="1" s="1"/>
  <c r="AC999" i="1"/>
  <c r="AI999" i="1" s="1"/>
  <c r="AC1004" i="1"/>
  <c r="AC1009" i="1"/>
  <c r="AC1014" i="1"/>
  <c r="AI1014" i="1" s="1"/>
  <c r="AC1019" i="1"/>
  <c r="AI1019" i="1" s="1"/>
  <c r="AC1024" i="1"/>
  <c r="AI1024" i="1" s="1"/>
  <c r="AC1029" i="1"/>
  <c r="AI1029" i="1" s="1"/>
  <c r="AC1034" i="1"/>
  <c r="AI1034" i="1" s="1"/>
  <c r="AC1039" i="1"/>
  <c r="AI1039" i="1" s="1"/>
  <c r="AC1044" i="1"/>
  <c r="AI1044" i="1" s="1"/>
  <c r="AC1049" i="1"/>
  <c r="AI1049" i="1" s="1"/>
  <c r="AC1054" i="1"/>
  <c r="AC1059" i="1"/>
  <c r="AI1059" i="1" s="1"/>
  <c r="AC1064" i="1"/>
  <c r="AI1064" i="1" s="1"/>
  <c r="AC1069" i="1"/>
  <c r="AI1069" i="1" s="1"/>
  <c r="AC1074" i="1"/>
  <c r="AI1074" i="1" s="1"/>
  <c r="AC1079" i="1"/>
  <c r="AI1079" i="1" s="1"/>
  <c r="AC1084" i="1"/>
  <c r="AI1084" i="1" s="1"/>
  <c r="AC1089" i="1"/>
  <c r="AI1089" i="1" s="1"/>
  <c r="AC1094" i="1"/>
  <c r="AI1094" i="1" s="1"/>
  <c r="AC1099" i="1"/>
  <c r="AI1099" i="1" s="1"/>
  <c r="AC1104" i="1"/>
  <c r="AC1109" i="1"/>
  <c r="AC1114" i="1"/>
  <c r="AI1114" i="1" s="1"/>
  <c r="AC1119" i="1"/>
  <c r="AI1119" i="1" s="1"/>
  <c r="AC1124" i="1"/>
  <c r="AI1124" i="1" s="1"/>
  <c r="AC1129" i="1"/>
  <c r="AI1129" i="1" s="1"/>
  <c r="AC1134" i="1"/>
  <c r="AC1139" i="1"/>
  <c r="AI1139" i="1" s="1"/>
  <c r="AC1144" i="1"/>
  <c r="AI1144" i="1" s="1"/>
  <c r="AC1149" i="1"/>
  <c r="AI1149" i="1" s="1"/>
  <c r="AC1154" i="1"/>
  <c r="AI1154" i="1" s="1"/>
  <c r="AC511" i="1"/>
  <c r="AI511" i="1" s="1"/>
  <c r="AC526" i="1"/>
  <c r="AI526" i="1" s="1"/>
  <c r="AC589" i="1"/>
  <c r="AI589" i="1" s="1"/>
  <c r="AC711" i="1"/>
  <c r="AI711" i="1" s="1"/>
  <c r="AC767" i="1"/>
  <c r="AI767" i="1" s="1"/>
  <c r="AC776" i="1"/>
  <c r="AI776" i="1" s="1"/>
  <c r="AC817" i="1"/>
  <c r="AI817" i="1" s="1"/>
  <c r="AC826" i="1"/>
  <c r="AI826" i="1" s="1"/>
  <c r="AC867" i="1"/>
  <c r="AI867" i="1" s="1"/>
  <c r="AC876" i="1"/>
  <c r="AI876" i="1" s="1"/>
  <c r="AC887" i="1"/>
  <c r="AC901" i="1"/>
  <c r="AI901" i="1" s="1"/>
  <c r="AC912" i="1"/>
  <c r="AI912" i="1" s="1"/>
  <c r="AC926" i="1"/>
  <c r="AI926" i="1" s="1"/>
  <c r="AC934" i="1"/>
  <c r="AI934" i="1" s="1"/>
  <c r="AC942" i="1"/>
  <c r="AI942" i="1" s="1"/>
  <c r="AC963" i="1"/>
  <c r="AI963" i="1" s="1"/>
  <c r="AC213" i="1"/>
  <c r="AI213" i="1" s="1"/>
  <c r="AC507" i="1"/>
  <c r="AI507" i="1" s="1"/>
  <c r="AC516" i="1"/>
  <c r="AI516" i="1" s="1"/>
  <c r="AC417" i="1"/>
  <c r="AI417" i="1" s="1"/>
  <c r="AC512" i="1"/>
  <c r="AI512" i="1" s="1"/>
  <c r="AC664" i="1"/>
  <c r="AI664" i="1" s="1"/>
  <c r="AC673" i="1"/>
  <c r="AI673" i="1" s="1"/>
  <c r="AC822" i="1"/>
  <c r="AI822" i="1" s="1"/>
  <c r="AC837" i="1"/>
  <c r="AI837" i="1" s="1"/>
  <c r="AC891" i="1"/>
  <c r="AI891" i="1" s="1"/>
  <c r="AC931" i="1"/>
  <c r="AI931" i="1" s="1"/>
  <c r="AC937" i="1"/>
  <c r="AI937" i="1" s="1"/>
  <c r="AC952" i="1"/>
  <c r="AI952" i="1" s="1"/>
  <c r="AC958" i="1"/>
  <c r="AI958" i="1" s="1"/>
  <c r="AC976" i="1"/>
  <c r="AI976" i="1" s="1"/>
  <c r="AC987" i="1"/>
  <c r="AI987" i="1" s="1"/>
  <c r="AC990" i="1"/>
  <c r="AI990" i="1" s="1"/>
  <c r="AC1001" i="1"/>
  <c r="AI1001" i="1" s="1"/>
  <c r="AC1012" i="1"/>
  <c r="AI1012" i="1" s="1"/>
  <c r="AC1015" i="1"/>
  <c r="AI1015" i="1" s="1"/>
  <c r="AC1026" i="1"/>
  <c r="AI1026" i="1" s="1"/>
  <c r="AC1037" i="1"/>
  <c r="AI1037" i="1" s="1"/>
  <c r="AC1040" i="1"/>
  <c r="AC1053" i="1"/>
  <c r="AC1061" i="1"/>
  <c r="AI1061" i="1" s="1"/>
  <c r="AC1082" i="1"/>
  <c r="AI1082" i="1" s="1"/>
  <c r="AC1090" i="1"/>
  <c r="AI1090" i="1" s="1"/>
  <c r="AC1103" i="1"/>
  <c r="AI1103" i="1" s="1"/>
  <c r="AC1111" i="1"/>
  <c r="AI1111" i="1" s="1"/>
  <c r="AC1132" i="1"/>
  <c r="AI1132" i="1" s="1"/>
  <c r="AC1140" i="1"/>
  <c r="AI1140" i="1" s="1"/>
  <c r="AC1153" i="1"/>
  <c r="AI1153" i="1" s="1"/>
  <c r="AC412" i="1"/>
  <c r="AI412" i="1" s="1"/>
  <c r="AC521" i="1"/>
  <c r="AI521" i="1" s="1"/>
  <c r="AC669" i="1"/>
  <c r="AI669" i="1" s="1"/>
  <c r="AC1047" i="1"/>
  <c r="AI1047" i="1" s="1"/>
  <c r="AC1055" i="1"/>
  <c r="AI1055" i="1" s="1"/>
  <c r="AC1068" i="1"/>
  <c r="AI1068" i="1" s="1"/>
  <c r="AC1076" i="1"/>
  <c r="AI1076" i="1" s="1"/>
  <c r="AC1097" i="1"/>
  <c r="AI1097" i="1" s="1"/>
  <c r="AC1105" i="1"/>
  <c r="AI1105" i="1" s="1"/>
  <c r="AC1118" i="1"/>
  <c r="AI1118" i="1" s="1"/>
  <c r="AC1126" i="1"/>
  <c r="AI1126" i="1" s="1"/>
  <c r="AC1147" i="1"/>
  <c r="AI1147" i="1" s="1"/>
  <c r="AC517" i="1"/>
  <c r="AI517" i="1" s="1"/>
  <c r="AC723" i="1"/>
  <c r="AI723" i="1" s="1"/>
  <c r="AC877" i="1"/>
  <c r="AI877" i="1" s="1"/>
  <c r="AC892" i="1"/>
  <c r="AI892" i="1" s="1"/>
  <c r="AC914" i="1"/>
  <c r="AI914" i="1" s="1"/>
  <c r="AC977" i="1"/>
  <c r="AI977" i="1" s="1"/>
  <c r="AC980" i="1"/>
  <c r="AI980" i="1" s="1"/>
  <c r="AC991" i="1"/>
  <c r="AI991" i="1" s="1"/>
  <c r="AC1002" i="1"/>
  <c r="AI1002" i="1" s="1"/>
  <c r="AC1005" i="1"/>
  <c r="AI1005" i="1" s="1"/>
  <c r="AC1016" i="1"/>
  <c r="AI1016" i="1" s="1"/>
  <c r="AC1027" i="1"/>
  <c r="AI1027" i="1" s="1"/>
  <c r="AC1030" i="1"/>
  <c r="AI1030" i="1" s="1"/>
  <c r="AC1041" i="1"/>
  <c r="AI1041" i="1" s="1"/>
  <c r="AC1062" i="1"/>
  <c r="AI1062" i="1" s="1"/>
  <c r="AC1070" i="1"/>
  <c r="AI1070" i="1" s="1"/>
  <c r="AC1083" i="1"/>
  <c r="AI1083" i="1" s="1"/>
  <c r="AC1091" i="1"/>
  <c r="AI1091" i="1" s="1"/>
  <c r="AC1112" i="1"/>
  <c r="AI1112" i="1" s="1"/>
  <c r="AC1120" i="1"/>
  <c r="AI1120" i="1" s="1"/>
  <c r="AC1133" i="1"/>
  <c r="AI1133" i="1" s="1"/>
  <c r="AC1141" i="1"/>
  <c r="AI1141" i="1" s="1"/>
  <c r="AC407" i="1"/>
  <c r="AI407" i="1" s="1"/>
  <c r="AC781" i="1"/>
  <c r="AI781" i="1" s="1"/>
  <c r="AC796" i="1"/>
  <c r="AI796" i="1" s="1"/>
  <c r="AC879" i="1"/>
  <c r="AI879" i="1" s="1"/>
  <c r="AC916" i="1"/>
  <c r="AI916" i="1" s="1"/>
  <c r="AC1048" i="1"/>
  <c r="AI1048" i="1" s="1"/>
  <c r="AC1056" i="1"/>
  <c r="AC1077" i="1"/>
  <c r="AI1077" i="1" s="1"/>
  <c r="AC1085" i="1"/>
  <c r="AI1085" i="1" s="1"/>
  <c r="AC1098" i="1"/>
  <c r="AI1098" i="1" s="1"/>
  <c r="AC1106" i="1"/>
  <c r="AI1106" i="1" s="1"/>
  <c r="AC1127" i="1"/>
  <c r="AI1127" i="1" s="1"/>
  <c r="AC1135" i="1"/>
  <c r="AI1135" i="1" s="1"/>
  <c r="AC1148" i="1"/>
  <c r="AI1148" i="1" s="1"/>
  <c r="AC1156" i="1"/>
  <c r="AI1156" i="1" s="1"/>
  <c r="AC1162" i="1"/>
  <c r="AI1162" i="1" s="1"/>
  <c r="AC1167" i="1"/>
  <c r="AI1167" i="1" s="1"/>
  <c r="AC1172" i="1"/>
  <c r="AI1172" i="1" s="1"/>
  <c r="AC1177" i="1"/>
  <c r="AI1177" i="1" s="1"/>
  <c r="AC1182" i="1"/>
  <c r="AI1182" i="1" s="1"/>
  <c r="AC1187" i="1"/>
  <c r="AI1187" i="1" s="1"/>
  <c r="AC1192" i="1"/>
  <c r="AI1192" i="1" s="1"/>
  <c r="AC1197" i="1"/>
  <c r="AI1197" i="1" s="1"/>
  <c r="AC403" i="1"/>
  <c r="AI403" i="1" s="1"/>
  <c r="AC502" i="1"/>
  <c r="AI502" i="1" s="1"/>
  <c r="AC611" i="1"/>
  <c r="AI611" i="1" s="1"/>
  <c r="AC777" i="1"/>
  <c r="AI777" i="1" s="1"/>
  <c r="AC786" i="1"/>
  <c r="AI786" i="1" s="1"/>
  <c r="AC872" i="1"/>
  <c r="AI872" i="1" s="1"/>
  <c r="AC881" i="1"/>
  <c r="AI881" i="1" s="1"/>
  <c r="AC981" i="1"/>
  <c r="AI981" i="1" s="1"/>
  <c r="AC992" i="1"/>
  <c r="AI992" i="1" s="1"/>
  <c r="AC995" i="1"/>
  <c r="AI995" i="1" s="1"/>
  <c r="AC1006" i="1"/>
  <c r="AI1006" i="1" s="1"/>
  <c r="AC1017" i="1"/>
  <c r="AI1017" i="1" s="1"/>
  <c r="AC1020" i="1"/>
  <c r="AI1020" i="1" s="1"/>
  <c r="AC1031" i="1"/>
  <c r="AC1042" i="1"/>
  <c r="AC1050" i="1"/>
  <c r="AI1050" i="1" s="1"/>
  <c r="AC1063" i="1"/>
  <c r="AI1063" i="1" s="1"/>
  <c r="AC1071" i="1"/>
  <c r="AI1071" i="1" s="1"/>
  <c r="AC1092" i="1"/>
  <c r="AI1092" i="1" s="1"/>
  <c r="AC1100" i="1"/>
  <c r="AI1100" i="1" s="1"/>
  <c r="AC1113" i="1"/>
  <c r="AI1113" i="1" s="1"/>
  <c r="AC1121" i="1"/>
  <c r="AI1121" i="1" s="1"/>
  <c r="AC1142" i="1"/>
  <c r="AI1142" i="1" s="1"/>
  <c r="AC1150" i="1"/>
  <c r="AC782" i="1"/>
  <c r="AI782" i="1" s="1"/>
  <c r="AC791" i="1"/>
  <c r="AI791" i="1" s="1"/>
  <c r="AC902" i="1"/>
  <c r="AI902" i="1" s="1"/>
  <c r="AC917" i="1"/>
  <c r="AI917" i="1" s="1"/>
  <c r="AC1057" i="1"/>
  <c r="AI1057" i="1" s="1"/>
  <c r="AC1065" i="1"/>
  <c r="AI1065" i="1" s="1"/>
  <c r="AC1078" i="1"/>
  <c r="AI1078" i="1" s="1"/>
  <c r="AC1086" i="1"/>
  <c r="AI1086" i="1" s="1"/>
  <c r="AC1107" i="1"/>
  <c r="AI1107" i="1" s="1"/>
  <c r="AC1115" i="1"/>
  <c r="AI1115" i="1" s="1"/>
  <c r="AC1128" i="1"/>
  <c r="AI1128" i="1" s="1"/>
  <c r="AC1136" i="1"/>
  <c r="AI1136" i="1" s="1"/>
  <c r="AC1157" i="1"/>
  <c r="AI1157" i="1" s="1"/>
  <c r="AC1163" i="1"/>
  <c r="AI1163" i="1" s="1"/>
  <c r="AC1168" i="1"/>
  <c r="AI1168" i="1" s="1"/>
  <c r="AC1173" i="1"/>
  <c r="AI1173" i="1" s="1"/>
  <c r="AC1178" i="1"/>
  <c r="AI1178" i="1" s="1"/>
  <c r="AC1183" i="1"/>
  <c r="AI1183" i="1" s="1"/>
  <c r="AC1188" i="1"/>
  <c r="AI1188" i="1" s="1"/>
  <c r="AC1193" i="1"/>
  <c r="AI1193" i="1" s="1"/>
  <c r="AC1198" i="1"/>
  <c r="AI1198" i="1" s="1"/>
  <c r="AC1203" i="1"/>
  <c r="AI1203" i="1" s="1"/>
  <c r="AC1208" i="1"/>
  <c r="AI1208" i="1" s="1"/>
  <c r="AC1213" i="1"/>
  <c r="AI1213" i="1" s="1"/>
  <c r="AC1218" i="1"/>
  <c r="AI1218" i="1" s="1"/>
  <c r="AC1223" i="1"/>
  <c r="AI1223" i="1" s="1"/>
  <c r="AC208" i="1"/>
  <c r="AI208" i="1" s="1"/>
  <c r="AC612" i="1"/>
  <c r="AI612" i="1" s="1"/>
  <c r="AC683" i="1"/>
  <c r="AI683" i="1" s="1"/>
  <c r="AC772" i="1"/>
  <c r="AI772" i="1" s="1"/>
  <c r="AC787" i="1"/>
  <c r="AI787" i="1" s="1"/>
  <c r="AC904" i="1"/>
  <c r="AI904" i="1" s="1"/>
  <c r="AC982" i="1"/>
  <c r="AI982" i="1" s="1"/>
  <c r="AC985" i="1"/>
  <c r="AI985" i="1" s="1"/>
  <c r="AC996" i="1"/>
  <c r="AI996" i="1" s="1"/>
  <c r="AC1007" i="1"/>
  <c r="AI1007" i="1" s="1"/>
  <c r="AC1010" i="1"/>
  <c r="AI1010" i="1" s="1"/>
  <c r="AC1021" i="1"/>
  <c r="AI1021" i="1" s="1"/>
  <c r="AC1032" i="1"/>
  <c r="AI1032" i="1" s="1"/>
  <c r="AC1035" i="1"/>
  <c r="AC1043" i="1"/>
  <c r="AI1043" i="1" s="1"/>
  <c r="AC1051" i="1"/>
  <c r="AI1051" i="1" s="1"/>
  <c r="AC1072" i="1"/>
  <c r="AI1072" i="1" s="1"/>
  <c r="AC1080" i="1"/>
  <c r="AI1080" i="1" s="1"/>
  <c r="AC1093" i="1"/>
  <c r="AI1093" i="1" s="1"/>
  <c r="AC1101" i="1"/>
  <c r="AI1101" i="1" s="1"/>
  <c r="AC1122" i="1"/>
  <c r="AI1122" i="1" s="1"/>
  <c r="AC1130" i="1"/>
  <c r="AI1130" i="1" s="1"/>
  <c r="AC1143" i="1"/>
  <c r="AI1143" i="1" s="1"/>
  <c r="AC1151" i="1"/>
  <c r="AI1151" i="1" s="1"/>
  <c r="AC614" i="1"/>
  <c r="AI614" i="1" s="1"/>
  <c r="AC831" i="1"/>
  <c r="AI831" i="1" s="1"/>
  <c r="AC846" i="1"/>
  <c r="AI846" i="1" s="1"/>
  <c r="AC906" i="1"/>
  <c r="AI906" i="1" s="1"/>
  <c r="AC943" i="1"/>
  <c r="AI943" i="1" s="1"/>
  <c r="AC949" i="1"/>
  <c r="AI949" i="1" s="1"/>
  <c r="AC964" i="1"/>
  <c r="AI964" i="1" s="1"/>
  <c r="AC970" i="1"/>
  <c r="AI970" i="1" s="1"/>
  <c r="AC1045" i="1"/>
  <c r="AI1045" i="1" s="1"/>
  <c r="AC1058" i="1"/>
  <c r="AC1066" i="1"/>
  <c r="AI1066" i="1" s="1"/>
  <c r="AC1087" i="1"/>
  <c r="AI1087" i="1" s="1"/>
  <c r="AC1095" i="1"/>
  <c r="AI1095" i="1" s="1"/>
  <c r="AC1108" i="1"/>
  <c r="AI1108" i="1" s="1"/>
  <c r="AC1116" i="1"/>
  <c r="AI1116" i="1" s="1"/>
  <c r="AC1137" i="1"/>
  <c r="AI1137" i="1" s="1"/>
  <c r="AC1145" i="1"/>
  <c r="AI1145" i="1" s="1"/>
  <c r="AC1158" i="1"/>
  <c r="AI1158" i="1" s="1"/>
  <c r="AC1159" i="1"/>
  <c r="AI1159" i="1" s="1"/>
  <c r="AC1164" i="1"/>
  <c r="AC1169" i="1"/>
  <c r="AI1169" i="1" s="1"/>
  <c r="AC1174" i="1"/>
  <c r="AI1174" i="1" s="1"/>
  <c r="AC1179" i="1"/>
  <c r="AI1179" i="1" s="1"/>
  <c r="AC1184" i="1"/>
  <c r="AI1184" i="1" s="1"/>
  <c r="AC1189" i="1"/>
  <c r="AI1189" i="1" s="1"/>
  <c r="AC1194" i="1"/>
  <c r="AI1194" i="1" s="1"/>
  <c r="AC1199" i="1"/>
  <c r="AI1199" i="1" s="1"/>
  <c r="AC966" i="1"/>
  <c r="AI966" i="1" s="1"/>
  <c r="AC1046" i="1"/>
  <c r="AI1046" i="1" s="1"/>
  <c r="AC1125" i="1"/>
  <c r="AC1186" i="1"/>
  <c r="AI1186" i="1" s="1"/>
  <c r="AC1195" i="1"/>
  <c r="AI1195" i="1" s="1"/>
  <c r="AC1207" i="1"/>
  <c r="AI1207" i="1" s="1"/>
  <c r="AC1215" i="1"/>
  <c r="AI1215" i="1" s="1"/>
  <c r="AC1228" i="1"/>
  <c r="AI1228" i="1" s="1"/>
  <c r="AC1233" i="1"/>
  <c r="AI1233" i="1" s="1"/>
  <c r="AC1238" i="1"/>
  <c r="AI1238" i="1" s="1"/>
  <c r="AC1243" i="1"/>
  <c r="AI1243" i="1" s="1"/>
  <c r="AC1248" i="1"/>
  <c r="AI1248" i="1" s="1"/>
  <c r="AC1253" i="1"/>
  <c r="AC1258" i="1"/>
  <c r="AI1258" i="1" s="1"/>
  <c r="AC1263" i="1"/>
  <c r="AI1263" i="1" s="1"/>
  <c r="AC1268" i="1"/>
  <c r="AI1268" i="1" s="1"/>
  <c r="AC1273" i="1"/>
  <c r="AI1273" i="1" s="1"/>
  <c r="AC1278" i="1"/>
  <c r="AI1278" i="1" s="1"/>
  <c r="AC1283" i="1"/>
  <c r="AI1283" i="1" s="1"/>
  <c r="AC1288" i="1"/>
  <c r="AI1288" i="1" s="1"/>
  <c r="AC1293" i="1"/>
  <c r="AI1293" i="1" s="1"/>
  <c r="AC1298" i="1"/>
  <c r="AI1298" i="1" s="1"/>
  <c r="AC1303" i="1"/>
  <c r="AI1303" i="1" s="1"/>
  <c r="AC1308" i="1"/>
  <c r="AI1308" i="1" s="1"/>
  <c r="AC1313" i="1"/>
  <c r="AI1313" i="1" s="1"/>
  <c r="AC1318" i="1"/>
  <c r="AI1318" i="1" s="1"/>
  <c r="AC1323" i="1"/>
  <c r="AI1323" i="1" s="1"/>
  <c r="AC1328" i="1"/>
  <c r="AI1328" i="1" s="1"/>
  <c r="AC1333" i="1"/>
  <c r="AI1333" i="1" s="1"/>
  <c r="AC1338" i="1"/>
  <c r="AI1338" i="1" s="1"/>
  <c r="AC1343" i="1"/>
  <c r="AI1343" i="1" s="1"/>
  <c r="AC1348" i="1"/>
  <c r="AI1348" i="1" s="1"/>
  <c r="AC1353" i="1"/>
  <c r="AI1353" i="1" s="1"/>
  <c r="AC1358" i="1"/>
  <c r="AI1358" i="1" s="1"/>
  <c r="AC929" i="1"/>
  <c r="AI929" i="1" s="1"/>
  <c r="AC1060" i="1"/>
  <c r="AI1060" i="1" s="1"/>
  <c r="AC1117" i="1"/>
  <c r="AI1117" i="1" s="1"/>
  <c r="AC1196" i="1"/>
  <c r="AI1196" i="1" s="1"/>
  <c r="AC1216" i="1"/>
  <c r="AI1216" i="1" s="1"/>
  <c r="AC1224" i="1"/>
  <c r="AI1224" i="1" s="1"/>
  <c r="AC1229" i="1"/>
  <c r="AI1229" i="1" s="1"/>
  <c r="AC1234" i="1"/>
  <c r="AI1234" i="1" s="1"/>
  <c r="AC1239" i="1"/>
  <c r="AC1244" i="1"/>
  <c r="AC1249" i="1"/>
  <c r="AI1249" i="1" s="1"/>
  <c r="AC1254" i="1"/>
  <c r="AI1254" i="1" s="1"/>
  <c r="AC1259" i="1"/>
  <c r="AI1259" i="1" s="1"/>
  <c r="AC1264" i="1"/>
  <c r="AI1264" i="1" s="1"/>
  <c r="AC1269" i="1"/>
  <c r="AI1269" i="1" s="1"/>
  <c r="AC1274" i="1"/>
  <c r="AI1274" i="1" s="1"/>
  <c r="AC1279" i="1"/>
  <c r="AI1279" i="1" s="1"/>
  <c r="AC1284" i="1"/>
  <c r="AI1284" i="1" s="1"/>
  <c r="AC1289" i="1"/>
  <c r="AC1294" i="1"/>
  <c r="AI1294" i="1" s="1"/>
  <c r="AC1299" i="1"/>
  <c r="AI1299" i="1" s="1"/>
  <c r="AC836" i="1"/>
  <c r="AI836" i="1" s="1"/>
  <c r="AC944" i="1"/>
  <c r="AI944" i="1" s="1"/>
  <c r="AC1011" i="1"/>
  <c r="AI1011" i="1" s="1"/>
  <c r="AC1081" i="1"/>
  <c r="AI1081" i="1" s="1"/>
  <c r="AC1138" i="1"/>
  <c r="AI1138" i="1" s="1"/>
  <c r="AC1160" i="1"/>
  <c r="AI1160" i="1" s="1"/>
  <c r="AC1201" i="1"/>
  <c r="AI1201" i="1" s="1"/>
  <c r="AC1202" i="1"/>
  <c r="AI1202" i="1" s="1"/>
  <c r="AC1210" i="1"/>
  <c r="AI1210" i="1" s="1"/>
  <c r="AC832" i="1"/>
  <c r="AI832" i="1" s="1"/>
  <c r="AC1096" i="1"/>
  <c r="AI1096" i="1" s="1"/>
  <c r="AC1165" i="1"/>
  <c r="AI1165" i="1" s="1"/>
  <c r="AC1204" i="1"/>
  <c r="AI1204" i="1" s="1"/>
  <c r="AC1217" i="1"/>
  <c r="AI1217" i="1" s="1"/>
  <c r="AC1225" i="1"/>
  <c r="AI1225" i="1" s="1"/>
  <c r="AC1230" i="1"/>
  <c r="AI1230" i="1" s="1"/>
  <c r="AC1235" i="1"/>
  <c r="AI1235" i="1" s="1"/>
  <c r="AC1240" i="1"/>
  <c r="AI1240" i="1" s="1"/>
  <c r="AC1245" i="1"/>
  <c r="AC1250" i="1"/>
  <c r="AI1250" i="1" s="1"/>
  <c r="AC1255" i="1"/>
  <c r="AI1255" i="1" s="1"/>
  <c r="AC1260" i="1"/>
  <c r="AI1260" i="1" s="1"/>
  <c r="AC1265" i="1"/>
  <c r="AI1265" i="1" s="1"/>
  <c r="AC1270" i="1"/>
  <c r="AI1270" i="1" s="1"/>
  <c r="AC1275" i="1"/>
  <c r="AI1275" i="1" s="1"/>
  <c r="AC1280" i="1"/>
  <c r="AI1280" i="1" s="1"/>
  <c r="AC1285" i="1"/>
  <c r="AI1285" i="1" s="1"/>
  <c r="AC1290" i="1"/>
  <c r="AC1295" i="1"/>
  <c r="AI1295" i="1" s="1"/>
  <c r="AC1300" i="1"/>
  <c r="AI1300" i="1" s="1"/>
  <c r="AC1305" i="1"/>
  <c r="AI1305" i="1" s="1"/>
  <c r="AC1310" i="1"/>
  <c r="AI1310" i="1" s="1"/>
  <c r="AC1315" i="1"/>
  <c r="AI1315" i="1" s="1"/>
  <c r="AC1320" i="1"/>
  <c r="AI1320" i="1" s="1"/>
  <c r="AC1325" i="1"/>
  <c r="AI1325" i="1" s="1"/>
  <c r="AC1330" i="1"/>
  <c r="AI1330" i="1" s="1"/>
  <c r="AC1335" i="1"/>
  <c r="AI1335" i="1" s="1"/>
  <c r="AC1340" i="1"/>
  <c r="AI1340" i="1" s="1"/>
  <c r="AC1022" i="1"/>
  <c r="AI1022" i="1" s="1"/>
  <c r="AC1025" i="1"/>
  <c r="AI1025" i="1" s="1"/>
  <c r="AC1073" i="1"/>
  <c r="AI1073" i="1" s="1"/>
  <c r="AC1152" i="1"/>
  <c r="AI1152" i="1" s="1"/>
  <c r="AC1155" i="1"/>
  <c r="AI1155" i="1" s="1"/>
  <c r="AC1161" i="1"/>
  <c r="AI1161" i="1" s="1"/>
  <c r="AC1170" i="1"/>
  <c r="AI1170" i="1" s="1"/>
  <c r="AC1211" i="1"/>
  <c r="AI1211" i="1" s="1"/>
  <c r="AC1219" i="1"/>
  <c r="AI1219" i="1" s="1"/>
  <c r="AC668" i="1"/>
  <c r="AI668" i="1" s="1"/>
  <c r="AC827" i="1"/>
  <c r="AI827" i="1" s="1"/>
  <c r="AC889" i="1"/>
  <c r="AI889" i="1" s="1"/>
  <c r="AC957" i="1"/>
  <c r="AI957" i="1" s="1"/>
  <c r="AC1075" i="1"/>
  <c r="AI1075" i="1" s="1"/>
  <c r="AC1110" i="1"/>
  <c r="AI1110" i="1" s="1"/>
  <c r="AC1166" i="1"/>
  <c r="AC1175" i="1"/>
  <c r="AI1175" i="1" s="1"/>
  <c r="AC1205" i="1"/>
  <c r="AI1205" i="1" s="1"/>
  <c r="AC1226" i="1"/>
  <c r="AI1226" i="1" s="1"/>
  <c r="AC1231" i="1"/>
  <c r="AI1231" i="1" s="1"/>
  <c r="AC1236" i="1"/>
  <c r="AI1236" i="1" s="1"/>
  <c r="AC1241" i="1"/>
  <c r="AI1241" i="1" s="1"/>
  <c r="AC1246" i="1"/>
  <c r="AI1246" i="1" s="1"/>
  <c r="AC1251" i="1"/>
  <c r="AI1251" i="1" s="1"/>
  <c r="AC1256" i="1"/>
  <c r="AI1256" i="1" s="1"/>
  <c r="AC1261" i="1"/>
  <c r="AI1261" i="1" s="1"/>
  <c r="AC1266" i="1"/>
  <c r="AI1266" i="1" s="1"/>
  <c r="AC1271" i="1"/>
  <c r="AI1271" i="1" s="1"/>
  <c r="AC1276" i="1"/>
  <c r="AI1276" i="1" s="1"/>
  <c r="AC1281" i="1"/>
  <c r="AC1286" i="1"/>
  <c r="AI1286" i="1" s="1"/>
  <c r="AC1291" i="1"/>
  <c r="AI1291" i="1" s="1"/>
  <c r="AC1296" i="1"/>
  <c r="AI1296" i="1" s="1"/>
  <c r="AC1301" i="1"/>
  <c r="AI1301" i="1" s="1"/>
  <c r="AC1306" i="1"/>
  <c r="AI1306" i="1" s="1"/>
  <c r="AC1311" i="1"/>
  <c r="AI1311" i="1" s="1"/>
  <c r="AC713" i="1"/>
  <c r="AI713" i="1" s="1"/>
  <c r="AC975" i="1"/>
  <c r="AI975" i="1" s="1"/>
  <c r="AC1036" i="1"/>
  <c r="AI1036" i="1" s="1"/>
  <c r="AC1052" i="1"/>
  <c r="AI1052" i="1" s="1"/>
  <c r="AC1131" i="1"/>
  <c r="AI1131" i="1" s="1"/>
  <c r="AC1171" i="1"/>
  <c r="AI1171" i="1" s="1"/>
  <c r="AC1180" i="1"/>
  <c r="AI1180" i="1" s="1"/>
  <c r="AC1212" i="1"/>
  <c r="AI1212" i="1" s="1"/>
  <c r="AC1220" i="1"/>
  <c r="AI1220" i="1" s="1"/>
  <c r="AC1176" i="1"/>
  <c r="AI1176" i="1" s="1"/>
  <c r="AC1232" i="1"/>
  <c r="AI1232" i="1" s="1"/>
  <c r="AC1257" i="1"/>
  <c r="AI1257" i="1" s="1"/>
  <c r="AC1282" i="1"/>
  <c r="AI1282" i="1" s="1"/>
  <c r="AC1334" i="1"/>
  <c r="AC1345" i="1"/>
  <c r="AI1345" i="1" s="1"/>
  <c r="AC1200" i="1"/>
  <c r="AI1200" i="1" s="1"/>
  <c r="AC1322" i="1"/>
  <c r="AI1322" i="1" s="1"/>
  <c r="AC1336" i="1"/>
  <c r="AI1336" i="1" s="1"/>
  <c r="AC1352" i="1"/>
  <c r="AI1352" i="1" s="1"/>
  <c r="AC1360" i="1"/>
  <c r="AI1360" i="1" s="1"/>
  <c r="AC1365" i="1"/>
  <c r="AI1365" i="1" s="1"/>
  <c r="AC1370" i="1"/>
  <c r="AI1370" i="1" s="1"/>
  <c r="AC1375" i="1"/>
  <c r="AI1375" i="1" s="1"/>
  <c r="AC1380" i="1"/>
  <c r="AC1385" i="1"/>
  <c r="AI1385" i="1" s="1"/>
  <c r="AC1390" i="1"/>
  <c r="AI1390" i="1" s="1"/>
  <c r="AC1395" i="1"/>
  <c r="AI1395" i="1" s="1"/>
  <c r="AC1400" i="1"/>
  <c r="AI1400" i="1" s="1"/>
  <c r="AC1405" i="1"/>
  <c r="AI1405" i="1" s="1"/>
  <c r="AC1410" i="1"/>
  <c r="AC1415" i="1"/>
  <c r="AI1415" i="1" s="1"/>
  <c r="AC1420" i="1"/>
  <c r="AI1420" i="1" s="1"/>
  <c r="AC1425" i="1"/>
  <c r="AI1425" i="1" s="1"/>
  <c r="AC1430" i="1"/>
  <c r="AC1435" i="1"/>
  <c r="AC1440" i="1"/>
  <c r="AI1440" i="1" s="1"/>
  <c r="AC1221" i="1"/>
  <c r="AI1221" i="1" s="1"/>
  <c r="AC1227" i="1"/>
  <c r="AI1227" i="1" s="1"/>
  <c r="AC1252" i="1"/>
  <c r="AI1252" i="1" s="1"/>
  <c r="AC1277" i="1"/>
  <c r="AI1277" i="1" s="1"/>
  <c r="AC1302" i="1"/>
  <c r="AI1302" i="1" s="1"/>
  <c r="AC1324" i="1"/>
  <c r="AI1324" i="1" s="1"/>
  <c r="AC1346" i="1"/>
  <c r="AI1346" i="1" s="1"/>
  <c r="AC1354" i="1"/>
  <c r="AC927" i="1"/>
  <c r="AC1304" i="1"/>
  <c r="AI1304" i="1" s="1"/>
  <c r="AC1307" i="1"/>
  <c r="AI1307" i="1" s="1"/>
  <c r="AC1326" i="1"/>
  <c r="AI1326" i="1" s="1"/>
  <c r="AC1337" i="1"/>
  <c r="AI1337" i="1" s="1"/>
  <c r="AC1361" i="1"/>
  <c r="AI1361" i="1" s="1"/>
  <c r="AC1366" i="1"/>
  <c r="AI1366" i="1" s="1"/>
  <c r="AC1371" i="1"/>
  <c r="AI1371" i="1" s="1"/>
  <c r="AC1376" i="1"/>
  <c r="AC1381" i="1"/>
  <c r="AC1386" i="1"/>
  <c r="AI1386" i="1" s="1"/>
  <c r="AC1391" i="1"/>
  <c r="AI1391" i="1" s="1"/>
  <c r="AC1396" i="1"/>
  <c r="AI1396" i="1" s="1"/>
  <c r="AC1401" i="1"/>
  <c r="AI1401" i="1" s="1"/>
  <c r="AC1406" i="1"/>
  <c r="AI1406" i="1" s="1"/>
  <c r="AC1411" i="1"/>
  <c r="AI1411" i="1" s="1"/>
  <c r="AC1416" i="1"/>
  <c r="AI1416" i="1" s="1"/>
  <c r="AC1421" i="1"/>
  <c r="AI1421" i="1" s="1"/>
  <c r="AC1426" i="1"/>
  <c r="AI1426" i="1" s="1"/>
  <c r="AC1431" i="1"/>
  <c r="AI1431" i="1" s="1"/>
  <c r="AC1436" i="1"/>
  <c r="AI1436" i="1" s="1"/>
  <c r="AC1441" i="1"/>
  <c r="AI1441" i="1" s="1"/>
  <c r="AC1446" i="1"/>
  <c r="AI1446" i="1" s="1"/>
  <c r="AC1451" i="1"/>
  <c r="AI1451" i="1" s="1"/>
  <c r="AC1456" i="1"/>
  <c r="AI1456" i="1" s="1"/>
  <c r="AC1461" i="1"/>
  <c r="AI1461" i="1" s="1"/>
  <c r="AC1466" i="1"/>
  <c r="AI1466" i="1" s="1"/>
  <c r="AC1067" i="1"/>
  <c r="AI1067" i="1" s="1"/>
  <c r="AC1222" i="1"/>
  <c r="AI1222" i="1" s="1"/>
  <c r="AC1247" i="1"/>
  <c r="AI1247" i="1" s="1"/>
  <c r="AC1272" i="1"/>
  <c r="AI1272" i="1" s="1"/>
  <c r="AC1297" i="1"/>
  <c r="AI1297" i="1" s="1"/>
  <c r="AC1309" i="1"/>
  <c r="AI1309" i="1" s="1"/>
  <c r="AC1312" i="1"/>
  <c r="AI1312" i="1" s="1"/>
  <c r="AC1339" i="1"/>
  <c r="AI1339" i="1" s="1"/>
  <c r="AC1347" i="1"/>
  <c r="AI1347" i="1" s="1"/>
  <c r="AC1355" i="1"/>
  <c r="AI1355" i="1" s="1"/>
  <c r="AC951" i="1"/>
  <c r="AI951" i="1" s="1"/>
  <c r="AC1102" i="1"/>
  <c r="AI1102" i="1" s="1"/>
  <c r="AC1190" i="1"/>
  <c r="AC1314" i="1"/>
  <c r="AI1314" i="1" s="1"/>
  <c r="AC1316" i="1"/>
  <c r="AI1316" i="1" s="1"/>
  <c r="AC1327" i="1"/>
  <c r="AI1327" i="1" s="1"/>
  <c r="AC1341" i="1"/>
  <c r="AI1341" i="1" s="1"/>
  <c r="AC1349" i="1"/>
  <c r="AI1349" i="1" s="1"/>
  <c r="AC1362" i="1"/>
  <c r="AI1362" i="1" s="1"/>
  <c r="AC1367" i="1"/>
  <c r="AI1367" i="1" s="1"/>
  <c r="AC1372" i="1"/>
  <c r="AI1372" i="1" s="1"/>
  <c r="AC1377" i="1"/>
  <c r="AI1377" i="1" s="1"/>
  <c r="AC1382" i="1"/>
  <c r="AI1382" i="1" s="1"/>
  <c r="AC1387" i="1"/>
  <c r="AI1387" i="1" s="1"/>
  <c r="AC1392" i="1"/>
  <c r="AI1392" i="1" s="1"/>
  <c r="AC1397" i="1"/>
  <c r="AI1397" i="1" s="1"/>
  <c r="AC678" i="1"/>
  <c r="AI678" i="1" s="1"/>
  <c r="AC841" i="1"/>
  <c r="AI841" i="1" s="1"/>
  <c r="AC986" i="1"/>
  <c r="AI986" i="1" s="1"/>
  <c r="AC1088" i="1"/>
  <c r="AI1088" i="1" s="1"/>
  <c r="AC1214" i="1"/>
  <c r="AI1214" i="1" s="1"/>
  <c r="AC1242" i="1"/>
  <c r="AI1242" i="1" s="1"/>
  <c r="AC1267" i="1"/>
  <c r="AI1267" i="1" s="1"/>
  <c r="AC1292" i="1"/>
  <c r="AI1292" i="1" s="1"/>
  <c r="AC1329" i="1"/>
  <c r="AI1329" i="1" s="1"/>
  <c r="AC1356" i="1"/>
  <c r="AI1356" i="1" s="1"/>
  <c r="AC1185" i="1"/>
  <c r="AI1185" i="1" s="1"/>
  <c r="AC1237" i="1"/>
  <c r="AI1237" i="1" s="1"/>
  <c r="AC1319" i="1"/>
  <c r="AI1319" i="1" s="1"/>
  <c r="AC1344" i="1"/>
  <c r="AI1344" i="1" s="1"/>
  <c r="AC1374" i="1"/>
  <c r="AI1374" i="1" s="1"/>
  <c r="AC1383" i="1"/>
  <c r="AI1383" i="1" s="1"/>
  <c r="AC1450" i="1"/>
  <c r="AC1458" i="1"/>
  <c r="AI1458" i="1" s="1"/>
  <c r="AC1472" i="1"/>
  <c r="AI1472" i="1" s="1"/>
  <c r="AC1477" i="1"/>
  <c r="AI1477" i="1" s="1"/>
  <c r="AC1482" i="1"/>
  <c r="AI1482" i="1" s="1"/>
  <c r="AC1487" i="1"/>
  <c r="AI1487" i="1" s="1"/>
  <c r="AC1492" i="1"/>
  <c r="AI1492" i="1" s="1"/>
  <c r="AC1497" i="1"/>
  <c r="AI1497" i="1" s="1"/>
  <c r="AC1502" i="1"/>
  <c r="AI1502" i="1" s="1"/>
  <c r="AC1507" i="1"/>
  <c r="AI1507" i="1" s="1"/>
  <c r="AC1512" i="1"/>
  <c r="AI1512" i="1" s="1"/>
  <c r="AC1517" i="1"/>
  <c r="AC1522" i="1"/>
  <c r="AI1522" i="1" s="1"/>
  <c r="AC1527" i="1"/>
  <c r="AI1527" i="1" s="1"/>
  <c r="AC1532" i="1"/>
  <c r="AI1532" i="1" s="1"/>
  <c r="AC1537" i="1"/>
  <c r="AI1537" i="1" s="1"/>
  <c r="AC1542" i="1"/>
  <c r="AI1542" i="1" s="1"/>
  <c r="AC1547" i="1"/>
  <c r="AI1547" i="1" s="1"/>
  <c r="AC1552" i="1"/>
  <c r="AI1552" i="1" s="1"/>
  <c r="AC1557" i="1"/>
  <c r="AI1557" i="1" s="1"/>
  <c r="AC1562" i="1"/>
  <c r="AI1562" i="1" s="1"/>
  <c r="AC1567" i="1"/>
  <c r="AI1567" i="1" s="1"/>
  <c r="AC1572" i="1"/>
  <c r="AI1572" i="1" s="1"/>
  <c r="AC1577" i="1"/>
  <c r="AI1577" i="1" s="1"/>
  <c r="AC1582" i="1"/>
  <c r="AI1582" i="1" s="1"/>
  <c r="AC1587" i="1"/>
  <c r="AI1587" i="1" s="1"/>
  <c r="AC1592" i="1"/>
  <c r="AI1592" i="1" s="1"/>
  <c r="AC1597" i="1"/>
  <c r="AI1597" i="1" s="1"/>
  <c r="AC1602" i="1"/>
  <c r="AI1602" i="1" s="1"/>
  <c r="AC1607" i="1"/>
  <c r="AI1607" i="1" s="1"/>
  <c r="AC1612" i="1"/>
  <c r="AI1612" i="1" s="1"/>
  <c r="AC1617" i="1"/>
  <c r="AI1617" i="1" s="1"/>
  <c r="AC1622" i="1"/>
  <c r="AI1622" i="1" s="1"/>
  <c r="AC1627" i="1"/>
  <c r="AI1627" i="1" s="1"/>
  <c r="AC1632" i="1"/>
  <c r="AI1632" i="1" s="1"/>
  <c r="AC1637" i="1"/>
  <c r="AI1637" i="1" s="1"/>
  <c r="AC1642" i="1"/>
  <c r="AI1642" i="1" s="1"/>
  <c r="AC1647" i="1"/>
  <c r="AI1647" i="1" s="1"/>
  <c r="AC1652" i="1"/>
  <c r="AI1652" i="1" s="1"/>
  <c r="AC1657" i="1"/>
  <c r="AI1657" i="1" s="1"/>
  <c r="AC1662" i="1"/>
  <c r="AI1662" i="1" s="1"/>
  <c r="AC1667" i="1"/>
  <c r="AI1667" i="1" s="1"/>
  <c r="AC1672" i="1"/>
  <c r="AI1672" i="1" s="1"/>
  <c r="AC1677" i="1"/>
  <c r="AI1677" i="1" s="1"/>
  <c r="AC1682" i="1"/>
  <c r="AI1682" i="1" s="1"/>
  <c r="AC1687" i="1"/>
  <c r="AI1687" i="1" s="1"/>
  <c r="AC1692" i="1"/>
  <c r="AI1692" i="1" s="1"/>
  <c r="AC1697" i="1"/>
  <c r="AI1697" i="1" s="1"/>
  <c r="AC1702" i="1"/>
  <c r="AI1702" i="1" s="1"/>
  <c r="AC1707" i="1"/>
  <c r="AI1707" i="1" s="1"/>
  <c r="AC1712" i="1"/>
  <c r="AI1712" i="1" s="1"/>
  <c r="AC1717" i="1"/>
  <c r="AI1717" i="1" s="1"/>
  <c r="AC1722" i="1"/>
  <c r="AI1722" i="1" s="1"/>
  <c r="AC1727" i="1"/>
  <c r="AI1727" i="1" s="1"/>
  <c r="AC1732" i="1"/>
  <c r="AI1732" i="1" s="1"/>
  <c r="AC1737" i="1"/>
  <c r="AI1737" i="1" s="1"/>
  <c r="AC1742" i="1"/>
  <c r="AI1742" i="1" s="1"/>
  <c r="AC1181" i="1"/>
  <c r="AI1181" i="1" s="1"/>
  <c r="AC1321" i="1"/>
  <c r="AI1321" i="1" s="1"/>
  <c r="AC1379" i="1"/>
  <c r="AI1379" i="1" s="1"/>
  <c r="AC1388" i="1"/>
  <c r="AI1388" i="1" s="1"/>
  <c r="AC1408" i="1"/>
  <c r="AI1408" i="1" s="1"/>
  <c r="AC1419" i="1"/>
  <c r="AI1419" i="1" s="1"/>
  <c r="AC1422" i="1"/>
  <c r="AI1422" i="1" s="1"/>
  <c r="AC1433" i="1"/>
  <c r="AI1433" i="1" s="1"/>
  <c r="AC1444" i="1"/>
  <c r="AI1444" i="1" s="1"/>
  <c r="AC1452" i="1"/>
  <c r="AI1452" i="1" s="1"/>
  <c r="AC1465" i="1"/>
  <c r="AI1465" i="1" s="1"/>
  <c r="AC1384" i="1"/>
  <c r="AI1384" i="1" s="1"/>
  <c r="AC1393" i="1"/>
  <c r="AI1393" i="1" s="1"/>
  <c r="AC1459" i="1"/>
  <c r="AC1467" i="1"/>
  <c r="AI1467" i="1" s="1"/>
  <c r="AC1473" i="1"/>
  <c r="AI1473" i="1" s="1"/>
  <c r="AC1478" i="1"/>
  <c r="AI1478" i="1" s="1"/>
  <c r="AC1483" i="1"/>
  <c r="AI1483" i="1" s="1"/>
  <c r="AC1488" i="1"/>
  <c r="AI1488" i="1" s="1"/>
  <c r="AC1493" i="1"/>
  <c r="AI1493" i="1" s="1"/>
  <c r="AC1498" i="1"/>
  <c r="AI1498" i="1" s="1"/>
  <c r="AC1503" i="1"/>
  <c r="AI1503" i="1" s="1"/>
  <c r="AC1508" i="1"/>
  <c r="AI1508" i="1" s="1"/>
  <c r="AC1513" i="1"/>
  <c r="AI1513" i="1" s="1"/>
  <c r="AC1518" i="1"/>
  <c r="AI1518" i="1" s="1"/>
  <c r="AC1523" i="1"/>
  <c r="AI1523" i="1" s="1"/>
  <c r="AC1528" i="1"/>
  <c r="AI1528" i="1" s="1"/>
  <c r="AC1533" i="1"/>
  <c r="AI1533" i="1" s="1"/>
  <c r="AC1538" i="1"/>
  <c r="AI1538" i="1" s="1"/>
  <c r="AC1543" i="1"/>
  <c r="AI1543" i="1" s="1"/>
  <c r="AC1548" i="1"/>
  <c r="AI1548" i="1" s="1"/>
  <c r="AC1553" i="1"/>
  <c r="AI1553" i="1" s="1"/>
  <c r="AC1558" i="1"/>
  <c r="AI1558" i="1" s="1"/>
  <c r="AC1563" i="1"/>
  <c r="AI1563" i="1" s="1"/>
  <c r="AC1568" i="1"/>
  <c r="AI1568" i="1" s="1"/>
  <c r="AC1573" i="1"/>
  <c r="AI1573" i="1" s="1"/>
  <c r="AC1578" i="1"/>
  <c r="AI1578" i="1" s="1"/>
  <c r="AC1583" i="1"/>
  <c r="AI1583" i="1" s="1"/>
  <c r="AC1588" i="1"/>
  <c r="AI1588" i="1" s="1"/>
  <c r="AC1593" i="1"/>
  <c r="AI1593" i="1" s="1"/>
  <c r="AC1598" i="1"/>
  <c r="AI1598" i="1" s="1"/>
  <c r="AC1603" i="1"/>
  <c r="AI1603" i="1" s="1"/>
  <c r="AC1608" i="1"/>
  <c r="AI1608" i="1" s="1"/>
  <c r="AC997" i="1"/>
  <c r="AI997" i="1" s="1"/>
  <c r="AC1000" i="1"/>
  <c r="AC1123" i="1"/>
  <c r="AI1123" i="1" s="1"/>
  <c r="AC1146" i="1"/>
  <c r="AI1146" i="1" s="1"/>
  <c r="AC1389" i="1"/>
  <c r="AI1389" i="1" s="1"/>
  <c r="AC1398" i="1"/>
  <c r="AI1398" i="1" s="1"/>
  <c r="AC1409" i="1"/>
  <c r="AI1409" i="1" s="1"/>
  <c r="AC1412" i="1"/>
  <c r="AI1412" i="1" s="1"/>
  <c r="AC1423" i="1"/>
  <c r="AI1423" i="1" s="1"/>
  <c r="AC1434" i="1"/>
  <c r="AI1434" i="1" s="1"/>
  <c r="AC1437" i="1"/>
  <c r="AI1437" i="1" s="1"/>
  <c r="AC1445" i="1"/>
  <c r="AI1445" i="1" s="1"/>
  <c r="AC1453" i="1"/>
  <c r="AI1453" i="1" s="1"/>
  <c r="AC1331" i="1"/>
  <c r="AI1331" i="1" s="1"/>
  <c r="AC1394" i="1"/>
  <c r="AI1394" i="1" s="1"/>
  <c r="AC1447" i="1"/>
  <c r="AI1447" i="1" s="1"/>
  <c r="AC1460" i="1"/>
  <c r="AI1460" i="1" s="1"/>
  <c r="AC1468" i="1"/>
  <c r="AI1468" i="1" s="1"/>
  <c r="AC1474" i="1"/>
  <c r="AI1474" i="1" s="1"/>
  <c r="AC1479" i="1"/>
  <c r="AI1479" i="1" s="1"/>
  <c r="AC1484" i="1"/>
  <c r="AC1489" i="1"/>
  <c r="AC1494" i="1"/>
  <c r="AI1494" i="1" s="1"/>
  <c r="AC1499" i="1"/>
  <c r="AI1499" i="1" s="1"/>
  <c r="AC1504" i="1"/>
  <c r="AI1504" i="1" s="1"/>
  <c r="AC1509" i="1"/>
  <c r="AI1509" i="1" s="1"/>
  <c r="AC1514" i="1"/>
  <c r="AI1514" i="1" s="1"/>
  <c r="AC1519" i="1"/>
  <c r="AI1519" i="1" s="1"/>
  <c r="AC1524" i="1"/>
  <c r="AI1524" i="1" s="1"/>
  <c r="AC1529" i="1"/>
  <c r="AI1529" i="1" s="1"/>
  <c r="AC1534" i="1"/>
  <c r="AC1539" i="1"/>
  <c r="AC1544" i="1"/>
  <c r="AI1544" i="1" s="1"/>
  <c r="AC1549" i="1"/>
  <c r="AI1549" i="1" s="1"/>
  <c r="AC1554" i="1"/>
  <c r="AI1554" i="1" s="1"/>
  <c r="AC1559" i="1"/>
  <c r="AI1559" i="1" s="1"/>
  <c r="AC1564" i="1"/>
  <c r="AI1564" i="1" s="1"/>
  <c r="AC1569" i="1"/>
  <c r="AI1569" i="1" s="1"/>
  <c r="AC1574" i="1"/>
  <c r="AI1574" i="1" s="1"/>
  <c r="AC1579" i="1"/>
  <c r="AI1579" i="1" s="1"/>
  <c r="AC1584" i="1"/>
  <c r="AC1589" i="1"/>
  <c r="AI1589" i="1" s="1"/>
  <c r="AC1594" i="1"/>
  <c r="AI1594" i="1" s="1"/>
  <c r="AC1599" i="1"/>
  <c r="AI1599" i="1" s="1"/>
  <c r="AC1604" i="1"/>
  <c r="AI1604" i="1" s="1"/>
  <c r="AC1609" i="1"/>
  <c r="AI1609" i="1" s="1"/>
  <c r="AC1614" i="1"/>
  <c r="AI1614" i="1" s="1"/>
  <c r="AC1619" i="1"/>
  <c r="AI1619" i="1" s="1"/>
  <c r="AC1624" i="1"/>
  <c r="AI1624" i="1" s="1"/>
  <c r="AC1629" i="1"/>
  <c r="AI1629" i="1" s="1"/>
  <c r="AC1634" i="1"/>
  <c r="AC1639" i="1"/>
  <c r="AI1639" i="1" s="1"/>
  <c r="AC1644" i="1"/>
  <c r="AI1644" i="1" s="1"/>
  <c r="AC1649" i="1"/>
  <c r="AI1649" i="1" s="1"/>
  <c r="AC1654" i="1"/>
  <c r="AI1654" i="1" s="1"/>
  <c r="AC1659" i="1"/>
  <c r="AI1659" i="1" s="1"/>
  <c r="AC1664" i="1"/>
  <c r="AI1664" i="1" s="1"/>
  <c r="AC1669" i="1"/>
  <c r="AI1669" i="1" s="1"/>
  <c r="AC1674" i="1"/>
  <c r="AI1674" i="1" s="1"/>
  <c r="AC1679" i="1"/>
  <c r="AI1679" i="1" s="1"/>
  <c r="AC1684" i="1"/>
  <c r="AC1689" i="1"/>
  <c r="AI1689" i="1" s="1"/>
  <c r="AC1694" i="1"/>
  <c r="AI1694" i="1" s="1"/>
  <c r="AC1699" i="1"/>
  <c r="AI1699" i="1" s="1"/>
  <c r="AC1704" i="1"/>
  <c r="AI1704" i="1" s="1"/>
  <c r="AC1709" i="1"/>
  <c r="AI1709" i="1" s="1"/>
  <c r="AC1206" i="1"/>
  <c r="AI1206" i="1" s="1"/>
  <c r="AC1209" i="1"/>
  <c r="AI1209" i="1" s="1"/>
  <c r="AC1399" i="1"/>
  <c r="AI1399" i="1" s="1"/>
  <c r="AC1402" i="1"/>
  <c r="AI1402" i="1" s="1"/>
  <c r="AC1413" i="1"/>
  <c r="AI1413" i="1" s="1"/>
  <c r="AC1424" i="1"/>
  <c r="AI1424" i="1" s="1"/>
  <c r="AC1427" i="1"/>
  <c r="AI1427" i="1" s="1"/>
  <c r="AC1438" i="1"/>
  <c r="AI1438" i="1" s="1"/>
  <c r="AC1454" i="1"/>
  <c r="AI1454" i="1" s="1"/>
  <c r="AC1462" i="1"/>
  <c r="AI1462" i="1" s="1"/>
  <c r="AC971" i="1"/>
  <c r="AI971" i="1" s="1"/>
  <c r="AC1287" i="1"/>
  <c r="AI1287" i="1" s="1"/>
  <c r="AC1332" i="1"/>
  <c r="AI1332" i="1" s="1"/>
  <c r="AC1357" i="1"/>
  <c r="AI1357" i="1" s="1"/>
  <c r="AC1363" i="1"/>
  <c r="AI1363" i="1" s="1"/>
  <c r="AC1448" i="1"/>
  <c r="AI1448" i="1" s="1"/>
  <c r="AC1469" i="1"/>
  <c r="AI1469" i="1" s="1"/>
  <c r="AC1475" i="1"/>
  <c r="AI1475" i="1" s="1"/>
  <c r="AC1480" i="1"/>
  <c r="AI1480" i="1" s="1"/>
  <c r="AC1485" i="1"/>
  <c r="AI1485" i="1" s="1"/>
  <c r="AC1490" i="1"/>
  <c r="AI1490" i="1" s="1"/>
  <c r="AC1495" i="1"/>
  <c r="AI1495" i="1" s="1"/>
  <c r="AC1500" i="1"/>
  <c r="AI1500" i="1" s="1"/>
  <c r="AC1505" i="1"/>
  <c r="AI1505" i="1" s="1"/>
  <c r="AC1510" i="1"/>
  <c r="AC1515" i="1"/>
  <c r="AI1515" i="1" s="1"/>
  <c r="AC1520" i="1"/>
  <c r="AI1520" i="1" s="1"/>
  <c r="AC1525" i="1"/>
  <c r="AI1525" i="1" s="1"/>
  <c r="AC1530" i="1"/>
  <c r="AI1530" i="1" s="1"/>
  <c r="AC1535" i="1"/>
  <c r="AI1535" i="1" s="1"/>
  <c r="AC1540" i="1"/>
  <c r="AI1540" i="1" s="1"/>
  <c r="AC1545" i="1"/>
  <c r="AI1545" i="1" s="1"/>
  <c r="AC1550" i="1"/>
  <c r="AI1550" i="1" s="1"/>
  <c r="AC1555" i="1"/>
  <c r="AI1555" i="1" s="1"/>
  <c r="AC1560" i="1"/>
  <c r="AI1560" i="1" s="1"/>
  <c r="AC1565" i="1"/>
  <c r="AI1565" i="1" s="1"/>
  <c r="AC1570" i="1"/>
  <c r="AI1570" i="1" s="1"/>
  <c r="AC1575" i="1"/>
  <c r="AI1575" i="1" s="1"/>
  <c r="AC1580" i="1"/>
  <c r="AI1580" i="1" s="1"/>
  <c r="AC1585" i="1"/>
  <c r="AI1585" i="1" s="1"/>
  <c r="AC1590" i="1"/>
  <c r="AI1590" i="1" s="1"/>
  <c r="AC1595" i="1"/>
  <c r="AI1595" i="1" s="1"/>
  <c r="AC1600" i="1"/>
  <c r="AI1600" i="1" s="1"/>
  <c r="AC1605" i="1"/>
  <c r="AI1605" i="1" s="1"/>
  <c r="AC1610" i="1"/>
  <c r="AC1615" i="1"/>
  <c r="AI1615" i="1" s="1"/>
  <c r="AC1620" i="1"/>
  <c r="AI1620" i="1" s="1"/>
  <c r="AC1625" i="1"/>
  <c r="AI1625" i="1" s="1"/>
  <c r="AC1630" i="1"/>
  <c r="AI1630" i="1" s="1"/>
  <c r="AC1635" i="1"/>
  <c r="AI1635" i="1" s="1"/>
  <c r="AC1640" i="1"/>
  <c r="AI1640" i="1" s="1"/>
  <c r="AC1645" i="1"/>
  <c r="AI1645" i="1" s="1"/>
  <c r="AC1650" i="1"/>
  <c r="AI1650" i="1" s="1"/>
  <c r="AC1655" i="1"/>
  <c r="AI1655" i="1" s="1"/>
  <c r="AC1660" i="1"/>
  <c r="AI1660" i="1" s="1"/>
  <c r="AC1665" i="1"/>
  <c r="AC1670" i="1"/>
  <c r="AI1670" i="1" s="1"/>
  <c r="AC1675" i="1"/>
  <c r="AI1675" i="1" s="1"/>
  <c r="AC1191" i="1"/>
  <c r="AI1191" i="1" s="1"/>
  <c r="AC1350" i="1"/>
  <c r="AI1350" i="1" s="1"/>
  <c r="AC1359" i="1"/>
  <c r="AI1359" i="1" s="1"/>
  <c r="AC1368" i="1"/>
  <c r="AI1368" i="1" s="1"/>
  <c r="AC1403" i="1"/>
  <c r="AI1403" i="1" s="1"/>
  <c r="AC1414" i="1"/>
  <c r="AI1414" i="1" s="1"/>
  <c r="AC1417" i="1"/>
  <c r="AI1417" i="1" s="1"/>
  <c r="AC1428" i="1"/>
  <c r="AI1428" i="1" s="1"/>
  <c r="AC1439" i="1"/>
  <c r="AI1439" i="1" s="1"/>
  <c r="AC1442" i="1"/>
  <c r="AI1442" i="1" s="1"/>
  <c r="AC1455" i="1"/>
  <c r="AI1455" i="1" s="1"/>
  <c r="AC1463" i="1"/>
  <c r="AI1463" i="1" s="1"/>
  <c r="P119" i="1"/>
  <c r="P89" i="1"/>
  <c r="P120" i="1"/>
  <c r="P122" i="1"/>
  <c r="P129" i="1"/>
  <c r="P134" i="1"/>
  <c r="P139" i="1"/>
  <c r="P144" i="1"/>
  <c r="P149" i="1"/>
  <c r="P154" i="1"/>
  <c r="P159" i="1"/>
  <c r="P164" i="1"/>
  <c r="P169" i="1"/>
  <c r="P174" i="1"/>
  <c r="P179" i="1"/>
  <c r="P184" i="1"/>
  <c r="P189" i="1"/>
  <c r="P194" i="1"/>
  <c r="P199" i="1"/>
  <c r="P204" i="1"/>
  <c r="P209" i="1"/>
  <c r="P214" i="1"/>
  <c r="P219" i="1"/>
  <c r="P103" i="1"/>
  <c r="P130" i="1"/>
  <c r="P135" i="1"/>
  <c r="P140" i="1"/>
  <c r="P145" i="1"/>
  <c r="P150" i="1"/>
  <c r="P155" i="1"/>
  <c r="P160" i="1"/>
  <c r="P165" i="1"/>
  <c r="P170" i="1"/>
  <c r="P175" i="1"/>
  <c r="P180" i="1"/>
  <c r="P185" i="1"/>
  <c r="P190" i="1"/>
  <c r="P195" i="1"/>
  <c r="P200" i="1"/>
  <c r="AH200" i="1" s="1"/>
  <c r="P205" i="1"/>
  <c r="P210" i="1"/>
  <c r="P215" i="1"/>
  <c r="P220" i="1"/>
  <c r="P225" i="1"/>
  <c r="P230" i="1"/>
  <c r="P84" i="1"/>
  <c r="P98" i="1"/>
  <c r="P99" i="1"/>
  <c r="P104" i="1"/>
  <c r="P108" i="1"/>
  <c r="P124" i="1"/>
  <c r="P86" i="1"/>
  <c r="P94" i="1"/>
  <c r="P100" i="1"/>
  <c r="P105" i="1"/>
  <c r="P131" i="1"/>
  <c r="P136" i="1"/>
  <c r="P141" i="1"/>
  <c r="P146" i="1"/>
  <c r="P151" i="1"/>
  <c r="P156" i="1"/>
  <c r="P161" i="1"/>
  <c r="P166" i="1"/>
  <c r="P171" i="1"/>
  <c r="P176" i="1"/>
  <c r="P181" i="1"/>
  <c r="P186" i="1"/>
  <c r="P191" i="1"/>
  <c r="P196" i="1"/>
  <c r="P201" i="1"/>
  <c r="P206" i="1"/>
  <c r="P211" i="1"/>
  <c r="P216" i="1"/>
  <c r="P221" i="1"/>
  <c r="P95" i="1"/>
  <c r="P109" i="1"/>
  <c r="P113" i="1"/>
  <c r="P125" i="1"/>
  <c r="P110" i="1"/>
  <c r="P127" i="1"/>
  <c r="P132" i="1"/>
  <c r="P137" i="1"/>
  <c r="P142" i="1"/>
  <c r="P147" i="1"/>
  <c r="P152" i="1"/>
  <c r="P157" i="1"/>
  <c r="P162" i="1"/>
  <c r="P167" i="1"/>
  <c r="P172" i="1"/>
  <c r="P177" i="1"/>
  <c r="P182" i="1"/>
  <c r="P187" i="1"/>
  <c r="P192" i="1"/>
  <c r="P77" i="1"/>
  <c r="P92" i="1"/>
  <c r="P114" i="1"/>
  <c r="P118" i="1"/>
  <c r="P218" i="1"/>
  <c r="P222" i="1"/>
  <c r="P235" i="1"/>
  <c r="P240" i="1"/>
  <c r="P245" i="1"/>
  <c r="P250" i="1"/>
  <c r="P255" i="1"/>
  <c r="P260" i="1"/>
  <c r="P265" i="1"/>
  <c r="P270" i="1"/>
  <c r="P275" i="1"/>
  <c r="P280" i="1"/>
  <c r="P285" i="1"/>
  <c r="P290" i="1"/>
  <c r="P295" i="1"/>
  <c r="P300" i="1"/>
  <c r="P305" i="1"/>
  <c r="P310" i="1"/>
  <c r="P315" i="1"/>
  <c r="P320" i="1"/>
  <c r="P325" i="1"/>
  <c r="P330" i="1"/>
  <c r="P335" i="1"/>
  <c r="P340" i="1"/>
  <c r="P345" i="1"/>
  <c r="P128" i="1"/>
  <c r="P153" i="1"/>
  <c r="P178" i="1"/>
  <c r="P229" i="1"/>
  <c r="P223" i="1"/>
  <c r="P231" i="1"/>
  <c r="P236" i="1"/>
  <c r="P241" i="1"/>
  <c r="P246" i="1"/>
  <c r="P251" i="1"/>
  <c r="P256" i="1"/>
  <c r="P261" i="1"/>
  <c r="P266" i="1"/>
  <c r="P271" i="1"/>
  <c r="P276" i="1"/>
  <c r="P281" i="1"/>
  <c r="P286" i="1"/>
  <c r="P291" i="1"/>
  <c r="P296" i="1"/>
  <c r="P301" i="1"/>
  <c r="P306" i="1"/>
  <c r="P148" i="1"/>
  <c r="P173" i="1"/>
  <c r="P115" i="1"/>
  <c r="P123" i="1"/>
  <c r="P197" i="1"/>
  <c r="P224" i="1"/>
  <c r="P232" i="1"/>
  <c r="P237" i="1"/>
  <c r="P242" i="1"/>
  <c r="P247" i="1"/>
  <c r="P252" i="1"/>
  <c r="P257" i="1"/>
  <c r="P262" i="1"/>
  <c r="P267" i="1"/>
  <c r="P272" i="1"/>
  <c r="P277" i="1"/>
  <c r="P282" i="1"/>
  <c r="P287" i="1"/>
  <c r="P292" i="1"/>
  <c r="P297" i="1"/>
  <c r="P302" i="1"/>
  <c r="P307" i="1"/>
  <c r="P312" i="1"/>
  <c r="P317" i="1"/>
  <c r="P322" i="1"/>
  <c r="P327" i="1"/>
  <c r="P332" i="1"/>
  <c r="P337" i="1"/>
  <c r="P342" i="1"/>
  <c r="P347" i="1"/>
  <c r="P352" i="1"/>
  <c r="P81" i="1"/>
  <c r="P143" i="1"/>
  <c r="P168" i="1"/>
  <c r="P193" i="1"/>
  <c r="P202" i="1"/>
  <c r="P226" i="1"/>
  <c r="P198" i="1"/>
  <c r="P207" i="1"/>
  <c r="P233" i="1"/>
  <c r="P238" i="1"/>
  <c r="P243" i="1"/>
  <c r="P248" i="1"/>
  <c r="P253" i="1"/>
  <c r="P258" i="1"/>
  <c r="P263" i="1"/>
  <c r="P268" i="1"/>
  <c r="P273" i="1"/>
  <c r="P278" i="1"/>
  <c r="P283" i="1"/>
  <c r="P288" i="1"/>
  <c r="P293" i="1"/>
  <c r="P298" i="1"/>
  <c r="P303" i="1"/>
  <c r="P308" i="1"/>
  <c r="P313" i="1"/>
  <c r="P318" i="1"/>
  <c r="P323" i="1"/>
  <c r="P328" i="1"/>
  <c r="P333" i="1"/>
  <c r="P338" i="1"/>
  <c r="P343" i="1"/>
  <c r="P348" i="1"/>
  <c r="P138" i="1"/>
  <c r="P163" i="1"/>
  <c r="P188" i="1"/>
  <c r="P203" i="1"/>
  <c r="P212" i="1"/>
  <c r="P227" i="1"/>
  <c r="P183" i="1"/>
  <c r="P331" i="1"/>
  <c r="P334" i="1"/>
  <c r="P354" i="1"/>
  <c r="P359" i="1"/>
  <c r="P364" i="1"/>
  <c r="P369" i="1"/>
  <c r="P374" i="1"/>
  <c r="P379" i="1"/>
  <c r="P384" i="1"/>
  <c r="P389" i="1"/>
  <c r="P394" i="1"/>
  <c r="P399" i="1"/>
  <c r="P404" i="1"/>
  <c r="P409" i="1"/>
  <c r="P414" i="1"/>
  <c r="P419" i="1"/>
  <c r="P424" i="1"/>
  <c r="P429" i="1"/>
  <c r="P434" i="1"/>
  <c r="P439" i="1"/>
  <c r="P444" i="1"/>
  <c r="P449" i="1"/>
  <c r="P454" i="1"/>
  <c r="P459" i="1"/>
  <c r="P464" i="1"/>
  <c r="P469" i="1"/>
  <c r="P474" i="1"/>
  <c r="P244" i="1"/>
  <c r="P269" i="1"/>
  <c r="P294" i="1"/>
  <c r="P336" i="1"/>
  <c r="P339" i="1"/>
  <c r="P158" i="1"/>
  <c r="P341" i="1"/>
  <c r="P344" i="1"/>
  <c r="P355" i="1"/>
  <c r="P360" i="1"/>
  <c r="P365" i="1"/>
  <c r="P370" i="1"/>
  <c r="P375" i="1"/>
  <c r="P380" i="1"/>
  <c r="P385" i="1"/>
  <c r="P390" i="1"/>
  <c r="P395" i="1"/>
  <c r="P400" i="1"/>
  <c r="P405" i="1"/>
  <c r="P410" i="1"/>
  <c r="P415" i="1"/>
  <c r="P420" i="1"/>
  <c r="P425" i="1"/>
  <c r="P239" i="1"/>
  <c r="P264" i="1"/>
  <c r="P289" i="1"/>
  <c r="P346" i="1"/>
  <c r="P349" i="1"/>
  <c r="P133" i="1"/>
  <c r="P356" i="1"/>
  <c r="P361" i="1"/>
  <c r="P366" i="1"/>
  <c r="P371" i="1"/>
  <c r="P376" i="1"/>
  <c r="P381" i="1"/>
  <c r="P386" i="1"/>
  <c r="P391" i="1"/>
  <c r="P396" i="1"/>
  <c r="P401" i="1"/>
  <c r="P406" i="1"/>
  <c r="P411" i="1"/>
  <c r="P416" i="1"/>
  <c r="P421" i="1"/>
  <c r="P426" i="1"/>
  <c r="P431" i="1"/>
  <c r="P436" i="1"/>
  <c r="P441" i="1"/>
  <c r="P446" i="1"/>
  <c r="P451" i="1"/>
  <c r="P456" i="1"/>
  <c r="P461" i="1"/>
  <c r="P217" i="1"/>
  <c r="P234" i="1"/>
  <c r="P259" i="1"/>
  <c r="P284" i="1"/>
  <c r="P309" i="1"/>
  <c r="P350" i="1"/>
  <c r="P368" i="1"/>
  <c r="P377" i="1"/>
  <c r="P418" i="1"/>
  <c r="P427" i="1"/>
  <c r="P438" i="1"/>
  <c r="P452" i="1"/>
  <c r="P463" i="1"/>
  <c r="P471" i="1"/>
  <c r="P483" i="1"/>
  <c r="P488" i="1"/>
  <c r="P493" i="1"/>
  <c r="P498" i="1"/>
  <c r="P503" i="1"/>
  <c r="P508" i="1"/>
  <c r="P513" i="1"/>
  <c r="P518" i="1"/>
  <c r="P523" i="1"/>
  <c r="P528" i="1"/>
  <c r="P533" i="1"/>
  <c r="P538" i="1"/>
  <c r="P543" i="1"/>
  <c r="P548" i="1"/>
  <c r="P553" i="1"/>
  <c r="P558" i="1"/>
  <c r="P563" i="1"/>
  <c r="P568" i="1"/>
  <c r="P573" i="1"/>
  <c r="P578" i="1"/>
  <c r="P583" i="1"/>
  <c r="P588" i="1"/>
  <c r="P593" i="1"/>
  <c r="P598" i="1"/>
  <c r="P603" i="1"/>
  <c r="P608" i="1"/>
  <c r="P613" i="1"/>
  <c r="P618" i="1"/>
  <c r="P623" i="1"/>
  <c r="P628" i="1"/>
  <c r="P373" i="1"/>
  <c r="P382" i="1"/>
  <c r="P423" i="1"/>
  <c r="P440" i="1"/>
  <c r="P465" i="1"/>
  <c r="P478" i="1"/>
  <c r="P311" i="1"/>
  <c r="P314" i="1"/>
  <c r="P378" i="1"/>
  <c r="P387" i="1"/>
  <c r="P428" i="1"/>
  <c r="P442" i="1"/>
  <c r="P453" i="1"/>
  <c r="P472" i="1"/>
  <c r="P479" i="1"/>
  <c r="P484" i="1"/>
  <c r="P489" i="1"/>
  <c r="P494" i="1"/>
  <c r="P499" i="1"/>
  <c r="P504" i="1"/>
  <c r="P509" i="1"/>
  <c r="P514" i="1"/>
  <c r="P519" i="1"/>
  <c r="P524" i="1"/>
  <c r="P529" i="1"/>
  <c r="P534" i="1"/>
  <c r="P539" i="1"/>
  <c r="P544" i="1"/>
  <c r="P549" i="1"/>
  <c r="P554" i="1"/>
  <c r="P559" i="1"/>
  <c r="P564" i="1"/>
  <c r="P569" i="1"/>
  <c r="P574" i="1"/>
  <c r="P316" i="1"/>
  <c r="P319" i="1"/>
  <c r="P383" i="1"/>
  <c r="P392" i="1"/>
  <c r="P430" i="1"/>
  <c r="P455" i="1"/>
  <c r="P466" i="1"/>
  <c r="P228" i="1"/>
  <c r="P254" i="1"/>
  <c r="P321" i="1"/>
  <c r="P324" i="1"/>
  <c r="P388" i="1"/>
  <c r="P397" i="1"/>
  <c r="P432" i="1"/>
  <c r="P443" i="1"/>
  <c r="P457" i="1"/>
  <c r="P473" i="1"/>
  <c r="P480" i="1"/>
  <c r="P485" i="1"/>
  <c r="P490" i="1"/>
  <c r="P495" i="1"/>
  <c r="P500" i="1"/>
  <c r="P505" i="1"/>
  <c r="P510" i="1"/>
  <c r="P515" i="1"/>
  <c r="P520" i="1"/>
  <c r="P525" i="1"/>
  <c r="P530" i="1"/>
  <c r="P535" i="1"/>
  <c r="P540" i="1"/>
  <c r="P545" i="1"/>
  <c r="P550" i="1"/>
  <c r="P555" i="1"/>
  <c r="P560" i="1"/>
  <c r="P565" i="1"/>
  <c r="P570" i="1"/>
  <c r="P575" i="1"/>
  <c r="P580" i="1"/>
  <c r="P585" i="1"/>
  <c r="P590" i="1"/>
  <c r="P595" i="1"/>
  <c r="P600" i="1"/>
  <c r="P605" i="1"/>
  <c r="P610" i="1"/>
  <c r="P615" i="1"/>
  <c r="P620" i="1"/>
  <c r="P625" i="1"/>
  <c r="P630" i="1"/>
  <c r="P635" i="1"/>
  <c r="P640" i="1"/>
  <c r="P645" i="1"/>
  <c r="P279" i="1"/>
  <c r="P326" i="1"/>
  <c r="P329" i="1"/>
  <c r="P393" i="1"/>
  <c r="P402" i="1"/>
  <c r="P445" i="1"/>
  <c r="P467" i="1"/>
  <c r="P475" i="1"/>
  <c r="P398" i="1"/>
  <c r="P413" i="1"/>
  <c r="P435" i="1"/>
  <c r="P481" i="1"/>
  <c r="P522" i="1"/>
  <c r="P531" i="1"/>
  <c r="P572" i="1"/>
  <c r="P591" i="1"/>
  <c r="P602" i="1"/>
  <c r="P616" i="1"/>
  <c r="P627" i="1"/>
  <c r="P643" i="1"/>
  <c r="P274" i="1"/>
  <c r="P437" i="1"/>
  <c r="P468" i="1"/>
  <c r="P477" i="1"/>
  <c r="P486" i="1"/>
  <c r="P527" i="1"/>
  <c r="P536" i="1"/>
  <c r="P577" i="1"/>
  <c r="P579" i="1"/>
  <c r="P604" i="1"/>
  <c r="P629" i="1"/>
  <c r="P637" i="1"/>
  <c r="P650" i="1"/>
  <c r="P655" i="1"/>
  <c r="P660" i="1"/>
  <c r="P665" i="1"/>
  <c r="P670" i="1"/>
  <c r="P675" i="1"/>
  <c r="P680" i="1"/>
  <c r="P685" i="1"/>
  <c r="P690" i="1"/>
  <c r="P695" i="1"/>
  <c r="P700" i="1"/>
  <c r="P705" i="1"/>
  <c r="P710" i="1"/>
  <c r="P715" i="1"/>
  <c r="P720" i="1"/>
  <c r="P458" i="1"/>
  <c r="P470" i="1"/>
  <c r="P482" i="1"/>
  <c r="P491" i="1"/>
  <c r="P532" i="1"/>
  <c r="P541" i="1"/>
  <c r="P581" i="1"/>
  <c r="P592" i="1"/>
  <c r="P606" i="1"/>
  <c r="P617" i="1"/>
  <c r="P631" i="1"/>
  <c r="P644" i="1"/>
  <c r="P249" i="1"/>
  <c r="P351" i="1"/>
  <c r="P357" i="1"/>
  <c r="P372" i="1"/>
  <c r="P460" i="1"/>
  <c r="P487" i="1"/>
  <c r="P496" i="1"/>
  <c r="P537" i="1"/>
  <c r="P546" i="1"/>
  <c r="P594" i="1"/>
  <c r="P619" i="1"/>
  <c r="P638" i="1"/>
  <c r="P646" i="1"/>
  <c r="P651" i="1"/>
  <c r="P656" i="1"/>
  <c r="P661" i="1"/>
  <c r="P666" i="1"/>
  <c r="P671" i="1"/>
  <c r="P676" i="1"/>
  <c r="P681" i="1"/>
  <c r="P686" i="1"/>
  <c r="P691" i="1"/>
  <c r="P696" i="1"/>
  <c r="P701" i="1"/>
  <c r="P706" i="1"/>
  <c r="P353" i="1"/>
  <c r="P362" i="1"/>
  <c r="P447" i="1"/>
  <c r="P462" i="1"/>
  <c r="P492" i="1"/>
  <c r="P501" i="1"/>
  <c r="P542" i="1"/>
  <c r="P551" i="1"/>
  <c r="P582" i="1"/>
  <c r="P596" i="1"/>
  <c r="P607" i="1"/>
  <c r="P621" i="1"/>
  <c r="P632" i="1"/>
  <c r="P358" i="1"/>
  <c r="P367" i="1"/>
  <c r="P497" i="1"/>
  <c r="P506" i="1"/>
  <c r="P547" i="1"/>
  <c r="P556" i="1"/>
  <c r="P584" i="1"/>
  <c r="P609" i="1"/>
  <c r="P639" i="1"/>
  <c r="P647" i="1"/>
  <c r="P652" i="1"/>
  <c r="P657" i="1"/>
  <c r="P662" i="1"/>
  <c r="P667" i="1"/>
  <c r="P672" i="1"/>
  <c r="P677" i="1"/>
  <c r="P682" i="1"/>
  <c r="P687" i="1"/>
  <c r="P692" i="1"/>
  <c r="P697" i="1"/>
  <c r="P702" i="1"/>
  <c r="P707" i="1"/>
  <c r="P712" i="1"/>
  <c r="P717" i="1"/>
  <c r="P722" i="1"/>
  <c r="P727" i="1"/>
  <c r="P732" i="1"/>
  <c r="P737" i="1"/>
  <c r="P742" i="1"/>
  <c r="P747" i="1"/>
  <c r="P561" i="1"/>
  <c r="P576" i="1"/>
  <c r="P679" i="1"/>
  <c r="P688" i="1"/>
  <c r="P714" i="1"/>
  <c r="P740" i="1"/>
  <c r="P748" i="1"/>
  <c r="P753" i="1"/>
  <c r="P758" i="1"/>
  <c r="P763" i="1"/>
  <c r="P768" i="1"/>
  <c r="P773" i="1"/>
  <c r="P778" i="1"/>
  <c r="P783" i="1"/>
  <c r="P788" i="1"/>
  <c r="P793" i="1"/>
  <c r="P798" i="1"/>
  <c r="P803" i="1"/>
  <c r="P808" i="1"/>
  <c r="P813" i="1"/>
  <c r="P818" i="1"/>
  <c r="P823" i="1"/>
  <c r="P828" i="1"/>
  <c r="P833" i="1"/>
  <c r="P838" i="1"/>
  <c r="P843" i="1"/>
  <c r="P848" i="1"/>
  <c r="P853" i="1"/>
  <c r="P858" i="1"/>
  <c r="P863" i="1"/>
  <c r="P868" i="1"/>
  <c r="P873" i="1"/>
  <c r="P878" i="1"/>
  <c r="P883" i="1"/>
  <c r="P888" i="1"/>
  <c r="P893" i="1"/>
  <c r="P898" i="1"/>
  <c r="P903" i="1"/>
  <c r="P908" i="1"/>
  <c r="P913" i="1"/>
  <c r="P918" i="1"/>
  <c r="P923" i="1"/>
  <c r="P928" i="1"/>
  <c r="P304" i="1"/>
  <c r="P557" i="1"/>
  <c r="P566" i="1"/>
  <c r="P597" i="1"/>
  <c r="P684" i="1"/>
  <c r="P693" i="1"/>
  <c r="P716" i="1"/>
  <c r="P726" i="1"/>
  <c r="P734" i="1"/>
  <c r="P476" i="1"/>
  <c r="P562" i="1"/>
  <c r="P571" i="1"/>
  <c r="P599" i="1"/>
  <c r="P633" i="1"/>
  <c r="P648" i="1"/>
  <c r="P689" i="1"/>
  <c r="P698" i="1"/>
  <c r="P718" i="1"/>
  <c r="P728" i="1"/>
  <c r="P741" i="1"/>
  <c r="P749" i="1"/>
  <c r="P754" i="1"/>
  <c r="P759" i="1"/>
  <c r="P764" i="1"/>
  <c r="P769" i="1"/>
  <c r="P774" i="1"/>
  <c r="P779" i="1"/>
  <c r="P784" i="1"/>
  <c r="P789" i="1"/>
  <c r="P794" i="1"/>
  <c r="P799" i="1"/>
  <c r="P804" i="1"/>
  <c r="P809" i="1"/>
  <c r="P814" i="1"/>
  <c r="P819" i="1"/>
  <c r="P824" i="1"/>
  <c r="P829" i="1"/>
  <c r="P834" i="1"/>
  <c r="P839" i="1"/>
  <c r="P844" i="1"/>
  <c r="P849" i="1"/>
  <c r="P854" i="1"/>
  <c r="P859" i="1"/>
  <c r="P864" i="1"/>
  <c r="P869" i="1"/>
  <c r="P874" i="1"/>
  <c r="P299" i="1"/>
  <c r="P552" i="1"/>
  <c r="P567" i="1"/>
  <c r="P586" i="1"/>
  <c r="P601" i="1"/>
  <c r="P641" i="1"/>
  <c r="P653" i="1"/>
  <c r="P694" i="1"/>
  <c r="P703" i="1"/>
  <c r="P735" i="1"/>
  <c r="P743" i="1"/>
  <c r="P422" i="1"/>
  <c r="P448" i="1"/>
  <c r="P622" i="1"/>
  <c r="P634" i="1"/>
  <c r="P649" i="1"/>
  <c r="P658" i="1"/>
  <c r="P699" i="1"/>
  <c r="P708" i="1"/>
  <c r="P719" i="1"/>
  <c r="P729" i="1"/>
  <c r="P750" i="1"/>
  <c r="P755" i="1"/>
  <c r="P760" i="1"/>
  <c r="P765" i="1"/>
  <c r="P770" i="1"/>
  <c r="P775" i="1"/>
  <c r="P780" i="1"/>
  <c r="P785" i="1"/>
  <c r="P790" i="1"/>
  <c r="P795" i="1"/>
  <c r="P800" i="1"/>
  <c r="P805" i="1"/>
  <c r="P810" i="1"/>
  <c r="P815" i="1"/>
  <c r="P820" i="1"/>
  <c r="P825" i="1"/>
  <c r="P830" i="1"/>
  <c r="P835" i="1"/>
  <c r="P840" i="1"/>
  <c r="P845" i="1"/>
  <c r="P850" i="1"/>
  <c r="P855" i="1"/>
  <c r="P860" i="1"/>
  <c r="P865" i="1"/>
  <c r="P870" i="1"/>
  <c r="P875" i="1"/>
  <c r="P880" i="1"/>
  <c r="P885" i="1"/>
  <c r="P890" i="1"/>
  <c r="P895" i="1"/>
  <c r="P900" i="1"/>
  <c r="P905" i="1"/>
  <c r="P910" i="1"/>
  <c r="P915" i="1"/>
  <c r="P920" i="1"/>
  <c r="P925" i="1"/>
  <c r="P930" i="1"/>
  <c r="P935" i="1"/>
  <c r="P940" i="1"/>
  <c r="P945" i="1"/>
  <c r="P950" i="1"/>
  <c r="P955" i="1"/>
  <c r="P960" i="1"/>
  <c r="P965" i="1"/>
  <c r="P363" i="1"/>
  <c r="P450" i="1"/>
  <c r="P587" i="1"/>
  <c r="P624" i="1"/>
  <c r="P636" i="1"/>
  <c r="P642" i="1"/>
  <c r="P654" i="1"/>
  <c r="P663" i="1"/>
  <c r="P704" i="1"/>
  <c r="P721" i="1"/>
  <c r="P736" i="1"/>
  <c r="P744" i="1"/>
  <c r="P408" i="1"/>
  <c r="P626" i="1"/>
  <c r="P659" i="1"/>
  <c r="P674" i="1"/>
  <c r="P730" i="1"/>
  <c r="P745" i="1"/>
  <c r="P751" i="1"/>
  <c r="P792" i="1"/>
  <c r="P801" i="1"/>
  <c r="P842" i="1"/>
  <c r="P851" i="1"/>
  <c r="P894" i="1"/>
  <c r="P919" i="1"/>
  <c r="P938" i="1"/>
  <c r="P946" i="1"/>
  <c r="P959" i="1"/>
  <c r="P967" i="1"/>
  <c r="P972" i="1"/>
  <c r="P724" i="1"/>
  <c r="P738" i="1"/>
  <c r="P756" i="1"/>
  <c r="P797" i="1"/>
  <c r="P806" i="1"/>
  <c r="P847" i="1"/>
  <c r="P856" i="1"/>
  <c r="P882" i="1"/>
  <c r="P896" i="1"/>
  <c r="P907" i="1"/>
  <c r="P921" i="1"/>
  <c r="P932" i="1"/>
  <c r="P953" i="1"/>
  <c r="P961" i="1"/>
  <c r="P725" i="1"/>
  <c r="P731" i="1"/>
  <c r="P746" i="1"/>
  <c r="P752" i="1"/>
  <c r="P761" i="1"/>
  <c r="P802" i="1"/>
  <c r="P811" i="1"/>
  <c r="P852" i="1"/>
  <c r="P861" i="1"/>
  <c r="P884" i="1"/>
  <c r="P909" i="1"/>
  <c r="P939" i="1"/>
  <c r="P947" i="1"/>
  <c r="P968" i="1"/>
  <c r="P973" i="1"/>
  <c r="P978" i="1"/>
  <c r="P983" i="1"/>
  <c r="P988" i="1"/>
  <c r="P993" i="1"/>
  <c r="P998" i="1"/>
  <c r="P1003" i="1"/>
  <c r="P1008" i="1"/>
  <c r="P1013" i="1"/>
  <c r="P1018" i="1"/>
  <c r="P1023" i="1"/>
  <c r="P1028" i="1"/>
  <c r="P1033" i="1"/>
  <c r="P1038" i="1"/>
  <c r="P733" i="1"/>
  <c r="P739" i="1"/>
  <c r="P757" i="1"/>
  <c r="P766" i="1"/>
  <c r="P807" i="1"/>
  <c r="P816" i="1"/>
  <c r="P857" i="1"/>
  <c r="P866" i="1"/>
  <c r="P886" i="1"/>
  <c r="P897" i="1"/>
  <c r="P911" i="1"/>
  <c r="P922" i="1"/>
  <c r="P933" i="1"/>
  <c r="P941" i="1"/>
  <c r="P954" i="1"/>
  <c r="P962" i="1"/>
  <c r="P433" i="1"/>
  <c r="P709" i="1"/>
  <c r="P762" i="1"/>
  <c r="P771" i="1"/>
  <c r="P812" i="1"/>
  <c r="P821" i="1"/>
  <c r="P862" i="1"/>
  <c r="P871" i="1"/>
  <c r="P899" i="1"/>
  <c r="P924" i="1"/>
  <c r="P948" i="1"/>
  <c r="P956" i="1"/>
  <c r="P969" i="1"/>
  <c r="P974" i="1"/>
  <c r="P979" i="1"/>
  <c r="P984" i="1"/>
  <c r="P989" i="1"/>
  <c r="P994" i="1"/>
  <c r="P999" i="1"/>
  <c r="P1004" i="1"/>
  <c r="P1009" i="1"/>
  <c r="P1014" i="1"/>
  <c r="P1019" i="1"/>
  <c r="P1024" i="1"/>
  <c r="P1029" i="1"/>
  <c r="P1034" i="1"/>
  <c r="P1039" i="1"/>
  <c r="P1044" i="1"/>
  <c r="P1049" i="1"/>
  <c r="P1054" i="1"/>
  <c r="P1059" i="1"/>
  <c r="P1064" i="1"/>
  <c r="P1069" i="1"/>
  <c r="P1074" i="1"/>
  <c r="P1079" i="1"/>
  <c r="P1084" i="1"/>
  <c r="P1089" i="1"/>
  <c r="P1094" i="1"/>
  <c r="P1099" i="1"/>
  <c r="P1104" i="1"/>
  <c r="P1109" i="1"/>
  <c r="P1114" i="1"/>
  <c r="P1119" i="1"/>
  <c r="P1124" i="1"/>
  <c r="P1129" i="1"/>
  <c r="P1134" i="1"/>
  <c r="P1139" i="1"/>
  <c r="P1144" i="1"/>
  <c r="P1149" i="1"/>
  <c r="P1154" i="1"/>
  <c r="P1159" i="1"/>
  <c r="P511" i="1"/>
  <c r="P526" i="1"/>
  <c r="P589" i="1"/>
  <c r="P711" i="1"/>
  <c r="P767" i="1"/>
  <c r="P776" i="1"/>
  <c r="P817" i="1"/>
  <c r="P826" i="1"/>
  <c r="P867" i="1"/>
  <c r="P876" i="1"/>
  <c r="P887" i="1"/>
  <c r="P901" i="1"/>
  <c r="P912" i="1"/>
  <c r="P926" i="1"/>
  <c r="P934" i="1"/>
  <c r="P942" i="1"/>
  <c r="P963" i="1"/>
  <c r="P213" i="1"/>
  <c r="P507" i="1"/>
  <c r="P516" i="1"/>
  <c r="P417" i="1"/>
  <c r="P512" i="1"/>
  <c r="P664" i="1"/>
  <c r="P673" i="1"/>
  <c r="P822" i="1"/>
  <c r="P837" i="1"/>
  <c r="P891" i="1"/>
  <c r="P931" i="1"/>
  <c r="P937" i="1"/>
  <c r="P952" i="1"/>
  <c r="P958" i="1"/>
  <c r="P976" i="1"/>
  <c r="P987" i="1"/>
  <c r="P990" i="1"/>
  <c r="P1001" i="1"/>
  <c r="P1012" i="1"/>
  <c r="P1015" i="1"/>
  <c r="P1026" i="1"/>
  <c r="P1037" i="1"/>
  <c r="P1040" i="1"/>
  <c r="P1053" i="1"/>
  <c r="P1061" i="1"/>
  <c r="P1082" i="1"/>
  <c r="P1090" i="1"/>
  <c r="P1103" i="1"/>
  <c r="P1111" i="1"/>
  <c r="P1132" i="1"/>
  <c r="P1140" i="1"/>
  <c r="P1153" i="1"/>
  <c r="P412" i="1"/>
  <c r="P521" i="1"/>
  <c r="P669" i="1"/>
  <c r="P1047" i="1"/>
  <c r="P1055" i="1"/>
  <c r="P1068" i="1"/>
  <c r="P1076" i="1"/>
  <c r="P1097" i="1"/>
  <c r="P1105" i="1"/>
  <c r="P1118" i="1"/>
  <c r="P1126" i="1"/>
  <c r="P1147" i="1"/>
  <c r="P517" i="1"/>
  <c r="P723" i="1"/>
  <c r="P877" i="1"/>
  <c r="P892" i="1"/>
  <c r="P914" i="1"/>
  <c r="P977" i="1"/>
  <c r="P980" i="1"/>
  <c r="P991" i="1"/>
  <c r="P1002" i="1"/>
  <c r="P1005" i="1"/>
  <c r="P1016" i="1"/>
  <c r="P1027" i="1"/>
  <c r="P1030" i="1"/>
  <c r="P1041" i="1"/>
  <c r="P1062" i="1"/>
  <c r="P1070" i="1"/>
  <c r="P1083" i="1"/>
  <c r="P1091" i="1"/>
  <c r="P1112" i="1"/>
  <c r="P1120" i="1"/>
  <c r="P1133" i="1"/>
  <c r="P1141" i="1"/>
  <c r="P407" i="1"/>
  <c r="P781" i="1"/>
  <c r="P796" i="1"/>
  <c r="P879" i="1"/>
  <c r="P916" i="1"/>
  <c r="P1048" i="1"/>
  <c r="P1056" i="1"/>
  <c r="P1077" i="1"/>
  <c r="P1085" i="1"/>
  <c r="P1098" i="1"/>
  <c r="P1106" i="1"/>
  <c r="P1127" i="1"/>
  <c r="P1135" i="1"/>
  <c r="P1148" i="1"/>
  <c r="P1156" i="1"/>
  <c r="P1162" i="1"/>
  <c r="P1167" i="1"/>
  <c r="P1172" i="1"/>
  <c r="P1177" i="1"/>
  <c r="P1182" i="1"/>
  <c r="P1187" i="1"/>
  <c r="P1192" i="1"/>
  <c r="P1197" i="1"/>
  <c r="P1202" i="1"/>
  <c r="P403" i="1"/>
  <c r="P502" i="1"/>
  <c r="P611" i="1"/>
  <c r="P777" i="1"/>
  <c r="P786" i="1"/>
  <c r="P872" i="1"/>
  <c r="P881" i="1"/>
  <c r="P981" i="1"/>
  <c r="P992" i="1"/>
  <c r="P995" i="1"/>
  <c r="P1006" i="1"/>
  <c r="P1017" i="1"/>
  <c r="P1020" i="1"/>
  <c r="P1031" i="1"/>
  <c r="P1042" i="1"/>
  <c r="P1050" i="1"/>
  <c r="P1063" i="1"/>
  <c r="P1071" i="1"/>
  <c r="P1092" i="1"/>
  <c r="P1100" i="1"/>
  <c r="P1113" i="1"/>
  <c r="P1121" i="1"/>
  <c r="P1142" i="1"/>
  <c r="P1150" i="1"/>
  <c r="P791" i="1"/>
  <c r="P902" i="1"/>
  <c r="P917" i="1"/>
  <c r="P1057" i="1"/>
  <c r="P1065" i="1"/>
  <c r="P1078" i="1"/>
  <c r="P1086" i="1"/>
  <c r="P1107" i="1"/>
  <c r="P1115" i="1"/>
  <c r="P1128" i="1"/>
  <c r="P1136" i="1"/>
  <c r="P1157" i="1"/>
  <c r="P1163" i="1"/>
  <c r="P1168" i="1"/>
  <c r="P1173" i="1"/>
  <c r="P1178" i="1"/>
  <c r="P1183" i="1"/>
  <c r="P1188" i="1"/>
  <c r="P1193" i="1"/>
  <c r="P1198" i="1"/>
  <c r="P1203" i="1"/>
  <c r="P1208" i="1"/>
  <c r="P1213" i="1"/>
  <c r="P1218" i="1"/>
  <c r="P1223" i="1"/>
  <c r="P208" i="1"/>
  <c r="P612" i="1"/>
  <c r="P683" i="1"/>
  <c r="P772" i="1"/>
  <c r="P787" i="1"/>
  <c r="P904" i="1"/>
  <c r="P982" i="1"/>
  <c r="P985" i="1"/>
  <c r="P996" i="1"/>
  <c r="P1007" i="1"/>
  <c r="P1010" i="1"/>
  <c r="P1021" i="1"/>
  <c r="P1032" i="1"/>
  <c r="P1035" i="1"/>
  <c r="P1043" i="1"/>
  <c r="P1051" i="1"/>
  <c r="P1072" i="1"/>
  <c r="P1080" i="1"/>
  <c r="P1093" i="1"/>
  <c r="P1101" i="1"/>
  <c r="P1122" i="1"/>
  <c r="P1130" i="1"/>
  <c r="P1143" i="1"/>
  <c r="P1151" i="1"/>
  <c r="P614" i="1"/>
  <c r="P831" i="1"/>
  <c r="P846" i="1"/>
  <c r="P906" i="1"/>
  <c r="P943" i="1"/>
  <c r="P949" i="1"/>
  <c r="P964" i="1"/>
  <c r="P970" i="1"/>
  <c r="P1045" i="1"/>
  <c r="P1058" i="1"/>
  <c r="P1066" i="1"/>
  <c r="P1087" i="1"/>
  <c r="P1095" i="1"/>
  <c r="P1108" i="1"/>
  <c r="P1116" i="1"/>
  <c r="P1137" i="1"/>
  <c r="P1145" i="1"/>
  <c r="P1158" i="1"/>
  <c r="P1164" i="1"/>
  <c r="P1169" i="1"/>
  <c r="P1174" i="1"/>
  <c r="P1179" i="1"/>
  <c r="P1184" i="1"/>
  <c r="P1189" i="1"/>
  <c r="P1194" i="1"/>
  <c r="P1199" i="1"/>
  <c r="P966" i="1"/>
  <c r="P1046" i="1"/>
  <c r="P1125" i="1"/>
  <c r="P1186" i="1"/>
  <c r="P1195" i="1"/>
  <c r="P1207" i="1"/>
  <c r="P1215" i="1"/>
  <c r="P1228" i="1"/>
  <c r="P1233" i="1"/>
  <c r="P1238" i="1"/>
  <c r="P1243" i="1"/>
  <c r="P1248" i="1"/>
  <c r="P1253" i="1"/>
  <c r="P1258" i="1"/>
  <c r="P1263" i="1"/>
  <c r="P1268" i="1"/>
  <c r="P1273" i="1"/>
  <c r="P1278" i="1"/>
  <c r="P1283" i="1"/>
  <c r="P1288" i="1"/>
  <c r="P1293" i="1"/>
  <c r="P1298" i="1"/>
  <c r="P1303" i="1"/>
  <c r="P1308" i="1"/>
  <c r="P1313" i="1"/>
  <c r="P1318" i="1"/>
  <c r="P1323" i="1"/>
  <c r="P1328" i="1"/>
  <c r="P1333" i="1"/>
  <c r="P1338" i="1"/>
  <c r="P1343" i="1"/>
  <c r="P1348" i="1"/>
  <c r="P1353" i="1"/>
  <c r="P1358" i="1"/>
  <c r="P929" i="1"/>
  <c r="P1060" i="1"/>
  <c r="P1117" i="1"/>
  <c r="P1196" i="1"/>
  <c r="P1216" i="1"/>
  <c r="P1224" i="1"/>
  <c r="P1229" i="1"/>
  <c r="P1234" i="1"/>
  <c r="P1239" i="1"/>
  <c r="P1244" i="1"/>
  <c r="P1249" i="1"/>
  <c r="P1254" i="1"/>
  <c r="P1259" i="1"/>
  <c r="P1264" i="1"/>
  <c r="P1269" i="1"/>
  <c r="P1274" i="1"/>
  <c r="P1279" i="1"/>
  <c r="P1284" i="1"/>
  <c r="P1289" i="1"/>
  <c r="P1294" i="1"/>
  <c r="P1299" i="1"/>
  <c r="P836" i="1"/>
  <c r="P944" i="1"/>
  <c r="P1011" i="1"/>
  <c r="P1081" i="1"/>
  <c r="P1138" i="1"/>
  <c r="P1160" i="1"/>
  <c r="P1201" i="1"/>
  <c r="P1210" i="1"/>
  <c r="P832" i="1"/>
  <c r="P1096" i="1"/>
  <c r="P1165" i="1"/>
  <c r="P1204" i="1"/>
  <c r="P1217" i="1"/>
  <c r="P1225" i="1"/>
  <c r="P1230" i="1"/>
  <c r="P1235" i="1"/>
  <c r="P1240" i="1"/>
  <c r="P1245" i="1"/>
  <c r="P1250" i="1"/>
  <c r="P1255" i="1"/>
  <c r="P1260" i="1"/>
  <c r="P1265" i="1"/>
  <c r="P1270" i="1"/>
  <c r="P1275" i="1"/>
  <c r="P1280" i="1"/>
  <c r="P1285" i="1"/>
  <c r="P1290" i="1"/>
  <c r="P1295" i="1"/>
  <c r="P1300" i="1"/>
  <c r="P1305" i="1"/>
  <c r="P1310" i="1"/>
  <c r="P1315" i="1"/>
  <c r="P1320" i="1"/>
  <c r="P1325" i="1"/>
  <c r="P1330" i="1"/>
  <c r="P1335" i="1"/>
  <c r="P1340" i="1"/>
  <c r="P1022" i="1"/>
  <c r="P1025" i="1"/>
  <c r="P1073" i="1"/>
  <c r="P1152" i="1"/>
  <c r="P1155" i="1"/>
  <c r="P1161" i="1"/>
  <c r="P1170" i="1"/>
  <c r="P1211" i="1"/>
  <c r="P1219" i="1"/>
  <c r="P668" i="1"/>
  <c r="P827" i="1"/>
  <c r="P889" i="1"/>
  <c r="P957" i="1"/>
  <c r="P1075" i="1"/>
  <c r="P1110" i="1"/>
  <c r="P1166" i="1"/>
  <c r="P1175" i="1"/>
  <c r="P1205" i="1"/>
  <c r="P1226" i="1"/>
  <c r="P1231" i="1"/>
  <c r="P1236" i="1"/>
  <c r="P1241" i="1"/>
  <c r="P1246" i="1"/>
  <c r="P1251" i="1"/>
  <c r="P1256" i="1"/>
  <c r="P1261" i="1"/>
  <c r="P1266" i="1"/>
  <c r="P1271" i="1"/>
  <c r="P1276" i="1"/>
  <c r="P1281" i="1"/>
  <c r="P1286" i="1"/>
  <c r="P1291" i="1"/>
  <c r="P1296" i="1"/>
  <c r="P1301" i="1"/>
  <c r="P1306" i="1"/>
  <c r="P1311" i="1"/>
  <c r="P713" i="1"/>
  <c r="P975" i="1"/>
  <c r="P1036" i="1"/>
  <c r="P1052" i="1"/>
  <c r="P1131" i="1"/>
  <c r="P1171" i="1"/>
  <c r="P1180" i="1"/>
  <c r="P1212" i="1"/>
  <c r="P1220" i="1"/>
  <c r="P1176" i="1"/>
  <c r="P1232" i="1"/>
  <c r="P1257" i="1"/>
  <c r="P1282" i="1"/>
  <c r="P1334" i="1"/>
  <c r="P1345" i="1"/>
  <c r="P1200" i="1"/>
  <c r="P1322" i="1"/>
  <c r="P1336" i="1"/>
  <c r="P1352" i="1"/>
  <c r="P1360" i="1"/>
  <c r="P1365" i="1"/>
  <c r="P1370" i="1"/>
  <c r="P1375" i="1"/>
  <c r="P1380" i="1"/>
  <c r="P1385" i="1"/>
  <c r="P1390" i="1"/>
  <c r="P1395" i="1"/>
  <c r="P1400" i="1"/>
  <c r="P1405" i="1"/>
  <c r="P1410" i="1"/>
  <c r="P1415" i="1"/>
  <c r="P1420" i="1"/>
  <c r="P1425" i="1"/>
  <c r="P1430" i="1"/>
  <c r="P1435" i="1"/>
  <c r="P1440" i="1"/>
  <c r="P1221" i="1"/>
  <c r="P1227" i="1"/>
  <c r="P1252" i="1"/>
  <c r="P1277" i="1"/>
  <c r="P1302" i="1"/>
  <c r="P1324" i="1"/>
  <c r="P1346" i="1"/>
  <c r="P1354" i="1"/>
  <c r="P927" i="1"/>
  <c r="P1304" i="1"/>
  <c r="P1307" i="1"/>
  <c r="P1326" i="1"/>
  <c r="P1337" i="1"/>
  <c r="P1361" i="1"/>
  <c r="P1366" i="1"/>
  <c r="P1371" i="1"/>
  <c r="P1376" i="1"/>
  <c r="P1381" i="1"/>
  <c r="P1386" i="1"/>
  <c r="P1391" i="1"/>
  <c r="P1396" i="1"/>
  <c r="P1401" i="1"/>
  <c r="P1406" i="1"/>
  <c r="P1411" i="1"/>
  <c r="P1416" i="1"/>
  <c r="P1421" i="1"/>
  <c r="P1426" i="1"/>
  <c r="P1431" i="1"/>
  <c r="P1436" i="1"/>
  <c r="P1441" i="1"/>
  <c r="P1446" i="1"/>
  <c r="P1451" i="1"/>
  <c r="P1456" i="1"/>
  <c r="P1461" i="1"/>
  <c r="P1466" i="1"/>
  <c r="P1471" i="1"/>
  <c r="P1067" i="1"/>
  <c r="P1222" i="1"/>
  <c r="P1247" i="1"/>
  <c r="P1272" i="1"/>
  <c r="P1297" i="1"/>
  <c r="P1309" i="1"/>
  <c r="P1312" i="1"/>
  <c r="P1339" i="1"/>
  <c r="P1347" i="1"/>
  <c r="P1355" i="1"/>
  <c r="P951" i="1"/>
  <c r="P1102" i="1"/>
  <c r="P1190" i="1"/>
  <c r="P1314" i="1"/>
  <c r="P1316" i="1"/>
  <c r="P1327" i="1"/>
  <c r="P1341" i="1"/>
  <c r="P1349" i="1"/>
  <c r="P1362" i="1"/>
  <c r="P1367" i="1"/>
  <c r="P1372" i="1"/>
  <c r="P1377" i="1"/>
  <c r="P1382" i="1"/>
  <c r="P1387" i="1"/>
  <c r="P1392" i="1"/>
  <c r="P1397" i="1"/>
  <c r="P678" i="1"/>
  <c r="P841" i="1"/>
  <c r="P986" i="1"/>
  <c r="P1088" i="1"/>
  <c r="P1214" i="1"/>
  <c r="P1242" i="1"/>
  <c r="P1267" i="1"/>
  <c r="P1292" i="1"/>
  <c r="P1329" i="1"/>
  <c r="P1356" i="1"/>
  <c r="P1185" i="1"/>
  <c r="P1237" i="1"/>
  <c r="P1319" i="1"/>
  <c r="P1344" i="1"/>
  <c r="P1374" i="1"/>
  <c r="P1383" i="1"/>
  <c r="P1450" i="1"/>
  <c r="P1458" i="1"/>
  <c r="P1472" i="1"/>
  <c r="P1477" i="1"/>
  <c r="P1482" i="1"/>
  <c r="P1487" i="1"/>
  <c r="P1492" i="1"/>
  <c r="P1497" i="1"/>
  <c r="P1502" i="1"/>
  <c r="P1507" i="1"/>
  <c r="P1512" i="1"/>
  <c r="P1517" i="1"/>
  <c r="P1522" i="1"/>
  <c r="P1527" i="1"/>
  <c r="P1532" i="1"/>
  <c r="P1537" i="1"/>
  <c r="P1542" i="1"/>
  <c r="P1547" i="1"/>
  <c r="P1552" i="1"/>
  <c r="P1557" i="1"/>
  <c r="P1562" i="1"/>
  <c r="P1567" i="1"/>
  <c r="P1572" i="1"/>
  <c r="P1577" i="1"/>
  <c r="P1582" i="1"/>
  <c r="P1587" i="1"/>
  <c r="P1592" i="1"/>
  <c r="P1597" i="1"/>
  <c r="P1602" i="1"/>
  <c r="P1607" i="1"/>
  <c r="P1612" i="1"/>
  <c r="P1617" i="1"/>
  <c r="P1622" i="1"/>
  <c r="P1627" i="1"/>
  <c r="P1632" i="1"/>
  <c r="P1637" i="1"/>
  <c r="P1642" i="1"/>
  <c r="P1647" i="1"/>
  <c r="P1652" i="1"/>
  <c r="P1657" i="1"/>
  <c r="P1662" i="1"/>
  <c r="P1667" i="1"/>
  <c r="P1672" i="1"/>
  <c r="P1677" i="1"/>
  <c r="P1682" i="1"/>
  <c r="P1687" i="1"/>
  <c r="P1692" i="1"/>
  <c r="P1697" i="1"/>
  <c r="P1702" i="1"/>
  <c r="P1707" i="1"/>
  <c r="P1712" i="1"/>
  <c r="P1717" i="1"/>
  <c r="P1722" i="1"/>
  <c r="P1727" i="1"/>
  <c r="P1732" i="1"/>
  <c r="P1737" i="1"/>
  <c r="P1742" i="1"/>
  <c r="P1181" i="1"/>
  <c r="P1321" i="1"/>
  <c r="P1379" i="1"/>
  <c r="P1388" i="1"/>
  <c r="P1408" i="1"/>
  <c r="P1419" i="1"/>
  <c r="P1422" i="1"/>
  <c r="P1433" i="1"/>
  <c r="P1444" i="1"/>
  <c r="P1452" i="1"/>
  <c r="P1465" i="1"/>
  <c r="P1384" i="1"/>
  <c r="P1393" i="1"/>
  <c r="P1459" i="1"/>
  <c r="P1467" i="1"/>
  <c r="P1473" i="1"/>
  <c r="P1478" i="1"/>
  <c r="P1483" i="1"/>
  <c r="P1488" i="1"/>
  <c r="P1493" i="1"/>
  <c r="P1498" i="1"/>
  <c r="P1503" i="1"/>
  <c r="P1508" i="1"/>
  <c r="P1513" i="1"/>
  <c r="P1518" i="1"/>
  <c r="P1523" i="1"/>
  <c r="P1528" i="1"/>
  <c r="P1533" i="1"/>
  <c r="P1538" i="1"/>
  <c r="P1543" i="1"/>
  <c r="P1548" i="1"/>
  <c r="P1553" i="1"/>
  <c r="P1558" i="1"/>
  <c r="P1563" i="1"/>
  <c r="P1568" i="1"/>
  <c r="P1573" i="1"/>
  <c r="P1578" i="1"/>
  <c r="P1583" i="1"/>
  <c r="P1588" i="1"/>
  <c r="P1593" i="1"/>
  <c r="P1598" i="1"/>
  <c r="P1603" i="1"/>
  <c r="P1608" i="1"/>
  <c r="P997" i="1"/>
  <c r="P1000" i="1"/>
  <c r="P1123" i="1"/>
  <c r="P1146" i="1"/>
  <c r="P1389" i="1"/>
  <c r="P1398" i="1"/>
  <c r="P1409" i="1"/>
  <c r="P1412" i="1"/>
  <c r="P1423" i="1"/>
  <c r="P1434" i="1"/>
  <c r="P1437" i="1"/>
  <c r="P1445" i="1"/>
  <c r="P1453" i="1"/>
  <c r="P1331" i="1"/>
  <c r="P1394" i="1"/>
  <c r="P1447" i="1"/>
  <c r="P1460" i="1"/>
  <c r="P1468" i="1"/>
  <c r="P1474" i="1"/>
  <c r="P1479" i="1"/>
  <c r="P1484" i="1"/>
  <c r="P1489" i="1"/>
  <c r="P1494" i="1"/>
  <c r="P1499" i="1"/>
  <c r="P1504" i="1"/>
  <c r="P1509" i="1"/>
  <c r="P1514" i="1"/>
  <c r="P1519" i="1"/>
  <c r="P1524" i="1"/>
  <c r="P1529" i="1"/>
  <c r="P1534" i="1"/>
  <c r="P1539" i="1"/>
  <c r="P1544" i="1"/>
  <c r="P1549" i="1"/>
  <c r="P1554" i="1"/>
  <c r="P1559" i="1"/>
  <c r="P1564" i="1"/>
  <c r="P1569" i="1"/>
  <c r="P1574" i="1"/>
  <c r="P1579" i="1"/>
  <c r="P1584" i="1"/>
  <c r="P1589" i="1"/>
  <c r="P1594" i="1"/>
  <c r="P1599" i="1"/>
  <c r="P1604" i="1"/>
  <c r="P1609" i="1"/>
  <c r="P1614" i="1"/>
  <c r="P1619" i="1"/>
  <c r="P1624" i="1"/>
  <c r="P1629" i="1"/>
  <c r="P1634" i="1"/>
  <c r="P1639" i="1"/>
  <c r="P1644" i="1"/>
  <c r="P1649" i="1"/>
  <c r="P1654" i="1"/>
  <c r="P1659" i="1"/>
  <c r="P1664" i="1"/>
  <c r="P1669" i="1"/>
  <c r="P1674" i="1"/>
  <c r="P1679" i="1"/>
  <c r="P1684" i="1"/>
  <c r="P1689" i="1"/>
  <c r="P1694" i="1"/>
  <c r="P1699" i="1"/>
  <c r="P1704" i="1"/>
  <c r="P1709" i="1"/>
  <c r="P1206" i="1"/>
  <c r="P1209" i="1"/>
  <c r="P1399" i="1"/>
  <c r="P1402" i="1"/>
  <c r="P1413" i="1"/>
  <c r="P1424" i="1"/>
  <c r="P1427" i="1"/>
  <c r="P1438" i="1"/>
  <c r="P1454" i="1"/>
  <c r="P1462" i="1"/>
  <c r="P971" i="1"/>
  <c r="P1287" i="1"/>
  <c r="P1332" i="1"/>
  <c r="P1357" i="1"/>
  <c r="P1363" i="1"/>
  <c r="P1448" i="1"/>
  <c r="P1469" i="1"/>
  <c r="P1475" i="1"/>
  <c r="P1480" i="1"/>
  <c r="P1485" i="1"/>
  <c r="P1490" i="1"/>
  <c r="P1495" i="1"/>
  <c r="P1500" i="1"/>
  <c r="P1505" i="1"/>
  <c r="P1510" i="1"/>
  <c r="P1515" i="1"/>
  <c r="P1520" i="1"/>
  <c r="P1525" i="1"/>
  <c r="P1530" i="1"/>
  <c r="P1535" i="1"/>
  <c r="P1540" i="1"/>
  <c r="P1545" i="1"/>
  <c r="P1550" i="1"/>
  <c r="P1555" i="1"/>
  <c r="P1560" i="1"/>
  <c r="P1565" i="1"/>
  <c r="P1570" i="1"/>
  <c r="P1575" i="1"/>
  <c r="P1580" i="1"/>
  <c r="P1585" i="1"/>
  <c r="P1590" i="1"/>
  <c r="P1595" i="1"/>
  <c r="P1600" i="1"/>
  <c r="P1605" i="1"/>
  <c r="P1610" i="1"/>
  <c r="P1615" i="1"/>
  <c r="P1620" i="1"/>
  <c r="P1625" i="1"/>
  <c r="P1630" i="1"/>
  <c r="P1635" i="1"/>
  <c r="P1640" i="1"/>
  <c r="P1645" i="1"/>
  <c r="P1650" i="1"/>
  <c r="P1655" i="1"/>
  <c r="P1660" i="1"/>
  <c r="P1665" i="1"/>
  <c r="P1670" i="1"/>
  <c r="P1675" i="1"/>
  <c r="P1191" i="1"/>
  <c r="P1350" i="1"/>
  <c r="P1359" i="1"/>
  <c r="P1368" i="1"/>
  <c r="P1403" i="1"/>
  <c r="P1414" i="1"/>
  <c r="P1417" i="1"/>
  <c r="P1428" i="1"/>
  <c r="P1439" i="1"/>
  <c r="P1442" i="1"/>
  <c r="P1455" i="1"/>
  <c r="P1463" i="1"/>
  <c r="J62" i="1"/>
  <c r="J81" i="1"/>
  <c r="J115" i="1"/>
  <c r="J116" i="1"/>
  <c r="J117" i="1"/>
  <c r="J119" i="1"/>
  <c r="J17" i="1"/>
  <c r="J47" i="1"/>
  <c r="J55" i="1"/>
  <c r="J65" i="1"/>
  <c r="J76" i="1"/>
  <c r="J89" i="1"/>
  <c r="J91" i="1"/>
  <c r="J129" i="1"/>
  <c r="J134" i="1"/>
  <c r="J139" i="1"/>
  <c r="J144" i="1"/>
  <c r="J149" i="1"/>
  <c r="J154" i="1"/>
  <c r="J159" i="1"/>
  <c r="J164" i="1"/>
  <c r="J169" i="1"/>
  <c r="J174" i="1"/>
  <c r="J179" i="1"/>
  <c r="J184" i="1"/>
  <c r="J189" i="1"/>
  <c r="J194" i="1"/>
  <c r="J199" i="1"/>
  <c r="J204" i="1"/>
  <c r="J209" i="1"/>
  <c r="J214" i="1"/>
  <c r="J219" i="1"/>
  <c r="J52" i="1"/>
  <c r="J64" i="1"/>
  <c r="J75" i="1"/>
  <c r="J90" i="1"/>
  <c r="J130" i="1"/>
  <c r="J135" i="1"/>
  <c r="J140" i="1"/>
  <c r="J145" i="1"/>
  <c r="J150" i="1"/>
  <c r="J155" i="1"/>
  <c r="J160" i="1"/>
  <c r="J165" i="1"/>
  <c r="J170" i="1"/>
  <c r="J175" i="1"/>
  <c r="J180" i="1"/>
  <c r="J185" i="1"/>
  <c r="J190" i="1"/>
  <c r="J195" i="1"/>
  <c r="J200" i="1"/>
  <c r="J205" i="1"/>
  <c r="J210" i="1"/>
  <c r="J215" i="1"/>
  <c r="J220" i="1"/>
  <c r="J225" i="1"/>
  <c r="J230" i="1"/>
  <c r="J79" i="1"/>
  <c r="J99" i="1"/>
  <c r="J103" i="1"/>
  <c r="J104" i="1"/>
  <c r="J108" i="1"/>
  <c r="J124" i="1"/>
  <c r="J25" i="1"/>
  <c r="J37" i="1"/>
  <c r="J60" i="1"/>
  <c r="J74" i="1"/>
  <c r="J84" i="1"/>
  <c r="J85" i="1"/>
  <c r="J86" i="1"/>
  <c r="J94" i="1"/>
  <c r="J98" i="1"/>
  <c r="J131" i="1"/>
  <c r="J136" i="1"/>
  <c r="J141" i="1"/>
  <c r="J146" i="1"/>
  <c r="J151" i="1"/>
  <c r="J156" i="1"/>
  <c r="J161" i="1"/>
  <c r="J166" i="1"/>
  <c r="J171" i="1"/>
  <c r="J176" i="1"/>
  <c r="J181" i="1"/>
  <c r="J186" i="1"/>
  <c r="J191" i="1"/>
  <c r="J196" i="1"/>
  <c r="J201" i="1"/>
  <c r="J206" i="1"/>
  <c r="J211" i="1"/>
  <c r="J216" i="1"/>
  <c r="J221" i="1"/>
  <c r="J32" i="1"/>
  <c r="J57" i="1"/>
  <c r="J67" i="1"/>
  <c r="J100" i="1"/>
  <c r="J101" i="1"/>
  <c r="J102" i="1"/>
  <c r="J105" i="1"/>
  <c r="J106" i="1"/>
  <c r="J107" i="1"/>
  <c r="J109" i="1"/>
  <c r="J113" i="1"/>
  <c r="J125" i="1"/>
  <c r="J42" i="1"/>
  <c r="J70" i="1"/>
  <c r="J87" i="1"/>
  <c r="J95" i="1"/>
  <c r="J96" i="1"/>
  <c r="J97" i="1"/>
  <c r="J126" i="1"/>
  <c r="J127" i="1"/>
  <c r="J132" i="1"/>
  <c r="J137" i="1"/>
  <c r="J142" i="1"/>
  <c r="J147" i="1"/>
  <c r="J152" i="1"/>
  <c r="J157" i="1"/>
  <c r="J162" i="1"/>
  <c r="J167" i="1"/>
  <c r="J172" i="1"/>
  <c r="J177" i="1"/>
  <c r="J182" i="1"/>
  <c r="J187" i="1"/>
  <c r="J192" i="1"/>
  <c r="J110" i="1"/>
  <c r="J111" i="1"/>
  <c r="J112" i="1"/>
  <c r="J114" i="1"/>
  <c r="J118" i="1"/>
  <c r="J218" i="1"/>
  <c r="J222" i="1"/>
  <c r="J235" i="1"/>
  <c r="J240" i="1"/>
  <c r="J245" i="1"/>
  <c r="J250" i="1"/>
  <c r="J255" i="1"/>
  <c r="J260" i="1"/>
  <c r="J265" i="1"/>
  <c r="J270" i="1"/>
  <c r="J275" i="1"/>
  <c r="J280" i="1"/>
  <c r="J285" i="1"/>
  <c r="J290" i="1"/>
  <c r="J295" i="1"/>
  <c r="J300" i="1"/>
  <c r="J305" i="1"/>
  <c r="J310" i="1"/>
  <c r="J315" i="1"/>
  <c r="J320" i="1"/>
  <c r="J325" i="1"/>
  <c r="J330" i="1"/>
  <c r="J335" i="1"/>
  <c r="J340" i="1"/>
  <c r="J345" i="1"/>
  <c r="J128" i="1"/>
  <c r="J153" i="1"/>
  <c r="J178" i="1"/>
  <c r="J229" i="1"/>
  <c r="J92" i="1"/>
  <c r="J223" i="1"/>
  <c r="J231" i="1"/>
  <c r="J236" i="1"/>
  <c r="J241" i="1"/>
  <c r="J246" i="1"/>
  <c r="J251" i="1"/>
  <c r="J256" i="1"/>
  <c r="J261" i="1"/>
  <c r="J266" i="1"/>
  <c r="J271" i="1"/>
  <c r="J276" i="1"/>
  <c r="J281" i="1"/>
  <c r="J286" i="1"/>
  <c r="J291" i="1"/>
  <c r="J296" i="1"/>
  <c r="J301" i="1"/>
  <c r="J306" i="1"/>
  <c r="J69" i="1"/>
  <c r="J148" i="1"/>
  <c r="J173" i="1"/>
  <c r="J123" i="1"/>
  <c r="J197" i="1"/>
  <c r="J224" i="1"/>
  <c r="J232" i="1"/>
  <c r="J237" i="1"/>
  <c r="J242" i="1"/>
  <c r="J247" i="1"/>
  <c r="J252" i="1"/>
  <c r="J257" i="1"/>
  <c r="J262" i="1"/>
  <c r="J267" i="1"/>
  <c r="J272" i="1"/>
  <c r="J277" i="1"/>
  <c r="J282" i="1"/>
  <c r="J287" i="1"/>
  <c r="J292" i="1"/>
  <c r="J297" i="1"/>
  <c r="J302" i="1"/>
  <c r="J307" i="1"/>
  <c r="J312" i="1"/>
  <c r="J317" i="1"/>
  <c r="J322" i="1"/>
  <c r="J327" i="1"/>
  <c r="J332" i="1"/>
  <c r="J337" i="1"/>
  <c r="J342" i="1"/>
  <c r="J347" i="1"/>
  <c r="J352" i="1"/>
  <c r="J72" i="1"/>
  <c r="J82" i="1"/>
  <c r="J143" i="1"/>
  <c r="J168" i="1"/>
  <c r="J193" i="1"/>
  <c r="J202" i="1"/>
  <c r="J226" i="1"/>
  <c r="J121" i="1"/>
  <c r="J122" i="1"/>
  <c r="J198" i="1"/>
  <c r="J207" i="1"/>
  <c r="J233" i="1"/>
  <c r="J238" i="1"/>
  <c r="J243" i="1"/>
  <c r="J248" i="1"/>
  <c r="J253" i="1"/>
  <c r="J258" i="1"/>
  <c r="J263" i="1"/>
  <c r="J268" i="1"/>
  <c r="J273" i="1"/>
  <c r="J278" i="1"/>
  <c r="J283" i="1"/>
  <c r="J288" i="1"/>
  <c r="J293" i="1"/>
  <c r="J298" i="1"/>
  <c r="AH298" i="1" s="1"/>
  <c r="J303" i="1"/>
  <c r="J308" i="1"/>
  <c r="J313" i="1"/>
  <c r="J318" i="1"/>
  <c r="J323" i="1"/>
  <c r="J328" i="1"/>
  <c r="J333" i="1"/>
  <c r="J338" i="1"/>
  <c r="J343" i="1"/>
  <c r="J348" i="1"/>
  <c r="AH348" i="1" s="1"/>
  <c r="J138" i="1"/>
  <c r="J163" i="1"/>
  <c r="J188" i="1"/>
  <c r="J203" i="1"/>
  <c r="J212" i="1"/>
  <c r="J227" i="1"/>
  <c r="J183" i="1"/>
  <c r="J331" i="1"/>
  <c r="J334" i="1"/>
  <c r="J354" i="1"/>
  <c r="AH354" i="1" s="1"/>
  <c r="J359" i="1"/>
  <c r="J364" i="1"/>
  <c r="J369" i="1"/>
  <c r="J374" i="1"/>
  <c r="J379" i="1"/>
  <c r="J384" i="1"/>
  <c r="J389" i="1"/>
  <c r="J394" i="1"/>
  <c r="J399" i="1"/>
  <c r="J404" i="1"/>
  <c r="J409" i="1"/>
  <c r="J414" i="1"/>
  <c r="J419" i="1"/>
  <c r="J424" i="1"/>
  <c r="J429" i="1"/>
  <c r="J434" i="1"/>
  <c r="J439" i="1"/>
  <c r="J444" i="1"/>
  <c r="J449" i="1"/>
  <c r="J454" i="1"/>
  <c r="J459" i="1"/>
  <c r="J464" i="1"/>
  <c r="J469" i="1"/>
  <c r="J474" i="1"/>
  <c r="J479" i="1"/>
  <c r="J120" i="1"/>
  <c r="J244" i="1"/>
  <c r="J269" i="1"/>
  <c r="J294" i="1"/>
  <c r="J336" i="1"/>
  <c r="J339" i="1"/>
  <c r="J158" i="1"/>
  <c r="J341" i="1"/>
  <c r="J344" i="1"/>
  <c r="J355" i="1"/>
  <c r="J360" i="1"/>
  <c r="J365" i="1"/>
  <c r="J370" i="1"/>
  <c r="J375" i="1"/>
  <c r="J380" i="1"/>
  <c r="J385" i="1"/>
  <c r="J390" i="1"/>
  <c r="J395" i="1"/>
  <c r="J400" i="1"/>
  <c r="J405" i="1"/>
  <c r="J410" i="1"/>
  <c r="J415" i="1"/>
  <c r="J420" i="1"/>
  <c r="J425" i="1"/>
  <c r="J239" i="1"/>
  <c r="J264" i="1"/>
  <c r="J289" i="1"/>
  <c r="J346" i="1"/>
  <c r="J349" i="1"/>
  <c r="J133" i="1"/>
  <c r="J356" i="1"/>
  <c r="J361" i="1"/>
  <c r="J366" i="1"/>
  <c r="J371" i="1"/>
  <c r="J376" i="1"/>
  <c r="J381" i="1"/>
  <c r="J386" i="1"/>
  <c r="J391" i="1"/>
  <c r="J396" i="1"/>
  <c r="J401" i="1"/>
  <c r="J406" i="1"/>
  <c r="J411" i="1"/>
  <c r="J416" i="1"/>
  <c r="J421" i="1"/>
  <c r="J426" i="1"/>
  <c r="J431" i="1"/>
  <c r="J436" i="1"/>
  <c r="J441" i="1"/>
  <c r="J446" i="1"/>
  <c r="J451" i="1"/>
  <c r="J456" i="1"/>
  <c r="J461" i="1"/>
  <c r="J217" i="1"/>
  <c r="J234" i="1"/>
  <c r="J259" i="1"/>
  <c r="J284" i="1"/>
  <c r="J309" i="1"/>
  <c r="J350" i="1"/>
  <c r="J368" i="1"/>
  <c r="J377" i="1"/>
  <c r="J418" i="1"/>
  <c r="J427" i="1"/>
  <c r="J438" i="1"/>
  <c r="J452" i="1"/>
  <c r="J463" i="1"/>
  <c r="J471" i="1"/>
  <c r="J483" i="1"/>
  <c r="J488" i="1"/>
  <c r="J493" i="1"/>
  <c r="J498" i="1"/>
  <c r="J503" i="1"/>
  <c r="J508" i="1"/>
  <c r="J513" i="1"/>
  <c r="J518" i="1"/>
  <c r="J523" i="1"/>
  <c r="J528" i="1"/>
  <c r="J533" i="1"/>
  <c r="J538" i="1"/>
  <c r="J543" i="1"/>
  <c r="J548" i="1"/>
  <c r="J553" i="1"/>
  <c r="J558" i="1"/>
  <c r="J563" i="1"/>
  <c r="J568" i="1"/>
  <c r="J573" i="1"/>
  <c r="J578" i="1"/>
  <c r="J583" i="1"/>
  <c r="J588" i="1"/>
  <c r="J593" i="1"/>
  <c r="J598" i="1"/>
  <c r="J603" i="1"/>
  <c r="J608" i="1"/>
  <c r="J613" i="1"/>
  <c r="J618" i="1"/>
  <c r="J623" i="1"/>
  <c r="J628" i="1"/>
  <c r="J373" i="1"/>
  <c r="J382" i="1"/>
  <c r="J423" i="1"/>
  <c r="J440" i="1"/>
  <c r="J465" i="1"/>
  <c r="J478" i="1"/>
  <c r="J311" i="1"/>
  <c r="J314" i="1"/>
  <c r="J378" i="1"/>
  <c r="J387" i="1"/>
  <c r="J428" i="1"/>
  <c r="J442" i="1"/>
  <c r="J453" i="1"/>
  <c r="J472" i="1"/>
  <c r="J484" i="1"/>
  <c r="J489" i="1"/>
  <c r="J494" i="1"/>
  <c r="J499" i="1"/>
  <c r="J504" i="1"/>
  <c r="J509" i="1"/>
  <c r="J514" i="1"/>
  <c r="J519" i="1"/>
  <c r="J524" i="1"/>
  <c r="J529" i="1"/>
  <c r="J534" i="1"/>
  <c r="J539" i="1"/>
  <c r="J544" i="1"/>
  <c r="J549" i="1"/>
  <c r="J554" i="1"/>
  <c r="J559" i="1"/>
  <c r="J564" i="1"/>
  <c r="J569" i="1"/>
  <c r="J574" i="1"/>
  <c r="J579" i="1"/>
  <c r="J316" i="1"/>
  <c r="J319" i="1"/>
  <c r="J383" i="1"/>
  <c r="J392" i="1"/>
  <c r="J430" i="1"/>
  <c r="J455" i="1"/>
  <c r="J466" i="1"/>
  <c r="J228" i="1"/>
  <c r="J254" i="1"/>
  <c r="J321" i="1"/>
  <c r="J324" i="1"/>
  <c r="J388" i="1"/>
  <c r="J397" i="1"/>
  <c r="J432" i="1"/>
  <c r="J443" i="1"/>
  <c r="J457" i="1"/>
  <c r="J473" i="1"/>
  <c r="J480" i="1"/>
  <c r="J485" i="1"/>
  <c r="J490" i="1"/>
  <c r="J495" i="1"/>
  <c r="J500" i="1"/>
  <c r="J505" i="1"/>
  <c r="J510" i="1"/>
  <c r="J515" i="1"/>
  <c r="J520" i="1"/>
  <c r="J525" i="1"/>
  <c r="J530" i="1"/>
  <c r="J535" i="1"/>
  <c r="J540" i="1"/>
  <c r="J545" i="1"/>
  <c r="J550" i="1"/>
  <c r="J555" i="1"/>
  <c r="J560" i="1"/>
  <c r="J565" i="1"/>
  <c r="J570" i="1"/>
  <c r="J575" i="1"/>
  <c r="J580" i="1"/>
  <c r="J585" i="1"/>
  <c r="J590" i="1"/>
  <c r="J595" i="1"/>
  <c r="J600" i="1"/>
  <c r="J605" i="1"/>
  <c r="J610" i="1"/>
  <c r="J615" i="1"/>
  <c r="J620" i="1"/>
  <c r="J625" i="1"/>
  <c r="J630" i="1"/>
  <c r="J635" i="1"/>
  <c r="J640" i="1"/>
  <c r="J645" i="1"/>
  <c r="J279" i="1"/>
  <c r="J326" i="1"/>
  <c r="J329" i="1"/>
  <c r="J393" i="1"/>
  <c r="J402" i="1"/>
  <c r="J445" i="1"/>
  <c r="J467" i="1"/>
  <c r="J475" i="1"/>
  <c r="J398" i="1"/>
  <c r="J413" i="1"/>
  <c r="J435" i="1"/>
  <c r="J481" i="1"/>
  <c r="J522" i="1"/>
  <c r="J531" i="1"/>
  <c r="J572" i="1"/>
  <c r="J591" i="1"/>
  <c r="J602" i="1"/>
  <c r="J616" i="1"/>
  <c r="J627" i="1"/>
  <c r="J643" i="1"/>
  <c r="J274" i="1"/>
  <c r="J437" i="1"/>
  <c r="J468" i="1"/>
  <c r="J477" i="1"/>
  <c r="J486" i="1"/>
  <c r="J527" i="1"/>
  <c r="J536" i="1"/>
  <c r="J577" i="1"/>
  <c r="J604" i="1"/>
  <c r="J629" i="1"/>
  <c r="J637" i="1"/>
  <c r="J650" i="1"/>
  <c r="J655" i="1"/>
  <c r="J660" i="1"/>
  <c r="J665" i="1"/>
  <c r="J670" i="1"/>
  <c r="J675" i="1"/>
  <c r="J680" i="1"/>
  <c r="J685" i="1"/>
  <c r="J690" i="1"/>
  <c r="J695" i="1"/>
  <c r="J700" i="1"/>
  <c r="J705" i="1"/>
  <c r="J710" i="1"/>
  <c r="J715" i="1"/>
  <c r="J720" i="1"/>
  <c r="J725" i="1"/>
  <c r="J458" i="1"/>
  <c r="J470" i="1"/>
  <c r="J482" i="1"/>
  <c r="J491" i="1"/>
  <c r="J532" i="1"/>
  <c r="J541" i="1"/>
  <c r="J581" i="1"/>
  <c r="J592" i="1"/>
  <c r="J606" i="1"/>
  <c r="J617" i="1"/>
  <c r="J631" i="1"/>
  <c r="J644" i="1"/>
  <c r="J249" i="1"/>
  <c r="J351" i="1"/>
  <c r="J357" i="1"/>
  <c r="J372" i="1"/>
  <c r="J460" i="1"/>
  <c r="J487" i="1"/>
  <c r="J496" i="1"/>
  <c r="J537" i="1"/>
  <c r="J546" i="1"/>
  <c r="J594" i="1"/>
  <c r="J619" i="1"/>
  <c r="J638" i="1"/>
  <c r="J646" i="1"/>
  <c r="J651" i="1"/>
  <c r="J656" i="1"/>
  <c r="J661" i="1"/>
  <c r="J666" i="1"/>
  <c r="J671" i="1"/>
  <c r="J676" i="1"/>
  <c r="J681" i="1"/>
  <c r="J686" i="1"/>
  <c r="J691" i="1"/>
  <c r="J696" i="1"/>
  <c r="J701" i="1"/>
  <c r="J706" i="1"/>
  <c r="J353" i="1"/>
  <c r="J362" i="1"/>
  <c r="J447" i="1"/>
  <c r="J462" i="1"/>
  <c r="J492" i="1"/>
  <c r="J501" i="1"/>
  <c r="J542" i="1"/>
  <c r="J551" i="1"/>
  <c r="J582" i="1"/>
  <c r="J596" i="1"/>
  <c r="J607" i="1"/>
  <c r="J621" i="1"/>
  <c r="J632" i="1"/>
  <c r="J358" i="1"/>
  <c r="J367" i="1"/>
  <c r="J497" i="1"/>
  <c r="J506" i="1"/>
  <c r="J547" i="1"/>
  <c r="J556" i="1"/>
  <c r="J584" i="1"/>
  <c r="J609" i="1"/>
  <c r="J639" i="1"/>
  <c r="J647" i="1"/>
  <c r="J652" i="1"/>
  <c r="J657" i="1"/>
  <c r="J662" i="1"/>
  <c r="J667" i="1"/>
  <c r="J672" i="1"/>
  <c r="J677" i="1"/>
  <c r="J682" i="1"/>
  <c r="J687" i="1"/>
  <c r="J692" i="1"/>
  <c r="J697" i="1"/>
  <c r="J702" i="1"/>
  <c r="J707" i="1"/>
  <c r="J712" i="1"/>
  <c r="J717" i="1"/>
  <c r="J722" i="1"/>
  <c r="J727" i="1"/>
  <c r="J732" i="1"/>
  <c r="J737" i="1"/>
  <c r="J742" i="1"/>
  <c r="J747" i="1"/>
  <c r="J561" i="1"/>
  <c r="J576" i="1"/>
  <c r="J679" i="1"/>
  <c r="J688" i="1"/>
  <c r="J714" i="1"/>
  <c r="J740" i="1"/>
  <c r="J748" i="1"/>
  <c r="J753" i="1"/>
  <c r="J758" i="1"/>
  <c r="J763" i="1"/>
  <c r="J768" i="1"/>
  <c r="J773" i="1"/>
  <c r="J778" i="1"/>
  <c r="J783" i="1"/>
  <c r="J788" i="1"/>
  <c r="J793" i="1"/>
  <c r="J798" i="1"/>
  <c r="J803" i="1"/>
  <c r="J808" i="1"/>
  <c r="J813" i="1"/>
  <c r="J818" i="1"/>
  <c r="J823" i="1"/>
  <c r="J828" i="1"/>
  <c r="J833" i="1"/>
  <c r="J838" i="1"/>
  <c r="J843" i="1"/>
  <c r="J848" i="1"/>
  <c r="J853" i="1"/>
  <c r="J858" i="1"/>
  <c r="J863" i="1"/>
  <c r="J868" i="1"/>
  <c r="J873" i="1"/>
  <c r="J878" i="1"/>
  <c r="J883" i="1"/>
  <c r="J888" i="1"/>
  <c r="J893" i="1"/>
  <c r="J898" i="1"/>
  <c r="J903" i="1"/>
  <c r="J908" i="1"/>
  <c r="J913" i="1"/>
  <c r="J918" i="1"/>
  <c r="J923" i="1"/>
  <c r="J928" i="1"/>
  <c r="J304" i="1"/>
  <c r="J557" i="1"/>
  <c r="J566" i="1"/>
  <c r="J597" i="1"/>
  <c r="J684" i="1"/>
  <c r="J693" i="1"/>
  <c r="J716" i="1"/>
  <c r="J726" i="1"/>
  <c r="J734" i="1"/>
  <c r="J476" i="1"/>
  <c r="J562" i="1"/>
  <c r="J571" i="1"/>
  <c r="J599" i="1"/>
  <c r="J633" i="1"/>
  <c r="J648" i="1"/>
  <c r="J689" i="1"/>
  <c r="J698" i="1"/>
  <c r="J718" i="1"/>
  <c r="J728" i="1"/>
  <c r="J741" i="1"/>
  <c r="J749" i="1"/>
  <c r="J754" i="1"/>
  <c r="J759" i="1"/>
  <c r="J764" i="1"/>
  <c r="J769" i="1"/>
  <c r="J774" i="1"/>
  <c r="J779" i="1"/>
  <c r="J784" i="1"/>
  <c r="J789" i="1"/>
  <c r="J794" i="1"/>
  <c r="J799" i="1"/>
  <c r="J804" i="1"/>
  <c r="J809" i="1"/>
  <c r="J814" i="1"/>
  <c r="J819" i="1"/>
  <c r="J824" i="1"/>
  <c r="J829" i="1"/>
  <c r="J834" i="1"/>
  <c r="J839" i="1"/>
  <c r="J844" i="1"/>
  <c r="J849" i="1"/>
  <c r="J854" i="1"/>
  <c r="J859" i="1"/>
  <c r="J864" i="1"/>
  <c r="J869" i="1"/>
  <c r="J874" i="1"/>
  <c r="J299" i="1"/>
  <c r="J552" i="1"/>
  <c r="J567" i="1"/>
  <c r="J586" i="1"/>
  <c r="J601" i="1"/>
  <c r="J641" i="1"/>
  <c r="J653" i="1"/>
  <c r="J694" i="1"/>
  <c r="J703" i="1"/>
  <c r="J735" i="1"/>
  <c r="J743" i="1"/>
  <c r="J422" i="1"/>
  <c r="J448" i="1"/>
  <c r="J622" i="1"/>
  <c r="J634" i="1"/>
  <c r="J649" i="1"/>
  <c r="J658" i="1"/>
  <c r="J699" i="1"/>
  <c r="J708" i="1"/>
  <c r="J719" i="1"/>
  <c r="J729" i="1"/>
  <c r="J750" i="1"/>
  <c r="J755" i="1"/>
  <c r="J760" i="1"/>
  <c r="J765" i="1"/>
  <c r="J770" i="1"/>
  <c r="J775" i="1"/>
  <c r="J780" i="1"/>
  <c r="J785" i="1"/>
  <c r="J790" i="1"/>
  <c r="J795" i="1"/>
  <c r="J800" i="1"/>
  <c r="J805" i="1"/>
  <c r="J810" i="1"/>
  <c r="J815" i="1"/>
  <c r="J820" i="1"/>
  <c r="J825" i="1"/>
  <c r="J830" i="1"/>
  <c r="J835" i="1"/>
  <c r="J840" i="1"/>
  <c r="J845" i="1"/>
  <c r="J850" i="1"/>
  <c r="J855" i="1"/>
  <c r="J860" i="1"/>
  <c r="J865" i="1"/>
  <c r="J870" i="1"/>
  <c r="J875" i="1"/>
  <c r="J880" i="1"/>
  <c r="J885" i="1"/>
  <c r="J890" i="1"/>
  <c r="J895" i="1"/>
  <c r="J900" i="1"/>
  <c r="J905" i="1"/>
  <c r="J910" i="1"/>
  <c r="J915" i="1"/>
  <c r="J920" i="1"/>
  <c r="J925" i="1"/>
  <c r="J930" i="1"/>
  <c r="J935" i="1"/>
  <c r="J940" i="1"/>
  <c r="J945" i="1"/>
  <c r="J950" i="1"/>
  <c r="J955" i="1"/>
  <c r="J960" i="1"/>
  <c r="J965" i="1"/>
  <c r="J363" i="1"/>
  <c r="J450" i="1"/>
  <c r="J587" i="1"/>
  <c r="J624" i="1"/>
  <c r="J636" i="1"/>
  <c r="J642" i="1"/>
  <c r="J654" i="1"/>
  <c r="J663" i="1"/>
  <c r="J704" i="1"/>
  <c r="J721" i="1"/>
  <c r="J736" i="1"/>
  <c r="J744" i="1"/>
  <c r="J408" i="1"/>
  <c r="J626" i="1"/>
  <c r="J659" i="1"/>
  <c r="J674" i="1"/>
  <c r="J730" i="1"/>
  <c r="J745" i="1"/>
  <c r="J751" i="1"/>
  <c r="J792" i="1"/>
  <c r="J801" i="1"/>
  <c r="J842" i="1"/>
  <c r="J851" i="1"/>
  <c r="J894" i="1"/>
  <c r="J919" i="1"/>
  <c r="J938" i="1"/>
  <c r="J946" i="1"/>
  <c r="J959" i="1"/>
  <c r="J967" i="1"/>
  <c r="J972" i="1"/>
  <c r="J724" i="1"/>
  <c r="J738" i="1"/>
  <c r="J756" i="1"/>
  <c r="J797" i="1"/>
  <c r="J806" i="1"/>
  <c r="J847" i="1"/>
  <c r="J856" i="1"/>
  <c r="J882" i="1"/>
  <c r="J896" i="1"/>
  <c r="J907" i="1"/>
  <c r="J921" i="1"/>
  <c r="J932" i="1"/>
  <c r="J953" i="1"/>
  <c r="J961" i="1"/>
  <c r="J731" i="1"/>
  <c r="J746" i="1"/>
  <c r="J752" i="1"/>
  <c r="J761" i="1"/>
  <c r="J802" i="1"/>
  <c r="J811" i="1"/>
  <c r="J852" i="1"/>
  <c r="J861" i="1"/>
  <c r="J884" i="1"/>
  <c r="J909" i="1"/>
  <c r="J939" i="1"/>
  <c r="J947" i="1"/>
  <c r="J968" i="1"/>
  <c r="J973" i="1"/>
  <c r="J978" i="1"/>
  <c r="J983" i="1"/>
  <c r="J988" i="1"/>
  <c r="J993" i="1"/>
  <c r="J998" i="1"/>
  <c r="J1003" i="1"/>
  <c r="J1008" i="1"/>
  <c r="J1013" i="1"/>
  <c r="J1018" i="1"/>
  <c r="J1023" i="1"/>
  <c r="J1028" i="1"/>
  <c r="J1033" i="1"/>
  <c r="J1038" i="1"/>
  <c r="J733" i="1"/>
  <c r="J739" i="1"/>
  <c r="J757" i="1"/>
  <c r="J766" i="1"/>
  <c r="J807" i="1"/>
  <c r="J816" i="1"/>
  <c r="J857" i="1"/>
  <c r="J866" i="1"/>
  <c r="J886" i="1"/>
  <c r="J897" i="1"/>
  <c r="J911" i="1"/>
  <c r="J922" i="1"/>
  <c r="J933" i="1"/>
  <c r="J941" i="1"/>
  <c r="J954" i="1"/>
  <c r="J962" i="1"/>
  <c r="J433" i="1"/>
  <c r="J709" i="1"/>
  <c r="J762" i="1"/>
  <c r="J771" i="1"/>
  <c r="J812" i="1"/>
  <c r="J821" i="1"/>
  <c r="J862" i="1"/>
  <c r="J871" i="1"/>
  <c r="J899" i="1"/>
  <c r="J924" i="1"/>
  <c r="J948" i="1"/>
  <c r="J956" i="1"/>
  <c r="J969" i="1"/>
  <c r="J974" i="1"/>
  <c r="J979" i="1"/>
  <c r="J984" i="1"/>
  <c r="J989" i="1"/>
  <c r="J994" i="1"/>
  <c r="J999" i="1"/>
  <c r="J1004" i="1"/>
  <c r="J1009" i="1"/>
  <c r="J1014" i="1"/>
  <c r="J1019" i="1"/>
  <c r="J1024" i="1"/>
  <c r="J1029" i="1"/>
  <c r="J1034" i="1"/>
  <c r="J1039" i="1"/>
  <c r="J1044" i="1"/>
  <c r="J1049" i="1"/>
  <c r="J1054" i="1"/>
  <c r="J1059" i="1"/>
  <c r="J1064" i="1"/>
  <c r="J1069" i="1"/>
  <c r="J1074" i="1"/>
  <c r="J1079" i="1"/>
  <c r="J1084" i="1"/>
  <c r="J1089" i="1"/>
  <c r="J1094" i="1"/>
  <c r="J1099" i="1"/>
  <c r="J1104" i="1"/>
  <c r="J1109" i="1"/>
  <c r="J1114" i="1"/>
  <c r="J1119" i="1"/>
  <c r="J1124" i="1"/>
  <c r="J1129" i="1"/>
  <c r="J1134" i="1"/>
  <c r="J1139" i="1"/>
  <c r="J1144" i="1"/>
  <c r="J1149" i="1"/>
  <c r="J1154" i="1"/>
  <c r="J1159" i="1"/>
  <c r="J511" i="1"/>
  <c r="J526" i="1"/>
  <c r="J589" i="1"/>
  <c r="J711" i="1"/>
  <c r="J767" i="1"/>
  <c r="J776" i="1"/>
  <c r="J817" i="1"/>
  <c r="J826" i="1"/>
  <c r="J867" i="1"/>
  <c r="J876" i="1"/>
  <c r="J887" i="1"/>
  <c r="J901" i="1"/>
  <c r="J912" i="1"/>
  <c r="J926" i="1"/>
  <c r="J934" i="1"/>
  <c r="J942" i="1"/>
  <c r="J963" i="1"/>
  <c r="J213" i="1"/>
  <c r="J507" i="1"/>
  <c r="J516" i="1"/>
  <c r="J77" i="1"/>
  <c r="J80" i="1"/>
  <c r="J417" i="1"/>
  <c r="J512" i="1"/>
  <c r="J664" i="1"/>
  <c r="J673" i="1"/>
  <c r="J822" i="1"/>
  <c r="J837" i="1"/>
  <c r="J891" i="1"/>
  <c r="J931" i="1"/>
  <c r="J937" i="1"/>
  <c r="J952" i="1"/>
  <c r="J958" i="1"/>
  <c r="J976" i="1"/>
  <c r="J987" i="1"/>
  <c r="J990" i="1"/>
  <c r="J1001" i="1"/>
  <c r="J1012" i="1"/>
  <c r="J1015" i="1"/>
  <c r="J1026" i="1"/>
  <c r="J1037" i="1"/>
  <c r="J1040" i="1"/>
  <c r="J1053" i="1"/>
  <c r="J1061" i="1"/>
  <c r="J1082" i="1"/>
  <c r="J1090" i="1"/>
  <c r="J1103" i="1"/>
  <c r="J1111" i="1"/>
  <c r="J1132" i="1"/>
  <c r="J1140" i="1"/>
  <c r="J1153" i="1"/>
  <c r="J412" i="1"/>
  <c r="J521" i="1"/>
  <c r="J669" i="1"/>
  <c r="J1047" i="1"/>
  <c r="J1055" i="1"/>
  <c r="J1068" i="1"/>
  <c r="J1076" i="1"/>
  <c r="J1097" i="1"/>
  <c r="J1105" i="1"/>
  <c r="J1118" i="1"/>
  <c r="J1126" i="1"/>
  <c r="J1147" i="1"/>
  <c r="J517" i="1"/>
  <c r="J723" i="1"/>
  <c r="J877" i="1"/>
  <c r="J892" i="1"/>
  <c r="J914" i="1"/>
  <c r="J977" i="1"/>
  <c r="J980" i="1"/>
  <c r="J991" i="1"/>
  <c r="J1002" i="1"/>
  <c r="J1005" i="1"/>
  <c r="J1016" i="1"/>
  <c r="J1027" i="1"/>
  <c r="J1030" i="1"/>
  <c r="J1041" i="1"/>
  <c r="J1062" i="1"/>
  <c r="J1070" i="1"/>
  <c r="J1083" i="1"/>
  <c r="J1091" i="1"/>
  <c r="J1112" i="1"/>
  <c r="J1120" i="1"/>
  <c r="J1133" i="1"/>
  <c r="J1141" i="1"/>
  <c r="J407" i="1"/>
  <c r="J781" i="1"/>
  <c r="J796" i="1"/>
  <c r="J879" i="1"/>
  <c r="J916" i="1"/>
  <c r="J1048" i="1"/>
  <c r="J1056" i="1"/>
  <c r="J1077" i="1"/>
  <c r="J1085" i="1"/>
  <c r="J1098" i="1"/>
  <c r="J1106" i="1"/>
  <c r="J1127" i="1"/>
  <c r="J1135" i="1"/>
  <c r="J1148" i="1"/>
  <c r="J1156" i="1"/>
  <c r="J1162" i="1"/>
  <c r="J1167" i="1"/>
  <c r="J1172" i="1"/>
  <c r="J1177" i="1"/>
  <c r="J1182" i="1"/>
  <c r="J1187" i="1"/>
  <c r="J1192" i="1"/>
  <c r="J1197" i="1"/>
  <c r="J1202" i="1"/>
  <c r="J403" i="1"/>
  <c r="J502" i="1"/>
  <c r="J611" i="1"/>
  <c r="J777" i="1"/>
  <c r="J786" i="1"/>
  <c r="J872" i="1"/>
  <c r="J881" i="1"/>
  <c r="J981" i="1"/>
  <c r="J992" i="1"/>
  <c r="J995" i="1"/>
  <c r="J1006" i="1"/>
  <c r="J1017" i="1"/>
  <c r="J1020" i="1"/>
  <c r="J1031" i="1"/>
  <c r="J1042" i="1"/>
  <c r="J1050" i="1"/>
  <c r="J1063" i="1"/>
  <c r="J1071" i="1"/>
  <c r="J1092" i="1"/>
  <c r="J1100" i="1"/>
  <c r="J1113" i="1"/>
  <c r="J1121" i="1"/>
  <c r="J1142" i="1"/>
  <c r="J1150" i="1"/>
  <c r="J782" i="1"/>
  <c r="J791" i="1"/>
  <c r="J902" i="1"/>
  <c r="J917" i="1"/>
  <c r="J1057" i="1"/>
  <c r="J1065" i="1"/>
  <c r="J1078" i="1"/>
  <c r="J1086" i="1"/>
  <c r="J1107" i="1"/>
  <c r="J1115" i="1"/>
  <c r="J1128" i="1"/>
  <c r="J1136" i="1"/>
  <c r="J1157" i="1"/>
  <c r="J1163" i="1"/>
  <c r="J1168" i="1"/>
  <c r="J1173" i="1"/>
  <c r="J1178" i="1"/>
  <c r="J1183" i="1"/>
  <c r="J1188" i="1"/>
  <c r="J1193" i="1"/>
  <c r="J1198" i="1"/>
  <c r="J1203" i="1"/>
  <c r="J1208" i="1"/>
  <c r="J1213" i="1"/>
  <c r="J1218" i="1"/>
  <c r="J1223" i="1"/>
  <c r="J208" i="1"/>
  <c r="J612" i="1"/>
  <c r="J683" i="1"/>
  <c r="J772" i="1"/>
  <c r="J787" i="1"/>
  <c r="J904" i="1"/>
  <c r="J982" i="1"/>
  <c r="J985" i="1"/>
  <c r="J996" i="1"/>
  <c r="J1007" i="1"/>
  <c r="J1010" i="1"/>
  <c r="J1021" i="1"/>
  <c r="J1032" i="1"/>
  <c r="J1035" i="1"/>
  <c r="J1043" i="1"/>
  <c r="J1051" i="1"/>
  <c r="J1072" i="1"/>
  <c r="J1080" i="1"/>
  <c r="J1093" i="1"/>
  <c r="J1101" i="1"/>
  <c r="J1122" i="1"/>
  <c r="J1130" i="1"/>
  <c r="J1143" i="1"/>
  <c r="J1151" i="1"/>
  <c r="J614" i="1"/>
  <c r="J831" i="1"/>
  <c r="J846" i="1"/>
  <c r="J906" i="1"/>
  <c r="J943" i="1"/>
  <c r="J949" i="1"/>
  <c r="J964" i="1"/>
  <c r="J970" i="1"/>
  <c r="J1045" i="1"/>
  <c r="J1058" i="1"/>
  <c r="J1066" i="1"/>
  <c r="J1087" i="1"/>
  <c r="J1095" i="1"/>
  <c r="J1108" i="1"/>
  <c r="J1116" i="1"/>
  <c r="J1137" i="1"/>
  <c r="J1145" i="1"/>
  <c r="J1158" i="1"/>
  <c r="J1164" i="1"/>
  <c r="J1169" i="1"/>
  <c r="J1174" i="1"/>
  <c r="J1179" i="1"/>
  <c r="J1184" i="1"/>
  <c r="J1189" i="1"/>
  <c r="J1194" i="1"/>
  <c r="J1199" i="1"/>
  <c r="J966" i="1"/>
  <c r="J1046" i="1"/>
  <c r="J1125" i="1"/>
  <c r="J1186" i="1"/>
  <c r="J1195" i="1"/>
  <c r="J1207" i="1"/>
  <c r="J1215" i="1"/>
  <c r="J1228" i="1"/>
  <c r="J1233" i="1"/>
  <c r="J1238" i="1"/>
  <c r="J1243" i="1"/>
  <c r="J1248" i="1"/>
  <c r="J1253" i="1"/>
  <c r="J1258" i="1"/>
  <c r="J1263" i="1"/>
  <c r="J1268" i="1"/>
  <c r="J1273" i="1"/>
  <c r="J1278" i="1"/>
  <c r="J1283" i="1"/>
  <c r="J1288" i="1"/>
  <c r="J1293" i="1"/>
  <c r="J1298" i="1"/>
  <c r="J1303" i="1"/>
  <c r="J1308" i="1"/>
  <c r="J1313" i="1"/>
  <c r="J1318" i="1"/>
  <c r="J1323" i="1"/>
  <c r="J1328" i="1"/>
  <c r="J1333" i="1"/>
  <c r="J1338" i="1"/>
  <c r="J1343" i="1"/>
  <c r="J1348" i="1"/>
  <c r="J1353" i="1"/>
  <c r="J1358" i="1"/>
  <c r="J929" i="1"/>
  <c r="J1060" i="1"/>
  <c r="J1117" i="1"/>
  <c r="J1196" i="1"/>
  <c r="J1216" i="1"/>
  <c r="J1224" i="1"/>
  <c r="J1229" i="1"/>
  <c r="J1234" i="1"/>
  <c r="J1239" i="1"/>
  <c r="J1244" i="1"/>
  <c r="J1249" i="1"/>
  <c r="J1254" i="1"/>
  <c r="J1259" i="1"/>
  <c r="J1264" i="1"/>
  <c r="J1269" i="1"/>
  <c r="J1274" i="1"/>
  <c r="J1279" i="1"/>
  <c r="J1284" i="1"/>
  <c r="J1289" i="1"/>
  <c r="J1294" i="1"/>
  <c r="J1299" i="1"/>
  <c r="J836" i="1"/>
  <c r="J944" i="1"/>
  <c r="J1011" i="1"/>
  <c r="J1081" i="1"/>
  <c r="J1138" i="1"/>
  <c r="J1160" i="1"/>
  <c r="J1201" i="1"/>
  <c r="J1210" i="1"/>
  <c r="J832" i="1"/>
  <c r="J1096" i="1"/>
  <c r="J1165" i="1"/>
  <c r="J1204" i="1"/>
  <c r="J1217" i="1"/>
  <c r="J1225" i="1"/>
  <c r="J1230" i="1"/>
  <c r="J1235" i="1"/>
  <c r="J1240" i="1"/>
  <c r="J1245" i="1"/>
  <c r="J1250" i="1"/>
  <c r="J1255" i="1"/>
  <c r="J1260" i="1"/>
  <c r="J1265" i="1"/>
  <c r="J1270" i="1"/>
  <c r="J1275" i="1"/>
  <c r="J1280" i="1"/>
  <c r="J1285" i="1"/>
  <c r="J1290" i="1"/>
  <c r="J1295" i="1"/>
  <c r="J1300" i="1"/>
  <c r="J1305" i="1"/>
  <c r="J1310" i="1"/>
  <c r="J1315" i="1"/>
  <c r="J1320" i="1"/>
  <c r="J1325" i="1"/>
  <c r="J1330" i="1"/>
  <c r="J1335" i="1"/>
  <c r="J1340" i="1"/>
  <c r="J1022" i="1"/>
  <c r="J1025" i="1"/>
  <c r="J1073" i="1"/>
  <c r="J1152" i="1"/>
  <c r="J1155" i="1"/>
  <c r="J1161" i="1"/>
  <c r="J1170" i="1"/>
  <c r="J1211" i="1"/>
  <c r="J1219" i="1"/>
  <c r="J668" i="1"/>
  <c r="J827" i="1"/>
  <c r="J889" i="1"/>
  <c r="J957" i="1"/>
  <c r="J1075" i="1"/>
  <c r="J1110" i="1"/>
  <c r="J1166" i="1"/>
  <c r="J1175" i="1"/>
  <c r="J1205" i="1"/>
  <c r="J1226" i="1"/>
  <c r="J1231" i="1"/>
  <c r="J1236" i="1"/>
  <c r="J1241" i="1"/>
  <c r="J1246" i="1"/>
  <c r="J1251" i="1"/>
  <c r="J1256" i="1"/>
  <c r="J1261" i="1"/>
  <c r="J1266" i="1"/>
  <c r="J1271" i="1"/>
  <c r="J1276" i="1"/>
  <c r="J1281" i="1"/>
  <c r="J1286" i="1"/>
  <c r="J1291" i="1"/>
  <c r="J1296" i="1"/>
  <c r="J1301" i="1"/>
  <c r="J1306" i="1"/>
  <c r="J1311" i="1"/>
  <c r="J1316" i="1"/>
  <c r="J713" i="1"/>
  <c r="J975" i="1"/>
  <c r="J1036" i="1"/>
  <c r="J1052" i="1"/>
  <c r="J1131" i="1"/>
  <c r="J1171" i="1"/>
  <c r="J1180" i="1"/>
  <c r="J1212" i="1"/>
  <c r="J1220" i="1"/>
  <c r="J1176" i="1"/>
  <c r="J1232" i="1"/>
  <c r="J1257" i="1"/>
  <c r="J1282" i="1"/>
  <c r="J1334" i="1"/>
  <c r="J1345" i="1"/>
  <c r="J1200" i="1"/>
  <c r="J1322" i="1"/>
  <c r="J1336" i="1"/>
  <c r="J1352" i="1"/>
  <c r="J1360" i="1"/>
  <c r="J1365" i="1"/>
  <c r="J1370" i="1"/>
  <c r="J1375" i="1"/>
  <c r="J1380" i="1"/>
  <c r="J1385" i="1"/>
  <c r="J1390" i="1"/>
  <c r="J1395" i="1"/>
  <c r="J1400" i="1"/>
  <c r="J1405" i="1"/>
  <c r="J1410" i="1"/>
  <c r="J1415" i="1"/>
  <c r="J1420" i="1"/>
  <c r="J1425" i="1"/>
  <c r="J1430" i="1"/>
  <c r="J1435" i="1"/>
  <c r="J1440" i="1"/>
  <c r="J1221" i="1"/>
  <c r="J1227" i="1"/>
  <c r="J1252" i="1"/>
  <c r="J1277" i="1"/>
  <c r="J1302" i="1"/>
  <c r="J1324" i="1"/>
  <c r="J1346" i="1"/>
  <c r="J1354" i="1"/>
  <c r="J927" i="1"/>
  <c r="J1304" i="1"/>
  <c r="J1307" i="1"/>
  <c r="J1326" i="1"/>
  <c r="J1337" i="1"/>
  <c r="J1361" i="1"/>
  <c r="J1366" i="1"/>
  <c r="J1371" i="1"/>
  <c r="J1376" i="1"/>
  <c r="J1381" i="1"/>
  <c r="J1386" i="1"/>
  <c r="J1391" i="1"/>
  <c r="J1396" i="1"/>
  <c r="J1401" i="1"/>
  <c r="J1406" i="1"/>
  <c r="J1411" i="1"/>
  <c r="J1416" i="1"/>
  <c r="J1421" i="1"/>
  <c r="J1426" i="1"/>
  <c r="J1431" i="1"/>
  <c r="J1436" i="1"/>
  <c r="J1441" i="1"/>
  <c r="J1446" i="1"/>
  <c r="J1451" i="1"/>
  <c r="J1456" i="1"/>
  <c r="J1461" i="1"/>
  <c r="J1466" i="1"/>
  <c r="J1471" i="1"/>
  <c r="J1067" i="1"/>
  <c r="J1222" i="1"/>
  <c r="J1247" i="1"/>
  <c r="J1272" i="1"/>
  <c r="J1297" i="1"/>
  <c r="J1309" i="1"/>
  <c r="J1312" i="1"/>
  <c r="J1339" i="1"/>
  <c r="J1347" i="1"/>
  <c r="J1355" i="1"/>
  <c r="J951" i="1"/>
  <c r="J1102" i="1"/>
  <c r="J1190" i="1"/>
  <c r="J1314" i="1"/>
  <c r="J1327" i="1"/>
  <c r="J1341" i="1"/>
  <c r="J1349" i="1"/>
  <c r="J1362" i="1"/>
  <c r="J1367" i="1"/>
  <c r="J1372" i="1"/>
  <c r="J1377" i="1"/>
  <c r="J1382" i="1"/>
  <c r="J1387" i="1"/>
  <c r="J1392" i="1"/>
  <c r="J1397" i="1"/>
  <c r="J678" i="1"/>
  <c r="J841" i="1"/>
  <c r="J986" i="1"/>
  <c r="J1088" i="1"/>
  <c r="J1214" i="1"/>
  <c r="J1242" i="1"/>
  <c r="J1267" i="1"/>
  <c r="J1292" i="1"/>
  <c r="J1329" i="1"/>
  <c r="J1356" i="1"/>
  <c r="J1185" i="1"/>
  <c r="J1237" i="1"/>
  <c r="J1319" i="1"/>
  <c r="J1344" i="1"/>
  <c r="J1374" i="1"/>
  <c r="J1383" i="1"/>
  <c r="J1450" i="1"/>
  <c r="J1458" i="1"/>
  <c r="J1472" i="1"/>
  <c r="J1477" i="1"/>
  <c r="J1482" i="1"/>
  <c r="J1487" i="1"/>
  <c r="J1492" i="1"/>
  <c r="J1497" i="1"/>
  <c r="J1502" i="1"/>
  <c r="J1507" i="1"/>
  <c r="J1512" i="1"/>
  <c r="J1517" i="1"/>
  <c r="J1522" i="1"/>
  <c r="J1527" i="1"/>
  <c r="J1532" i="1"/>
  <c r="J1537" i="1"/>
  <c r="J1542" i="1"/>
  <c r="J1547" i="1"/>
  <c r="J1552" i="1"/>
  <c r="J1557" i="1"/>
  <c r="J1562" i="1"/>
  <c r="J1567" i="1"/>
  <c r="J1572" i="1"/>
  <c r="J1577" i="1"/>
  <c r="J1582" i="1"/>
  <c r="J1587" i="1"/>
  <c r="J1592" i="1"/>
  <c r="J1597" i="1"/>
  <c r="J1602" i="1"/>
  <c r="J1607" i="1"/>
  <c r="J1612" i="1"/>
  <c r="J1617" i="1"/>
  <c r="J1622" i="1"/>
  <c r="J1627" i="1"/>
  <c r="J1632" i="1"/>
  <c r="J1637" i="1"/>
  <c r="J1642" i="1"/>
  <c r="J1647" i="1"/>
  <c r="J1652" i="1"/>
  <c r="J1657" i="1"/>
  <c r="J1662" i="1"/>
  <c r="J1667" i="1"/>
  <c r="J1672" i="1"/>
  <c r="J1677" i="1"/>
  <c r="J1682" i="1"/>
  <c r="J1687" i="1"/>
  <c r="J1692" i="1"/>
  <c r="J1697" i="1"/>
  <c r="J1702" i="1"/>
  <c r="J1707" i="1"/>
  <c r="J1712" i="1"/>
  <c r="J1717" i="1"/>
  <c r="J1722" i="1"/>
  <c r="J1727" i="1"/>
  <c r="J1732" i="1"/>
  <c r="J1737" i="1"/>
  <c r="J1742" i="1"/>
  <c r="J1181" i="1"/>
  <c r="J1321" i="1"/>
  <c r="J1379" i="1"/>
  <c r="J1388" i="1"/>
  <c r="J1408" i="1"/>
  <c r="J1419" i="1"/>
  <c r="J1422" i="1"/>
  <c r="J1433" i="1"/>
  <c r="J1444" i="1"/>
  <c r="J1452" i="1"/>
  <c r="J1465" i="1"/>
  <c r="J1384" i="1"/>
  <c r="J1393" i="1"/>
  <c r="J1459" i="1"/>
  <c r="J1467" i="1"/>
  <c r="J1473" i="1"/>
  <c r="J1478" i="1"/>
  <c r="J1483" i="1"/>
  <c r="J1488" i="1"/>
  <c r="J1493" i="1"/>
  <c r="J1498" i="1"/>
  <c r="J1503" i="1"/>
  <c r="J1508" i="1"/>
  <c r="J1513" i="1"/>
  <c r="J1518" i="1"/>
  <c r="J1523" i="1"/>
  <c r="J1528" i="1"/>
  <c r="J1533" i="1"/>
  <c r="J1538" i="1"/>
  <c r="J1543" i="1"/>
  <c r="J1548" i="1"/>
  <c r="J1553" i="1"/>
  <c r="J1558" i="1"/>
  <c r="J1563" i="1"/>
  <c r="J1568" i="1"/>
  <c r="J1573" i="1"/>
  <c r="J1578" i="1"/>
  <c r="J1583" i="1"/>
  <c r="J1588" i="1"/>
  <c r="J1593" i="1"/>
  <c r="J1598" i="1"/>
  <c r="J1603" i="1"/>
  <c r="J1608" i="1"/>
  <c r="J997" i="1"/>
  <c r="J1000" i="1"/>
  <c r="J1123" i="1"/>
  <c r="J1146" i="1"/>
  <c r="J1389" i="1"/>
  <c r="J1398" i="1"/>
  <c r="J1409" i="1"/>
  <c r="J1412" i="1"/>
  <c r="J1423" i="1"/>
  <c r="J1434" i="1"/>
  <c r="J1437" i="1"/>
  <c r="J1445" i="1"/>
  <c r="J1453" i="1"/>
  <c r="J1331" i="1"/>
  <c r="J1394" i="1"/>
  <c r="J1447" i="1"/>
  <c r="J1460" i="1"/>
  <c r="J1468" i="1"/>
  <c r="J1474" i="1"/>
  <c r="J1479" i="1"/>
  <c r="J1484" i="1"/>
  <c r="J1489" i="1"/>
  <c r="J1494" i="1"/>
  <c r="J1499" i="1"/>
  <c r="J1504" i="1"/>
  <c r="J1509" i="1"/>
  <c r="J1514" i="1"/>
  <c r="J1519" i="1"/>
  <c r="J1524" i="1"/>
  <c r="J1529" i="1"/>
  <c r="J1534" i="1"/>
  <c r="J1539" i="1"/>
  <c r="J1544" i="1"/>
  <c r="J1549" i="1"/>
  <c r="J1554" i="1"/>
  <c r="J1559" i="1"/>
  <c r="J1564" i="1"/>
  <c r="J1569" i="1"/>
  <c r="J1574" i="1"/>
  <c r="J1579" i="1"/>
  <c r="J1584" i="1"/>
  <c r="J1589" i="1"/>
  <c r="J1594" i="1"/>
  <c r="J1599" i="1"/>
  <c r="J1604" i="1"/>
  <c r="J1609" i="1"/>
  <c r="J1614" i="1"/>
  <c r="J1619" i="1"/>
  <c r="J1624" i="1"/>
  <c r="J1629" i="1"/>
  <c r="J1634" i="1"/>
  <c r="J1639" i="1"/>
  <c r="J1644" i="1"/>
  <c r="J1649" i="1"/>
  <c r="J1654" i="1"/>
  <c r="J1659" i="1"/>
  <c r="J1664" i="1"/>
  <c r="J1669" i="1"/>
  <c r="J1674" i="1"/>
  <c r="J1679" i="1"/>
  <c r="J1684" i="1"/>
  <c r="J1689" i="1"/>
  <c r="J1694" i="1"/>
  <c r="J1699" i="1"/>
  <c r="J1704" i="1"/>
  <c r="J1709" i="1"/>
  <c r="J1206" i="1"/>
  <c r="J1209" i="1"/>
  <c r="J1399" i="1"/>
  <c r="J1402" i="1"/>
  <c r="J1413" i="1"/>
  <c r="J1424" i="1"/>
  <c r="J1427" i="1"/>
  <c r="J1438" i="1"/>
  <c r="J1454" i="1"/>
  <c r="J1462" i="1"/>
  <c r="J971" i="1"/>
  <c r="J1287" i="1"/>
  <c r="J1332" i="1"/>
  <c r="J1357" i="1"/>
  <c r="J1363" i="1"/>
  <c r="J1448" i="1"/>
  <c r="J1469" i="1"/>
  <c r="J1475" i="1"/>
  <c r="J1480" i="1"/>
  <c r="J1485" i="1"/>
  <c r="J1490" i="1"/>
  <c r="J1495" i="1"/>
  <c r="J1500" i="1"/>
  <c r="J1505" i="1"/>
  <c r="J1510" i="1"/>
  <c r="J1515" i="1"/>
  <c r="J1520" i="1"/>
  <c r="J1525" i="1"/>
  <c r="J1530" i="1"/>
  <c r="J1535" i="1"/>
  <c r="J1540" i="1"/>
  <c r="J1545" i="1"/>
  <c r="J1550" i="1"/>
  <c r="J1555" i="1"/>
  <c r="J1560" i="1"/>
  <c r="J1565" i="1"/>
  <c r="J1570" i="1"/>
  <c r="J1575" i="1"/>
  <c r="J1580" i="1"/>
  <c r="J1585" i="1"/>
  <c r="J1590" i="1"/>
  <c r="J1595" i="1"/>
  <c r="J1600" i="1"/>
  <c r="J1605" i="1"/>
  <c r="J1610" i="1"/>
  <c r="J1615" i="1"/>
  <c r="J1620" i="1"/>
  <c r="J1625" i="1"/>
  <c r="J1630" i="1"/>
  <c r="J1635" i="1"/>
  <c r="J1640" i="1"/>
  <c r="J1645" i="1"/>
  <c r="J1650" i="1"/>
  <c r="J1655" i="1"/>
  <c r="J1660" i="1"/>
  <c r="J1665" i="1"/>
  <c r="J1670" i="1"/>
  <c r="J1675" i="1"/>
  <c r="J1191" i="1"/>
  <c r="J1350" i="1"/>
  <c r="J1359" i="1"/>
  <c r="J1368" i="1"/>
  <c r="J1403" i="1"/>
  <c r="J1414" i="1"/>
  <c r="J1417" i="1"/>
  <c r="J1428" i="1"/>
  <c r="J1439" i="1"/>
  <c r="J1442" i="1"/>
  <c r="J1455" i="1"/>
  <c r="J1463" i="1"/>
  <c r="AC1729" i="1"/>
  <c r="AI1729" i="1" s="1"/>
  <c r="P1729" i="1"/>
  <c r="J1729" i="1"/>
  <c r="AC1721" i="1"/>
  <c r="AI1721" i="1" s="1"/>
  <c r="P1721" i="1"/>
  <c r="J1721" i="1"/>
  <c r="AC1705" i="1"/>
  <c r="AI1705" i="1" s="1"/>
  <c r="P1705" i="1"/>
  <c r="J1705" i="1"/>
  <c r="AC1691" i="1"/>
  <c r="AI1691" i="1" s="1"/>
  <c r="P1691" i="1"/>
  <c r="J1691" i="1"/>
  <c r="AG1686" i="1"/>
  <c r="AC1680" i="1"/>
  <c r="P1680" i="1"/>
  <c r="J1680" i="1"/>
  <c r="AC1636" i="1"/>
  <c r="AI1636" i="1" s="1"/>
  <c r="P1636" i="1"/>
  <c r="J1636" i="1"/>
  <c r="AC1633" i="1"/>
  <c r="AI1633" i="1" s="1"/>
  <c r="P1633" i="1"/>
  <c r="J1633" i="1"/>
  <c r="AG1616" i="1"/>
  <c r="AC1407" i="1"/>
  <c r="AI1407" i="1" s="1"/>
  <c r="P1407" i="1"/>
  <c r="J1407" i="1"/>
  <c r="AC1404" i="1"/>
  <c r="AI1404" i="1" s="1"/>
  <c r="P1404" i="1"/>
  <c r="J1404" i="1"/>
  <c r="AG2136" i="1"/>
  <c r="AG2126" i="1"/>
  <c r="AG2106" i="1"/>
  <c r="AG2096" i="1"/>
  <c r="AG2086" i="1"/>
  <c r="AG2066" i="1"/>
  <c r="AG2046" i="1"/>
  <c r="AG2041" i="1"/>
  <c r="AG2036" i="1"/>
  <c r="AG2031" i="1"/>
  <c r="AG2026" i="1"/>
  <c r="AG2021" i="1"/>
  <c r="AG2016" i="1"/>
  <c r="AG2011" i="1"/>
  <c r="AG2006" i="1"/>
  <c r="AG2001" i="1"/>
  <c r="AG1996" i="1"/>
  <c r="AG1991" i="1"/>
  <c r="AG1986" i="1"/>
  <c r="AG1981" i="1"/>
  <c r="AG1976" i="1"/>
  <c r="AG1971" i="1"/>
  <c r="AG1966" i="1"/>
  <c r="AG1961" i="1"/>
  <c r="AG1956" i="1"/>
  <c r="AG1951" i="1"/>
  <c r="AG1946" i="1"/>
  <c r="AG1941" i="1"/>
  <c r="AG1936" i="1"/>
  <c r="AG1931" i="1"/>
  <c r="AG1926" i="1"/>
  <c r="AG1921" i="1"/>
  <c r="AG1916" i="1"/>
  <c r="AG1911" i="1"/>
  <c r="AG1906" i="1"/>
  <c r="AG1901" i="1"/>
  <c r="AG1896" i="1"/>
  <c r="AG1891" i="1"/>
  <c r="AG1886" i="1"/>
  <c r="AG1881" i="1"/>
  <c r="AG1876" i="1"/>
  <c r="AG1871" i="1"/>
  <c r="AG1866" i="1"/>
  <c r="AG1861" i="1"/>
  <c r="AG1856" i="1"/>
  <c r="AG1851" i="1"/>
  <c r="AG1846" i="1"/>
  <c r="AG1841" i="1"/>
  <c r="AG1836" i="1"/>
  <c r="AG1831" i="1"/>
  <c r="AG1826" i="1"/>
  <c r="AG1821" i="1"/>
  <c r="AG1816" i="1"/>
  <c r="AG1796" i="1"/>
  <c r="AC1773" i="1"/>
  <c r="AI1773" i="1" s="1"/>
  <c r="P1773" i="1"/>
  <c r="AH1773" i="1" s="1"/>
  <c r="AC1768" i="1"/>
  <c r="AI1768" i="1" s="1"/>
  <c r="P1768" i="1"/>
  <c r="J1768" i="1"/>
  <c r="AG1766" i="1"/>
  <c r="AC1763" i="1"/>
  <c r="AI1763" i="1" s="1"/>
  <c r="P1763" i="1"/>
  <c r="J1763" i="1"/>
  <c r="AG1761" i="1"/>
  <c r="AC1758" i="1"/>
  <c r="AI1758" i="1" s="1"/>
  <c r="P1758" i="1"/>
  <c r="J1758" i="1"/>
  <c r="AG1756" i="1"/>
  <c r="AC1753" i="1"/>
  <c r="AI1753" i="1" s="1"/>
  <c r="P1753" i="1"/>
  <c r="J1753" i="1"/>
  <c r="AG1751" i="1"/>
  <c r="AC1748" i="1"/>
  <c r="AI1748" i="1" s="1"/>
  <c r="P1748" i="1"/>
  <c r="J1748" i="1"/>
  <c r="AC1743" i="1"/>
  <c r="AI1743" i="1" s="1"/>
  <c r="P1743" i="1"/>
  <c r="J1743" i="1"/>
  <c r="AG1742" i="1"/>
  <c r="AC1735" i="1"/>
  <c r="AI1735" i="1" s="1"/>
  <c r="P1735" i="1"/>
  <c r="J1735" i="1"/>
  <c r="AC1714" i="1"/>
  <c r="AI1714" i="1" s="1"/>
  <c r="P1714" i="1"/>
  <c r="J1714" i="1"/>
  <c r="AC1703" i="1"/>
  <c r="AI1703" i="1" s="1"/>
  <c r="P1703" i="1"/>
  <c r="J1703" i="1"/>
  <c r="AC1678" i="1"/>
  <c r="AI1678" i="1" s="1"/>
  <c r="P1678" i="1"/>
  <c r="J1678" i="1"/>
  <c r="AC1631" i="1"/>
  <c r="AI1631" i="1" s="1"/>
  <c r="P1631" i="1"/>
  <c r="J1631" i="1"/>
  <c r="AC1628" i="1"/>
  <c r="AI1628" i="1" s="1"/>
  <c r="P1628" i="1"/>
  <c r="J1628" i="1"/>
  <c r="AG1624" i="1"/>
  <c r="AC1601" i="1"/>
  <c r="AI1601" i="1" s="1"/>
  <c r="P1601" i="1"/>
  <c r="J1601" i="1"/>
  <c r="AC1576" i="1"/>
  <c r="AI1576" i="1" s="1"/>
  <c r="P1576" i="1"/>
  <c r="J1576" i="1"/>
  <c r="AC1551" i="1"/>
  <c r="AI1551" i="1" s="1"/>
  <c r="P1551" i="1"/>
  <c r="J1551" i="1"/>
  <c r="AC1526" i="1"/>
  <c r="AI1526" i="1" s="1"/>
  <c r="P1526" i="1"/>
  <c r="J1526" i="1"/>
  <c r="AC1501" i="1"/>
  <c r="AI1501" i="1" s="1"/>
  <c r="P1501" i="1"/>
  <c r="J1501" i="1"/>
  <c r="AC1476" i="1"/>
  <c r="P1476" i="1"/>
  <c r="J1476" i="1"/>
  <c r="AG1972" i="1"/>
  <c r="AG1967" i="1"/>
  <c r="AG1962" i="1"/>
  <c r="AG1957" i="1"/>
  <c r="AG1952" i="1"/>
  <c r="AG1947" i="1"/>
  <c r="AG1942" i="1"/>
  <c r="AG1937" i="1"/>
  <c r="AG1932" i="1"/>
  <c r="AG1927" i="1"/>
  <c r="AG1922" i="1"/>
  <c r="AG1917" i="1"/>
  <c r="AG1912" i="1"/>
  <c r="AG1907" i="1"/>
  <c r="AG1902" i="1"/>
  <c r="AG1897" i="1"/>
  <c r="AG1892" i="1"/>
  <c r="AG1887" i="1"/>
  <c r="AG1882" i="1"/>
  <c r="AG1877" i="1"/>
  <c r="AG1872" i="1"/>
  <c r="AG1867" i="1"/>
  <c r="AG1862" i="1"/>
  <c r="AG1857" i="1"/>
  <c r="AG1852" i="1"/>
  <c r="AG1847" i="1"/>
  <c r="AG1842" i="1"/>
  <c r="AG1837" i="1"/>
  <c r="AG1832" i="1"/>
  <c r="AG1827" i="1"/>
  <c r="AG1822" i="1"/>
  <c r="AG1817" i="1"/>
  <c r="AG1812" i="1"/>
  <c r="AG1807" i="1"/>
  <c r="AG1802" i="1"/>
  <c r="AG1797" i="1"/>
  <c r="AG1792" i="1"/>
  <c r="AG1787" i="1"/>
  <c r="AG1782" i="1"/>
  <c r="AG1777" i="1"/>
  <c r="AG1772" i="1"/>
  <c r="AG1767" i="1"/>
  <c r="AG1762" i="1"/>
  <c r="AG1757" i="1"/>
  <c r="AG1752" i="1"/>
  <c r="AG1747" i="1"/>
  <c r="AG1727" i="1"/>
  <c r="AC1690" i="1"/>
  <c r="AI1690" i="1" s="1"/>
  <c r="P1690" i="1"/>
  <c r="AH1690" i="1" s="1"/>
  <c r="AC1676" i="1"/>
  <c r="AI1676" i="1" s="1"/>
  <c r="P1676" i="1"/>
  <c r="J1676" i="1"/>
  <c r="AC1673" i="1"/>
  <c r="AI1673" i="1" s="1"/>
  <c r="P1673" i="1"/>
  <c r="J1673" i="1"/>
  <c r="AC1626" i="1"/>
  <c r="AI1626" i="1" s="1"/>
  <c r="P1626" i="1"/>
  <c r="J1626" i="1"/>
  <c r="AC1623" i="1"/>
  <c r="AI1623" i="1" s="1"/>
  <c r="P1623" i="1"/>
  <c r="J1623" i="1"/>
  <c r="AG1619" i="1"/>
  <c r="AC1457" i="1"/>
  <c r="AI1457" i="1" s="1"/>
  <c r="P1457" i="1"/>
  <c r="J1457" i="1"/>
  <c r="AC1364" i="1"/>
  <c r="AI1364" i="1" s="1"/>
  <c r="P1364" i="1"/>
  <c r="J1364" i="1"/>
  <c r="AC1351" i="1"/>
  <c r="AI1351" i="1" s="1"/>
  <c r="P1351" i="1"/>
  <c r="J1351" i="1"/>
  <c r="AC1262" i="1"/>
  <c r="AI1262" i="1" s="1"/>
  <c r="P1262" i="1"/>
  <c r="J1262" i="1"/>
  <c r="AC1740" i="1"/>
  <c r="AI1740" i="1" s="1"/>
  <c r="P1740" i="1"/>
  <c r="J1740" i="1"/>
  <c r="AC1719" i="1"/>
  <c r="AI1719" i="1" s="1"/>
  <c r="P1719" i="1"/>
  <c r="J1719" i="1"/>
  <c r="AC1711" i="1"/>
  <c r="AI1711" i="1" s="1"/>
  <c r="P1711" i="1"/>
  <c r="J1711" i="1"/>
  <c r="AC1700" i="1"/>
  <c r="AI1700" i="1" s="1"/>
  <c r="P1700" i="1"/>
  <c r="J1700" i="1"/>
  <c r="AC1686" i="1"/>
  <c r="AI1686" i="1" s="1"/>
  <c r="P1686" i="1"/>
  <c r="J1686" i="1"/>
  <c r="AC1666" i="1"/>
  <c r="AI1666" i="1" s="1"/>
  <c r="P1666" i="1"/>
  <c r="J1666" i="1"/>
  <c r="AC1663" i="1"/>
  <c r="AI1663" i="1" s="1"/>
  <c r="P1663" i="1"/>
  <c r="J1663" i="1"/>
  <c r="AC1616" i="1"/>
  <c r="AI1616" i="1" s="1"/>
  <c r="P1616" i="1"/>
  <c r="J1616" i="1"/>
  <c r="AC1613" i="1"/>
  <c r="AI1613" i="1" s="1"/>
  <c r="P1613" i="1"/>
  <c r="J1613" i="1"/>
  <c r="AC1443" i="1"/>
  <c r="AI1443" i="1" s="1"/>
  <c r="P1443" i="1"/>
  <c r="J1443" i="1"/>
  <c r="AC1369" i="1"/>
  <c r="AI1369" i="1" s="1"/>
  <c r="P1369" i="1"/>
  <c r="J1369" i="1"/>
  <c r="AC1317" i="1"/>
  <c r="AI1317" i="1" s="1"/>
  <c r="P1317" i="1"/>
  <c r="J1317" i="1"/>
  <c r="AC1791" i="1"/>
  <c r="AI1791" i="1" s="1"/>
  <c r="P1791" i="1"/>
  <c r="AH1791" i="1" s="1"/>
  <c r="AC1786" i="1"/>
  <c r="AI1786" i="1" s="1"/>
  <c r="P1786" i="1"/>
  <c r="J1786" i="1"/>
  <c r="AC1781" i="1"/>
  <c r="AI1781" i="1" s="1"/>
  <c r="P1781" i="1"/>
  <c r="J1781" i="1"/>
  <c r="AC1776" i="1"/>
  <c r="AI1776" i="1" s="1"/>
  <c r="P1776" i="1"/>
  <c r="J1776" i="1"/>
  <c r="AC1771" i="1"/>
  <c r="AI1771" i="1" s="1"/>
  <c r="P1771" i="1"/>
  <c r="J1771" i="1"/>
  <c r="AC1766" i="1"/>
  <c r="AI1766" i="1" s="1"/>
  <c r="P1766" i="1"/>
  <c r="J1766" i="1"/>
  <c r="AC1761" i="1"/>
  <c r="AI1761" i="1" s="1"/>
  <c r="P1761" i="1"/>
  <c r="J1761" i="1"/>
  <c r="AC1756" i="1"/>
  <c r="AI1756" i="1" s="1"/>
  <c r="P1756" i="1"/>
  <c r="J1756" i="1"/>
  <c r="AC1751" i="1"/>
  <c r="AI1751" i="1" s="1"/>
  <c r="P1751" i="1"/>
  <c r="J1751" i="1"/>
  <c r="AC1746" i="1"/>
  <c r="AI1746" i="1" s="1"/>
  <c r="P1746" i="1"/>
  <c r="J1746" i="1"/>
  <c r="AC1733" i="1"/>
  <c r="AI1733" i="1" s="1"/>
  <c r="P1733" i="1"/>
  <c r="J1733" i="1"/>
  <c r="AG1732" i="1"/>
  <c r="AC1725" i="1"/>
  <c r="AI1725" i="1" s="1"/>
  <c r="P1725" i="1"/>
  <c r="J1725" i="1"/>
  <c r="AC1698" i="1"/>
  <c r="AI1698" i="1" s="1"/>
  <c r="P1698" i="1"/>
  <c r="J1698" i="1"/>
  <c r="AC1661" i="1"/>
  <c r="AI1661" i="1" s="1"/>
  <c r="P1661" i="1"/>
  <c r="J1661" i="1"/>
  <c r="AC1658" i="1"/>
  <c r="AI1658" i="1" s="1"/>
  <c r="P1658" i="1"/>
  <c r="J1658" i="1"/>
  <c r="AG1654" i="1"/>
  <c r="AC1611" i="1"/>
  <c r="AI1611" i="1" s="1"/>
  <c r="P1611" i="1"/>
  <c r="J1611" i="1"/>
  <c r="AC1586" i="1"/>
  <c r="AI1586" i="1" s="1"/>
  <c r="P1586" i="1"/>
  <c r="J1586" i="1"/>
  <c r="AC1561" i="1"/>
  <c r="AI1561" i="1" s="1"/>
  <c r="P1561" i="1"/>
  <c r="J1561" i="1"/>
  <c r="AC1536" i="1"/>
  <c r="AI1536" i="1" s="1"/>
  <c r="P1536" i="1"/>
  <c r="J1536" i="1"/>
  <c r="AC1511" i="1"/>
  <c r="AI1511" i="1" s="1"/>
  <c r="P1511" i="1"/>
  <c r="J1511" i="1"/>
  <c r="AC1486" i="1"/>
  <c r="AI1486" i="1" s="1"/>
  <c r="P1486" i="1"/>
  <c r="J1486" i="1"/>
  <c r="AC1373" i="1"/>
  <c r="AI1373" i="1" s="1"/>
  <c r="P1373" i="1"/>
  <c r="J1373" i="1"/>
  <c r="AC1739" i="1"/>
  <c r="AI1739" i="1" s="1"/>
  <c r="P1739" i="1"/>
  <c r="J1739" i="1"/>
  <c r="AC1731" i="1"/>
  <c r="AI1731" i="1" s="1"/>
  <c r="P1731" i="1"/>
  <c r="J1731" i="1"/>
  <c r="AG1721" i="1"/>
  <c r="AC1718" i="1"/>
  <c r="AI1718" i="1" s="1"/>
  <c r="P1718" i="1"/>
  <c r="J1718" i="1"/>
  <c r="AG1717" i="1"/>
  <c r="AC1710" i="1"/>
  <c r="AI1710" i="1" s="1"/>
  <c r="P1710" i="1"/>
  <c r="J1710" i="1"/>
  <c r="AC1696" i="1"/>
  <c r="AI1696" i="1" s="1"/>
  <c r="P1696" i="1"/>
  <c r="J1696" i="1"/>
  <c r="AG1691" i="1"/>
  <c r="AC1685" i="1"/>
  <c r="AI1685" i="1" s="1"/>
  <c r="P1685" i="1"/>
  <c r="J1685" i="1"/>
  <c r="AC1656" i="1"/>
  <c r="AI1656" i="1" s="1"/>
  <c r="P1656" i="1"/>
  <c r="J1656" i="1"/>
  <c r="AC1653" i="1"/>
  <c r="AI1653" i="1" s="1"/>
  <c r="P1653" i="1"/>
  <c r="J1653" i="1"/>
  <c r="AG1636" i="1"/>
  <c r="AC1464" i="1"/>
  <c r="AI1464" i="1" s="1"/>
  <c r="P1464" i="1"/>
  <c r="J1464" i="1"/>
  <c r="AC1432" i="1"/>
  <c r="AI1432" i="1" s="1"/>
  <c r="P1432" i="1"/>
  <c r="J1432" i="1"/>
  <c r="AC1429" i="1"/>
  <c r="AI1429" i="1" s="1"/>
  <c r="P1429" i="1"/>
  <c r="J1429" i="1"/>
  <c r="AC1342" i="1"/>
  <c r="AI1342" i="1" s="1"/>
  <c r="P1342" i="1"/>
  <c r="J1342" i="1"/>
  <c r="AC1845" i="1"/>
  <c r="AI1845" i="1" s="1"/>
  <c r="P1845" i="1"/>
  <c r="AH1845" i="1" s="1"/>
  <c r="AC1840" i="1"/>
  <c r="AI1840" i="1" s="1"/>
  <c r="P1840" i="1"/>
  <c r="J1840" i="1"/>
  <c r="AC1835" i="1"/>
  <c r="AI1835" i="1" s="1"/>
  <c r="P1835" i="1"/>
  <c r="J1835" i="1"/>
  <c r="AC1830" i="1"/>
  <c r="AI1830" i="1" s="1"/>
  <c r="P1830" i="1"/>
  <c r="J1830" i="1"/>
  <c r="AC1825" i="1"/>
  <c r="AI1825" i="1" s="1"/>
  <c r="P1825" i="1"/>
  <c r="J1825" i="1"/>
  <c r="AC1820" i="1"/>
  <c r="AI1820" i="1" s="1"/>
  <c r="P1820" i="1"/>
  <c r="J1820" i="1"/>
  <c r="AC1815" i="1"/>
  <c r="AI1815" i="1" s="1"/>
  <c r="P1815" i="1"/>
  <c r="J1815" i="1"/>
  <c r="AC1810" i="1"/>
  <c r="AI1810" i="1" s="1"/>
  <c r="P1810" i="1"/>
  <c r="J1810" i="1"/>
  <c r="AC1805" i="1"/>
  <c r="AI1805" i="1" s="1"/>
  <c r="P1805" i="1"/>
  <c r="J1805" i="1"/>
  <c r="AC1800" i="1"/>
  <c r="AI1800" i="1" s="1"/>
  <c r="P1800" i="1"/>
  <c r="J1800" i="1"/>
  <c r="AC1795" i="1"/>
  <c r="AI1795" i="1" s="1"/>
  <c r="P1795" i="1"/>
  <c r="J1795" i="1"/>
  <c r="AC1790" i="1"/>
  <c r="P1790" i="1"/>
  <c r="J1790" i="1"/>
  <c r="AC1785" i="1"/>
  <c r="AI1785" i="1" s="1"/>
  <c r="P1785" i="1"/>
  <c r="J1785" i="1"/>
  <c r="AC1780" i="1"/>
  <c r="AI1780" i="1" s="1"/>
  <c r="P1780" i="1"/>
  <c r="J1780" i="1"/>
  <c r="AC1775" i="1"/>
  <c r="AI1775" i="1" s="1"/>
  <c r="P1775" i="1"/>
  <c r="J1775" i="1"/>
  <c r="AC1770" i="1"/>
  <c r="AI1770" i="1" s="1"/>
  <c r="P1770" i="1"/>
  <c r="J1770" i="1"/>
  <c r="AC1765" i="1"/>
  <c r="AI1765" i="1" s="1"/>
  <c r="P1765" i="1"/>
  <c r="J1765" i="1"/>
  <c r="AG1763" i="1"/>
  <c r="AC1760" i="1"/>
  <c r="AI1760" i="1" s="1"/>
  <c r="P1760" i="1"/>
  <c r="J1760" i="1"/>
  <c r="AC1755" i="1"/>
  <c r="AI1755" i="1" s="1"/>
  <c r="P1755" i="1"/>
  <c r="J1755" i="1"/>
  <c r="AC1750" i="1"/>
  <c r="AI1750" i="1" s="1"/>
  <c r="P1750" i="1"/>
  <c r="J1750" i="1"/>
  <c r="AC1745" i="1"/>
  <c r="AI1745" i="1" s="1"/>
  <c r="P1745" i="1"/>
  <c r="J1745" i="1"/>
  <c r="AC1724" i="1"/>
  <c r="AI1724" i="1" s="1"/>
  <c r="P1724" i="1"/>
  <c r="J1724" i="1"/>
  <c r="AC1716" i="1"/>
  <c r="AI1716" i="1" s="1"/>
  <c r="P1716" i="1"/>
  <c r="J1716" i="1"/>
  <c r="AC1708" i="1"/>
  <c r="AI1708" i="1" s="1"/>
  <c r="P1708" i="1"/>
  <c r="J1708" i="1"/>
  <c r="AC1683" i="1"/>
  <c r="AI1683" i="1" s="1"/>
  <c r="P1683" i="1"/>
  <c r="J1683" i="1"/>
  <c r="AC1651" i="1"/>
  <c r="AI1651" i="1" s="1"/>
  <c r="P1651" i="1"/>
  <c r="J1651" i="1"/>
  <c r="AC1648" i="1"/>
  <c r="AI1648" i="1" s="1"/>
  <c r="P1648" i="1"/>
  <c r="J1648" i="1"/>
  <c r="AG1644" i="1"/>
  <c r="AG1631" i="1"/>
  <c r="AC1591" i="1"/>
  <c r="AI1591" i="1" s="1"/>
  <c r="P1591" i="1"/>
  <c r="J1591" i="1"/>
  <c r="AC1566" i="1"/>
  <c r="AI1566" i="1" s="1"/>
  <c r="P1566" i="1"/>
  <c r="J1566" i="1"/>
  <c r="AC1541" i="1"/>
  <c r="AI1541" i="1" s="1"/>
  <c r="P1541" i="1"/>
  <c r="J1541" i="1"/>
  <c r="AC1516" i="1"/>
  <c r="AI1516" i="1" s="1"/>
  <c r="P1516" i="1"/>
  <c r="J1516" i="1"/>
  <c r="AC1491" i="1"/>
  <c r="AI1491" i="1" s="1"/>
  <c r="P1491" i="1"/>
  <c r="J1491" i="1"/>
  <c r="AC1449" i="1"/>
  <c r="AI1449" i="1" s="1"/>
  <c r="P1449" i="1"/>
  <c r="J1449" i="1"/>
  <c r="AC1378" i="1"/>
  <c r="AI1378" i="1" s="1"/>
  <c r="P1378" i="1"/>
  <c r="J1378" i="1"/>
  <c r="AG1427" i="1"/>
  <c r="AG1402" i="1"/>
  <c r="AG1589" i="1"/>
  <c r="AG1584" i="1"/>
  <c r="AG1569" i="1"/>
  <c r="AG1549" i="1"/>
  <c r="AG1534" i="1"/>
  <c r="AG1529" i="1"/>
  <c r="AG1524" i="1"/>
  <c r="AG1514" i="1"/>
  <c r="AG1504" i="1"/>
  <c r="AG1412" i="1"/>
  <c r="AG1467" i="1"/>
  <c r="AG1397" i="1"/>
  <c r="AG1606" i="1"/>
  <c r="AG1601" i="1"/>
  <c r="AG1596" i="1"/>
  <c r="AG1581" i="1"/>
  <c r="AG1561" i="1"/>
  <c r="AG1556" i="1"/>
  <c r="AG1536" i="1"/>
  <c r="AG1531" i="1"/>
  <c r="AG1526" i="1"/>
  <c r="AG1521" i="1"/>
  <c r="AG1516" i="1"/>
  <c r="AG1511" i="1"/>
  <c r="AG1491" i="1"/>
  <c r="AG1486" i="1"/>
  <c r="AG1407" i="1"/>
  <c r="AG1387" i="1"/>
  <c r="AG1382" i="1"/>
  <c r="AG1377" i="1"/>
  <c r="AG1408" i="1"/>
  <c r="AG1388" i="1"/>
  <c r="AG1204" i="1"/>
  <c r="AG1303" i="1"/>
  <c r="AG1202" i="1"/>
  <c r="AG1164" i="1"/>
  <c r="AG1254" i="1"/>
  <c r="AG1244" i="1"/>
  <c r="AG1224" i="1"/>
  <c r="AG1159" i="1"/>
  <c r="AG1361" i="1"/>
  <c r="AG1356" i="1"/>
  <c r="AG1351" i="1"/>
  <c r="AG1346" i="1"/>
  <c r="AG1341" i="1"/>
  <c r="AG1336" i="1"/>
  <c r="AG1331" i="1"/>
  <c r="AG1326" i="1"/>
  <c r="AG1321" i="1"/>
  <c r="AG1316" i="1"/>
  <c r="AG1311" i="1"/>
  <c r="AG1306" i="1"/>
  <c r="AG1301" i="1"/>
  <c r="AG1296" i="1"/>
  <c r="AG1291" i="1"/>
  <c r="AG1286" i="1"/>
  <c r="AG1281" i="1"/>
  <c r="AG1276" i="1"/>
  <c r="AG1271" i="1"/>
  <c r="AG1266" i="1"/>
  <c r="AG1261" i="1"/>
  <c r="AG1256" i="1"/>
  <c r="AG1251" i="1"/>
  <c r="AG1246" i="1"/>
  <c r="AG1241" i="1"/>
  <c r="AG1236" i="1"/>
  <c r="AG1231" i="1"/>
  <c r="AG1226" i="1"/>
  <c r="AG1156" i="1"/>
  <c r="AG1141" i="1"/>
  <c r="AG1129" i="1"/>
  <c r="AG1221" i="1"/>
  <c r="AG1216" i="1"/>
  <c r="AG1211" i="1"/>
  <c r="AG1206" i="1"/>
  <c r="AG1201" i="1"/>
  <c r="AG1196" i="1"/>
  <c r="AG1191" i="1"/>
  <c r="AG1186" i="1"/>
  <c r="AG1181" i="1"/>
  <c r="AG1176" i="1"/>
  <c r="AG1171" i="1"/>
  <c r="AG1166" i="1"/>
  <c r="AG1161" i="1"/>
  <c r="AG1099" i="1"/>
  <c r="AG1084" i="1"/>
  <c r="AG912" i="1"/>
  <c r="AG1151" i="1"/>
  <c r="AG1139" i="1"/>
  <c r="AG1059" i="1"/>
  <c r="AG1044" i="1"/>
  <c r="AG962" i="1"/>
  <c r="AG922" i="1"/>
  <c r="AG897" i="1"/>
  <c r="AG947" i="1"/>
  <c r="AG918" i="1"/>
  <c r="AG836" i="1"/>
  <c r="AG826" i="1"/>
  <c r="AG821" i="1"/>
  <c r="AG806" i="1"/>
  <c r="AG796" i="1"/>
  <c r="AG791" i="1"/>
  <c r="AG786" i="1"/>
  <c r="AG781" i="1"/>
  <c r="AG776" i="1"/>
  <c r="AG771" i="1"/>
  <c r="AG766" i="1"/>
  <c r="AG761" i="1"/>
  <c r="AG756" i="1"/>
  <c r="AG611" i="1"/>
  <c r="AG606" i="1"/>
  <c r="AG596" i="1"/>
  <c r="AG591" i="1"/>
  <c r="AG586" i="1"/>
  <c r="N19" i="1"/>
  <c r="AA26" i="1"/>
  <c r="N17" i="1"/>
  <c r="N14" i="1"/>
  <c r="AA33" i="1"/>
  <c r="N30" i="1"/>
  <c r="N29" i="1"/>
  <c r="N28" i="1"/>
  <c r="H26" i="1"/>
  <c r="AA24" i="1"/>
  <c r="AA18" i="1"/>
  <c r="T12" i="1"/>
  <c r="V11" i="1"/>
  <c r="G5" i="1"/>
  <c r="H34" i="1"/>
  <c r="N32" i="1"/>
  <c r="H32" i="1"/>
  <c r="AA31" i="1"/>
  <c r="H27" i="1"/>
  <c r="Z24" i="1"/>
  <c r="N23" i="1"/>
  <c r="N22" i="1"/>
  <c r="M19" i="1"/>
  <c r="Z18" i="1"/>
  <c r="M17" i="1"/>
  <c r="M16" i="1"/>
  <c r="D15" i="1"/>
  <c r="AA13" i="1"/>
  <c r="M12" i="1"/>
  <c r="C11" i="1"/>
  <c r="I10" i="1"/>
  <c r="N9" i="1"/>
  <c r="V8" i="1"/>
  <c r="C7" i="1"/>
  <c r="C6" i="1"/>
  <c r="AA27" i="1"/>
  <c r="AA32" i="1"/>
  <c r="AA29" i="1"/>
  <c r="N21" i="1"/>
  <c r="H19" i="1"/>
  <c r="H14" i="1"/>
  <c r="AA28" i="1"/>
  <c r="AA23" i="1"/>
  <c r="AA19" i="1"/>
  <c r="Z12" i="1"/>
  <c r="H31" i="1"/>
  <c r="AA30" i="1"/>
  <c r="H30" i="1"/>
  <c r="H28" i="1"/>
  <c r="AA22" i="1"/>
  <c r="I17" i="1"/>
  <c r="M11" i="1"/>
  <c r="I8" i="1"/>
  <c r="V6" i="1"/>
  <c r="V5" i="1"/>
  <c r="AG802" i="1"/>
  <c r="AG797" i="1"/>
  <c r="AG792" i="1"/>
  <c r="AG787" i="1"/>
  <c r="AG782" i="1"/>
  <c r="AG777" i="1"/>
  <c r="AG772" i="1"/>
  <c r="AG767" i="1"/>
  <c r="AG762" i="1"/>
  <c r="AG757" i="1"/>
  <c r="AG752" i="1"/>
  <c r="AG747" i="1"/>
  <c r="AG742" i="1"/>
  <c r="AG737" i="1"/>
  <c r="AG732" i="1"/>
  <c r="AG727" i="1"/>
  <c r="AG687" i="1"/>
  <c r="AG682" i="1"/>
  <c r="AG677" i="1"/>
  <c r="AG642" i="1"/>
  <c r="AG637" i="1"/>
  <c r="AG632" i="1"/>
  <c r="AG627" i="1"/>
  <c r="AG617" i="1"/>
  <c r="AG612" i="1"/>
  <c r="AG607" i="1"/>
  <c r="AG602" i="1"/>
  <c r="AG592" i="1"/>
  <c r="AG587" i="1"/>
  <c r="AG557" i="1"/>
  <c r="AG552" i="1"/>
  <c r="AG532" i="1"/>
  <c r="AG527" i="1"/>
  <c r="AG2013" i="1"/>
  <c r="AG1828" i="1"/>
  <c r="AG1994" i="1"/>
  <c r="AG1959" i="1"/>
  <c r="AG1954" i="1"/>
  <c r="AG1944" i="1"/>
  <c r="AG1939" i="1"/>
  <c r="AG1929" i="1"/>
  <c r="AG1904" i="1"/>
  <c r="AG1899" i="1"/>
  <c r="AG1864" i="1"/>
  <c r="AG1854" i="1"/>
  <c r="AG1849" i="1"/>
  <c r="AG1844" i="1"/>
  <c r="AG1811" i="1"/>
  <c r="AG1806" i="1"/>
  <c r="AG1801" i="1"/>
  <c r="AG1791" i="1"/>
  <c r="AG1786" i="1"/>
  <c r="AG1781" i="1"/>
  <c r="AG1776" i="1"/>
  <c r="AG1771" i="1"/>
  <c r="AG1741" i="1"/>
  <c r="AG1736" i="1"/>
  <c r="AG1716" i="1"/>
  <c r="AG1711" i="1"/>
  <c r="AG1706" i="1"/>
  <c r="AG1701" i="1"/>
  <c r="AG1696" i="1"/>
  <c r="AG1676" i="1"/>
  <c r="AG1671" i="1"/>
  <c r="AG1666" i="1"/>
  <c r="AG1651" i="1"/>
  <c r="AG1646" i="1"/>
  <c r="AG1641" i="1"/>
  <c r="AG1591" i="1"/>
  <c r="AG1586" i="1"/>
  <c r="AG1576" i="1"/>
  <c r="AG1571" i="1"/>
  <c r="AG1566" i="1"/>
  <c r="AG1551" i="1"/>
  <c r="AG1546" i="1"/>
  <c r="AG1541" i="1"/>
  <c r="AG1506" i="1"/>
  <c r="AG1501" i="1"/>
  <c r="AG1496" i="1"/>
  <c r="AG1527" i="1"/>
  <c r="AG1522" i="1"/>
  <c r="AG1517" i="1"/>
  <c r="AG1512" i="1"/>
  <c r="AG1497" i="1"/>
  <c r="AG1492" i="1"/>
  <c r="AG1482" i="1"/>
  <c r="AG1477" i="1"/>
  <c r="AG1680" i="1"/>
  <c r="AG1668" i="1"/>
  <c r="AG1839" i="1"/>
  <c r="AG1834" i="1"/>
  <c r="AG1824" i="1"/>
  <c r="AG1814" i="1"/>
  <c r="AG1804" i="1"/>
  <c r="AG1799" i="1"/>
  <c r="AG1794" i="1"/>
  <c r="AG1789" i="1"/>
  <c r="AG1784" i="1"/>
  <c r="AG1769" i="1"/>
  <c r="AG1764" i="1"/>
  <c r="AG1754" i="1"/>
  <c r="AG1749" i="1"/>
  <c r="AG1744" i="1"/>
  <c r="AG1734" i="1"/>
  <c r="AG1724" i="1"/>
  <c r="AG1714" i="1"/>
  <c r="AG1704" i="1"/>
  <c r="AG1694" i="1"/>
  <c r="AG1684" i="1"/>
  <c r="AG1674" i="1"/>
  <c r="AG1669" i="1"/>
  <c r="AG1609" i="1"/>
  <c r="AG1599" i="1"/>
  <c r="AG1594" i="1"/>
  <c r="AG1574" i="1"/>
  <c r="AG1544" i="1"/>
  <c r="AG1539" i="1"/>
  <c r="AG1499" i="1"/>
  <c r="AG1494" i="1"/>
  <c r="AG1489" i="1"/>
  <c r="AG1484" i="1"/>
  <c r="AG1479" i="1"/>
  <c r="AG1474" i="1"/>
  <c r="AG1464" i="1"/>
  <c r="AG1461" i="1"/>
  <c r="AG1462" i="1"/>
  <c r="AG1457" i="1"/>
  <c r="AG1447" i="1"/>
  <c r="AG1442" i="1"/>
  <c r="AG1437" i="1"/>
  <c r="AG1432" i="1"/>
  <c r="AG1372" i="1"/>
  <c r="AG1367" i="1"/>
  <c r="AG1362" i="1"/>
  <c r="AG1357" i="1"/>
  <c r="AG1352" i="1"/>
  <c r="AG1347" i="1"/>
  <c r="AG1342" i="1"/>
  <c r="AG1337" i="1"/>
  <c r="AG1332" i="1"/>
  <c r="AG1327" i="1"/>
  <c r="AG1322" i="1"/>
  <c r="AG1317" i="1"/>
  <c r="AG1312" i="1"/>
  <c r="AG1307" i="1"/>
  <c r="AG1302" i="1"/>
  <c r="AG1297" i="1"/>
  <c r="AG1292" i="1"/>
  <c r="AG1287" i="1"/>
  <c r="AG1282" i="1"/>
  <c r="AG1277" i="1"/>
  <c r="AG1272" i="1"/>
  <c r="AG1267" i="1"/>
  <c r="AG1262" i="1"/>
  <c r="AG1257" i="1"/>
  <c r="AG1252" i="1"/>
  <c r="AG1247" i="1"/>
  <c r="AG1242" i="1"/>
  <c r="AG1237" i="1"/>
  <c r="AG1232" i="1"/>
  <c r="AG1227" i="1"/>
  <c r="AG1222" i="1"/>
  <c r="AG1217" i="1"/>
  <c r="AG1203" i="1"/>
  <c r="AG1459" i="1"/>
  <c r="AG1454" i="1"/>
  <c r="AG1449" i="1"/>
  <c r="AG1444" i="1"/>
  <c r="AG1439" i="1"/>
  <c r="AG1354" i="1"/>
  <c r="AG1349" i="1"/>
  <c r="AG1344" i="1"/>
  <c r="AG1339" i="1"/>
  <c r="AG1334" i="1"/>
  <c r="AG1329" i="1"/>
  <c r="AG1299" i="1"/>
  <c r="AG1294" i="1"/>
  <c r="AG1289" i="1"/>
  <c r="AG1284" i="1"/>
  <c r="AG1279" i="1"/>
  <c r="AG1274" i="1"/>
  <c r="AG1269" i="1"/>
  <c r="AG1249" i="1"/>
  <c r="AG1131" i="1"/>
  <c r="AG1126" i="1"/>
  <c r="AG1121" i="1"/>
  <c r="AG1116" i="1"/>
  <c r="AG1111" i="1"/>
  <c r="AG1106" i="1"/>
  <c r="AG1101" i="1"/>
  <c r="AG1096" i="1"/>
  <c r="AG1091" i="1"/>
  <c r="AG1086" i="1"/>
  <c r="AG1081" i="1"/>
  <c r="AG1076" i="1"/>
  <c r="AG1071" i="1"/>
  <c r="AG1066" i="1"/>
  <c r="AG1061" i="1"/>
  <c r="AG1056" i="1"/>
  <c r="AG1051" i="1"/>
  <c r="AG1046" i="1"/>
  <c r="AG1041" i="1"/>
  <c r="AG1036" i="1"/>
  <c r="AG1031" i="1"/>
  <c r="AG1026" i="1"/>
  <c r="AG1021" i="1"/>
  <c r="AG1016" i="1"/>
  <c r="AG1011" i="1"/>
  <c r="AG1006" i="1"/>
  <c r="AG1001" i="1"/>
  <c r="AG996" i="1"/>
  <c r="AG991" i="1"/>
  <c r="AG981" i="1"/>
  <c r="AG971" i="1"/>
  <c r="AG966" i="1"/>
  <c r="AG961" i="1"/>
  <c r="AG956" i="1"/>
  <c r="AG946" i="1"/>
  <c r="AG941" i="1"/>
  <c r="AG931" i="1"/>
  <c r="AG926" i="1"/>
  <c r="AG916" i="1"/>
  <c r="AG911" i="1"/>
  <c r="AG906" i="1"/>
  <c r="AG891" i="1"/>
  <c r="AG881" i="1"/>
  <c r="AG876" i="1"/>
  <c r="AG866" i="1"/>
  <c r="AG861" i="1"/>
  <c r="AG856" i="1"/>
  <c r="AG851" i="1"/>
  <c r="AG846" i="1"/>
  <c r="AG841" i="1"/>
  <c r="AG1128" i="1"/>
  <c r="AG1048" i="1"/>
  <c r="AG1033" i="1"/>
  <c r="AG726" i="1"/>
  <c r="AG696" i="1"/>
  <c r="AG686" i="1"/>
  <c r="AG681" i="1"/>
  <c r="AG676" i="1"/>
  <c r="AG661" i="1"/>
  <c r="AG656" i="1"/>
  <c r="AG651" i="1"/>
  <c r="AG646" i="1"/>
  <c r="AG641" i="1"/>
  <c r="AG636" i="1"/>
  <c r="AG631" i="1"/>
  <c r="AG626" i="1"/>
  <c r="AG621" i="1"/>
  <c r="AG616" i="1"/>
  <c r="AG566" i="1"/>
  <c r="AG541" i="1"/>
  <c r="AG722" i="1"/>
  <c r="AG717" i="1"/>
  <c r="AG712" i="1"/>
  <c r="AG707" i="1"/>
  <c r="AG702" i="1"/>
  <c r="AG692" i="1"/>
  <c r="AG667" i="1"/>
  <c r="AG662" i="1"/>
  <c r="AG657" i="1"/>
  <c r="AG652" i="1"/>
  <c r="AG582" i="1"/>
  <c r="AG507" i="1"/>
  <c r="AG482" i="1"/>
  <c r="AG10" i="1"/>
  <c r="AG1980" i="1"/>
  <c r="AG1635" i="1"/>
  <c r="AG1475" i="1"/>
  <c r="AG1430" i="1"/>
  <c r="T6" i="1"/>
  <c r="T25" i="1"/>
  <c r="T41" i="1"/>
  <c r="T38" i="1"/>
  <c r="T33" i="1"/>
  <c r="AG1573" i="1"/>
  <c r="AG1469" i="1"/>
  <c r="AG1424" i="1"/>
  <c r="AG1384" i="1"/>
  <c r="AG26" i="1"/>
  <c r="AG21" i="1"/>
  <c r="Z2307" i="1"/>
  <c r="T2307" i="1"/>
  <c r="T2320" i="1" s="1"/>
  <c r="G2307" i="1"/>
  <c r="G2312" i="1" s="1"/>
  <c r="T21" i="1"/>
  <c r="AG2204" i="1"/>
  <c r="AG1879" i="1"/>
  <c r="AG1869" i="1"/>
  <c r="AG1819" i="1"/>
  <c r="AG1759" i="1"/>
  <c r="AG1719" i="1"/>
  <c r="AG1709" i="1"/>
  <c r="AG1699" i="1"/>
  <c r="AG1679" i="1"/>
  <c r="AG1664" i="1"/>
  <c r="AG1659" i="1"/>
  <c r="AG1634" i="1"/>
  <c r="AG1614" i="1"/>
  <c r="AG1579" i="1"/>
  <c r="AG1564" i="1"/>
  <c r="AG1509" i="1"/>
  <c r="T11" i="1"/>
  <c r="AG1760" i="1"/>
  <c r="T19" i="1"/>
  <c r="T7" i="1"/>
  <c r="T16" i="1"/>
  <c r="AG2274" i="1"/>
  <c r="AG2244" i="1"/>
  <c r="AG2159" i="1"/>
  <c r="AG2144" i="1"/>
  <c r="AG2139" i="1"/>
  <c r="AG2129" i="1"/>
  <c r="AG2124" i="1"/>
  <c r="AG2114" i="1"/>
  <c r="AG2109" i="1"/>
  <c r="AG2099" i="1"/>
  <c r="AG2094" i="1"/>
  <c r="AG2089" i="1"/>
  <c r="AG2084" i="1"/>
  <c r="AG2079" i="1"/>
  <c r="AG2074" i="1"/>
  <c r="AG2069" i="1"/>
  <c r="AG2064" i="1"/>
  <c r="AG2059" i="1"/>
  <c r="AG2054" i="1"/>
  <c r="AG2049" i="1"/>
  <c r="AG2044" i="1"/>
  <c r="AG2039" i="1"/>
  <c r="AG2034" i="1"/>
  <c r="AG2014" i="1"/>
  <c r="AG2009" i="1"/>
  <c r="AG1999" i="1"/>
  <c r="AG1989" i="1"/>
  <c r="AG1984" i="1"/>
  <c r="AG1979" i="1"/>
  <c r="AG1964" i="1"/>
  <c r="AG1909" i="1"/>
  <c r="AG1894" i="1"/>
  <c r="AG1889" i="1"/>
  <c r="AG2254" i="1"/>
  <c r="AG2189" i="1"/>
  <c r="AG2174" i="1"/>
  <c r="AG2149" i="1"/>
  <c r="AG2134" i="1"/>
  <c r="AG2279" i="1"/>
  <c r="AG2224" i="1"/>
  <c r="AG1974" i="1"/>
  <c r="AG1969" i="1"/>
  <c r="AG1949" i="1"/>
  <c r="AG1934" i="1"/>
  <c r="AG1924" i="1"/>
  <c r="AG1919" i="1"/>
  <c r="AG1914" i="1"/>
  <c r="AG1884" i="1"/>
  <c r="AG1874" i="1"/>
  <c r="AG1859" i="1"/>
  <c r="AG1829" i="1"/>
  <c r="AG1809" i="1"/>
  <c r="AG1779" i="1"/>
  <c r="AG1774" i="1"/>
  <c r="AG1729" i="1"/>
  <c r="AG1739" i="1"/>
  <c r="AG1689" i="1"/>
  <c r="AG1649" i="1"/>
  <c r="AG1604" i="1"/>
  <c r="AG1559" i="1"/>
  <c r="AG2300" i="1"/>
  <c r="AG2275" i="1"/>
  <c r="AG2220" i="1"/>
  <c r="AG2190" i="1"/>
  <c r="AG2140" i="1"/>
  <c r="AG2080" i="1"/>
  <c r="AG2010" i="1"/>
  <c r="AG1945" i="1"/>
  <c r="AG1930" i="1"/>
  <c r="AG1915" i="1"/>
  <c r="AG1885" i="1"/>
  <c r="AG1855" i="1"/>
  <c r="AG1820" i="1"/>
  <c r="AG1805" i="1"/>
  <c r="AG1790" i="1"/>
  <c r="AG1730" i="1"/>
  <c r="AG1695" i="1"/>
  <c r="AG1665" i="1"/>
  <c r="AG1605" i="1"/>
  <c r="AG1570" i="1"/>
  <c r="AG1545" i="1"/>
  <c r="AG1530" i="1"/>
  <c r="AG1505" i="1"/>
  <c r="AG1375" i="1"/>
  <c r="AG1300" i="1"/>
  <c r="AI1908" i="1"/>
  <c r="AI1903" i="1"/>
  <c r="AI1898" i="1"/>
  <c r="AI1893" i="1"/>
  <c r="AI1888" i="1"/>
  <c r="AI1883" i="1"/>
  <c r="AI1878" i="1"/>
  <c r="AI1873" i="1"/>
  <c r="AI1868" i="1"/>
  <c r="AI1863" i="1"/>
  <c r="AI1858" i="1"/>
  <c r="AI1853" i="1"/>
  <c r="AI1848" i="1"/>
  <c r="AI1843" i="1"/>
  <c r="AI1838" i="1"/>
  <c r="AI1833" i="1"/>
  <c r="AI1828" i="1"/>
  <c r="AI1823" i="1"/>
  <c r="AI1818" i="1"/>
  <c r="AI1813" i="1"/>
  <c r="AI1808" i="1"/>
  <c r="AI1803" i="1"/>
  <c r="AI1798" i="1"/>
  <c r="AI1793" i="1"/>
  <c r="AI1788" i="1"/>
  <c r="AI1783" i="1"/>
  <c r="AI1778" i="1"/>
  <c r="AI1738" i="1"/>
  <c r="AI1728" i="1"/>
  <c r="AI1723" i="1"/>
  <c r="AI1713" i="1"/>
  <c r="AI1693" i="1"/>
  <c r="AI1688" i="1"/>
  <c r="AI1668" i="1"/>
  <c r="AI1643" i="1"/>
  <c r="AI1638" i="1"/>
  <c r="AI1618" i="1"/>
  <c r="AI1253" i="1"/>
  <c r="AI1058" i="1"/>
  <c r="AI1053" i="1"/>
  <c r="AI1023" i="1"/>
  <c r="AA2308" i="1"/>
  <c r="H2308" i="1"/>
  <c r="H2315" i="1" s="1"/>
  <c r="AE2308" i="1"/>
  <c r="AE2318" i="1" s="1"/>
  <c r="AA2307" i="1"/>
  <c r="AA2312" i="1" s="1"/>
  <c r="AI643" i="1"/>
  <c r="AI603" i="1"/>
  <c r="AI548" i="1"/>
  <c r="AH1911" i="1"/>
  <c r="AH1910" i="1"/>
  <c r="AI1907" i="1"/>
  <c r="AH1906" i="1"/>
  <c r="AH1905" i="1"/>
  <c r="AI1902" i="1"/>
  <c r="AH1901" i="1"/>
  <c r="AH1900" i="1"/>
  <c r="AI1897" i="1"/>
  <c r="AH1896" i="1"/>
  <c r="AH1895" i="1"/>
  <c r="AI1892" i="1"/>
  <c r="AH1891" i="1"/>
  <c r="AH1890" i="1"/>
  <c r="AI1887" i="1"/>
  <c r="AH1886" i="1"/>
  <c r="AH1885" i="1"/>
  <c r="AI1882" i="1"/>
  <c r="AH1881" i="1"/>
  <c r="AH1880" i="1"/>
  <c r="AI1877" i="1"/>
  <c r="AH1876" i="1"/>
  <c r="AH1875" i="1"/>
  <c r="AI1872" i="1"/>
  <c r="AH1871" i="1"/>
  <c r="AH1870" i="1"/>
  <c r="AI1867" i="1"/>
  <c r="AH1866" i="1"/>
  <c r="AH1865" i="1"/>
  <c r="AI1862" i="1"/>
  <c r="AH1861" i="1"/>
  <c r="AH1860" i="1"/>
  <c r="AI1857" i="1"/>
  <c r="AH1856" i="1"/>
  <c r="AH1855" i="1"/>
  <c r="AI1852" i="1"/>
  <c r="AH1851" i="1"/>
  <c r="AH1850" i="1"/>
  <c r="AI1847" i="1"/>
  <c r="AH1846" i="1"/>
  <c r="AI1842" i="1"/>
  <c r="AH1841" i="1"/>
  <c r="AI1837" i="1"/>
  <c r="AH1836" i="1"/>
  <c r="AI1832" i="1"/>
  <c r="AH1831" i="1"/>
  <c r="AI1827" i="1"/>
  <c r="AH1826" i="1"/>
  <c r="AI1822" i="1"/>
  <c r="AH1821" i="1"/>
  <c r="AI1817" i="1"/>
  <c r="AH1816" i="1"/>
  <c r="AI1812" i="1"/>
  <c r="AH1811" i="1"/>
  <c r="AI1807" i="1"/>
  <c r="AH1806" i="1"/>
  <c r="AI1802" i="1"/>
  <c r="AH1801" i="1"/>
  <c r="AI1797" i="1"/>
  <c r="AH1796" i="1"/>
  <c r="AI1792" i="1"/>
  <c r="AI1787" i="1"/>
  <c r="AI1782" i="1"/>
  <c r="AI1777" i="1"/>
  <c r="AI1772" i="1"/>
  <c r="AI1767" i="1"/>
  <c r="AI1762" i="1"/>
  <c r="AI1757" i="1"/>
  <c r="AI1752" i="1"/>
  <c r="AI1747" i="1"/>
  <c r="AH1741" i="1"/>
  <c r="AH1736" i="1"/>
  <c r="AH1730" i="1"/>
  <c r="AH1726" i="1"/>
  <c r="AH1720" i="1"/>
  <c r="AH1715" i="1"/>
  <c r="AH1706" i="1"/>
  <c r="AH1701" i="1"/>
  <c r="AH1695" i="1"/>
  <c r="AH1693" i="1"/>
  <c r="AH1681" i="1"/>
  <c r="AH1671" i="1"/>
  <c r="AH1646" i="1"/>
  <c r="AH1641" i="1"/>
  <c r="AH1621" i="1"/>
  <c r="AH1606" i="1"/>
  <c r="AH1596" i="1"/>
  <c r="AH1581" i="1"/>
  <c r="AH1571" i="1"/>
  <c r="AH1556" i="1"/>
  <c r="AH1546" i="1"/>
  <c r="AH1531" i="1"/>
  <c r="AH1521" i="1"/>
  <c r="AI1517" i="1"/>
  <c r="AH1506" i="1"/>
  <c r="AH1496" i="1"/>
  <c r="AH1481" i="1"/>
  <c r="AH1470" i="1"/>
  <c r="AI1418" i="1"/>
  <c r="AI1042" i="1"/>
  <c r="AH936" i="1"/>
  <c r="AI927" i="1"/>
  <c r="AI789" i="1"/>
  <c r="AI657" i="1"/>
  <c r="AI622" i="1"/>
  <c r="AI604" i="1"/>
  <c r="AI547" i="1"/>
  <c r="AI476" i="1"/>
  <c r="AI448" i="1"/>
  <c r="AI429" i="1"/>
  <c r="AI401" i="1"/>
  <c r="AI374" i="1"/>
  <c r="AI367" i="1"/>
  <c r="AI357" i="1"/>
  <c r="AI356" i="1"/>
  <c r="AI301" i="1"/>
  <c r="AI282" i="1"/>
  <c r="AI249" i="1"/>
  <c r="AI244" i="1"/>
  <c r="AG118" i="1"/>
  <c r="AG117" i="1"/>
  <c r="AG82" i="1"/>
  <c r="AG62" i="1"/>
  <c r="AG256" i="1"/>
  <c r="AG251" i="1"/>
  <c r="AG246" i="1"/>
  <c r="AG241" i="1"/>
  <c r="AG236" i="1"/>
  <c r="AG231" i="1"/>
  <c r="AI226" i="1"/>
  <c r="AG226" i="1"/>
  <c r="AG171" i="1"/>
  <c r="AG156" i="1"/>
  <c r="AG114" i="1"/>
  <c r="AG105" i="1"/>
  <c r="AG100" i="1"/>
  <c r="AG94" i="1"/>
  <c r="AG92" i="1"/>
  <c r="AG86" i="1"/>
  <c r="AG77" i="1"/>
  <c r="AG2305" i="1"/>
  <c r="AG2295" i="1"/>
  <c r="AG2290" i="1"/>
  <c r="AG2285" i="1"/>
  <c r="AG2280" i="1"/>
  <c r="AG2270" i="1"/>
  <c r="AG2265" i="1"/>
  <c r="AG2260" i="1"/>
  <c r="AG2255" i="1"/>
  <c r="AG2250" i="1"/>
  <c r="AG2245" i="1"/>
  <c r="AG2240" i="1"/>
  <c r="AG2235" i="1"/>
  <c r="AG2230" i="1"/>
  <c r="AG2225" i="1"/>
  <c r="AG2215" i="1"/>
  <c r="AG2210" i="1"/>
  <c r="AG2205" i="1"/>
  <c r="AG2200" i="1"/>
  <c r="AG2195" i="1"/>
  <c r="AG2185" i="1"/>
  <c r="AG2180" i="1"/>
  <c r="AG2175" i="1"/>
  <c r="AG2170" i="1"/>
  <c r="AG2165" i="1"/>
  <c r="AG2160" i="1"/>
  <c r="AG2155" i="1"/>
  <c r="AG2150" i="1"/>
  <c r="AG2145" i="1"/>
  <c r="AG2135" i="1"/>
  <c r="AG2130" i="1"/>
  <c r="AG2125" i="1"/>
  <c r="AG2120" i="1"/>
  <c r="AG2115" i="1"/>
  <c r="AG2110" i="1"/>
  <c r="AG2105" i="1"/>
  <c r="AG2100" i="1"/>
  <c r="AG2095" i="1"/>
  <c r="AG2090" i="1"/>
  <c r="AG2085" i="1"/>
  <c r="AG2075" i="1"/>
  <c r="AG2070" i="1"/>
  <c r="AG2065" i="1"/>
  <c r="AG2060" i="1"/>
  <c r="AG2055" i="1"/>
  <c r="AG2050" i="1"/>
  <c r="AG2045" i="1"/>
  <c r="AG2040" i="1"/>
  <c r="AG2035" i="1"/>
  <c r="AG2030" i="1"/>
  <c r="AG2303" i="1"/>
  <c r="AG2298" i="1"/>
  <c r="AG2293" i="1"/>
  <c r="AG2288" i="1"/>
  <c r="AG2283" i="1"/>
  <c r="AG2278" i="1"/>
  <c r="AG2273" i="1"/>
  <c r="AG2268" i="1"/>
  <c r="AG2263" i="1"/>
  <c r="AG2258" i="1"/>
  <c r="AG2253" i="1"/>
  <c r="AG2248" i="1"/>
  <c r="AG2243" i="1"/>
  <c r="AG2238" i="1"/>
  <c r="AG2233" i="1"/>
  <c r="AG2228" i="1"/>
  <c r="AG2223" i="1"/>
  <c r="AG2218" i="1"/>
  <c r="AG2213" i="1"/>
  <c r="AG2208" i="1"/>
  <c r="AG2203" i="1"/>
  <c r="AG2198" i="1"/>
  <c r="AG2193" i="1"/>
  <c r="AG2188" i="1"/>
  <c r="AG2183" i="1"/>
  <c r="AG2178" i="1"/>
  <c r="AG2173" i="1"/>
  <c r="AG2168" i="1"/>
  <c r="AG2163" i="1"/>
  <c r="AG2158" i="1"/>
  <c r="AG2153" i="1"/>
  <c r="AG2148" i="1"/>
  <c r="AG2143" i="1"/>
  <c r="AG2138" i="1"/>
  <c r="AG2133" i="1"/>
  <c r="AG2128" i="1"/>
  <c r="AG2123" i="1"/>
  <c r="AG2118" i="1"/>
  <c r="AG2113" i="1"/>
  <c r="AG2108" i="1"/>
  <c r="AG2103" i="1"/>
  <c r="AG2098" i="1"/>
  <c r="AG2093" i="1"/>
  <c r="AG2088" i="1"/>
  <c r="AG2083" i="1"/>
  <c r="AG2078" i="1"/>
  <c r="AG2073" i="1"/>
  <c r="AG2068" i="1"/>
  <c r="AG2063" i="1"/>
  <c r="AG2058" i="1"/>
  <c r="AG2053" i="1"/>
  <c r="AG2048" i="1"/>
  <c r="AG2043" i="1"/>
  <c r="AG2038" i="1"/>
  <c r="AG2033" i="1"/>
  <c r="AG2028" i="1"/>
  <c r="AG2023" i="1"/>
  <c r="AG2018" i="1"/>
  <c r="AG2025" i="1"/>
  <c r="AG2020" i="1"/>
  <c r="AG2015" i="1"/>
  <c r="AG2005" i="1"/>
  <c r="AG2000" i="1"/>
  <c r="AG1995" i="1"/>
  <c r="AG1990" i="1"/>
  <c r="AG1985" i="1"/>
  <c r="AG1975" i="1"/>
  <c r="AG1970" i="1"/>
  <c r="AG1965" i="1"/>
  <c r="AG1960" i="1"/>
  <c r="AG1955" i="1"/>
  <c r="AG1950" i="1"/>
  <c r="AG1940" i="1"/>
  <c r="AG1935" i="1"/>
  <c r="AG1925" i="1"/>
  <c r="AG1920" i="1"/>
  <c r="AG1910" i="1"/>
  <c r="AG1905" i="1"/>
  <c r="AG1900" i="1"/>
  <c r="AG1895" i="1"/>
  <c r="AG1890" i="1"/>
  <c r="AG1880" i="1"/>
  <c r="AG1875" i="1"/>
  <c r="AG1870" i="1"/>
  <c r="AG1865" i="1"/>
  <c r="AG1860" i="1"/>
  <c r="AG1850" i="1"/>
  <c r="AG1845" i="1"/>
  <c r="AG1840" i="1"/>
  <c r="AG1835" i="1"/>
  <c r="AG1830" i="1"/>
  <c r="AG1825" i="1"/>
  <c r="AG1815" i="1"/>
  <c r="AG1810" i="1"/>
  <c r="AG1800" i="1"/>
  <c r="AG1795" i="1"/>
  <c r="AG1785" i="1"/>
  <c r="AG1780" i="1"/>
  <c r="AG1775" i="1"/>
  <c r="AG1770" i="1"/>
  <c r="AG1765" i="1"/>
  <c r="AG1755" i="1"/>
  <c r="AG1750" i="1"/>
  <c r="AG1745" i="1"/>
  <c r="AG1740" i="1"/>
  <c r="AG1735" i="1"/>
  <c r="AG1725" i="1"/>
  <c r="AG1720" i="1"/>
  <c r="AG1715" i="1"/>
  <c r="AG1710" i="1"/>
  <c r="AG1705" i="1"/>
  <c r="AG1700" i="1"/>
  <c r="AG1690" i="1"/>
  <c r="AG1685" i="1"/>
  <c r="AG1675" i="1"/>
  <c r="AG1670" i="1"/>
  <c r="AG1660" i="1"/>
  <c r="AG1655" i="1"/>
  <c r="AG1650" i="1"/>
  <c r="AG1645" i="1"/>
  <c r="AG1640" i="1"/>
  <c r="AG1630" i="1"/>
  <c r="AG1625" i="1"/>
  <c r="AG1620" i="1"/>
  <c r="AG1615" i="1"/>
  <c r="AG1610" i="1"/>
  <c r="AG1600" i="1"/>
  <c r="AG1595" i="1"/>
  <c r="AG1590" i="1"/>
  <c r="AG1585" i="1"/>
  <c r="AG1580" i="1"/>
  <c r="AG1575" i="1"/>
  <c r="AG2008" i="1"/>
  <c r="AG2003" i="1"/>
  <c r="AG1998" i="1"/>
  <c r="AG1993" i="1"/>
  <c r="AG1988" i="1"/>
  <c r="AG1983" i="1"/>
  <c r="AG1978" i="1"/>
  <c r="AG1973" i="1"/>
  <c r="AG1968" i="1"/>
  <c r="AG1963" i="1"/>
  <c r="AG1958" i="1"/>
  <c r="AG1953" i="1"/>
  <c r="AG1948" i="1"/>
  <c r="AG1943" i="1"/>
  <c r="AG1938" i="1"/>
  <c r="AG1933" i="1"/>
  <c r="AG1928" i="1"/>
  <c r="AG1923" i="1"/>
  <c r="AG1918" i="1"/>
  <c r="AG1913" i="1"/>
  <c r="AG1908" i="1"/>
  <c r="AG1903" i="1"/>
  <c r="AG1898" i="1"/>
  <c r="AG1893" i="1"/>
  <c r="AG1888" i="1"/>
  <c r="AG1883" i="1"/>
  <c r="AG1878" i="1"/>
  <c r="AG1873" i="1"/>
  <c r="AG1868" i="1"/>
  <c r="AG1863" i="1"/>
  <c r="AG1858" i="1"/>
  <c r="AG1853" i="1"/>
  <c r="AG1848" i="1"/>
  <c r="AG1843" i="1"/>
  <c r="AG1838" i="1"/>
  <c r="AG1833" i="1"/>
  <c r="AG1823" i="1"/>
  <c r="AG1818" i="1"/>
  <c r="AG1813" i="1"/>
  <c r="AG1808" i="1"/>
  <c r="AG1803" i="1"/>
  <c r="AG1798" i="1"/>
  <c r="AG1793" i="1"/>
  <c r="AG1788" i="1"/>
  <c r="AG1783" i="1"/>
  <c r="AG1778" i="1"/>
  <c r="AG1773" i="1"/>
  <c r="AG1768" i="1"/>
  <c r="AG1758" i="1"/>
  <c r="AG1753" i="1"/>
  <c r="AG1748" i="1"/>
  <c r="AG1743" i="1"/>
  <c r="AG1738" i="1"/>
  <c r="AG1733" i="1"/>
  <c r="AG1728" i="1"/>
  <c r="AG1723" i="1"/>
  <c r="AG1718" i="1"/>
  <c r="AG1713" i="1"/>
  <c r="AG1708" i="1"/>
  <c r="AG1703" i="1"/>
  <c r="AG1698" i="1"/>
  <c r="AG1693" i="1"/>
  <c r="AG1688" i="1"/>
  <c r="AG1683" i="1"/>
  <c r="AG1678" i="1"/>
  <c r="AG1673" i="1"/>
  <c r="AG1663" i="1"/>
  <c r="AG1658" i="1"/>
  <c r="AG1653" i="1"/>
  <c r="AG1648" i="1"/>
  <c r="AG1643" i="1"/>
  <c r="AG1638" i="1"/>
  <c r="AG1633" i="1"/>
  <c r="AG1628" i="1"/>
  <c r="AG1623" i="1"/>
  <c r="AG1618" i="1"/>
  <c r="AG1613" i="1"/>
  <c r="AG1608" i="1"/>
  <c r="AG1603" i="1"/>
  <c r="AG1598" i="1"/>
  <c r="AG1593" i="1"/>
  <c r="AG1588" i="1"/>
  <c r="AG1565" i="1"/>
  <c r="AG1560" i="1"/>
  <c r="AG1555" i="1"/>
  <c r="AG1550" i="1"/>
  <c r="AG1540" i="1"/>
  <c r="AG1535" i="1"/>
  <c r="AG1525" i="1"/>
  <c r="AG1520" i="1"/>
  <c r="AG1515" i="1"/>
  <c r="AG1510" i="1"/>
  <c r="AG1500" i="1"/>
  <c r="AG1495" i="1"/>
  <c r="AG1490" i="1"/>
  <c r="AG1485" i="1"/>
  <c r="AG1480" i="1"/>
  <c r="AG1470" i="1"/>
  <c r="AG1465" i="1"/>
  <c r="AG1460" i="1"/>
  <c r="AG1455" i="1"/>
  <c r="AG1450" i="1"/>
  <c r="AG1445" i="1"/>
  <c r="AG1440" i="1"/>
  <c r="AG1435" i="1"/>
  <c r="AG1425" i="1"/>
  <c r="AG1420" i="1"/>
  <c r="AG1415" i="1"/>
  <c r="AG1410" i="1"/>
  <c r="AG1405" i="1"/>
  <c r="AG1400" i="1"/>
  <c r="AG1395" i="1"/>
  <c r="AG1390" i="1"/>
  <c r="AG1385" i="1"/>
  <c r="AG1380" i="1"/>
  <c r="AG1370" i="1"/>
  <c r="AG1365" i="1"/>
  <c r="AG1360" i="1"/>
  <c r="AG1355" i="1"/>
  <c r="AG1350" i="1"/>
  <c r="AG1583" i="1"/>
  <c r="AG1578" i="1"/>
  <c r="AG1568" i="1"/>
  <c r="AG1563" i="1"/>
  <c r="AG1558" i="1"/>
  <c r="AG1553" i="1"/>
  <c r="AG1548" i="1"/>
  <c r="AG1543" i="1"/>
  <c r="AG1538" i="1"/>
  <c r="AG1533" i="1"/>
  <c r="AG1528" i="1"/>
  <c r="AG1523" i="1"/>
  <c r="AG1518" i="1"/>
  <c r="AG1513" i="1"/>
  <c r="AG1508" i="1"/>
  <c r="AG1503" i="1"/>
  <c r="AG1498" i="1"/>
  <c r="AG1488" i="1"/>
  <c r="AG1483" i="1"/>
  <c r="AG1478" i="1"/>
  <c r="AG1473" i="1"/>
  <c r="AG1468" i="1"/>
  <c r="AG1463" i="1"/>
  <c r="AG1458" i="1"/>
  <c r="AG1453" i="1"/>
  <c r="AG1448" i="1"/>
  <c r="AG1443" i="1"/>
  <c r="AG1438" i="1"/>
  <c r="AG1433" i="1"/>
  <c r="AG1428" i="1"/>
  <c r="AG1423" i="1"/>
  <c r="AG1418" i="1"/>
  <c r="AG1413" i="1"/>
  <c r="AG1403" i="1"/>
  <c r="AG1398" i="1"/>
  <c r="AG1393" i="1"/>
  <c r="AG1383" i="1"/>
  <c r="AG1378" i="1"/>
  <c r="AG1373" i="1"/>
  <c r="AG1368" i="1"/>
  <c r="AG1363" i="1"/>
  <c r="AG1358" i="1"/>
  <c r="AG1353" i="1"/>
  <c r="AG1348" i="1"/>
  <c r="AG1345" i="1"/>
  <c r="AG1340" i="1"/>
  <c r="AG1335" i="1"/>
  <c r="AG1325" i="1"/>
  <c r="AG1320" i="1"/>
  <c r="AG1315" i="1"/>
  <c r="AG1310" i="1"/>
  <c r="AG1305" i="1"/>
  <c r="AG1295" i="1"/>
  <c r="AG1290" i="1"/>
  <c r="AG1285" i="1"/>
  <c r="AG1280" i="1"/>
  <c r="AG1275" i="1"/>
  <c r="AG1270" i="1"/>
  <c r="AG1343" i="1"/>
  <c r="AG1338" i="1"/>
  <c r="AG1333" i="1"/>
  <c r="AG1328" i="1"/>
  <c r="AG1323" i="1"/>
  <c r="AG1318" i="1"/>
  <c r="AG1313" i="1"/>
  <c r="AG1308" i="1"/>
  <c r="AG1298" i="1"/>
  <c r="AG1293" i="1"/>
  <c r="AG1288" i="1"/>
  <c r="AG1283" i="1"/>
  <c r="AG1278" i="1"/>
  <c r="AG1273" i="1"/>
  <c r="AG1268" i="1"/>
  <c r="AG1263" i="1"/>
  <c r="AG1258" i="1"/>
  <c r="AG1253" i="1"/>
  <c r="AG1248" i="1"/>
  <c r="AG1243" i="1"/>
  <c r="AG1238" i="1"/>
  <c r="AG1233" i="1"/>
  <c r="AG1228" i="1"/>
  <c r="AG1223" i="1"/>
  <c r="AG1218" i="1"/>
  <c r="AG1213" i="1"/>
  <c r="AG1208" i="1"/>
  <c r="AG1198" i="1"/>
  <c r="AG1193" i="1"/>
  <c r="AG1188" i="1"/>
  <c r="AG1183" i="1"/>
  <c r="AG1178" i="1"/>
  <c r="AG1173" i="1"/>
  <c r="AG1168" i="1"/>
  <c r="AG1163" i="1"/>
  <c r="AG1158" i="1"/>
  <c r="AG1153" i="1"/>
  <c r="AG1148" i="1"/>
  <c r="AG1143" i="1"/>
  <c r="AG1138" i="1"/>
  <c r="AG1133" i="1"/>
  <c r="AG1123" i="1"/>
  <c r="AG1118" i="1"/>
  <c r="AG1113" i="1"/>
  <c r="AG1108" i="1"/>
  <c r="AG1103" i="1"/>
  <c r="AG1098" i="1"/>
  <c r="AG1093" i="1"/>
  <c r="AG1088" i="1"/>
  <c r="AG1083" i="1"/>
  <c r="AG1078" i="1"/>
  <c r="AG1073" i="1"/>
  <c r="AG1068" i="1"/>
  <c r="AG1063" i="1"/>
  <c r="AG1058" i="1"/>
  <c r="AG1053" i="1"/>
  <c r="AG1043" i="1"/>
  <c r="AG1038" i="1"/>
  <c r="AG1028" i="1"/>
  <c r="AG1023" i="1"/>
  <c r="AG1018" i="1"/>
  <c r="AG1013" i="1"/>
  <c r="AG1008" i="1"/>
  <c r="AG1003" i="1"/>
  <c r="AG998" i="1"/>
  <c r="AG993" i="1"/>
  <c r="AG988" i="1"/>
  <c r="AG983" i="1"/>
  <c r="F2307" i="1"/>
  <c r="F2310" i="1" s="1"/>
  <c r="AG978" i="1"/>
  <c r="AG973" i="1"/>
  <c r="AG968" i="1"/>
  <c r="AG963" i="1"/>
  <c r="AG958" i="1"/>
  <c r="AG953" i="1"/>
  <c r="AG948" i="1"/>
  <c r="AG938" i="1"/>
  <c r="AG933" i="1"/>
  <c r="AG923" i="1"/>
  <c r="AG913" i="1"/>
  <c r="AG908" i="1"/>
  <c r="AG898" i="1"/>
  <c r="AG893" i="1"/>
  <c r="AG888" i="1"/>
  <c r="AG883" i="1"/>
  <c r="AG873" i="1"/>
  <c r="AG868" i="1"/>
  <c r="AG863" i="1"/>
  <c r="AG858" i="1"/>
  <c r="AG853" i="1"/>
  <c r="AG848" i="1"/>
  <c r="AG843" i="1"/>
  <c r="AG838" i="1"/>
  <c r="AG833" i="1"/>
  <c r="AG828" i="1"/>
  <c r="AG818" i="1"/>
  <c r="X2307" i="1"/>
  <c r="X2321" i="1" s="1"/>
  <c r="E2307" i="1"/>
  <c r="I2308" i="1"/>
  <c r="I2317" i="1" s="1"/>
  <c r="X2308" i="1"/>
  <c r="X2317" i="1" s="1"/>
  <c r="R2308" i="1"/>
  <c r="R2316" i="1" s="1"/>
  <c r="E2308" i="1"/>
  <c r="E2318" i="1" s="1"/>
  <c r="O2307" i="1"/>
  <c r="O2320" i="1" s="1"/>
  <c r="I2307" i="1"/>
  <c r="I2311" i="1" s="1"/>
  <c r="AG803" i="1"/>
  <c r="AG798" i="1"/>
  <c r="AG793" i="1"/>
  <c r="AG788" i="1"/>
  <c r="AG773" i="1"/>
  <c r="AG748" i="1"/>
  <c r="AI2273" i="1"/>
  <c r="AI2083" i="1"/>
  <c r="AI2043" i="1"/>
  <c r="AI2007" i="1"/>
  <c r="AI1957" i="1"/>
  <c r="AI1947" i="1"/>
  <c r="AI1927" i="1"/>
  <c r="AI2293" i="1"/>
  <c r="AI2243" i="1"/>
  <c r="AI2238" i="1"/>
  <c r="AI2213" i="1"/>
  <c r="AI2203" i="1"/>
  <c r="AI2193" i="1"/>
  <c r="AH2121" i="1"/>
  <c r="AI2093" i="1"/>
  <c r="AI2023" i="1"/>
  <c r="AI2018" i="1"/>
  <c r="AH2011" i="1"/>
  <c r="AI2002" i="1"/>
  <c r="AH1930" i="1"/>
  <c r="AI1912" i="1"/>
  <c r="AI2253" i="1"/>
  <c r="AI2248" i="1"/>
  <c r="AI2233" i="1"/>
  <c r="AI2208" i="1"/>
  <c r="AI2198" i="1"/>
  <c r="AI2153" i="1"/>
  <c r="AI2138" i="1"/>
  <c r="AH2086" i="1"/>
  <c r="AH1986" i="1"/>
  <c r="AI1978" i="1"/>
  <c r="AI1958" i="1"/>
  <c r="AI1953" i="1"/>
  <c r="AH1950" i="1"/>
  <c r="AH1941" i="1"/>
  <c r="AH1931" i="1"/>
  <c r="AH1921" i="1"/>
  <c r="AI2298" i="1"/>
  <c r="AI2158" i="1"/>
  <c r="AH2151" i="1"/>
  <c r="AH2146" i="1"/>
  <c r="AI2128" i="1"/>
  <c r="AH2111" i="1"/>
  <c r="AH2101" i="1"/>
  <c r="AI2098" i="1"/>
  <c r="AH2041" i="1"/>
  <c r="AI2032" i="1"/>
  <c r="AI2028" i="1"/>
  <c r="AI2008" i="1"/>
  <c r="AH2001" i="1"/>
  <c r="AH1991" i="1"/>
  <c r="AH1990" i="1"/>
  <c r="AH1976" i="1"/>
  <c r="AH1940" i="1"/>
  <c r="AI1937" i="1"/>
  <c r="AI2268" i="1"/>
  <c r="AI2168" i="1"/>
  <c r="AI2163" i="1"/>
  <c r="AI2143" i="1"/>
  <c r="AI2123" i="1"/>
  <c r="AI2068" i="1"/>
  <c r="AI2057" i="1"/>
  <c r="AH2046" i="1"/>
  <c r="AH2031" i="1"/>
  <c r="AI2003" i="1"/>
  <c r="AI1993" i="1"/>
  <c r="AH1961" i="1"/>
  <c r="AI1943" i="1"/>
  <c r="AH1935" i="1"/>
  <c r="AH1925" i="1"/>
  <c r="AH1920" i="1"/>
  <c r="AH1915" i="1"/>
  <c r="AI2303" i="1"/>
  <c r="AI2263" i="1"/>
  <c r="AI2258" i="1"/>
  <c r="AI2223" i="1"/>
  <c r="AI2188" i="1"/>
  <c r="AI2178" i="1"/>
  <c r="AH2141" i="1"/>
  <c r="AH2136" i="1"/>
  <c r="AH2131" i="1"/>
  <c r="AI2113" i="1"/>
  <c r="AH2096" i="1"/>
  <c r="AH2091" i="1"/>
  <c r="AH2066" i="1"/>
  <c r="AI2038" i="1"/>
  <c r="AH2026" i="1"/>
  <c r="AH2021" i="1"/>
  <c r="AI2013" i="1"/>
  <c r="AI1983" i="1"/>
  <c r="AH1981" i="1"/>
  <c r="AH1956" i="1"/>
  <c r="AI1948" i="1"/>
  <c r="AH1936" i="1"/>
  <c r="AI1933" i="1"/>
  <c r="AH2116" i="1"/>
  <c r="AH2106" i="1"/>
  <c r="AH2071" i="1"/>
  <c r="AI2063" i="1"/>
  <c r="AH2061" i="1"/>
  <c r="AH2056" i="1"/>
  <c r="AI2052" i="1"/>
  <c r="AH2051" i="1"/>
  <c r="AI2048" i="1"/>
  <c r="AI2033" i="1"/>
  <c r="AH2020" i="1"/>
  <c r="AH2006" i="1"/>
  <c r="AI1998" i="1"/>
  <c r="AI1973" i="1"/>
  <c r="AH1971" i="1"/>
  <c r="AI1963" i="1"/>
  <c r="AI1928" i="1"/>
  <c r="AI1922" i="1"/>
  <c r="AI1918" i="1"/>
  <c r="AI1917" i="1"/>
  <c r="AH1916" i="1"/>
  <c r="AI2288" i="1"/>
  <c r="AI2283" i="1"/>
  <c r="AI2278" i="1"/>
  <c r="AI2218" i="1"/>
  <c r="AI2183" i="1"/>
  <c r="AI2148" i="1"/>
  <c r="AH2126" i="1"/>
  <c r="AI2103" i="1"/>
  <c r="AI2078" i="1"/>
  <c r="AH2076" i="1"/>
  <c r="AI2073" i="1"/>
  <c r="AI2053" i="1"/>
  <c r="AH2040" i="1"/>
  <c r="AH2036" i="1"/>
  <c r="AH2000" i="1"/>
  <c r="AI1968" i="1"/>
  <c r="AH1946" i="1"/>
  <c r="AI1938" i="1"/>
  <c r="AH1926" i="1"/>
  <c r="AI1923" i="1"/>
  <c r="AI1913" i="1"/>
  <c r="AI2228" i="1"/>
  <c r="AI2173" i="1"/>
  <c r="AI2133" i="1"/>
  <c r="AI2118" i="1"/>
  <c r="AI2108" i="1"/>
  <c r="AI2088" i="1"/>
  <c r="AH2081" i="1"/>
  <c r="AI2058" i="1"/>
  <c r="AH2016" i="1"/>
  <c r="AH1996" i="1"/>
  <c r="AI1988" i="1"/>
  <c r="AH1970" i="1"/>
  <c r="AH1966" i="1"/>
  <c r="AH1951" i="1"/>
  <c r="AI1932" i="1"/>
  <c r="R2307" i="1"/>
  <c r="R2319" i="1" s="1"/>
  <c r="O2308" i="1"/>
  <c r="AF813" i="1"/>
  <c r="AF2308" i="1" s="1"/>
  <c r="AF2318" i="1" s="1"/>
  <c r="AD2308" i="1"/>
  <c r="AD2318" i="1" s="1"/>
  <c r="AG813" i="1"/>
  <c r="U2308" i="1"/>
  <c r="U2317" i="1" s="1"/>
  <c r="K2308" i="1"/>
  <c r="V2308" i="1"/>
  <c r="V2317" i="1" s="1"/>
  <c r="M2308" i="1"/>
  <c r="M2314" i="1" s="1"/>
  <c r="Z2308" i="1"/>
  <c r="Z2313" i="1" s="1"/>
  <c r="T2308" i="1"/>
  <c r="T2314" i="1" s="1"/>
  <c r="G2308" i="1"/>
  <c r="AF808" i="1"/>
  <c r="AF2307" i="1" s="1"/>
  <c r="AF2310" i="1" s="1"/>
  <c r="AD2307" i="1"/>
  <c r="U2307" i="1"/>
  <c r="U2320" i="1" s="1"/>
  <c r="AG808" i="1"/>
  <c r="K2307" i="1"/>
  <c r="K2319" i="1" s="1"/>
  <c r="V2307" i="1"/>
  <c r="V2310" i="1" s="1"/>
  <c r="M2307" i="1"/>
  <c r="M2320" i="1" s="1"/>
  <c r="AI887" i="1"/>
  <c r="D2380" i="5"/>
  <c r="AG2304" i="1"/>
  <c r="AG2299" i="1"/>
  <c r="AG2294" i="1"/>
  <c r="AG2289" i="1"/>
  <c r="AG2284" i="1"/>
  <c r="AG2269" i="1"/>
  <c r="AG2264" i="1"/>
  <c r="AG2259" i="1"/>
  <c r="AG2249" i="1"/>
  <c r="AG2234" i="1"/>
  <c r="AG2229" i="1"/>
  <c r="AG2219" i="1"/>
  <c r="AG2214" i="1"/>
  <c r="AG2209" i="1"/>
  <c r="AG2199" i="1"/>
  <c r="AG2194" i="1"/>
  <c r="AG2184" i="1"/>
  <c r="AG2169" i="1"/>
  <c r="AG2164" i="1"/>
  <c r="AG2154" i="1"/>
  <c r="AG1265" i="1"/>
  <c r="AG1260" i="1"/>
  <c r="AG1250" i="1"/>
  <c r="AG1245" i="1"/>
  <c r="AG1240" i="1"/>
  <c r="AG1235" i="1"/>
  <c r="AG1230" i="1"/>
  <c r="AG1220" i="1"/>
  <c r="AG1215" i="1"/>
  <c r="AG1210" i="1"/>
  <c r="AG1205" i="1"/>
  <c r="AG1200" i="1"/>
  <c r="AG1195" i="1"/>
  <c r="AG1190" i="1"/>
  <c r="AG1185" i="1"/>
  <c r="AG1180" i="1"/>
  <c r="AG1175" i="1"/>
  <c r="AG1165" i="1"/>
  <c r="AI222" i="1"/>
  <c r="AI219" i="1"/>
  <c r="AI217" i="1"/>
  <c r="AG810" i="1"/>
  <c r="AG809" i="1"/>
  <c r="AC9" i="1"/>
  <c r="AC14" i="1"/>
  <c r="AC19" i="1"/>
  <c r="AC24" i="1"/>
  <c r="AC5" i="1"/>
  <c r="AC10" i="1"/>
  <c r="AC15" i="1"/>
  <c r="AC6" i="1"/>
  <c r="AC11" i="1"/>
  <c r="AC7" i="1"/>
  <c r="AC4" i="1"/>
  <c r="AC13" i="1"/>
  <c r="AC22" i="1"/>
  <c r="AC18" i="1"/>
  <c r="AC21" i="1"/>
  <c r="AC33" i="1"/>
  <c r="AC38" i="1"/>
  <c r="AC43" i="1"/>
  <c r="AC48" i="1"/>
  <c r="AC53" i="1"/>
  <c r="AC58" i="1"/>
  <c r="AC63" i="1"/>
  <c r="AC68" i="1"/>
  <c r="AC73" i="1"/>
  <c r="AC78" i="1"/>
  <c r="AC83" i="1"/>
  <c r="AI83" i="1" s="1"/>
  <c r="AC88" i="1"/>
  <c r="AC8" i="1"/>
  <c r="AC20" i="1"/>
  <c r="AC28" i="1"/>
  <c r="AC29" i="1"/>
  <c r="AC34" i="1"/>
  <c r="AC39" i="1"/>
  <c r="AC44" i="1"/>
  <c r="AC49" i="1"/>
  <c r="AC54" i="1"/>
  <c r="AC59" i="1"/>
  <c r="AI59" i="1" s="1"/>
  <c r="AC27" i="1"/>
  <c r="AC17" i="1"/>
  <c r="AC26" i="1"/>
  <c r="AC30" i="1"/>
  <c r="AC35" i="1"/>
  <c r="AC40" i="1"/>
  <c r="AC45" i="1"/>
  <c r="AC50" i="1"/>
  <c r="AC25" i="1"/>
  <c r="AC12" i="1"/>
  <c r="AC31" i="1"/>
  <c r="AC36" i="1"/>
  <c r="AC41" i="1"/>
  <c r="AC46" i="1"/>
  <c r="AC51" i="1"/>
  <c r="AC56" i="1"/>
  <c r="AI56" i="1" s="1"/>
  <c r="AC61" i="1"/>
  <c r="AC66" i="1"/>
  <c r="P9" i="1"/>
  <c r="P14" i="1"/>
  <c r="P19" i="1"/>
  <c r="P24" i="1"/>
  <c r="P5" i="1"/>
  <c r="P10" i="1"/>
  <c r="P15" i="1"/>
  <c r="P20" i="1"/>
  <c r="P6" i="1"/>
  <c r="P11" i="1"/>
  <c r="P7" i="1"/>
  <c r="P4" i="1"/>
  <c r="P12" i="1"/>
  <c r="P23" i="1"/>
  <c r="P16" i="1"/>
  <c r="P22" i="1"/>
  <c r="P33" i="1"/>
  <c r="P38" i="1"/>
  <c r="P43" i="1"/>
  <c r="P48" i="1"/>
  <c r="P53" i="1"/>
  <c r="P58" i="1"/>
  <c r="P63" i="1"/>
  <c r="P68" i="1"/>
  <c r="P73" i="1"/>
  <c r="P78" i="1"/>
  <c r="P83" i="1"/>
  <c r="P88" i="1"/>
  <c r="P93" i="1"/>
  <c r="P21" i="1"/>
  <c r="P13" i="1"/>
  <c r="P18" i="1"/>
  <c r="P29" i="1"/>
  <c r="P34" i="1"/>
  <c r="P39" i="1"/>
  <c r="P44" i="1"/>
  <c r="P49" i="1"/>
  <c r="P54" i="1"/>
  <c r="P59" i="1"/>
  <c r="P28" i="1"/>
  <c r="P27" i="1"/>
  <c r="P30" i="1"/>
  <c r="P35" i="1"/>
  <c r="P40" i="1"/>
  <c r="P45" i="1"/>
  <c r="P50" i="1"/>
  <c r="P8" i="1"/>
  <c r="P26" i="1"/>
  <c r="P17" i="1"/>
  <c r="P25" i="1"/>
  <c r="P31" i="1"/>
  <c r="P36" i="1"/>
  <c r="P41" i="1"/>
  <c r="P46" i="1"/>
  <c r="P51" i="1"/>
  <c r="P56" i="1"/>
  <c r="P61" i="1"/>
  <c r="P66" i="1"/>
  <c r="AB4" i="1"/>
  <c r="AB18" i="1"/>
  <c r="AB21" i="1"/>
  <c r="AB33" i="1"/>
  <c r="AB38" i="1"/>
  <c r="AB43" i="1"/>
  <c r="AB48" i="1"/>
  <c r="AB53" i="1"/>
  <c r="AB58" i="1"/>
  <c r="AB63" i="1"/>
  <c r="AB68" i="1"/>
  <c r="AB73" i="1"/>
  <c r="AB78" i="1"/>
  <c r="AB83" i="1"/>
  <c r="AB88" i="1"/>
  <c r="AB8" i="1"/>
  <c r="AB9" i="1"/>
  <c r="AB20" i="1"/>
  <c r="AB7" i="1"/>
  <c r="AB10" i="1"/>
  <c r="AB14" i="1"/>
  <c r="AB28" i="1"/>
  <c r="AB29" i="1"/>
  <c r="AB34" i="1"/>
  <c r="AB39" i="1"/>
  <c r="AB44" i="1"/>
  <c r="AB49" i="1"/>
  <c r="AB54" i="1"/>
  <c r="AB59" i="1"/>
  <c r="AB64" i="1"/>
  <c r="AB69" i="1"/>
  <c r="AB74" i="1"/>
  <c r="AB79" i="1"/>
  <c r="AB6" i="1"/>
  <c r="AB27" i="1"/>
  <c r="AB11" i="1"/>
  <c r="AB15" i="1"/>
  <c r="AB17" i="1"/>
  <c r="AB26" i="1"/>
  <c r="AB30" i="1"/>
  <c r="AB35" i="1"/>
  <c r="AB40" i="1"/>
  <c r="AB45" i="1"/>
  <c r="AB50" i="1"/>
  <c r="AB55" i="1"/>
  <c r="AB25" i="1"/>
  <c r="AB5" i="1"/>
  <c r="AB12" i="1"/>
  <c r="AB19" i="1"/>
  <c r="AB31" i="1"/>
  <c r="AB36" i="1"/>
  <c r="AB24" i="1"/>
  <c r="O4" i="1"/>
  <c r="O16" i="1"/>
  <c r="O22" i="1"/>
  <c r="O33" i="1"/>
  <c r="O38" i="1"/>
  <c r="O43" i="1"/>
  <c r="O48" i="1"/>
  <c r="O53" i="1"/>
  <c r="O58" i="1"/>
  <c r="O63" i="1"/>
  <c r="O68" i="1"/>
  <c r="O73" i="1"/>
  <c r="O78" i="1"/>
  <c r="O83" i="1"/>
  <c r="O88" i="1"/>
  <c r="O5" i="1"/>
  <c r="O21" i="1"/>
  <c r="O13" i="1"/>
  <c r="O18" i="1"/>
  <c r="O29" i="1"/>
  <c r="O34" i="1"/>
  <c r="O39" i="1"/>
  <c r="O44" i="1"/>
  <c r="O49" i="1"/>
  <c r="O54" i="1"/>
  <c r="O59" i="1"/>
  <c r="O64" i="1"/>
  <c r="O69" i="1"/>
  <c r="O74" i="1"/>
  <c r="O79" i="1"/>
  <c r="O20" i="1"/>
  <c r="O28" i="1"/>
  <c r="O27" i="1"/>
  <c r="O30" i="1"/>
  <c r="O35" i="1"/>
  <c r="O40" i="1"/>
  <c r="O45" i="1"/>
  <c r="O50" i="1"/>
  <c r="O55" i="1"/>
  <c r="O8" i="1"/>
  <c r="O9" i="1"/>
  <c r="O10" i="1"/>
  <c r="O14" i="1"/>
  <c r="O26" i="1"/>
  <c r="O7" i="1"/>
  <c r="O17" i="1"/>
  <c r="O25" i="1"/>
  <c r="O31" i="1"/>
  <c r="O36" i="1"/>
  <c r="O6" i="1"/>
  <c r="O11" i="1"/>
  <c r="O15" i="1"/>
  <c r="AB125" i="1"/>
  <c r="AB120" i="1"/>
  <c r="O120" i="1"/>
  <c r="AB115" i="1"/>
  <c r="O115" i="1"/>
  <c r="AB110" i="1"/>
  <c r="O110" i="1"/>
  <c r="AB105" i="1"/>
  <c r="O105" i="1"/>
  <c r="AB100" i="1"/>
  <c r="O100" i="1"/>
  <c r="AB95" i="1"/>
  <c r="O95" i="1"/>
  <c r="AC85" i="1"/>
  <c r="P85" i="1"/>
  <c r="AC82" i="1"/>
  <c r="P82" i="1"/>
  <c r="AC62" i="1"/>
  <c r="AI62" i="1" s="1"/>
  <c r="P62" i="1"/>
  <c r="AC16" i="1"/>
  <c r="AB62" i="1"/>
  <c r="O62" i="1"/>
  <c r="O61" i="1"/>
  <c r="AC60" i="1"/>
  <c r="P60" i="1"/>
  <c r="O19" i="1"/>
  <c r="AB16" i="1"/>
  <c r="AC81" i="1"/>
  <c r="AB77" i="1"/>
  <c r="O77" i="1"/>
  <c r="AC72" i="1"/>
  <c r="AI72" i="1" s="1"/>
  <c r="P72" i="1"/>
  <c r="AC67" i="1"/>
  <c r="AI67" i="1" s="1"/>
  <c r="P67" i="1"/>
  <c r="AB61" i="1"/>
  <c r="AB60" i="1"/>
  <c r="O60" i="1"/>
  <c r="AC47" i="1"/>
  <c r="P47" i="1"/>
  <c r="AC42" i="1"/>
  <c r="P42" i="1"/>
  <c r="AC37" i="1"/>
  <c r="P37" i="1"/>
  <c r="O23" i="1"/>
  <c r="AI203" i="1"/>
  <c r="AI201" i="1"/>
  <c r="AI125" i="1"/>
  <c r="AC98" i="1"/>
  <c r="AI98" i="1" s="1"/>
  <c r="AC93" i="1"/>
  <c r="AI93" i="1" s="1"/>
  <c r="O93" i="1"/>
  <c r="AB92" i="1"/>
  <c r="O92" i="1"/>
  <c r="AB84" i="1"/>
  <c r="O84" i="1"/>
  <c r="AB81" i="1"/>
  <c r="O81" i="1"/>
  <c r="AC76" i="1"/>
  <c r="P76" i="1"/>
  <c r="AB72" i="1"/>
  <c r="O72" i="1"/>
  <c r="AB67" i="1"/>
  <c r="O67" i="1"/>
  <c r="O66" i="1"/>
  <c r="AC65" i="1"/>
  <c r="P65" i="1"/>
  <c r="AB47" i="1"/>
  <c r="O47" i="1"/>
  <c r="O46" i="1"/>
  <c r="AB42" i="1"/>
  <c r="O42" i="1"/>
  <c r="O41" i="1"/>
  <c r="AB37" i="1"/>
  <c r="O37" i="1"/>
  <c r="AC23" i="1"/>
  <c r="AB103" i="1"/>
  <c r="O103" i="1"/>
  <c r="AB98" i="1"/>
  <c r="O98" i="1"/>
  <c r="AB93" i="1"/>
  <c r="AC91" i="1"/>
  <c r="P91" i="1"/>
  <c r="AC80" i="1"/>
  <c r="P80" i="1"/>
  <c r="AB76" i="1"/>
  <c r="O76" i="1"/>
  <c r="AC71" i="1"/>
  <c r="P71" i="1"/>
  <c r="AB66" i="1"/>
  <c r="AB65" i="1"/>
  <c r="O65" i="1"/>
  <c r="P64" i="1"/>
  <c r="AC57" i="1"/>
  <c r="P57" i="1"/>
  <c r="P55" i="1"/>
  <c r="AB46" i="1"/>
  <c r="AB41" i="1"/>
  <c r="AB23" i="1"/>
  <c r="AC117" i="1"/>
  <c r="P117" i="1"/>
  <c r="AC112" i="1"/>
  <c r="P112" i="1"/>
  <c r="AC107" i="1"/>
  <c r="AI107" i="1" s="1"/>
  <c r="P107" i="1"/>
  <c r="AC102" i="1"/>
  <c r="P102" i="1"/>
  <c r="AC97" i="1"/>
  <c r="P97" i="1"/>
  <c r="AB91" i="1"/>
  <c r="O91" i="1"/>
  <c r="AB80" i="1"/>
  <c r="O80" i="1"/>
  <c r="P79" i="1"/>
  <c r="AC75" i="1"/>
  <c r="P75" i="1"/>
  <c r="AB71" i="1"/>
  <c r="O71" i="1"/>
  <c r="AC70" i="1"/>
  <c r="P70" i="1"/>
  <c r="AC64" i="1"/>
  <c r="AB57" i="1"/>
  <c r="O57" i="1"/>
  <c r="O56" i="1"/>
  <c r="AC55" i="1"/>
  <c r="O24" i="1"/>
  <c r="AB122" i="1"/>
  <c r="O122" i="1"/>
  <c r="AB117" i="1"/>
  <c r="O117" i="1"/>
  <c r="AB112" i="1"/>
  <c r="O112" i="1"/>
  <c r="AB107" i="1"/>
  <c r="O107" i="1"/>
  <c r="AB102" i="1"/>
  <c r="O102" i="1"/>
  <c r="AB97" i="1"/>
  <c r="O97" i="1"/>
  <c r="AC90" i="1"/>
  <c r="AI90" i="1" s="1"/>
  <c r="P90" i="1"/>
  <c r="AC87" i="1"/>
  <c r="P87" i="1"/>
  <c r="AC79" i="1"/>
  <c r="AB75" i="1"/>
  <c r="O75" i="1"/>
  <c r="P74" i="1"/>
  <c r="AB70" i="1"/>
  <c r="O70" i="1"/>
  <c r="P69" i="1"/>
  <c r="AB56" i="1"/>
  <c r="AC52" i="1"/>
  <c r="AI52" i="1" s="1"/>
  <c r="P52" i="1"/>
  <c r="AC32" i="1"/>
  <c r="P32" i="1"/>
  <c r="AC126" i="1"/>
  <c r="P126" i="1"/>
  <c r="AC121" i="1"/>
  <c r="AI121" i="1" s="1"/>
  <c r="P121" i="1"/>
  <c r="AC116" i="1"/>
  <c r="P116" i="1"/>
  <c r="AC111" i="1"/>
  <c r="P111" i="1"/>
  <c r="AC106" i="1"/>
  <c r="P106" i="1"/>
  <c r="AC101" i="1"/>
  <c r="P101" i="1"/>
  <c r="AC96" i="1"/>
  <c r="P96" i="1"/>
  <c r="AB90" i="1"/>
  <c r="O90" i="1"/>
  <c r="AB87" i="1"/>
  <c r="O87" i="1"/>
  <c r="AC74" i="1"/>
  <c r="AC69" i="1"/>
  <c r="AB52" i="1"/>
  <c r="O52" i="1"/>
  <c r="O51" i="1"/>
  <c r="AB32" i="1"/>
  <c r="O32" i="1"/>
  <c r="AB22" i="1"/>
  <c r="J9" i="1"/>
  <c r="J14" i="1"/>
  <c r="J19" i="1"/>
  <c r="J24" i="1"/>
  <c r="J29" i="1"/>
  <c r="J5" i="1"/>
  <c r="J10" i="1"/>
  <c r="J15" i="1"/>
  <c r="J20" i="1"/>
  <c r="J6" i="1"/>
  <c r="J11" i="1"/>
  <c r="J7" i="1"/>
  <c r="J4" i="1"/>
  <c r="J71" i="1"/>
  <c r="J66" i="1"/>
  <c r="J61" i="1"/>
  <c r="J56" i="1"/>
  <c r="J51" i="1"/>
  <c r="J46" i="1"/>
  <c r="J41" i="1"/>
  <c r="J36" i="1"/>
  <c r="Y33" i="1"/>
  <c r="S33" i="1"/>
  <c r="J31" i="1"/>
  <c r="J26" i="1"/>
  <c r="I25" i="1"/>
  <c r="G24" i="1"/>
  <c r="T23" i="1"/>
  <c r="F23" i="1"/>
  <c r="Z22" i="1"/>
  <c r="Z16" i="1"/>
  <c r="Z13" i="1"/>
  <c r="R12" i="1"/>
  <c r="G10" i="1"/>
  <c r="G9" i="1"/>
  <c r="AA5" i="1"/>
  <c r="AA10" i="1"/>
  <c r="AA15" i="1"/>
  <c r="AA20" i="1"/>
  <c r="AA25" i="1"/>
  <c r="AA6" i="1"/>
  <c r="AA11" i="1"/>
  <c r="AA16" i="1"/>
  <c r="AA4" i="1"/>
  <c r="AA7" i="1"/>
  <c r="AA12" i="1"/>
  <c r="AA8" i="1"/>
  <c r="N5" i="1"/>
  <c r="N10" i="1"/>
  <c r="N15" i="1"/>
  <c r="N20" i="1"/>
  <c r="N25" i="1"/>
  <c r="N6" i="1"/>
  <c r="N11" i="1"/>
  <c r="N16" i="1"/>
  <c r="N4" i="1"/>
  <c r="N7" i="1"/>
  <c r="N12" i="1"/>
  <c r="N8" i="1"/>
  <c r="H5" i="1"/>
  <c r="H10" i="1"/>
  <c r="H15" i="1"/>
  <c r="H20" i="1"/>
  <c r="H25" i="1"/>
  <c r="H6" i="1"/>
  <c r="H11" i="1"/>
  <c r="H16" i="1"/>
  <c r="H4" i="1"/>
  <c r="H7" i="1"/>
  <c r="H12" i="1"/>
  <c r="H8" i="1"/>
  <c r="I36" i="1"/>
  <c r="I31" i="1"/>
  <c r="J27" i="1"/>
  <c r="I26" i="1"/>
  <c r="J13" i="1"/>
  <c r="I5" i="1"/>
  <c r="J50" i="1"/>
  <c r="J45" i="1"/>
  <c r="J40" i="1"/>
  <c r="J35" i="1"/>
  <c r="J30" i="1"/>
  <c r="J28" i="1"/>
  <c r="I27" i="1"/>
  <c r="I20" i="1"/>
  <c r="J18" i="1"/>
  <c r="I13" i="1"/>
  <c r="Z5" i="1"/>
  <c r="Y4" i="1"/>
  <c r="Y6" i="1"/>
  <c r="Y11" i="1"/>
  <c r="Y16" i="1"/>
  <c r="Y21" i="1"/>
  <c r="Y26" i="1"/>
  <c r="Y7" i="1"/>
  <c r="Y12" i="1"/>
  <c r="Y17" i="1"/>
  <c r="Y8" i="1"/>
  <c r="Y13" i="1"/>
  <c r="Y9" i="1"/>
  <c r="Y5" i="1"/>
  <c r="S4" i="1"/>
  <c r="S6" i="1"/>
  <c r="S11" i="1"/>
  <c r="S16" i="1"/>
  <c r="S21" i="1"/>
  <c r="S26" i="1"/>
  <c r="S7" i="1"/>
  <c r="S12" i="1"/>
  <c r="S17" i="1"/>
  <c r="S8" i="1"/>
  <c r="S13" i="1"/>
  <c r="S9" i="1"/>
  <c r="S5" i="1"/>
  <c r="F4" i="1"/>
  <c r="F6" i="1"/>
  <c r="F11" i="1"/>
  <c r="F16" i="1"/>
  <c r="F21" i="1"/>
  <c r="F26" i="1"/>
  <c r="F7" i="1"/>
  <c r="F12" i="1"/>
  <c r="F17" i="1"/>
  <c r="F8" i="1"/>
  <c r="F13" i="1"/>
  <c r="F9" i="1"/>
  <c r="F5" i="1"/>
  <c r="I60" i="1"/>
  <c r="I55" i="1"/>
  <c r="I50" i="1"/>
  <c r="I45" i="1"/>
  <c r="I40" i="1"/>
  <c r="I35" i="1"/>
  <c r="I30" i="1"/>
  <c r="I28" i="1"/>
  <c r="Z19" i="1"/>
  <c r="I18" i="1"/>
  <c r="T17" i="1"/>
  <c r="T10" i="1"/>
  <c r="T8" i="1"/>
  <c r="J59" i="1"/>
  <c r="J54" i="1"/>
  <c r="J49" i="1"/>
  <c r="J44" i="1"/>
  <c r="J39" i="1"/>
  <c r="J34" i="1"/>
  <c r="I29" i="1"/>
  <c r="J21" i="1"/>
  <c r="F20" i="1"/>
  <c r="Y19" i="1"/>
  <c r="J16" i="1"/>
  <c r="Z15" i="1"/>
  <c r="T14" i="1"/>
  <c r="G13" i="1"/>
  <c r="J12" i="1"/>
  <c r="Z11" i="1"/>
  <c r="S10" i="1"/>
  <c r="T9" i="1"/>
  <c r="R8" i="1"/>
  <c r="W7" i="1"/>
  <c r="AG7" i="1" s="1"/>
  <c r="W12" i="1"/>
  <c r="AG12" i="1" s="1"/>
  <c r="W17" i="1"/>
  <c r="AG17" i="1" s="1"/>
  <c r="W22" i="1"/>
  <c r="AG22" i="1" s="1"/>
  <c r="W27" i="1"/>
  <c r="AG27" i="1" s="1"/>
  <c r="W8" i="1"/>
  <c r="AG8" i="1" s="1"/>
  <c r="W13" i="1"/>
  <c r="AG13" i="1" s="1"/>
  <c r="W18" i="1"/>
  <c r="AG18" i="1" s="1"/>
  <c r="W9" i="1"/>
  <c r="AG9" i="1" s="1"/>
  <c r="W14" i="1"/>
  <c r="AG14" i="1" s="1"/>
  <c r="W4" i="1"/>
  <c r="AG4" i="1" s="1"/>
  <c r="W5" i="1"/>
  <c r="Q7" i="1"/>
  <c r="Q12" i="1"/>
  <c r="Q17" i="1"/>
  <c r="Q22" i="1"/>
  <c r="Q27" i="1"/>
  <c r="Q8" i="1"/>
  <c r="Q13" i="1"/>
  <c r="Q18" i="1"/>
  <c r="Q9" i="1"/>
  <c r="Q14" i="1"/>
  <c r="Q4" i="1"/>
  <c r="Q5" i="1"/>
  <c r="Q6" i="1"/>
  <c r="I79" i="1"/>
  <c r="I74" i="1"/>
  <c r="I69" i="1"/>
  <c r="I64" i="1"/>
  <c r="I59" i="1"/>
  <c r="I54" i="1"/>
  <c r="I49" i="1"/>
  <c r="Z45" i="1"/>
  <c r="T45" i="1"/>
  <c r="G45" i="1"/>
  <c r="I44" i="1"/>
  <c r="Z40" i="1"/>
  <c r="T40" i="1"/>
  <c r="G40" i="1"/>
  <c r="I39" i="1"/>
  <c r="Z35" i="1"/>
  <c r="T35" i="1"/>
  <c r="G35" i="1"/>
  <c r="I34" i="1"/>
  <c r="X31" i="1"/>
  <c r="R31" i="1"/>
  <c r="Z30" i="1"/>
  <c r="T30" i="1"/>
  <c r="G30" i="1"/>
  <c r="G28" i="1"/>
  <c r="T27" i="1"/>
  <c r="F27" i="1"/>
  <c r="Z26" i="1"/>
  <c r="R26" i="1"/>
  <c r="X25" i="1"/>
  <c r="W24" i="1"/>
  <c r="AG24" i="1" s="1"/>
  <c r="J22" i="1"/>
  <c r="I21" i="1"/>
  <c r="T20" i="1"/>
  <c r="X19" i="1"/>
  <c r="G18" i="1"/>
  <c r="Z17" i="1"/>
  <c r="I16" i="1"/>
  <c r="Y15" i="1"/>
  <c r="S14" i="1"/>
  <c r="I12" i="1"/>
  <c r="X11" i="1"/>
  <c r="R10" i="1"/>
  <c r="R9" i="1"/>
  <c r="Z6" i="1"/>
  <c r="I6" i="1"/>
  <c r="J93" i="1"/>
  <c r="AI91" i="1"/>
  <c r="J88" i="1"/>
  <c r="J83" i="1"/>
  <c r="J78" i="1"/>
  <c r="J73" i="1"/>
  <c r="J68" i="1"/>
  <c r="J63" i="1"/>
  <c r="J58" i="1"/>
  <c r="J53" i="1"/>
  <c r="Y50" i="1"/>
  <c r="J48" i="1"/>
  <c r="Y45" i="1"/>
  <c r="S45" i="1"/>
  <c r="F45" i="1"/>
  <c r="J43" i="1"/>
  <c r="Y40" i="1"/>
  <c r="S40" i="1"/>
  <c r="F40" i="1"/>
  <c r="J38" i="1"/>
  <c r="Y35" i="1"/>
  <c r="S35" i="1"/>
  <c r="F35" i="1"/>
  <c r="J33" i="1"/>
  <c r="Y30" i="1"/>
  <c r="S30" i="1"/>
  <c r="F30" i="1"/>
  <c r="G29" i="1"/>
  <c r="T28" i="1"/>
  <c r="F28" i="1"/>
  <c r="Z27" i="1"/>
  <c r="S27" i="1"/>
  <c r="X26" i="1"/>
  <c r="W25" i="1"/>
  <c r="AG25" i="1" s="1"/>
  <c r="J23" i="1"/>
  <c r="I22" i="1"/>
  <c r="S20" i="1"/>
  <c r="W19" i="1"/>
  <c r="AG19" i="1" s="1"/>
  <c r="N18" i="1"/>
  <c r="F18" i="1"/>
  <c r="X17" i="1"/>
  <c r="G16" i="1"/>
  <c r="X15" i="1"/>
  <c r="AA14" i="1"/>
  <c r="R14" i="1"/>
  <c r="N13" i="1"/>
  <c r="G12" i="1"/>
  <c r="W11" i="1"/>
  <c r="AG11" i="1" s="1"/>
  <c r="Z10" i="1"/>
  <c r="Q10" i="1"/>
  <c r="Z7" i="1"/>
  <c r="X6" i="1"/>
  <c r="G6" i="1"/>
  <c r="AE8" i="1"/>
  <c r="AE13" i="1"/>
  <c r="AE18" i="1"/>
  <c r="AE23" i="1"/>
  <c r="AE28" i="1"/>
  <c r="AE4" i="1"/>
  <c r="AE9" i="1"/>
  <c r="AE14" i="1"/>
  <c r="AE19" i="1"/>
  <c r="AE5" i="1"/>
  <c r="AE10" i="1"/>
  <c r="AE15" i="1"/>
  <c r="AE6" i="1"/>
  <c r="L8" i="1"/>
  <c r="L13" i="1"/>
  <c r="L18" i="1"/>
  <c r="L23" i="1"/>
  <c r="L28" i="1"/>
  <c r="L4" i="1"/>
  <c r="L9" i="1"/>
  <c r="L14" i="1"/>
  <c r="L19" i="1"/>
  <c r="L5" i="1"/>
  <c r="L10" i="1"/>
  <c r="L15" i="1"/>
  <c r="L6" i="1"/>
  <c r="I93" i="1"/>
  <c r="I88" i="1"/>
  <c r="I83" i="1"/>
  <c r="I78" i="1"/>
  <c r="I73" i="1"/>
  <c r="I68" i="1"/>
  <c r="I63" i="1"/>
  <c r="I58" i="1"/>
  <c r="I53" i="1"/>
  <c r="Z49" i="1"/>
  <c r="T49" i="1"/>
  <c r="I48" i="1"/>
  <c r="Z44" i="1"/>
  <c r="T44" i="1"/>
  <c r="G44" i="1"/>
  <c r="I43" i="1"/>
  <c r="Z39" i="1"/>
  <c r="T39" i="1"/>
  <c r="G39" i="1"/>
  <c r="I38" i="1"/>
  <c r="X35" i="1"/>
  <c r="Z34" i="1"/>
  <c r="T34" i="1"/>
  <c r="G34" i="1"/>
  <c r="I33" i="1"/>
  <c r="X30" i="1"/>
  <c r="R30" i="1"/>
  <c r="Z29" i="1"/>
  <c r="T29" i="1"/>
  <c r="F29" i="1"/>
  <c r="Z28" i="1"/>
  <c r="S28" i="1"/>
  <c r="Y27" i="1"/>
  <c r="R27" i="1"/>
  <c r="I23" i="1"/>
  <c r="G21" i="1"/>
  <c r="Z20" i="1"/>
  <c r="R20" i="1"/>
  <c r="I19" i="1"/>
  <c r="T18" i="1"/>
  <c r="W15" i="1"/>
  <c r="AG15" i="1" s="1"/>
  <c r="I15" i="1"/>
  <c r="Z14" i="1"/>
  <c r="T13" i="1"/>
  <c r="I11" i="1"/>
  <c r="Y10" i="1"/>
  <c r="AA9" i="1"/>
  <c r="Z8" i="1"/>
  <c r="J8" i="1"/>
  <c r="X7" i="1"/>
  <c r="I7" i="1"/>
  <c r="W6" i="1"/>
  <c r="AG6" i="1" s="1"/>
  <c r="T5" i="1"/>
  <c r="D6" i="1"/>
  <c r="D10" i="1"/>
  <c r="B6" i="1"/>
  <c r="D5" i="1"/>
  <c r="D4" i="1"/>
  <c r="B15" i="1"/>
  <c r="D14" i="1"/>
  <c r="B10" i="1"/>
  <c r="D9" i="1"/>
  <c r="B5" i="1"/>
  <c r="B19" i="1"/>
  <c r="D18" i="1"/>
  <c r="B14" i="1"/>
  <c r="D13" i="1"/>
  <c r="B9" i="1"/>
  <c r="D8" i="1"/>
  <c r="B4" i="1"/>
  <c r="B28" i="1"/>
  <c r="D27" i="1"/>
  <c r="B23" i="1"/>
  <c r="D22" i="1"/>
  <c r="B18" i="1"/>
  <c r="D17" i="1"/>
  <c r="B13" i="1"/>
  <c r="D12" i="1"/>
  <c r="AG401" i="1"/>
  <c r="AG561" i="1"/>
  <c r="AG261" i="1"/>
  <c r="AG271" i="1"/>
  <c r="AG281" i="1"/>
  <c r="AG291" i="1"/>
  <c r="AG301" i="1"/>
  <c r="AG311" i="1"/>
  <c r="AG321" i="1"/>
  <c r="AG331" i="1"/>
  <c r="AG341" i="1"/>
  <c r="AG351" i="1"/>
  <c r="AG361" i="1"/>
  <c r="AG371" i="1"/>
  <c r="AG381" i="1"/>
  <c r="AG391" i="1"/>
  <c r="AG491" i="1"/>
  <c r="AG551" i="1"/>
  <c r="AG576" i="1"/>
  <c r="AG531" i="1"/>
  <c r="AG266" i="1"/>
  <c r="AG276" i="1"/>
  <c r="AG286" i="1"/>
  <c r="AG296" i="1"/>
  <c r="AG306" i="1"/>
  <c r="AG316" i="1"/>
  <c r="AG326" i="1"/>
  <c r="AG336" i="1"/>
  <c r="AG346" i="1"/>
  <c r="AG356" i="1"/>
  <c r="AG366" i="1"/>
  <c r="AG376" i="1"/>
  <c r="AG386" i="1"/>
  <c r="Y2307" i="1"/>
  <c r="Y2312" i="1" s="1"/>
  <c r="AI195" i="1"/>
  <c r="AI190" i="1"/>
  <c r="AI189" i="1"/>
  <c r="AI186" i="1"/>
  <c r="AI183" i="1"/>
  <c r="AI182" i="1"/>
  <c r="AI180" i="1"/>
  <c r="AI179" i="1"/>
  <c r="AI172" i="1"/>
  <c r="AI167" i="1"/>
  <c r="AI154" i="1"/>
  <c r="AI151" i="1"/>
  <c r="AI139" i="1"/>
  <c r="AI136" i="1"/>
  <c r="AI133" i="1"/>
  <c r="AI1245" i="1"/>
  <c r="AI1190" i="1"/>
  <c r="AI1150" i="1"/>
  <c r="AG986" i="1"/>
  <c r="AG976" i="1"/>
  <c r="AG951" i="1"/>
  <c r="AI936" i="1"/>
  <c r="AG936" i="1"/>
  <c r="AI921" i="1"/>
  <c r="AG921" i="1"/>
  <c r="AG901" i="1"/>
  <c r="AG896" i="1"/>
  <c r="AG886" i="1"/>
  <c r="AG871" i="1"/>
  <c r="AI860" i="1"/>
  <c r="AG831" i="1"/>
  <c r="W2307" i="1"/>
  <c r="AG816" i="1"/>
  <c r="Q2307" i="1"/>
  <c r="D2307" i="1"/>
  <c r="N2308" i="1"/>
  <c r="L2308" i="1"/>
  <c r="AG811" i="1"/>
  <c r="W2308" i="1"/>
  <c r="Q2308" i="1"/>
  <c r="D2308" i="1"/>
  <c r="Y2308" i="1"/>
  <c r="S2308" i="1"/>
  <c r="F2308" i="1"/>
  <c r="N2307" i="1"/>
  <c r="H2307" i="1"/>
  <c r="AE2307" i="1"/>
  <c r="L2307" i="1"/>
  <c r="AG801" i="1"/>
  <c r="AG751" i="1"/>
  <c r="AH2300" i="1"/>
  <c r="AH2295" i="1"/>
  <c r="AH2288" i="1"/>
  <c r="AI2287" i="1"/>
  <c r="AG2287" i="1"/>
  <c r="AH2285" i="1"/>
  <c r="AH2283" i="1"/>
  <c r="AI2282" i="1"/>
  <c r="AG2282" i="1"/>
  <c r="AH2280" i="1"/>
  <c r="AH2278" i="1"/>
  <c r="AI2277" i="1"/>
  <c r="AG2277" i="1"/>
  <c r="AH2275" i="1"/>
  <c r="AH2273" i="1"/>
  <c r="AI2272" i="1"/>
  <c r="AG2272" i="1"/>
  <c r="AH2270" i="1"/>
  <c r="AH2268" i="1"/>
  <c r="AI2267" i="1"/>
  <c r="AG2267" i="1"/>
  <c r="AH2265" i="1"/>
  <c r="AH2263" i="1"/>
  <c r="AI2262" i="1"/>
  <c r="AG2262" i="1"/>
  <c r="AH2260" i="1"/>
  <c r="AH2258" i="1"/>
  <c r="AI2257" i="1"/>
  <c r="AG2257" i="1"/>
  <c r="AH2255" i="1"/>
  <c r="AH2253" i="1"/>
  <c r="AI2252" i="1"/>
  <c r="AG2252" i="1"/>
  <c r="AH2250" i="1"/>
  <c r="AI2247" i="1"/>
  <c r="AG2247" i="1"/>
  <c r="AH2245" i="1"/>
  <c r="AH2243" i="1"/>
  <c r="AI2242" i="1"/>
  <c r="AG2242" i="1"/>
  <c r="AH2240" i="1"/>
  <c r="AH2238" i="1"/>
  <c r="AI2237" i="1"/>
  <c r="AG2237" i="1"/>
  <c r="AH3" i="1"/>
  <c r="AH2305" i="1"/>
  <c r="AH2303" i="1"/>
  <c r="AI2302" i="1"/>
  <c r="AG2302" i="1"/>
  <c r="AH2298" i="1"/>
  <c r="AI2297" i="1"/>
  <c r="AG2297" i="1"/>
  <c r="AH2293" i="1"/>
  <c r="AI2292" i="1"/>
  <c r="AG2292" i="1"/>
  <c r="AH2290" i="1"/>
  <c r="AH2248" i="1"/>
  <c r="AI695" i="1"/>
  <c r="AG691" i="1"/>
  <c r="AI680" i="1"/>
  <c r="AG671" i="1"/>
  <c r="AG601" i="1"/>
  <c r="AI590" i="1"/>
  <c r="AG581" i="1"/>
  <c r="AG571" i="1"/>
  <c r="AH2235" i="1"/>
  <c r="AH2233" i="1"/>
  <c r="AI2232" i="1"/>
  <c r="AG2232" i="1"/>
  <c r="AH2230" i="1"/>
  <c r="AH2228" i="1"/>
  <c r="AG2076" i="1"/>
  <c r="AI555" i="1"/>
  <c r="AI540" i="1"/>
  <c r="AI495" i="1"/>
  <c r="AI490" i="1"/>
  <c r="AI480" i="1"/>
  <c r="AI470" i="1"/>
  <c r="AH449" i="1"/>
  <c r="AI440" i="1"/>
  <c r="AI405" i="1"/>
  <c r="AH399" i="1"/>
  <c r="AI395" i="1"/>
  <c r="AI2227" i="1"/>
  <c r="AH2225" i="1"/>
  <c r="AH2223" i="1"/>
  <c r="AI2222" i="1"/>
  <c r="AG2222" i="1"/>
  <c r="AH2220" i="1"/>
  <c r="AH2218" i="1"/>
  <c r="AI2217" i="1"/>
  <c r="AH2215" i="1"/>
  <c r="AH2213" i="1"/>
  <c r="AI2212" i="1"/>
  <c r="AG2212" i="1"/>
  <c r="AH2210" i="1"/>
  <c r="AH2208" i="1"/>
  <c r="AI2207" i="1"/>
  <c r="AH2205" i="1"/>
  <c r="AH2203" i="1"/>
  <c r="AI2202" i="1"/>
  <c r="AG2202" i="1"/>
  <c r="AH2200" i="1"/>
  <c r="AH2198" i="1"/>
  <c r="AI2197" i="1"/>
  <c r="AH2195" i="1"/>
  <c r="AH2193" i="1"/>
  <c r="AI2192" i="1"/>
  <c r="AG2192" i="1"/>
  <c r="AH2190" i="1"/>
  <c r="AH2188" i="1"/>
  <c r="AI2187" i="1"/>
  <c r="AH2185" i="1"/>
  <c r="AH2183" i="1"/>
  <c r="AI2182" i="1"/>
  <c r="AG2182" i="1"/>
  <c r="AH2180" i="1"/>
  <c r="AH2178" i="1"/>
  <c r="AI2177" i="1"/>
  <c r="AH2175" i="1"/>
  <c r="AH2173" i="1"/>
  <c r="AI2172" i="1"/>
  <c r="AG2172" i="1"/>
  <c r="AH2170" i="1"/>
  <c r="AH2168" i="1"/>
  <c r="AI2167" i="1"/>
  <c r="AH2165" i="1"/>
  <c r="AH2163" i="1"/>
  <c r="AI2162" i="1"/>
  <c r="AG2162" i="1"/>
  <c r="AH2160" i="1"/>
  <c r="AH2158" i="1"/>
  <c r="AI2157" i="1"/>
  <c r="AH2155" i="1"/>
  <c r="AH2153" i="1"/>
  <c r="AI2152" i="1"/>
  <c r="AG2152" i="1"/>
  <c r="AH2150" i="1"/>
  <c r="AH2148" i="1"/>
  <c r="AI2147" i="1"/>
  <c r="AH2145" i="1"/>
  <c r="AH2143" i="1"/>
  <c r="AI2142" i="1"/>
  <c r="AG2142" i="1"/>
  <c r="AH2140" i="1"/>
  <c r="AH2138" i="1"/>
  <c r="AI2137" i="1"/>
  <c r="AH2135" i="1"/>
  <c r="AH2133" i="1"/>
  <c r="AI2132" i="1"/>
  <c r="AG2132" i="1"/>
  <c r="AH2130" i="1"/>
  <c r="AH2128" i="1"/>
  <c r="AI2127" i="1"/>
  <c r="AH2125" i="1"/>
  <c r="AH2123" i="1"/>
  <c r="AI2122" i="1"/>
  <c r="AG2122" i="1"/>
  <c r="AH2120" i="1"/>
  <c r="AH2118" i="1"/>
  <c r="AI2117" i="1"/>
  <c r="AH2115" i="1"/>
  <c r="AH2113" i="1"/>
  <c r="AI2112" i="1"/>
  <c r="AG2112" i="1"/>
  <c r="AH2110" i="1"/>
  <c r="AH2108" i="1"/>
  <c r="AI2107" i="1"/>
  <c r="AH2105" i="1"/>
  <c r="AH2103" i="1"/>
  <c r="AI2102" i="1"/>
  <c r="AG2102" i="1"/>
  <c r="AH2100" i="1"/>
  <c r="AH2098" i="1"/>
  <c r="AI2097" i="1"/>
  <c r="AH2095" i="1"/>
  <c r="AH2093" i="1"/>
  <c r="AI2092" i="1"/>
  <c r="AG2092" i="1"/>
  <c r="AH2090" i="1"/>
  <c r="AH2088" i="1"/>
  <c r="AI2087" i="1"/>
  <c r="AG396" i="1"/>
  <c r="AG406" i="1"/>
  <c r="AG416" i="1"/>
  <c r="AG426" i="1"/>
  <c r="AG521" i="1"/>
  <c r="AG441" i="1"/>
  <c r="AG451" i="1"/>
  <c r="AG461" i="1"/>
  <c r="AG501" i="1"/>
  <c r="AG511" i="1"/>
  <c r="AG2087" i="1"/>
  <c r="AG2137" i="1"/>
  <c r="AG2187" i="1"/>
  <c r="AH2304" i="1"/>
  <c r="AH2302" i="1"/>
  <c r="AI2301" i="1"/>
  <c r="AG2301" i="1"/>
  <c r="AH2299" i="1"/>
  <c r="AH2297" i="1"/>
  <c r="AI2296" i="1"/>
  <c r="AH2294" i="1"/>
  <c r="AH2292" i="1"/>
  <c r="AI2291" i="1"/>
  <c r="AG2291" i="1"/>
  <c r="AI2290" i="1"/>
  <c r="AH2289" i="1"/>
  <c r="AH2287" i="1"/>
  <c r="AI2286" i="1"/>
  <c r="AH2284" i="1"/>
  <c r="AH2282" i="1"/>
  <c r="AI2281" i="1"/>
  <c r="AG2281" i="1"/>
  <c r="AI2280" i="1"/>
  <c r="AH2279" i="1"/>
  <c r="AH2277" i="1"/>
  <c r="AI2276" i="1"/>
  <c r="AI2275" i="1"/>
  <c r="AH2274" i="1"/>
  <c r="AH2272" i="1"/>
  <c r="AI2271" i="1"/>
  <c r="AG2271" i="1"/>
  <c r="AH2269" i="1"/>
  <c r="AH2267" i="1"/>
  <c r="AI2266" i="1"/>
  <c r="AH2264" i="1"/>
  <c r="AH2262" i="1"/>
  <c r="AI2261" i="1"/>
  <c r="AG2261" i="1"/>
  <c r="AI2260" i="1"/>
  <c r="AH2259" i="1"/>
  <c r="AH2257" i="1"/>
  <c r="AI2256" i="1"/>
  <c r="AH2254" i="1"/>
  <c r="AH2252" i="1"/>
  <c r="AI2251" i="1"/>
  <c r="AG2251" i="1"/>
  <c r="AH2249" i="1"/>
  <c r="AH2247" i="1"/>
  <c r="AI2246" i="1"/>
  <c r="AH2244" i="1"/>
  <c r="AH2242" i="1"/>
  <c r="AI2241" i="1"/>
  <c r="AG2241" i="1"/>
  <c r="AH2239" i="1"/>
  <c r="AH2237" i="1"/>
  <c r="AI2236" i="1"/>
  <c r="AI2235" i="1"/>
  <c r="AH2234" i="1"/>
  <c r="AH2232" i="1"/>
  <c r="AI2231" i="1"/>
  <c r="AG2231" i="1"/>
  <c r="AI2230" i="1"/>
  <c r="AH2229" i="1"/>
  <c r="AH2227" i="1"/>
  <c r="AI2226" i="1"/>
  <c r="AI2225" i="1"/>
  <c r="AH2224" i="1"/>
  <c r="AH2222" i="1"/>
  <c r="AI2221" i="1"/>
  <c r="AG2221" i="1"/>
  <c r="AI2220" i="1"/>
  <c r="AH2219" i="1"/>
  <c r="AH2217" i="1"/>
  <c r="AI2216" i="1"/>
  <c r="AH2214" i="1"/>
  <c r="AH2212" i="1"/>
  <c r="AI2211" i="1"/>
  <c r="AG2211" i="1"/>
  <c r="AI2210" i="1"/>
  <c r="AH2209" i="1"/>
  <c r="AH2207" i="1"/>
  <c r="AI2206" i="1"/>
  <c r="AI2205" i="1"/>
  <c r="AH2204" i="1"/>
  <c r="AH2202" i="1"/>
  <c r="AI2201" i="1"/>
  <c r="AG2201" i="1"/>
  <c r="AH2199" i="1"/>
  <c r="AH2197" i="1"/>
  <c r="AI2196" i="1"/>
  <c r="AH2194" i="1"/>
  <c r="AH2192" i="1"/>
  <c r="AI2191" i="1"/>
  <c r="AG2191" i="1"/>
  <c r="AI2190" i="1"/>
  <c r="AH2189" i="1"/>
  <c r="AH2187" i="1"/>
  <c r="AI2186" i="1"/>
  <c r="AI2185" i="1"/>
  <c r="AH2184" i="1"/>
  <c r="AH2182" i="1"/>
  <c r="AI2181" i="1"/>
  <c r="AG2181" i="1"/>
  <c r="AI2180" i="1"/>
  <c r="AH2179" i="1"/>
  <c r="AH2177" i="1"/>
  <c r="AI2176" i="1"/>
  <c r="AI2175" i="1"/>
  <c r="AH2174" i="1"/>
  <c r="AH2172" i="1"/>
  <c r="AI2171" i="1"/>
  <c r="AG2171" i="1"/>
  <c r="AI2170" i="1"/>
  <c r="AH2169" i="1"/>
  <c r="AH2167" i="1"/>
  <c r="AI2166" i="1"/>
  <c r="AI2165" i="1"/>
  <c r="AH2164" i="1"/>
  <c r="AH2162" i="1"/>
  <c r="AI2161" i="1"/>
  <c r="AG2161" i="1"/>
  <c r="AI2160" i="1"/>
  <c r="AH2159" i="1"/>
  <c r="AH2157" i="1"/>
  <c r="AI2156" i="1"/>
  <c r="AI2155" i="1"/>
  <c r="AH2154" i="1"/>
  <c r="AH2152" i="1"/>
  <c r="AI2151" i="1"/>
  <c r="AG2151" i="1"/>
  <c r="AI2150" i="1"/>
  <c r="AI2149" i="1"/>
  <c r="AH2149" i="1"/>
  <c r="AH2147" i="1"/>
  <c r="AI2146" i="1"/>
  <c r="AI2145" i="1"/>
  <c r="AI2144" i="1"/>
  <c r="AH2144" i="1"/>
  <c r="AH2142" i="1"/>
  <c r="AI2141" i="1"/>
  <c r="AG2141" i="1"/>
  <c r="AI2140" i="1"/>
  <c r="AI2139" i="1"/>
  <c r="AH2139" i="1"/>
  <c r="AH2137" i="1"/>
  <c r="AI2136" i="1"/>
  <c r="AI2135" i="1"/>
  <c r="AI2134" i="1"/>
  <c r="AH2134" i="1"/>
  <c r="AH2132" i="1"/>
  <c r="AI2131" i="1"/>
  <c r="AG2131" i="1"/>
  <c r="AI2130" i="1"/>
  <c r="AI2129" i="1"/>
  <c r="AH2129" i="1"/>
  <c r="AH2127" i="1"/>
  <c r="AI2126" i="1"/>
  <c r="AI2125" i="1"/>
  <c r="AI2124" i="1"/>
  <c r="AH2124" i="1"/>
  <c r="AH2122" i="1"/>
  <c r="AI2121" i="1"/>
  <c r="AG2121" i="1"/>
  <c r="AI2120" i="1"/>
  <c r="AI2119" i="1"/>
  <c r="AH2119" i="1"/>
  <c r="AH2117" i="1"/>
  <c r="AI2116" i="1"/>
  <c r="AI2115" i="1"/>
  <c r="AI2114" i="1"/>
  <c r="AH2114" i="1"/>
  <c r="AH2112" i="1"/>
  <c r="AI2111" i="1"/>
  <c r="AG2111" i="1"/>
  <c r="AI2110" i="1"/>
  <c r="AI2109" i="1"/>
  <c r="AH2109" i="1"/>
  <c r="AH2107" i="1"/>
  <c r="AI2106" i="1"/>
  <c r="AI2105" i="1"/>
  <c r="AI2104" i="1"/>
  <c r="AH2104" i="1"/>
  <c r="AH2102" i="1"/>
  <c r="AI2101" i="1"/>
  <c r="AG2101" i="1"/>
  <c r="AI2100" i="1"/>
  <c r="AI2099" i="1"/>
  <c r="AH2099" i="1"/>
  <c r="AH2097" i="1"/>
  <c r="AI2096" i="1"/>
  <c r="AI2095" i="1"/>
  <c r="AI2094" i="1"/>
  <c r="AH2094" i="1"/>
  <c r="AH2092" i="1"/>
  <c r="AI2091" i="1"/>
  <c r="AG2091" i="1"/>
  <c r="AI2090" i="1"/>
  <c r="AI2089" i="1"/>
  <c r="AH2089" i="1"/>
  <c r="AH2087" i="1"/>
  <c r="AI2086" i="1"/>
  <c r="AI2085" i="1"/>
  <c r="AI2084" i="1"/>
  <c r="AH2084" i="1"/>
  <c r="AH2082" i="1"/>
  <c r="AI2081" i="1"/>
  <c r="AG2081" i="1"/>
  <c r="AI2080" i="1"/>
  <c r="AI2079" i="1"/>
  <c r="AH2079" i="1"/>
  <c r="AH2077" i="1"/>
  <c r="AI2076" i="1"/>
  <c r="AI2075" i="1"/>
  <c r="AI2074" i="1"/>
  <c r="AH2074" i="1"/>
  <c r="AH2072" i="1"/>
  <c r="AI2071" i="1"/>
  <c r="AG2071" i="1"/>
  <c r="AI2070" i="1"/>
  <c r="AI2069" i="1"/>
  <c r="AH2069" i="1"/>
  <c r="AH2067" i="1"/>
  <c r="AI2066" i="1"/>
  <c r="AI2065" i="1"/>
  <c r="AI2064" i="1"/>
  <c r="AH2064" i="1"/>
  <c r="AH2062" i="1"/>
  <c r="AI2061" i="1"/>
  <c r="AG2061" i="1"/>
  <c r="AI2060" i="1"/>
  <c r="AI2059" i="1"/>
  <c r="AH2059" i="1"/>
  <c r="AH2057" i="1"/>
  <c r="AI2056" i="1"/>
  <c r="AI2055" i="1"/>
  <c r="AI2054" i="1"/>
  <c r="AH2054" i="1"/>
  <c r="AH2052" i="1"/>
  <c r="AI2051" i="1"/>
  <c r="AG2051" i="1"/>
  <c r="AG471" i="1"/>
  <c r="AG481" i="1"/>
  <c r="AG2056" i="1"/>
  <c r="AG2127" i="1"/>
  <c r="AG2177" i="1"/>
  <c r="AG2227" i="1"/>
  <c r="AG546" i="1"/>
  <c r="AG556" i="1"/>
  <c r="AG486" i="1"/>
  <c r="AG536" i="1"/>
  <c r="AG2116" i="1"/>
  <c r="AG2166" i="1"/>
  <c r="AG2216" i="1"/>
  <c r="AG2266" i="1"/>
  <c r="AG2117" i="1"/>
  <c r="AG2167" i="1"/>
  <c r="AG2217" i="1"/>
  <c r="AG411" i="1"/>
  <c r="AG421" i="1"/>
  <c r="AG431" i="1"/>
  <c r="AG526" i="1"/>
  <c r="AG436" i="1"/>
  <c r="AG446" i="1"/>
  <c r="AG456" i="1"/>
  <c r="AG466" i="1"/>
  <c r="AG496" i="1"/>
  <c r="AG506" i="1"/>
  <c r="AG516" i="1"/>
  <c r="AG2156" i="1"/>
  <c r="AG2206" i="1"/>
  <c r="AG2256" i="1"/>
  <c r="AG2107" i="1"/>
  <c r="AG2157" i="1"/>
  <c r="AG2207" i="1"/>
  <c r="AG476" i="1"/>
  <c r="AG2146" i="1"/>
  <c r="AG2196" i="1"/>
  <c r="AG2246" i="1"/>
  <c r="AG2296" i="1"/>
  <c r="AI355" i="1"/>
  <c r="AH343" i="1"/>
  <c r="AI335" i="1"/>
  <c r="AH334" i="1"/>
  <c r="AI330" i="1"/>
  <c r="AI295" i="1"/>
  <c r="AI280" i="1"/>
  <c r="AI2050" i="1"/>
  <c r="AI2049" i="1"/>
  <c r="AH2049" i="1"/>
  <c r="AH2047" i="1"/>
  <c r="AI2046" i="1"/>
  <c r="AI2045" i="1"/>
  <c r="AI2044" i="1"/>
  <c r="AH2044" i="1"/>
  <c r="AH2042" i="1"/>
  <c r="AI2041" i="1"/>
  <c r="AI2040" i="1"/>
  <c r="AI2039" i="1"/>
  <c r="AH2039" i="1"/>
  <c r="AH2038" i="1"/>
  <c r="AH2037" i="1"/>
  <c r="AI2036" i="1"/>
  <c r="AI2035" i="1"/>
  <c r="AI2034" i="1"/>
  <c r="AH2034" i="1"/>
  <c r="AH2032" i="1"/>
  <c r="AI2031" i="1"/>
  <c r="AI2030" i="1"/>
  <c r="AI2029" i="1"/>
  <c r="AH2029" i="1"/>
  <c r="AH2027" i="1"/>
  <c r="AI2026" i="1"/>
  <c r="AI2025" i="1"/>
  <c r="AI2024" i="1"/>
  <c r="AH2024" i="1"/>
  <c r="AH2022" i="1"/>
  <c r="AI2021" i="1"/>
  <c r="AI2020" i="1"/>
  <c r="AI2019" i="1"/>
  <c r="AH2019" i="1"/>
  <c r="AH2018" i="1"/>
  <c r="AH2017" i="1"/>
  <c r="AI2016" i="1"/>
  <c r="AI2015" i="1"/>
  <c r="AI2014" i="1"/>
  <c r="AH2014" i="1"/>
  <c r="AH2012" i="1"/>
  <c r="AI2011" i="1"/>
  <c r="AI2010" i="1"/>
  <c r="AI2009" i="1"/>
  <c r="AH2009" i="1"/>
  <c r="AH2007" i="1"/>
  <c r="AI2006" i="1"/>
  <c r="AI2005" i="1"/>
  <c r="AI2004" i="1"/>
  <c r="AH2004" i="1"/>
  <c r="AH2002" i="1"/>
  <c r="AI2001" i="1"/>
  <c r="AI2000" i="1"/>
  <c r="AI1999" i="1"/>
  <c r="AH1999" i="1"/>
  <c r="AH1997" i="1"/>
  <c r="AI1996" i="1"/>
  <c r="AI1995" i="1"/>
  <c r="AI1994" i="1"/>
  <c r="AH1994" i="1"/>
  <c r="AH1992" i="1"/>
  <c r="AI1991" i="1"/>
  <c r="AI1990" i="1"/>
  <c r="AI1989" i="1"/>
  <c r="AH1989" i="1"/>
  <c r="AH1988" i="1"/>
  <c r="AH1987" i="1"/>
  <c r="AI1986" i="1"/>
  <c r="AI1985" i="1"/>
  <c r="AI1984" i="1"/>
  <c r="AH1984" i="1"/>
  <c r="AH1982" i="1"/>
  <c r="AI1981" i="1"/>
  <c r="AI1980" i="1"/>
  <c r="AI1979" i="1"/>
  <c r="AH1979" i="1"/>
  <c r="AH1977" i="1"/>
  <c r="AI1976" i="1"/>
  <c r="AI1975" i="1"/>
  <c r="AI1974" i="1"/>
  <c r="AH1974" i="1"/>
  <c r="AH1972" i="1"/>
  <c r="AI1971" i="1"/>
  <c r="AI1970" i="1"/>
  <c r="AI1969" i="1"/>
  <c r="AH1969" i="1"/>
  <c r="AH1968" i="1"/>
  <c r="AH1967" i="1"/>
  <c r="AI1966" i="1"/>
  <c r="AI1965" i="1"/>
  <c r="AI1964" i="1"/>
  <c r="AH1964" i="1"/>
  <c r="AH1962" i="1"/>
  <c r="AI1961" i="1"/>
  <c r="AI1960" i="1"/>
  <c r="AI1959" i="1"/>
  <c r="AH1959" i="1"/>
  <c r="AH1957" i="1"/>
  <c r="AI1956" i="1"/>
  <c r="AI1955" i="1"/>
  <c r="AI1954" i="1"/>
  <c r="AH1954" i="1"/>
  <c r="AH1952" i="1"/>
  <c r="AI1951" i="1"/>
  <c r="AI1950" i="1"/>
  <c r="AI1949" i="1"/>
  <c r="AH1949" i="1"/>
  <c r="AH1948" i="1"/>
  <c r="AH1947" i="1"/>
  <c r="AI1946" i="1"/>
  <c r="AI1945" i="1"/>
  <c r="AI1944" i="1"/>
  <c r="AH1944" i="1"/>
  <c r="AH1942" i="1"/>
  <c r="AI1941" i="1"/>
  <c r="AI1940" i="1"/>
  <c r="AI1939" i="1"/>
  <c r="AH1939" i="1"/>
  <c r="AH1938" i="1"/>
  <c r="AH1937" i="1"/>
  <c r="AI1936" i="1"/>
  <c r="AI1935" i="1"/>
  <c r="AI1934" i="1"/>
  <c r="AH1934" i="1"/>
  <c r="AH1933" i="1"/>
  <c r="AH1932" i="1"/>
  <c r="AI1931" i="1"/>
  <c r="AI1930" i="1"/>
  <c r="AI1929" i="1"/>
  <c r="AH1929" i="1"/>
  <c r="AH1928" i="1"/>
  <c r="AH1927" i="1"/>
  <c r="AI1926" i="1"/>
  <c r="AI1925" i="1"/>
  <c r="AI1924" i="1"/>
  <c r="AH1924" i="1"/>
  <c r="AH1923" i="1"/>
  <c r="AH1922" i="1"/>
  <c r="AI1921" i="1"/>
  <c r="AI1920" i="1"/>
  <c r="AI1919" i="1"/>
  <c r="AH1919" i="1"/>
  <c r="AH1918" i="1"/>
  <c r="AH1917" i="1"/>
  <c r="AI1916" i="1"/>
  <c r="AI1915" i="1"/>
  <c r="AI1914" i="1"/>
  <c r="AH1914" i="1"/>
  <c r="AH1913" i="1"/>
  <c r="AH1912" i="1"/>
  <c r="AI1911" i="1"/>
  <c r="AI1910" i="1"/>
  <c r="AI1909" i="1"/>
  <c r="AH1909" i="1"/>
  <c r="AH1908" i="1"/>
  <c r="AH1907" i="1"/>
  <c r="AI1906" i="1"/>
  <c r="AI1905" i="1"/>
  <c r="AI1904" i="1"/>
  <c r="AH1904" i="1"/>
  <c r="AH1903" i="1"/>
  <c r="AH1902" i="1"/>
  <c r="AI1901" i="1"/>
  <c r="AH1867" i="1"/>
  <c r="AH243" i="1"/>
  <c r="AH2085" i="1"/>
  <c r="AH2083" i="1"/>
  <c r="AI2082" i="1"/>
  <c r="AH2080" i="1"/>
  <c r="AH2078" i="1"/>
  <c r="AI2077" i="1"/>
  <c r="AH2075" i="1"/>
  <c r="AH2073" i="1"/>
  <c r="AI2072" i="1"/>
  <c r="AH2070" i="1"/>
  <c r="AH2068" i="1"/>
  <c r="AI2067" i="1"/>
  <c r="AH2065" i="1"/>
  <c r="AH2063" i="1"/>
  <c r="AI1900" i="1"/>
  <c r="AI1899" i="1"/>
  <c r="AH1899" i="1"/>
  <c r="AH1898" i="1"/>
  <c r="AH1897" i="1"/>
  <c r="AI1896" i="1"/>
  <c r="AI1895" i="1"/>
  <c r="AI1894" i="1"/>
  <c r="AH1894" i="1"/>
  <c r="AH1893" i="1"/>
  <c r="AH1892" i="1"/>
  <c r="AI1891" i="1"/>
  <c r="AI1890" i="1"/>
  <c r="AI1889" i="1"/>
  <c r="AH1889" i="1"/>
  <c r="AH1888" i="1"/>
  <c r="AH1887" i="1"/>
  <c r="AI1886" i="1"/>
  <c r="AI1885" i="1"/>
  <c r="AI1884" i="1"/>
  <c r="AH1884" i="1"/>
  <c r="AH1883" i="1"/>
  <c r="AH1882" i="1"/>
  <c r="AI1881" i="1"/>
  <c r="AI1880" i="1"/>
  <c r="AI1879" i="1"/>
  <c r="AH1879" i="1"/>
  <c r="AH1878" i="1"/>
  <c r="AH1877" i="1"/>
  <c r="AI1876" i="1"/>
  <c r="AI1875" i="1"/>
  <c r="AI1874" i="1"/>
  <c r="AH1874" i="1"/>
  <c r="AH1873" i="1"/>
  <c r="AH1872" i="1"/>
  <c r="AI1871" i="1"/>
  <c r="AI1870" i="1"/>
  <c r="AI1869" i="1"/>
  <c r="AH1869" i="1"/>
  <c r="AH1868" i="1"/>
  <c r="AI1866" i="1"/>
  <c r="AI1865" i="1"/>
  <c r="AI1864" i="1"/>
  <c r="AH1864" i="1"/>
  <c r="AH1863" i="1"/>
  <c r="AH1862" i="1"/>
  <c r="AI1861" i="1"/>
  <c r="AI1860" i="1"/>
  <c r="AI1859" i="1"/>
  <c r="AH1859" i="1"/>
  <c r="AH1858" i="1"/>
  <c r="AH1857" i="1"/>
  <c r="AI1856" i="1"/>
  <c r="AI1855" i="1"/>
  <c r="AI1854" i="1"/>
  <c r="AH1854" i="1"/>
  <c r="AH1853" i="1"/>
  <c r="AH1852" i="1"/>
  <c r="AI1851" i="1"/>
  <c r="AI1850" i="1"/>
  <c r="AI1849" i="1"/>
  <c r="AH1849" i="1"/>
  <c r="AH1848" i="1"/>
  <c r="AH1847" i="1"/>
  <c r="AI1846" i="1"/>
  <c r="AI1844" i="1"/>
  <c r="AH1844" i="1"/>
  <c r="AH1843" i="1"/>
  <c r="AH1842" i="1"/>
  <c r="AI1841" i="1"/>
  <c r="AI1839" i="1"/>
  <c r="AH1839" i="1"/>
  <c r="AH1838" i="1"/>
  <c r="AH1837" i="1"/>
  <c r="AI1836" i="1"/>
  <c r="AI1834" i="1"/>
  <c r="AH1834" i="1"/>
  <c r="AH1833" i="1"/>
  <c r="AH1832" i="1"/>
  <c r="AI1831" i="1"/>
  <c r="AI1829" i="1"/>
  <c r="AH1829" i="1"/>
  <c r="AH1828" i="1"/>
  <c r="AH1827" i="1"/>
  <c r="AI1826" i="1"/>
  <c r="AI1824" i="1"/>
  <c r="AH1824" i="1"/>
  <c r="AH1823" i="1"/>
  <c r="AH1822" i="1"/>
  <c r="AI1821" i="1"/>
  <c r="AI1819" i="1"/>
  <c r="AH1819" i="1"/>
  <c r="AH1818" i="1"/>
  <c r="AH1817" i="1"/>
  <c r="AI1816" i="1"/>
  <c r="AI1814" i="1"/>
  <c r="AH1814" i="1"/>
  <c r="AH1813" i="1"/>
  <c r="AH1812" i="1"/>
  <c r="AI1811" i="1"/>
  <c r="AI1809" i="1"/>
  <c r="AH1809" i="1"/>
  <c r="AH1808" i="1"/>
  <c r="AH1807" i="1"/>
  <c r="AI1806" i="1"/>
  <c r="AI1804" i="1"/>
  <c r="AH1804" i="1"/>
  <c r="AH1803" i="1"/>
  <c r="AH1802" i="1"/>
  <c r="AI1801" i="1"/>
  <c r="AI1799" i="1"/>
  <c r="AH1799" i="1"/>
  <c r="AH1798" i="1"/>
  <c r="AH1797" i="1"/>
  <c r="AI1796" i="1"/>
  <c r="AI1794" i="1"/>
  <c r="AH1794" i="1"/>
  <c r="AH1793" i="1"/>
  <c r="AH1792" i="1"/>
  <c r="AI1790" i="1"/>
  <c r="AI1789" i="1"/>
  <c r="AH1789" i="1"/>
  <c r="AH1788" i="1"/>
  <c r="AH1787" i="1"/>
  <c r="AI1784" i="1"/>
  <c r="AH1784" i="1"/>
  <c r="AH1783" i="1"/>
  <c r="AH1782" i="1"/>
  <c r="AI1779" i="1"/>
  <c r="AH1779" i="1"/>
  <c r="AH1778" i="1"/>
  <c r="AH1777" i="1"/>
  <c r="AI1774" i="1"/>
  <c r="AH1774" i="1"/>
  <c r="AH1772" i="1"/>
  <c r="AI1769" i="1"/>
  <c r="AH1769" i="1"/>
  <c r="AH1767" i="1"/>
  <c r="AI1764" i="1"/>
  <c r="AH1764" i="1"/>
  <c r="AH1762" i="1"/>
  <c r="AI1759" i="1"/>
  <c r="AH1759" i="1"/>
  <c r="AH1757" i="1"/>
  <c r="AI1754" i="1"/>
  <c r="AH1754" i="1"/>
  <c r="AH1752" i="1"/>
  <c r="AI1749" i="1"/>
  <c r="AH1749" i="1"/>
  <c r="AH1747" i="1"/>
  <c r="AI1744" i="1"/>
  <c r="AH1744" i="1"/>
  <c r="AI1741" i="1"/>
  <c r="AH1738" i="1"/>
  <c r="AI1736" i="1"/>
  <c r="AI1734" i="1"/>
  <c r="AH1734" i="1"/>
  <c r="AI1730" i="1"/>
  <c r="AH1728" i="1"/>
  <c r="AI1726" i="1"/>
  <c r="AH1723" i="1"/>
  <c r="AI1720" i="1"/>
  <c r="AI1715" i="1"/>
  <c r="AH1713" i="1"/>
  <c r="AI1706" i="1"/>
  <c r="AI1701" i="1"/>
  <c r="AI1695" i="1"/>
  <c r="AH1688" i="1"/>
  <c r="AI1684" i="1"/>
  <c r="AI1681" i="1"/>
  <c r="AI1680" i="1"/>
  <c r="S2312" i="1"/>
  <c r="S2321" i="1"/>
  <c r="S2320" i="1"/>
  <c r="S2311" i="1"/>
  <c r="S2319" i="1"/>
  <c r="S2310" i="1"/>
  <c r="AI2062" i="1"/>
  <c r="AH2060" i="1"/>
  <c r="AH2058" i="1"/>
  <c r="AH2050" i="1"/>
  <c r="AH2048" i="1"/>
  <c r="AI2042" i="1"/>
  <c r="AH2033" i="1"/>
  <c r="AH2028" i="1"/>
  <c r="AI2027" i="1"/>
  <c r="AI2012" i="1"/>
  <c r="AH1998" i="1"/>
  <c r="AI1997" i="1"/>
  <c r="AI1982" i="1"/>
  <c r="AH1978" i="1"/>
  <c r="AI1977" i="1"/>
  <c r="AI1671" i="1"/>
  <c r="AH1668" i="1"/>
  <c r="AI1665" i="1"/>
  <c r="AI1646" i="1"/>
  <c r="AH1643" i="1"/>
  <c r="AI1641" i="1"/>
  <c r="AH1638" i="1"/>
  <c r="AI1634" i="1"/>
  <c r="AI1621" i="1"/>
  <c r="AH1618" i="1"/>
  <c r="AI1610" i="1"/>
  <c r="AI1606" i="1"/>
  <c r="AI1596" i="1"/>
  <c r="AI1584" i="1"/>
  <c r="AI1581" i="1"/>
  <c r="AI1571" i="1"/>
  <c r="AI1556" i="1"/>
  <c r="AI1546" i="1"/>
  <c r="AI1539" i="1"/>
  <c r="AI1534" i="1"/>
  <c r="AI1531" i="1"/>
  <c r="AI1521" i="1"/>
  <c r="AI1510" i="1"/>
  <c r="AI1506" i="1"/>
  <c r="AI1496" i="1"/>
  <c r="AI1489" i="1"/>
  <c r="AI1484" i="1"/>
  <c r="AI1481" i="1"/>
  <c r="AI1476" i="1"/>
  <c r="AI1471" i="1"/>
  <c r="AI1470" i="1"/>
  <c r="AI1459" i="1"/>
  <c r="AI1450" i="1"/>
  <c r="AI3" i="1"/>
  <c r="AI1435" i="1"/>
  <c r="AI1430" i="1"/>
  <c r="AH1418" i="1"/>
  <c r="AI1410" i="1"/>
  <c r="AI1381" i="1"/>
  <c r="AI1380" i="1"/>
  <c r="AI1376" i="1"/>
  <c r="AI1354" i="1"/>
  <c r="AI1334" i="1"/>
  <c r="AI2305" i="1"/>
  <c r="AI2304" i="1"/>
  <c r="AH2301" i="1"/>
  <c r="AI2300" i="1"/>
  <c r="AH2296" i="1"/>
  <c r="AI2295" i="1"/>
  <c r="AI2285" i="1"/>
  <c r="AI2270" i="1"/>
  <c r="AI2255" i="1"/>
  <c r="AI2240" i="1"/>
  <c r="AH2055" i="1"/>
  <c r="AH2053" i="1"/>
  <c r="AI2047" i="1"/>
  <c r="AH2045" i="1"/>
  <c r="AH2043" i="1"/>
  <c r="AI2037" i="1"/>
  <c r="AH2035" i="1"/>
  <c r="AH2030" i="1"/>
  <c r="AH2025" i="1"/>
  <c r="AH2023" i="1"/>
  <c r="AI2022" i="1"/>
  <c r="AI2017" i="1"/>
  <c r="AH2015" i="1"/>
  <c r="AH2013" i="1"/>
  <c r="AH2010" i="1"/>
  <c r="AH2008" i="1"/>
  <c r="AH2005" i="1"/>
  <c r="AH2003" i="1"/>
  <c r="AH1995" i="1"/>
  <c r="AH1993" i="1"/>
  <c r="AI1992" i="1"/>
  <c r="AI1987" i="1"/>
  <c r="AH1985" i="1"/>
  <c r="AH1983" i="1"/>
  <c r="AH1980" i="1"/>
  <c r="AH1975" i="1"/>
  <c r="AH1973" i="1"/>
  <c r="AI1972" i="1"/>
  <c r="AI1967" i="1"/>
  <c r="AH1965" i="1"/>
  <c r="AH1963" i="1"/>
  <c r="AI1962" i="1"/>
  <c r="AH1960" i="1"/>
  <c r="AH1958" i="1"/>
  <c r="AH1955" i="1"/>
  <c r="AH1953" i="1"/>
  <c r="AI1952" i="1"/>
  <c r="AH1945" i="1"/>
  <c r="AH1943" i="1"/>
  <c r="AI1942" i="1"/>
  <c r="AI1290" i="1"/>
  <c r="AI1289" i="1"/>
  <c r="AI1281" i="1"/>
  <c r="AI1244" i="1"/>
  <c r="AI1239" i="1"/>
  <c r="AH2291" i="1"/>
  <c r="AH2286" i="1"/>
  <c r="AH2281" i="1"/>
  <c r="AH2276" i="1"/>
  <c r="AH2271" i="1"/>
  <c r="AH2266" i="1"/>
  <c r="AI2265" i="1"/>
  <c r="AH2261" i="1"/>
  <c r="AH2256" i="1"/>
  <c r="AH2251" i="1"/>
  <c r="AI2250" i="1"/>
  <c r="AI2249" i="1"/>
  <c r="AH2246" i="1"/>
  <c r="AI2245" i="1"/>
  <c r="AI2244" i="1"/>
  <c r="AH2241" i="1"/>
  <c r="AI2239" i="1"/>
  <c r="AH2236" i="1"/>
  <c r="AI2234" i="1"/>
  <c r="AH2231" i="1"/>
  <c r="AI2229" i="1"/>
  <c r="AH2226" i="1"/>
  <c r="AI2224" i="1"/>
  <c r="AH2221" i="1"/>
  <c r="AI2219" i="1"/>
  <c r="AH2216" i="1"/>
  <c r="AI2215" i="1"/>
  <c r="AI2214" i="1"/>
  <c r="AI1166" i="1"/>
  <c r="AI1164" i="1"/>
  <c r="AI1134" i="1"/>
  <c r="AI1125" i="1"/>
  <c r="AI1109" i="1"/>
  <c r="AI1104" i="1"/>
  <c r="AI1054" i="1"/>
  <c r="AH2211" i="1"/>
  <c r="AI2209" i="1"/>
  <c r="AH2206" i="1"/>
  <c r="AI2204" i="1"/>
  <c r="AI2200" i="1"/>
  <c r="AI2195" i="1"/>
  <c r="AI1056" i="1"/>
  <c r="AI1040" i="1"/>
  <c r="AI1035" i="1"/>
  <c r="AI1031" i="1"/>
  <c r="AI1009" i="1"/>
  <c r="AI1004" i="1"/>
  <c r="AI1000" i="1"/>
  <c r="AH2201" i="1"/>
  <c r="AI2199" i="1"/>
  <c r="AH2196" i="1"/>
  <c r="AI2194" i="1"/>
  <c r="AH2191" i="1"/>
  <c r="AI2189" i="1"/>
  <c r="AH2186" i="1"/>
  <c r="AI2184" i="1"/>
  <c r="AH2181" i="1"/>
  <c r="AI2179" i="1"/>
  <c r="AH2176" i="1"/>
  <c r="AI2174" i="1"/>
  <c r="AH2171" i="1"/>
  <c r="AI2169" i="1"/>
  <c r="AH2166" i="1"/>
  <c r="AI2164" i="1"/>
  <c r="AH2161" i="1"/>
  <c r="AI2159" i="1"/>
  <c r="AH2156" i="1"/>
  <c r="AI2154" i="1"/>
  <c r="AI2299" i="1"/>
  <c r="AI2294" i="1"/>
  <c r="AI2289" i="1"/>
  <c r="AI2284" i="1"/>
  <c r="AI2279" i="1"/>
  <c r="AI2274" i="1"/>
  <c r="AI2269" i="1"/>
  <c r="AI2264" i="1"/>
  <c r="AI2259" i="1"/>
  <c r="AI2254" i="1"/>
  <c r="AH993" i="1"/>
  <c r="AI959" i="1"/>
  <c r="AI955" i="1"/>
  <c r="AI945" i="1"/>
  <c r="AI924" i="1"/>
  <c r="AI905" i="1"/>
  <c r="AI875" i="1"/>
  <c r="AI855" i="1"/>
  <c r="AI854" i="1"/>
  <c r="AI839" i="1"/>
  <c r="AI834" i="1"/>
  <c r="AI824" i="1"/>
  <c r="AI820" i="1"/>
  <c r="AI816" i="1"/>
  <c r="AI811" i="1"/>
  <c r="AI805" i="1"/>
  <c r="AI790" i="1"/>
  <c r="AI770" i="1"/>
  <c r="AI760" i="1"/>
  <c r="AI759" i="1"/>
  <c r="AI755" i="1"/>
  <c r="AI754" i="1"/>
  <c r="AI745" i="1"/>
  <c r="AI734" i="1"/>
  <c r="AI714" i="1"/>
  <c r="AI696" i="1"/>
  <c r="AI686" i="1"/>
  <c r="AI681" i="1"/>
  <c r="AI644" i="1"/>
  <c r="AI640" i="1"/>
  <c r="AI605" i="1"/>
  <c r="AI594" i="1"/>
  <c r="AI579" i="1"/>
  <c r="AI111" i="1" l="1"/>
  <c r="AI131" i="1"/>
  <c r="AI102" i="1"/>
  <c r="AI118" i="1"/>
  <c r="AI115" i="1"/>
  <c r="AI109" i="1"/>
  <c r="AI92" i="1"/>
  <c r="AI70" i="1"/>
  <c r="AI69" i="1"/>
  <c r="AI80" i="1"/>
  <c r="AI74" i="1"/>
  <c r="AI79" i="1"/>
  <c r="AI86" i="1"/>
  <c r="AG5" i="1"/>
  <c r="AI87" i="1"/>
  <c r="AI64" i="1"/>
  <c r="AI48" i="1"/>
  <c r="AI119" i="1"/>
  <c r="AI117" i="1"/>
  <c r="AI97" i="1"/>
  <c r="AI81" i="1"/>
  <c r="AI126" i="1"/>
  <c r="AI123" i="1"/>
  <c r="AI110" i="1"/>
  <c r="AI85" i="1"/>
  <c r="AI130" i="1"/>
  <c r="AI36" i="1"/>
  <c r="AI76" i="1"/>
  <c r="AI42" i="1"/>
  <c r="AI96" i="1"/>
  <c r="AI47" i="1"/>
  <c r="AH109" i="1"/>
  <c r="AI101" i="1"/>
  <c r="AI55" i="1"/>
  <c r="AI61" i="1"/>
  <c r="AI99" i="1"/>
  <c r="AI82" i="1"/>
  <c r="AI51" i="1"/>
  <c r="AI63" i="1"/>
  <c r="AI46" i="1"/>
  <c r="AI89" i="1"/>
  <c r="AI77" i="1"/>
  <c r="AI53" i="1"/>
  <c r="AI37" i="1"/>
  <c r="AI57" i="1"/>
  <c r="AH126" i="1"/>
  <c r="AH113" i="1"/>
  <c r="AH177" i="1"/>
  <c r="AI68" i="1"/>
  <c r="AI75" i="1"/>
  <c r="AI60" i="1"/>
  <c r="AI41" i="1"/>
  <c r="AI112" i="1"/>
  <c r="AI88" i="1"/>
  <c r="AI38" i="1"/>
  <c r="AI95" i="1"/>
  <c r="AI78" i="1"/>
  <c r="AI116" i="1"/>
  <c r="AI54" i="1"/>
  <c r="AI71" i="1"/>
  <c r="AI66" i="1"/>
  <c r="AI73" i="1"/>
  <c r="AI65" i="1"/>
  <c r="AH119" i="1"/>
  <c r="AI122" i="1"/>
  <c r="AI43" i="1"/>
  <c r="AI58" i="1"/>
  <c r="AH919" i="1"/>
  <c r="AH659" i="1"/>
  <c r="AH890" i="1"/>
  <c r="AH719" i="1"/>
  <c r="AH874" i="1"/>
  <c r="AH824" i="1"/>
  <c r="AH774" i="1"/>
  <c r="AH693" i="1"/>
  <c r="AH908" i="1"/>
  <c r="AH858" i="1"/>
  <c r="AH808" i="1"/>
  <c r="AH758" i="1"/>
  <c r="AH742" i="1"/>
  <c r="AH692" i="1"/>
  <c r="AH639" i="1"/>
  <c r="AH527" i="1"/>
  <c r="AH473" i="1"/>
  <c r="AH428" i="1"/>
  <c r="AH373" i="1"/>
  <c r="AH583" i="1"/>
  <c r="AH533" i="1"/>
  <c r="AH483" i="1"/>
  <c r="AH309" i="1"/>
  <c r="AH289" i="1"/>
  <c r="AH158" i="1"/>
  <c r="AI106" i="1"/>
  <c r="AH909" i="1"/>
  <c r="AH607" i="1"/>
  <c r="AH402" i="1"/>
  <c r="AH322" i="1"/>
  <c r="AH193" i="1"/>
  <c r="AH168" i="1"/>
  <c r="AH633" i="1"/>
  <c r="AH267" i="1"/>
  <c r="AH223" i="1"/>
  <c r="AH218" i="1"/>
  <c r="AH145" i="1"/>
  <c r="AH934" i="1"/>
  <c r="AH1034" i="1"/>
  <c r="AH528" i="1"/>
  <c r="AH293" i="1"/>
  <c r="AH190" i="1"/>
  <c r="AH549" i="1"/>
  <c r="AH817" i="1"/>
  <c r="AH1144" i="1"/>
  <c r="AH1094" i="1"/>
  <c r="AH994" i="1"/>
  <c r="AH1008" i="1"/>
  <c r="AH939" i="1"/>
  <c r="AH186" i="1"/>
  <c r="AH1218" i="1"/>
  <c r="AH1057" i="1"/>
  <c r="AH1092" i="1"/>
  <c r="AH992" i="1"/>
  <c r="AH1012" i="1"/>
  <c r="AH837" i="1"/>
  <c r="AH813" i="1"/>
  <c r="AH166" i="1"/>
  <c r="AH1512" i="1"/>
  <c r="AH1164" i="1"/>
  <c r="AH1709" i="1"/>
  <c r="AH1609" i="1"/>
  <c r="AH1559" i="1"/>
  <c r="AH1488" i="1"/>
  <c r="AH1444" i="1"/>
  <c r="AH1687" i="1"/>
  <c r="AH1637" i="1"/>
  <c r="AH1487" i="1"/>
  <c r="AH1217" i="1"/>
  <c r="AH1264" i="1"/>
  <c r="AH1328" i="1"/>
  <c r="AH1189" i="1"/>
  <c r="AH1108" i="1"/>
  <c r="AH1213" i="1"/>
  <c r="AH1163" i="1"/>
  <c r="AH917" i="1"/>
  <c r="AH1192" i="1"/>
  <c r="AH1068" i="1"/>
  <c r="AH1103" i="1"/>
  <c r="AH822" i="1"/>
  <c r="AH179" i="1"/>
  <c r="AH767" i="1"/>
  <c r="AH922" i="1"/>
  <c r="AH998" i="1"/>
  <c r="AH504" i="1"/>
  <c r="AH176" i="1"/>
  <c r="AH1743" i="1"/>
  <c r="AH942" i="1"/>
  <c r="AH1139" i="1"/>
  <c r="AH1089" i="1"/>
  <c r="AH1039" i="1"/>
  <c r="AH989" i="1"/>
  <c r="AH862" i="1"/>
  <c r="AH933" i="1"/>
  <c r="AH757" i="1"/>
  <c r="AH1003" i="1"/>
  <c r="AH797" i="1"/>
  <c r="AH894" i="1"/>
  <c r="AH624" i="1"/>
  <c r="AH835" i="1"/>
  <c r="AH708" i="1"/>
  <c r="AH703" i="1"/>
  <c r="AH869" i="1"/>
  <c r="AH819" i="1"/>
  <c r="AH769" i="1"/>
  <c r="AH648" i="1"/>
  <c r="AH684" i="1"/>
  <c r="AH903" i="1"/>
  <c r="AH853" i="1"/>
  <c r="AH803" i="1"/>
  <c r="AH753" i="1"/>
  <c r="AH737" i="1"/>
  <c r="AH687" i="1"/>
  <c r="AH609" i="1"/>
  <c r="AH353" i="1"/>
  <c r="AH487" i="1"/>
  <c r="AH592" i="1"/>
  <c r="AH572" i="1"/>
  <c r="AH457" i="1"/>
  <c r="AH559" i="1"/>
  <c r="AH509" i="1"/>
  <c r="AH387" i="1"/>
  <c r="AH628" i="1"/>
  <c r="AH578" i="1"/>
  <c r="AH284" i="1"/>
  <c r="AH264" i="1"/>
  <c r="AH339" i="1"/>
  <c r="AH459" i="1"/>
  <c r="AH409" i="1"/>
  <c r="AH359" i="1"/>
  <c r="AH138" i="1"/>
  <c r="AH303" i="1"/>
  <c r="AH253" i="1"/>
  <c r="AH453" i="1"/>
  <c r="AH432" i="1"/>
  <c r="AH618" i="1"/>
  <c r="AH183" i="1"/>
  <c r="AH1274" i="1"/>
  <c r="AH1338" i="1"/>
  <c r="AH1733" i="1"/>
  <c r="AH1666" i="1"/>
  <c r="AH1457" i="1"/>
  <c r="AH1673" i="1"/>
  <c r="AH1551" i="1"/>
  <c r="AH1628" i="1"/>
  <c r="AH464" i="1"/>
  <c r="AH414" i="1"/>
  <c r="AH364" i="1"/>
  <c r="AH163" i="1"/>
  <c r="AH308" i="1"/>
  <c r="AH258" i="1"/>
  <c r="AH96" i="1"/>
  <c r="AH1317" i="1"/>
  <c r="AH1304" i="1"/>
  <c r="AH664" i="1"/>
  <c r="AH1566" i="1"/>
  <c r="AH1648" i="1"/>
  <c r="AH1724" i="1"/>
  <c r="AH1656" i="1"/>
  <c r="AH1696" i="1"/>
  <c r="AH1766" i="1"/>
  <c r="AH1369" i="1"/>
  <c r="AH1404" i="1"/>
  <c r="AH439" i="1"/>
  <c r="AH389" i="1"/>
  <c r="AH333" i="1"/>
  <c r="AH283" i="1"/>
  <c r="AH233" i="1"/>
  <c r="AH1049" i="1"/>
  <c r="AH954" i="1"/>
  <c r="AH807" i="1"/>
  <c r="AH1013" i="1"/>
  <c r="AH743" i="1"/>
  <c r="AH779" i="1"/>
  <c r="AH863" i="1"/>
  <c r="AH763" i="1"/>
  <c r="AH697" i="1"/>
  <c r="AH647" i="1"/>
  <c r="AH632" i="1"/>
  <c r="AH617" i="1"/>
  <c r="AH602" i="1"/>
  <c r="AH442" i="1"/>
  <c r="AH588" i="1"/>
  <c r="AH538" i="1"/>
  <c r="AH488" i="1"/>
  <c r="AH191" i="1"/>
  <c r="AH184" i="1"/>
  <c r="AH127" i="1"/>
  <c r="AH1378" i="1"/>
  <c r="AH1716" i="1"/>
  <c r="AH146" i="1"/>
  <c r="AH1293" i="1"/>
  <c r="AH1107" i="1"/>
  <c r="AH249" i="1"/>
  <c r="AH232" i="1"/>
  <c r="AH1429" i="1"/>
  <c r="AH902" i="1"/>
  <c r="AH694" i="1"/>
  <c r="AH848" i="1"/>
  <c r="AH259" i="1"/>
  <c r="AH327" i="1"/>
  <c r="AH226" i="1"/>
  <c r="AH1434" i="1"/>
  <c r="AH1608" i="1"/>
  <c r="AH1657" i="1"/>
  <c r="AH1377" i="1"/>
  <c r="AH1183" i="1"/>
  <c r="AH1017" i="1"/>
  <c r="AH1048" i="1"/>
  <c r="AH1104" i="1"/>
  <c r="AH448" i="1"/>
  <c r="AH419" i="1"/>
  <c r="AH369" i="1"/>
  <c r="AH188" i="1"/>
  <c r="AH313" i="1"/>
  <c r="AH222" i="1"/>
  <c r="AH172" i="1"/>
  <c r="AH150" i="1"/>
  <c r="AH332" i="1"/>
  <c r="AH282" i="1"/>
  <c r="AH1149" i="1"/>
  <c r="AH899" i="1"/>
  <c r="AH519" i="1"/>
  <c r="AH197" i="1"/>
  <c r="AH195" i="1"/>
  <c r="AH1497" i="1"/>
  <c r="AH1202" i="1"/>
  <c r="AH847" i="1"/>
  <c r="AH1449" i="1"/>
  <c r="AH1313" i="1"/>
  <c r="AH517" i="1"/>
  <c r="AH669" i="1"/>
  <c r="AH804" i="1"/>
  <c r="AH811" i="1"/>
  <c r="AH173" i="1"/>
  <c r="AH307" i="1"/>
  <c r="AH257" i="1"/>
  <c r="AH202" i="1"/>
  <c r="AH277" i="1"/>
  <c r="AH116" i="1"/>
  <c r="AH125" i="1"/>
  <c r="AH272" i="1"/>
  <c r="AH231" i="1"/>
  <c r="AH1718" i="1"/>
  <c r="AH1758" i="1"/>
  <c r="AH1363" i="1"/>
  <c r="AH1413" i="1"/>
  <c r="AH1684" i="1"/>
  <c r="AH1634" i="1"/>
  <c r="AH1584" i="1"/>
  <c r="AH1534" i="1"/>
  <c r="AH1484" i="1"/>
  <c r="AH1437" i="1"/>
  <c r="AH997" i="1"/>
  <c r="AH1563" i="1"/>
  <c r="AH1513" i="1"/>
  <c r="AH1459" i="1"/>
  <c r="AH1388" i="1"/>
  <c r="AH1712" i="1"/>
  <c r="AH1662" i="1"/>
  <c r="AH1612" i="1"/>
  <c r="AH1562" i="1"/>
  <c r="AH1267" i="1"/>
  <c r="AH1102" i="1"/>
  <c r="AH1222" i="1"/>
  <c r="AH1354" i="1"/>
  <c r="AH1334" i="1"/>
  <c r="AH1052" i="1"/>
  <c r="AH827" i="1"/>
  <c r="AH1022" i="1"/>
  <c r="AH1289" i="1"/>
  <c r="AH1239" i="1"/>
  <c r="AH1353" i="1"/>
  <c r="AH1303" i="1"/>
  <c r="AH1253" i="1"/>
  <c r="AH1143" i="1"/>
  <c r="AH1032" i="1"/>
  <c r="AH683" i="1"/>
  <c r="AH1188" i="1"/>
  <c r="AH1142" i="1"/>
  <c r="AH1167" i="1"/>
  <c r="AH1112" i="1"/>
  <c r="AH1002" i="1"/>
  <c r="AH412" i="1"/>
  <c r="AH1414" i="1"/>
  <c r="AH1357" i="1"/>
  <c r="AH1402" i="1"/>
  <c r="AH1679" i="1"/>
  <c r="AH1629" i="1"/>
  <c r="AH1579" i="1"/>
  <c r="AH1529" i="1"/>
  <c r="AH1479" i="1"/>
  <c r="AH1558" i="1"/>
  <c r="AH1508" i="1"/>
  <c r="AH1393" i="1"/>
  <c r="AH1379" i="1"/>
  <c r="AH1707" i="1"/>
  <c r="AH1607" i="1"/>
  <c r="AH1557" i="1"/>
  <c r="AH1507" i="1"/>
  <c r="AH1383" i="1"/>
  <c r="AH1242" i="1"/>
  <c r="AH1067" i="1"/>
  <c r="AH1426" i="1"/>
  <c r="AH1346" i="1"/>
  <c r="AH1425" i="1"/>
  <c r="AH1282" i="1"/>
  <c r="AH668" i="1"/>
  <c r="AH1340" i="1"/>
  <c r="AH1201" i="1"/>
  <c r="AH1284" i="1"/>
  <c r="AH1234" i="1"/>
  <c r="AH1348" i="1"/>
  <c r="AH1298" i="1"/>
  <c r="AH1248" i="1"/>
  <c r="AH1046" i="1"/>
  <c r="AH1158" i="1"/>
  <c r="AH1021" i="1"/>
  <c r="AH612" i="1"/>
  <c r="AH502" i="1"/>
  <c r="AH1162" i="1"/>
  <c r="AH1091" i="1"/>
  <c r="AH1118" i="1"/>
  <c r="AH1153" i="1"/>
  <c r="AH1468" i="1"/>
  <c r="AH507" i="1"/>
  <c r="AH816" i="1"/>
  <c r="AH752" i="1"/>
  <c r="AH585" i="1"/>
  <c r="AH196" i="1"/>
  <c r="AH1703" i="1"/>
  <c r="AH1099" i="1"/>
  <c r="AH999" i="1"/>
  <c r="AH947" i="1"/>
  <c r="AH938" i="1"/>
  <c r="AH674" i="1"/>
  <c r="AH642" i="1"/>
  <c r="AH795" i="1"/>
  <c r="AH729" i="1"/>
  <c r="AH829" i="1"/>
  <c r="AH747" i="1"/>
  <c r="AH447" i="1"/>
  <c r="AH228" i="1"/>
  <c r="AH382" i="1"/>
  <c r="AH395" i="1"/>
  <c r="AH469" i="1"/>
  <c r="AH263" i="1"/>
  <c r="AH141" i="1"/>
  <c r="AH143" i="1"/>
  <c r="AH317" i="1"/>
  <c r="AH508" i="1"/>
  <c r="AH312" i="1"/>
  <c r="AH262" i="1"/>
  <c r="AH118" i="1"/>
  <c r="AH167" i="1"/>
  <c r="AH140" i="1"/>
  <c r="AH204" i="1"/>
  <c r="AH154" i="1"/>
  <c r="AH1454" i="1"/>
  <c r="AH1704" i="1"/>
  <c r="AH1654" i="1"/>
  <c r="AH1604" i="1"/>
  <c r="AH1554" i="1"/>
  <c r="AH1504" i="1"/>
  <c r="AH1394" i="1"/>
  <c r="AH1389" i="1"/>
  <c r="AH1583" i="1"/>
  <c r="AH1533" i="1"/>
  <c r="AH1483" i="1"/>
  <c r="AH1433" i="1"/>
  <c r="AH1732" i="1"/>
  <c r="AH1682" i="1"/>
  <c r="AH1632" i="1"/>
  <c r="AH1582" i="1"/>
  <c r="AH1532" i="1"/>
  <c r="AH1482" i="1"/>
  <c r="AH678" i="1"/>
  <c r="AH1204" i="1"/>
  <c r="AH944" i="1"/>
  <c r="AH1259" i="1"/>
  <c r="AH1117" i="1"/>
  <c r="AH1323" i="1"/>
  <c r="AH1273" i="1"/>
  <c r="AH1184" i="1"/>
  <c r="AH846" i="1"/>
  <c r="AH1072" i="1"/>
  <c r="AH982" i="1"/>
  <c r="AH1208" i="1"/>
  <c r="AH1157" i="1"/>
  <c r="AH1063" i="1"/>
  <c r="AH881" i="1"/>
  <c r="AH1187" i="1"/>
  <c r="AH407" i="1"/>
  <c r="AH877" i="1"/>
  <c r="AH673" i="1"/>
  <c r="AH1129" i="1"/>
  <c r="AH1079" i="1"/>
  <c r="AH979" i="1"/>
  <c r="AH812" i="1"/>
  <c r="AH911" i="1"/>
  <c r="AH733" i="1"/>
  <c r="AH408" i="1"/>
  <c r="AH587" i="1"/>
  <c r="AH830" i="1"/>
  <c r="AH699" i="1"/>
  <c r="AH864" i="1"/>
  <c r="AH814" i="1"/>
  <c r="AH764" i="1"/>
  <c r="AH898" i="1"/>
  <c r="AH798" i="1"/>
  <c r="AH748" i="1"/>
  <c r="AH732" i="1"/>
  <c r="AH682" i="1"/>
  <c r="AH584" i="1"/>
  <c r="AH477" i="1"/>
  <c r="AH615" i="1"/>
  <c r="AH515" i="1"/>
  <c r="AH499" i="1"/>
  <c r="AH378" i="1"/>
  <c r="AH623" i="1"/>
  <c r="AH573" i="1"/>
  <c r="AH523" i="1"/>
  <c r="AH463" i="1"/>
  <c r="AH239" i="1"/>
  <c r="AH444" i="1"/>
  <c r="AH394" i="1"/>
  <c r="AH288" i="1"/>
  <c r="AH238" i="1"/>
  <c r="AH221" i="1"/>
  <c r="AH174" i="1"/>
  <c r="AH1037" i="1"/>
  <c r="AH937" i="1"/>
  <c r="AH967" i="1"/>
  <c r="AH704" i="1"/>
  <c r="AH910" i="1"/>
  <c r="AH860" i="1"/>
  <c r="AH622" i="1"/>
  <c r="AH844" i="1"/>
  <c r="AH794" i="1"/>
  <c r="AH928" i="1"/>
  <c r="AH828" i="1"/>
  <c r="AH778" i="1"/>
  <c r="AH712" i="1"/>
  <c r="AH662" i="1"/>
  <c r="AH497" i="1"/>
  <c r="AH619" i="1"/>
  <c r="AH482" i="1"/>
  <c r="AH643" i="1"/>
  <c r="AH413" i="1"/>
  <c r="AH324" i="1"/>
  <c r="AH534" i="1"/>
  <c r="AH484" i="1"/>
  <c r="AH603" i="1"/>
  <c r="AH553" i="1"/>
  <c r="AH503" i="1"/>
  <c r="AH418" i="1"/>
  <c r="AH229" i="1"/>
  <c r="AH185" i="1"/>
  <c r="AH135" i="1"/>
  <c r="AH199" i="1"/>
  <c r="AH1442" i="1"/>
  <c r="AH1438" i="1"/>
  <c r="AH1699" i="1"/>
  <c r="AH1599" i="1"/>
  <c r="AH1549" i="1"/>
  <c r="AH1578" i="1"/>
  <c r="AH1528" i="1"/>
  <c r="AH1422" i="1"/>
  <c r="AH1677" i="1"/>
  <c r="AH1577" i="1"/>
  <c r="AH1527" i="1"/>
  <c r="AH1397" i="1"/>
  <c r="AH1327" i="1"/>
  <c r="AH1309" i="1"/>
  <c r="AH1227" i="1"/>
  <c r="AH1212" i="1"/>
  <c r="AH1152" i="1"/>
  <c r="AH1254" i="1"/>
  <c r="AH1318" i="1"/>
  <c r="AH1268" i="1"/>
  <c r="AH1207" i="1"/>
  <c r="AH1087" i="1"/>
  <c r="AH831" i="1"/>
  <c r="AH1203" i="1"/>
  <c r="AH872" i="1"/>
  <c r="AH1182" i="1"/>
  <c r="AH1027" i="1"/>
  <c r="AH723" i="1"/>
  <c r="AH842" i="1"/>
  <c r="AH744" i="1"/>
  <c r="AH653" i="1"/>
  <c r="P2307" i="1"/>
  <c r="P2312" i="1" s="1"/>
  <c r="AH759" i="1"/>
  <c r="AH599" i="1"/>
  <c r="AH893" i="1"/>
  <c r="AH843" i="1"/>
  <c r="AH793" i="1"/>
  <c r="AH727" i="1"/>
  <c r="AH677" i="1"/>
  <c r="AH582" i="1"/>
  <c r="AH651" i="1"/>
  <c r="AH541" i="1"/>
  <c r="AH468" i="1"/>
  <c r="AH522" i="1"/>
  <c r="AH392" i="1"/>
  <c r="AH314" i="1"/>
  <c r="AH568" i="1"/>
  <c r="AH518" i="1"/>
  <c r="AH452" i="1"/>
  <c r="AH234" i="1"/>
  <c r="AH192" i="1"/>
  <c r="AH142" i="1"/>
  <c r="AH216" i="1"/>
  <c r="AH220" i="1"/>
  <c r="AH219" i="1"/>
  <c r="AA2313" i="1"/>
  <c r="AA2314" i="1"/>
  <c r="AH148" i="1"/>
  <c r="Z2312" i="1"/>
  <c r="Z2320" i="1"/>
  <c r="AH809" i="1"/>
  <c r="AA2317" i="1"/>
  <c r="Z2311" i="1"/>
  <c r="Z2310" i="1"/>
  <c r="Z2319" i="1"/>
  <c r="Z2321" i="1"/>
  <c r="AH1491" i="1"/>
  <c r="AH1830" i="1"/>
  <c r="AH1464" i="1"/>
  <c r="AH1751" i="1"/>
  <c r="AH1691" i="1"/>
  <c r="AH347" i="1"/>
  <c r="AH297" i="1"/>
  <c r="AH247" i="1"/>
  <c r="AH306" i="1"/>
  <c r="AH256" i="1"/>
  <c r="AH106" i="1"/>
  <c r="AH82" i="1"/>
  <c r="AH128" i="1"/>
  <c r="AH300" i="1"/>
  <c r="AH250" i="1"/>
  <c r="AH147" i="1"/>
  <c r="AH170" i="1"/>
  <c r="AH896" i="1"/>
  <c r="AH760" i="1"/>
  <c r="AH586" i="1"/>
  <c r="AH316" i="1"/>
  <c r="AH456" i="1"/>
  <c r="AH85" i="1"/>
  <c r="AH1675" i="1"/>
  <c r="AH1625" i="1"/>
  <c r="AH1575" i="1"/>
  <c r="AH1525" i="1"/>
  <c r="AH1475" i="1"/>
  <c r="AH1649" i="1"/>
  <c r="AH1499" i="1"/>
  <c r="AH1331" i="1"/>
  <c r="AH1146" i="1"/>
  <c r="AH1478" i="1"/>
  <c r="AH1727" i="1"/>
  <c r="AH1627" i="1"/>
  <c r="AH1477" i="1"/>
  <c r="AH1356" i="1"/>
  <c r="AH1301" i="1"/>
  <c r="AH1251" i="1"/>
  <c r="AH1075" i="1"/>
  <c r="AH1310" i="1"/>
  <c r="AH1260" i="1"/>
  <c r="AH1165" i="1"/>
  <c r="AH836" i="1"/>
  <c r="AH1060" i="1"/>
  <c r="AH1179" i="1"/>
  <c r="AH1051" i="1"/>
  <c r="AH904" i="1"/>
  <c r="AH1136" i="1"/>
  <c r="AH791" i="1"/>
  <c r="AH1050" i="1"/>
  <c r="AH1098" i="1"/>
  <c r="AH1141" i="1"/>
  <c r="AH1047" i="1"/>
  <c r="AH1082" i="1"/>
  <c r="AH987" i="1"/>
  <c r="AH169" i="1"/>
  <c r="AH1768" i="1"/>
  <c r="AH1029" i="1"/>
  <c r="AH825" i="1"/>
  <c r="AH658" i="1"/>
  <c r="AH859" i="1"/>
  <c r="AH372" i="1"/>
  <c r="AH329" i="1"/>
  <c r="AH425" i="1"/>
  <c r="AH375" i="1"/>
  <c r="AH294" i="1"/>
  <c r="AH171" i="1"/>
  <c r="AH94" i="1"/>
  <c r="AH806" i="1"/>
  <c r="AH735" i="1"/>
  <c r="AH271" i="1"/>
  <c r="AH315" i="1"/>
  <c r="AH114" i="1"/>
  <c r="AH912" i="1"/>
  <c r="AH589" i="1"/>
  <c r="AH1124" i="1"/>
  <c r="AH1074" i="1"/>
  <c r="AH1024" i="1"/>
  <c r="AH974" i="1"/>
  <c r="AH771" i="1"/>
  <c r="AH897" i="1"/>
  <c r="AH1038" i="1"/>
  <c r="AH988" i="1"/>
  <c r="AH852" i="1"/>
  <c r="AH700" i="1"/>
  <c r="AH650" i="1"/>
  <c r="AH544" i="1"/>
  <c r="AH494" i="1"/>
  <c r="AH338" i="1"/>
  <c r="AH129" i="1"/>
  <c r="AH1765" i="1"/>
  <c r="AH1719" i="1"/>
  <c r="AH270" i="1"/>
  <c r="AH1365" i="1"/>
  <c r="AH713" i="1"/>
  <c r="AH915" i="1"/>
  <c r="AH1359" i="1"/>
  <c r="AH1664" i="1"/>
  <c r="AH1614" i="1"/>
  <c r="AH1564" i="1"/>
  <c r="AH1514" i="1"/>
  <c r="AH1460" i="1"/>
  <c r="AH1409" i="1"/>
  <c r="AH1593" i="1"/>
  <c r="AH1543" i="1"/>
  <c r="AH1493" i="1"/>
  <c r="AH1452" i="1"/>
  <c r="AH1742" i="1"/>
  <c r="AH1692" i="1"/>
  <c r="AH1642" i="1"/>
  <c r="AH1592" i="1"/>
  <c r="AH1542" i="1"/>
  <c r="AH1492" i="1"/>
  <c r="AH1319" i="1"/>
  <c r="AH986" i="1"/>
  <c r="AH1362" i="1"/>
  <c r="AH1339" i="1"/>
  <c r="AH1277" i="1"/>
  <c r="AH1275" i="1"/>
  <c r="AH1269" i="1"/>
  <c r="AH1333" i="1"/>
  <c r="AH1283" i="1"/>
  <c r="AH1233" i="1"/>
  <c r="AH1194" i="1"/>
  <c r="AH943" i="1"/>
  <c r="AH1093" i="1"/>
  <c r="AH1168" i="1"/>
  <c r="AH1197" i="1"/>
  <c r="AH796" i="1"/>
  <c r="AH1062" i="1"/>
  <c r="AH914" i="1"/>
  <c r="AH108" i="1"/>
  <c r="AH1463" i="1"/>
  <c r="AH1535" i="1"/>
  <c r="AH1462" i="1"/>
  <c r="AH1659" i="1"/>
  <c r="AH1509" i="1"/>
  <c r="AH1447" i="1"/>
  <c r="AH1398" i="1"/>
  <c r="AH1588" i="1"/>
  <c r="AH1538" i="1"/>
  <c r="AH1737" i="1"/>
  <c r="AH1587" i="1"/>
  <c r="AH1537" i="1"/>
  <c r="AH1237" i="1"/>
  <c r="AH841" i="1"/>
  <c r="AH1349" i="1"/>
  <c r="AH1312" i="1"/>
  <c r="AH1337" i="1"/>
  <c r="AH1252" i="1"/>
  <c r="AH1352" i="1"/>
  <c r="AH1278" i="1"/>
  <c r="AH1228" i="1"/>
  <c r="AH906" i="1"/>
  <c r="AH1127" i="1"/>
  <c r="AH892" i="1"/>
  <c r="AH963" i="1"/>
  <c r="AH1044" i="1"/>
  <c r="AH871" i="1"/>
  <c r="AH731" i="1"/>
  <c r="AH840" i="1"/>
  <c r="AH790" i="1"/>
  <c r="AH689" i="1"/>
  <c r="AH362" i="1"/>
  <c r="AH625" i="1"/>
  <c r="AH525" i="1"/>
  <c r="AH564" i="1"/>
  <c r="AH514" i="1"/>
  <c r="AH436" i="1"/>
  <c r="AH386" i="1"/>
  <c r="AH1698" i="1"/>
  <c r="AH1191" i="1"/>
  <c r="AH1326" i="1"/>
  <c r="AH1215" i="1"/>
  <c r="AH1055" i="1"/>
  <c r="AH990" i="1"/>
  <c r="AH885" i="1"/>
  <c r="AH785" i="1"/>
  <c r="AH520" i="1"/>
  <c r="AH381" i="1"/>
  <c r="AH385" i="1"/>
  <c r="AH181" i="1"/>
  <c r="AH131" i="1"/>
  <c r="AH1771" i="1"/>
  <c r="AH1655" i="1"/>
  <c r="AH1605" i="1"/>
  <c r="AH1555" i="1"/>
  <c r="AH1505" i="1"/>
  <c r="AH1281" i="1"/>
  <c r="AH1231" i="1"/>
  <c r="AH1290" i="1"/>
  <c r="AH1240" i="1"/>
  <c r="AH970" i="1"/>
  <c r="AH1130" i="1"/>
  <c r="AH1086" i="1"/>
  <c r="AH1121" i="1"/>
  <c r="AH991" i="1"/>
  <c r="AH149" i="1"/>
  <c r="AH951" i="1"/>
  <c r="AH1376" i="1"/>
  <c r="AH1375" i="1"/>
  <c r="AH1036" i="1"/>
  <c r="AH932" i="1"/>
  <c r="AH738" i="1"/>
  <c r="AH450" i="1"/>
  <c r="AH925" i="1"/>
  <c r="AH875" i="1"/>
  <c r="AH775" i="1"/>
  <c r="AH566" i="1"/>
  <c r="AH556" i="1"/>
  <c r="AH655" i="1"/>
  <c r="AH510" i="1"/>
  <c r="AH1486" i="1"/>
  <c r="AH1658" i="1"/>
  <c r="AH1781" i="1"/>
  <c r="AH1616" i="1"/>
  <c r="AH1351" i="1"/>
  <c r="AH1623" i="1"/>
  <c r="AH1501" i="1"/>
  <c r="AH1748" i="1"/>
  <c r="AH397" i="1"/>
  <c r="AH613" i="1"/>
  <c r="AH331" i="1"/>
  <c r="AH123" i="1"/>
  <c r="AH1601" i="1"/>
  <c r="AH1678" i="1"/>
  <c r="AH1636" i="1"/>
  <c r="AA2316" i="1"/>
  <c r="AH405" i="1"/>
  <c r="AH104" i="1"/>
  <c r="AH281" i="1"/>
  <c r="AH121" i="1"/>
  <c r="AH1467" i="1"/>
  <c r="AH1408" i="1"/>
  <c r="AH1517" i="1"/>
  <c r="AH1294" i="1"/>
  <c r="AH1358" i="1"/>
  <c r="AH772" i="1"/>
  <c r="AH1147" i="1"/>
  <c r="AH417" i="1"/>
  <c r="AA2315" i="1"/>
  <c r="AH213" i="1"/>
  <c r="AH826" i="1"/>
  <c r="AH746" i="1"/>
  <c r="AH675" i="1"/>
  <c r="AH569" i="1"/>
  <c r="AH291" i="1"/>
  <c r="AH241" i="1"/>
  <c r="AH1613" i="1"/>
  <c r="AH1262" i="1"/>
  <c r="AH1653" i="1"/>
  <c r="AH1780" i="1"/>
  <c r="AH1795" i="1"/>
  <c r="AH325" i="1"/>
  <c r="AH275" i="1"/>
  <c r="AH99" i="1"/>
  <c r="AH1403" i="1"/>
  <c r="AH1650" i="1"/>
  <c r="AH1600" i="1"/>
  <c r="AH1550" i="1"/>
  <c r="AH1500" i="1"/>
  <c r="AH1332" i="1"/>
  <c r="AH1399" i="1"/>
  <c r="AH1674" i="1"/>
  <c r="AH1624" i="1"/>
  <c r="AH1574" i="1"/>
  <c r="AH1524" i="1"/>
  <c r="AH1474" i="1"/>
  <c r="AH1423" i="1"/>
  <c r="AH1603" i="1"/>
  <c r="AH1553" i="1"/>
  <c r="AH1503" i="1"/>
  <c r="AH1384" i="1"/>
  <c r="AH1321" i="1"/>
  <c r="AH1702" i="1"/>
  <c r="AH1652" i="1"/>
  <c r="AH1602" i="1"/>
  <c r="AH1552" i="1"/>
  <c r="AH1502" i="1"/>
  <c r="AH1374" i="1"/>
  <c r="AH1214" i="1"/>
  <c r="AH1372" i="1"/>
  <c r="AH1276" i="1"/>
  <c r="AH1226" i="1"/>
  <c r="AH1219" i="1"/>
  <c r="AH1335" i="1"/>
  <c r="AH1285" i="1"/>
  <c r="AH1235" i="1"/>
  <c r="AH1160" i="1"/>
  <c r="AH1279" i="1"/>
  <c r="AH1229" i="1"/>
  <c r="AH1343" i="1"/>
  <c r="AH1243" i="1"/>
  <c r="AH966" i="1"/>
  <c r="AH1145" i="1"/>
  <c r="AH964" i="1"/>
  <c r="AH1122" i="1"/>
  <c r="AH1010" i="1"/>
  <c r="AH208" i="1"/>
  <c r="AH1178" i="1"/>
  <c r="AH1078" i="1"/>
  <c r="AH1113" i="1"/>
  <c r="AH1006" i="1"/>
  <c r="AH403" i="1"/>
  <c r="AH1156" i="1"/>
  <c r="AH916" i="1"/>
  <c r="AH1083" i="1"/>
  <c r="AH980" i="1"/>
  <c r="AH1105" i="1"/>
  <c r="AH1140" i="1"/>
  <c r="AH1026" i="1"/>
  <c r="AH931" i="1"/>
  <c r="AH194" i="1"/>
  <c r="AH144" i="1"/>
  <c r="AH856" i="1"/>
  <c r="AH946" i="1"/>
  <c r="AH730" i="1"/>
  <c r="AH654" i="1"/>
  <c r="AH950" i="1"/>
  <c r="AH900" i="1"/>
  <c r="AH850" i="1"/>
  <c r="AH800" i="1"/>
  <c r="AH750" i="1"/>
  <c r="AH422" i="1"/>
  <c r="AH552" i="1"/>
  <c r="AH834" i="1"/>
  <c r="AH784" i="1"/>
  <c r="AH718" i="1"/>
  <c r="AH726" i="1"/>
  <c r="AH918" i="1"/>
  <c r="AH868" i="1"/>
  <c r="AH818" i="1"/>
  <c r="AH768" i="1"/>
  <c r="AH561" i="1"/>
  <c r="AH702" i="1"/>
  <c r="AH652" i="1"/>
  <c r="AH358" i="1"/>
  <c r="AH462" i="1"/>
  <c r="AH676" i="1"/>
  <c r="AH546" i="1"/>
  <c r="AH631" i="1"/>
  <c r="AH458" i="1"/>
  <c r="AH577" i="1"/>
  <c r="AH616" i="1"/>
  <c r="AH475" i="1"/>
  <c r="AH635" i="1"/>
  <c r="AH535" i="1"/>
  <c r="AH485" i="1"/>
  <c r="AH254" i="1"/>
  <c r="AH423" i="1"/>
  <c r="AH593" i="1"/>
  <c r="AH543" i="1"/>
  <c r="AH493" i="1"/>
  <c r="AH368" i="1"/>
  <c r="AH446" i="1"/>
  <c r="AH396" i="1"/>
  <c r="AH349" i="1"/>
  <c r="AH400" i="1"/>
  <c r="AH344" i="1"/>
  <c r="AH1683" i="1"/>
  <c r="AH1586" i="1"/>
  <c r="AH1685" i="1"/>
  <c r="AH1591" i="1"/>
  <c r="AH1651" i="1"/>
  <c r="AH1785" i="1"/>
  <c r="AH1443" i="1"/>
  <c r="AH1740" i="1"/>
  <c r="AH1753" i="1"/>
  <c r="AH1763" i="1"/>
  <c r="AH1407" i="1"/>
  <c r="AH867" i="1"/>
  <c r="AH1154" i="1"/>
  <c r="AH1054" i="1"/>
  <c r="AH1004" i="1"/>
  <c r="AH924" i="1"/>
  <c r="AH962" i="1"/>
  <c r="AH1018" i="1"/>
  <c r="AH968" i="1"/>
  <c r="AH680" i="1"/>
  <c r="AH574" i="1"/>
  <c r="AH524" i="1"/>
  <c r="AH474" i="1"/>
  <c r="AH424" i="1"/>
  <c r="AH374" i="1"/>
  <c r="AH203" i="1"/>
  <c r="AH318" i="1"/>
  <c r="AH268" i="1"/>
  <c r="AH337" i="1"/>
  <c r="AH287" i="1"/>
  <c r="AH237" i="1"/>
  <c r="AH296" i="1"/>
  <c r="AH246" i="1"/>
  <c r="AH1373" i="1"/>
  <c r="AH224" i="1"/>
  <c r="AH286" i="1"/>
  <c r="AH236" i="1"/>
  <c r="AH205" i="1"/>
  <c r="AH330" i="1"/>
  <c r="AH280" i="1"/>
  <c r="AH1640" i="1"/>
  <c r="AH575" i="1"/>
  <c r="AH466" i="1"/>
  <c r="AH390" i="1"/>
  <c r="AH265" i="1"/>
  <c r="AH1247" i="1"/>
  <c r="AH1635" i="1"/>
  <c r="AH1585" i="1"/>
  <c r="AH1485" i="1"/>
  <c r="AH1461" i="1"/>
  <c r="AH1261" i="1"/>
  <c r="AH1161" i="1"/>
  <c r="AH1080" i="1"/>
  <c r="AH781" i="1"/>
  <c r="AH961" i="1"/>
  <c r="AH626" i="1"/>
  <c r="AH935" i="1"/>
  <c r="AH661" i="1"/>
  <c r="AH570" i="1"/>
  <c r="AH455" i="1"/>
  <c r="AH431" i="1"/>
  <c r="AH266" i="1"/>
  <c r="AH1417" i="1"/>
  <c r="AH1431" i="1"/>
  <c r="AH1381" i="1"/>
  <c r="AH1430" i="1"/>
  <c r="AH1380" i="1"/>
  <c r="AH1236" i="1"/>
  <c r="AH1056" i="1"/>
  <c r="AH1040" i="1"/>
  <c r="AH1341" i="1"/>
  <c r="AH1110" i="1"/>
  <c r="AH1315" i="1"/>
  <c r="AH1095" i="1"/>
  <c r="AH1725" i="1"/>
  <c r="AH1700" i="1"/>
  <c r="AH516" i="1"/>
  <c r="AH876" i="1"/>
  <c r="AH1159" i="1"/>
  <c r="AH1109" i="1"/>
  <c r="AH1059" i="1"/>
  <c r="AH1009" i="1"/>
  <c r="AH948" i="1"/>
  <c r="AH433" i="1"/>
  <c r="AH857" i="1"/>
  <c r="AH1023" i="1"/>
  <c r="AH973" i="1"/>
  <c r="AH761" i="1"/>
  <c r="AH882" i="1"/>
  <c r="AH959" i="1"/>
  <c r="AH745" i="1"/>
  <c r="AH663" i="1"/>
  <c r="AH955" i="1"/>
  <c r="AH905" i="1"/>
  <c r="AH855" i="1"/>
  <c r="AH805" i="1"/>
  <c r="AH755" i="1"/>
  <c r="AH567" i="1"/>
  <c r="AH839" i="1"/>
  <c r="AH789" i="1"/>
  <c r="AH728" i="1"/>
  <c r="AH734" i="1"/>
  <c r="AH923" i="1"/>
  <c r="AH873" i="1"/>
  <c r="AH823" i="1"/>
  <c r="AH773" i="1"/>
  <c r="AH576" i="1"/>
  <c r="AH707" i="1"/>
  <c r="AH657" i="1"/>
  <c r="AH367" i="1"/>
  <c r="AH492" i="1"/>
  <c r="AH681" i="1"/>
  <c r="AH594" i="1"/>
  <c r="AH644" i="1"/>
  <c r="AH470" i="1"/>
  <c r="AH685" i="1"/>
  <c r="AH604" i="1"/>
  <c r="AH627" i="1"/>
  <c r="AH398" i="1"/>
  <c r="AH640" i="1"/>
  <c r="AH590" i="1"/>
  <c r="AH540" i="1"/>
  <c r="AH490" i="1"/>
  <c r="AH321" i="1"/>
  <c r="AH579" i="1"/>
  <c r="AH529" i="1"/>
  <c r="AH472" i="1"/>
  <c r="AH440" i="1"/>
  <c r="AH598" i="1"/>
  <c r="AH548" i="1"/>
  <c r="AH498" i="1"/>
  <c r="AH377" i="1"/>
  <c r="AH451" i="1"/>
  <c r="AH401" i="1"/>
  <c r="AH133" i="1"/>
  <c r="AH355" i="1"/>
  <c r="AH479" i="1"/>
  <c r="AH429" i="1"/>
  <c r="AH379" i="1"/>
  <c r="AH212" i="1"/>
  <c r="AH323" i="1"/>
  <c r="AH273" i="1"/>
  <c r="AH198" i="1"/>
  <c r="AH201" i="1"/>
  <c r="AH151" i="1"/>
  <c r="AH345" i="1"/>
  <c r="AH295" i="1"/>
  <c r="AH245" i="1"/>
  <c r="AH215" i="1"/>
  <c r="AH165" i="1"/>
  <c r="AH1541" i="1"/>
  <c r="AH1825" i="1"/>
  <c r="AH1840" i="1"/>
  <c r="AH1739" i="1"/>
  <c r="AH1761" i="1"/>
  <c r="AH1714" i="1"/>
  <c r="AH454" i="1"/>
  <c r="AH404" i="1"/>
  <c r="AH248" i="1"/>
  <c r="AH1633" i="1"/>
  <c r="AH706" i="1"/>
  <c r="AH1755" i="1"/>
  <c r="AH1815" i="1"/>
  <c r="AH157" i="1"/>
  <c r="R2317" i="1"/>
  <c r="AH352" i="1"/>
  <c r="AH302" i="1"/>
  <c r="AH252" i="1"/>
  <c r="AH261" i="1"/>
  <c r="AH187" i="1"/>
  <c r="AH137" i="1"/>
  <c r="AH153" i="1"/>
  <c r="AH305" i="1"/>
  <c r="AH255" i="1"/>
  <c r="AH225" i="1"/>
  <c r="AH175" i="1"/>
  <c r="AH340" i="1"/>
  <c r="AH290" i="1"/>
  <c r="AH240" i="1"/>
  <c r="AH124" i="1"/>
  <c r="AH210" i="1"/>
  <c r="AH160" i="1"/>
  <c r="AH1516" i="1"/>
  <c r="AH1745" i="1"/>
  <c r="AH1805" i="1"/>
  <c r="AH1536" i="1"/>
  <c r="AH1705" i="1"/>
  <c r="AH1134" i="1"/>
  <c r="AH1084" i="1"/>
  <c r="AH984" i="1"/>
  <c r="AH821" i="1"/>
  <c r="AH739" i="1"/>
  <c r="AH884" i="1"/>
  <c r="AH953" i="1"/>
  <c r="AH756" i="1"/>
  <c r="AH851" i="1"/>
  <c r="AH930" i="1"/>
  <c r="AH880" i="1"/>
  <c r="AH780" i="1"/>
  <c r="AH597" i="1"/>
  <c r="AH596" i="1"/>
  <c r="AH656" i="1"/>
  <c r="AH460" i="1"/>
  <c r="AH581" i="1"/>
  <c r="AH710" i="1"/>
  <c r="AH660" i="1"/>
  <c r="AH531" i="1"/>
  <c r="AH393" i="1"/>
  <c r="AH565" i="1"/>
  <c r="AH443" i="1"/>
  <c r="AH430" i="1"/>
  <c r="AH554" i="1"/>
  <c r="AH426" i="1"/>
  <c r="AH376" i="1"/>
  <c r="AH380" i="1"/>
  <c r="AH336" i="1"/>
  <c r="AH1205" i="1"/>
  <c r="AH671" i="1"/>
  <c r="AH720" i="1"/>
  <c r="AH670" i="1"/>
  <c r="AH480" i="1"/>
  <c r="AH276" i="1"/>
  <c r="AH320" i="1"/>
  <c r="AH162" i="1"/>
  <c r="AH136" i="1"/>
  <c r="AH1750" i="1"/>
  <c r="AH1810" i="1"/>
  <c r="AH1432" i="1"/>
  <c r="AH1561" i="1"/>
  <c r="AH1746" i="1"/>
  <c r="AH1686" i="1"/>
  <c r="AH1676" i="1"/>
  <c r="AH1576" i="1"/>
  <c r="AH1631" i="1"/>
  <c r="AH1721" i="1"/>
  <c r="AH926" i="1"/>
  <c r="AH711" i="1"/>
  <c r="AH861" i="1"/>
  <c r="AH740" i="1"/>
  <c r="AH701" i="1"/>
  <c r="AH705" i="1"/>
  <c r="AH610" i="1"/>
  <c r="AH560" i="1"/>
  <c r="AH421" i="1"/>
  <c r="AH371" i="1"/>
  <c r="AH1206" i="1"/>
  <c r="AH1416" i="1"/>
  <c r="AH1708" i="1"/>
  <c r="AH1770" i="1"/>
  <c r="AH1800" i="1"/>
  <c r="AH1342" i="1"/>
  <c r="AH1731" i="1"/>
  <c r="AH1511" i="1"/>
  <c r="AH1661" i="1"/>
  <c r="AH1786" i="1"/>
  <c r="AH1663" i="1"/>
  <c r="AH1364" i="1"/>
  <c r="AH1626" i="1"/>
  <c r="AH1526" i="1"/>
  <c r="AH1735" i="1"/>
  <c r="AH1729" i="1"/>
  <c r="AH1355" i="1"/>
  <c r="AH1471" i="1"/>
  <c r="AH1421" i="1"/>
  <c r="AH1371" i="1"/>
  <c r="AH1324" i="1"/>
  <c r="AH1370" i="1"/>
  <c r="AH1368" i="1"/>
  <c r="AH1287" i="1"/>
  <c r="AH1209" i="1"/>
  <c r="AH1669" i="1"/>
  <c r="AH1619" i="1"/>
  <c r="AH1569" i="1"/>
  <c r="AH1519" i="1"/>
  <c r="AH1412" i="1"/>
  <c r="AH1598" i="1"/>
  <c r="AH1548" i="1"/>
  <c r="AH1498" i="1"/>
  <c r="AH1465" i="1"/>
  <c r="AH1181" i="1"/>
  <c r="AH1697" i="1"/>
  <c r="AH1647" i="1"/>
  <c r="AH1597" i="1"/>
  <c r="AH1547" i="1"/>
  <c r="AH1344" i="1"/>
  <c r="AH1088" i="1"/>
  <c r="AH1367" i="1"/>
  <c r="AH1347" i="1"/>
  <c r="AH1466" i="1"/>
  <c r="AH1366" i="1"/>
  <c r="AH1302" i="1"/>
  <c r="AH1415" i="1"/>
  <c r="AH1232" i="1"/>
  <c r="AH1330" i="1"/>
  <c r="AH1280" i="1"/>
  <c r="AH1230" i="1"/>
  <c r="AH1138" i="1"/>
  <c r="AH1224" i="1"/>
  <c r="AH1288" i="1"/>
  <c r="AH1238" i="1"/>
  <c r="AH1199" i="1"/>
  <c r="AH1137" i="1"/>
  <c r="AH949" i="1"/>
  <c r="AH1101" i="1"/>
  <c r="AH1007" i="1"/>
  <c r="AH1223" i="1"/>
  <c r="AH1173" i="1"/>
  <c r="AH1065" i="1"/>
  <c r="AH1100" i="1"/>
  <c r="AH995" i="1"/>
  <c r="AH1148" i="1"/>
  <c r="AH879" i="1"/>
  <c r="AH1070" i="1"/>
  <c r="AH977" i="1"/>
  <c r="AH1097" i="1"/>
  <c r="AH1132" i="1"/>
  <c r="AH1015" i="1"/>
  <c r="E2317" i="1"/>
  <c r="AH1257" i="1"/>
  <c r="AH975" i="1"/>
  <c r="AH178" i="1"/>
  <c r="AH310" i="1"/>
  <c r="AH260" i="1"/>
  <c r="AH230" i="1"/>
  <c r="AH180" i="1"/>
  <c r="AH130" i="1"/>
  <c r="AH1439" i="1"/>
  <c r="AH1670" i="1"/>
  <c r="AH1620" i="1"/>
  <c r="AH1570" i="1"/>
  <c r="AH1520" i="1"/>
  <c r="AH1469" i="1"/>
  <c r="AH1427" i="1"/>
  <c r="AH1694" i="1"/>
  <c r="AH1644" i="1"/>
  <c r="AH1594" i="1"/>
  <c r="AH1544" i="1"/>
  <c r="AH1494" i="1"/>
  <c r="AH1453" i="1"/>
  <c r="AH1123" i="1"/>
  <c r="AH1573" i="1"/>
  <c r="AH1523" i="1"/>
  <c r="AH1473" i="1"/>
  <c r="AH1419" i="1"/>
  <c r="AH1722" i="1"/>
  <c r="AH1672" i="1"/>
  <c r="AH1622" i="1"/>
  <c r="AH1572" i="1"/>
  <c r="AH1522" i="1"/>
  <c r="AH1472" i="1"/>
  <c r="AH1329" i="1"/>
  <c r="AH1392" i="1"/>
  <c r="AH1297" i="1"/>
  <c r="AH1446" i="1"/>
  <c r="AH1396" i="1"/>
  <c r="AH1307" i="1"/>
  <c r="AH1322" i="1"/>
  <c r="AH1180" i="1"/>
  <c r="AH1296" i="1"/>
  <c r="AH1246" i="1"/>
  <c r="AH957" i="1"/>
  <c r="AH1073" i="1"/>
  <c r="AH1305" i="1"/>
  <c r="AH1255" i="1"/>
  <c r="AH1096" i="1"/>
  <c r="AH1299" i="1"/>
  <c r="AH1249" i="1"/>
  <c r="AH929" i="1"/>
  <c r="AH1263" i="1"/>
  <c r="AH1195" i="1"/>
  <c r="AH1174" i="1"/>
  <c r="AH1066" i="1"/>
  <c r="AH614" i="1"/>
  <c r="AH1043" i="1"/>
  <c r="AH787" i="1"/>
  <c r="AH1198" i="1"/>
  <c r="AH891" i="1"/>
  <c r="J2307" i="1"/>
  <c r="J2319" i="1" s="1"/>
  <c r="AH152" i="1"/>
  <c r="AH189" i="1"/>
  <c r="AH139" i="1"/>
  <c r="AH1428" i="1"/>
  <c r="AH1665" i="1"/>
  <c r="AH1615" i="1"/>
  <c r="AH1565" i="1"/>
  <c r="AH1515" i="1"/>
  <c r="AH1448" i="1"/>
  <c r="AH1424" i="1"/>
  <c r="AH1689" i="1"/>
  <c r="AH1639" i="1"/>
  <c r="AH1589" i="1"/>
  <c r="AH1539" i="1"/>
  <c r="AH1489" i="1"/>
  <c r="AH1445" i="1"/>
  <c r="AH1000" i="1"/>
  <c r="AH1568" i="1"/>
  <c r="AH1518" i="1"/>
  <c r="AH1717" i="1"/>
  <c r="AH1667" i="1"/>
  <c r="AH1617" i="1"/>
  <c r="AH1567" i="1"/>
  <c r="AH1458" i="1"/>
  <c r="AH1292" i="1"/>
  <c r="AH1387" i="1"/>
  <c r="AH1314" i="1"/>
  <c r="AH1272" i="1"/>
  <c r="AH1441" i="1"/>
  <c r="AH1391" i="1"/>
  <c r="AH1440" i="1"/>
  <c r="AH1390" i="1"/>
  <c r="AH1200" i="1"/>
  <c r="AH1171" i="1"/>
  <c r="AH1291" i="1"/>
  <c r="AH1241" i="1"/>
  <c r="AH889" i="1"/>
  <c r="AH1025" i="1"/>
  <c r="AH1300" i="1"/>
  <c r="AH1250" i="1"/>
  <c r="AH832" i="1"/>
  <c r="AH1244" i="1"/>
  <c r="AH1308" i="1"/>
  <c r="AH1258" i="1"/>
  <c r="AH1186" i="1"/>
  <c r="AH1169" i="1"/>
  <c r="AH1058" i="1"/>
  <c r="AH1151" i="1"/>
  <c r="AH1035" i="1"/>
  <c r="AH1193" i="1"/>
  <c r="AH1115" i="1"/>
  <c r="AH1150" i="1"/>
  <c r="AH1031" i="1"/>
  <c r="AH777" i="1"/>
  <c r="AH1172" i="1"/>
  <c r="AH1077" i="1"/>
  <c r="AH1120" i="1"/>
  <c r="AH1005" i="1"/>
  <c r="AH521" i="1"/>
  <c r="AH1053" i="1"/>
  <c r="AH958" i="1"/>
  <c r="AH887" i="1"/>
  <c r="AH511" i="1"/>
  <c r="AH1114" i="1"/>
  <c r="AH1064" i="1"/>
  <c r="AH1014" i="1"/>
  <c r="AH956" i="1"/>
  <c r="AH709" i="1"/>
  <c r="AH866" i="1"/>
  <c r="AH1028" i="1"/>
  <c r="AH978" i="1"/>
  <c r="AH802" i="1"/>
  <c r="AH907" i="1"/>
  <c r="AH972" i="1"/>
  <c r="AH792" i="1"/>
  <c r="AH721" i="1"/>
  <c r="AH965" i="1"/>
  <c r="AH865" i="1"/>
  <c r="AH815" i="1"/>
  <c r="AH765" i="1"/>
  <c r="AH1590" i="1"/>
  <c r="AH1540" i="1"/>
  <c r="AH1490" i="1"/>
  <c r="AH971" i="1"/>
  <c r="AH1411" i="1"/>
  <c r="AH1361" i="1"/>
  <c r="AH1410" i="1"/>
  <c r="AH1360" i="1"/>
  <c r="AH1176" i="1"/>
  <c r="AH1266" i="1"/>
  <c r="AH1175" i="1"/>
  <c r="AH1170" i="1"/>
  <c r="AH1325" i="1"/>
  <c r="AH1225" i="1"/>
  <c r="AH1081" i="1"/>
  <c r="AH1216" i="1"/>
  <c r="AH1116" i="1"/>
  <c r="AH996" i="1"/>
  <c r="AH1135" i="1"/>
  <c r="AH1076" i="1"/>
  <c r="AH1111" i="1"/>
  <c r="AH945" i="1"/>
  <c r="AH895" i="1"/>
  <c r="AH845" i="1"/>
  <c r="AH299" i="1"/>
  <c r="AH698" i="1"/>
  <c r="AH716" i="1"/>
  <c r="AH913" i="1"/>
  <c r="AH1775" i="1"/>
  <c r="AH1776" i="1"/>
  <c r="AH1476" i="1"/>
  <c r="AH1128" i="1"/>
  <c r="AH782" i="1"/>
  <c r="AH1042" i="1"/>
  <c r="AH786" i="1"/>
  <c r="AH1177" i="1"/>
  <c r="AH1085" i="1"/>
  <c r="AH1133" i="1"/>
  <c r="AH1016" i="1"/>
  <c r="AH1061" i="1"/>
  <c r="AH976" i="1"/>
  <c r="AH512" i="1"/>
  <c r="AH901" i="1"/>
  <c r="AH526" i="1"/>
  <c r="AH1119" i="1"/>
  <c r="AH1069" i="1"/>
  <c r="AH1019" i="1"/>
  <c r="AH969" i="1"/>
  <c r="AH762" i="1"/>
  <c r="AH886" i="1"/>
  <c r="AH1033" i="1"/>
  <c r="AH983" i="1"/>
  <c r="AH921" i="1"/>
  <c r="AH724" i="1"/>
  <c r="AH801" i="1"/>
  <c r="AH736" i="1"/>
  <c r="AH363" i="1"/>
  <c r="AH920" i="1"/>
  <c r="AH870" i="1"/>
  <c r="AH820" i="1"/>
  <c r="AH770" i="1"/>
  <c r="AH649" i="1"/>
  <c r="AH641" i="1"/>
  <c r="AH854" i="1"/>
  <c r="AH754" i="1"/>
  <c r="AH571" i="1"/>
  <c r="AH557" i="1"/>
  <c r="AH888" i="1"/>
  <c r="AH838" i="1"/>
  <c r="AH788" i="1"/>
  <c r="AH714" i="1"/>
  <c r="AH722" i="1"/>
  <c r="AH672" i="1"/>
  <c r="AH547" i="1"/>
  <c r="AH551" i="1"/>
  <c r="AH696" i="1"/>
  <c r="AH646" i="1"/>
  <c r="AH357" i="1"/>
  <c r="AH532" i="1"/>
  <c r="AH695" i="1"/>
  <c r="AH637" i="1"/>
  <c r="AH437" i="1"/>
  <c r="AH481" i="1"/>
  <c r="AH326" i="1"/>
  <c r="AH605" i="1"/>
  <c r="AH555" i="1"/>
  <c r="AH505" i="1"/>
  <c r="AH383" i="1"/>
  <c r="AH539" i="1"/>
  <c r="AH489" i="1"/>
  <c r="AH311" i="1"/>
  <c r="AH563" i="1"/>
  <c r="AH513" i="1"/>
  <c r="AH438" i="1"/>
  <c r="AH217" i="1"/>
  <c r="AH416" i="1"/>
  <c r="AH366" i="1"/>
  <c r="AH420" i="1"/>
  <c r="AH370" i="1"/>
  <c r="AH269" i="1"/>
  <c r="AH434" i="1"/>
  <c r="AH384" i="1"/>
  <c r="AH227" i="1"/>
  <c r="AH328" i="1"/>
  <c r="AH278" i="1"/>
  <c r="AH207" i="1"/>
  <c r="AH292" i="1"/>
  <c r="AH242" i="1"/>
  <c r="AH211" i="1"/>
  <c r="AH161" i="1"/>
  <c r="AH86" i="1"/>
  <c r="AH214" i="1"/>
  <c r="AH164" i="1"/>
  <c r="AH89" i="1"/>
  <c r="AH634" i="1"/>
  <c r="AH601" i="1"/>
  <c r="AH849" i="1"/>
  <c r="AH799" i="1"/>
  <c r="AH749" i="1"/>
  <c r="AH562" i="1"/>
  <c r="AH304" i="1"/>
  <c r="AH883" i="1"/>
  <c r="AH833" i="1"/>
  <c r="AH783" i="1"/>
  <c r="AH688" i="1"/>
  <c r="AH717" i="1"/>
  <c r="AH667" i="1"/>
  <c r="AH506" i="1"/>
  <c r="AH542" i="1"/>
  <c r="AH691" i="1"/>
  <c r="AH638" i="1"/>
  <c r="AH351" i="1"/>
  <c r="AH491" i="1"/>
  <c r="AH690" i="1"/>
  <c r="AH629" i="1"/>
  <c r="AH274" i="1"/>
  <c r="AH435" i="1"/>
  <c r="AH279" i="1"/>
  <c r="AH600" i="1"/>
  <c r="AH550" i="1"/>
  <c r="AH500" i="1"/>
  <c r="AH388" i="1"/>
  <c r="AH319" i="1"/>
  <c r="AH478" i="1"/>
  <c r="AH608" i="1"/>
  <c r="AH558" i="1"/>
  <c r="AH427" i="1"/>
  <c r="AH461" i="1"/>
  <c r="AH411" i="1"/>
  <c r="AH361" i="1"/>
  <c r="AH415" i="1"/>
  <c r="AH365" i="1"/>
  <c r="AH244" i="1"/>
  <c r="AH182" i="1"/>
  <c r="AH132" i="1"/>
  <c r="AH206" i="1"/>
  <c r="AH156" i="1"/>
  <c r="AH209" i="1"/>
  <c r="AH159" i="1"/>
  <c r="J2308" i="1"/>
  <c r="J2314" i="1" s="1"/>
  <c r="AH537" i="1"/>
  <c r="AH725" i="1"/>
  <c r="AH536" i="1"/>
  <c r="AH467" i="1"/>
  <c r="AH630" i="1"/>
  <c r="AH580" i="1"/>
  <c r="AH530" i="1"/>
  <c r="AH350" i="1"/>
  <c r="AH441" i="1"/>
  <c r="AH391" i="1"/>
  <c r="AH346" i="1"/>
  <c r="AH341" i="1"/>
  <c r="AH134" i="1"/>
  <c r="AH1660" i="1"/>
  <c r="AH1610" i="1"/>
  <c r="AH1560" i="1"/>
  <c r="AH1510" i="1"/>
  <c r="AH1450" i="1"/>
  <c r="AH1382" i="1"/>
  <c r="AH1190" i="1"/>
  <c r="AH1436" i="1"/>
  <c r="AH1386" i="1"/>
  <c r="AH927" i="1"/>
  <c r="AH1435" i="1"/>
  <c r="AH1385" i="1"/>
  <c r="AH1345" i="1"/>
  <c r="AH1131" i="1"/>
  <c r="AH1286" i="1"/>
  <c r="AH1295" i="1"/>
  <c r="AH1245" i="1"/>
  <c r="AH1210" i="1"/>
  <c r="AH1125" i="1"/>
  <c r="AH1045" i="1"/>
  <c r="AH1020" i="1"/>
  <c r="AH611" i="1"/>
  <c r="AH1126" i="1"/>
  <c r="AH952" i="1"/>
  <c r="AH751" i="1"/>
  <c r="AH960" i="1"/>
  <c r="AH741" i="1"/>
  <c r="AH476" i="1"/>
  <c r="AH878" i="1"/>
  <c r="AH679" i="1"/>
  <c r="AH501" i="1"/>
  <c r="AH686" i="1"/>
  <c r="AH645" i="1"/>
  <c r="AH595" i="1"/>
  <c r="AH545" i="1"/>
  <c r="AH495" i="1"/>
  <c r="AH465" i="1"/>
  <c r="AH406" i="1"/>
  <c r="AH356" i="1"/>
  <c r="AH410" i="1"/>
  <c r="AH360" i="1"/>
  <c r="AH335" i="1"/>
  <c r="AH285" i="1"/>
  <c r="AH235" i="1"/>
  <c r="AH155" i="1"/>
  <c r="AH1350" i="1"/>
  <c r="AH1456" i="1"/>
  <c r="AH1406" i="1"/>
  <c r="AH1405" i="1"/>
  <c r="AH1220" i="1"/>
  <c r="AH1311" i="1"/>
  <c r="AH1166" i="1"/>
  <c r="AH1320" i="1"/>
  <c r="AH1270" i="1"/>
  <c r="AH1011" i="1"/>
  <c r="AH1196" i="1"/>
  <c r="AH985" i="1"/>
  <c r="AH1071" i="1"/>
  <c r="AH981" i="1"/>
  <c r="AH1041" i="1"/>
  <c r="AH1001" i="1"/>
  <c r="AH941" i="1"/>
  <c r="AH766" i="1"/>
  <c r="AH636" i="1"/>
  <c r="AH940" i="1"/>
  <c r="AH621" i="1"/>
  <c r="AH666" i="1"/>
  <c r="AH496" i="1"/>
  <c r="AH606" i="1"/>
  <c r="AH591" i="1"/>
  <c r="AH445" i="1"/>
  <c r="AH1455" i="1"/>
  <c r="AH1630" i="1"/>
  <c r="AH1580" i="1"/>
  <c r="AH1530" i="1"/>
  <c r="AH1480" i="1"/>
  <c r="AH1185" i="1"/>
  <c r="AH1451" i="1"/>
  <c r="AH1401" i="1"/>
  <c r="AH1400" i="1"/>
  <c r="AH1336" i="1"/>
  <c r="AH1306" i="1"/>
  <c r="AH1256" i="1"/>
  <c r="AH1155" i="1"/>
  <c r="AH1265" i="1"/>
  <c r="AH1106" i="1"/>
  <c r="AH1030" i="1"/>
  <c r="AH1090" i="1"/>
  <c r="AH776" i="1"/>
  <c r="AH715" i="1"/>
  <c r="AH665" i="1"/>
  <c r="AH486" i="1"/>
  <c r="AH620" i="1"/>
  <c r="AH471" i="1"/>
  <c r="AD2312" i="1"/>
  <c r="AD2319" i="1"/>
  <c r="AD2311" i="1"/>
  <c r="E2320" i="1"/>
  <c r="E2321" i="1"/>
  <c r="AH1316" i="1"/>
  <c r="AH342" i="1"/>
  <c r="AH301" i="1"/>
  <c r="AH251" i="1"/>
  <c r="P2308" i="1"/>
  <c r="P2314" i="1" s="1"/>
  <c r="AI32" i="1"/>
  <c r="AH111" i="1"/>
  <c r="X2316" i="1"/>
  <c r="H2317" i="1"/>
  <c r="H2318" i="1"/>
  <c r="H2314" i="1"/>
  <c r="AH1760" i="1"/>
  <c r="AH1820" i="1"/>
  <c r="AH1835" i="1"/>
  <c r="AH1710" i="1"/>
  <c r="AH1611" i="1"/>
  <c r="AH1756" i="1"/>
  <c r="AH1711" i="1"/>
  <c r="AH101" i="1"/>
  <c r="AH1790" i="1"/>
  <c r="AH1680" i="1"/>
  <c r="AH810" i="1"/>
  <c r="AH1221" i="1"/>
  <c r="AH1395" i="1"/>
  <c r="AH1645" i="1"/>
  <c r="AH1595" i="1"/>
  <c r="AH1545" i="1"/>
  <c r="AH1495" i="1"/>
  <c r="AH1420" i="1"/>
  <c r="AH1271" i="1"/>
  <c r="AH1211" i="1"/>
  <c r="AE2314" i="1"/>
  <c r="V2316" i="1"/>
  <c r="R2313" i="1"/>
  <c r="R2314" i="1"/>
  <c r="X2318" i="1"/>
  <c r="X2314" i="1"/>
  <c r="G2310" i="1"/>
  <c r="R2318" i="1"/>
  <c r="G2319" i="1"/>
  <c r="R2315" i="1"/>
  <c r="V2314" i="1"/>
  <c r="G2321" i="1"/>
  <c r="V2313" i="1"/>
  <c r="G2311" i="1"/>
  <c r="H2313" i="1"/>
  <c r="T2321" i="1"/>
  <c r="T2310" i="1"/>
  <c r="T2312" i="1"/>
  <c r="H2316" i="1"/>
  <c r="AA2318" i="1"/>
  <c r="I2318" i="1"/>
  <c r="T2311" i="1"/>
  <c r="T2319" i="1"/>
  <c r="M2312" i="1"/>
  <c r="T2318" i="1"/>
  <c r="U2315" i="1"/>
  <c r="M2321" i="1"/>
  <c r="U2316" i="1"/>
  <c r="G2320" i="1"/>
  <c r="R2310" i="1"/>
  <c r="R2312" i="1"/>
  <c r="U2318" i="1"/>
  <c r="E2313" i="1"/>
  <c r="E2319" i="1"/>
  <c r="X2315" i="1"/>
  <c r="I2313" i="1"/>
  <c r="U2312" i="1"/>
  <c r="I2316" i="1"/>
  <c r="I2315" i="1"/>
  <c r="U2314" i="1"/>
  <c r="I2314" i="1"/>
  <c r="U2313" i="1"/>
  <c r="AH51" i="1"/>
  <c r="X2313" i="1"/>
  <c r="M2315" i="1"/>
  <c r="E2315" i="1"/>
  <c r="M2316" i="1"/>
  <c r="E2316" i="1"/>
  <c r="E2314" i="1"/>
  <c r="M2318" i="1"/>
  <c r="O2321" i="1"/>
  <c r="AH87" i="1"/>
  <c r="AH95" i="1"/>
  <c r="O2311" i="1"/>
  <c r="F2321" i="1"/>
  <c r="AA2319" i="1"/>
  <c r="AA2310" i="1"/>
  <c r="AH37" i="1"/>
  <c r="AA2311" i="1"/>
  <c r="AE2316" i="1"/>
  <c r="AA2320" i="1"/>
  <c r="AE2315" i="1"/>
  <c r="I2321" i="1"/>
  <c r="AA2321" i="1"/>
  <c r="AE2313" i="1"/>
  <c r="O2312" i="1"/>
  <c r="AE2317" i="1"/>
  <c r="AD2310" i="1"/>
  <c r="V2315" i="1"/>
  <c r="AH112" i="1"/>
  <c r="AF2317" i="1"/>
  <c r="AD2320" i="1"/>
  <c r="Z2317" i="1"/>
  <c r="O2310" i="1"/>
  <c r="Z2315" i="1"/>
  <c r="AD2321" i="1"/>
  <c r="Z2314" i="1"/>
  <c r="Z2316" i="1"/>
  <c r="Z2318" i="1"/>
  <c r="V2318" i="1"/>
  <c r="AH102" i="1"/>
  <c r="R2321" i="1"/>
  <c r="I2310" i="1"/>
  <c r="K2311" i="1"/>
  <c r="AG2307" i="1"/>
  <c r="AG2312" i="1" s="1"/>
  <c r="K2312" i="1"/>
  <c r="K2321" i="1"/>
  <c r="O2319" i="1"/>
  <c r="R2311" i="1"/>
  <c r="K2320" i="1"/>
  <c r="AH90" i="1"/>
  <c r="AH117" i="1"/>
  <c r="R2320" i="1"/>
  <c r="Y2320" i="1"/>
  <c r="K2310" i="1"/>
  <c r="AH41" i="1"/>
  <c r="I2319" i="1"/>
  <c r="AF2321" i="1"/>
  <c r="AH115" i="1"/>
  <c r="AH62" i="1"/>
  <c r="AI31" i="1"/>
  <c r="AI27" i="1"/>
  <c r="I2320" i="1"/>
  <c r="Y2321" i="1"/>
  <c r="AH76" i="1"/>
  <c r="AI23" i="1"/>
  <c r="I2312" i="1"/>
  <c r="E2310" i="1"/>
  <c r="X2311" i="1"/>
  <c r="AH122" i="1"/>
  <c r="AH46" i="1"/>
  <c r="F2312" i="1"/>
  <c r="F2319" i="1"/>
  <c r="F2311" i="1"/>
  <c r="F2320" i="1"/>
  <c r="X2310" i="1"/>
  <c r="X2319" i="1"/>
  <c r="X2312" i="1"/>
  <c r="X2320" i="1"/>
  <c r="AH55" i="1"/>
  <c r="AH39" i="1"/>
  <c r="AH88" i="1"/>
  <c r="AH38" i="1"/>
  <c r="AI6" i="1"/>
  <c r="E2311" i="1"/>
  <c r="AF2316" i="1"/>
  <c r="AF2319" i="1"/>
  <c r="AF2311" i="1"/>
  <c r="AF2312" i="1"/>
  <c r="AF2320" i="1"/>
  <c r="AH65" i="1"/>
  <c r="AH72" i="1"/>
  <c r="AH77" i="1"/>
  <c r="AH45" i="1"/>
  <c r="AH79" i="1"/>
  <c r="AI33" i="1"/>
  <c r="AI10" i="1"/>
  <c r="AH32" i="1"/>
  <c r="AH47" i="1"/>
  <c r="E2312" i="1"/>
  <c r="AH105" i="1"/>
  <c r="AH97" i="1"/>
  <c r="AH27" i="1"/>
  <c r="AI8" i="1"/>
  <c r="AH70" i="1"/>
  <c r="AH71" i="1"/>
  <c r="AH103" i="1"/>
  <c r="AH81" i="1"/>
  <c r="AI16" i="1"/>
  <c r="AH50" i="1"/>
  <c r="AH6" i="1"/>
  <c r="AH34" i="1"/>
  <c r="AH83" i="1"/>
  <c r="AH33" i="1"/>
  <c r="AI12" i="1"/>
  <c r="AI15" i="1"/>
  <c r="V2311" i="1"/>
  <c r="V2312" i="1"/>
  <c r="V2319" i="1"/>
  <c r="V2320" i="1"/>
  <c r="V2321" i="1"/>
  <c r="G2314" i="1"/>
  <c r="G2315" i="1"/>
  <c r="G2313" i="1"/>
  <c r="G2318" i="1"/>
  <c r="G2316" i="1"/>
  <c r="G2317" i="1"/>
  <c r="AH29" i="1"/>
  <c r="O2317" i="1"/>
  <c r="O2316" i="1"/>
  <c r="AG2308" i="1"/>
  <c r="AG2314" i="1" s="1"/>
  <c r="AH52" i="1"/>
  <c r="AH84" i="1"/>
  <c r="AH24" i="1"/>
  <c r="AH40" i="1"/>
  <c r="AH74" i="1"/>
  <c r="AH28" i="1"/>
  <c r="AH73" i="1"/>
  <c r="AH18" i="1"/>
  <c r="AI50" i="1"/>
  <c r="AI49" i="1"/>
  <c r="AI21" i="1"/>
  <c r="AI5" i="1"/>
  <c r="AD2317" i="1"/>
  <c r="AD2316" i="1"/>
  <c r="AD2315" i="1"/>
  <c r="AD2313" i="1"/>
  <c r="AD2314" i="1"/>
  <c r="AH100" i="1"/>
  <c r="AH78" i="1"/>
  <c r="AH75" i="1"/>
  <c r="AH16" i="1"/>
  <c r="AH36" i="1"/>
  <c r="AH35" i="1"/>
  <c r="AH69" i="1"/>
  <c r="AH14" i="1"/>
  <c r="AH68" i="1"/>
  <c r="AH4" i="1"/>
  <c r="AI45" i="1"/>
  <c r="AI44" i="1"/>
  <c r="AI18" i="1"/>
  <c r="AI24" i="1"/>
  <c r="AF2315" i="1"/>
  <c r="AF2314" i="1"/>
  <c r="AF2313" i="1"/>
  <c r="AH21" i="1"/>
  <c r="T2316" i="1"/>
  <c r="O2318" i="1"/>
  <c r="AH67" i="1"/>
  <c r="AH60" i="1"/>
  <c r="AH31" i="1"/>
  <c r="AH30" i="1"/>
  <c r="AH64" i="1"/>
  <c r="AH10" i="1"/>
  <c r="AH63" i="1"/>
  <c r="AI40" i="1"/>
  <c r="AI39" i="1"/>
  <c r="AI22" i="1"/>
  <c r="AI19" i="1"/>
  <c r="AI25" i="1"/>
  <c r="T2315" i="1"/>
  <c r="O2314" i="1"/>
  <c r="AH92" i="1"/>
  <c r="AH57" i="1"/>
  <c r="AH80" i="1"/>
  <c r="AH120" i="1"/>
  <c r="AH61" i="1"/>
  <c r="AH19" i="1"/>
  <c r="AH26" i="1"/>
  <c r="AH59" i="1"/>
  <c r="AH7" i="1"/>
  <c r="AH58" i="1"/>
  <c r="AI35" i="1"/>
  <c r="AI34" i="1"/>
  <c r="AI13" i="1"/>
  <c r="AI14" i="1"/>
  <c r="U2310" i="1"/>
  <c r="U2311" i="1"/>
  <c r="U2321" i="1"/>
  <c r="U2319" i="1"/>
  <c r="M2313" i="1"/>
  <c r="M2317" i="1"/>
  <c r="T2313" i="1"/>
  <c r="O2313" i="1"/>
  <c r="AH13" i="1"/>
  <c r="AH93" i="1"/>
  <c r="AH42" i="1"/>
  <c r="AH107" i="1"/>
  <c r="AH12" i="1"/>
  <c r="AH17" i="1"/>
  <c r="AH54" i="1"/>
  <c r="AH20" i="1"/>
  <c r="AH53" i="1"/>
  <c r="AI30" i="1"/>
  <c r="AI29" i="1"/>
  <c r="AI4" i="1"/>
  <c r="AI9" i="1"/>
  <c r="T2317" i="1"/>
  <c r="O2315" i="1"/>
  <c r="AH22" i="1"/>
  <c r="AH56" i="1"/>
  <c r="AH91" i="1"/>
  <c r="AH66" i="1"/>
  <c r="AH110" i="1"/>
  <c r="AH5" i="1"/>
  <c r="AH15" i="1"/>
  <c r="AH49" i="1"/>
  <c r="AH9" i="1"/>
  <c r="AH48" i="1"/>
  <c r="AI26" i="1"/>
  <c r="AI28" i="1"/>
  <c r="AI7" i="1"/>
  <c r="AH23" i="1"/>
  <c r="AH98" i="1"/>
  <c r="AH25" i="1"/>
  <c r="AH11" i="1"/>
  <c r="AH44" i="1"/>
  <c r="AH8" i="1"/>
  <c r="AH43" i="1"/>
  <c r="AI17" i="1"/>
  <c r="AI20" i="1"/>
  <c r="AI11" i="1"/>
  <c r="M2311" i="1"/>
  <c r="M2319" i="1"/>
  <c r="M2310" i="1"/>
  <c r="K2314" i="1"/>
  <c r="K2318" i="1"/>
  <c r="K2313" i="1"/>
  <c r="K2315" i="1"/>
  <c r="K2316" i="1"/>
  <c r="K2317" i="1"/>
  <c r="Y2319" i="1"/>
  <c r="Y2310" i="1"/>
  <c r="Y2311" i="1"/>
  <c r="D2313" i="1"/>
  <c r="D2314" i="1"/>
  <c r="D2315" i="1"/>
  <c r="D2317" i="1"/>
  <c r="D2316" i="1"/>
  <c r="D2318" i="1"/>
  <c r="AE2310" i="1"/>
  <c r="AE2311" i="1"/>
  <c r="AE2319" i="1"/>
  <c r="AE2312" i="1"/>
  <c r="AE2320" i="1"/>
  <c r="AE2321" i="1"/>
  <c r="Q2316" i="1"/>
  <c r="Q2315" i="1"/>
  <c r="Q2313" i="1"/>
  <c r="Q2314" i="1"/>
  <c r="Q2317" i="1"/>
  <c r="Q2318" i="1"/>
  <c r="D2319" i="1"/>
  <c r="D2311" i="1"/>
  <c r="D2312" i="1"/>
  <c r="D2310" i="1"/>
  <c r="D2321" i="1"/>
  <c r="D2320" i="1"/>
  <c r="H2310" i="1"/>
  <c r="H2311" i="1"/>
  <c r="H2312" i="1"/>
  <c r="H2321" i="1"/>
  <c r="H2319" i="1"/>
  <c r="H2320" i="1"/>
  <c r="F2317" i="1"/>
  <c r="F2314" i="1"/>
  <c r="F2316" i="1"/>
  <c r="F2318" i="1"/>
  <c r="F2313" i="1"/>
  <c r="F2315" i="1"/>
  <c r="W2316" i="1"/>
  <c r="W2315" i="1"/>
  <c r="W2317" i="1"/>
  <c r="W2318" i="1"/>
  <c r="W2313" i="1"/>
  <c r="W2314" i="1"/>
  <c r="N2313" i="1"/>
  <c r="N2318" i="1"/>
  <c r="N2314" i="1"/>
  <c r="N2317" i="1"/>
  <c r="N2316" i="1"/>
  <c r="N2315" i="1"/>
  <c r="Q2311" i="1"/>
  <c r="Q2312" i="1"/>
  <c r="Q2321" i="1"/>
  <c r="Q2320" i="1"/>
  <c r="Q2319" i="1"/>
  <c r="Q2310" i="1"/>
  <c r="S2314" i="1"/>
  <c r="S2317" i="1"/>
  <c r="S2316" i="1"/>
  <c r="S2315" i="1"/>
  <c r="S2313" i="1"/>
  <c r="S2318" i="1"/>
  <c r="L2315" i="1"/>
  <c r="L2313" i="1"/>
  <c r="L2318" i="1"/>
  <c r="L2314" i="1"/>
  <c r="L2316" i="1"/>
  <c r="L2317" i="1"/>
  <c r="L2310" i="1"/>
  <c r="L2320" i="1"/>
  <c r="L2319" i="1"/>
  <c r="L2321" i="1"/>
  <c r="L2312" i="1"/>
  <c r="L2311" i="1"/>
  <c r="N2310" i="1"/>
  <c r="N2311" i="1"/>
  <c r="N2321" i="1"/>
  <c r="N2319" i="1"/>
  <c r="N2320" i="1"/>
  <c r="N2312" i="1"/>
  <c r="Y2314" i="1"/>
  <c r="Y2317" i="1"/>
  <c r="Y2316" i="1"/>
  <c r="Y2315" i="1"/>
  <c r="Y2318" i="1"/>
  <c r="Y2313" i="1"/>
  <c r="W2311" i="1"/>
  <c r="W2312" i="1"/>
  <c r="W2321" i="1"/>
  <c r="W2320" i="1"/>
  <c r="W2310" i="1"/>
  <c r="W2319" i="1"/>
  <c r="P2311" i="1" l="1"/>
  <c r="P2310" i="1"/>
  <c r="P2319" i="1"/>
  <c r="P2320" i="1"/>
  <c r="P2321" i="1"/>
  <c r="J2312" i="1"/>
  <c r="P2317" i="1"/>
  <c r="J2313" i="1"/>
  <c r="J2321" i="1"/>
  <c r="J2320" i="1"/>
  <c r="J2311" i="1"/>
  <c r="J2310" i="1"/>
  <c r="P2313" i="1"/>
  <c r="P2316" i="1"/>
  <c r="J2315" i="1"/>
  <c r="J2317" i="1"/>
  <c r="J2316" i="1"/>
  <c r="J2318" i="1"/>
  <c r="P2318" i="1"/>
  <c r="P2315" i="1"/>
  <c r="AG2321" i="1"/>
  <c r="AG2320" i="1"/>
  <c r="AG2319" i="1"/>
  <c r="AG2311" i="1"/>
  <c r="AG2310" i="1"/>
  <c r="AG2316" i="1"/>
  <c r="AG2317" i="1"/>
  <c r="AG2313" i="1"/>
  <c r="AG2315" i="1"/>
  <c r="AG23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EE0BE6-816B-5143-9F09-8308053D6D1B}" name="energy_sources" type="6" refreshedVersion="8" background="1" saveData="1">
    <textPr sourceFile="/Users/matthias/Dropbox/Research/Switch/Switch Tutorial/switch_tutorial/battery_reserves/outputs/dr_bulk_and_reserves/energy_sources_dr_bulk_and_reserves.csv" comma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0000000}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<sst xmlns="http://schemas.openxmlformats.org/spreadsheetml/2006/main" count="1946" uniqueCount="52">
  <si>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</si>
  <si>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</si>
  <si>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</si>
  <si>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</si>
  <si>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</si>
  <si>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</si>
  <si>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</si>
  <si>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</si>
  <si>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</si>
  <si>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</si>
  <si>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marginal_cost</t>
  </si>
  <si>
    <t>Oahu</t>
  </si>
  <si>
    <t>ChargeEVs</t>
  </si>
  <si>
    <t>GeneratePumpedHydro</t>
  </si>
  <si>
    <t>StorePumpedHydro</t>
  </si>
  <si>
    <t>Responsive Demand</t>
  </si>
  <si>
    <t>Marginal Cost</t>
  </si>
  <si>
    <t>Diesel</t>
  </si>
  <si>
    <t>LSFO-Diesel-Blend</t>
  </si>
  <si>
    <t>Pellet-Biomass</t>
  </si>
  <si>
    <t>MSW</t>
  </si>
  <si>
    <t>curtail_MSW</t>
  </si>
  <si>
    <t>period</t>
  </si>
  <si>
    <t>peak_day</t>
  </si>
  <si>
    <t>typical</t>
  </si>
  <si>
    <t>CentralTrackingPV</t>
  </si>
  <si>
    <t>DispatchFuelCellMW</t>
  </si>
  <si>
    <t>RunElectrolyzerMW</t>
  </si>
  <si>
    <t>LiquifyHydrogenMW</t>
  </si>
  <si>
    <t>H-Power</t>
  </si>
  <si>
    <t>OnshoreWind</t>
  </si>
  <si>
    <t>ZoneTotalCentralDispatch</t>
  </si>
  <si>
    <t>ZoneTotalDistributedDispatch</t>
  </si>
  <si>
    <t>zone_demand_mw</t>
  </si>
  <si>
    <t>ShiftDemand</t>
  </si>
  <si>
    <t>Battery</t>
  </si>
  <si>
    <t>curtail_Battery</t>
  </si>
  <si>
    <t>StorageNetCharge</t>
  </si>
  <si>
    <t>Battery_Conting</t>
  </si>
  <si>
    <t>Battery_Reg</t>
  </si>
  <si>
    <t>spinning_reserve_provision</t>
  </si>
  <si>
    <t>spinning_reserve_requirement</t>
  </si>
  <si>
    <t>Reserves Available</t>
  </si>
  <si>
    <t>Reserve Requirement</t>
  </si>
  <si>
    <t>FlatDistPV</t>
  </si>
  <si>
    <t>OffshoreWind</t>
  </si>
  <si>
    <t>SlopedDistPV</t>
  </si>
  <si>
    <t>Motor_Diesel</t>
  </si>
  <si>
    <t>Motor_Gasoline</t>
  </si>
  <si>
    <t>Battery_Bulk</t>
  </si>
  <si>
    <t>peak</t>
  </si>
  <si>
    <t>dr_bulk_and_reserves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</si>
</sst>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&quot;$&quot;#,##0.000"/>
    <numFmt numFmtId="168" formatCode="m/d/yy\ h:mm;@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1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11" fontId="0" fillId="0" borderId="0" xfId="0" applyNumberFormat="1"/>
    <xf numFmtId="165" fontId="0" fillId="0" borderId="0" xfId="73" applyNumberFormat="1" applyFont="1"/>
    <xf numFmtId="0" fontId="5" fillId="0" borderId="0" xfId="0" applyFont="1"/>
    <xf numFmtId="22" fontId="0" fillId="0" borderId="0" xfId="0" applyNumberFormat="1"/>
    <xf numFmtId="168" fontId="0" fillId="0" borderId="0" xfId="0" applyNumberFormat="1"/>
  </cellXfs>
  <cellStyles count="318">
    <cellStyle name="Currency" xfId="73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Normal" xfId="0" builtinId="0"/>
  </cellStyles>
  <dxfs count="0"/>
  <tableStyles count="0" defaultTableStyle="TableStyleMedium9" defaultPivotStyle="PivotStyleMedium4"/>
  <colors>
    <mruColors>
      <color rgb="FFB40000"/>
      <color rgb="FF808080"/>
      <color rgb="FF4B4B4B"/>
      <color rgb="FF8061FF"/>
      <color rgb="FF4A0080"/>
      <color rgb="FF8000FF"/>
      <color rgb="FFFF8000"/>
      <color rgb="FFE5E5E5"/>
      <color rgb="FF800080"/>
      <color rgb="FFB88E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399"/>
          <c:y val="3.3432186853693101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2829120218175799"/>
          <c:w val="0.77494770263061796"/>
          <c:h val="0.55140162838525131"/>
        </c:manualLayout>
      </c:layout>
      <c:areaChart>
        <c:grouping val="stacked"/>
        <c:varyColors val="0"/>
        <c:ser>
          <c:idx val="10"/>
          <c:order val="0"/>
          <c:tx>
            <c:v>Waste to Energy</c:v>
          </c:tx>
          <c:spPr>
            <a:solidFill>
              <a:srgbClr val="CCFFCC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filtered!$L$3:$L$2305</c:f>
              <c:numCache>
                <c:formatCode>General</c:formatCode>
                <c:ptCount val="156"/>
                <c:pt idx="0">
                  <c:v>42.8</c:v>
                </c:pt>
                <c:pt idx="1">
                  <c:v>42.8</c:v>
                </c:pt>
                <c:pt idx="2">
                  <c:v>42.8</c:v>
                </c:pt>
                <c:pt idx="3">
                  <c:v>42.8</c:v>
                </c:pt>
                <c:pt idx="4">
                  <c:v>42.8</c:v>
                </c:pt>
                <c:pt idx="5">
                  <c:v>42.8</c:v>
                </c:pt>
                <c:pt idx="6">
                  <c:v>42.8</c:v>
                </c:pt>
                <c:pt idx="7">
                  <c:v>42.8</c:v>
                </c:pt>
                <c:pt idx="8">
                  <c:v>42.8</c:v>
                </c:pt>
                <c:pt idx="9">
                  <c:v>42.8</c:v>
                </c:pt>
                <c:pt idx="10">
                  <c:v>42.8</c:v>
                </c:pt>
                <c:pt idx="11">
                  <c:v>42.8</c:v>
                </c:pt>
                <c:pt idx="12">
                  <c:v>42.8</c:v>
                </c:pt>
                <c:pt idx="13">
                  <c:v>42.8</c:v>
                </c:pt>
                <c:pt idx="14">
                  <c:v>42.8</c:v>
                </c:pt>
                <c:pt idx="15">
                  <c:v>42.8</c:v>
                </c:pt>
                <c:pt idx="16">
                  <c:v>42.8</c:v>
                </c:pt>
                <c:pt idx="17">
                  <c:v>42.8</c:v>
                </c:pt>
                <c:pt idx="18">
                  <c:v>42.8</c:v>
                </c:pt>
                <c:pt idx="19">
                  <c:v>42.8</c:v>
                </c:pt>
                <c:pt idx="20">
                  <c:v>42.8</c:v>
                </c:pt>
                <c:pt idx="21">
                  <c:v>42.8</c:v>
                </c:pt>
                <c:pt idx="22">
                  <c:v>42.8</c:v>
                </c:pt>
                <c:pt idx="23">
                  <c:v>42.8</c:v>
                </c:pt>
                <c:pt idx="24">
                  <c:v>42.8</c:v>
                </c:pt>
                <c:pt idx="25">
                  <c:v>42.8</c:v>
                </c:pt>
                <c:pt idx="26">
                  <c:v>42.8</c:v>
                </c:pt>
                <c:pt idx="27">
                  <c:v>42.8</c:v>
                </c:pt>
                <c:pt idx="28">
                  <c:v>42.8</c:v>
                </c:pt>
                <c:pt idx="29">
                  <c:v>42.8</c:v>
                </c:pt>
                <c:pt idx="30">
                  <c:v>42.8</c:v>
                </c:pt>
                <c:pt idx="31">
                  <c:v>42.8</c:v>
                </c:pt>
                <c:pt idx="32">
                  <c:v>42.8</c:v>
                </c:pt>
                <c:pt idx="33">
                  <c:v>42.8</c:v>
                </c:pt>
                <c:pt idx="34">
                  <c:v>42.8</c:v>
                </c:pt>
                <c:pt idx="35">
                  <c:v>42.8</c:v>
                </c:pt>
                <c:pt idx="36">
                  <c:v>42.8</c:v>
                </c:pt>
                <c:pt idx="37">
                  <c:v>42.8</c:v>
                </c:pt>
                <c:pt idx="38">
                  <c:v>42.8</c:v>
                </c:pt>
                <c:pt idx="39">
                  <c:v>42.8</c:v>
                </c:pt>
                <c:pt idx="40">
                  <c:v>42.8</c:v>
                </c:pt>
                <c:pt idx="41">
                  <c:v>42.8</c:v>
                </c:pt>
                <c:pt idx="42">
                  <c:v>42.8</c:v>
                </c:pt>
                <c:pt idx="43">
                  <c:v>42.8</c:v>
                </c:pt>
                <c:pt idx="44">
                  <c:v>42.8</c:v>
                </c:pt>
                <c:pt idx="45">
                  <c:v>42.8</c:v>
                </c:pt>
                <c:pt idx="46">
                  <c:v>42.8</c:v>
                </c:pt>
                <c:pt idx="47">
                  <c:v>42.8</c:v>
                </c:pt>
                <c:pt idx="48">
                  <c:v>42.8</c:v>
                </c:pt>
                <c:pt idx="49">
                  <c:v>42.8</c:v>
                </c:pt>
                <c:pt idx="50">
                  <c:v>42.8</c:v>
                </c:pt>
                <c:pt idx="51">
                  <c:v>42.8</c:v>
                </c:pt>
                <c:pt idx="52">
                  <c:v>42.8</c:v>
                </c:pt>
                <c:pt idx="53">
                  <c:v>42.8</c:v>
                </c:pt>
                <c:pt idx="54">
                  <c:v>42.8</c:v>
                </c:pt>
                <c:pt idx="55">
                  <c:v>42.8</c:v>
                </c:pt>
                <c:pt idx="56">
                  <c:v>42.8</c:v>
                </c:pt>
                <c:pt idx="57">
                  <c:v>42.8</c:v>
                </c:pt>
                <c:pt idx="58">
                  <c:v>42.8</c:v>
                </c:pt>
                <c:pt idx="59">
                  <c:v>42.8</c:v>
                </c:pt>
                <c:pt idx="60">
                  <c:v>42.8</c:v>
                </c:pt>
                <c:pt idx="61">
                  <c:v>42.8</c:v>
                </c:pt>
                <c:pt idx="62">
                  <c:v>42.8</c:v>
                </c:pt>
                <c:pt idx="63">
                  <c:v>42.8</c:v>
                </c:pt>
                <c:pt idx="64">
                  <c:v>42.8</c:v>
                </c:pt>
                <c:pt idx="65">
                  <c:v>42.8</c:v>
                </c:pt>
                <c:pt idx="66">
                  <c:v>42.8</c:v>
                </c:pt>
                <c:pt idx="67">
                  <c:v>42.8</c:v>
                </c:pt>
                <c:pt idx="68">
                  <c:v>42.8</c:v>
                </c:pt>
                <c:pt idx="69">
                  <c:v>42.8</c:v>
                </c:pt>
                <c:pt idx="70">
                  <c:v>42.8</c:v>
                </c:pt>
                <c:pt idx="71">
                  <c:v>42.8</c:v>
                </c:pt>
                <c:pt idx="72">
                  <c:v>42.8</c:v>
                </c:pt>
                <c:pt idx="73">
                  <c:v>42.8</c:v>
                </c:pt>
                <c:pt idx="74">
                  <c:v>42.8</c:v>
                </c:pt>
                <c:pt idx="75">
                  <c:v>42.8</c:v>
                </c:pt>
                <c:pt idx="76">
                  <c:v>42.8</c:v>
                </c:pt>
                <c:pt idx="77">
                  <c:v>42.8</c:v>
                </c:pt>
                <c:pt idx="78">
                  <c:v>42.8</c:v>
                </c:pt>
                <c:pt idx="79">
                  <c:v>42.8</c:v>
                </c:pt>
                <c:pt idx="80">
                  <c:v>42.8</c:v>
                </c:pt>
                <c:pt idx="81">
                  <c:v>42.8</c:v>
                </c:pt>
                <c:pt idx="82">
                  <c:v>42.8</c:v>
                </c:pt>
                <c:pt idx="83">
                  <c:v>42.8</c:v>
                </c:pt>
                <c:pt idx="84">
                  <c:v>42.8</c:v>
                </c:pt>
                <c:pt idx="85">
                  <c:v>42.8</c:v>
                </c:pt>
                <c:pt idx="86">
                  <c:v>42.8</c:v>
                </c:pt>
                <c:pt idx="87">
                  <c:v>42.8</c:v>
                </c:pt>
                <c:pt idx="88">
                  <c:v>42.8</c:v>
                </c:pt>
                <c:pt idx="89">
                  <c:v>42.8</c:v>
                </c:pt>
                <c:pt idx="90">
                  <c:v>42.8</c:v>
                </c:pt>
                <c:pt idx="91">
                  <c:v>42.8</c:v>
                </c:pt>
                <c:pt idx="92">
                  <c:v>42.8</c:v>
                </c:pt>
                <c:pt idx="93">
                  <c:v>42.8</c:v>
                </c:pt>
                <c:pt idx="94">
                  <c:v>42.8</c:v>
                </c:pt>
                <c:pt idx="95">
                  <c:v>42.8</c:v>
                </c:pt>
                <c:pt idx="96">
                  <c:v>42.8</c:v>
                </c:pt>
                <c:pt idx="97">
                  <c:v>42.8</c:v>
                </c:pt>
                <c:pt idx="98">
                  <c:v>42.8</c:v>
                </c:pt>
                <c:pt idx="99">
                  <c:v>42.8</c:v>
                </c:pt>
                <c:pt idx="100">
                  <c:v>42.8</c:v>
                </c:pt>
                <c:pt idx="101">
                  <c:v>42.8</c:v>
                </c:pt>
                <c:pt idx="102">
                  <c:v>42.8</c:v>
                </c:pt>
                <c:pt idx="103">
                  <c:v>42.8</c:v>
                </c:pt>
                <c:pt idx="104">
                  <c:v>42.8</c:v>
                </c:pt>
                <c:pt idx="105">
                  <c:v>42.8</c:v>
                </c:pt>
                <c:pt idx="106">
                  <c:v>42.8</c:v>
                </c:pt>
                <c:pt idx="107">
                  <c:v>42.8</c:v>
                </c:pt>
                <c:pt idx="108">
                  <c:v>42.8</c:v>
                </c:pt>
                <c:pt idx="109">
                  <c:v>42.8</c:v>
                </c:pt>
                <c:pt idx="110">
                  <c:v>42.8</c:v>
                </c:pt>
                <c:pt idx="111">
                  <c:v>42.8</c:v>
                </c:pt>
                <c:pt idx="112">
                  <c:v>42.8</c:v>
                </c:pt>
                <c:pt idx="113">
                  <c:v>42.8</c:v>
                </c:pt>
                <c:pt idx="114">
                  <c:v>42.8</c:v>
                </c:pt>
                <c:pt idx="115">
                  <c:v>42.8</c:v>
                </c:pt>
                <c:pt idx="116">
                  <c:v>42.8</c:v>
                </c:pt>
                <c:pt idx="117">
                  <c:v>42.8</c:v>
                </c:pt>
                <c:pt idx="118">
                  <c:v>42.8</c:v>
                </c:pt>
                <c:pt idx="119">
                  <c:v>42.8</c:v>
                </c:pt>
                <c:pt idx="120">
                  <c:v>42.8</c:v>
                </c:pt>
                <c:pt idx="121">
                  <c:v>42.8</c:v>
                </c:pt>
                <c:pt idx="122">
                  <c:v>42.8</c:v>
                </c:pt>
                <c:pt idx="123">
                  <c:v>42.8</c:v>
                </c:pt>
                <c:pt idx="124">
                  <c:v>42.8</c:v>
                </c:pt>
                <c:pt idx="125">
                  <c:v>42.8</c:v>
                </c:pt>
                <c:pt idx="126">
                  <c:v>42.8</c:v>
                </c:pt>
                <c:pt idx="127">
                  <c:v>42.8</c:v>
                </c:pt>
                <c:pt idx="128">
                  <c:v>42.8</c:v>
                </c:pt>
                <c:pt idx="129">
                  <c:v>42.8</c:v>
                </c:pt>
                <c:pt idx="130">
                  <c:v>42.8</c:v>
                </c:pt>
                <c:pt idx="131">
                  <c:v>42.8</c:v>
                </c:pt>
                <c:pt idx="132">
                  <c:v>42.8</c:v>
                </c:pt>
                <c:pt idx="133">
                  <c:v>42.8</c:v>
                </c:pt>
                <c:pt idx="134">
                  <c:v>42.8</c:v>
                </c:pt>
                <c:pt idx="135">
                  <c:v>42.8</c:v>
                </c:pt>
                <c:pt idx="136">
                  <c:v>42.8</c:v>
                </c:pt>
                <c:pt idx="137">
                  <c:v>42.8</c:v>
                </c:pt>
                <c:pt idx="138">
                  <c:v>42.8</c:v>
                </c:pt>
                <c:pt idx="139">
                  <c:v>42.8</c:v>
                </c:pt>
                <c:pt idx="140">
                  <c:v>42.8</c:v>
                </c:pt>
                <c:pt idx="141">
                  <c:v>42.8</c:v>
                </c:pt>
                <c:pt idx="142">
                  <c:v>42.8</c:v>
                </c:pt>
                <c:pt idx="143">
                  <c:v>42.8</c:v>
                </c:pt>
                <c:pt idx="144">
                  <c:v>42.8</c:v>
                </c:pt>
                <c:pt idx="145">
                  <c:v>42.8</c:v>
                </c:pt>
                <c:pt idx="146">
                  <c:v>42.8</c:v>
                </c:pt>
                <c:pt idx="147">
                  <c:v>42.8</c:v>
                </c:pt>
                <c:pt idx="148">
                  <c:v>42.8</c:v>
                </c:pt>
                <c:pt idx="149">
                  <c:v>42.8</c:v>
                </c:pt>
                <c:pt idx="150">
                  <c:v>42.8</c:v>
                </c:pt>
                <c:pt idx="151">
                  <c:v>42.8</c:v>
                </c:pt>
                <c:pt idx="152">
                  <c:v>42.8</c:v>
                </c:pt>
                <c:pt idx="153">
                  <c:v>42.8</c:v>
                </c:pt>
                <c:pt idx="154">
                  <c:v>42.8</c:v>
                </c:pt>
                <c:pt idx="155">
                  <c:v>42.8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1-3643-A6D1-374DD8A2F423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filtered!$G$3:$G$2305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71-3643-A6D1-374DD8A2F423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filtered!$F$3:$F$2305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71-3643-A6D1-374DD8A2F423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filtered!$E$3:$E$2305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150.58600000000001</c:v>
                </c:pt>
                <c:pt idx="13">
                  <c:v>116.984999999999</c:v>
                </c:pt>
                <c:pt idx="14">
                  <c:v>150.58600000000001</c:v>
                </c:pt>
                <c:pt idx="15">
                  <c:v>150.58600000000001</c:v>
                </c:pt>
                <c:pt idx="16">
                  <c:v>116.984999999999</c:v>
                </c:pt>
                <c:pt idx="17">
                  <c:v>150.58600000000001</c:v>
                </c:pt>
                <c:pt idx="18">
                  <c:v>147.59179111654899</c:v>
                </c:pt>
                <c:pt idx="19">
                  <c:v>116.984999999999</c:v>
                </c:pt>
                <c:pt idx="20">
                  <c:v>139.16800013497499</c:v>
                </c:pt>
                <c:pt idx="21">
                  <c:v>150.58600000000001</c:v>
                </c:pt>
                <c:pt idx="22">
                  <c:v>150.58600000000001</c:v>
                </c:pt>
                <c:pt idx="23">
                  <c:v>150.58600000000001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2.7333143999999998</c:v>
                </c:pt>
                <c:pt idx="34">
                  <c:v>0</c:v>
                </c:pt>
                <c:pt idx="35">
                  <c:v>0</c:v>
                </c:pt>
                <c:pt idx="36">
                  <c:v>150.58600000000001</c:v>
                </c:pt>
                <c:pt idx="37">
                  <c:v>150.58600000000001</c:v>
                </c:pt>
                <c:pt idx="38">
                  <c:v>150.58600000000001</c:v>
                </c:pt>
                <c:pt idx="39">
                  <c:v>150.58600000000001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161.5192576</c:v>
                </c:pt>
                <c:pt idx="46">
                  <c:v>150.58600000000001</c:v>
                </c:pt>
                <c:pt idx="47">
                  <c:v>150.58600000000001</c:v>
                </c:pt>
                <c:pt idx="48">
                  <c:v>330.58600000000001</c:v>
                </c:pt>
                <c:pt idx="49">
                  <c:v>330.58600000000001</c:v>
                </c:pt>
                <c:pt idx="50">
                  <c:v>330.58600000000001</c:v>
                </c:pt>
                <c:pt idx="51">
                  <c:v>330.58600000000001</c:v>
                </c:pt>
                <c:pt idx="52">
                  <c:v>150.58600000000001</c:v>
                </c:pt>
                <c:pt idx="53">
                  <c:v>150.58600000000001</c:v>
                </c:pt>
                <c:pt idx="54">
                  <c:v>150.58600000000001</c:v>
                </c:pt>
                <c:pt idx="55">
                  <c:v>134.19413417849501</c:v>
                </c:pt>
                <c:pt idx="56">
                  <c:v>150.58600000000001</c:v>
                </c:pt>
                <c:pt idx="57">
                  <c:v>150.58600000000001</c:v>
                </c:pt>
                <c:pt idx="58">
                  <c:v>330.58600000000001</c:v>
                </c:pt>
                <c:pt idx="59">
                  <c:v>330.58600000000001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150.58600000000001</c:v>
                </c:pt>
                <c:pt idx="73">
                  <c:v>150.58600000000001</c:v>
                </c:pt>
                <c:pt idx="74">
                  <c:v>150.58600000000001</c:v>
                </c:pt>
                <c:pt idx="75">
                  <c:v>150.58600000000001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158.58600000000001</c:v>
                </c:pt>
                <c:pt idx="82">
                  <c:v>150.58600000000001</c:v>
                </c:pt>
                <c:pt idx="83">
                  <c:v>150.58600000000001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116.984999999999</c:v>
                </c:pt>
                <c:pt idx="97">
                  <c:v>138.77087580723401</c:v>
                </c:pt>
                <c:pt idx="98">
                  <c:v>116.984999999999</c:v>
                </c:pt>
                <c:pt idx="99">
                  <c:v>116.984999999999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141.384886399999</c:v>
                </c:pt>
                <c:pt idx="106">
                  <c:v>116.984999999999</c:v>
                </c:pt>
                <c:pt idx="107">
                  <c:v>150.58600000000001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549.726</c:v>
                </c:pt>
                <c:pt idx="133">
                  <c:v>538.69694161930897</c:v>
                </c:pt>
                <c:pt idx="134">
                  <c:v>536.32576578965995</c:v>
                </c:pt>
                <c:pt idx="135">
                  <c:v>549.726</c:v>
                </c:pt>
                <c:pt idx="136">
                  <c:v>549.726</c:v>
                </c:pt>
                <c:pt idx="137">
                  <c:v>549.726</c:v>
                </c:pt>
                <c:pt idx="138">
                  <c:v>549.726</c:v>
                </c:pt>
                <c:pt idx="139">
                  <c:v>549.726</c:v>
                </c:pt>
                <c:pt idx="140">
                  <c:v>549.726</c:v>
                </c:pt>
                <c:pt idx="141">
                  <c:v>662.726</c:v>
                </c:pt>
                <c:pt idx="142">
                  <c:v>662.726</c:v>
                </c:pt>
                <c:pt idx="143">
                  <c:v>549.726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71-3643-A6D1-374DD8A2F423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filtered!$P$3:$P$2305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71-3643-A6D1-374DD8A2F423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filtered!$D$3:$D$2305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71-3643-A6D1-374DD8A2F423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filtered!$I$3:$I$2305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71-3643-A6D1-374DD8A2F423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filtered!$H$3:$H$2305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71-3643-A6D1-374DD8A2F423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filtered!$J$3:$J$2305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71-3643-A6D1-374DD8A2F423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filtered!$M$3:$M$2305</c:f>
              <c:numCache>
                <c:formatCode>General</c:formatCode>
                <c:ptCount val="156"/>
                <c:pt idx="0">
                  <c:v>202.69915336829499</c:v>
                </c:pt>
                <c:pt idx="1">
                  <c:v>274.76232991019998</c:v>
                </c:pt>
                <c:pt idx="2">
                  <c:v>159.98951376406001</c:v>
                </c:pt>
                <c:pt idx="3">
                  <c:v>328.40043920591</c:v>
                </c:pt>
                <c:pt idx="4">
                  <c:v>303.660616970175</c:v>
                </c:pt>
                <c:pt idx="5">
                  <c:v>202.96519736107399</c:v>
                </c:pt>
                <c:pt idx="6">
                  <c:v>106.941267547926</c:v>
                </c:pt>
                <c:pt idx="7">
                  <c:v>109.377805218053</c:v>
                </c:pt>
                <c:pt idx="8">
                  <c:v>185.97109620536901</c:v>
                </c:pt>
                <c:pt idx="9">
                  <c:v>277.33730963685503</c:v>
                </c:pt>
                <c:pt idx="10">
                  <c:v>249.954589065536</c:v>
                </c:pt>
                <c:pt idx="11">
                  <c:v>223.77912514169</c:v>
                </c:pt>
                <c:pt idx="12">
                  <c:v>412.47949770514498</c:v>
                </c:pt>
                <c:pt idx="13">
                  <c:v>408.52203657855603</c:v>
                </c:pt>
                <c:pt idx="14">
                  <c:v>313.78014687031299</c:v>
                </c:pt>
                <c:pt idx="15">
                  <c:v>413.70074685257703</c:v>
                </c:pt>
                <c:pt idx="16">
                  <c:v>305.67399927672102</c:v>
                </c:pt>
                <c:pt idx="17">
                  <c:v>211.86689686515999</c:v>
                </c:pt>
                <c:pt idx="18">
                  <c:v>126.144719113243</c:v>
                </c:pt>
                <c:pt idx="19">
                  <c:v>85.432533931201206</c:v>
                </c:pt>
                <c:pt idx="20">
                  <c:v>44.448133798691998</c:v>
                </c:pt>
                <c:pt idx="21">
                  <c:v>86.935033422960799</c:v>
                </c:pt>
                <c:pt idx="22">
                  <c:v>80.736200807655905</c:v>
                </c:pt>
                <c:pt idx="23">
                  <c:v>106.725475456659</c:v>
                </c:pt>
                <c:pt idx="24">
                  <c:v>245.938197337129</c:v>
                </c:pt>
                <c:pt idx="25">
                  <c:v>228.85507913725101</c:v>
                </c:pt>
                <c:pt idx="26">
                  <c:v>268.23654503548499</c:v>
                </c:pt>
                <c:pt idx="27">
                  <c:v>304.195282574087</c:v>
                </c:pt>
                <c:pt idx="28">
                  <c:v>263.706900074087</c:v>
                </c:pt>
                <c:pt idx="29">
                  <c:v>154.82092209938801</c:v>
                </c:pt>
                <c:pt idx="30">
                  <c:v>118.92309336265799</c:v>
                </c:pt>
                <c:pt idx="31">
                  <c:v>96.314187590514294</c:v>
                </c:pt>
                <c:pt idx="32">
                  <c:v>44.0899191011341</c:v>
                </c:pt>
                <c:pt idx="33">
                  <c:v>178.920381093976</c:v>
                </c:pt>
                <c:pt idx="34">
                  <c:v>262.88285401485899</c:v>
                </c:pt>
                <c:pt idx="35">
                  <c:v>194.94425066731301</c:v>
                </c:pt>
                <c:pt idx="36">
                  <c:v>16.637489049999999</c:v>
                </c:pt>
                <c:pt idx="37">
                  <c:v>23.183788549999999</c:v>
                </c:pt>
                <c:pt idx="38">
                  <c:v>12.777723995000001</c:v>
                </c:pt>
                <c:pt idx="39">
                  <c:v>47.041731591055402</c:v>
                </c:pt>
                <c:pt idx="40">
                  <c:v>45.7387035019443</c:v>
                </c:pt>
                <c:pt idx="41">
                  <c:v>35.6483861931696</c:v>
                </c:pt>
                <c:pt idx="42">
                  <c:v>31.279872532959001</c:v>
                </c:pt>
                <c:pt idx="43">
                  <c:v>36.4746152364824</c:v>
                </c:pt>
                <c:pt idx="44">
                  <c:v>29.733109572867001</c:v>
                </c:pt>
                <c:pt idx="45">
                  <c:v>45.515912668379698</c:v>
                </c:pt>
                <c:pt idx="46">
                  <c:v>57.0515334696615</c:v>
                </c:pt>
                <c:pt idx="47">
                  <c:v>86.814032078213998</c:v>
                </c:pt>
                <c:pt idx="48">
                  <c:v>25.754168288414999</c:v>
                </c:pt>
                <c:pt idx="49">
                  <c:v>67.307884644071905</c:v>
                </c:pt>
                <c:pt idx="50">
                  <c:v>89.205979178114603</c:v>
                </c:pt>
                <c:pt idx="51">
                  <c:v>129.17443762185599</c:v>
                </c:pt>
                <c:pt idx="52">
                  <c:v>168.14532311540299</c:v>
                </c:pt>
                <c:pt idx="53">
                  <c:v>98.717127982941903</c:v>
                </c:pt>
                <c:pt idx="54">
                  <c:v>41.599188832711199</c:v>
                </c:pt>
                <c:pt idx="55">
                  <c:v>50.198089330631603</c:v>
                </c:pt>
                <c:pt idx="56">
                  <c:v>42.915100250822597</c:v>
                </c:pt>
                <c:pt idx="57">
                  <c:v>129.505706906645</c:v>
                </c:pt>
                <c:pt idx="58">
                  <c:v>195.56246572353299</c:v>
                </c:pt>
                <c:pt idx="59">
                  <c:v>188.38120790205201</c:v>
                </c:pt>
                <c:pt idx="60">
                  <c:v>398.45732319084499</c:v>
                </c:pt>
                <c:pt idx="61">
                  <c:v>377.02362139169202</c:v>
                </c:pt>
                <c:pt idx="62">
                  <c:v>317.24559846762702</c:v>
                </c:pt>
                <c:pt idx="63">
                  <c:v>380.938794413035</c:v>
                </c:pt>
                <c:pt idx="64">
                  <c:v>385.537843295409</c:v>
                </c:pt>
                <c:pt idx="65">
                  <c:v>388.59019898169799</c:v>
                </c:pt>
                <c:pt idx="66">
                  <c:v>392.62023398169799</c:v>
                </c:pt>
                <c:pt idx="67">
                  <c:v>398.42915398169799</c:v>
                </c:pt>
                <c:pt idx="68">
                  <c:v>402.30731648169802</c:v>
                </c:pt>
                <c:pt idx="69">
                  <c:v>429.17752445518101</c:v>
                </c:pt>
                <c:pt idx="70">
                  <c:v>391.06411035811902</c:v>
                </c:pt>
                <c:pt idx="71">
                  <c:v>347.72301378948799</c:v>
                </c:pt>
                <c:pt idx="72">
                  <c:v>104.866683670375</c:v>
                </c:pt>
                <c:pt idx="73">
                  <c:v>39.9475761029761</c:v>
                </c:pt>
                <c:pt idx="74">
                  <c:v>100.549710965559</c:v>
                </c:pt>
                <c:pt idx="75">
                  <c:v>92.329440069802601</c:v>
                </c:pt>
                <c:pt idx="76">
                  <c:v>19.624803304066099</c:v>
                </c:pt>
                <c:pt idx="77">
                  <c:v>46.379540198669702</c:v>
                </c:pt>
                <c:pt idx="78">
                  <c:v>38.813035305912003</c:v>
                </c:pt>
                <c:pt idx="79">
                  <c:v>73.977142974843602</c:v>
                </c:pt>
                <c:pt idx="80">
                  <c:v>1.0648457736207499</c:v>
                </c:pt>
                <c:pt idx="81">
                  <c:v>23.451996648084801</c:v>
                </c:pt>
                <c:pt idx="82">
                  <c:v>35.444461338772001</c:v>
                </c:pt>
                <c:pt idx="83">
                  <c:v>38.445541077292198</c:v>
                </c:pt>
                <c:pt idx="84">
                  <c:v>292.277172043012</c:v>
                </c:pt>
                <c:pt idx="85">
                  <c:v>266.99770440865899</c:v>
                </c:pt>
                <c:pt idx="86">
                  <c:v>176.05756407218101</c:v>
                </c:pt>
                <c:pt idx="87">
                  <c:v>188.707802519458</c:v>
                </c:pt>
                <c:pt idx="88">
                  <c:v>162.767219560532</c:v>
                </c:pt>
                <c:pt idx="89">
                  <c:v>155.912819560532</c:v>
                </c:pt>
                <c:pt idx="90">
                  <c:v>159.25932456053201</c:v>
                </c:pt>
                <c:pt idx="91">
                  <c:v>154.903783497744</c:v>
                </c:pt>
                <c:pt idx="92">
                  <c:v>211.167648917257</c:v>
                </c:pt>
                <c:pt idx="93">
                  <c:v>276.23533409530103</c:v>
                </c:pt>
                <c:pt idx="94">
                  <c:v>206.62040753974301</c:v>
                </c:pt>
                <c:pt idx="95">
                  <c:v>182.86977425373499</c:v>
                </c:pt>
                <c:pt idx="96">
                  <c:v>136.58631261001401</c:v>
                </c:pt>
                <c:pt idx="97">
                  <c:v>131.08968804999</c:v>
                </c:pt>
                <c:pt idx="98">
                  <c:v>70.1402800800618</c:v>
                </c:pt>
                <c:pt idx="99">
                  <c:v>110.944533166048</c:v>
                </c:pt>
                <c:pt idx="100">
                  <c:v>88.633859855344795</c:v>
                </c:pt>
                <c:pt idx="101">
                  <c:v>47.812109258342304</c:v>
                </c:pt>
                <c:pt idx="102">
                  <c:v>56.182346922014197</c:v>
                </c:pt>
                <c:pt idx="103">
                  <c:v>58.101133922014199</c:v>
                </c:pt>
                <c:pt idx="104">
                  <c:v>69.465204855961105</c:v>
                </c:pt>
                <c:pt idx="105">
                  <c:v>117.379872901162</c:v>
                </c:pt>
                <c:pt idx="106">
                  <c:v>136.16509778921099</c:v>
                </c:pt>
                <c:pt idx="107">
                  <c:v>100.60864863530399</c:v>
                </c:pt>
                <c:pt idx="108">
                  <c:v>287.243223334856</c:v>
                </c:pt>
                <c:pt idx="109">
                  <c:v>283.04419481795799</c:v>
                </c:pt>
                <c:pt idx="110">
                  <c:v>362.82672388510503</c:v>
                </c:pt>
                <c:pt idx="111">
                  <c:v>392.933897722746</c:v>
                </c:pt>
                <c:pt idx="112">
                  <c:v>331.65499024766098</c:v>
                </c:pt>
                <c:pt idx="113">
                  <c:v>274.66654833467197</c:v>
                </c:pt>
                <c:pt idx="114">
                  <c:v>244.86731567255299</c:v>
                </c:pt>
                <c:pt idx="115">
                  <c:v>189.34286275309</c:v>
                </c:pt>
                <c:pt idx="116">
                  <c:v>241.961768805681</c:v>
                </c:pt>
                <c:pt idx="117">
                  <c:v>284.73590806967297</c:v>
                </c:pt>
                <c:pt idx="118">
                  <c:v>268.46930015876399</c:v>
                </c:pt>
                <c:pt idx="119">
                  <c:v>231.656111680772</c:v>
                </c:pt>
                <c:pt idx="120">
                  <c:v>324.00040716682798</c:v>
                </c:pt>
                <c:pt idx="121">
                  <c:v>341.02016257454397</c:v>
                </c:pt>
                <c:pt idx="122">
                  <c:v>172.788426474006</c:v>
                </c:pt>
                <c:pt idx="123">
                  <c:v>349.364715365297</c:v>
                </c:pt>
                <c:pt idx="124">
                  <c:v>347.81252259282002</c:v>
                </c:pt>
                <c:pt idx="125">
                  <c:v>310.601154185182</c:v>
                </c:pt>
                <c:pt idx="126">
                  <c:v>275.38618724455301</c:v>
                </c:pt>
                <c:pt idx="127">
                  <c:v>279.06689974455298</c:v>
                </c:pt>
                <c:pt idx="128">
                  <c:v>239.06543079808799</c:v>
                </c:pt>
                <c:pt idx="129">
                  <c:v>341.17832231937501</c:v>
                </c:pt>
                <c:pt idx="130">
                  <c:v>428.52795197340703</c:v>
                </c:pt>
                <c:pt idx="131">
                  <c:v>400.763285935726</c:v>
                </c:pt>
                <c:pt idx="132">
                  <c:v>57.054581115364599</c:v>
                </c:pt>
                <c:pt idx="133">
                  <c:v>6.1042333260938397</c:v>
                </c:pt>
                <c:pt idx="134">
                  <c:v>3.7834762500000001E-2</c:v>
                </c:pt>
                <c:pt idx="135">
                  <c:v>9.3181562404090101</c:v>
                </c:pt>
                <c:pt idx="136">
                  <c:v>36.3039939862986</c:v>
                </c:pt>
                <c:pt idx="137">
                  <c:v>21.3281169881468</c:v>
                </c:pt>
                <c:pt idx="138">
                  <c:v>16.229962368498299</c:v>
                </c:pt>
                <c:pt idx="139">
                  <c:v>32.183892830080502</c:v>
                </c:pt>
                <c:pt idx="140">
                  <c:v>74.352075432296502</c:v>
                </c:pt>
                <c:pt idx="141">
                  <c:v>144.34708086385999</c:v>
                </c:pt>
                <c:pt idx="142">
                  <c:v>89.343086088745807</c:v>
                </c:pt>
                <c:pt idx="143">
                  <c:v>18.2739080549783</c:v>
                </c:pt>
                <c:pt idx="144">
                  <c:v>407.394770021456</c:v>
                </c:pt>
                <c:pt idx="145">
                  <c:v>411.31657511814899</c:v>
                </c:pt>
                <c:pt idx="146">
                  <c:v>356.78392193443699</c:v>
                </c:pt>
                <c:pt idx="147">
                  <c:v>375.430008021579</c:v>
                </c:pt>
                <c:pt idx="148">
                  <c:v>368.24002445027003</c:v>
                </c:pt>
                <c:pt idx="149">
                  <c:v>379.400316617778</c:v>
                </c:pt>
                <c:pt idx="150">
                  <c:v>364.55354238102501</c:v>
                </c:pt>
                <c:pt idx="151">
                  <c:v>362.17709738102502</c:v>
                </c:pt>
                <c:pt idx="152">
                  <c:v>345.178909063025</c:v>
                </c:pt>
                <c:pt idx="153">
                  <c:v>416.13732778153502</c:v>
                </c:pt>
                <c:pt idx="154">
                  <c:v>411.38131528924799</c:v>
                </c:pt>
                <c:pt idx="155">
                  <c:v>404.76091813844999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71-3643-A6D1-374DD8A2F423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filtered!$K$3:$K$2305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1299.67352403834</c:v>
                </c:pt>
                <c:pt idx="5">
                  <c:v>2243.7978154217099</c:v>
                </c:pt>
                <c:pt idx="6">
                  <c:v>2759.63017842004</c:v>
                </c:pt>
                <c:pt idx="7">
                  <c:v>2851.8333139379702</c:v>
                </c:pt>
                <c:pt idx="8">
                  <c:v>1709.2106229912299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1294.23121538797</c:v>
                </c:pt>
                <c:pt idx="17">
                  <c:v>2055.5448290632498</c:v>
                </c:pt>
                <c:pt idx="18">
                  <c:v>2415.9570000672402</c:v>
                </c:pt>
                <c:pt idx="19">
                  <c:v>2068.2788978851199</c:v>
                </c:pt>
                <c:pt idx="20">
                  <c:v>799.06123375464495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1864.5024407217199</c:v>
                </c:pt>
                <c:pt idx="29">
                  <c:v>2031.3270780278999</c:v>
                </c:pt>
                <c:pt idx="30">
                  <c:v>2090.7279739682799</c:v>
                </c:pt>
                <c:pt idx="31">
                  <c:v>2099.0280101844</c:v>
                </c:pt>
                <c:pt idx="32">
                  <c:v>2099.0280101844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1954.8195796492801</c:v>
                </c:pt>
                <c:pt idx="41">
                  <c:v>2852.68497801987</c:v>
                </c:pt>
                <c:pt idx="42">
                  <c:v>2882.0299398798802</c:v>
                </c:pt>
                <c:pt idx="43">
                  <c:v>2661.5431145306902</c:v>
                </c:pt>
                <c:pt idx="44">
                  <c:v>1428.0988189827699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20.424335804361501</c:v>
                </c:pt>
                <c:pt idx="52">
                  <c:v>1023.3081164188</c:v>
                </c:pt>
                <c:pt idx="53">
                  <c:v>1816.3704756863001</c:v>
                </c:pt>
                <c:pt idx="54">
                  <c:v>2097.6610780565202</c:v>
                </c:pt>
                <c:pt idx="55">
                  <c:v>2293.2355209437001</c:v>
                </c:pt>
                <c:pt idx="56">
                  <c:v>1636.7820171630501</c:v>
                </c:pt>
                <c:pt idx="57">
                  <c:v>58.310996327055499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161.81236877517699</c:v>
                </c:pt>
                <c:pt idx="64">
                  <c:v>1607.7055688774601</c:v>
                </c:pt>
                <c:pt idx="65">
                  <c:v>1666.8730542466601</c:v>
                </c:pt>
                <c:pt idx="66">
                  <c:v>1686.9293199025699</c:v>
                </c:pt>
                <c:pt idx="67">
                  <c:v>1683.39128759965</c:v>
                </c:pt>
                <c:pt idx="68">
                  <c:v>1653.59025953026</c:v>
                </c:pt>
                <c:pt idx="69">
                  <c:v>216.017328170105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146.74897500374101</c:v>
                </c:pt>
                <c:pt idx="76">
                  <c:v>2087.0427233707501</c:v>
                </c:pt>
                <c:pt idx="77">
                  <c:v>2654.4083772480999</c:v>
                </c:pt>
                <c:pt idx="78">
                  <c:v>2676.9851875000099</c:v>
                </c:pt>
                <c:pt idx="79">
                  <c:v>2587.5648080942701</c:v>
                </c:pt>
                <c:pt idx="80">
                  <c:v>1798.5521671772201</c:v>
                </c:pt>
                <c:pt idx="81">
                  <c:v>354.76792061342502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119.991252618655</c:v>
                </c:pt>
                <c:pt idx="88">
                  <c:v>2281.5465399499699</c:v>
                </c:pt>
                <c:pt idx="89">
                  <c:v>2369.5035140063701</c:v>
                </c:pt>
                <c:pt idx="90">
                  <c:v>2396.4560955480201</c:v>
                </c:pt>
                <c:pt idx="91">
                  <c:v>2405.5414387208798</c:v>
                </c:pt>
                <c:pt idx="92">
                  <c:v>2193.41818697999</c:v>
                </c:pt>
                <c:pt idx="93">
                  <c:v>274.65179812830797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55.031889799947002</c:v>
                </c:pt>
                <c:pt idx="100">
                  <c:v>2330.2383245153901</c:v>
                </c:pt>
                <c:pt idx="101">
                  <c:v>2459.9210711586102</c:v>
                </c:pt>
                <c:pt idx="102">
                  <c:v>2466.0882089177298</c:v>
                </c:pt>
                <c:pt idx="103">
                  <c:v>2464.2209728944099</c:v>
                </c:pt>
                <c:pt idx="104">
                  <c:v>2435.0331517745399</c:v>
                </c:pt>
                <c:pt idx="105">
                  <c:v>32.703921655131197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20.655518721925201</c:v>
                </c:pt>
                <c:pt idx="112">
                  <c:v>1899.84683003494</c:v>
                </c:pt>
                <c:pt idx="113">
                  <c:v>2040.8208890726901</c:v>
                </c:pt>
                <c:pt idx="114">
                  <c:v>2072.5187327602398</c:v>
                </c:pt>
                <c:pt idx="115">
                  <c:v>2072.5187327602398</c:v>
                </c:pt>
                <c:pt idx="116">
                  <c:v>2004.11529582959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1962.9474651354501</c:v>
                </c:pt>
                <c:pt idx="125">
                  <c:v>2085.12340165453</c:v>
                </c:pt>
                <c:pt idx="126">
                  <c:v>2119.8295904772299</c:v>
                </c:pt>
                <c:pt idx="127">
                  <c:v>2002.6723603646601</c:v>
                </c:pt>
                <c:pt idx="128">
                  <c:v>1263.0080019775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369.22072095865099</c:v>
                </c:pt>
                <c:pt idx="137">
                  <c:v>1017.49122487827</c:v>
                </c:pt>
                <c:pt idx="138">
                  <c:v>1366.9840367433101</c:v>
                </c:pt>
                <c:pt idx="139">
                  <c:v>1203.52606899944</c:v>
                </c:pt>
                <c:pt idx="140">
                  <c:v>500.86612272072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1057.9098196237701</c:v>
                </c:pt>
                <c:pt idx="149">
                  <c:v>1787.66672046489</c:v>
                </c:pt>
                <c:pt idx="150">
                  <c:v>2044.93766456505</c:v>
                </c:pt>
                <c:pt idx="151">
                  <c:v>2008.9199754953099</c:v>
                </c:pt>
                <c:pt idx="152">
                  <c:v>897.60632669816596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71-3643-A6D1-374DD8A2F423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filtered!$N$3:$N$2305</c:f>
              <c:numCache>
                <c:formatCode>General</c:formatCode>
                <c:ptCount val="156"/>
                <c:pt idx="0">
                  <c:v>401.39517584992598</c:v>
                </c:pt>
                <c:pt idx="1">
                  <c:v>270.74309672338097</c:v>
                </c:pt>
                <c:pt idx="2">
                  <c:v>451.542903353773</c:v>
                </c:pt>
                <c:pt idx="3">
                  <c:v>563.61266786819999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784.76900871519103</c:v>
                </c:pt>
                <c:pt idx="10">
                  <c:v>694.92925091663403</c:v>
                </c:pt>
                <c:pt idx="11">
                  <c:v>548.09657722350596</c:v>
                </c:pt>
                <c:pt idx="12">
                  <c:v>0.28687256744777301</c:v>
                </c:pt>
                <c:pt idx="13">
                  <c:v>0</c:v>
                </c:pt>
                <c:pt idx="14">
                  <c:v>117.123542845177</c:v>
                </c:pt>
                <c:pt idx="15">
                  <c:v>297.40442531545199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804.03561265387896</c:v>
                </c:pt>
                <c:pt idx="22">
                  <c:v>698.85298787753197</c:v>
                </c:pt>
                <c:pt idx="23">
                  <c:v>499.55403150751499</c:v>
                </c:pt>
                <c:pt idx="24">
                  <c:v>248.69562211516501</c:v>
                </c:pt>
                <c:pt idx="25">
                  <c:v>222.110686730228</c:v>
                </c:pt>
                <c:pt idx="26">
                  <c:v>268.62461728233001</c:v>
                </c:pt>
                <c:pt idx="27">
                  <c:v>511.78403708175603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879.44747584460902</c:v>
                </c:pt>
                <c:pt idx="34">
                  <c:v>675.44519377951303</c:v>
                </c:pt>
                <c:pt idx="35">
                  <c:v>514.59000026298895</c:v>
                </c:pt>
                <c:pt idx="36">
                  <c:v>389.26432402227101</c:v>
                </c:pt>
                <c:pt idx="37">
                  <c:v>327.59972025969302</c:v>
                </c:pt>
                <c:pt idx="38">
                  <c:v>415.672486275599</c:v>
                </c:pt>
                <c:pt idx="39">
                  <c:v>653.05635027668598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887.19247948685802</c:v>
                </c:pt>
                <c:pt idx="46">
                  <c:v>756.92523342543802</c:v>
                </c:pt>
                <c:pt idx="47">
                  <c:v>488.02677543523498</c:v>
                </c:pt>
                <c:pt idx="48">
                  <c:v>174.467525752428</c:v>
                </c:pt>
                <c:pt idx="49">
                  <c:v>92.166628657200405</c:v>
                </c:pt>
                <c:pt idx="50">
                  <c:v>165.356888151909</c:v>
                </c:pt>
                <c:pt idx="51">
                  <c:v>380.06845848710998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749.95586782690998</c:v>
                </c:pt>
                <c:pt idx="58">
                  <c:v>462.80693456049897</c:v>
                </c:pt>
                <c:pt idx="59">
                  <c:v>228.75281947517601</c:v>
                </c:pt>
                <c:pt idx="60">
                  <c:v>179.78239118112299</c:v>
                </c:pt>
                <c:pt idx="61">
                  <c:v>151.572998815441</c:v>
                </c:pt>
                <c:pt idx="62">
                  <c:v>270.06277562579101</c:v>
                </c:pt>
                <c:pt idx="63">
                  <c:v>326.41160177987899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407.48542040052303</c:v>
                </c:pt>
                <c:pt idx="70">
                  <c:v>593.99210526205002</c:v>
                </c:pt>
                <c:pt idx="71">
                  <c:v>413.90018903840399</c:v>
                </c:pt>
                <c:pt idx="72">
                  <c:v>375.82528636425099</c:v>
                </c:pt>
                <c:pt idx="73">
                  <c:v>381.19528322372099</c:v>
                </c:pt>
                <c:pt idx="74">
                  <c:v>388.43552244191</c:v>
                </c:pt>
                <c:pt idx="75">
                  <c:v>482.373370108046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528.59829265944597</c:v>
                </c:pt>
                <c:pt idx="82">
                  <c:v>844.56524035575205</c:v>
                </c:pt>
                <c:pt idx="83">
                  <c:v>612.47290904100998</c:v>
                </c:pt>
                <c:pt idx="84">
                  <c:v>338.18887010895997</c:v>
                </c:pt>
                <c:pt idx="85">
                  <c:v>312.46766774277302</c:v>
                </c:pt>
                <c:pt idx="86">
                  <c:v>469.18556554412697</c:v>
                </c:pt>
                <c:pt idx="87">
                  <c:v>603.41317053741795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559.16151227366697</c:v>
                </c:pt>
                <c:pt idx="94">
                  <c:v>860.11768390271902</c:v>
                </c:pt>
                <c:pt idx="95">
                  <c:v>634.56006133437302</c:v>
                </c:pt>
                <c:pt idx="96">
                  <c:v>375.02729541184902</c:v>
                </c:pt>
                <c:pt idx="97">
                  <c:v>306.47308646110099</c:v>
                </c:pt>
                <c:pt idx="98">
                  <c:v>458.76739184236999</c:v>
                </c:pt>
                <c:pt idx="99">
                  <c:v>622.98015080135201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841.61551746890302</c:v>
                </c:pt>
                <c:pt idx="106">
                  <c:v>778.37352148549098</c:v>
                </c:pt>
                <c:pt idx="107">
                  <c:v>534.50040571071304</c:v>
                </c:pt>
                <c:pt idx="108">
                  <c:v>376.17711627787497</c:v>
                </c:pt>
                <c:pt idx="109">
                  <c:v>315.465984325477</c:v>
                </c:pt>
                <c:pt idx="110">
                  <c:v>253.75376490033301</c:v>
                </c:pt>
                <c:pt idx="111">
                  <c:v>350.23394151268002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771.11616219861401</c:v>
                </c:pt>
                <c:pt idx="118">
                  <c:v>689.79416340258899</c:v>
                </c:pt>
                <c:pt idx="119">
                  <c:v>590.85666356257002</c:v>
                </c:pt>
                <c:pt idx="120">
                  <c:v>326.83325817733902</c:v>
                </c:pt>
                <c:pt idx="121">
                  <c:v>244.82516419928101</c:v>
                </c:pt>
                <c:pt idx="122">
                  <c:v>436.78953811765302</c:v>
                </c:pt>
                <c:pt idx="123">
                  <c:v>405.356477970161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695.63179619389803</c:v>
                </c:pt>
                <c:pt idx="130">
                  <c:v>515.23905799380498</c:v>
                </c:pt>
                <c:pt idx="131">
                  <c:v>402.70753755260102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115.938731820608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148.755661807813</c:v>
                </c:pt>
                <c:pt idx="142">
                  <c:v>97.930656563614704</c:v>
                </c:pt>
                <c:pt idx="143">
                  <c:v>144.076485273656</c:v>
                </c:pt>
                <c:pt idx="144">
                  <c:v>205.924575120307</c:v>
                </c:pt>
                <c:pt idx="145">
                  <c:v>129.49816545261299</c:v>
                </c:pt>
                <c:pt idx="146">
                  <c:v>211.23679780067499</c:v>
                </c:pt>
                <c:pt idx="147">
                  <c:v>334.58447981515297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580.56742489463397</c:v>
                </c:pt>
                <c:pt idx="154">
                  <c:v>496.69180739994198</c:v>
                </c:pt>
                <c:pt idx="155">
                  <c:v>357.74458040125802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71-3643-A6D1-374DD8A2F423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filtered!$O$3:$O$2305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71-3643-A6D1-374DD8A2F423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filtered!$Q$3:$Q$2305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-2.7284841053187799E-12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7.9580786405131201E-13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15.559776877221999</c:v>
                </c:pt>
                <c:pt idx="29">
                  <c:v>1291.8506384877301</c:v>
                </c:pt>
                <c:pt idx="30">
                  <c:v>1296.42589289937</c:v>
                </c:pt>
                <c:pt idx="31">
                  <c:v>1250.4764271501101</c:v>
                </c:pt>
                <c:pt idx="32">
                  <c:v>392.86754007614599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180.47172811618699</c:v>
                </c:pt>
                <c:pt idx="42">
                  <c:v>451.62677778544298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-1.2505552149377701E-12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645.08351313651804</c:v>
                </c:pt>
                <c:pt idx="65">
                  <c:v>1899.8102042136099</c:v>
                </c:pt>
                <c:pt idx="66">
                  <c:v>1069.50233582652</c:v>
                </c:pt>
                <c:pt idx="67">
                  <c:v>1052.3943154385099</c:v>
                </c:pt>
                <c:pt idx="68">
                  <c:v>94.570601986912195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443.39249149843101</c:v>
                </c:pt>
                <c:pt idx="89">
                  <c:v>255.49754510781301</c:v>
                </c:pt>
                <c:pt idx="90">
                  <c:v>1159.0537367452</c:v>
                </c:pt>
                <c:pt idx="91">
                  <c:v>622.59966631172801</c:v>
                </c:pt>
                <c:pt idx="92">
                  <c:v>165.49863617999699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390.61945561689203</c:v>
                </c:pt>
                <c:pt idx="101">
                  <c:v>667.21730995669304</c:v>
                </c:pt>
                <c:pt idx="102">
                  <c:v>686.23897781199901</c:v>
                </c:pt>
                <c:pt idx="103">
                  <c:v>627.47956655428402</c:v>
                </c:pt>
                <c:pt idx="104">
                  <c:v>281.01583937532399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492.91309592391502</c:v>
                </c:pt>
                <c:pt idx="113">
                  <c:v>1321.5431573281801</c:v>
                </c:pt>
                <c:pt idx="114">
                  <c:v>1517.9121608163</c:v>
                </c:pt>
                <c:pt idx="115">
                  <c:v>1334.8748821916099</c:v>
                </c:pt>
                <c:pt idx="116">
                  <c:v>627.48989184153504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566.20823590344298</c:v>
                </c:pt>
                <c:pt idx="125">
                  <c:v>527.91177207881299</c:v>
                </c:pt>
                <c:pt idx="126">
                  <c:v>215.40666531643501</c:v>
                </c:pt>
                <c:pt idx="127">
                  <c:v>115.407890699197</c:v>
                </c:pt>
                <c:pt idx="128">
                  <c:v>1.4536963981070601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5.6843418860808005E-13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502.00831106220397</c:v>
                </c:pt>
                <c:pt idx="151">
                  <c:v>289.09161568168798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71-3643-A6D1-374DD8A2F423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filtered!$S$3:$S$2305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-1.60582658281782E-12</c:v>
                </c:pt>
                <c:pt idx="26">
                  <c:v>-1.3002932064409799E-12</c:v>
                </c:pt>
                <c:pt idx="27">
                  <c:v>0</c:v>
                </c:pt>
                <c:pt idx="28">
                  <c:v>8.3891924305044494</c:v>
                </c:pt>
                <c:pt idx="29">
                  <c:v>8.4006068360616197</c:v>
                </c:pt>
                <c:pt idx="30">
                  <c:v>0</c:v>
                </c:pt>
                <c:pt idx="31">
                  <c:v>0.14374000000000001</c:v>
                </c:pt>
                <c:pt idx="32">
                  <c:v>0</c:v>
                </c:pt>
                <c:pt idx="33">
                  <c:v>0</c:v>
                </c:pt>
                <c:pt idx="34">
                  <c:v>-8.2422957348171601E-13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1.426202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10.2460725</c:v>
                </c:pt>
                <c:pt idx="65">
                  <c:v>7.7789373546888001</c:v>
                </c:pt>
                <c:pt idx="66">
                  <c:v>11.208641859926299</c:v>
                </c:pt>
                <c:pt idx="67">
                  <c:v>3.51973068971505</c:v>
                </c:pt>
                <c:pt idx="68">
                  <c:v>8.4099999999995793E-3</c:v>
                </c:pt>
                <c:pt idx="69">
                  <c:v>0</c:v>
                </c:pt>
                <c:pt idx="70">
                  <c:v>-7.1054273576009998E-13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-1.3358203432289801E-12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-1.03739239420974E-12</c:v>
                </c:pt>
                <c:pt idx="86">
                  <c:v>0</c:v>
                </c:pt>
                <c:pt idx="87">
                  <c:v>0</c:v>
                </c:pt>
                <c:pt idx="88">
                  <c:v>1.86848499999999</c:v>
                </c:pt>
                <c:pt idx="89">
                  <c:v>12.813564489170499</c:v>
                </c:pt>
                <c:pt idx="90">
                  <c:v>8.1144863496649595</c:v>
                </c:pt>
                <c:pt idx="91">
                  <c:v>0</c:v>
                </c:pt>
                <c:pt idx="92">
                  <c:v>0.39753999999999901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-9.0238927441532703E-13</c:v>
                </c:pt>
                <c:pt idx="97">
                  <c:v>4.73221462016226E-12</c:v>
                </c:pt>
                <c:pt idx="98">
                  <c:v>0</c:v>
                </c:pt>
                <c:pt idx="99">
                  <c:v>0</c:v>
                </c:pt>
                <c:pt idx="100">
                  <c:v>15.324978443009201</c:v>
                </c:pt>
                <c:pt idx="101">
                  <c:v>0</c:v>
                </c:pt>
                <c:pt idx="102">
                  <c:v>18.207914500000001</c:v>
                </c:pt>
                <c:pt idx="103">
                  <c:v>8.7915267642258197</c:v>
                </c:pt>
                <c:pt idx="104">
                  <c:v>1.4006700000000001</c:v>
                </c:pt>
                <c:pt idx="105">
                  <c:v>0</c:v>
                </c:pt>
                <c:pt idx="106">
                  <c:v>-7.3896444519050399E-13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37.321843694714701</c:v>
                </c:pt>
                <c:pt idx="113">
                  <c:v>4.4083975000000004</c:v>
                </c:pt>
                <c:pt idx="114">
                  <c:v>0</c:v>
                </c:pt>
                <c:pt idx="115">
                  <c:v>0</c:v>
                </c:pt>
                <c:pt idx="116">
                  <c:v>14.429139999999901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-1.02318153949454E-12</c:v>
                </c:pt>
                <c:pt idx="123">
                  <c:v>0</c:v>
                </c:pt>
                <c:pt idx="124">
                  <c:v>17.834430000000001</c:v>
                </c:pt>
                <c:pt idx="125">
                  <c:v>7.12456500000002</c:v>
                </c:pt>
                <c:pt idx="126">
                  <c:v>1.4212450000000101</c:v>
                </c:pt>
                <c:pt idx="127">
                  <c:v>3.6045087846975501</c:v>
                </c:pt>
                <c:pt idx="128">
                  <c:v>5.4964550000000001</c:v>
                </c:pt>
                <c:pt idx="129">
                  <c:v>0</c:v>
                </c:pt>
                <c:pt idx="130">
                  <c:v>0</c:v>
                </c:pt>
                <c:pt idx="131">
                  <c:v>-1.2363443602225701E-12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7.4731624999999804</c:v>
                </c:pt>
                <c:pt idx="151">
                  <c:v>9.3029445058625697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671-3643-A6D1-374DD8A2F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649528"/>
        <c:axId val="1836653048"/>
      </c:areaChart>
      <c:lineChart>
        <c:grouping val="standard"/>
        <c:varyColors val="0"/>
        <c:ser>
          <c:idx val="1"/>
          <c:order val="15"/>
          <c:tx>
            <c:strRef>
              <c:f>filtered!$AH$2</c:f>
              <c:strCache>
                <c:ptCount val="1"/>
                <c:pt idx="0">
                  <c:v>Reserves Available</c:v>
                </c:pt>
              </c:strCache>
            </c:strRef>
          </c:tx>
          <c:marker>
            <c:symbol val="none"/>
          </c:marke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filtered!$AH$3:$AH$2305</c:f>
              <c:numCache>
                <c:formatCode>General</c:formatCode>
                <c:ptCount val="156"/>
                <c:pt idx="0">
                  <c:v>1277.7864256318799</c:v>
                </c:pt>
                <c:pt idx="1">
                  <c:v>1349.849602173784</c:v>
                </c:pt>
                <c:pt idx="2">
                  <c:v>1235.0767860276451</c:v>
                </c:pt>
                <c:pt idx="3">
                  <c:v>1403.487711469495</c:v>
                </c:pt>
                <c:pt idx="4">
                  <c:v>3290.7801395811748</c:v>
                </c:pt>
                <c:pt idx="5">
                  <c:v>4916.7148058138046</c:v>
                </c:pt>
                <c:pt idx="6">
                  <c:v>5753.2827262433457</c:v>
                </c:pt>
                <c:pt idx="7">
                  <c:v>5957.4494167188332</c:v>
                </c:pt>
                <c:pt idx="8">
                  <c:v>3858.7391610465993</c:v>
                </c:pt>
                <c:pt idx="9">
                  <c:v>1352.4245819004402</c:v>
                </c:pt>
                <c:pt idx="10">
                  <c:v>1325.0418613291208</c:v>
                </c:pt>
                <c:pt idx="11">
                  <c:v>1298.8663974052749</c:v>
                </c:pt>
                <c:pt idx="12">
                  <c:v>1638.1527699687226</c:v>
                </c:pt>
                <c:pt idx="13">
                  <c:v>1653.6210183150849</c:v>
                </c:pt>
                <c:pt idx="14">
                  <c:v>1539.4534191338971</c:v>
                </c:pt>
                <c:pt idx="15">
                  <c:v>1639.3740191161621</c:v>
                </c:pt>
                <c:pt idx="16">
                  <c:v>3595.5633992837202</c:v>
                </c:pt>
                <c:pt idx="17">
                  <c:v>4913.7078734352599</c:v>
                </c:pt>
                <c:pt idx="18">
                  <c:v>5442.1796976160522</c:v>
                </c:pt>
                <c:pt idx="19">
                  <c:v>4638.9357711266603</c:v>
                </c:pt>
                <c:pt idx="20">
                  <c:v>2069.1826398169219</c:v>
                </c:pt>
                <c:pt idx="21">
                  <c:v>1312.6083056865457</c:v>
                </c:pt>
                <c:pt idx="22">
                  <c:v>1306.4094730712409</c:v>
                </c:pt>
                <c:pt idx="23">
                  <c:v>1332.398747720244</c:v>
                </c:pt>
                <c:pt idx="24">
                  <c:v>1321.0254696007132</c:v>
                </c:pt>
                <c:pt idx="25">
                  <c:v>1303.9423514008358</c:v>
                </c:pt>
                <c:pt idx="26">
                  <c:v>1343.32381729907</c:v>
                </c:pt>
                <c:pt idx="27">
                  <c:v>1379.282554837672</c:v>
                </c:pt>
                <c:pt idx="28">
                  <c:v>4457.6231317108868</c:v>
                </c:pt>
                <c:pt idx="29">
                  <c:v>5797.6579329915876</c:v>
                </c:pt>
                <c:pt idx="30">
                  <c:v>5819.6859544911877</c:v>
                </c:pt>
                <c:pt idx="31">
                  <c:v>5741.3535845775241</c:v>
                </c:pt>
                <c:pt idx="32">
                  <c:v>4786.2554594199246</c:v>
                </c:pt>
                <c:pt idx="33">
                  <c:v>1290.147653357561</c:v>
                </c:pt>
                <c:pt idx="34">
                  <c:v>1337.970126278444</c:v>
                </c:pt>
                <c:pt idx="35">
                  <c:v>1270.0315229308981</c:v>
                </c:pt>
                <c:pt idx="36">
                  <c:v>1242.310761313584</c:v>
                </c:pt>
                <c:pt idx="37">
                  <c:v>1248.8570608135851</c:v>
                </c:pt>
                <c:pt idx="38">
                  <c:v>1238.450996258583</c:v>
                </c:pt>
                <c:pt idx="39">
                  <c:v>1272.7150038546395</c:v>
                </c:pt>
                <c:pt idx="40">
                  <c:v>4117.5681452143244</c:v>
                </c:pt>
                <c:pt idx="41">
                  <c:v>6007.8702728380304</c:v>
                </c:pt>
                <c:pt idx="42">
                  <c:v>6307.9256175270593</c:v>
                </c:pt>
                <c:pt idx="43">
                  <c:v>5418.7789618179831</c:v>
                </c:pt>
                <c:pt idx="44">
                  <c:v>2948.463666170097</c:v>
                </c:pt>
                <c:pt idx="45">
                  <c:v>1331.7491849319638</c:v>
                </c:pt>
                <c:pt idx="46">
                  <c:v>1282.7248057332456</c:v>
                </c:pt>
                <c:pt idx="47">
                  <c:v>1312.487304341799</c:v>
                </c:pt>
                <c:pt idx="48">
                  <c:v>1431.427440552</c:v>
                </c:pt>
                <c:pt idx="49">
                  <c:v>1472.9811569076574</c:v>
                </c:pt>
                <c:pt idx="50">
                  <c:v>1494.8792514416996</c:v>
                </c:pt>
                <c:pt idx="51">
                  <c:v>1555.2720456898014</c:v>
                </c:pt>
                <c:pt idx="52">
                  <c:v>2796.8883814780829</c:v>
                </c:pt>
                <c:pt idx="53">
                  <c:v>4191.4625901637919</c:v>
                </c:pt>
                <c:pt idx="54">
                  <c:v>4650.3977759875615</c:v>
                </c:pt>
                <c:pt idx="55">
                  <c:v>5018.8762821577475</c:v>
                </c:pt>
                <c:pt idx="56">
                  <c:v>3715.7984513873726</c:v>
                </c:pt>
                <c:pt idx="57">
                  <c:v>1441.4899754972844</c:v>
                </c:pt>
                <c:pt idx="58">
                  <c:v>1601.235737987118</c:v>
                </c:pt>
                <c:pt idx="59">
                  <c:v>1594.054480165637</c:v>
                </c:pt>
                <c:pt idx="60">
                  <c:v>1473.5445954544289</c:v>
                </c:pt>
                <c:pt idx="61">
                  <c:v>1452.110893655276</c:v>
                </c:pt>
                <c:pt idx="62">
                  <c:v>1392.3328707312121</c:v>
                </c:pt>
                <c:pt idx="63">
                  <c:v>1617.8384354517971</c:v>
                </c:pt>
                <c:pt idx="64">
                  <c:v>4737.4539533007592</c:v>
                </c:pt>
                <c:pt idx="65">
                  <c:v>6058.1553343935775</c:v>
                </c:pt>
                <c:pt idx="66">
                  <c:v>5257.7721012332277</c:v>
                </c:pt>
                <c:pt idx="67">
                  <c:v>5235.4731461417887</c:v>
                </c:pt>
                <c:pt idx="68">
                  <c:v>4245.6229598741484</c:v>
                </c:pt>
                <c:pt idx="69">
                  <c:v>1720.2821248888711</c:v>
                </c:pt>
                <c:pt idx="70">
                  <c:v>1466.151382621704</c:v>
                </c:pt>
                <c:pt idx="71">
                  <c:v>1422.810286053073</c:v>
                </c:pt>
                <c:pt idx="72">
                  <c:v>1330.5399559339589</c:v>
                </c:pt>
                <c:pt idx="73">
                  <c:v>1265.6208483665609</c:v>
                </c:pt>
                <c:pt idx="74">
                  <c:v>1326.2229832291439</c:v>
                </c:pt>
                <c:pt idx="75">
                  <c:v>1464.7516873371287</c:v>
                </c:pt>
                <c:pt idx="76">
                  <c:v>4262.350222122066</c:v>
                </c:pt>
                <c:pt idx="77">
                  <c:v>5383.7461409838907</c:v>
                </c:pt>
                <c:pt idx="78">
                  <c:v>5394.1760917906813</c:v>
                </c:pt>
                <c:pt idx="79">
                  <c:v>5292.0429816807937</c:v>
                </c:pt>
                <c:pt idx="80">
                  <c:v>3593.525255383101</c:v>
                </c:pt>
                <c:pt idx="81">
                  <c:v>1639.8931895250937</c:v>
                </c:pt>
                <c:pt idx="82">
                  <c:v>1261.1177336023561</c:v>
                </c:pt>
                <c:pt idx="83">
                  <c:v>1264.1188133408773</c:v>
                </c:pt>
                <c:pt idx="84">
                  <c:v>1367.3644443065969</c:v>
                </c:pt>
                <c:pt idx="85">
                  <c:v>1342.084976672244</c:v>
                </c:pt>
                <c:pt idx="86">
                  <c:v>1251.1448363357658</c:v>
                </c:pt>
                <c:pt idx="87">
                  <c:v>1383.7863274016979</c:v>
                </c:pt>
                <c:pt idx="88">
                  <c:v>5340.7182113030221</c:v>
                </c:pt>
                <c:pt idx="89">
                  <c:v>5252.9811758636124</c:v>
                </c:pt>
                <c:pt idx="90">
                  <c:v>6185.1672845573121</c:v>
                </c:pt>
                <c:pt idx="91">
                  <c:v>5645.8015100952434</c:v>
                </c:pt>
                <c:pt idx="92">
                  <c:v>4905.6459366069375</c:v>
                </c:pt>
                <c:pt idx="93">
                  <c:v>1625.9744044871939</c:v>
                </c:pt>
                <c:pt idx="94">
                  <c:v>1309.7076798033281</c:v>
                </c:pt>
                <c:pt idx="95">
                  <c:v>1257.9570465173201</c:v>
                </c:pt>
                <c:pt idx="96">
                  <c:v>1362.259584873598</c:v>
                </c:pt>
                <c:pt idx="97">
                  <c:v>1356.7629603135729</c:v>
                </c:pt>
                <c:pt idx="98">
                  <c:v>1295.8135523436449</c:v>
                </c:pt>
                <c:pt idx="99">
                  <c:v>1391.649695229579</c:v>
                </c:pt>
                <c:pt idx="100">
                  <c:v>5278.0544727767356</c:v>
                </c:pt>
                <c:pt idx="101">
                  <c:v>5637.074444324373</c:v>
                </c:pt>
                <c:pt idx="102">
                  <c:v>5690.2951396447443</c:v>
                </c:pt>
                <c:pt idx="103">
                  <c:v>5622.1760467256045</c:v>
                </c:pt>
                <c:pt idx="104">
                  <c:v>5248.7153375779017</c:v>
                </c:pt>
                <c:pt idx="105">
                  <c:v>1460.5970668218843</c:v>
                </c:pt>
                <c:pt idx="106">
                  <c:v>1361.8383700527938</c:v>
                </c:pt>
                <c:pt idx="107">
                  <c:v>1326.281920898889</c:v>
                </c:pt>
                <c:pt idx="108">
                  <c:v>1362.3304955984408</c:v>
                </c:pt>
                <c:pt idx="109">
                  <c:v>1358.131467081543</c:v>
                </c:pt>
                <c:pt idx="110">
                  <c:v>1437.9139961486901</c:v>
                </c:pt>
                <c:pt idx="111">
                  <c:v>1488.6766887082563</c:v>
                </c:pt>
                <c:pt idx="112">
                  <c:v>5094.5272833780109</c:v>
                </c:pt>
                <c:pt idx="113">
                  <c:v>5982.6280774248116</c:v>
                </c:pt>
                <c:pt idx="114">
                  <c:v>6176.6771555409032</c:v>
                </c:pt>
                <c:pt idx="115">
                  <c:v>5890.2635932800404</c:v>
                </c:pt>
                <c:pt idx="116">
                  <c:v>5179.9447589640913</c:v>
                </c:pt>
                <c:pt idx="117">
                  <c:v>1359.8231803332569</c:v>
                </c:pt>
                <c:pt idx="118">
                  <c:v>1343.5565724223491</c:v>
                </c:pt>
                <c:pt idx="119">
                  <c:v>1306.743383944357</c:v>
                </c:pt>
                <c:pt idx="120">
                  <c:v>1399.0876794304131</c:v>
                </c:pt>
                <c:pt idx="121">
                  <c:v>1416.1074348381289</c:v>
                </c:pt>
                <c:pt idx="122">
                  <c:v>1247.8756987375909</c:v>
                </c:pt>
                <c:pt idx="123">
                  <c:v>1424.4519876288821</c:v>
                </c:pt>
                <c:pt idx="124">
                  <c:v>5308.4037382749502</c:v>
                </c:pt>
                <c:pt idx="125">
                  <c:v>5362.2050617742925</c:v>
                </c:pt>
                <c:pt idx="126">
                  <c:v>5043.4369790821929</c:v>
                </c:pt>
                <c:pt idx="127">
                  <c:v>4754.2059641004435</c:v>
                </c:pt>
                <c:pt idx="128">
                  <c:v>3101.876349702718</c:v>
                </c:pt>
                <c:pt idx="129">
                  <c:v>1416.2655945829599</c:v>
                </c:pt>
                <c:pt idx="130">
                  <c:v>1503.615224236991</c:v>
                </c:pt>
                <c:pt idx="131">
                  <c:v>1475.8505581993111</c:v>
                </c:pt>
                <c:pt idx="132">
                  <c:v>1706.7704766344145</c:v>
                </c:pt>
                <c:pt idx="133">
                  <c:v>1655.5621298558128</c:v>
                </c:pt>
                <c:pt idx="134">
                  <c:v>1624.8511070260797</c:v>
                </c:pt>
                <c:pt idx="135">
                  <c:v>1634.1314285039939</c:v>
                </c:pt>
                <c:pt idx="136">
                  <c:v>2123.2940515637592</c:v>
                </c:pt>
                <c:pt idx="137">
                  <c:v>3310.5115553922169</c:v>
                </c:pt>
                <c:pt idx="138">
                  <c:v>4015.6670162033879</c:v>
                </c:pt>
                <c:pt idx="139">
                  <c:v>3765.1409906386007</c:v>
                </c:pt>
                <c:pt idx="140">
                  <c:v>2416.7606967308266</c:v>
                </c:pt>
                <c:pt idx="141">
                  <c:v>1882.160353127445</c:v>
                </c:pt>
                <c:pt idx="142">
                  <c:v>1827.1563583523305</c:v>
                </c:pt>
                <c:pt idx="143">
                  <c:v>1643.0871803185632</c:v>
                </c:pt>
                <c:pt idx="144">
                  <c:v>1482.482042285041</c:v>
                </c:pt>
                <c:pt idx="145">
                  <c:v>1486.4038473817341</c:v>
                </c:pt>
                <c:pt idx="146">
                  <c:v>1431.8711941980218</c:v>
                </c:pt>
                <c:pt idx="147">
                  <c:v>1450.517280285163</c:v>
                </c:pt>
                <c:pt idx="148">
                  <c:v>3026.7630939222399</c:v>
                </c:pt>
                <c:pt idx="149">
                  <c:v>4452.309247185668</c:v>
                </c:pt>
                <c:pt idx="150">
                  <c:v>5459.761813150426</c:v>
                </c:pt>
                <c:pt idx="151">
                  <c:v>5206.4413522990653</c:v>
                </c:pt>
                <c:pt idx="152">
                  <c:v>2635.3519339659906</c:v>
                </c:pt>
                <c:pt idx="153">
                  <c:v>1491.2246000451191</c:v>
                </c:pt>
                <c:pt idx="154">
                  <c:v>1486.468587552833</c:v>
                </c:pt>
                <c:pt idx="155">
                  <c:v>1479.848190402035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71-3643-A6D1-374DD8A2F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649528"/>
        <c:axId val="1836653048"/>
      </c:lineChart>
      <c:catAx>
        <c:axId val="18366495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m/d/yy\ h:mm;@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366530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65304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64952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38714621882515"/>
          <c:y val="1.41037693368704E-2"/>
          <c:w val="0.12760089778540401"/>
          <c:h val="0.7998698103876770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2.71144191261077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985826771653499E-2"/>
          <c:y val="0.164548494983278"/>
          <c:w val="0.77287439995248397"/>
          <c:h val="0.53095314035541585"/>
        </c:manualLayout>
      </c:layout>
      <c:areaChart>
        <c:grouping val="stacked"/>
        <c:varyColors val="0"/>
        <c:ser>
          <c:idx val="15"/>
          <c:order val="0"/>
          <c:tx>
            <c:strRef>
              <c:f>filtered!$AG$2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filtered!$AG$3:$AG$2305</c:f>
              <c:numCache>
                <c:formatCode>General</c:formatCode>
                <c:ptCount val="156"/>
                <c:pt idx="0">
                  <c:v>646.89432921822061</c:v>
                </c:pt>
                <c:pt idx="1">
                  <c:v>588.30542663358142</c:v>
                </c:pt>
                <c:pt idx="2">
                  <c:v>654.33241711783342</c:v>
                </c:pt>
                <c:pt idx="3">
                  <c:v>934.81310707410614</c:v>
                </c:pt>
                <c:pt idx="4">
                  <c:v>1254.1415508771152</c:v>
                </c:pt>
                <c:pt idx="5">
                  <c:v>1349.16752806825</c:v>
                </c:pt>
                <c:pt idx="6">
                  <c:v>1352.5552457802798</c:v>
                </c:pt>
                <c:pt idx="7">
                  <c:v>1336.0137523365299</c:v>
                </c:pt>
                <c:pt idx="8">
                  <c:v>1298.9598142847399</c:v>
                </c:pt>
                <c:pt idx="9">
                  <c:v>1104.906318352047</c:v>
                </c:pt>
                <c:pt idx="10">
                  <c:v>987.68383998216302</c:v>
                </c:pt>
                <c:pt idx="11">
                  <c:v>814.67570236519623</c:v>
                </c:pt>
                <c:pt idx="12">
                  <c:v>606.15237027259263</c:v>
                </c:pt>
                <c:pt idx="13">
                  <c:v>548.8813271056033</c:v>
                </c:pt>
                <c:pt idx="14">
                  <c:v>624.28968971549273</c:v>
                </c:pt>
                <c:pt idx="15">
                  <c:v>904.49117216802904</c:v>
                </c:pt>
                <c:pt idx="16">
                  <c:v>1282.069482251276</c:v>
                </c:pt>
                <c:pt idx="17">
                  <c:v>1338.1467582244959</c:v>
                </c:pt>
                <c:pt idx="18">
                  <c:v>1358.051150935506</c:v>
                </c:pt>
                <c:pt idx="19">
                  <c:v>1353.447329429406</c:v>
                </c:pt>
                <c:pt idx="20">
                  <c:v>1025.4773676883051</c:v>
                </c:pt>
                <c:pt idx="21">
                  <c:v>1084.356646076835</c:v>
                </c:pt>
                <c:pt idx="22">
                  <c:v>972.97518868518591</c:v>
                </c:pt>
                <c:pt idx="23">
                  <c:v>799.66550696417551</c:v>
                </c:pt>
                <c:pt idx="24">
                  <c:v>537.4338194522943</c:v>
                </c:pt>
                <c:pt idx="25">
                  <c:v>493.76576586747956</c:v>
                </c:pt>
                <c:pt idx="26">
                  <c:v>579.66116231781541</c:v>
                </c:pt>
                <c:pt idx="27">
                  <c:v>858.77931965584412</c:v>
                </c:pt>
                <c:pt idx="28">
                  <c:v>1163.07984688796</c:v>
                </c:pt>
                <c:pt idx="29">
                  <c:v>1221.0185062194498</c:v>
                </c:pt>
                <c:pt idx="30">
                  <c:v>1244.5215734230999</c:v>
                </c:pt>
                <c:pt idx="31">
                  <c:v>1248.86480125904</c:v>
                </c:pt>
                <c:pt idx="32">
                  <c:v>1240.9725358200099</c:v>
                </c:pt>
                <c:pt idx="33">
                  <c:v>1103.901171338583</c:v>
                </c:pt>
                <c:pt idx="34">
                  <c:v>981.12804779437192</c:v>
                </c:pt>
                <c:pt idx="35">
                  <c:v>752.33425093030166</c:v>
                </c:pt>
                <c:pt idx="36">
                  <c:v>599.287813072272</c:v>
                </c:pt>
                <c:pt idx="37">
                  <c:v>544.1695088096925</c:v>
                </c:pt>
                <c:pt idx="38">
                  <c:v>621.83621027059996</c:v>
                </c:pt>
                <c:pt idx="39">
                  <c:v>893.48408186774225</c:v>
                </c:pt>
                <c:pt idx="40">
                  <c:v>1202.7230439797618</c:v>
                </c:pt>
                <c:pt idx="41">
                  <c:v>1402.2590932638029</c:v>
                </c:pt>
                <c:pt idx="42">
                  <c:v>1427.2355414636031</c:v>
                </c:pt>
                <c:pt idx="43">
                  <c:v>1433.3572199439429</c:v>
                </c:pt>
                <c:pt idx="44">
                  <c:v>1085.0874632047619</c:v>
                </c:pt>
                <c:pt idx="45">
                  <c:v>1137.0276497552311</c:v>
                </c:pt>
                <c:pt idx="46">
                  <c:v>1007.362766895093</c:v>
                </c:pt>
                <c:pt idx="47">
                  <c:v>768.22680751344899</c:v>
                </c:pt>
                <c:pt idx="48">
                  <c:v>573.60769404084363</c:v>
                </c:pt>
                <c:pt idx="49">
                  <c:v>532.86051330127168</c:v>
                </c:pt>
                <c:pt idx="50">
                  <c:v>627.9488673300234</c:v>
                </c:pt>
                <c:pt idx="51">
                  <c:v>903.05323191332093</c:v>
                </c:pt>
                <c:pt idx="52">
                  <c:v>1240.995395511168</c:v>
                </c:pt>
                <c:pt idx="53">
                  <c:v>1299.5444172715781</c:v>
                </c:pt>
                <c:pt idx="54">
                  <c:v>1287.777906845148</c:v>
                </c:pt>
                <c:pt idx="55">
                  <c:v>1313.8627010434882</c:v>
                </c:pt>
                <c:pt idx="56">
                  <c:v>1304.970157566788</c:v>
                </c:pt>
                <c:pt idx="57">
                  <c:v>1131.1585710606089</c:v>
                </c:pt>
                <c:pt idx="58">
                  <c:v>1031.755400284032</c:v>
                </c:pt>
                <c:pt idx="59">
                  <c:v>790.52002737722819</c:v>
                </c:pt>
                <c:pt idx="60">
                  <c:v>621.03971437196856</c:v>
                </c:pt>
                <c:pt idx="61">
                  <c:v>571.39662020713376</c:v>
                </c:pt>
                <c:pt idx="62">
                  <c:v>630.10837409341855</c:v>
                </c:pt>
                <c:pt idx="63">
                  <c:v>911.96276496808491</c:v>
                </c:pt>
                <c:pt idx="64">
                  <c:v>1261.661191385966</c:v>
                </c:pt>
                <c:pt idx="65">
                  <c:v>1323.881032441456</c:v>
                </c:pt>
                <c:pt idx="66">
                  <c:v>1347.967333097356</c:v>
                </c:pt>
                <c:pt idx="67">
                  <c:v>1350.2382207944361</c:v>
                </c:pt>
                <c:pt idx="68">
                  <c:v>1324.315355225046</c:v>
                </c:pt>
                <c:pt idx="69">
                  <c:v>1095.4802730258089</c:v>
                </c:pt>
                <c:pt idx="70">
                  <c:v>1027.8562156201619</c:v>
                </c:pt>
                <c:pt idx="71">
                  <c:v>804.42320282789217</c:v>
                </c:pt>
                <c:pt idx="72">
                  <c:v>674.07797003462815</c:v>
                </c:pt>
                <c:pt idx="73">
                  <c:v>614.5288593266979</c:v>
                </c:pt>
                <c:pt idx="74">
                  <c:v>682.37123340746973</c:v>
                </c:pt>
                <c:pt idx="75">
                  <c:v>914.83778518158601</c:v>
                </c:pt>
                <c:pt idx="76">
                  <c:v>1319.0072307609339</c:v>
                </c:pt>
                <c:pt idx="77">
                  <c:v>1393.2793004076841</c:v>
                </c:pt>
                <c:pt idx="78">
                  <c:v>1415.046700309364</c:v>
                </c:pt>
                <c:pt idx="79">
                  <c:v>1407.9584410163341</c:v>
                </c:pt>
                <c:pt idx="80">
                  <c:v>1379.8116077509339</c:v>
                </c:pt>
                <c:pt idx="81">
                  <c:v>1108.2042099209521</c:v>
                </c:pt>
                <c:pt idx="82">
                  <c:v>1073.395701694521</c:v>
                </c:pt>
                <c:pt idx="83">
                  <c:v>844.30445011830182</c:v>
                </c:pt>
                <c:pt idx="84">
                  <c:v>673.26604215197221</c:v>
                </c:pt>
                <c:pt idx="85">
                  <c:v>622.26537215143321</c:v>
                </c:pt>
                <c:pt idx="86">
                  <c:v>688.04312961630876</c:v>
                </c:pt>
                <c:pt idx="87">
                  <c:v>954.91222567552802</c:v>
                </c:pt>
                <c:pt idx="88">
                  <c:v>1369.1995814471811</c:v>
                </c:pt>
                <c:pt idx="89">
                  <c:v>1450.3021555035809</c:v>
                </c:pt>
                <c:pt idx="90">
                  <c:v>1480.6012420452309</c:v>
                </c:pt>
                <c:pt idx="91">
                  <c:v>1485.331044155301</c:v>
                </c:pt>
                <c:pt idx="92">
                  <c:v>1453.923611615111</c:v>
                </c:pt>
                <c:pt idx="93">
                  <c:v>1152.84864449727</c:v>
                </c:pt>
                <c:pt idx="94">
                  <c:v>1109.5380914424568</c:v>
                </c:pt>
                <c:pt idx="95">
                  <c:v>860.22983558810881</c:v>
                </c:pt>
                <c:pt idx="96">
                  <c:v>671.39860802186342</c:v>
                </c:pt>
                <c:pt idx="97">
                  <c:v>619.133650318332</c:v>
                </c:pt>
                <c:pt idx="98">
                  <c:v>688.69267192243353</c:v>
                </c:pt>
                <c:pt idx="99">
                  <c:v>948.74157376734593</c:v>
                </c:pt>
                <c:pt idx="100">
                  <c:v>1337.394433121925</c:v>
                </c:pt>
                <c:pt idx="101">
                  <c:v>1426.2554291681449</c:v>
                </c:pt>
                <c:pt idx="102">
                  <c:v>1440.7928045909348</c:v>
                </c:pt>
                <c:pt idx="103">
                  <c:v>1440.8443555676149</c:v>
                </c:pt>
                <c:pt idx="104">
                  <c:v>1423.0206053816951</c:v>
                </c:pt>
                <c:pt idx="105">
                  <c:v>1175.884198425189</c:v>
                </c:pt>
                <c:pt idx="106">
                  <c:v>1074.3236192746981</c:v>
                </c:pt>
                <c:pt idx="107">
                  <c:v>828.49505434601758</c:v>
                </c:pt>
                <c:pt idx="108">
                  <c:v>706.22033961273121</c:v>
                </c:pt>
                <c:pt idx="109">
                  <c:v>641.31017914343613</c:v>
                </c:pt>
                <c:pt idx="110">
                  <c:v>659.3804887854393</c:v>
                </c:pt>
                <c:pt idx="111">
                  <c:v>806.62335795735646</c:v>
                </c:pt>
                <c:pt idx="112">
                  <c:v>1257.9664695120471</c:v>
                </c:pt>
                <c:pt idx="113">
                  <c:v>1341.9520866368071</c:v>
                </c:pt>
                <c:pt idx="114">
                  <c:v>1343.850697662227</c:v>
                </c:pt>
                <c:pt idx="115">
                  <c:v>1335.3255618813871</c:v>
                </c:pt>
                <c:pt idx="116">
                  <c:v>1319.5410310033371</c:v>
                </c:pt>
                <c:pt idx="117">
                  <c:v>1098.6520702682881</c:v>
                </c:pt>
                <c:pt idx="118">
                  <c:v>1001.063463561351</c:v>
                </c:pt>
                <c:pt idx="119">
                  <c:v>865.312775243342</c:v>
                </c:pt>
                <c:pt idx="120">
                  <c:v>693.63366534416707</c:v>
                </c:pt>
                <c:pt idx="121">
                  <c:v>628.64532677382476</c:v>
                </c:pt>
                <c:pt idx="122">
                  <c:v>652.37796459165861</c:v>
                </c:pt>
                <c:pt idx="123">
                  <c:v>797.52119333545795</c:v>
                </c:pt>
                <c:pt idx="124">
                  <c:v>1254.1541082098781</c:v>
                </c:pt>
                <c:pt idx="125">
                  <c:v>1328.7335347642181</c:v>
                </c:pt>
                <c:pt idx="126">
                  <c:v>1328.2247566462981</c:v>
                </c:pt>
                <c:pt idx="127">
                  <c:v>1288.7386110063781</c:v>
                </c:pt>
                <c:pt idx="128">
                  <c:v>1267.5560683893582</c:v>
                </c:pt>
                <c:pt idx="129">
                  <c:v>1079.610118513272</c:v>
                </c:pt>
                <c:pt idx="130">
                  <c:v>986.5670099672069</c:v>
                </c:pt>
                <c:pt idx="131">
                  <c:v>846.27082348832698</c:v>
                </c:pt>
                <c:pt idx="132">
                  <c:v>632.42478087996642</c:v>
                </c:pt>
                <c:pt idx="133">
                  <c:v>554.95655067926339</c:v>
                </c:pt>
                <c:pt idx="134">
                  <c:v>579.16360055215989</c:v>
                </c:pt>
                <c:pt idx="135">
                  <c:v>717.78288806101716</c:v>
                </c:pt>
                <c:pt idx="136">
                  <c:v>998.05071494494382</c:v>
                </c:pt>
                <c:pt idx="137">
                  <c:v>1246.5221664131009</c:v>
                </c:pt>
                <c:pt idx="138">
                  <c:v>1228.3375593904409</c:v>
                </c:pt>
                <c:pt idx="139">
                  <c:v>1178.9130605017911</c:v>
                </c:pt>
                <c:pt idx="140">
                  <c:v>1167.7441981530119</c:v>
                </c:pt>
                <c:pt idx="141">
                  <c:v>998.62874267166899</c:v>
                </c:pt>
                <c:pt idx="142">
                  <c:v>892.79974265236024</c:v>
                </c:pt>
                <c:pt idx="143">
                  <c:v>754.87639332863705</c:v>
                </c:pt>
                <c:pt idx="144">
                  <c:v>656.11934514176482</c:v>
                </c:pt>
                <c:pt idx="145">
                  <c:v>583.61474057076271</c:v>
                </c:pt>
                <c:pt idx="146">
                  <c:v>610.82071973511302</c:v>
                </c:pt>
                <c:pt idx="147">
                  <c:v>752.81448783673352</c:v>
                </c:pt>
                <c:pt idx="148">
                  <c:v>1168.227688703565</c:v>
                </c:pt>
                <c:pt idx="149">
                  <c:v>1230.7701695411549</c:v>
                </c:pt>
                <c:pt idx="150">
                  <c:v>1216.1893332347749</c:v>
                </c:pt>
                <c:pt idx="151">
                  <c:v>1177.795199165035</c:v>
                </c:pt>
                <c:pt idx="152">
                  <c:v>1195.652070181955</c:v>
                </c:pt>
                <c:pt idx="153">
                  <c:v>1039.50475267617</c:v>
                </c:pt>
                <c:pt idx="154">
                  <c:v>950.87312268918299</c:v>
                </c:pt>
                <c:pt idx="155">
                  <c:v>805.30549853970786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3-DE42-9196-40EDD539D9AF}"/>
            </c:ext>
          </c:extLst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filtered!$X$3:$X$2305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108.108212450945</c:v>
                </c:pt>
                <c:pt idx="6">
                  <c:v>524.52892792409398</c:v>
                </c:pt>
                <c:pt idx="7">
                  <c:v>635.71009455590604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342.15508709794602</c:v>
                </c:pt>
                <c:pt idx="17">
                  <c:v>342.15508709794602</c:v>
                </c:pt>
                <c:pt idx="18">
                  <c:v>342.15508709794602</c:v>
                </c:pt>
                <c:pt idx="19">
                  <c:v>241.881973637106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253.669446986189</c:v>
                </c:pt>
                <c:pt idx="29">
                  <c:v>253.669446986189</c:v>
                </c:pt>
                <c:pt idx="30">
                  <c:v>253.669446986189</c:v>
                </c:pt>
                <c:pt idx="31">
                  <c:v>253.669446986189</c:v>
                </c:pt>
                <c:pt idx="32">
                  <c:v>253.669446986189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496.58699868564901</c:v>
                </c:pt>
                <c:pt idx="42">
                  <c:v>496.58699868564901</c:v>
                </c:pt>
                <c:pt idx="43">
                  <c:v>275.17323755964799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143.84404402303301</c:v>
                </c:pt>
                <c:pt idx="53">
                  <c:v>281.12579772697802</c:v>
                </c:pt>
                <c:pt idx="54">
                  <c:v>281.12579772697802</c:v>
                </c:pt>
                <c:pt idx="55">
                  <c:v>281.12579772697802</c:v>
                </c:pt>
                <c:pt idx="56">
                  <c:v>281.12579772697802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253.669446986189</c:v>
                </c:pt>
                <c:pt idx="65">
                  <c:v>253.669446986189</c:v>
                </c:pt>
                <c:pt idx="66">
                  <c:v>253.669446986189</c:v>
                </c:pt>
                <c:pt idx="67">
                  <c:v>253.669446986189</c:v>
                </c:pt>
                <c:pt idx="68">
                  <c:v>253.669446986189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318.021344775496</c:v>
                </c:pt>
                <c:pt idx="77">
                  <c:v>318.021344775496</c:v>
                </c:pt>
                <c:pt idx="78">
                  <c:v>311.26425023297497</c:v>
                </c:pt>
                <c:pt idx="79">
                  <c:v>311.26425023297497</c:v>
                </c:pt>
                <c:pt idx="80">
                  <c:v>9.7760449140052899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253.669446986189</c:v>
                </c:pt>
                <c:pt idx="89">
                  <c:v>253.669446986189</c:v>
                </c:pt>
                <c:pt idx="90">
                  <c:v>253.669446986189</c:v>
                </c:pt>
                <c:pt idx="91">
                  <c:v>253.669446986189</c:v>
                </c:pt>
                <c:pt idx="92">
                  <c:v>253.669446986189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253.669446986189</c:v>
                </c:pt>
                <c:pt idx="101">
                  <c:v>253.669446986189</c:v>
                </c:pt>
                <c:pt idx="102">
                  <c:v>253.669446986189</c:v>
                </c:pt>
                <c:pt idx="103">
                  <c:v>253.669446986189</c:v>
                </c:pt>
                <c:pt idx="104">
                  <c:v>253.669446986189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253.669446986189</c:v>
                </c:pt>
                <c:pt idx="113">
                  <c:v>253.669446986189</c:v>
                </c:pt>
                <c:pt idx="114">
                  <c:v>253.669446986189</c:v>
                </c:pt>
                <c:pt idx="115">
                  <c:v>253.669446986189</c:v>
                </c:pt>
                <c:pt idx="116">
                  <c:v>253.669446986189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253.669446986189</c:v>
                </c:pt>
                <c:pt idx="125">
                  <c:v>253.669446986189</c:v>
                </c:pt>
                <c:pt idx="126">
                  <c:v>253.669446986189</c:v>
                </c:pt>
                <c:pt idx="127">
                  <c:v>253.669446986189</c:v>
                </c:pt>
                <c:pt idx="128">
                  <c:v>253.669446986189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17.155800235398299</c:v>
                </c:pt>
                <c:pt idx="133">
                  <c:v>17.155800235398299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384.82317545331603</c:v>
                </c:pt>
                <c:pt idx="138">
                  <c:v>424.60622950341701</c:v>
                </c:pt>
                <c:pt idx="139">
                  <c:v>424.60622950341701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294.603517337928</c:v>
                </c:pt>
                <c:pt idx="149">
                  <c:v>294.603517337928</c:v>
                </c:pt>
                <c:pt idx="150">
                  <c:v>294.603517337928</c:v>
                </c:pt>
                <c:pt idx="151">
                  <c:v>294.603517337928</c:v>
                </c:pt>
                <c:pt idx="152">
                  <c:v>89.933165579230604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DE42-9196-40EDD539D9AF}"/>
            </c:ext>
          </c:extLst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filtered!$Z$3:$Z$2305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E3-DE42-9196-40EDD539D9AF}"/>
            </c:ext>
          </c:extLst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filtered!$AA$3:$AA$2305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E3-DE42-9196-40EDD539D9AF}"/>
            </c:ext>
          </c:extLst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filtered!$V$3:$V$2305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391.99259013139903</c:v>
                </c:pt>
                <c:pt idx="5">
                  <c:v>1032.28727226358</c:v>
                </c:pt>
                <c:pt idx="6">
                  <c:v>1032.28727226358</c:v>
                </c:pt>
                <c:pt idx="7">
                  <c:v>1032.28727226358</c:v>
                </c:pt>
                <c:pt idx="8">
                  <c:v>639.02190491185797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19.4257094729535</c:v>
                </c:pt>
                <c:pt idx="14">
                  <c:v>0</c:v>
                </c:pt>
                <c:pt idx="15">
                  <c:v>0</c:v>
                </c:pt>
                <c:pt idx="16">
                  <c:v>135.46564531547099</c:v>
                </c:pt>
                <c:pt idx="17">
                  <c:v>780.49588060596602</c:v>
                </c:pt>
                <c:pt idx="18">
                  <c:v>1032.28727226358</c:v>
                </c:pt>
                <c:pt idx="19">
                  <c:v>718.16712874980499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754.26004692165498</c:v>
                </c:pt>
                <c:pt idx="29">
                  <c:v>754.26004692165498</c:v>
                </c:pt>
                <c:pt idx="30">
                  <c:v>754.26004692165498</c:v>
                </c:pt>
                <c:pt idx="31">
                  <c:v>735.60794952968899</c:v>
                </c:pt>
                <c:pt idx="32">
                  <c:v>691.27594647933699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840.63523917146199</c:v>
                </c:pt>
                <c:pt idx="41">
                  <c:v>1032.28727226358</c:v>
                </c:pt>
                <c:pt idx="42">
                  <c:v>1032.28727226358</c:v>
                </c:pt>
                <c:pt idx="43">
                  <c:v>1032.28727226358</c:v>
                </c:pt>
                <c:pt idx="44">
                  <c:v>415.54446535087499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527.80338867068497</c:v>
                </c:pt>
                <c:pt idx="54">
                  <c:v>763.74256231710399</c:v>
                </c:pt>
                <c:pt idx="55">
                  <c:v>925.439245682359</c:v>
                </c:pt>
                <c:pt idx="56">
                  <c:v>286.98716212011198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520.71277380071399</c:v>
                </c:pt>
                <c:pt idx="65">
                  <c:v>520.71277380071399</c:v>
                </c:pt>
                <c:pt idx="66">
                  <c:v>520.71277380071399</c:v>
                </c:pt>
                <c:pt idx="67">
                  <c:v>520.71277380071399</c:v>
                </c:pt>
                <c:pt idx="68">
                  <c:v>520.71277380071399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512.43895113839301</c:v>
                </c:pt>
                <c:pt idx="77">
                  <c:v>1032.28727226358</c:v>
                </c:pt>
                <c:pt idx="78">
                  <c:v>1032.28727226358</c:v>
                </c:pt>
                <c:pt idx="79">
                  <c:v>985.11925981980403</c:v>
                </c:pt>
                <c:pt idx="80">
                  <c:v>452.829360285897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864.24473107713402</c:v>
                </c:pt>
                <c:pt idx="89">
                  <c:v>864.24473107713402</c:v>
                </c:pt>
                <c:pt idx="90">
                  <c:v>864.24473107713402</c:v>
                </c:pt>
                <c:pt idx="91">
                  <c:v>864.24473107713402</c:v>
                </c:pt>
                <c:pt idx="92">
                  <c:v>739.79277729594696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870.60830426261896</c:v>
                </c:pt>
                <c:pt idx="101">
                  <c:v>870.60830426261896</c:v>
                </c:pt>
                <c:pt idx="102">
                  <c:v>870.60830426261896</c:v>
                </c:pt>
                <c:pt idx="103">
                  <c:v>870.60830426261896</c:v>
                </c:pt>
                <c:pt idx="104">
                  <c:v>870.60830426261896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762.66590378437002</c:v>
                </c:pt>
                <c:pt idx="113">
                  <c:v>762.66590378437002</c:v>
                </c:pt>
                <c:pt idx="114">
                  <c:v>762.66590378437002</c:v>
                </c:pt>
                <c:pt idx="115">
                  <c:v>715.66658664574504</c:v>
                </c:pt>
                <c:pt idx="116">
                  <c:v>715.66658664574504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845.73643253220405</c:v>
                </c:pt>
                <c:pt idx="125">
                  <c:v>856.1215740893</c:v>
                </c:pt>
                <c:pt idx="126">
                  <c:v>856.1215740893</c:v>
                </c:pt>
                <c:pt idx="127">
                  <c:v>782.13120211664398</c:v>
                </c:pt>
                <c:pt idx="128">
                  <c:v>23.647917400039098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15.488824030741601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322.796210217941</c:v>
                </c:pt>
                <c:pt idx="139">
                  <c:v>224.716671824309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6.1186380325440801</c:v>
                </c:pt>
                <c:pt idx="149">
                  <c:v>684.49335020358501</c:v>
                </c:pt>
                <c:pt idx="150">
                  <c:v>941.49835637337196</c:v>
                </c:pt>
                <c:pt idx="151">
                  <c:v>941.49835637337196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E3-DE42-9196-40EDD539D9AF}"/>
            </c:ext>
          </c:extLst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filtered!$Y$3:$Y$2305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E3-DE42-9196-40EDD539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701208"/>
        <c:axId val="1836704728"/>
      </c:areaChart>
      <c:lineChart>
        <c:grouping val="standar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filtered!$U$3:$U$2305</c:f>
              <c:numCache>
                <c:formatCode>General</c:formatCode>
                <c:ptCount val="156"/>
                <c:pt idx="0">
                  <c:v>718.77147690913398</c:v>
                </c:pt>
                <c:pt idx="1">
                  <c:v>653.67269625953497</c:v>
                </c:pt>
                <c:pt idx="2">
                  <c:v>727.03601901981494</c:v>
                </c:pt>
                <c:pt idx="3">
                  <c:v>1038.6812300823401</c:v>
                </c:pt>
                <c:pt idx="4">
                  <c:v>1148.6393496660401</c:v>
                </c:pt>
                <c:pt idx="5">
                  <c:v>1216.3316577948201</c:v>
                </c:pt>
                <c:pt idx="6">
                  <c:v>1219.7193755068499</c:v>
                </c:pt>
                <c:pt idx="7">
                  <c:v>1203.1778820631</c:v>
                </c:pt>
                <c:pt idx="8">
                  <c:v>1166.12394401131</c:v>
                </c:pt>
                <c:pt idx="9">
                  <c:v>1227.67368705783</c:v>
                </c:pt>
                <c:pt idx="10">
                  <c:v>1097.42648886907</c:v>
                </c:pt>
                <c:pt idx="11">
                  <c:v>905.19522485021798</c:v>
                </c:pt>
                <c:pt idx="12">
                  <c:v>673.502633636214</c:v>
                </c:pt>
                <c:pt idx="13">
                  <c:v>609.86814122844805</c:v>
                </c:pt>
                <c:pt idx="14">
                  <c:v>693.65521079499194</c:v>
                </c:pt>
                <c:pt idx="15">
                  <c:v>1004.99019129781</c:v>
                </c:pt>
                <c:pt idx="16">
                  <c:v>1099.67255812138</c:v>
                </c:pt>
                <c:pt idx="17">
                  <c:v>1155.7498340945999</c:v>
                </c:pt>
                <c:pt idx="18">
                  <c:v>1175.6542268056101</c:v>
                </c:pt>
                <c:pt idx="19">
                  <c:v>1171.05040529951</c:v>
                </c:pt>
                <c:pt idx="20">
                  <c:v>1139.4192974314501</c:v>
                </c:pt>
                <c:pt idx="21">
                  <c:v>1204.8407178631501</c:v>
                </c:pt>
                <c:pt idx="22">
                  <c:v>1081.0835429835399</c:v>
                </c:pt>
                <c:pt idx="23">
                  <c:v>888.51722996019498</c:v>
                </c:pt>
                <c:pt idx="24">
                  <c:v>597.14868828032695</c:v>
                </c:pt>
                <c:pt idx="25">
                  <c:v>548.62862874164398</c:v>
                </c:pt>
                <c:pt idx="26">
                  <c:v>644.06795813090605</c:v>
                </c:pt>
                <c:pt idx="27">
                  <c:v>954.19924406204905</c:v>
                </c:pt>
                <c:pt idx="28">
                  <c:v>1045.1464349467001</c:v>
                </c:pt>
                <c:pt idx="29">
                  <c:v>1103.0850942781899</c:v>
                </c:pt>
                <c:pt idx="30">
                  <c:v>1126.58816148184</c:v>
                </c:pt>
                <c:pt idx="31">
                  <c:v>1130.93138931778</c:v>
                </c:pt>
                <c:pt idx="32">
                  <c:v>1123.0391238787499</c:v>
                </c:pt>
                <c:pt idx="33">
                  <c:v>1226.55685704287</c:v>
                </c:pt>
                <c:pt idx="34">
                  <c:v>1090.1422753270799</c:v>
                </c:pt>
                <c:pt idx="35">
                  <c:v>835.926945478113</c:v>
                </c:pt>
                <c:pt idx="36">
                  <c:v>665.87534785807998</c:v>
                </c:pt>
                <c:pt idx="37">
                  <c:v>604.63278756632496</c:v>
                </c:pt>
                <c:pt idx="38">
                  <c:v>690.92912252288897</c:v>
                </c:pt>
                <c:pt idx="39">
                  <c:v>992.76009096415805</c:v>
                </c:pt>
                <c:pt idx="40">
                  <c:v>1112.70632594634</c:v>
                </c:pt>
                <c:pt idx="41">
                  <c:v>1185.7282844086899</c:v>
                </c:pt>
                <c:pt idx="42">
                  <c:v>1210.7047326084901</c:v>
                </c:pt>
                <c:pt idx="43">
                  <c:v>1216.8264110888299</c:v>
                </c:pt>
                <c:pt idx="44">
                  <c:v>1205.65273689418</c:v>
                </c:pt>
                <c:pt idx="45">
                  <c:v>1263.36405528359</c:v>
                </c:pt>
                <c:pt idx="46">
                  <c:v>1119.29196321677</c:v>
                </c:pt>
                <c:pt idx="47">
                  <c:v>853.58534168160998</c:v>
                </c:pt>
                <c:pt idx="48">
                  <c:v>637.34188226760398</c:v>
                </c:pt>
                <c:pt idx="49">
                  <c:v>592.06723700141299</c:v>
                </c:pt>
                <c:pt idx="50">
                  <c:v>697.720963700026</c:v>
                </c:pt>
                <c:pt idx="51">
                  <c:v>1003.3924799036899</c:v>
                </c:pt>
                <c:pt idx="52">
                  <c:v>1116.7530776154499</c:v>
                </c:pt>
                <c:pt idx="53">
                  <c:v>1175.3020993758601</c:v>
                </c:pt>
                <c:pt idx="54">
                  <c:v>1163.5355889494299</c:v>
                </c:pt>
                <c:pt idx="55">
                  <c:v>1189.6203831477701</c:v>
                </c:pt>
                <c:pt idx="56">
                  <c:v>1180.7278396710699</c:v>
                </c:pt>
                <c:pt idx="57">
                  <c:v>1256.84285673401</c:v>
                </c:pt>
                <c:pt idx="58">
                  <c:v>1146.39488920448</c:v>
                </c:pt>
                <c:pt idx="59">
                  <c:v>878.35558597469799</c:v>
                </c:pt>
                <c:pt idx="60">
                  <c:v>690.04412707996505</c:v>
                </c:pt>
                <c:pt idx="61">
                  <c:v>634.88513356348199</c:v>
                </c:pt>
                <c:pt idx="62">
                  <c:v>700.12041565935397</c:v>
                </c:pt>
                <c:pt idx="63">
                  <c:v>1013.29196107565</c:v>
                </c:pt>
                <c:pt idx="64">
                  <c:v>1135.8330321612</c:v>
                </c:pt>
                <c:pt idx="65">
                  <c:v>1198.0528732166899</c:v>
                </c:pt>
                <c:pt idx="66">
                  <c:v>1222.1391738725899</c:v>
                </c:pt>
                <c:pt idx="67">
                  <c:v>1224.41006156967</c:v>
                </c:pt>
                <c:pt idx="68">
                  <c:v>1198.4871960002799</c:v>
                </c:pt>
                <c:pt idx="69">
                  <c:v>1217.2003033620099</c:v>
                </c:pt>
                <c:pt idx="70">
                  <c:v>1142.06246180018</c:v>
                </c:pt>
                <c:pt idx="71">
                  <c:v>893.80355869765799</c:v>
                </c:pt>
                <c:pt idx="72">
                  <c:v>748.97552226069797</c:v>
                </c:pt>
                <c:pt idx="73">
                  <c:v>682.80984369633097</c:v>
                </c:pt>
                <c:pt idx="74">
                  <c:v>758.19025934163301</c:v>
                </c:pt>
                <c:pt idx="75">
                  <c:v>1016.4864279795401</c:v>
                </c:pt>
                <c:pt idx="76">
                  <c:v>1187.6356705457299</c:v>
                </c:pt>
                <c:pt idx="77">
                  <c:v>1261.9077401924801</c:v>
                </c:pt>
                <c:pt idx="78">
                  <c:v>1283.67514009416</c:v>
                </c:pt>
                <c:pt idx="79">
                  <c:v>1276.5868808011301</c:v>
                </c:pt>
                <c:pt idx="80">
                  <c:v>1248.4400475357299</c:v>
                </c:pt>
                <c:pt idx="81">
                  <c:v>1231.3380110232799</c:v>
                </c:pt>
                <c:pt idx="82">
                  <c:v>1192.66189077169</c:v>
                </c:pt>
                <c:pt idx="83">
                  <c:v>938.11605568700202</c:v>
                </c:pt>
                <c:pt idx="84">
                  <c:v>748.07338016885797</c:v>
                </c:pt>
                <c:pt idx="85">
                  <c:v>691.40596905714801</c:v>
                </c:pt>
                <c:pt idx="86">
                  <c:v>764.49236624034302</c:v>
                </c:pt>
                <c:pt idx="87">
                  <c:v>1061.01358408392</c:v>
                </c:pt>
                <c:pt idx="88">
                  <c:v>1234.5083960888901</c:v>
                </c:pt>
                <c:pt idx="89">
                  <c:v>1315.6109701452899</c:v>
                </c:pt>
                <c:pt idx="90">
                  <c:v>1345.9100566869399</c:v>
                </c:pt>
                <c:pt idx="91">
                  <c:v>1350.63985879701</c:v>
                </c:pt>
                <c:pt idx="92">
                  <c:v>1319.23242625682</c:v>
                </c:pt>
                <c:pt idx="93">
                  <c:v>1280.9429383303</c:v>
                </c:pt>
                <c:pt idx="94">
                  <c:v>1232.8201016027299</c:v>
                </c:pt>
                <c:pt idx="95">
                  <c:v>955.81092843123201</c:v>
                </c:pt>
                <c:pt idx="96">
                  <c:v>745.99845335762598</c:v>
                </c:pt>
                <c:pt idx="97">
                  <c:v>687.92627813147999</c:v>
                </c:pt>
                <c:pt idx="98">
                  <c:v>765.214079913815</c:v>
                </c:pt>
                <c:pt idx="99">
                  <c:v>1054.1573041859399</c:v>
                </c:pt>
                <c:pt idx="100">
                  <c:v>1203.9128914313501</c:v>
                </c:pt>
                <c:pt idx="101">
                  <c:v>1292.77388747757</c:v>
                </c:pt>
                <c:pt idx="102">
                  <c:v>1307.3112629003599</c:v>
                </c:pt>
                <c:pt idx="103">
                  <c:v>1307.36281387704</c:v>
                </c:pt>
                <c:pt idx="104">
                  <c:v>1289.53906369112</c:v>
                </c:pt>
                <c:pt idx="105">
                  <c:v>1306.53799825021</c:v>
                </c:pt>
                <c:pt idx="106">
                  <c:v>1193.69291030522</c:v>
                </c:pt>
                <c:pt idx="107">
                  <c:v>920.55006038446402</c:v>
                </c:pt>
                <c:pt idx="108">
                  <c:v>784.68926623636798</c:v>
                </c:pt>
                <c:pt idx="109">
                  <c:v>712.56686571492901</c:v>
                </c:pt>
                <c:pt idx="110">
                  <c:v>732.64498753937698</c:v>
                </c:pt>
                <c:pt idx="111">
                  <c:v>896.24817550817397</c:v>
                </c:pt>
                <c:pt idx="112">
                  <c:v>1129.55396563267</c:v>
                </c:pt>
                <c:pt idx="113">
                  <c:v>1213.53958275743</c:v>
                </c:pt>
                <c:pt idx="114">
                  <c:v>1215.43819378285</c:v>
                </c:pt>
                <c:pt idx="115">
                  <c:v>1206.9130580020101</c:v>
                </c:pt>
                <c:pt idx="116">
                  <c:v>1191.1285271239601</c:v>
                </c:pt>
                <c:pt idx="117">
                  <c:v>1220.7245225203201</c:v>
                </c:pt>
                <c:pt idx="118">
                  <c:v>1112.2927372903901</c:v>
                </c:pt>
                <c:pt idx="119">
                  <c:v>961.45863915926896</c:v>
                </c:pt>
                <c:pt idx="120">
                  <c:v>770.70407260463003</c:v>
                </c:pt>
                <c:pt idx="121">
                  <c:v>698.49480752647196</c:v>
                </c:pt>
                <c:pt idx="122">
                  <c:v>724.86440510184298</c:v>
                </c:pt>
                <c:pt idx="123">
                  <c:v>886.13465926161996</c:v>
                </c:pt>
                <c:pt idx="124">
                  <c:v>1127.82908372068</c:v>
                </c:pt>
                <c:pt idx="125">
                  <c:v>1202.40851027502</c:v>
                </c:pt>
                <c:pt idx="126">
                  <c:v>1201.8997321571001</c:v>
                </c:pt>
                <c:pt idx="127">
                  <c:v>1162.41358651718</c:v>
                </c:pt>
                <c:pt idx="128">
                  <c:v>1141.2310439001601</c:v>
                </c:pt>
                <c:pt idx="129">
                  <c:v>1199.5667983480801</c:v>
                </c:pt>
                <c:pt idx="130">
                  <c:v>1096.1855666302299</c:v>
                </c:pt>
                <c:pt idx="131">
                  <c:v>940.30091498702996</c:v>
                </c:pt>
                <c:pt idx="132">
                  <c:v>694.08661984432899</c:v>
                </c:pt>
                <c:pt idx="133">
                  <c:v>616.61838964362596</c:v>
                </c:pt>
                <c:pt idx="134">
                  <c:v>643.51511172462199</c:v>
                </c:pt>
                <c:pt idx="135">
                  <c:v>797.53654229001904</c:v>
                </c:pt>
                <c:pt idx="136">
                  <c:v>1005.66072287746</c:v>
                </c:pt>
                <c:pt idx="137">
                  <c:v>1093.8515562268899</c:v>
                </c:pt>
                <c:pt idx="138">
                  <c:v>1075.6669492042299</c:v>
                </c:pt>
                <c:pt idx="139">
                  <c:v>1026.2424503155801</c:v>
                </c:pt>
                <c:pt idx="140">
                  <c:v>1056.68330204309</c:v>
                </c:pt>
                <c:pt idx="141">
                  <c:v>1109.58749185741</c:v>
                </c:pt>
                <c:pt idx="142">
                  <c:v>991.99971405817803</c:v>
                </c:pt>
                <c:pt idx="143">
                  <c:v>838.75154814293001</c:v>
                </c:pt>
                <c:pt idx="144">
                  <c:v>729.02149460196097</c:v>
                </c:pt>
                <c:pt idx="145">
                  <c:v>648.46082285640296</c:v>
                </c:pt>
                <c:pt idx="146">
                  <c:v>678.68968859457004</c:v>
                </c:pt>
                <c:pt idx="147">
                  <c:v>836.46054204081497</c:v>
                </c:pt>
                <c:pt idx="148">
                  <c:v>1048.2487405438001</c:v>
                </c:pt>
                <c:pt idx="149">
                  <c:v>1110.79122138139</c:v>
                </c:pt>
                <c:pt idx="150">
                  <c:v>1096.21038507501</c:v>
                </c:pt>
                <c:pt idx="151">
                  <c:v>1057.81625100527</c:v>
                </c:pt>
                <c:pt idx="152">
                  <c:v>1075.67312202219</c:v>
                </c:pt>
                <c:pt idx="153">
                  <c:v>1155.0052807513</c:v>
                </c:pt>
                <c:pt idx="154">
                  <c:v>1056.52569187687</c:v>
                </c:pt>
                <c:pt idx="155">
                  <c:v>894.78388726634205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E3-DE42-9196-40EDD539D9AF}"/>
            </c:ext>
          </c:extLst>
        </c:ser>
        <c:ser>
          <c:idx val="3"/>
          <c:order val="7"/>
          <c:tx>
            <c:strRef>
              <c:f>filtered!$AI$2</c:f>
              <c:strCache>
                <c:ptCount val="1"/>
                <c:pt idx="0">
                  <c:v>Reserve Requirement</c:v>
                </c:pt>
              </c:strCache>
            </c:strRef>
          </c:tx>
          <c:marker>
            <c:symbol val="none"/>
          </c:marker>
          <c:cat>
            <c:numRef>
              <c:f>filtered!$C$3:$C$2305</c:f>
              <c:numCache>
                <c:formatCode>m/d/yy\ h:mm;@</c:formatCode>
                <c:ptCount val="156"/>
                <c:pt idx="0">
                  <c:v>52974</c:v>
                </c:pt>
                <c:pt idx="1">
                  <c:v>52974.083333333336</c:v>
                </c:pt>
                <c:pt idx="2">
                  <c:v>52974.166666666664</c:v>
                </c:pt>
                <c:pt idx="3">
                  <c:v>52974.25</c:v>
                </c:pt>
                <c:pt idx="4">
                  <c:v>52974.333333333336</c:v>
                </c:pt>
                <c:pt idx="5">
                  <c:v>52974.416666666664</c:v>
                </c:pt>
                <c:pt idx="6">
                  <c:v>52974.5</c:v>
                </c:pt>
                <c:pt idx="7">
                  <c:v>52974.583333333336</c:v>
                </c:pt>
                <c:pt idx="8">
                  <c:v>52974.666666666664</c:v>
                </c:pt>
                <c:pt idx="9">
                  <c:v>52974.75</c:v>
                </c:pt>
                <c:pt idx="10">
                  <c:v>52974.833333333336</c:v>
                </c:pt>
                <c:pt idx="11">
                  <c:v>52974.916666666664</c:v>
                </c:pt>
                <c:pt idx="12">
                  <c:v>52981</c:v>
                </c:pt>
                <c:pt idx="13">
                  <c:v>52981.083333333336</c:v>
                </c:pt>
                <c:pt idx="14">
                  <c:v>52981.166666666664</c:v>
                </c:pt>
                <c:pt idx="15">
                  <c:v>52981.25</c:v>
                </c:pt>
                <c:pt idx="16">
                  <c:v>52981.333333333336</c:v>
                </c:pt>
                <c:pt idx="17">
                  <c:v>52981.416666666664</c:v>
                </c:pt>
                <c:pt idx="18">
                  <c:v>52981.5</c:v>
                </c:pt>
                <c:pt idx="19">
                  <c:v>52981.583333333336</c:v>
                </c:pt>
                <c:pt idx="20">
                  <c:v>52981.666666666664</c:v>
                </c:pt>
                <c:pt idx="21">
                  <c:v>52981.75</c:v>
                </c:pt>
                <c:pt idx="22">
                  <c:v>52981.833333333336</c:v>
                </c:pt>
                <c:pt idx="23">
                  <c:v>52981.916666666664</c:v>
                </c:pt>
                <c:pt idx="24">
                  <c:v>53005</c:v>
                </c:pt>
                <c:pt idx="25">
                  <c:v>53005.083333333336</c:v>
                </c:pt>
                <c:pt idx="26">
                  <c:v>53005.166666666664</c:v>
                </c:pt>
                <c:pt idx="27">
                  <c:v>53005.25</c:v>
                </c:pt>
                <c:pt idx="28">
                  <c:v>53005.333333333336</c:v>
                </c:pt>
                <c:pt idx="29">
                  <c:v>53005.416666666664</c:v>
                </c:pt>
                <c:pt idx="30">
                  <c:v>53005.5</c:v>
                </c:pt>
                <c:pt idx="31">
                  <c:v>53005.583333333336</c:v>
                </c:pt>
                <c:pt idx="32">
                  <c:v>53005.666666666664</c:v>
                </c:pt>
                <c:pt idx="33">
                  <c:v>53005.75</c:v>
                </c:pt>
                <c:pt idx="34">
                  <c:v>53005.833333333336</c:v>
                </c:pt>
                <c:pt idx="35">
                  <c:v>53005.916666666664</c:v>
                </c:pt>
                <c:pt idx="36">
                  <c:v>53013</c:v>
                </c:pt>
                <c:pt idx="37">
                  <c:v>53013.083333333336</c:v>
                </c:pt>
                <c:pt idx="38">
                  <c:v>53013.166666666664</c:v>
                </c:pt>
                <c:pt idx="39">
                  <c:v>53013.25</c:v>
                </c:pt>
                <c:pt idx="40">
                  <c:v>53013.333333333336</c:v>
                </c:pt>
                <c:pt idx="41">
                  <c:v>53013.416666666664</c:v>
                </c:pt>
                <c:pt idx="42">
                  <c:v>53013.5</c:v>
                </c:pt>
                <c:pt idx="43">
                  <c:v>53013.583333333336</c:v>
                </c:pt>
                <c:pt idx="44">
                  <c:v>53013.666666666664</c:v>
                </c:pt>
                <c:pt idx="45">
                  <c:v>53013.75</c:v>
                </c:pt>
                <c:pt idx="46">
                  <c:v>53013.833333333336</c:v>
                </c:pt>
                <c:pt idx="47">
                  <c:v>53013.916666666664</c:v>
                </c:pt>
                <c:pt idx="48">
                  <c:v>53062</c:v>
                </c:pt>
                <c:pt idx="49">
                  <c:v>53062.083333333336</c:v>
                </c:pt>
                <c:pt idx="50">
                  <c:v>53062.166666666664</c:v>
                </c:pt>
                <c:pt idx="51">
                  <c:v>53062.25</c:v>
                </c:pt>
                <c:pt idx="52">
                  <c:v>53062.333333333336</c:v>
                </c:pt>
                <c:pt idx="53">
                  <c:v>53062.416666666664</c:v>
                </c:pt>
                <c:pt idx="54">
                  <c:v>53062.5</c:v>
                </c:pt>
                <c:pt idx="55">
                  <c:v>53062.583333333336</c:v>
                </c:pt>
                <c:pt idx="56">
                  <c:v>53062.666666666664</c:v>
                </c:pt>
                <c:pt idx="57">
                  <c:v>53062.75</c:v>
                </c:pt>
                <c:pt idx="58">
                  <c:v>53062.833333333336</c:v>
                </c:pt>
                <c:pt idx="59">
                  <c:v>53062.916666666664</c:v>
                </c:pt>
                <c:pt idx="60">
                  <c:v>53084</c:v>
                </c:pt>
                <c:pt idx="61">
                  <c:v>53084.083333333336</c:v>
                </c:pt>
                <c:pt idx="62">
                  <c:v>53084.166666666664</c:v>
                </c:pt>
                <c:pt idx="63">
                  <c:v>53084.25</c:v>
                </c:pt>
                <c:pt idx="64">
                  <c:v>53084.333333333336</c:v>
                </c:pt>
                <c:pt idx="65">
                  <c:v>53084.416666666664</c:v>
                </c:pt>
                <c:pt idx="66">
                  <c:v>53084.5</c:v>
                </c:pt>
                <c:pt idx="67">
                  <c:v>53084.583333333336</c:v>
                </c:pt>
                <c:pt idx="68">
                  <c:v>53084.666666666664</c:v>
                </c:pt>
                <c:pt idx="69">
                  <c:v>53084.75</c:v>
                </c:pt>
                <c:pt idx="70">
                  <c:v>53084.833333333336</c:v>
                </c:pt>
                <c:pt idx="71">
                  <c:v>53084.916666666664</c:v>
                </c:pt>
                <c:pt idx="72">
                  <c:v>53130</c:v>
                </c:pt>
                <c:pt idx="73">
                  <c:v>53130.083333333336</c:v>
                </c:pt>
                <c:pt idx="74">
                  <c:v>53130.166666666664</c:v>
                </c:pt>
                <c:pt idx="75">
                  <c:v>53130.25</c:v>
                </c:pt>
                <c:pt idx="76">
                  <c:v>53130.333333333336</c:v>
                </c:pt>
                <c:pt idx="77">
                  <c:v>53130.416666666664</c:v>
                </c:pt>
                <c:pt idx="78">
                  <c:v>53130.5</c:v>
                </c:pt>
                <c:pt idx="79">
                  <c:v>53130.583333333336</c:v>
                </c:pt>
                <c:pt idx="80">
                  <c:v>53130.666666666664</c:v>
                </c:pt>
                <c:pt idx="81">
                  <c:v>53130.75</c:v>
                </c:pt>
                <c:pt idx="82">
                  <c:v>53130.833333333336</c:v>
                </c:pt>
                <c:pt idx="83">
                  <c:v>53130.916666666664</c:v>
                </c:pt>
                <c:pt idx="84">
                  <c:v>53192</c:v>
                </c:pt>
                <c:pt idx="85">
                  <c:v>53192.083333333336</c:v>
                </c:pt>
                <c:pt idx="86">
                  <c:v>53192.166666666664</c:v>
                </c:pt>
                <c:pt idx="87">
                  <c:v>53192.25</c:v>
                </c:pt>
                <c:pt idx="88">
                  <c:v>53192.333333333336</c:v>
                </c:pt>
                <c:pt idx="89">
                  <c:v>53192.416666666664</c:v>
                </c:pt>
                <c:pt idx="90">
                  <c:v>53192.5</c:v>
                </c:pt>
                <c:pt idx="91">
                  <c:v>53192.583333333336</c:v>
                </c:pt>
                <c:pt idx="92">
                  <c:v>53192.666666666664</c:v>
                </c:pt>
                <c:pt idx="93">
                  <c:v>53192.75</c:v>
                </c:pt>
                <c:pt idx="94">
                  <c:v>53192.833333333336</c:v>
                </c:pt>
                <c:pt idx="95">
                  <c:v>53192.916666666664</c:v>
                </c:pt>
                <c:pt idx="96">
                  <c:v>53215</c:v>
                </c:pt>
                <c:pt idx="97">
                  <c:v>53215.083333333336</c:v>
                </c:pt>
                <c:pt idx="98">
                  <c:v>53215.166666666664</c:v>
                </c:pt>
                <c:pt idx="99">
                  <c:v>53215.25</c:v>
                </c:pt>
                <c:pt idx="100">
                  <c:v>53215.333333333336</c:v>
                </c:pt>
                <c:pt idx="101">
                  <c:v>53215.416666666664</c:v>
                </c:pt>
                <c:pt idx="102">
                  <c:v>53215.5</c:v>
                </c:pt>
                <c:pt idx="103">
                  <c:v>53215.583333333336</c:v>
                </c:pt>
                <c:pt idx="104">
                  <c:v>53215.666666666664</c:v>
                </c:pt>
                <c:pt idx="105">
                  <c:v>53215.75</c:v>
                </c:pt>
                <c:pt idx="106">
                  <c:v>53215.833333333336</c:v>
                </c:pt>
                <c:pt idx="107">
                  <c:v>53215.916666666664</c:v>
                </c:pt>
                <c:pt idx="108">
                  <c:v>53227</c:v>
                </c:pt>
                <c:pt idx="109">
                  <c:v>53227.083333333336</c:v>
                </c:pt>
                <c:pt idx="110">
                  <c:v>53227.166666666664</c:v>
                </c:pt>
                <c:pt idx="111">
                  <c:v>53227.25</c:v>
                </c:pt>
                <c:pt idx="112">
                  <c:v>53227.333333333336</c:v>
                </c:pt>
                <c:pt idx="113">
                  <c:v>53227.416666666664</c:v>
                </c:pt>
                <c:pt idx="114">
                  <c:v>53227.5</c:v>
                </c:pt>
                <c:pt idx="115">
                  <c:v>53227.583333333336</c:v>
                </c:pt>
                <c:pt idx="116">
                  <c:v>53227.666666666664</c:v>
                </c:pt>
                <c:pt idx="117">
                  <c:v>53227.75</c:v>
                </c:pt>
                <c:pt idx="118">
                  <c:v>53227.833333333336</c:v>
                </c:pt>
                <c:pt idx="119">
                  <c:v>53227.916666666664</c:v>
                </c:pt>
                <c:pt idx="120">
                  <c:v>53262</c:v>
                </c:pt>
                <c:pt idx="121">
                  <c:v>53262.083333333336</c:v>
                </c:pt>
                <c:pt idx="122">
                  <c:v>53262.166666666664</c:v>
                </c:pt>
                <c:pt idx="123">
                  <c:v>53262.25</c:v>
                </c:pt>
                <c:pt idx="124">
                  <c:v>53262.333333333336</c:v>
                </c:pt>
                <c:pt idx="125">
                  <c:v>53262.416666666664</c:v>
                </c:pt>
                <c:pt idx="126">
                  <c:v>53262.5</c:v>
                </c:pt>
                <c:pt idx="127">
                  <c:v>53262.583333333336</c:v>
                </c:pt>
                <c:pt idx="128">
                  <c:v>53262.666666666664</c:v>
                </c:pt>
                <c:pt idx="129">
                  <c:v>53262.75</c:v>
                </c:pt>
                <c:pt idx="130">
                  <c:v>53262.833333333336</c:v>
                </c:pt>
                <c:pt idx="131">
                  <c:v>53262.916666666664</c:v>
                </c:pt>
                <c:pt idx="132">
                  <c:v>53288</c:v>
                </c:pt>
                <c:pt idx="133">
                  <c:v>53288.083333333336</c:v>
                </c:pt>
                <c:pt idx="134">
                  <c:v>53288.166666666664</c:v>
                </c:pt>
                <c:pt idx="135">
                  <c:v>53288.25</c:v>
                </c:pt>
                <c:pt idx="136">
                  <c:v>53288.333333333336</c:v>
                </c:pt>
                <c:pt idx="137">
                  <c:v>53288.416666666664</c:v>
                </c:pt>
                <c:pt idx="138">
                  <c:v>53288.5</c:v>
                </c:pt>
                <c:pt idx="139">
                  <c:v>53288.583333333336</c:v>
                </c:pt>
                <c:pt idx="140">
                  <c:v>53288.666666666664</c:v>
                </c:pt>
                <c:pt idx="141">
                  <c:v>53288.75</c:v>
                </c:pt>
                <c:pt idx="142">
                  <c:v>53288.833333333336</c:v>
                </c:pt>
                <c:pt idx="143">
                  <c:v>53288.916666666664</c:v>
                </c:pt>
                <c:pt idx="144">
                  <c:v>53311</c:v>
                </c:pt>
                <c:pt idx="145">
                  <c:v>53311.083333333336</c:v>
                </c:pt>
                <c:pt idx="146">
                  <c:v>53311.166666666664</c:v>
                </c:pt>
                <c:pt idx="147">
                  <c:v>53311.25</c:v>
                </c:pt>
                <c:pt idx="148">
                  <c:v>53311.333333333336</c:v>
                </c:pt>
                <c:pt idx="149">
                  <c:v>53311.416666666664</c:v>
                </c:pt>
                <c:pt idx="150">
                  <c:v>53311.5</c:v>
                </c:pt>
                <c:pt idx="151">
                  <c:v>53311.583333333336</c:v>
                </c:pt>
                <c:pt idx="152">
                  <c:v>53311.666666666664</c:v>
                </c:pt>
                <c:pt idx="153">
                  <c:v>53311.75</c:v>
                </c:pt>
                <c:pt idx="154">
                  <c:v>53311.833333333336</c:v>
                </c:pt>
                <c:pt idx="155">
                  <c:v>53311.916666666664</c:v>
                </c:pt>
              </c:numCache>
            </c:numRef>
          </c:cat>
          <c:val>
            <c:numRef>
              <c:f>filtered!$AI$3:$AI$2305</c:f>
              <c:numCache>
                <c:formatCode>General</c:formatCode>
                <c:ptCount val="156"/>
                <c:pt idx="0">
                  <c:v>835.35835410185462</c:v>
                </c:pt>
                <c:pt idx="1">
                  <c:v>785.37054414221541</c:v>
                </c:pt>
                <c:pt idx="2">
                  <c:v>841.59966983189338</c:v>
                </c:pt>
                <c:pt idx="3">
                  <c:v>1131.7522165577402</c:v>
                </c:pt>
                <c:pt idx="4">
                  <c:v>2709.8869917224642</c:v>
                </c:pt>
                <c:pt idx="5">
                  <c:v>3584.5650610058246</c:v>
                </c:pt>
                <c:pt idx="6">
                  <c:v>3986.4782244496841</c:v>
                </c:pt>
                <c:pt idx="7">
                  <c:v>4083.5850628078761</c:v>
                </c:pt>
                <c:pt idx="8">
                  <c:v>3019.3407175268076</c:v>
                </c:pt>
                <c:pt idx="9">
                  <c:v>1301.9714358606811</c:v>
                </c:pt>
                <c:pt idx="10">
                  <c:v>1184.748957490797</c:v>
                </c:pt>
                <c:pt idx="11">
                  <c:v>1011.7256868988302</c:v>
                </c:pt>
                <c:pt idx="12">
                  <c:v>880.80348778122664</c:v>
                </c:pt>
                <c:pt idx="13">
                  <c:v>842.95815408719079</c:v>
                </c:pt>
                <c:pt idx="14">
                  <c:v>898.94080722412673</c:v>
                </c:pt>
                <c:pt idx="15">
                  <c:v>1179.142289676663</c:v>
                </c:pt>
                <c:pt idx="16">
                  <c:v>2868.2559413168929</c:v>
                </c:pt>
                <c:pt idx="17">
                  <c:v>3621.8709208208779</c:v>
                </c:pt>
                <c:pt idx="18">
                  <c:v>3838.6669620064022</c:v>
                </c:pt>
                <c:pt idx="19">
                  <c:v>3436.3948746754068</c:v>
                </c:pt>
                <c:pt idx="20">
                  <c:v>1800.361514819047</c:v>
                </c:pt>
                <c:pt idx="21">
                  <c:v>1308.036281474795</c:v>
                </c:pt>
                <c:pt idx="22">
                  <c:v>1191.3066814678418</c:v>
                </c:pt>
                <c:pt idx="23">
                  <c:v>1035.0098943958344</c:v>
                </c:pt>
                <c:pt idx="24">
                  <c:v>732.36097068942331</c:v>
                </c:pt>
                <c:pt idx="25">
                  <c:v>688.9672744297286</c:v>
                </c:pt>
                <c:pt idx="26">
                  <c:v>774.44667177829945</c:v>
                </c:pt>
                <c:pt idx="27">
                  <c:v>1055.8444371644782</c:v>
                </c:pt>
                <c:pt idx="28">
                  <c:v>3263.2347168438637</c:v>
                </c:pt>
                <c:pt idx="29">
                  <c:v>3321.6977471697337</c:v>
                </c:pt>
                <c:pt idx="30">
                  <c:v>3332.6084773483835</c:v>
                </c:pt>
                <c:pt idx="31">
                  <c:v>3304.9257705742375</c:v>
                </c:pt>
                <c:pt idx="32">
                  <c:v>3205.1907801695857</c:v>
                </c:pt>
                <c:pt idx="33">
                  <c:v>1290.147653357559</c:v>
                </c:pt>
                <c:pt idx="34">
                  <c:v>1178.193165303006</c:v>
                </c:pt>
                <c:pt idx="35">
                  <c:v>936.99026213893569</c:v>
                </c:pt>
                <c:pt idx="36">
                  <c:v>766.51130212227201</c:v>
                </c:pt>
                <c:pt idx="37">
                  <c:v>717.93929735969255</c:v>
                </c:pt>
                <c:pt idx="38">
                  <c:v>785.19993426559995</c:v>
                </c:pt>
                <c:pt idx="39">
                  <c:v>1091.1118134587973</c:v>
                </c:pt>
                <c:pt idx="40">
                  <c:v>3023.3518037325757</c:v>
                </c:pt>
                <c:pt idx="41">
                  <c:v>3945.0647736400115</c:v>
                </c:pt>
                <c:pt idx="42">
                  <c:v>3967.0989101796022</c:v>
                </c:pt>
                <c:pt idx="43">
                  <c:v>3754.6482712624606</c:v>
                </c:pt>
                <c:pt idx="44">
                  <c:v>2450.4717847621578</c:v>
                </c:pt>
                <c:pt idx="45">
                  <c:v>1331.64754382361</c:v>
                </c:pt>
                <c:pt idx="46">
                  <c:v>1214.546020839754</c:v>
                </c:pt>
                <c:pt idx="47">
                  <c:v>1003.616980991663</c:v>
                </c:pt>
                <c:pt idx="48">
                  <c:v>749.94786232925867</c:v>
                </c:pt>
                <c:pt idx="49">
                  <c:v>742.98556249534272</c:v>
                </c:pt>
                <c:pt idx="50">
                  <c:v>861.4836517581374</c:v>
                </c:pt>
                <c:pt idx="51">
                  <c:v>1177.9612014395389</c:v>
                </c:pt>
                <c:pt idx="52">
                  <c:v>2397.632737205211</c:v>
                </c:pt>
                <c:pt idx="53">
                  <c:v>3258.2648489109911</c:v>
                </c:pt>
                <c:pt idx="54">
                  <c:v>3428.4635263121595</c:v>
                </c:pt>
                <c:pt idx="55">
                  <c:v>3626.4948570172646</c:v>
                </c:pt>
                <c:pt idx="56">
                  <c:v>2969.7129683095582</c:v>
                </c:pt>
                <c:pt idx="57">
                  <c:v>1424.5750269943098</c:v>
                </c:pt>
                <c:pt idx="58">
                  <c:v>1298.4106144325651</c:v>
                </c:pt>
                <c:pt idx="59">
                  <c:v>1058.8675916792802</c:v>
                </c:pt>
                <c:pt idx="60">
                  <c:v>818.10483188060255</c:v>
                </c:pt>
                <c:pt idx="61">
                  <c:v>768.46173771576775</c:v>
                </c:pt>
                <c:pt idx="62">
                  <c:v>827.17349160205254</c:v>
                </c:pt>
                <c:pt idx="63">
                  <c:v>1270.840251251896</c:v>
                </c:pt>
                <c:pt idx="64">
                  <c:v>3131.3807335341789</c:v>
                </c:pt>
                <c:pt idx="65">
                  <c:v>3200.6113939707984</c:v>
                </c:pt>
                <c:pt idx="66">
                  <c:v>3224.6976946266986</c:v>
                </c:pt>
                <c:pt idx="67">
                  <c:v>3226.9685823237787</c:v>
                </c:pt>
                <c:pt idx="68">
                  <c:v>3181.2217783399592</c:v>
                </c:pt>
                <c:pt idx="69">
                  <c:v>1508.5627187045488</c:v>
                </c:pt>
                <c:pt idx="70">
                  <c:v>1224.9213331287961</c:v>
                </c:pt>
                <c:pt idx="71">
                  <c:v>1001.4883203365262</c:v>
                </c:pt>
                <c:pt idx="72">
                  <c:v>918.69043615500311</c:v>
                </c:pt>
                <c:pt idx="73">
                  <c:v>805.06243542967388</c:v>
                </c:pt>
                <c:pt idx="74">
                  <c:v>924.56375807302879</c:v>
                </c:pt>
                <c:pt idx="75">
                  <c:v>1301.24139073013</c:v>
                </c:pt>
                <c:pt idx="76">
                  <c:v>3139.026215394676</c:v>
                </c:pt>
                <c:pt idx="77">
                  <c:v>3768.2504808792401</c:v>
                </c:pt>
                <c:pt idx="78">
                  <c:v>3775.694281345639</c:v>
                </c:pt>
                <c:pt idx="79">
                  <c:v>3754.6625320527633</c:v>
                </c:pt>
                <c:pt idx="80">
                  <c:v>2796.9565617493781</c:v>
                </c:pt>
                <c:pt idx="81">
                  <c:v>1637.0101271824619</c:v>
                </c:pt>
                <c:pt idx="82">
                  <c:v>1259.4261630332931</c:v>
                </c:pt>
                <c:pt idx="83">
                  <c:v>1033.3359911955938</c:v>
                </c:pt>
                <c:pt idx="84">
                  <c:v>870.3311596606062</c:v>
                </c:pt>
                <c:pt idx="85">
                  <c:v>819.3304896600672</c:v>
                </c:pt>
                <c:pt idx="86">
                  <c:v>876.2557914634898</c:v>
                </c:pt>
                <c:pt idx="87">
                  <c:v>1268.490071388642</c:v>
                </c:pt>
                <c:pt idx="88">
                  <c:v>3580.0458712376239</c:v>
                </c:pt>
                <c:pt idx="89">
                  <c:v>3666.7575106843437</c:v>
                </c:pt>
                <c:pt idx="90">
                  <c:v>3697.6831172259945</c:v>
                </c:pt>
                <c:pt idx="91">
                  <c:v>3698.0815542751739</c:v>
                </c:pt>
                <c:pt idx="92">
                  <c:v>3546.672219042317</c:v>
                </c:pt>
                <c:pt idx="93">
                  <c:v>1624.5655601342121</c:v>
                </c:pt>
                <c:pt idx="94">
                  <c:v>1303.7587198510907</c:v>
                </c:pt>
                <c:pt idx="95">
                  <c:v>1049.5656894717429</c:v>
                </c:pt>
                <c:pt idx="96">
                  <c:v>921.69110800687645</c:v>
                </c:pt>
                <c:pt idx="97">
                  <c:v>870.78596416832704</c:v>
                </c:pt>
                <c:pt idx="98">
                  <c:v>909.41895200249451</c:v>
                </c:pt>
                <c:pt idx="99">
                  <c:v>1257.0214318333419</c:v>
                </c:pt>
                <c:pt idx="100">
                  <c:v>3528.2038038273431</c:v>
                </c:pt>
                <c:pt idx="101">
                  <c:v>3576.6283129091034</c:v>
                </c:pt>
                <c:pt idx="102">
                  <c:v>3616.2370760205627</c:v>
                </c:pt>
                <c:pt idx="103">
                  <c:v>3609.8129312614728</c:v>
                </c:pt>
                <c:pt idx="104">
                  <c:v>3590.7069406184428</c:v>
                </c:pt>
                <c:pt idx="105">
                  <c:v>1457.953168006482</c:v>
                </c:pt>
                <c:pt idx="106">
                  <c:v>1317.3505465639082</c:v>
                </c:pt>
                <c:pt idx="107">
                  <c:v>1073.1422475313216</c:v>
                </c:pt>
                <c:pt idx="108">
                  <c:v>903.2854571213652</c:v>
                </c:pt>
                <c:pt idx="109">
                  <c:v>838.37529665207012</c:v>
                </c:pt>
                <c:pt idx="110">
                  <c:v>856.44560629407329</c:v>
                </c:pt>
                <c:pt idx="111">
                  <c:v>1024.3439941879155</c:v>
                </c:pt>
                <c:pt idx="112">
                  <c:v>3371.585585995666</c:v>
                </c:pt>
                <c:pt idx="113">
                  <c:v>3460.635578149806</c:v>
                </c:pt>
                <c:pt idx="114">
                  <c:v>3462.0472796252261</c:v>
                </c:pt>
                <c:pt idx="115">
                  <c:v>3404.1989187307609</c:v>
                </c:pt>
                <c:pt idx="116">
                  <c:v>3386.4739788651309</c:v>
                </c:pt>
                <c:pt idx="117">
                  <c:v>1288.1572032269221</c:v>
                </c:pt>
                <c:pt idx="118">
                  <c:v>1193.0176315199851</c:v>
                </c:pt>
                <c:pt idx="119">
                  <c:v>1055.887070226976</c:v>
                </c:pt>
                <c:pt idx="120">
                  <c:v>890.69878285280106</c:v>
                </c:pt>
                <c:pt idx="121">
                  <c:v>825.71044428245875</c:v>
                </c:pt>
                <c:pt idx="122">
                  <c:v>836.90526384066357</c:v>
                </c:pt>
                <c:pt idx="123">
                  <c:v>994.58631084409194</c:v>
                </c:pt>
                <c:pt idx="124">
                  <c:v>3451.2830514835514</c:v>
                </c:pt>
                <c:pt idx="125">
                  <c:v>3532.5564332500471</c:v>
                </c:pt>
                <c:pt idx="126">
                  <c:v>3540.363918464227</c:v>
                </c:pt>
                <c:pt idx="127">
                  <c:v>3426.8874008516505</c:v>
                </c:pt>
                <c:pt idx="128">
                  <c:v>2620.3486449671263</c:v>
                </c:pt>
                <c:pt idx="129">
                  <c:v>1276.6752360219061</c:v>
                </c:pt>
                <c:pt idx="130">
                  <c:v>1183.6321274758409</c:v>
                </c:pt>
                <c:pt idx="131">
                  <c:v>1043.335940996961</c:v>
                </c:pt>
                <c:pt idx="132">
                  <c:v>856.17214525572865</c:v>
                </c:pt>
                <c:pt idx="133">
                  <c:v>744.29140827149627</c:v>
                </c:pt>
                <c:pt idx="134">
                  <c:v>729.78743531465989</c:v>
                </c:pt>
                <c:pt idx="135">
                  <c:v>877.68704430142611</c:v>
                </c:pt>
                <c:pt idx="136">
                  <c:v>1549.8013759290257</c:v>
                </c:pt>
                <c:pt idx="137">
                  <c:v>2476.4732404333167</c:v>
                </c:pt>
                <c:pt idx="138">
                  <c:v>2958.5967077892383</c:v>
                </c:pt>
                <c:pt idx="139">
                  <c:v>2802.1252698195212</c:v>
                </c:pt>
                <c:pt idx="140">
                  <c:v>1891.3190350847699</c:v>
                </c:pt>
                <c:pt idx="141">
                  <c:v>1261.1087072053031</c:v>
                </c:pt>
                <c:pt idx="142">
                  <c:v>1119.0501774411052</c:v>
                </c:pt>
                <c:pt idx="143">
                  <c:v>923.736301383615</c:v>
                </c:pt>
                <c:pt idx="144">
                  <c:v>853.18446265039881</c:v>
                </c:pt>
                <c:pt idx="145">
                  <c:v>780.67985807939669</c:v>
                </c:pt>
                <c:pt idx="146">
                  <c:v>807.88583724374701</c:v>
                </c:pt>
                <c:pt idx="147">
                  <c:v>949.87960534536751</c:v>
                </c:pt>
                <c:pt idx="148">
                  <c:v>2425.446766870351</c:v>
                </c:pt>
                <c:pt idx="149">
                  <c:v>3294.6823044957773</c:v>
                </c:pt>
                <c:pt idx="150">
                  <c:v>3554.639347688515</c:v>
                </c:pt>
                <c:pt idx="151">
                  <c:v>3515.8509380422552</c:v>
                </c:pt>
                <c:pt idx="152">
                  <c:v>2158.4908668451376</c:v>
                </c:pt>
                <c:pt idx="153">
                  <c:v>1236.5698701848041</c:v>
                </c:pt>
                <c:pt idx="154">
                  <c:v>1147.9382401978169</c:v>
                </c:pt>
                <c:pt idx="155">
                  <c:v>1002.3706160483418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E3-DE42-9196-40EDD539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701208"/>
        <c:axId val="1836704728"/>
      </c:lineChart>
      <c:catAx>
        <c:axId val="18367012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m/d/yy\ h:mm;@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367047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70472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70120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558789697140434"/>
          <c:y val="0.1292420183155143"/>
          <c:w val="0.146336409521169"/>
          <c:h val="0.59170805078077826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101085</xdr:colOff>
      <xdr:row>8</xdr:row>
      <xdr:rowOff>152400</xdr:rowOff>
    </xdr:from>
    <xdr:to>
      <xdr:col>17</xdr:col>
      <xdr:colOff>177800</xdr:colOff>
      <xdr:row>43</xdr:row>
      <xdr:rowOff>25401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101085" y="1778000"/>
          <a:ext cx="14110215" cy="6985001"/>
          <a:chOff x="101085" y="1523914"/>
          <a:chExt cx="13056760" cy="695925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aphicFramePr>
            <a:graphicFrameLocks/>
          </xdr:cNvGraphicFramePr>
        </xdr:nvGraphicFramePr>
        <xdr:xfrm>
          <a:off x="101085" y="4943972"/>
          <a:ext cx="13039914" cy="35391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88900</xdr:colOff>
      <xdr:row>4</xdr:row>
      <xdr:rowOff>63500</xdr:rowOff>
    </xdr:from>
    <xdr:to>
      <xdr:col>15</xdr:col>
      <xdr:colOff>594686</xdr:colOff>
      <xdr:row>7</xdr:row>
      <xdr:rowOff>63500</xdr:rowOff>
    </xdr:to>
    <xdr:sp macro="" textlink="$A$1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900" y="876300"/>
          <a:ext cx="12888286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93D1E75-657C-4643-B7BB-873E063EC5F0}" type="TxLink">
            <a:rPr lang="en-US" sz="3600" b="1" i="0" u="none" strike="noStrike">
              <a:solidFill>
                <a:srgbClr val="000000"/>
              </a:solidFill>
              <a:latin typeface="+mn-lt"/>
              <a:cs typeface="Calibri"/>
            </a:rPr>
            <a:pPr algn="ctr"/>
            <a:t>dr_bulk_and_reserves</a:t>
          </a:fld>
          <a:endParaRPr lang="en-US" sz="3600" b="1">
            <a:latin typeface="+mn-lt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nergy_sources" connectionId="1" xr16:uid="{5EB86AC7-818A-A04D-A971-B8DA89B4E28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2380"/>
  <sheetViews>
    <sheetView workbookViewId="0">
      <selection activeCell="B4" sqref="B4"/>
    </sheetView>
  </sheetViews>
  <sheetFormatPr baseColWidth="10" defaultRowHeight="16" x14ac:dyDescent="0.2"/>
  <cols>
    <col min="1" max="1" width="9.5" bestFit="1" customWidth="1"/>
    <col min="2" max="2" width="6.33203125" bestFit="1" customWidth="1"/>
    <col min="3" max="3" width="14.1640625" bestFit="1" customWidth="1"/>
    <col min="4" max="6" width="12.1640625" customWidth="1"/>
    <col min="7" max="7" width="8.6640625" bestFit="1" customWidth="1"/>
    <col min="8" max="9" width="12.1640625" bestFit="1" customWidth="1"/>
    <col min="10" max="10" width="14.33203125" bestFit="1" customWidth="1"/>
    <col min="11" max="11" width="13.5" bestFit="1" customWidth="1"/>
    <col min="12" max="12" width="12.1640625" customWidth="1"/>
    <col min="13" max="13" width="5.6640625" bestFit="1" customWidth="1"/>
    <col min="14" max="14" width="12.1640625" bestFit="1" customWidth="1"/>
    <col min="15" max="15" width="12.1640625" customWidth="1"/>
    <col min="16" max="16" width="12.1640625" bestFit="1" customWidth="1"/>
    <col min="17" max="17" width="14.33203125" bestFit="1" customWidth="1"/>
    <col min="18" max="18" width="11.33203125" bestFit="1" customWidth="1"/>
    <col min="19" max="19" width="16" bestFit="1" customWidth="1"/>
    <col min="20" max="20" width="12.1640625" bestFit="1" customWidth="1"/>
    <col min="21" max="21" width="8.1640625" bestFit="1" customWidth="1"/>
    <col min="22" max="22" width="12.6640625" bestFit="1" customWidth="1"/>
    <col min="23" max="23" width="12.33203125" bestFit="1" customWidth="1"/>
    <col min="24" max="24" width="12.1640625" bestFit="1" customWidth="1"/>
    <col min="25" max="25" width="13.33203125" bestFit="1" customWidth="1"/>
    <col min="26" max="26" width="11.83203125" bestFit="1" customWidth="1"/>
    <col min="27" max="28" width="12.1640625" bestFit="1" customWidth="1"/>
    <col min="29" max="29" width="22.5" bestFit="1" customWidth="1"/>
    <col min="30" max="30" width="25.6640625" bestFit="1" customWidth="1"/>
    <col min="31" max="31" width="17" bestFit="1" customWidth="1"/>
    <col min="32" max="32" width="16.33203125" bestFit="1" customWidth="1"/>
    <col min="33" max="33" width="12.1640625" bestFit="1" customWidth="1"/>
    <col min="34" max="34" width="12.83203125" bestFit="1" customWidth="1"/>
    <col min="35" max="35" width="23.6640625" bestFit="1" customWidth="1"/>
    <col min="36" max="36" width="26.6640625" bestFit="1" customWidth="1"/>
    <col min="37" max="37" width="12.83203125" bestFit="1" customWidth="1"/>
    <col min="38" max="38" width="8.83203125" customWidth="1"/>
    <col min="39" max="53" width="24.33203125" bestFit="1" customWidth="1"/>
    <col min="54" max="54" width="18.83203125" bestFit="1" customWidth="1"/>
    <col min="55" max="58" width="24.33203125" bestFit="1" customWidth="1"/>
    <col min="59" max="59" width="21.6640625" bestFit="1" customWidth="1"/>
    <col min="60" max="60" width="19.1640625" bestFit="1" customWidth="1"/>
    <col min="61" max="61" width="24.33203125" bestFit="1" customWidth="1"/>
    <col min="62" max="62" width="23.6640625" bestFit="1" customWidth="1"/>
    <col min="63" max="63" width="24.33203125" bestFit="1" customWidth="1"/>
    <col min="64" max="64" width="21.33203125" bestFit="1" customWidth="1"/>
    <col min="65" max="65" width="22.1640625" bestFit="1" customWidth="1"/>
    <col min="66" max="68" width="24.33203125" bestFit="1" customWidth="1"/>
    <col min="69" max="69" width="22" bestFit="1" customWidth="1"/>
    <col min="70" max="70" width="23.5" bestFit="1" customWidth="1"/>
    <col min="71" max="71" width="22.6640625" bestFit="1" customWidth="1"/>
    <col min="72" max="72" width="24.33203125" bestFit="1" customWidth="1"/>
    <col min="73" max="73" width="18.33203125" bestFit="1" customWidth="1"/>
    <col min="74" max="74" width="22.83203125" bestFit="1" customWidth="1"/>
    <col min="75" max="75" width="18.5" bestFit="1" customWidth="1"/>
  </cols>
  <sheetData>
    <row r="1" spans="1:69" x14ac:dyDescent="0.2">
      <c r="A1" t="s">
        <v>0</v>
      </c>
      <c r="B1" t="s">
        <v>22</v>
      </c>
      <c r="C1" t="s">
        <v>1</v>
      </c>
      <c r="D1" t="s">
        <v>3</v>
      </c>
      <c r="E1" t="s">
        <v>4</v>
      </c>
      <c r="F1" t="s">
        <v>17</v>
      </c>
      <c r="G1" t="s">
        <v>5</v>
      </c>
      <c r="H1" t="s">
        <v>2</v>
      </c>
      <c r="I1" t="s">
        <v>47</v>
      </c>
      <c r="J1" t="s">
        <v>48</v>
      </c>
      <c r="K1" t="s">
        <v>19</v>
      </c>
      <c r="L1" t="s">
        <v>35</v>
      </c>
      <c r="M1" t="s">
        <v>20</v>
      </c>
      <c r="N1" t="s">
        <v>6</v>
      </c>
      <c r="O1" t="s">
        <v>7</v>
      </c>
      <c r="P1" t="s">
        <v>49</v>
      </c>
      <c r="Q1" t="s">
        <v>38</v>
      </c>
      <c r="R1" t="s">
        <v>39</v>
      </c>
      <c r="S1" t="s">
        <v>25</v>
      </c>
      <c r="T1" t="s">
        <v>44</v>
      </c>
      <c r="U1" t="s">
        <v>29</v>
      </c>
      <c r="V1" t="s">
        <v>45</v>
      </c>
      <c r="W1" t="s">
        <v>30</v>
      </c>
      <c r="X1" t="s">
        <v>46</v>
      </c>
      <c r="Y1" t="s">
        <v>36</v>
      </c>
      <c r="Z1" t="s">
        <v>21</v>
      </c>
      <c r="AA1" t="s">
        <v>8</v>
      </c>
      <c r="AB1" t="s">
        <v>9</v>
      </c>
      <c r="AC1" t="s">
        <v>31</v>
      </c>
      <c r="AD1" t="s">
        <v>32</v>
      </c>
      <c r="AE1" t="s">
        <v>33</v>
      </c>
      <c r="AF1" t="s">
        <v>37</v>
      </c>
      <c r="AG1" t="s">
        <v>12</v>
      </c>
      <c r="AH1" t="s">
        <v>34</v>
      </c>
      <c r="AI1" t="s">
        <v>40</v>
      </c>
      <c r="AJ1" t="s">
        <v>41</v>
      </c>
      <c r="AK1" t="s">
        <v>10</v>
      </c>
      <c r="AL1" t="s">
        <v>23</v>
      </c>
    </row>
    <row r="2" spans="1:69" x14ac:dyDescent="0.2">
      <c r="A2" t="s">
        <v>11</v>
      </c>
      <c r="B2">
        <v>2020</v>
      </c>
      <c r="C2" s="4">
        <v>43842</v>
      </c>
      <c r="D2">
        <v>0</v>
      </c>
      <c r="E2">
        <v>162.5994</v>
      </c>
      <c r="F2">
        <v>0</v>
      </c>
      <c r="G2">
        <v>0</v>
      </c>
      <c r="H2">
        <v>325.09276255707698</v>
      </c>
      <c r="I2">
        <v>0</v>
      </c>
      <c r="J2">
        <v>0</v>
      </c>
      <c r="K2">
        <v>0</v>
      </c>
      <c r="L2">
        <v>0</v>
      </c>
      <c r="M2">
        <v>42.8</v>
      </c>
      <c r="N2">
        <v>0</v>
      </c>
      <c r="O2">
        <v>176.535234430744</v>
      </c>
      <c r="P2">
        <v>0</v>
      </c>
      <c r="Q2">
        <v>0</v>
      </c>
      <c r="R2">
        <v>0</v>
      </c>
      <c r="S2">
        <v>0</v>
      </c>
      <c r="T2">
        <v>0</v>
      </c>
      <c r="U2">
        <v>42.8</v>
      </c>
      <c r="V2">
        <v>0</v>
      </c>
      <c r="W2">
        <v>176.535234430744</v>
      </c>
      <c r="X2">
        <v>0</v>
      </c>
      <c r="Y2">
        <v>235.035987820359</v>
      </c>
      <c r="Z2" s="1">
        <v>0</v>
      </c>
      <c r="AA2">
        <v>0</v>
      </c>
      <c r="AB2" s="1">
        <v>0</v>
      </c>
      <c r="AC2">
        <v>707.02739698782204</v>
      </c>
      <c r="AD2">
        <v>0</v>
      </c>
      <c r="AE2">
        <v>646.60144096389297</v>
      </c>
      <c r="AF2">
        <v>0</v>
      </c>
      <c r="AG2">
        <v>23.490880928186002</v>
      </c>
      <c r="AH2">
        <v>36.935075095742299</v>
      </c>
      <c r="AI2">
        <v>393.72308794067601</v>
      </c>
      <c r="AJ2">
        <v>272.01489711006298</v>
      </c>
      <c r="AL2" t="s">
        <v>24</v>
      </c>
    </row>
    <row r="3" spans="1:69" x14ac:dyDescent="0.2">
      <c r="A3" t="s">
        <v>11</v>
      </c>
      <c r="B3">
        <v>2020</v>
      </c>
      <c r="C3" s="4">
        <v>43842.083333333336</v>
      </c>
      <c r="D3">
        <v>0</v>
      </c>
      <c r="E3">
        <v>162.5994</v>
      </c>
      <c r="F3">
        <v>0</v>
      </c>
      <c r="G3">
        <v>0</v>
      </c>
      <c r="H3">
        <v>208.107762557077</v>
      </c>
      <c r="I3">
        <v>0</v>
      </c>
      <c r="J3">
        <v>0</v>
      </c>
      <c r="K3">
        <v>0</v>
      </c>
      <c r="L3">
        <v>0</v>
      </c>
      <c r="M3">
        <v>42.8</v>
      </c>
      <c r="N3">
        <v>0</v>
      </c>
      <c r="O3">
        <v>215.78255128773901</v>
      </c>
      <c r="P3">
        <v>0</v>
      </c>
      <c r="Q3">
        <v>0</v>
      </c>
      <c r="R3">
        <v>0</v>
      </c>
      <c r="S3">
        <v>0</v>
      </c>
      <c r="T3">
        <v>0</v>
      </c>
      <c r="U3">
        <v>42.8</v>
      </c>
      <c r="V3">
        <v>0</v>
      </c>
      <c r="W3">
        <v>215.78255128773901</v>
      </c>
      <c r="X3">
        <v>0</v>
      </c>
      <c r="Y3">
        <v>235.035987820359</v>
      </c>
      <c r="Z3" s="1">
        <v>0</v>
      </c>
      <c r="AA3">
        <v>0</v>
      </c>
      <c r="AB3">
        <v>0</v>
      </c>
      <c r="AC3">
        <v>629.28971384481702</v>
      </c>
      <c r="AD3">
        <v>0</v>
      </c>
      <c r="AE3">
        <v>592.35463874907396</v>
      </c>
      <c r="AF3">
        <v>0</v>
      </c>
      <c r="AG3">
        <v>0</v>
      </c>
      <c r="AH3">
        <v>36.935075095742299</v>
      </c>
      <c r="AI3">
        <v>331.206526791008</v>
      </c>
      <c r="AJ3">
        <v>283.12207157706302</v>
      </c>
      <c r="AL3" t="s">
        <v>24</v>
      </c>
    </row>
    <row r="4" spans="1:69" x14ac:dyDescent="0.2">
      <c r="A4" t="s">
        <v>11</v>
      </c>
      <c r="B4">
        <v>2020</v>
      </c>
      <c r="C4" s="4">
        <v>43842.166666666664</v>
      </c>
      <c r="D4">
        <v>0</v>
      </c>
      <c r="E4">
        <v>162.5994</v>
      </c>
      <c r="F4">
        <v>0</v>
      </c>
      <c r="G4">
        <v>0</v>
      </c>
      <c r="H4">
        <v>358.69376255707698</v>
      </c>
      <c r="I4">
        <v>0</v>
      </c>
      <c r="J4">
        <v>0</v>
      </c>
      <c r="K4">
        <v>0</v>
      </c>
      <c r="L4">
        <v>0</v>
      </c>
      <c r="M4">
        <v>42.8</v>
      </c>
      <c r="N4">
        <v>0</v>
      </c>
      <c r="O4">
        <v>124.841282014513</v>
      </c>
      <c r="P4">
        <v>0</v>
      </c>
      <c r="Q4">
        <v>0</v>
      </c>
      <c r="R4">
        <v>0</v>
      </c>
      <c r="S4">
        <v>0</v>
      </c>
      <c r="T4">
        <v>0</v>
      </c>
      <c r="U4">
        <v>42.8</v>
      </c>
      <c r="V4">
        <v>0</v>
      </c>
      <c r="W4">
        <v>124.841282014513</v>
      </c>
      <c r="X4">
        <v>0</v>
      </c>
      <c r="Y4">
        <v>235.035987820359</v>
      </c>
      <c r="Z4" s="1">
        <v>0</v>
      </c>
      <c r="AA4">
        <v>0</v>
      </c>
      <c r="AB4" s="1">
        <v>0</v>
      </c>
      <c r="AC4">
        <v>688.93444457159001</v>
      </c>
      <c r="AD4">
        <v>0</v>
      </c>
      <c r="AE4">
        <v>653.48828241930096</v>
      </c>
      <c r="AF4">
        <v>0</v>
      </c>
      <c r="AG4">
        <v>0</v>
      </c>
      <c r="AH4">
        <v>35.446162152289098</v>
      </c>
      <c r="AI4">
        <v>335.83097821457801</v>
      </c>
      <c r="AJ4">
        <v>270.91357856706298</v>
      </c>
      <c r="AL4" t="s">
        <v>24</v>
      </c>
    </row>
    <row r="5" spans="1:69" x14ac:dyDescent="0.2">
      <c r="A5" t="s">
        <v>11</v>
      </c>
      <c r="B5">
        <v>2020</v>
      </c>
      <c r="C5" s="4">
        <v>43842.25</v>
      </c>
      <c r="D5">
        <v>0</v>
      </c>
      <c r="E5">
        <v>162.5994</v>
      </c>
      <c r="F5">
        <v>0</v>
      </c>
      <c r="G5">
        <v>0</v>
      </c>
      <c r="H5">
        <v>356.365212846465</v>
      </c>
      <c r="I5">
        <v>0</v>
      </c>
      <c r="J5">
        <v>0</v>
      </c>
      <c r="K5">
        <v>0</v>
      </c>
      <c r="L5">
        <v>0</v>
      </c>
      <c r="M5">
        <v>42.8</v>
      </c>
      <c r="N5">
        <v>0</v>
      </c>
      <c r="O5">
        <v>260.09934985943602</v>
      </c>
      <c r="P5">
        <v>0</v>
      </c>
      <c r="Q5">
        <v>0</v>
      </c>
      <c r="R5">
        <v>0</v>
      </c>
      <c r="S5">
        <v>0</v>
      </c>
      <c r="T5">
        <v>0</v>
      </c>
      <c r="U5">
        <v>42.8</v>
      </c>
      <c r="V5">
        <v>0</v>
      </c>
      <c r="W5">
        <v>260.09934985943602</v>
      </c>
      <c r="X5">
        <v>0</v>
      </c>
      <c r="Y5">
        <v>235.035987820359</v>
      </c>
      <c r="Z5" s="1">
        <v>0</v>
      </c>
      <c r="AA5">
        <v>0</v>
      </c>
      <c r="AB5" s="1">
        <v>1.06581410364015E-14</v>
      </c>
      <c r="AC5">
        <v>821.86396270590205</v>
      </c>
      <c r="AD5">
        <v>0</v>
      </c>
      <c r="AE5">
        <v>913.18218078433495</v>
      </c>
      <c r="AF5">
        <v>0</v>
      </c>
      <c r="AG5">
        <v>0</v>
      </c>
      <c r="AH5">
        <v>-91.318218078433404</v>
      </c>
      <c r="AI5">
        <v>291.86453753097101</v>
      </c>
      <c r="AJ5">
        <v>283.12207157706302</v>
      </c>
      <c r="AL5" t="s">
        <v>24</v>
      </c>
      <c r="BQ5" s="1"/>
    </row>
    <row r="6" spans="1:69" x14ac:dyDescent="0.2">
      <c r="A6" t="s">
        <v>11</v>
      </c>
      <c r="B6">
        <v>2020</v>
      </c>
      <c r="C6" s="4">
        <v>43842.333333333336</v>
      </c>
      <c r="D6">
        <v>0</v>
      </c>
      <c r="E6">
        <v>162.5994</v>
      </c>
      <c r="F6">
        <v>0</v>
      </c>
      <c r="G6">
        <v>0</v>
      </c>
      <c r="H6">
        <v>347.59276255707698</v>
      </c>
      <c r="I6">
        <v>0</v>
      </c>
      <c r="J6">
        <v>0</v>
      </c>
      <c r="K6">
        <v>0</v>
      </c>
      <c r="L6">
        <v>0</v>
      </c>
      <c r="M6">
        <v>42.8</v>
      </c>
      <c r="N6">
        <v>210.09821826698399</v>
      </c>
      <c r="O6">
        <v>257.42769440707201</v>
      </c>
      <c r="P6">
        <v>0</v>
      </c>
      <c r="Q6">
        <v>0</v>
      </c>
      <c r="R6">
        <v>0</v>
      </c>
      <c r="S6">
        <v>71.566422704999994</v>
      </c>
      <c r="T6">
        <v>71.231422189650701</v>
      </c>
      <c r="U6">
        <v>42.8</v>
      </c>
      <c r="V6">
        <v>0</v>
      </c>
      <c r="W6">
        <v>257.42769440707201</v>
      </c>
      <c r="X6">
        <v>67.300373372333596</v>
      </c>
      <c r="Y6" s="1">
        <v>235.035987820359</v>
      </c>
      <c r="Z6" s="1">
        <v>0</v>
      </c>
      <c r="AA6">
        <v>0</v>
      </c>
      <c r="AB6">
        <v>0</v>
      </c>
      <c r="AC6">
        <v>1020.51807523113</v>
      </c>
      <c r="AD6">
        <v>0</v>
      </c>
      <c r="AE6">
        <v>1004.81026207017</v>
      </c>
      <c r="AF6">
        <v>0</v>
      </c>
      <c r="AG6">
        <v>0</v>
      </c>
      <c r="AH6">
        <v>15.707813160960001</v>
      </c>
      <c r="AI6">
        <v>444.82582718833601</v>
      </c>
      <c r="AJ6">
        <v>439.11205193629098</v>
      </c>
      <c r="AL6" t="s">
        <v>24</v>
      </c>
    </row>
    <row r="7" spans="1:69" x14ac:dyDescent="0.2">
      <c r="A7" t="s">
        <v>11</v>
      </c>
      <c r="B7">
        <v>2020</v>
      </c>
      <c r="C7" s="4">
        <v>43842.416666666664</v>
      </c>
      <c r="D7">
        <v>0</v>
      </c>
      <c r="E7">
        <v>162.5994</v>
      </c>
      <c r="F7">
        <v>0</v>
      </c>
      <c r="G7">
        <v>0</v>
      </c>
      <c r="H7">
        <v>325.09276255707698</v>
      </c>
      <c r="I7">
        <v>0</v>
      </c>
      <c r="J7">
        <v>0</v>
      </c>
      <c r="K7">
        <v>0</v>
      </c>
      <c r="L7">
        <v>0</v>
      </c>
      <c r="M7">
        <v>42.8</v>
      </c>
      <c r="N7">
        <v>436.82213800897</v>
      </c>
      <c r="O7">
        <v>181.311010879159</v>
      </c>
      <c r="P7">
        <v>0</v>
      </c>
      <c r="Q7">
        <v>0</v>
      </c>
      <c r="R7">
        <v>0</v>
      </c>
      <c r="S7">
        <v>107.698782819999</v>
      </c>
      <c r="T7">
        <v>183.802719444649</v>
      </c>
      <c r="U7">
        <v>42.8</v>
      </c>
      <c r="V7">
        <v>0</v>
      </c>
      <c r="W7">
        <v>181.311010879159</v>
      </c>
      <c r="X7">
        <v>145.32063574432101</v>
      </c>
      <c r="Y7" s="1">
        <v>235.035987820359</v>
      </c>
      <c r="Z7" s="1">
        <v>0</v>
      </c>
      <c r="AA7">
        <v>0</v>
      </c>
      <c r="AB7">
        <v>0</v>
      </c>
      <c r="AC7">
        <v>1148.6253114451999</v>
      </c>
      <c r="AD7">
        <v>0</v>
      </c>
      <c r="AE7">
        <v>1061.2182502672399</v>
      </c>
      <c r="AF7">
        <v>0</v>
      </c>
      <c r="AG7">
        <v>3.1312756142626701</v>
      </c>
      <c r="AH7">
        <v>84.275785563698506</v>
      </c>
      <c r="AI7">
        <v>462.16587402504399</v>
      </c>
      <c r="AJ7">
        <v>461.58922397906298</v>
      </c>
      <c r="AL7" t="s">
        <v>24</v>
      </c>
    </row>
    <row r="8" spans="1:69" x14ac:dyDescent="0.2">
      <c r="A8" t="s">
        <v>11</v>
      </c>
      <c r="B8">
        <v>2020</v>
      </c>
      <c r="C8" s="4">
        <v>43842.5</v>
      </c>
      <c r="D8">
        <v>0</v>
      </c>
      <c r="E8">
        <v>162.5994</v>
      </c>
      <c r="F8">
        <v>0</v>
      </c>
      <c r="G8">
        <v>0</v>
      </c>
      <c r="H8">
        <v>325.09276255707698</v>
      </c>
      <c r="I8">
        <v>0</v>
      </c>
      <c r="J8">
        <v>0</v>
      </c>
      <c r="K8">
        <v>0</v>
      </c>
      <c r="L8">
        <v>0</v>
      </c>
      <c r="M8">
        <v>42.8</v>
      </c>
      <c r="N8">
        <v>527.49555876591899</v>
      </c>
      <c r="O8">
        <v>97.715808773320504</v>
      </c>
      <c r="P8">
        <v>0</v>
      </c>
      <c r="Q8">
        <v>0</v>
      </c>
      <c r="R8">
        <v>0</v>
      </c>
      <c r="S8">
        <v>121.90900019</v>
      </c>
      <c r="T8">
        <v>224.791519991489</v>
      </c>
      <c r="U8">
        <v>42.8</v>
      </c>
      <c r="V8">
        <v>0</v>
      </c>
      <c r="W8">
        <v>97.715808773320504</v>
      </c>
      <c r="X8">
        <v>180.79503858442999</v>
      </c>
      <c r="Y8" s="1">
        <v>235.035987820359</v>
      </c>
      <c r="Z8" s="1">
        <v>0</v>
      </c>
      <c r="AA8" s="1">
        <v>-8.5620399659092002E-13</v>
      </c>
      <c r="AB8">
        <v>0</v>
      </c>
      <c r="AC8">
        <v>1155.70353009631</v>
      </c>
      <c r="AD8">
        <v>0</v>
      </c>
      <c r="AE8">
        <v>1064.04123482779</v>
      </c>
      <c r="AF8">
        <v>0.24696002827125499</v>
      </c>
      <c r="AG8">
        <v>7.1395496765512503</v>
      </c>
      <c r="AH8">
        <v>84.275785563698506</v>
      </c>
      <c r="AI8">
        <v>466.703406571659</v>
      </c>
      <c r="AJ8">
        <v>452.61910732531999</v>
      </c>
      <c r="AL8" t="s">
        <v>24</v>
      </c>
    </row>
    <row r="9" spans="1:69" x14ac:dyDescent="0.2">
      <c r="A9" t="s">
        <v>11</v>
      </c>
      <c r="B9">
        <v>2020</v>
      </c>
      <c r="C9" s="4">
        <v>43842.583333333336</v>
      </c>
      <c r="D9">
        <v>0</v>
      </c>
      <c r="E9">
        <v>162.5994</v>
      </c>
      <c r="F9">
        <v>0</v>
      </c>
      <c r="G9">
        <v>0</v>
      </c>
      <c r="H9">
        <v>325.09276255707698</v>
      </c>
      <c r="I9">
        <v>0</v>
      </c>
      <c r="J9">
        <v>0</v>
      </c>
      <c r="K9">
        <v>0</v>
      </c>
      <c r="L9">
        <v>0</v>
      </c>
      <c r="M9">
        <v>42.8</v>
      </c>
      <c r="N9">
        <v>492.79174346182901</v>
      </c>
      <c r="O9">
        <v>98.281286781708303</v>
      </c>
      <c r="P9">
        <v>0</v>
      </c>
      <c r="Q9">
        <v>0</v>
      </c>
      <c r="R9">
        <v>0</v>
      </c>
      <c r="S9">
        <v>135.67860066399999</v>
      </c>
      <c r="T9">
        <v>198.50056857569299</v>
      </c>
      <c r="U9">
        <v>42.8</v>
      </c>
      <c r="V9">
        <v>0</v>
      </c>
      <c r="W9">
        <v>98.281286781708303</v>
      </c>
      <c r="X9">
        <v>158.612574222136</v>
      </c>
      <c r="Y9" s="1">
        <v>235.035987820359</v>
      </c>
      <c r="Z9" s="1">
        <v>0</v>
      </c>
      <c r="AA9">
        <v>0</v>
      </c>
      <c r="AB9">
        <v>0</v>
      </c>
      <c r="AC9">
        <v>1121.56519280061</v>
      </c>
      <c r="AD9">
        <v>0</v>
      </c>
      <c r="AE9">
        <v>1050.25721131419</v>
      </c>
      <c r="AF9">
        <v>0</v>
      </c>
      <c r="AG9">
        <v>0</v>
      </c>
      <c r="AH9">
        <v>71.307981486420502</v>
      </c>
      <c r="AI9">
        <v>472.97069043819897</v>
      </c>
      <c r="AJ9">
        <v>453.21521283370799</v>
      </c>
      <c r="AL9" t="s">
        <v>24</v>
      </c>
    </row>
    <row r="10" spans="1:69" x14ac:dyDescent="0.2">
      <c r="A10" t="s">
        <v>11</v>
      </c>
      <c r="B10">
        <v>2020</v>
      </c>
      <c r="C10" s="4">
        <v>43842.666666666664</v>
      </c>
      <c r="D10">
        <v>0</v>
      </c>
      <c r="E10">
        <v>162.5994</v>
      </c>
      <c r="F10">
        <v>0</v>
      </c>
      <c r="G10">
        <v>0</v>
      </c>
      <c r="H10">
        <v>386.77466847242499</v>
      </c>
      <c r="I10">
        <v>0</v>
      </c>
      <c r="J10">
        <v>0</v>
      </c>
      <c r="K10">
        <v>0</v>
      </c>
      <c r="L10">
        <v>0</v>
      </c>
      <c r="M10">
        <v>42.8</v>
      </c>
      <c r="N10">
        <v>276.64527957836901</v>
      </c>
      <c r="O10">
        <v>160.47061052486899</v>
      </c>
      <c r="P10">
        <v>0</v>
      </c>
      <c r="Q10">
        <v>0</v>
      </c>
      <c r="R10">
        <v>0</v>
      </c>
      <c r="S10">
        <v>104.885806092</v>
      </c>
      <c r="T10">
        <v>90.019314345802499</v>
      </c>
      <c r="U10">
        <v>42.8</v>
      </c>
      <c r="V10">
        <v>0</v>
      </c>
      <c r="W10">
        <v>160.47061052486899</v>
      </c>
      <c r="X10">
        <v>81.740159140567002</v>
      </c>
      <c r="Y10" s="1">
        <v>235.035987820359</v>
      </c>
      <c r="Z10" s="1">
        <v>0</v>
      </c>
      <c r="AA10">
        <v>0</v>
      </c>
      <c r="AB10">
        <v>0</v>
      </c>
      <c r="AC10">
        <v>1029.28995857566</v>
      </c>
      <c r="AD10">
        <v>0</v>
      </c>
      <c r="AE10">
        <v>1019.3801713955</v>
      </c>
      <c r="AF10">
        <v>0</v>
      </c>
      <c r="AG10">
        <v>0</v>
      </c>
      <c r="AH10">
        <v>9.9097871801588102</v>
      </c>
      <c r="AI10">
        <v>481.10288622472001</v>
      </c>
      <c r="AJ10">
        <v>446.77741457432501</v>
      </c>
      <c r="AL10" t="s">
        <v>24</v>
      </c>
    </row>
    <row r="11" spans="1:69" x14ac:dyDescent="0.2">
      <c r="A11" t="s">
        <v>11</v>
      </c>
      <c r="B11">
        <v>2020</v>
      </c>
      <c r="C11" s="4">
        <v>43842.75</v>
      </c>
      <c r="D11">
        <v>2.7333143999999998</v>
      </c>
      <c r="E11">
        <v>162.5994</v>
      </c>
      <c r="F11">
        <v>2.7333143999999998</v>
      </c>
      <c r="G11">
        <v>0</v>
      </c>
      <c r="H11">
        <v>537.75818767742498</v>
      </c>
      <c r="I11">
        <v>0</v>
      </c>
      <c r="J11">
        <v>0</v>
      </c>
      <c r="K11">
        <v>0</v>
      </c>
      <c r="L11">
        <v>0.22226402544359</v>
      </c>
      <c r="M11">
        <v>42.8</v>
      </c>
      <c r="N11">
        <v>0</v>
      </c>
      <c r="O11">
        <v>214.75612458933199</v>
      </c>
      <c r="P11">
        <v>0.22226402544359</v>
      </c>
      <c r="Q11">
        <v>0</v>
      </c>
      <c r="R11">
        <v>0</v>
      </c>
      <c r="S11">
        <v>0</v>
      </c>
      <c r="T11">
        <v>0</v>
      </c>
      <c r="U11">
        <v>42.8</v>
      </c>
      <c r="V11">
        <v>0</v>
      </c>
      <c r="W11">
        <v>214.75612458933199</v>
      </c>
      <c r="X11">
        <v>0</v>
      </c>
      <c r="Y11">
        <v>234.81372379491501</v>
      </c>
      <c r="Z11" s="1">
        <v>0</v>
      </c>
      <c r="AA11">
        <v>0</v>
      </c>
      <c r="AB11" s="1">
        <v>0</v>
      </c>
      <c r="AC11">
        <v>963.60260509220097</v>
      </c>
      <c r="AD11">
        <v>0</v>
      </c>
      <c r="AE11">
        <v>1070.66956121355</v>
      </c>
      <c r="AF11">
        <v>0</v>
      </c>
      <c r="AG11">
        <v>0</v>
      </c>
      <c r="AH11">
        <v>-107.06695612135501</v>
      </c>
      <c r="AI11">
        <v>283.36266987456702</v>
      </c>
      <c r="AJ11">
        <v>279.71427059706298</v>
      </c>
      <c r="AL11" t="s">
        <v>24</v>
      </c>
    </row>
    <row r="12" spans="1:69" x14ac:dyDescent="0.2">
      <c r="A12" t="s">
        <v>11</v>
      </c>
      <c r="B12">
        <v>2020</v>
      </c>
      <c r="C12" s="4">
        <v>43842.833333333336</v>
      </c>
      <c r="D12">
        <v>0</v>
      </c>
      <c r="E12">
        <v>162.5994</v>
      </c>
      <c r="F12">
        <v>0</v>
      </c>
      <c r="G12">
        <v>0</v>
      </c>
      <c r="H12">
        <v>456.942700073357</v>
      </c>
      <c r="I12">
        <v>0</v>
      </c>
      <c r="J12">
        <v>0</v>
      </c>
      <c r="K12">
        <v>0</v>
      </c>
      <c r="L12">
        <v>0</v>
      </c>
      <c r="M12">
        <v>42.8</v>
      </c>
      <c r="N12">
        <v>0</v>
      </c>
      <c r="O12">
        <v>203.57903486213999</v>
      </c>
      <c r="P12">
        <v>0</v>
      </c>
      <c r="Q12">
        <v>0</v>
      </c>
      <c r="R12">
        <v>0</v>
      </c>
      <c r="S12">
        <v>0</v>
      </c>
      <c r="T12">
        <v>0</v>
      </c>
      <c r="U12">
        <v>42.8</v>
      </c>
      <c r="V12">
        <v>0</v>
      </c>
      <c r="W12">
        <v>203.57903486213999</v>
      </c>
      <c r="X12">
        <v>0</v>
      </c>
      <c r="Y12">
        <v>235.035987820359</v>
      </c>
      <c r="Z12" s="1">
        <v>0</v>
      </c>
      <c r="AA12">
        <v>0</v>
      </c>
      <c r="AB12" s="1">
        <v>0</v>
      </c>
      <c r="AC12">
        <v>865.92113493549698</v>
      </c>
      <c r="AD12">
        <v>0</v>
      </c>
      <c r="AE12">
        <v>962.13459437277504</v>
      </c>
      <c r="AF12">
        <v>0</v>
      </c>
      <c r="AG12">
        <v>0</v>
      </c>
      <c r="AH12">
        <v>-96.213459437277507</v>
      </c>
      <c r="AI12">
        <v>353.58705030407901</v>
      </c>
      <c r="AJ12">
        <v>280.08799046706298</v>
      </c>
      <c r="AL12" t="s">
        <v>24</v>
      </c>
    </row>
    <row r="13" spans="1:69" x14ac:dyDescent="0.2">
      <c r="A13" t="s">
        <v>11</v>
      </c>
      <c r="B13">
        <v>2020</v>
      </c>
      <c r="C13" s="4">
        <v>43842.916666666664</v>
      </c>
      <c r="D13">
        <v>0</v>
      </c>
      <c r="E13">
        <v>162.5994</v>
      </c>
      <c r="F13">
        <v>0</v>
      </c>
      <c r="G13">
        <v>0</v>
      </c>
      <c r="H13">
        <v>341.34861351784298</v>
      </c>
      <c r="I13">
        <v>0</v>
      </c>
      <c r="J13">
        <v>0</v>
      </c>
      <c r="K13">
        <v>0</v>
      </c>
      <c r="L13">
        <v>0</v>
      </c>
      <c r="M13">
        <v>42.8</v>
      </c>
      <c r="N13">
        <v>0</v>
      </c>
      <c r="O13">
        <v>175.005471436947</v>
      </c>
      <c r="P13">
        <v>0</v>
      </c>
      <c r="Q13">
        <v>0</v>
      </c>
      <c r="R13">
        <v>0</v>
      </c>
      <c r="S13">
        <v>0</v>
      </c>
      <c r="T13">
        <v>0</v>
      </c>
      <c r="U13">
        <v>42.8</v>
      </c>
      <c r="V13">
        <v>0</v>
      </c>
      <c r="W13">
        <v>175.005471436947</v>
      </c>
      <c r="X13">
        <v>0</v>
      </c>
      <c r="Y13">
        <v>235.035987820359</v>
      </c>
      <c r="Z13" s="1">
        <v>0</v>
      </c>
      <c r="AA13">
        <v>0</v>
      </c>
      <c r="AB13" s="1">
        <v>5.6843418860808002E-14</v>
      </c>
      <c r="AC13">
        <v>721.75348495479102</v>
      </c>
      <c r="AD13">
        <v>0</v>
      </c>
      <c r="AE13">
        <v>801.948316616434</v>
      </c>
      <c r="AF13">
        <v>0</v>
      </c>
      <c r="AG13">
        <v>0</v>
      </c>
      <c r="AH13">
        <v>-80.194831661643406</v>
      </c>
      <c r="AI13">
        <v>280.38113685959303</v>
      </c>
      <c r="AJ13">
        <v>276.31107329706299</v>
      </c>
      <c r="AL13" t="s">
        <v>24</v>
      </c>
    </row>
    <row r="14" spans="1:69" x14ac:dyDescent="0.2">
      <c r="A14" t="s">
        <v>11</v>
      </c>
      <c r="B14">
        <v>2020</v>
      </c>
      <c r="C14" s="4">
        <v>43849</v>
      </c>
      <c r="D14">
        <v>0</v>
      </c>
      <c r="E14">
        <v>162.5994</v>
      </c>
      <c r="F14">
        <v>0</v>
      </c>
      <c r="G14">
        <v>0</v>
      </c>
      <c r="H14">
        <v>118.107762557077</v>
      </c>
      <c r="I14">
        <v>0</v>
      </c>
      <c r="J14">
        <v>0</v>
      </c>
      <c r="K14">
        <v>0</v>
      </c>
      <c r="L14">
        <v>0</v>
      </c>
      <c r="M14">
        <v>42.8</v>
      </c>
      <c r="N14">
        <v>0</v>
      </c>
      <c r="O14">
        <v>328.259054850246</v>
      </c>
      <c r="P14">
        <v>0</v>
      </c>
      <c r="Q14">
        <v>0</v>
      </c>
      <c r="R14">
        <v>0</v>
      </c>
      <c r="S14">
        <v>0</v>
      </c>
      <c r="T14">
        <v>0</v>
      </c>
      <c r="U14">
        <v>42.8</v>
      </c>
      <c r="V14">
        <v>0</v>
      </c>
      <c r="W14">
        <v>328.259054850246</v>
      </c>
      <c r="X14">
        <v>0</v>
      </c>
      <c r="Y14">
        <v>235.035987820359</v>
      </c>
      <c r="Z14" s="1">
        <v>0</v>
      </c>
      <c r="AA14">
        <v>0</v>
      </c>
      <c r="AB14" s="1">
        <v>0</v>
      </c>
      <c r="AC14">
        <v>651.76621740732401</v>
      </c>
      <c r="AD14">
        <v>0</v>
      </c>
      <c r="AE14">
        <v>608.87892200093904</v>
      </c>
      <c r="AF14">
        <v>0</v>
      </c>
      <c r="AG14">
        <v>0</v>
      </c>
      <c r="AH14">
        <v>42.887295406385398</v>
      </c>
      <c r="AI14">
        <v>338.81117542683802</v>
      </c>
      <c r="AJ14">
        <v>283.12207157706302</v>
      </c>
      <c r="AL14" t="s">
        <v>50</v>
      </c>
    </row>
    <row r="15" spans="1:69" x14ac:dyDescent="0.2">
      <c r="A15" t="s">
        <v>11</v>
      </c>
      <c r="B15">
        <v>2020</v>
      </c>
      <c r="C15" s="4">
        <v>43849.083333333336</v>
      </c>
      <c r="D15">
        <v>0</v>
      </c>
      <c r="E15">
        <v>162.5994</v>
      </c>
      <c r="F15">
        <v>0</v>
      </c>
      <c r="G15">
        <v>0</v>
      </c>
      <c r="H15">
        <v>118.107762557077</v>
      </c>
      <c r="I15">
        <v>0</v>
      </c>
      <c r="J15">
        <v>0</v>
      </c>
      <c r="K15">
        <v>0</v>
      </c>
      <c r="L15">
        <v>0</v>
      </c>
      <c r="M15">
        <v>42.8</v>
      </c>
      <c r="N15">
        <v>0</v>
      </c>
      <c r="O15">
        <v>325.38097174475303</v>
      </c>
      <c r="P15">
        <v>0</v>
      </c>
      <c r="Q15">
        <v>0</v>
      </c>
      <c r="R15">
        <v>0</v>
      </c>
      <c r="S15">
        <v>0</v>
      </c>
      <c r="T15">
        <v>0</v>
      </c>
      <c r="U15">
        <v>42.8</v>
      </c>
      <c r="V15">
        <v>0</v>
      </c>
      <c r="W15">
        <v>325.38097174475303</v>
      </c>
      <c r="X15">
        <v>0</v>
      </c>
      <c r="Y15">
        <v>235.035987820359</v>
      </c>
      <c r="Z15" s="1">
        <v>0</v>
      </c>
      <c r="AA15">
        <v>0</v>
      </c>
      <c r="AB15">
        <v>0</v>
      </c>
      <c r="AC15">
        <v>648.88813430183097</v>
      </c>
      <c r="AD15">
        <v>0</v>
      </c>
      <c r="AE15">
        <v>555.85231091485502</v>
      </c>
      <c r="AF15">
        <v>0</v>
      </c>
      <c r="AG15">
        <v>0</v>
      </c>
      <c r="AH15">
        <v>93.035823386975594</v>
      </c>
      <c r="AI15">
        <v>383.65704229881999</v>
      </c>
      <c r="AJ15">
        <v>283.12207157706302</v>
      </c>
      <c r="AL15" t="s">
        <v>50</v>
      </c>
    </row>
    <row r="16" spans="1:69" x14ac:dyDescent="0.2">
      <c r="A16" t="s">
        <v>11</v>
      </c>
      <c r="B16">
        <v>2020</v>
      </c>
      <c r="C16" s="4">
        <v>43849.166666666664</v>
      </c>
      <c r="D16">
        <v>0</v>
      </c>
      <c r="E16">
        <v>162.5994</v>
      </c>
      <c r="F16">
        <v>0</v>
      </c>
      <c r="G16">
        <v>0</v>
      </c>
      <c r="H16">
        <v>232.079762557077</v>
      </c>
      <c r="I16">
        <v>0</v>
      </c>
      <c r="J16">
        <v>0</v>
      </c>
      <c r="K16">
        <v>0</v>
      </c>
      <c r="L16">
        <v>0</v>
      </c>
      <c r="M16">
        <v>42.8</v>
      </c>
      <c r="N16">
        <v>0</v>
      </c>
      <c r="O16">
        <v>252.52050094996699</v>
      </c>
      <c r="P16">
        <v>0</v>
      </c>
      <c r="Q16">
        <v>0</v>
      </c>
      <c r="R16">
        <v>0</v>
      </c>
      <c r="S16">
        <v>0</v>
      </c>
      <c r="T16">
        <v>0</v>
      </c>
      <c r="U16">
        <v>42.8</v>
      </c>
      <c r="V16">
        <v>0</v>
      </c>
      <c r="W16">
        <v>252.52050094996699</v>
      </c>
      <c r="X16">
        <v>0</v>
      </c>
      <c r="Y16">
        <v>235.035987820359</v>
      </c>
      <c r="Z16" s="1">
        <v>0</v>
      </c>
      <c r="AA16">
        <v>0</v>
      </c>
      <c r="AB16">
        <v>0</v>
      </c>
      <c r="AC16">
        <v>689.99966350704506</v>
      </c>
      <c r="AD16">
        <v>0</v>
      </c>
      <c r="AE16">
        <v>625.672060925236</v>
      </c>
      <c r="AF16">
        <v>0</v>
      </c>
      <c r="AG16">
        <v>0</v>
      </c>
      <c r="AH16">
        <v>64.327602581808705</v>
      </c>
      <c r="AI16">
        <v>398.54479649469101</v>
      </c>
      <c r="AJ16">
        <v>283.12207157706302</v>
      </c>
      <c r="AL16" t="s">
        <v>50</v>
      </c>
    </row>
    <row r="17" spans="1:38" x14ac:dyDescent="0.2">
      <c r="A17" t="s">
        <v>11</v>
      </c>
      <c r="B17">
        <v>2020</v>
      </c>
      <c r="C17" s="4">
        <v>43849.25</v>
      </c>
      <c r="D17">
        <v>0</v>
      </c>
      <c r="E17">
        <v>162.5994</v>
      </c>
      <c r="F17">
        <v>0</v>
      </c>
      <c r="G17">
        <v>0</v>
      </c>
      <c r="H17">
        <v>264.269408539945</v>
      </c>
      <c r="I17">
        <v>0</v>
      </c>
      <c r="J17">
        <v>0</v>
      </c>
      <c r="K17">
        <v>0</v>
      </c>
      <c r="L17">
        <v>0</v>
      </c>
      <c r="M17">
        <v>42.8</v>
      </c>
      <c r="N17">
        <v>0</v>
      </c>
      <c r="O17">
        <v>326.92789125861498</v>
      </c>
      <c r="P17">
        <v>0</v>
      </c>
      <c r="Q17">
        <v>0</v>
      </c>
      <c r="R17">
        <v>0</v>
      </c>
      <c r="S17">
        <v>0</v>
      </c>
      <c r="T17">
        <v>0</v>
      </c>
      <c r="U17">
        <v>42.8</v>
      </c>
      <c r="V17">
        <v>0</v>
      </c>
      <c r="W17">
        <v>326.92789125861498</v>
      </c>
      <c r="X17">
        <v>0</v>
      </c>
      <c r="Y17">
        <v>235.035987820359</v>
      </c>
      <c r="Z17" s="1">
        <v>0</v>
      </c>
      <c r="AA17">
        <v>0</v>
      </c>
      <c r="AB17" s="1">
        <v>1.4210854715202001E-14</v>
      </c>
      <c r="AC17">
        <v>796.59669979856096</v>
      </c>
      <c r="AD17">
        <v>0</v>
      </c>
      <c r="AE17">
        <v>885.10744422062305</v>
      </c>
      <c r="AF17">
        <v>0</v>
      </c>
      <c r="AG17">
        <v>0</v>
      </c>
      <c r="AH17">
        <v>-88.510744422062302</v>
      </c>
      <c r="AI17">
        <v>293.960341837491</v>
      </c>
      <c r="AJ17">
        <v>283.12207157706302</v>
      </c>
      <c r="AL17" t="s">
        <v>50</v>
      </c>
    </row>
    <row r="18" spans="1:38" x14ac:dyDescent="0.2">
      <c r="A18" t="s">
        <v>11</v>
      </c>
      <c r="B18">
        <v>2020</v>
      </c>
      <c r="C18" s="4">
        <v>43849.333333333336</v>
      </c>
      <c r="D18">
        <v>0</v>
      </c>
      <c r="E18">
        <v>162.5994</v>
      </c>
      <c r="F18">
        <v>16.594135057360401</v>
      </c>
      <c r="G18">
        <v>0</v>
      </c>
      <c r="H18">
        <v>304.985627499717</v>
      </c>
      <c r="I18">
        <v>0</v>
      </c>
      <c r="J18">
        <v>0</v>
      </c>
      <c r="K18">
        <v>0</v>
      </c>
      <c r="L18">
        <v>0</v>
      </c>
      <c r="M18">
        <v>42.8</v>
      </c>
      <c r="N18">
        <v>231.680761390822</v>
      </c>
      <c r="O18">
        <v>239.85980263483299</v>
      </c>
      <c r="P18">
        <v>0</v>
      </c>
      <c r="Q18">
        <v>0</v>
      </c>
      <c r="R18">
        <v>0</v>
      </c>
      <c r="S18">
        <v>82.466501405000002</v>
      </c>
      <c r="T18">
        <v>76.632413150601494</v>
      </c>
      <c r="U18">
        <v>42.8</v>
      </c>
      <c r="V18">
        <v>0</v>
      </c>
      <c r="W18">
        <v>239.85980263483299</v>
      </c>
      <c r="X18">
        <v>72.581846835220404</v>
      </c>
      <c r="Y18" s="1">
        <v>235.035987820359</v>
      </c>
      <c r="Z18" s="1">
        <v>0</v>
      </c>
      <c r="AA18">
        <v>0</v>
      </c>
      <c r="AB18">
        <v>0</v>
      </c>
      <c r="AC18">
        <v>998.51972658273303</v>
      </c>
      <c r="AD18">
        <v>0</v>
      </c>
      <c r="AE18">
        <v>964.00624347702296</v>
      </c>
      <c r="AF18">
        <v>0</v>
      </c>
      <c r="AG18">
        <v>0</v>
      </c>
      <c r="AH18">
        <v>34.513483105710002</v>
      </c>
      <c r="AI18">
        <v>457.56409527377099</v>
      </c>
      <c r="AJ18">
        <v>444.36030645905299</v>
      </c>
      <c r="AL18" t="s">
        <v>50</v>
      </c>
    </row>
    <row r="19" spans="1:38" x14ac:dyDescent="0.2">
      <c r="A19" t="s">
        <v>11</v>
      </c>
      <c r="B19">
        <v>2020</v>
      </c>
      <c r="C19" s="4">
        <v>43849.416666666664</v>
      </c>
      <c r="D19">
        <v>0</v>
      </c>
      <c r="E19">
        <v>162.5994</v>
      </c>
      <c r="F19">
        <v>0</v>
      </c>
      <c r="G19">
        <v>0</v>
      </c>
      <c r="H19">
        <v>324.22493516761898</v>
      </c>
      <c r="I19">
        <v>0</v>
      </c>
      <c r="J19">
        <v>0</v>
      </c>
      <c r="K19">
        <v>0</v>
      </c>
      <c r="L19">
        <v>0</v>
      </c>
      <c r="M19">
        <v>42.8</v>
      </c>
      <c r="N19">
        <v>433.76129706457999</v>
      </c>
      <c r="O19">
        <v>184.24711891364601</v>
      </c>
      <c r="P19">
        <v>0</v>
      </c>
      <c r="Q19">
        <v>0</v>
      </c>
      <c r="R19">
        <v>0</v>
      </c>
      <c r="S19">
        <v>101.206392588</v>
      </c>
      <c r="T19">
        <v>183.85532638843799</v>
      </c>
      <c r="U19">
        <v>42.8</v>
      </c>
      <c r="V19">
        <v>0</v>
      </c>
      <c r="W19">
        <v>184.24711891364601</v>
      </c>
      <c r="X19">
        <v>148.69957808814101</v>
      </c>
      <c r="Y19" s="1">
        <v>235.035987820359</v>
      </c>
      <c r="Z19" s="1">
        <v>0</v>
      </c>
      <c r="AA19" s="1">
        <v>-9.0949470177292804E-13</v>
      </c>
      <c r="AB19">
        <v>0</v>
      </c>
      <c r="AC19">
        <v>1147.6327511458401</v>
      </c>
      <c r="AD19">
        <v>0</v>
      </c>
      <c r="AE19">
        <v>1010.73542746649</v>
      </c>
      <c r="AF19">
        <v>2.1243512723567101E-2</v>
      </c>
      <c r="AG19">
        <v>33.761706218999898</v>
      </c>
      <c r="AH19">
        <v>103.114373947628</v>
      </c>
      <c r="AI19">
        <v>507.47568163581798</v>
      </c>
      <c r="AJ19">
        <v>454.50183174064603</v>
      </c>
      <c r="AL19" t="s">
        <v>50</v>
      </c>
    </row>
    <row r="20" spans="1:38" x14ac:dyDescent="0.2">
      <c r="A20" t="s">
        <v>11</v>
      </c>
      <c r="B20">
        <v>2020</v>
      </c>
      <c r="C20" s="4">
        <v>43849.5</v>
      </c>
      <c r="D20">
        <v>1.3666571999999899</v>
      </c>
      <c r="E20">
        <v>162.5994</v>
      </c>
      <c r="F20">
        <v>1.3666571999999899</v>
      </c>
      <c r="G20">
        <v>0</v>
      </c>
      <c r="H20">
        <v>208.107762557077</v>
      </c>
      <c r="I20">
        <v>0</v>
      </c>
      <c r="J20">
        <v>0</v>
      </c>
      <c r="K20">
        <v>0</v>
      </c>
      <c r="L20">
        <v>0</v>
      </c>
      <c r="M20">
        <v>42.8</v>
      </c>
      <c r="N20">
        <v>553.955903174426</v>
      </c>
      <c r="O20">
        <v>121.70828786353199</v>
      </c>
      <c r="P20">
        <v>0</v>
      </c>
      <c r="Q20">
        <v>0</v>
      </c>
      <c r="R20">
        <v>0</v>
      </c>
      <c r="S20">
        <v>99.732220417999997</v>
      </c>
      <c r="T20">
        <v>251.41941191475999</v>
      </c>
      <c r="U20">
        <v>42.8</v>
      </c>
      <c r="V20">
        <v>0</v>
      </c>
      <c r="W20">
        <v>121.70828786353199</v>
      </c>
      <c r="X20">
        <v>202.80427084166499</v>
      </c>
      <c r="Y20" s="1">
        <v>235.035987820359</v>
      </c>
      <c r="Z20" s="1">
        <v>0</v>
      </c>
      <c r="AA20" s="1">
        <v>0</v>
      </c>
      <c r="AB20">
        <v>0</v>
      </c>
      <c r="AC20">
        <v>1091.90466799503</v>
      </c>
      <c r="AD20">
        <v>0</v>
      </c>
      <c r="AE20">
        <v>1027.32175433507</v>
      </c>
      <c r="AF20">
        <v>0</v>
      </c>
      <c r="AG20">
        <v>0</v>
      </c>
      <c r="AH20">
        <v>64.582913659961903</v>
      </c>
      <c r="AI20">
        <v>435.75776251382803</v>
      </c>
      <c r="AJ20">
        <v>434.17352059053201</v>
      </c>
      <c r="AL20" t="s">
        <v>50</v>
      </c>
    </row>
    <row r="21" spans="1:38" x14ac:dyDescent="0.2">
      <c r="A21" t="s">
        <v>11</v>
      </c>
      <c r="B21">
        <v>2020</v>
      </c>
      <c r="C21" s="4">
        <v>43849.583333333336</v>
      </c>
      <c r="D21">
        <v>0</v>
      </c>
      <c r="E21">
        <v>162.5994</v>
      </c>
      <c r="F21">
        <v>0</v>
      </c>
      <c r="G21">
        <v>0</v>
      </c>
      <c r="H21">
        <v>322.079762557077</v>
      </c>
      <c r="I21">
        <v>0</v>
      </c>
      <c r="J21">
        <v>0</v>
      </c>
      <c r="K21">
        <v>0</v>
      </c>
      <c r="L21">
        <v>0</v>
      </c>
      <c r="M21">
        <v>42.8</v>
      </c>
      <c r="N21">
        <v>472.773660064843</v>
      </c>
      <c r="O21">
        <v>88.041198255094699</v>
      </c>
      <c r="P21">
        <v>0</v>
      </c>
      <c r="Q21">
        <v>0</v>
      </c>
      <c r="R21">
        <v>0</v>
      </c>
      <c r="S21">
        <v>93.574110734999906</v>
      </c>
      <c r="T21">
        <v>206.96483175193899</v>
      </c>
      <c r="U21">
        <v>42.8</v>
      </c>
      <c r="V21">
        <v>0</v>
      </c>
      <c r="W21">
        <v>88.041198255094699</v>
      </c>
      <c r="X21">
        <v>172.23471757790301</v>
      </c>
      <c r="Y21" s="1">
        <v>235.035987820359</v>
      </c>
      <c r="Z21" s="1">
        <v>0</v>
      </c>
      <c r="AA21">
        <v>0</v>
      </c>
      <c r="AB21">
        <v>0</v>
      </c>
      <c r="AC21">
        <v>1088.2940208770101</v>
      </c>
      <c r="AD21">
        <v>0</v>
      </c>
      <c r="AE21">
        <v>1023.4853907015</v>
      </c>
      <c r="AF21">
        <v>0.22571651554768801</v>
      </c>
      <c r="AG21">
        <v>0</v>
      </c>
      <c r="AH21">
        <v>64.582913659961903</v>
      </c>
      <c r="AI21">
        <v>438.80715706601899</v>
      </c>
      <c r="AJ21">
        <v>433.07885404209401</v>
      </c>
      <c r="AL21" t="s">
        <v>50</v>
      </c>
    </row>
    <row r="22" spans="1:38" x14ac:dyDescent="0.2">
      <c r="A22" t="s">
        <v>11</v>
      </c>
      <c r="B22">
        <v>2020</v>
      </c>
      <c r="C22" s="4">
        <v>43849.666666666664</v>
      </c>
      <c r="D22">
        <v>0</v>
      </c>
      <c r="E22">
        <v>162.5994</v>
      </c>
      <c r="F22">
        <v>7.5693971411908201E-2</v>
      </c>
      <c r="G22">
        <v>0</v>
      </c>
      <c r="H22">
        <v>424.91848161386503</v>
      </c>
      <c r="I22">
        <v>0</v>
      </c>
      <c r="J22">
        <v>0</v>
      </c>
      <c r="K22">
        <v>0</v>
      </c>
      <c r="L22">
        <v>0</v>
      </c>
      <c r="M22">
        <v>42.8</v>
      </c>
      <c r="N22">
        <v>224.59200407046799</v>
      </c>
      <c r="O22">
        <v>42.428895124481599</v>
      </c>
      <c r="P22">
        <v>0</v>
      </c>
      <c r="Q22">
        <v>0</v>
      </c>
      <c r="R22">
        <v>0</v>
      </c>
      <c r="S22">
        <v>21.855189489000001</v>
      </c>
      <c r="T22">
        <v>104.93335846997201</v>
      </c>
      <c r="U22">
        <v>42.8</v>
      </c>
      <c r="V22">
        <v>0</v>
      </c>
      <c r="W22">
        <v>42.428895124481599</v>
      </c>
      <c r="X22">
        <v>97.803456111495393</v>
      </c>
      <c r="Y22" s="1">
        <v>235.035987820359</v>
      </c>
      <c r="Z22" s="1">
        <v>0</v>
      </c>
      <c r="AA22">
        <v>0</v>
      </c>
      <c r="AB22">
        <v>0</v>
      </c>
      <c r="AC22">
        <v>897.41447478022701</v>
      </c>
      <c r="AD22">
        <v>0</v>
      </c>
      <c r="AE22">
        <v>997.12719420025201</v>
      </c>
      <c r="AF22">
        <v>0</v>
      </c>
      <c r="AG22">
        <v>0</v>
      </c>
      <c r="AH22">
        <v>-99.712719420025294</v>
      </c>
      <c r="AI22">
        <v>388.33557479215801</v>
      </c>
      <c r="AJ22">
        <v>376.18910630555399</v>
      </c>
      <c r="AL22" t="s">
        <v>50</v>
      </c>
    </row>
    <row r="23" spans="1:38" x14ac:dyDescent="0.2">
      <c r="A23" t="s">
        <v>11</v>
      </c>
      <c r="B23">
        <v>2020</v>
      </c>
      <c r="C23" s="4">
        <v>43849.75</v>
      </c>
      <c r="D23">
        <v>2.82058505787559</v>
      </c>
      <c r="E23">
        <v>162.5994</v>
      </c>
      <c r="F23">
        <v>2.82058505787559</v>
      </c>
      <c r="G23">
        <v>0</v>
      </c>
      <c r="H23">
        <v>649.44539564297304</v>
      </c>
      <c r="I23">
        <v>0</v>
      </c>
      <c r="J23">
        <v>0</v>
      </c>
      <c r="K23">
        <v>0</v>
      </c>
      <c r="L23">
        <v>0.22226402544384499</v>
      </c>
      <c r="M23">
        <v>42.8</v>
      </c>
      <c r="N23">
        <v>0</v>
      </c>
      <c r="O23">
        <v>85.770337094585798</v>
      </c>
      <c r="P23">
        <v>0.22226402544384499</v>
      </c>
      <c r="Q23">
        <v>0</v>
      </c>
      <c r="R23">
        <v>0</v>
      </c>
      <c r="S23">
        <v>0</v>
      </c>
      <c r="T23">
        <v>0</v>
      </c>
      <c r="U23">
        <v>42.8</v>
      </c>
      <c r="V23">
        <v>0</v>
      </c>
      <c r="W23">
        <v>85.770337094585798</v>
      </c>
      <c r="X23">
        <v>0</v>
      </c>
      <c r="Y23">
        <v>234.81372379491501</v>
      </c>
      <c r="Z23" s="1">
        <v>0</v>
      </c>
      <c r="AA23">
        <v>0</v>
      </c>
      <c r="AB23" s="1">
        <v>0</v>
      </c>
      <c r="AC23">
        <v>946.47856687875401</v>
      </c>
      <c r="AD23">
        <v>0</v>
      </c>
      <c r="AE23">
        <v>1051.6428520874999</v>
      </c>
      <c r="AF23">
        <v>0</v>
      </c>
      <c r="AG23">
        <v>0</v>
      </c>
      <c r="AH23">
        <v>-105.16428520875</v>
      </c>
      <c r="AI23">
        <v>256.80092059326699</v>
      </c>
      <c r="AJ23">
        <v>251.928939069585</v>
      </c>
      <c r="AL23" t="s">
        <v>50</v>
      </c>
    </row>
    <row r="24" spans="1:38" x14ac:dyDescent="0.2">
      <c r="A24" t="s">
        <v>11</v>
      </c>
      <c r="B24">
        <v>2020</v>
      </c>
      <c r="C24" s="4">
        <v>43849.833333333336</v>
      </c>
      <c r="D24">
        <v>0</v>
      </c>
      <c r="E24">
        <v>162.5994</v>
      </c>
      <c r="F24">
        <v>0</v>
      </c>
      <c r="G24">
        <v>0</v>
      </c>
      <c r="H24">
        <v>568.63088475405402</v>
      </c>
      <c r="I24">
        <v>0</v>
      </c>
      <c r="J24">
        <v>0</v>
      </c>
      <c r="K24">
        <v>0</v>
      </c>
      <c r="L24">
        <v>0</v>
      </c>
      <c r="M24">
        <v>42.8</v>
      </c>
      <c r="N24">
        <v>0</v>
      </c>
      <c r="O24">
        <v>79.634133699319094</v>
      </c>
      <c r="P24">
        <v>0</v>
      </c>
      <c r="Q24">
        <v>0</v>
      </c>
      <c r="R24">
        <v>0</v>
      </c>
      <c r="S24">
        <v>0</v>
      </c>
      <c r="T24">
        <v>0</v>
      </c>
      <c r="U24">
        <v>42.8</v>
      </c>
      <c r="V24">
        <v>0</v>
      </c>
      <c r="W24">
        <v>79.634133699319094</v>
      </c>
      <c r="X24">
        <v>0</v>
      </c>
      <c r="Y24">
        <v>235.035987820359</v>
      </c>
      <c r="Z24" s="1">
        <v>0</v>
      </c>
      <c r="AA24">
        <v>0</v>
      </c>
      <c r="AB24">
        <v>0</v>
      </c>
      <c r="AC24">
        <v>853.66441845337295</v>
      </c>
      <c r="AD24">
        <v>0</v>
      </c>
      <c r="AE24">
        <v>948.516020503748</v>
      </c>
      <c r="AF24">
        <v>0</v>
      </c>
      <c r="AG24">
        <v>0</v>
      </c>
      <c r="AH24">
        <v>-94.851602050374794</v>
      </c>
      <c r="AI24">
        <v>327.19886562338201</v>
      </c>
      <c r="AJ24">
        <v>246.64342567431899</v>
      </c>
      <c r="AL24" t="s">
        <v>50</v>
      </c>
    </row>
    <row r="25" spans="1:38" x14ac:dyDescent="0.2">
      <c r="A25" t="s">
        <v>11</v>
      </c>
      <c r="B25">
        <v>2020</v>
      </c>
      <c r="C25" s="4">
        <v>43849.916666666664</v>
      </c>
      <c r="D25">
        <v>0</v>
      </c>
      <c r="E25">
        <v>162.5994</v>
      </c>
      <c r="F25">
        <v>0</v>
      </c>
      <c r="G25">
        <v>0</v>
      </c>
      <c r="H25">
        <v>409.15058511740398</v>
      </c>
      <c r="I25">
        <v>0</v>
      </c>
      <c r="J25">
        <v>0</v>
      </c>
      <c r="K25">
        <v>0</v>
      </c>
      <c r="L25">
        <v>0</v>
      </c>
      <c r="M25">
        <v>42.8</v>
      </c>
      <c r="N25">
        <v>0</v>
      </c>
      <c r="O25">
        <v>94.695506707565002</v>
      </c>
      <c r="P25">
        <v>0</v>
      </c>
      <c r="Q25">
        <v>0</v>
      </c>
      <c r="R25">
        <v>0</v>
      </c>
      <c r="S25">
        <v>0</v>
      </c>
      <c r="T25">
        <v>0</v>
      </c>
      <c r="U25">
        <v>42.8</v>
      </c>
      <c r="V25">
        <v>0</v>
      </c>
      <c r="W25">
        <v>94.695506707565002</v>
      </c>
      <c r="X25">
        <v>0</v>
      </c>
      <c r="Y25">
        <v>235.035987820359</v>
      </c>
      <c r="Z25" s="1">
        <v>0</v>
      </c>
      <c r="AA25">
        <v>0</v>
      </c>
      <c r="AB25" s="1">
        <v>0</v>
      </c>
      <c r="AC25">
        <v>709.24549182496901</v>
      </c>
      <c r="AD25">
        <v>0</v>
      </c>
      <c r="AE25">
        <v>788.05054647218799</v>
      </c>
      <c r="AF25">
        <v>0</v>
      </c>
      <c r="AG25">
        <v>0</v>
      </c>
      <c r="AH25">
        <v>-78.805054647218796</v>
      </c>
      <c r="AI25">
        <v>267.07916526003203</v>
      </c>
      <c r="AJ25">
        <v>252.72841868256501</v>
      </c>
      <c r="AL25" t="s">
        <v>50</v>
      </c>
    </row>
    <row r="26" spans="1:38" x14ac:dyDescent="0.2">
      <c r="A26" t="s">
        <v>11</v>
      </c>
      <c r="B26">
        <v>2020</v>
      </c>
      <c r="C26" s="4">
        <v>43873</v>
      </c>
      <c r="D26">
        <v>0</v>
      </c>
      <c r="E26">
        <v>162.5994</v>
      </c>
      <c r="F26">
        <v>0</v>
      </c>
      <c r="G26">
        <v>0</v>
      </c>
      <c r="H26">
        <v>118.107762557077</v>
      </c>
      <c r="I26">
        <v>0</v>
      </c>
      <c r="J26">
        <v>0</v>
      </c>
      <c r="K26">
        <v>0</v>
      </c>
      <c r="L26">
        <v>0</v>
      </c>
      <c r="M26">
        <v>42.8</v>
      </c>
      <c r="N26">
        <v>0</v>
      </c>
      <c r="O26">
        <v>186.05832761690101</v>
      </c>
      <c r="P26">
        <v>0</v>
      </c>
      <c r="Q26">
        <v>0</v>
      </c>
      <c r="R26">
        <v>0</v>
      </c>
      <c r="S26">
        <v>0</v>
      </c>
      <c r="T26">
        <v>0</v>
      </c>
      <c r="U26">
        <v>42.8</v>
      </c>
      <c r="V26">
        <v>0</v>
      </c>
      <c r="W26">
        <v>186.05832761690101</v>
      </c>
      <c r="X26">
        <v>0</v>
      </c>
      <c r="Y26">
        <v>235.035987820359</v>
      </c>
      <c r="Z26" s="1">
        <v>0</v>
      </c>
      <c r="AA26">
        <v>0</v>
      </c>
      <c r="AB26">
        <v>0</v>
      </c>
      <c r="AC26">
        <v>509.56549017397901</v>
      </c>
      <c r="AD26">
        <v>0</v>
      </c>
      <c r="AE26">
        <v>545.25319305930998</v>
      </c>
      <c r="AF26">
        <v>0</v>
      </c>
      <c r="AG26">
        <v>3.6751118966354799</v>
      </c>
      <c r="AH26">
        <v>-39.362814781966897</v>
      </c>
      <c r="AI26">
        <v>281.873604240958</v>
      </c>
      <c r="AJ26">
        <v>281.70482897706302</v>
      </c>
      <c r="AL26" t="s">
        <v>50</v>
      </c>
    </row>
    <row r="27" spans="1:38" x14ac:dyDescent="0.2">
      <c r="A27" t="s">
        <v>11</v>
      </c>
      <c r="B27">
        <v>2020</v>
      </c>
      <c r="C27" s="4">
        <v>43873.083333333336</v>
      </c>
      <c r="D27">
        <v>0</v>
      </c>
      <c r="E27">
        <v>162.5994</v>
      </c>
      <c r="F27">
        <v>0</v>
      </c>
      <c r="G27">
        <v>0</v>
      </c>
      <c r="H27">
        <v>118.107762557077</v>
      </c>
      <c r="I27">
        <v>0</v>
      </c>
      <c r="J27">
        <v>0</v>
      </c>
      <c r="K27">
        <v>0</v>
      </c>
      <c r="L27" s="1">
        <v>0</v>
      </c>
      <c r="M27">
        <v>42.8</v>
      </c>
      <c r="N27">
        <v>0</v>
      </c>
      <c r="O27">
        <v>165.384736332117</v>
      </c>
      <c r="P27" s="1">
        <v>0</v>
      </c>
      <c r="Q27">
        <v>0</v>
      </c>
      <c r="R27">
        <v>0</v>
      </c>
      <c r="S27">
        <v>0</v>
      </c>
      <c r="T27">
        <v>0</v>
      </c>
      <c r="U27">
        <v>42.8</v>
      </c>
      <c r="V27">
        <v>0</v>
      </c>
      <c r="W27">
        <v>165.384736332117</v>
      </c>
      <c r="X27">
        <v>0</v>
      </c>
      <c r="Y27">
        <v>235.035987820359</v>
      </c>
      <c r="Z27">
        <v>0</v>
      </c>
      <c r="AA27">
        <v>0</v>
      </c>
      <c r="AB27">
        <v>0</v>
      </c>
      <c r="AC27">
        <v>488.89189888919498</v>
      </c>
      <c r="AD27">
        <v>0</v>
      </c>
      <c r="AE27">
        <v>504.82143616644998</v>
      </c>
      <c r="AF27" s="1">
        <v>0.24696002827125499</v>
      </c>
      <c r="AG27">
        <v>23.1863174764405</v>
      </c>
      <c r="AH27">
        <v>-39.362814781966897</v>
      </c>
      <c r="AI27">
        <v>297.58859415974803</v>
      </c>
      <c r="AJ27">
        <v>281.47593044706298</v>
      </c>
      <c r="AL27" t="s">
        <v>50</v>
      </c>
    </row>
    <row r="28" spans="1:38" x14ac:dyDescent="0.2">
      <c r="A28" t="s">
        <v>11</v>
      </c>
      <c r="B28">
        <v>2020</v>
      </c>
      <c r="C28" s="4">
        <v>43873.166666666664</v>
      </c>
      <c r="D28">
        <v>1.3666571999999899</v>
      </c>
      <c r="E28">
        <v>162.5994</v>
      </c>
      <c r="F28">
        <v>1.3666571999999899</v>
      </c>
      <c r="G28">
        <v>0</v>
      </c>
      <c r="H28">
        <v>118.107762557077</v>
      </c>
      <c r="I28">
        <v>0</v>
      </c>
      <c r="J28">
        <v>0</v>
      </c>
      <c r="K28">
        <v>0</v>
      </c>
      <c r="L28">
        <v>0</v>
      </c>
      <c r="M28">
        <v>42.8</v>
      </c>
      <c r="N28">
        <v>0</v>
      </c>
      <c r="O28">
        <v>218.74772045374499</v>
      </c>
      <c r="P28">
        <v>0</v>
      </c>
      <c r="Q28">
        <v>0</v>
      </c>
      <c r="R28">
        <v>0</v>
      </c>
      <c r="S28">
        <v>0</v>
      </c>
      <c r="T28">
        <v>0</v>
      </c>
      <c r="U28">
        <v>42.8</v>
      </c>
      <c r="V28">
        <v>0</v>
      </c>
      <c r="W28">
        <v>218.74772045374499</v>
      </c>
      <c r="X28">
        <v>0</v>
      </c>
      <c r="Y28">
        <v>235.035987820359</v>
      </c>
      <c r="Z28" s="1">
        <v>0</v>
      </c>
      <c r="AA28">
        <v>0</v>
      </c>
      <c r="AB28">
        <v>0</v>
      </c>
      <c r="AC28">
        <v>544.98819741082195</v>
      </c>
      <c r="AD28">
        <v>0</v>
      </c>
      <c r="AE28">
        <v>584.35101219278897</v>
      </c>
      <c r="AF28">
        <v>0</v>
      </c>
      <c r="AG28">
        <v>0</v>
      </c>
      <c r="AH28">
        <v>-39.362814781966897</v>
      </c>
      <c r="AI28">
        <v>287.51495985767099</v>
      </c>
      <c r="AJ28">
        <v>283.12207157706302</v>
      </c>
      <c r="AL28" t="s">
        <v>50</v>
      </c>
    </row>
    <row r="29" spans="1:38" x14ac:dyDescent="0.2">
      <c r="A29" t="s">
        <v>11</v>
      </c>
      <c r="B29">
        <v>2020</v>
      </c>
      <c r="C29" s="4">
        <v>43873.25</v>
      </c>
      <c r="D29">
        <v>1.3666571999999899</v>
      </c>
      <c r="E29">
        <v>162.5994</v>
      </c>
      <c r="F29">
        <v>1.3666571999999899</v>
      </c>
      <c r="G29">
        <v>0</v>
      </c>
      <c r="H29">
        <v>307.95353972069398</v>
      </c>
      <c r="I29">
        <v>0</v>
      </c>
      <c r="J29">
        <v>0</v>
      </c>
      <c r="K29">
        <v>0</v>
      </c>
      <c r="L29">
        <v>0.22226402544346199</v>
      </c>
      <c r="M29">
        <v>42.8</v>
      </c>
      <c r="N29">
        <v>0</v>
      </c>
      <c r="O29">
        <v>242.196503170011</v>
      </c>
      <c r="P29">
        <v>0.22226402544346199</v>
      </c>
      <c r="Q29">
        <v>0</v>
      </c>
      <c r="R29">
        <v>0</v>
      </c>
      <c r="S29">
        <v>0</v>
      </c>
      <c r="T29">
        <v>0</v>
      </c>
      <c r="U29">
        <v>42.8</v>
      </c>
      <c r="V29">
        <v>0</v>
      </c>
      <c r="W29">
        <v>242.196503170011</v>
      </c>
      <c r="X29">
        <v>0</v>
      </c>
      <c r="Y29">
        <v>234.81372379491501</v>
      </c>
      <c r="Z29" s="1">
        <v>0</v>
      </c>
      <c r="AA29">
        <v>0</v>
      </c>
      <c r="AB29" s="1">
        <v>0</v>
      </c>
      <c r="AC29">
        <v>758.50502131614905</v>
      </c>
      <c r="AD29">
        <v>0</v>
      </c>
      <c r="AE29">
        <v>842.78335701794401</v>
      </c>
      <c r="AF29">
        <v>0</v>
      </c>
      <c r="AG29">
        <v>0</v>
      </c>
      <c r="AH29">
        <v>-84.278335701794404</v>
      </c>
      <c r="AI29">
        <v>282.46063223129801</v>
      </c>
      <c r="AJ29">
        <v>280.996019427063</v>
      </c>
      <c r="AL29" t="s">
        <v>50</v>
      </c>
    </row>
    <row r="30" spans="1:38" x14ac:dyDescent="0.2">
      <c r="A30" t="s">
        <v>11</v>
      </c>
      <c r="B30">
        <v>2020</v>
      </c>
      <c r="C30" s="4">
        <v>43873.333333333336</v>
      </c>
      <c r="D30">
        <v>0</v>
      </c>
      <c r="E30">
        <v>162.5994</v>
      </c>
      <c r="F30">
        <v>0</v>
      </c>
      <c r="G30">
        <v>0</v>
      </c>
      <c r="H30">
        <v>257.59276255707698</v>
      </c>
      <c r="I30">
        <v>0</v>
      </c>
      <c r="J30">
        <v>0</v>
      </c>
      <c r="K30">
        <v>0</v>
      </c>
      <c r="L30">
        <v>0</v>
      </c>
      <c r="M30">
        <v>42.8</v>
      </c>
      <c r="N30">
        <v>275.26397199234401</v>
      </c>
      <c r="O30">
        <v>240.64096407626801</v>
      </c>
      <c r="P30">
        <v>0</v>
      </c>
      <c r="Q30">
        <v>0</v>
      </c>
      <c r="R30">
        <v>0</v>
      </c>
      <c r="S30">
        <v>106.541900099999</v>
      </c>
      <c r="T30">
        <v>90.023913827097303</v>
      </c>
      <c r="U30">
        <v>42.8</v>
      </c>
      <c r="V30">
        <v>0</v>
      </c>
      <c r="W30">
        <v>240.64096407626801</v>
      </c>
      <c r="X30">
        <v>78.698158065247497</v>
      </c>
      <c r="Y30" s="1">
        <v>235.035987820359</v>
      </c>
      <c r="Z30" s="1">
        <v>0</v>
      </c>
      <c r="AA30">
        <v>0</v>
      </c>
      <c r="AB30" s="1">
        <v>0</v>
      </c>
      <c r="AC30">
        <v>978.897098625691</v>
      </c>
      <c r="AD30">
        <v>0</v>
      </c>
      <c r="AE30">
        <v>918.56963483578795</v>
      </c>
      <c r="AF30">
        <v>0</v>
      </c>
      <c r="AG30">
        <v>0</v>
      </c>
      <c r="AH30">
        <v>60.327463789902403</v>
      </c>
      <c r="AI30">
        <v>451.82141509384002</v>
      </c>
      <c r="AJ30">
        <v>446.56389197000198</v>
      </c>
      <c r="AL30" t="s">
        <v>50</v>
      </c>
    </row>
    <row r="31" spans="1:38" x14ac:dyDescent="0.2">
      <c r="A31" t="s">
        <v>11</v>
      </c>
      <c r="B31">
        <v>2020</v>
      </c>
      <c r="C31" s="4">
        <v>43873.416666666664</v>
      </c>
      <c r="D31">
        <v>0</v>
      </c>
      <c r="E31">
        <v>162.5994</v>
      </c>
      <c r="F31">
        <v>0</v>
      </c>
      <c r="G31">
        <v>0</v>
      </c>
      <c r="H31">
        <v>235.09276255707701</v>
      </c>
      <c r="I31">
        <v>0</v>
      </c>
      <c r="J31">
        <v>0</v>
      </c>
      <c r="K31">
        <v>0</v>
      </c>
      <c r="L31">
        <v>0</v>
      </c>
      <c r="M31">
        <v>42.8</v>
      </c>
      <c r="N31">
        <v>569.48041145400703</v>
      </c>
      <c r="O31">
        <v>142.74269205824299</v>
      </c>
      <c r="P31">
        <v>0</v>
      </c>
      <c r="Q31">
        <v>0</v>
      </c>
      <c r="R31">
        <v>0</v>
      </c>
      <c r="S31">
        <v>162.66888221300101</v>
      </c>
      <c r="T31">
        <v>229.75161585419499</v>
      </c>
      <c r="U31">
        <v>42.8</v>
      </c>
      <c r="V31">
        <v>0</v>
      </c>
      <c r="W31">
        <v>142.74269205824299</v>
      </c>
      <c r="X31">
        <v>177.05991338681</v>
      </c>
      <c r="Y31" s="1">
        <v>235.035987820359</v>
      </c>
      <c r="Z31" s="1">
        <v>0</v>
      </c>
      <c r="AA31" s="1">
        <v>-1.2221335055073701E-12</v>
      </c>
      <c r="AB31">
        <v>0</v>
      </c>
      <c r="AC31">
        <v>1152.71526606932</v>
      </c>
      <c r="AD31">
        <v>0</v>
      </c>
      <c r="AE31">
        <v>966.849909243144</v>
      </c>
      <c r="AF31">
        <v>0.24696002827125499</v>
      </c>
      <c r="AG31">
        <v>5.5625238772686503</v>
      </c>
      <c r="AH31">
        <v>180.055872920643</v>
      </c>
      <c r="AI31">
        <v>551.18733557085602</v>
      </c>
      <c r="AJ31">
        <v>459.01062081024298</v>
      </c>
      <c r="AL31" t="s">
        <v>50</v>
      </c>
    </row>
    <row r="32" spans="1:38" x14ac:dyDescent="0.2">
      <c r="A32" t="s">
        <v>11</v>
      </c>
      <c r="B32">
        <v>2020</v>
      </c>
      <c r="C32" s="4">
        <v>43873.5</v>
      </c>
      <c r="D32">
        <v>0</v>
      </c>
      <c r="E32">
        <v>162.5994</v>
      </c>
      <c r="F32">
        <v>0</v>
      </c>
      <c r="G32">
        <v>0</v>
      </c>
      <c r="H32">
        <v>234.80907165433501</v>
      </c>
      <c r="I32">
        <v>0</v>
      </c>
      <c r="J32">
        <v>0</v>
      </c>
      <c r="K32">
        <v>0</v>
      </c>
      <c r="L32">
        <v>0</v>
      </c>
      <c r="M32">
        <v>42.8</v>
      </c>
      <c r="N32">
        <v>619.20303636787196</v>
      </c>
      <c r="O32">
        <v>108.41712878672401</v>
      </c>
      <c r="P32">
        <v>0</v>
      </c>
      <c r="Q32">
        <v>0</v>
      </c>
      <c r="R32">
        <v>0</v>
      </c>
      <c r="S32">
        <v>158.45469190899999</v>
      </c>
      <c r="T32">
        <v>259.38112809074499</v>
      </c>
      <c r="U32">
        <v>42.8</v>
      </c>
      <c r="V32">
        <v>0</v>
      </c>
      <c r="W32">
        <v>108.41712878672401</v>
      </c>
      <c r="X32">
        <v>201.367216368127</v>
      </c>
      <c r="Y32" s="1">
        <v>235.035987820359</v>
      </c>
      <c r="Z32" s="1">
        <v>0</v>
      </c>
      <c r="AA32">
        <v>0</v>
      </c>
      <c r="AB32">
        <v>0</v>
      </c>
      <c r="AC32">
        <v>1167.82863680893</v>
      </c>
      <c r="AD32">
        <v>0</v>
      </c>
      <c r="AE32">
        <v>986.43501091963401</v>
      </c>
      <c r="AF32">
        <v>0</v>
      </c>
      <c r="AG32">
        <v>1.33775296865533</v>
      </c>
      <c r="AH32">
        <v>180.055872920643</v>
      </c>
      <c r="AI32">
        <v>548.95780570436204</v>
      </c>
      <c r="AJ32">
        <v>455.093039838724</v>
      </c>
      <c r="AL32" t="s">
        <v>50</v>
      </c>
    </row>
    <row r="33" spans="1:38" x14ac:dyDescent="0.2">
      <c r="A33" t="s">
        <v>11</v>
      </c>
      <c r="B33">
        <v>2020</v>
      </c>
      <c r="C33" s="4">
        <v>43873.583333333336</v>
      </c>
      <c r="D33">
        <v>0</v>
      </c>
      <c r="E33">
        <v>162.5994</v>
      </c>
      <c r="F33">
        <v>0</v>
      </c>
      <c r="G33">
        <v>0</v>
      </c>
      <c r="H33">
        <v>232.079762557077</v>
      </c>
      <c r="I33">
        <v>0</v>
      </c>
      <c r="J33">
        <v>0</v>
      </c>
      <c r="K33">
        <v>0</v>
      </c>
      <c r="L33">
        <v>0</v>
      </c>
      <c r="M33">
        <v>42.8</v>
      </c>
      <c r="N33">
        <v>607.66580314825899</v>
      </c>
      <c r="O33">
        <v>89.225588953025905</v>
      </c>
      <c r="P33">
        <v>0</v>
      </c>
      <c r="Q33">
        <v>0</v>
      </c>
      <c r="R33">
        <v>0</v>
      </c>
      <c r="S33">
        <v>159.28744438999999</v>
      </c>
      <c r="T33">
        <v>249.90208032787999</v>
      </c>
      <c r="U33">
        <v>42.8</v>
      </c>
      <c r="V33">
        <v>0</v>
      </c>
      <c r="W33">
        <v>89.225588953025905</v>
      </c>
      <c r="X33">
        <v>198.47627843037799</v>
      </c>
      <c r="Y33" s="1">
        <v>235.035987820359</v>
      </c>
      <c r="Z33" s="1">
        <v>0</v>
      </c>
      <c r="AA33">
        <v>0</v>
      </c>
      <c r="AB33">
        <v>0</v>
      </c>
      <c r="AC33">
        <v>1134.3705546583601</v>
      </c>
      <c r="AD33">
        <v>0</v>
      </c>
      <c r="AE33">
        <v>990.05422189469903</v>
      </c>
      <c r="AF33">
        <v>0</v>
      </c>
      <c r="AG33">
        <v>0</v>
      </c>
      <c r="AH33">
        <v>144.31633276366301</v>
      </c>
      <c r="AI33">
        <v>514.971742773492</v>
      </c>
      <c r="AJ33">
        <v>444.289021780025</v>
      </c>
      <c r="AL33" t="s">
        <v>50</v>
      </c>
    </row>
    <row r="34" spans="1:38" x14ac:dyDescent="0.2">
      <c r="A34" t="s">
        <v>11</v>
      </c>
      <c r="B34">
        <v>2020</v>
      </c>
      <c r="C34" s="4">
        <v>43873.666666666664</v>
      </c>
      <c r="D34">
        <v>0</v>
      </c>
      <c r="E34">
        <v>162.5994</v>
      </c>
      <c r="F34">
        <v>0</v>
      </c>
      <c r="G34">
        <v>0</v>
      </c>
      <c r="H34">
        <v>309.27976255707699</v>
      </c>
      <c r="I34">
        <v>0</v>
      </c>
      <c r="J34">
        <v>0</v>
      </c>
      <c r="K34">
        <v>0</v>
      </c>
      <c r="L34">
        <v>0</v>
      </c>
      <c r="M34">
        <v>42.8</v>
      </c>
      <c r="N34">
        <v>343.50101104148098</v>
      </c>
      <c r="O34">
        <v>39.911726513735601</v>
      </c>
      <c r="P34">
        <v>0</v>
      </c>
      <c r="Q34">
        <v>0</v>
      </c>
      <c r="R34">
        <v>0</v>
      </c>
      <c r="S34">
        <v>137.76292799399999</v>
      </c>
      <c r="T34">
        <v>111.061669322418</v>
      </c>
      <c r="U34">
        <v>42.8</v>
      </c>
      <c r="V34">
        <v>0</v>
      </c>
      <c r="W34">
        <v>39.911726513735601</v>
      </c>
      <c r="X34">
        <v>94.676413725062503</v>
      </c>
      <c r="Y34" s="1">
        <v>235.035987820359</v>
      </c>
      <c r="Z34" s="1">
        <v>0</v>
      </c>
      <c r="AA34">
        <v>0</v>
      </c>
      <c r="AB34">
        <v>0</v>
      </c>
      <c r="AC34">
        <v>898.09190011229396</v>
      </c>
      <c r="AD34">
        <v>0</v>
      </c>
      <c r="AE34">
        <v>983.47759852286799</v>
      </c>
      <c r="AF34">
        <v>0</v>
      </c>
      <c r="AG34">
        <v>0</v>
      </c>
      <c r="AH34">
        <v>-85.385698410573497</v>
      </c>
      <c r="AI34">
        <v>395.21204926207298</v>
      </c>
      <c r="AJ34">
        <v>394.66217289167702</v>
      </c>
      <c r="AL34" t="s">
        <v>50</v>
      </c>
    </row>
    <row r="35" spans="1:38" x14ac:dyDescent="0.2">
      <c r="A35" t="s">
        <v>11</v>
      </c>
      <c r="B35">
        <v>2020</v>
      </c>
      <c r="C35" s="4">
        <v>43873.75</v>
      </c>
      <c r="D35">
        <v>5.4666287999999899</v>
      </c>
      <c r="E35">
        <v>162.5994</v>
      </c>
      <c r="F35">
        <v>35.573018964595597</v>
      </c>
      <c r="G35">
        <v>0</v>
      </c>
      <c r="H35">
        <v>574.58449872073197</v>
      </c>
      <c r="I35">
        <v>0</v>
      </c>
      <c r="J35">
        <v>0</v>
      </c>
      <c r="K35">
        <v>0</v>
      </c>
      <c r="L35">
        <v>0.22226402544448501</v>
      </c>
      <c r="M35">
        <v>42.8</v>
      </c>
      <c r="N35">
        <v>0</v>
      </c>
      <c r="O35">
        <v>141.519205755771</v>
      </c>
      <c r="P35">
        <v>0.22226402544448501</v>
      </c>
      <c r="Q35">
        <v>0</v>
      </c>
      <c r="R35">
        <v>0</v>
      </c>
      <c r="S35">
        <v>0</v>
      </c>
      <c r="T35">
        <v>0</v>
      </c>
      <c r="U35">
        <v>42.8</v>
      </c>
      <c r="V35">
        <v>0</v>
      </c>
      <c r="W35">
        <v>141.519205755771</v>
      </c>
      <c r="X35">
        <v>0</v>
      </c>
      <c r="Y35" s="1">
        <v>234.81372379491401</v>
      </c>
      <c r="Z35" s="1">
        <v>0</v>
      </c>
      <c r="AA35">
        <v>0</v>
      </c>
      <c r="AB35" s="1">
        <v>0</v>
      </c>
      <c r="AC35">
        <v>962.76501626654397</v>
      </c>
      <c r="AD35">
        <v>0</v>
      </c>
      <c r="AE35">
        <v>1069.73890696282</v>
      </c>
      <c r="AF35" s="1">
        <v>3.9496184101039898E-13</v>
      </c>
      <c r="AG35">
        <v>0</v>
      </c>
      <c r="AH35">
        <v>-106.973890696282</v>
      </c>
      <c r="AI35">
        <v>280.74333986666397</v>
      </c>
      <c r="AJ35">
        <v>278.94018150577102</v>
      </c>
      <c r="AL35" t="s">
        <v>50</v>
      </c>
    </row>
    <row r="36" spans="1:38" x14ac:dyDescent="0.2">
      <c r="A36" t="s">
        <v>11</v>
      </c>
      <c r="B36">
        <v>2020</v>
      </c>
      <c r="C36" s="4">
        <v>43873.833333333336</v>
      </c>
      <c r="D36">
        <v>0</v>
      </c>
      <c r="E36">
        <v>162.5994</v>
      </c>
      <c r="F36">
        <v>0</v>
      </c>
      <c r="G36">
        <v>0</v>
      </c>
      <c r="H36">
        <v>430.22527033460102</v>
      </c>
      <c r="I36">
        <v>0</v>
      </c>
      <c r="J36">
        <v>0</v>
      </c>
      <c r="K36">
        <v>0</v>
      </c>
      <c r="L36">
        <v>0</v>
      </c>
      <c r="M36">
        <v>42.8</v>
      </c>
      <c r="N36">
        <v>0</v>
      </c>
      <c r="O36">
        <v>224.855267462759</v>
      </c>
      <c r="P36">
        <v>0</v>
      </c>
      <c r="Q36">
        <v>0</v>
      </c>
      <c r="R36">
        <v>0</v>
      </c>
      <c r="S36">
        <v>0</v>
      </c>
      <c r="T36">
        <v>0</v>
      </c>
      <c r="U36">
        <v>42.8</v>
      </c>
      <c r="V36">
        <v>0</v>
      </c>
      <c r="W36">
        <v>224.855267462759</v>
      </c>
      <c r="X36">
        <v>0</v>
      </c>
      <c r="Y36">
        <v>235.035987820359</v>
      </c>
      <c r="Z36" s="1">
        <v>0</v>
      </c>
      <c r="AA36">
        <v>0</v>
      </c>
      <c r="AB36" s="1">
        <v>0</v>
      </c>
      <c r="AC36">
        <v>860.47993779735998</v>
      </c>
      <c r="AD36">
        <v>0</v>
      </c>
      <c r="AE36">
        <v>956.06466053745305</v>
      </c>
      <c r="AF36">
        <v>2.1743313652456801E-2</v>
      </c>
      <c r="AG36">
        <v>0</v>
      </c>
      <c r="AH36">
        <v>-95.606466053745294</v>
      </c>
      <c r="AI36">
        <v>299.52622335648698</v>
      </c>
      <c r="AJ36">
        <v>283.12207157706302</v>
      </c>
      <c r="AL36" t="s">
        <v>50</v>
      </c>
    </row>
    <row r="37" spans="1:38" x14ac:dyDescent="0.2">
      <c r="A37" t="s">
        <v>11</v>
      </c>
      <c r="B37">
        <v>2020</v>
      </c>
      <c r="C37" s="4">
        <v>43873.916666666664</v>
      </c>
      <c r="D37">
        <v>0</v>
      </c>
      <c r="E37">
        <v>162.5994</v>
      </c>
      <c r="F37">
        <v>0</v>
      </c>
      <c r="G37">
        <v>0</v>
      </c>
      <c r="H37">
        <v>291.19376255707698</v>
      </c>
      <c r="I37">
        <v>0</v>
      </c>
      <c r="J37">
        <v>0</v>
      </c>
      <c r="K37">
        <v>0</v>
      </c>
      <c r="L37">
        <v>1.9568982287211101E-2</v>
      </c>
      <c r="M37">
        <v>42.8</v>
      </c>
      <c r="N37">
        <v>0</v>
      </c>
      <c r="O37">
        <v>173.19163313963301</v>
      </c>
      <c r="P37">
        <v>1.9568982287211101E-2</v>
      </c>
      <c r="Q37">
        <v>0</v>
      </c>
      <c r="R37">
        <v>0</v>
      </c>
      <c r="S37">
        <v>0</v>
      </c>
      <c r="T37">
        <v>0</v>
      </c>
      <c r="U37">
        <v>42.8</v>
      </c>
      <c r="V37">
        <v>0</v>
      </c>
      <c r="W37">
        <v>173.19163313963301</v>
      </c>
      <c r="X37">
        <v>0</v>
      </c>
      <c r="Y37">
        <v>235.01641883807099</v>
      </c>
      <c r="Z37" s="1">
        <v>0</v>
      </c>
      <c r="AA37">
        <v>0</v>
      </c>
      <c r="AB37">
        <v>0</v>
      </c>
      <c r="AC37">
        <v>669.80436467899699</v>
      </c>
      <c r="AD37">
        <v>0</v>
      </c>
      <c r="AE37">
        <v>744.22707186555294</v>
      </c>
      <c r="AF37" s="1">
        <v>3.46944695195361E-18</v>
      </c>
      <c r="AG37">
        <v>0</v>
      </c>
      <c r="AH37">
        <v>-74.4227071865553</v>
      </c>
      <c r="AI37">
        <v>295.01641883807099</v>
      </c>
      <c r="AJ37">
        <v>275.44047133963301</v>
      </c>
      <c r="AL37" t="s">
        <v>50</v>
      </c>
    </row>
    <row r="38" spans="1:38" x14ac:dyDescent="0.2">
      <c r="A38" t="s">
        <v>11</v>
      </c>
      <c r="B38">
        <v>2020</v>
      </c>
      <c r="C38" s="4">
        <v>43881</v>
      </c>
      <c r="D38">
        <v>0</v>
      </c>
      <c r="E38">
        <v>162.5994</v>
      </c>
      <c r="F38">
        <v>0</v>
      </c>
      <c r="G38">
        <v>0</v>
      </c>
      <c r="H38">
        <v>413.39376255707703</v>
      </c>
      <c r="I38">
        <v>0</v>
      </c>
      <c r="J38">
        <v>0</v>
      </c>
      <c r="K38">
        <v>0</v>
      </c>
      <c r="L38" s="1">
        <v>0</v>
      </c>
      <c r="M38">
        <v>42.8</v>
      </c>
      <c r="N38">
        <v>0</v>
      </c>
      <c r="O38">
        <v>8.7028436730000003</v>
      </c>
      <c r="P38" s="1">
        <v>0</v>
      </c>
      <c r="Q38">
        <v>0</v>
      </c>
      <c r="R38">
        <v>0</v>
      </c>
      <c r="S38">
        <v>0</v>
      </c>
      <c r="T38">
        <v>0</v>
      </c>
      <c r="U38">
        <v>42.8</v>
      </c>
      <c r="V38">
        <v>0</v>
      </c>
      <c r="W38">
        <v>8.7028436730000003</v>
      </c>
      <c r="X38">
        <v>0</v>
      </c>
      <c r="Y38">
        <v>235.035987820359</v>
      </c>
      <c r="Z38" s="1">
        <v>0</v>
      </c>
      <c r="AA38">
        <v>0</v>
      </c>
      <c r="AB38" s="1">
        <v>0</v>
      </c>
      <c r="AC38">
        <v>627.496006230077</v>
      </c>
      <c r="AD38">
        <v>0</v>
      </c>
      <c r="AE38">
        <v>602.52310613290501</v>
      </c>
      <c r="AF38">
        <v>0</v>
      </c>
      <c r="AG38">
        <v>0</v>
      </c>
      <c r="AH38">
        <v>24.972900097171902</v>
      </c>
      <c r="AI38">
        <v>399.86119853082101</v>
      </c>
      <c r="AJ38">
        <v>188.70284367299999</v>
      </c>
      <c r="AL38" t="s">
        <v>24</v>
      </c>
    </row>
    <row r="39" spans="1:38" x14ac:dyDescent="0.2">
      <c r="A39" t="s">
        <v>11</v>
      </c>
      <c r="B39">
        <v>2020</v>
      </c>
      <c r="C39" s="4">
        <v>43881.083333333336</v>
      </c>
      <c r="D39">
        <v>0</v>
      </c>
      <c r="E39">
        <v>162.5994</v>
      </c>
      <c r="F39">
        <v>0</v>
      </c>
      <c r="G39">
        <v>0</v>
      </c>
      <c r="H39">
        <v>413.39376255707703</v>
      </c>
      <c r="I39">
        <v>0</v>
      </c>
      <c r="J39">
        <v>0</v>
      </c>
      <c r="K39">
        <v>0</v>
      </c>
      <c r="L39">
        <v>0</v>
      </c>
      <c r="M39">
        <v>42.8</v>
      </c>
      <c r="N39">
        <v>0</v>
      </c>
      <c r="O39">
        <v>16.349963871664499</v>
      </c>
      <c r="P39">
        <v>0</v>
      </c>
      <c r="Q39">
        <v>0</v>
      </c>
      <c r="R39">
        <v>0</v>
      </c>
      <c r="S39">
        <v>0</v>
      </c>
      <c r="T39">
        <v>0</v>
      </c>
      <c r="U39">
        <v>42.8</v>
      </c>
      <c r="V39">
        <v>0</v>
      </c>
      <c r="W39">
        <v>16.349963871664499</v>
      </c>
      <c r="X39">
        <v>0</v>
      </c>
      <c r="Y39">
        <v>235.035987820359</v>
      </c>
      <c r="Z39" s="1">
        <v>0</v>
      </c>
      <c r="AA39">
        <v>0</v>
      </c>
      <c r="AB39" s="1">
        <v>0</v>
      </c>
      <c r="AC39">
        <v>635.14312642874199</v>
      </c>
      <c r="AD39">
        <v>0</v>
      </c>
      <c r="AE39">
        <v>551.48969164918196</v>
      </c>
      <c r="AF39">
        <v>0.24696002827125499</v>
      </c>
      <c r="AG39">
        <v>19.6756067986204</v>
      </c>
      <c r="AH39">
        <v>63.730867952668198</v>
      </c>
      <c r="AI39">
        <v>453.43839176483698</v>
      </c>
      <c r="AJ39">
        <v>196.34996387166399</v>
      </c>
      <c r="AL39" t="s">
        <v>24</v>
      </c>
    </row>
    <row r="40" spans="1:38" x14ac:dyDescent="0.2">
      <c r="A40" t="s">
        <v>11</v>
      </c>
      <c r="B40">
        <v>2020</v>
      </c>
      <c r="C40" s="4">
        <v>43881.166666666664</v>
      </c>
      <c r="D40">
        <v>0</v>
      </c>
      <c r="E40">
        <v>162.5994</v>
      </c>
      <c r="F40">
        <v>0</v>
      </c>
      <c r="G40">
        <v>0</v>
      </c>
      <c r="H40">
        <v>413.39376255707703</v>
      </c>
      <c r="I40">
        <v>0</v>
      </c>
      <c r="J40">
        <v>0</v>
      </c>
      <c r="K40">
        <v>0</v>
      </c>
      <c r="L40">
        <v>0</v>
      </c>
      <c r="M40">
        <v>42.8</v>
      </c>
      <c r="N40">
        <v>0</v>
      </c>
      <c r="O40">
        <v>7.8226621752222103</v>
      </c>
      <c r="P40">
        <v>0</v>
      </c>
      <c r="Q40">
        <v>0</v>
      </c>
      <c r="R40">
        <v>0</v>
      </c>
      <c r="S40">
        <v>0</v>
      </c>
      <c r="T40">
        <v>0</v>
      </c>
      <c r="U40">
        <v>42.8</v>
      </c>
      <c r="V40">
        <v>0</v>
      </c>
      <c r="W40">
        <v>7.8226621752222103</v>
      </c>
      <c r="X40">
        <v>0</v>
      </c>
      <c r="Y40">
        <v>235.035987820359</v>
      </c>
      <c r="Z40" s="1">
        <v>0</v>
      </c>
      <c r="AA40">
        <v>0</v>
      </c>
      <c r="AB40">
        <v>0</v>
      </c>
      <c r="AC40">
        <v>626.61582473229896</v>
      </c>
      <c r="AD40">
        <v>0</v>
      </c>
      <c r="AE40">
        <v>623.40041205806494</v>
      </c>
      <c r="AF40">
        <v>0</v>
      </c>
      <c r="AG40">
        <v>0</v>
      </c>
      <c r="AH40">
        <v>3.2154126742345399</v>
      </c>
      <c r="AI40">
        <v>380.19144170039999</v>
      </c>
      <c r="AJ40">
        <v>187.82266217522201</v>
      </c>
      <c r="AL40" t="s">
        <v>24</v>
      </c>
    </row>
    <row r="41" spans="1:38" x14ac:dyDescent="0.2">
      <c r="A41" t="s">
        <v>11</v>
      </c>
      <c r="B41">
        <v>2020</v>
      </c>
      <c r="C41" s="4">
        <v>43881.25</v>
      </c>
      <c r="D41">
        <v>12.21</v>
      </c>
      <c r="E41">
        <v>162.5994</v>
      </c>
      <c r="F41">
        <v>12.21</v>
      </c>
      <c r="G41">
        <v>0</v>
      </c>
      <c r="H41">
        <v>520.99376255707705</v>
      </c>
      <c r="I41">
        <v>0</v>
      </c>
      <c r="J41">
        <v>0</v>
      </c>
      <c r="K41">
        <v>0</v>
      </c>
      <c r="L41">
        <v>0.222264025445636</v>
      </c>
      <c r="M41">
        <v>42.8</v>
      </c>
      <c r="N41">
        <v>0</v>
      </c>
      <c r="O41">
        <v>36.389066847161999</v>
      </c>
      <c r="P41">
        <v>0.222264025445636</v>
      </c>
      <c r="Q41">
        <v>0</v>
      </c>
      <c r="R41">
        <v>0</v>
      </c>
      <c r="S41">
        <v>0</v>
      </c>
      <c r="T41">
        <v>0</v>
      </c>
      <c r="U41">
        <v>42.8</v>
      </c>
      <c r="V41">
        <v>0</v>
      </c>
      <c r="W41">
        <v>36.389066847161999</v>
      </c>
      <c r="X41">
        <v>0</v>
      </c>
      <c r="Y41" s="1">
        <v>234.81372379491299</v>
      </c>
      <c r="Z41" s="1">
        <v>0</v>
      </c>
      <c r="AA41">
        <v>0</v>
      </c>
      <c r="AB41" s="1">
        <v>0</v>
      </c>
      <c r="AC41">
        <v>787.42449342968496</v>
      </c>
      <c r="AD41">
        <v>0</v>
      </c>
      <c r="AE41">
        <v>874.91610381075895</v>
      </c>
      <c r="AF41" s="1">
        <v>1.6741608099835E-12</v>
      </c>
      <c r="AG41">
        <v>0</v>
      </c>
      <c r="AH41">
        <v>-87.491610381075901</v>
      </c>
      <c r="AI41">
        <v>234.81372379491501</v>
      </c>
      <c r="AJ41">
        <v>216.38906684716201</v>
      </c>
      <c r="AL41" t="s">
        <v>24</v>
      </c>
    </row>
    <row r="42" spans="1:38" x14ac:dyDescent="0.2">
      <c r="A42" t="s">
        <v>11</v>
      </c>
      <c r="B42">
        <v>2020</v>
      </c>
      <c r="C42" s="4">
        <v>43881.333333333336</v>
      </c>
      <c r="D42">
        <v>0</v>
      </c>
      <c r="E42">
        <v>162.5994</v>
      </c>
      <c r="F42">
        <v>0</v>
      </c>
      <c r="G42">
        <v>0</v>
      </c>
      <c r="H42">
        <v>413.39376255707703</v>
      </c>
      <c r="I42">
        <v>0</v>
      </c>
      <c r="J42">
        <v>0</v>
      </c>
      <c r="K42">
        <v>0</v>
      </c>
      <c r="L42">
        <v>0</v>
      </c>
      <c r="M42">
        <v>42.8</v>
      </c>
      <c r="N42">
        <v>293.80558471790999</v>
      </c>
      <c r="O42">
        <v>37.564309967826397</v>
      </c>
      <c r="P42">
        <v>0</v>
      </c>
      <c r="Q42">
        <v>0</v>
      </c>
      <c r="R42">
        <v>0</v>
      </c>
      <c r="S42">
        <v>115.255855696</v>
      </c>
      <c r="T42">
        <v>97.359768424204802</v>
      </c>
      <c r="U42">
        <v>42.8</v>
      </c>
      <c r="V42">
        <v>0</v>
      </c>
      <c r="W42">
        <v>37.564309967826397</v>
      </c>
      <c r="X42">
        <v>81.189960597705905</v>
      </c>
      <c r="Y42" s="1">
        <v>235.035987820359</v>
      </c>
      <c r="Z42" s="1">
        <v>0</v>
      </c>
      <c r="AA42">
        <v>0</v>
      </c>
      <c r="AB42" s="1">
        <v>0</v>
      </c>
      <c r="AC42">
        <v>950.16305724281403</v>
      </c>
      <c r="AD42">
        <v>0</v>
      </c>
      <c r="AE42">
        <v>974.86727986295102</v>
      </c>
      <c r="AF42">
        <v>0</v>
      </c>
      <c r="AG42">
        <v>0</v>
      </c>
      <c r="AH42">
        <v>-24.704222620136498</v>
      </c>
      <c r="AI42">
        <v>387.41849318651703</v>
      </c>
      <c r="AJ42">
        <v>381.37300516412301</v>
      </c>
      <c r="AL42" t="s">
        <v>24</v>
      </c>
    </row>
    <row r="43" spans="1:38" x14ac:dyDescent="0.2">
      <c r="A43" t="s">
        <v>11</v>
      </c>
      <c r="B43">
        <v>2020</v>
      </c>
      <c r="C43" s="4">
        <v>43881.416666666664</v>
      </c>
      <c r="D43">
        <v>0</v>
      </c>
      <c r="E43">
        <v>162.5994</v>
      </c>
      <c r="F43">
        <v>0</v>
      </c>
      <c r="G43">
        <v>0</v>
      </c>
      <c r="H43">
        <v>413.39376255707703</v>
      </c>
      <c r="I43">
        <v>0</v>
      </c>
      <c r="J43">
        <v>0</v>
      </c>
      <c r="K43">
        <v>0</v>
      </c>
      <c r="L43">
        <v>0</v>
      </c>
      <c r="M43">
        <v>42.8</v>
      </c>
      <c r="N43">
        <v>565.42166242864198</v>
      </c>
      <c r="O43">
        <v>31.825195364053101</v>
      </c>
      <c r="P43">
        <v>0</v>
      </c>
      <c r="Q43">
        <v>0</v>
      </c>
      <c r="R43">
        <v>0</v>
      </c>
      <c r="S43">
        <v>158.47887974099999</v>
      </c>
      <c r="T43">
        <v>230.96771104902001</v>
      </c>
      <c r="U43">
        <v>42.8</v>
      </c>
      <c r="V43">
        <v>0</v>
      </c>
      <c r="W43">
        <v>31.825195364053101</v>
      </c>
      <c r="X43">
        <v>175.97507163862099</v>
      </c>
      <c r="Y43" s="1">
        <v>235.035987820359</v>
      </c>
      <c r="Z43" s="1">
        <v>0</v>
      </c>
      <c r="AA43">
        <v>0</v>
      </c>
      <c r="AB43">
        <v>0</v>
      </c>
      <c r="AC43">
        <v>1216.04002034977</v>
      </c>
      <c r="AD43">
        <v>0</v>
      </c>
      <c r="AE43">
        <v>1035.71646472506</v>
      </c>
      <c r="AF43">
        <v>0</v>
      </c>
      <c r="AG43">
        <v>0</v>
      </c>
      <c r="AH43">
        <v>180.32355562470499</v>
      </c>
      <c r="AI43">
        <v>598.53118991757106</v>
      </c>
      <c r="AJ43">
        <v>394.84600621605301</v>
      </c>
      <c r="AL43" t="s">
        <v>24</v>
      </c>
    </row>
    <row r="44" spans="1:38" x14ac:dyDescent="0.2">
      <c r="A44" t="s">
        <v>11</v>
      </c>
      <c r="B44">
        <v>2020</v>
      </c>
      <c r="C44" s="4">
        <v>43881.5</v>
      </c>
      <c r="D44">
        <v>0</v>
      </c>
      <c r="E44">
        <v>162.5994</v>
      </c>
      <c r="F44">
        <v>0</v>
      </c>
      <c r="G44">
        <v>0</v>
      </c>
      <c r="H44">
        <v>413.39376255707703</v>
      </c>
      <c r="I44">
        <v>0</v>
      </c>
      <c r="J44">
        <v>0</v>
      </c>
      <c r="K44">
        <v>0</v>
      </c>
      <c r="L44">
        <v>0</v>
      </c>
      <c r="M44">
        <v>42.8</v>
      </c>
      <c r="N44">
        <v>605.17336910419101</v>
      </c>
      <c r="O44">
        <v>27.219417932915398</v>
      </c>
      <c r="P44">
        <v>0</v>
      </c>
      <c r="Q44">
        <v>0</v>
      </c>
      <c r="R44">
        <v>0</v>
      </c>
      <c r="S44">
        <v>155.33569941100001</v>
      </c>
      <c r="T44">
        <v>254.271083276723</v>
      </c>
      <c r="U44">
        <v>42.8</v>
      </c>
      <c r="V44">
        <v>0</v>
      </c>
      <c r="W44">
        <v>27.219417932915398</v>
      </c>
      <c r="X44">
        <v>195.566586416468</v>
      </c>
      <c r="Y44" s="1">
        <v>235.035987820359</v>
      </c>
      <c r="Z44" s="1">
        <v>0</v>
      </c>
      <c r="AA44" s="1">
        <v>-1.4210854715202E-12</v>
      </c>
      <c r="AB44">
        <v>0</v>
      </c>
      <c r="AC44">
        <v>1251.1859495941801</v>
      </c>
      <c r="AD44">
        <v>0</v>
      </c>
      <c r="AE44">
        <v>1056.5293345208199</v>
      </c>
      <c r="AF44">
        <v>0.24696002827125499</v>
      </c>
      <c r="AG44">
        <v>14.0860994203794</v>
      </c>
      <c r="AH44">
        <v>180.32355562470499</v>
      </c>
      <c r="AI44">
        <v>614.94553634579802</v>
      </c>
      <c r="AJ44">
        <v>390.24022878491502</v>
      </c>
      <c r="AL44" t="s">
        <v>24</v>
      </c>
    </row>
    <row r="45" spans="1:38" x14ac:dyDescent="0.2">
      <c r="A45" t="s">
        <v>11</v>
      </c>
      <c r="B45">
        <v>2020</v>
      </c>
      <c r="C45" s="4">
        <v>43881.583333333336</v>
      </c>
      <c r="D45">
        <v>0</v>
      </c>
      <c r="E45">
        <v>162.5994</v>
      </c>
      <c r="F45">
        <v>0</v>
      </c>
      <c r="G45">
        <v>0</v>
      </c>
      <c r="H45">
        <v>413.39376255707703</v>
      </c>
      <c r="I45">
        <v>0</v>
      </c>
      <c r="J45">
        <v>0</v>
      </c>
      <c r="K45">
        <v>0</v>
      </c>
      <c r="L45">
        <v>0</v>
      </c>
      <c r="M45">
        <v>42.8</v>
      </c>
      <c r="N45">
        <v>439.96955345352399</v>
      </c>
      <c r="O45">
        <v>29.275003552659101</v>
      </c>
      <c r="P45">
        <v>0</v>
      </c>
      <c r="Q45">
        <v>0</v>
      </c>
      <c r="R45">
        <v>0</v>
      </c>
      <c r="S45">
        <v>111.18197235199899</v>
      </c>
      <c r="T45">
        <v>184.626357654103</v>
      </c>
      <c r="U45">
        <v>42.8</v>
      </c>
      <c r="V45">
        <v>0</v>
      </c>
      <c r="W45">
        <v>29.275003552659101</v>
      </c>
      <c r="X45">
        <v>144.16122344742001</v>
      </c>
      <c r="Y45" s="1">
        <v>235.035987820359</v>
      </c>
      <c r="Z45" s="1">
        <v>0</v>
      </c>
      <c r="AA45">
        <v>0</v>
      </c>
      <c r="AB45">
        <v>0</v>
      </c>
      <c r="AC45">
        <v>1088.03771956326</v>
      </c>
      <c r="AD45">
        <v>0</v>
      </c>
      <c r="AE45">
        <v>1061.6305280982201</v>
      </c>
      <c r="AF45">
        <v>0</v>
      </c>
      <c r="AG45">
        <v>0</v>
      </c>
      <c r="AH45">
        <v>26.407191465039698</v>
      </c>
      <c r="AI45">
        <v>447.20623209522</v>
      </c>
      <c r="AJ45">
        <v>392.29581440465898</v>
      </c>
      <c r="AL45" t="s">
        <v>24</v>
      </c>
    </row>
    <row r="46" spans="1:38" x14ac:dyDescent="0.2">
      <c r="A46" t="s">
        <v>11</v>
      </c>
      <c r="B46">
        <v>2020</v>
      </c>
      <c r="C46" s="4">
        <v>43881.666666666664</v>
      </c>
      <c r="D46">
        <v>0</v>
      </c>
      <c r="E46">
        <v>162.5994</v>
      </c>
      <c r="F46">
        <v>0</v>
      </c>
      <c r="G46">
        <v>0</v>
      </c>
      <c r="H46">
        <v>462.71488845281402</v>
      </c>
      <c r="I46">
        <v>0</v>
      </c>
      <c r="J46">
        <v>0</v>
      </c>
      <c r="K46">
        <v>0</v>
      </c>
      <c r="L46">
        <v>0</v>
      </c>
      <c r="M46">
        <v>42.8</v>
      </c>
      <c r="N46">
        <v>270.693706210122</v>
      </c>
      <c r="O46">
        <v>23.6208354412924</v>
      </c>
      <c r="P46">
        <v>0</v>
      </c>
      <c r="Q46">
        <v>0</v>
      </c>
      <c r="R46">
        <v>0</v>
      </c>
      <c r="S46">
        <v>76.627957703499902</v>
      </c>
      <c r="T46">
        <v>108.509909272608</v>
      </c>
      <c r="U46">
        <v>42.8</v>
      </c>
      <c r="V46">
        <v>0</v>
      </c>
      <c r="W46">
        <v>23.6208354412924</v>
      </c>
      <c r="X46">
        <v>85.555839234013604</v>
      </c>
      <c r="Y46" s="1">
        <v>235.035987820359</v>
      </c>
      <c r="Z46" s="1">
        <v>0</v>
      </c>
      <c r="AA46">
        <v>0</v>
      </c>
      <c r="AB46">
        <v>0</v>
      </c>
      <c r="AC46">
        <v>962.42883010422895</v>
      </c>
      <c r="AD46">
        <v>0</v>
      </c>
      <c r="AE46">
        <v>1052.3195074001101</v>
      </c>
      <c r="AF46">
        <v>0</v>
      </c>
      <c r="AG46">
        <v>0</v>
      </c>
      <c r="AH46">
        <v>-89.890677295887997</v>
      </c>
      <c r="AI46">
        <v>394.75613536874499</v>
      </c>
      <c r="AJ46">
        <v>373.07261314962102</v>
      </c>
      <c r="AL46" t="s">
        <v>24</v>
      </c>
    </row>
    <row r="47" spans="1:38" x14ac:dyDescent="0.2">
      <c r="A47" t="s">
        <v>11</v>
      </c>
      <c r="B47">
        <v>2020</v>
      </c>
      <c r="C47" s="4">
        <v>43881.75</v>
      </c>
      <c r="D47" s="1">
        <v>-5.43151108570665E-14</v>
      </c>
      <c r="E47">
        <v>162.5994</v>
      </c>
      <c r="F47">
        <v>107.414964799651</v>
      </c>
      <c r="G47">
        <v>0</v>
      </c>
      <c r="H47">
        <v>646.52123714807601</v>
      </c>
      <c r="I47">
        <v>0</v>
      </c>
      <c r="J47">
        <v>0</v>
      </c>
      <c r="K47">
        <v>0</v>
      </c>
      <c r="L47">
        <v>0.22226402544499699</v>
      </c>
      <c r="M47">
        <v>42.8</v>
      </c>
      <c r="N47">
        <v>0</v>
      </c>
      <c r="O47">
        <v>30.811438804000002</v>
      </c>
      <c r="P47">
        <v>0.22226402544499699</v>
      </c>
      <c r="Q47">
        <v>0</v>
      </c>
      <c r="R47">
        <v>0</v>
      </c>
      <c r="S47">
        <v>0</v>
      </c>
      <c r="T47">
        <v>0</v>
      </c>
      <c r="U47">
        <v>42.8</v>
      </c>
      <c r="V47">
        <v>0</v>
      </c>
      <c r="W47">
        <v>30.811438804000002</v>
      </c>
      <c r="X47">
        <v>0</v>
      </c>
      <c r="Y47" s="1">
        <v>234.81372379491401</v>
      </c>
      <c r="Z47" s="1">
        <v>0</v>
      </c>
      <c r="AA47">
        <v>0</v>
      </c>
      <c r="AB47" s="1">
        <v>0</v>
      </c>
      <c r="AC47">
        <v>990.36930477717306</v>
      </c>
      <c r="AD47">
        <v>0</v>
      </c>
      <c r="AE47">
        <v>1100.4103386413001</v>
      </c>
      <c r="AF47" s="1">
        <v>9.6361807422340401E-13</v>
      </c>
      <c r="AG47">
        <v>0</v>
      </c>
      <c r="AH47">
        <v>-110.04103386413</v>
      </c>
      <c r="AI47">
        <v>255.471284404264</v>
      </c>
      <c r="AJ47">
        <v>210.81143880400001</v>
      </c>
      <c r="AL47" t="s">
        <v>24</v>
      </c>
    </row>
    <row r="48" spans="1:38" x14ac:dyDescent="0.2">
      <c r="A48" t="s">
        <v>11</v>
      </c>
      <c r="B48">
        <v>2020</v>
      </c>
      <c r="C48" s="4">
        <v>43881.833333333336</v>
      </c>
      <c r="D48">
        <v>0</v>
      </c>
      <c r="E48">
        <v>162.5994</v>
      </c>
      <c r="F48">
        <v>0</v>
      </c>
      <c r="G48">
        <v>0</v>
      </c>
      <c r="H48">
        <v>622.580873772117</v>
      </c>
      <c r="I48">
        <v>0</v>
      </c>
      <c r="J48">
        <v>0</v>
      </c>
      <c r="K48">
        <v>0</v>
      </c>
      <c r="L48">
        <v>0</v>
      </c>
      <c r="M48">
        <v>42.8</v>
      </c>
      <c r="N48">
        <v>0</v>
      </c>
      <c r="O48">
        <v>54.339307422944799</v>
      </c>
      <c r="P48">
        <v>0</v>
      </c>
      <c r="Q48">
        <v>0</v>
      </c>
      <c r="R48">
        <v>0</v>
      </c>
      <c r="S48">
        <v>0</v>
      </c>
      <c r="T48">
        <v>0</v>
      </c>
      <c r="U48">
        <v>42.8</v>
      </c>
      <c r="V48">
        <v>0</v>
      </c>
      <c r="W48">
        <v>54.339307422944799</v>
      </c>
      <c r="X48">
        <v>0</v>
      </c>
      <c r="Y48">
        <v>235.035987820359</v>
      </c>
      <c r="Z48" s="1">
        <v>0</v>
      </c>
      <c r="AA48">
        <v>0</v>
      </c>
      <c r="AB48">
        <v>0</v>
      </c>
      <c r="AC48">
        <v>882.31958119506203</v>
      </c>
      <c r="AD48">
        <v>0</v>
      </c>
      <c r="AE48">
        <v>980.35509021673499</v>
      </c>
      <c r="AF48">
        <v>0</v>
      </c>
      <c r="AG48">
        <v>0</v>
      </c>
      <c r="AH48">
        <v>-98.035509021673406</v>
      </c>
      <c r="AI48">
        <v>274.04887660531898</v>
      </c>
      <c r="AJ48">
        <v>234.33930742294399</v>
      </c>
      <c r="AL48" t="s">
        <v>24</v>
      </c>
    </row>
    <row r="49" spans="1:38" x14ac:dyDescent="0.2">
      <c r="A49" t="s">
        <v>11</v>
      </c>
      <c r="B49">
        <v>2020</v>
      </c>
      <c r="C49" s="4">
        <v>43881.916666666664</v>
      </c>
      <c r="D49">
        <v>0</v>
      </c>
      <c r="E49">
        <v>162.5994</v>
      </c>
      <c r="F49">
        <v>0</v>
      </c>
      <c r="G49">
        <v>0</v>
      </c>
      <c r="H49">
        <v>413.39376255707703</v>
      </c>
      <c r="I49">
        <v>0</v>
      </c>
      <c r="J49">
        <v>0</v>
      </c>
      <c r="K49">
        <v>0</v>
      </c>
      <c r="L49">
        <v>0</v>
      </c>
      <c r="M49">
        <v>42.8</v>
      </c>
      <c r="N49">
        <v>0</v>
      </c>
      <c r="O49">
        <v>71.338217435407302</v>
      </c>
      <c r="P49">
        <v>0</v>
      </c>
      <c r="Q49">
        <v>0</v>
      </c>
      <c r="R49">
        <v>0</v>
      </c>
      <c r="S49">
        <v>0</v>
      </c>
      <c r="T49">
        <v>0</v>
      </c>
      <c r="U49">
        <v>42.8</v>
      </c>
      <c r="V49">
        <v>0</v>
      </c>
      <c r="W49">
        <v>71.338217435407302</v>
      </c>
      <c r="X49">
        <v>0</v>
      </c>
      <c r="Y49">
        <v>235.035987820359</v>
      </c>
      <c r="Z49" s="1">
        <v>0</v>
      </c>
      <c r="AA49">
        <v>0</v>
      </c>
      <c r="AB49">
        <v>0</v>
      </c>
      <c r="AC49">
        <v>690.13137999248499</v>
      </c>
      <c r="AD49">
        <v>0</v>
      </c>
      <c r="AE49">
        <v>758.94181024810598</v>
      </c>
      <c r="AF49">
        <v>0</v>
      </c>
      <c r="AG49">
        <v>0</v>
      </c>
      <c r="AH49">
        <v>-68.8104302556211</v>
      </c>
      <c r="AI49">
        <v>321.719738589548</v>
      </c>
      <c r="AJ49">
        <v>251.33821743540699</v>
      </c>
      <c r="AL49" t="s">
        <v>24</v>
      </c>
    </row>
    <row r="50" spans="1:38" x14ac:dyDescent="0.2">
      <c r="A50" t="s">
        <v>11</v>
      </c>
      <c r="B50">
        <v>2020</v>
      </c>
      <c r="C50" s="4">
        <v>43931</v>
      </c>
      <c r="D50">
        <v>0</v>
      </c>
      <c r="E50">
        <v>162.5994</v>
      </c>
      <c r="F50">
        <v>0</v>
      </c>
      <c r="G50">
        <v>0</v>
      </c>
      <c r="H50">
        <v>358.69376255707698</v>
      </c>
      <c r="I50">
        <v>0</v>
      </c>
      <c r="J50">
        <v>0</v>
      </c>
      <c r="K50">
        <v>0</v>
      </c>
      <c r="L50">
        <v>0</v>
      </c>
      <c r="M50">
        <v>42.8</v>
      </c>
      <c r="N50">
        <v>0</v>
      </c>
      <c r="O50">
        <v>20.663471849389602</v>
      </c>
      <c r="P50">
        <v>0</v>
      </c>
      <c r="Q50">
        <v>0</v>
      </c>
      <c r="R50">
        <v>0</v>
      </c>
      <c r="S50">
        <v>0</v>
      </c>
      <c r="T50">
        <v>0</v>
      </c>
      <c r="U50">
        <v>42.8</v>
      </c>
      <c r="V50">
        <v>0</v>
      </c>
      <c r="W50">
        <v>20.663471849389602</v>
      </c>
      <c r="X50">
        <v>0</v>
      </c>
      <c r="Y50">
        <v>235.035987820359</v>
      </c>
      <c r="Z50" s="1">
        <v>0</v>
      </c>
      <c r="AA50">
        <v>0</v>
      </c>
      <c r="AB50">
        <v>0</v>
      </c>
      <c r="AC50">
        <v>584.75663440646701</v>
      </c>
      <c r="AD50">
        <v>0</v>
      </c>
      <c r="AE50">
        <v>578.74617438480698</v>
      </c>
      <c r="AF50">
        <v>0</v>
      </c>
      <c r="AG50">
        <v>0</v>
      </c>
      <c r="AH50">
        <v>6.0104600216601503</v>
      </c>
      <c r="AI50">
        <v>298.92106528049902</v>
      </c>
      <c r="AJ50">
        <v>200.663471849389</v>
      </c>
      <c r="AL50" t="s">
        <v>50</v>
      </c>
    </row>
    <row r="51" spans="1:38" x14ac:dyDescent="0.2">
      <c r="A51" t="s">
        <v>11</v>
      </c>
      <c r="B51">
        <v>2020</v>
      </c>
      <c r="C51" s="4">
        <v>43931.083333333336</v>
      </c>
      <c r="D51">
        <v>0</v>
      </c>
      <c r="E51">
        <v>162.5994</v>
      </c>
      <c r="F51">
        <v>0</v>
      </c>
      <c r="G51">
        <v>0</v>
      </c>
      <c r="H51">
        <v>325.09276255707698</v>
      </c>
      <c r="I51">
        <v>0</v>
      </c>
      <c r="J51">
        <v>0</v>
      </c>
      <c r="K51">
        <v>0</v>
      </c>
      <c r="L51">
        <v>0</v>
      </c>
      <c r="M51">
        <v>42.8</v>
      </c>
      <c r="N51">
        <v>0</v>
      </c>
      <c r="O51">
        <v>41.719179223999902</v>
      </c>
      <c r="P51">
        <v>0</v>
      </c>
      <c r="Q51">
        <v>0</v>
      </c>
      <c r="R51">
        <v>0</v>
      </c>
      <c r="S51">
        <v>0</v>
      </c>
      <c r="T51">
        <v>0</v>
      </c>
      <c r="U51">
        <v>42.8</v>
      </c>
      <c r="V51">
        <v>0</v>
      </c>
      <c r="W51">
        <v>41.719179223999902</v>
      </c>
      <c r="X51">
        <v>0</v>
      </c>
      <c r="Y51">
        <v>235.035987820359</v>
      </c>
      <c r="Z51" s="1">
        <v>0</v>
      </c>
      <c r="AA51">
        <v>0</v>
      </c>
      <c r="AB51">
        <v>0</v>
      </c>
      <c r="AC51">
        <v>572.21134178107695</v>
      </c>
      <c r="AD51">
        <v>0</v>
      </c>
      <c r="AE51">
        <v>541.01882062190305</v>
      </c>
      <c r="AF51">
        <v>0.24696002827125499</v>
      </c>
      <c r="AG51">
        <v>24.935101109243199</v>
      </c>
      <c r="AH51">
        <v>6.0104600216601503</v>
      </c>
      <c r="AI51">
        <v>353.93139104172297</v>
      </c>
      <c r="AJ51">
        <v>221.71917922399999</v>
      </c>
      <c r="AL51" t="s">
        <v>50</v>
      </c>
    </row>
    <row r="52" spans="1:38" x14ac:dyDescent="0.2">
      <c r="A52" t="s">
        <v>11</v>
      </c>
      <c r="B52">
        <v>2020</v>
      </c>
      <c r="C52" s="4">
        <v>43931.166666666664</v>
      </c>
      <c r="D52">
        <v>0</v>
      </c>
      <c r="E52">
        <v>162.5994</v>
      </c>
      <c r="F52">
        <v>0</v>
      </c>
      <c r="G52">
        <v>0</v>
      </c>
      <c r="H52">
        <v>358.69376255707698</v>
      </c>
      <c r="I52">
        <v>0</v>
      </c>
      <c r="J52">
        <v>0</v>
      </c>
      <c r="K52">
        <v>0</v>
      </c>
      <c r="L52">
        <v>0</v>
      </c>
      <c r="M52">
        <v>42.8</v>
      </c>
      <c r="N52">
        <v>0</v>
      </c>
      <c r="O52">
        <v>64.378451363677897</v>
      </c>
      <c r="P52">
        <v>0</v>
      </c>
      <c r="Q52">
        <v>0</v>
      </c>
      <c r="R52">
        <v>0</v>
      </c>
      <c r="S52">
        <v>0</v>
      </c>
      <c r="T52">
        <v>0</v>
      </c>
      <c r="U52">
        <v>42.8</v>
      </c>
      <c r="V52">
        <v>0</v>
      </c>
      <c r="W52">
        <v>64.378451363677897</v>
      </c>
      <c r="X52">
        <v>0</v>
      </c>
      <c r="Y52">
        <v>235.035987820359</v>
      </c>
      <c r="Z52" s="1">
        <v>0</v>
      </c>
      <c r="AA52">
        <v>0</v>
      </c>
      <c r="AB52">
        <v>0</v>
      </c>
      <c r="AC52">
        <v>628.47161392075498</v>
      </c>
      <c r="AD52">
        <v>0</v>
      </c>
      <c r="AE52">
        <v>629.06005209024499</v>
      </c>
      <c r="AF52">
        <v>0</v>
      </c>
      <c r="AG52">
        <v>0</v>
      </c>
      <c r="AH52">
        <v>-0.58843816949025296</v>
      </c>
      <c r="AI52">
        <v>297.35355485989299</v>
      </c>
      <c r="AJ52">
        <v>244.37845136367699</v>
      </c>
      <c r="AL52" t="s">
        <v>50</v>
      </c>
    </row>
    <row r="53" spans="1:38" x14ac:dyDescent="0.2">
      <c r="A53" t="s">
        <v>11</v>
      </c>
      <c r="B53">
        <v>2020</v>
      </c>
      <c r="C53" s="4">
        <v>43931.25</v>
      </c>
      <c r="D53">
        <v>14.833285999999999</v>
      </c>
      <c r="E53">
        <v>162.5994</v>
      </c>
      <c r="F53">
        <v>28.665240084466799</v>
      </c>
      <c r="G53">
        <v>0</v>
      </c>
      <c r="H53">
        <v>439.35910264193097</v>
      </c>
      <c r="I53">
        <v>0</v>
      </c>
      <c r="J53">
        <v>0</v>
      </c>
      <c r="K53">
        <v>0</v>
      </c>
      <c r="L53">
        <v>0.22226402544448501</v>
      </c>
      <c r="M53">
        <v>42.8</v>
      </c>
      <c r="N53">
        <v>9.5561486458412706</v>
      </c>
      <c r="O53">
        <v>97.363023045082301</v>
      </c>
      <c r="P53">
        <v>0.22226402544448501</v>
      </c>
      <c r="Q53">
        <v>0</v>
      </c>
      <c r="R53">
        <v>0</v>
      </c>
      <c r="S53">
        <v>0.232966094288</v>
      </c>
      <c r="T53">
        <v>3.1849451612100999</v>
      </c>
      <c r="U53">
        <v>42.8</v>
      </c>
      <c r="V53">
        <v>0</v>
      </c>
      <c r="W53">
        <v>97.363023045082301</v>
      </c>
      <c r="X53">
        <v>6.1382373903431597</v>
      </c>
      <c r="Y53" s="1">
        <v>234.81372379491401</v>
      </c>
      <c r="Z53" s="1">
        <v>0</v>
      </c>
      <c r="AA53">
        <v>0</v>
      </c>
      <c r="AB53">
        <v>0</v>
      </c>
      <c r="AC53">
        <v>795.39846444276498</v>
      </c>
      <c r="AD53">
        <v>0</v>
      </c>
      <c r="AE53">
        <v>883.77607160307195</v>
      </c>
      <c r="AF53" s="1">
        <v>3.9496184101039898E-13</v>
      </c>
      <c r="AG53">
        <v>0</v>
      </c>
      <c r="AH53">
        <v>-88.377607160307207</v>
      </c>
      <c r="AI53">
        <v>272.649857625594</v>
      </c>
      <c r="AJ53">
        <v>268.686599063904</v>
      </c>
      <c r="AL53" t="s">
        <v>50</v>
      </c>
    </row>
    <row r="54" spans="1:38" x14ac:dyDescent="0.2">
      <c r="A54" t="s">
        <v>11</v>
      </c>
      <c r="B54">
        <v>2020</v>
      </c>
      <c r="C54" s="4">
        <v>43931.333333333336</v>
      </c>
      <c r="D54">
        <v>0</v>
      </c>
      <c r="E54">
        <v>162.5994</v>
      </c>
      <c r="F54">
        <v>0</v>
      </c>
      <c r="G54">
        <v>0</v>
      </c>
      <c r="H54">
        <v>394.99376255707699</v>
      </c>
      <c r="I54">
        <v>0</v>
      </c>
      <c r="J54">
        <v>0</v>
      </c>
      <c r="K54">
        <v>0</v>
      </c>
      <c r="L54">
        <v>0</v>
      </c>
      <c r="M54">
        <v>42.8</v>
      </c>
      <c r="N54">
        <v>280.62029077098902</v>
      </c>
      <c r="O54">
        <v>139.02942988790201</v>
      </c>
      <c r="P54">
        <v>0</v>
      </c>
      <c r="Q54">
        <v>0</v>
      </c>
      <c r="R54">
        <v>0</v>
      </c>
      <c r="S54">
        <v>51.269096001999998</v>
      </c>
      <c r="T54">
        <v>132.731662787971</v>
      </c>
      <c r="U54">
        <v>42.8</v>
      </c>
      <c r="V54">
        <v>0</v>
      </c>
      <c r="W54">
        <v>139.02942988790201</v>
      </c>
      <c r="X54">
        <v>96.619531981018298</v>
      </c>
      <c r="Y54" s="1">
        <v>235.035987820359</v>
      </c>
      <c r="Z54" s="1">
        <v>0</v>
      </c>
      <c r="AA54" s="1">
        <v>-2.8421709430404001E-14</v>
      </c>
      <c r="AB54" s="1">
        <v>0</v>
      </c>
      <c r="AC54">
        <v>1020.04288321596</v>
      </c>
      <c r="AD54">
        <v>0</v>
      </c>
      <c r="AE54">
        <v>978.23943730148005</v>
      </c>
      <c r="AF54">
        <v>0</v>
      </c>
      <c r="AG54">
        <v>0</v>
      </c>
      <c r="AH54">
        <v>41.803445914489402</v>
      </c>
      <c r="AI54">
        <v>451.66337746499602</v>
      </c>
      <c r="AJ54">
        <v>444.37627401081301</v>
      </c>
      <c r="AL54" t="s">
        <v>50</v>
      </c>
    </row>
    <row r="55" spans="1:38" x14ac:dyDescent="0.2">
      <c r="A55" t="s">
        <v>11</v>
      </c>
      <c r="B55">
        <v>2020</v>
      </c>
      <c r="C55" s="4">
        <v>43931.416666666664</v>
      </c>
      <c r="D55">
        <v>0</v>
      </c>
      <c r="E55">
        <v>162.5994</v>
      </c>
      <c r="F55">
        <v>0</v>
      </c>
      <c r="G55">
        <v>0</v>
      </c>
      <c r="H55">
        <v>394.99376255707699</v>
      </c>
      <c r="I55">
        <v>0</v>
      </c>
      <c r="J55">
        <v>0</v>
      </c>
      <c r="K55">
        <v>0</v>
      </c>
      <c r="L55">
        <v>0</v>
      </c>
      <c r="M55">
        <v>42.8</v>
      </c>
      <c r="N55">
        <v>438.62151642645199</v>
      </c>
      <c r="O55">
        <v>79.698623420272696</v>
      </c>
      <c r="P55">
        <v>0</v>
      </c>
      <c r="Q55">
        <v>0</v>
      </c>
      <c r="R55">
        <v>0</v>
      </c>
      <c r="S55">
        <v>74.186793500999897</v>
      </c>
      <c r="T55">
        <v>202.830308333744</v>
      </c>
      <c r="U55">
        <v>42.8</v>
      </c>
      <c r="V55">
        <v>0</v>
      </c>
      <c r="W55">
        <v>79.698623420272696</v>
      </c>
      <c r="X55">
        <v>161.60441459170801</v>
      </c>
      <c r="Y55" s="1">
        <v>235.035987820359</v>
      </c>
      <c r="Z55" s="1">
        <v>0</v>
      </c>
      <c r="AA55" s="1">
        <v>0</v>
      </c>
      <c r="AB55">
        <v>0</v>
      </c>
      <c r="AC55">
        <v>1118.7133024038001</v>
      </c>
      <c r="AD55">
        <v>0</v>
      </c>
      <c r="AE55">
        <v>1027.0283266111501</v>
      </c>
      <c r="AF55">
        <v>0</v>
      </c>
      <c r="AG55">
        <v>0</v>
      </c>
      <c r="AH55">
        <v>91.684975792652097</v>
      </c>
      <c r="AI55">
        <v>478.423796274126</v>
      </c>
      <c r="AJ55">
        <v>442.13672374727201</v>
      </c>
      <c r="AL55" t="s">
        <v>50</v>
      </c>
    </row>
    <row r="56" spans="1:38" x14ac:dyDescent="0.2">
      <c r="A56" t="s">
        <v>11</v>
      </c>
      <c r="B56">
        <v>2020</v>
      </c>
      <c r="C56" s="4">
        <v>43931.5</v>
      </c>
      <c r="D56">
        <v>0</v>
      </c>
      <c r="E56">
        <v>162.5994</v>
      </c>
      <c r="F56">
        <v>0</v>
      </c>
      <c r="G56">
        <v>0</v>
      </c>
      <c r="H56">
        <v>394.99376255707699</v>
      </c>
      <c r="I56">
        <v>0</v>
      </c>
      <c r="J56">
        <v>0</v>
      </c>
      <c r="K56">
        <v>0</v>
      </c>
      <c r="L56">
        <v>0</v>
      </c>
      <c r="M56">
        <v>42.8</v>
      </c>
      <c r="N56">
        <v>533.79782120743198</v>
      </c>
      <c r="O56">
        <v>41.332187813200399</v>
      </c>
      <c r="P56">
        <v>0</v>
      </c>
      <c r="Q56">
        <v>0</v>
      </c>
      <c r="R56">
        <v>0</v>
      </c>
      <c r="S56">
        <v>56.966849100999902</v>
      </c>
      <c r="T56">
        <v>272.39865955802702</v>
      </c>
      <c r="U56">
        <v>42.8</v>
      </c>
      <c r="V56">
        <v>0</v>
      </c>
      <c r="W56">
        <v>41.332187813200399</v>
      </c>
      <c r="X56">
        <v>204.43231254840401</v>
      </c>
      <c r="Y56" s="1">
        <v>235.035987820359</v>
      </c>
      <c r="Z56" s="1">
        <v>0</v>
      </c>
      <c r="AA56" s="1">
        <v>-6.2527760746888796E-13</v>
      </c>
      <c r="AB56">
        <v>0</v>
      </c>
      <c r="AC56">
        <v>1175.5231715777099</v>
      </c>
      <c r="AD56">
        <v>0</v>
      </c>
      <c r="AE56">
        <v>1017.22329558765</v>
      </c>
      <c r="AF56">
        <v>0.24696002827125499</v>
      </c>
      <c r="AG56">
        <v>8.8266051097567697</v>
      </c>
      <c r="AH56">
        <v>149.226310852024</v>
      </c>
      <c r="AI56">
        <v>544.05819336917705</v>
      </c>
      <c r="AJ56">
        <v>404.16550858519997</v>
      </c>
      <c r="AL56" t="s">
        <v>50</v>
      </c>
    </row>
    <row r="57" spans="1:38" x14ac:dyDescent="0.2">
      <c r="A57" t="s">
        <v>11</v>
      </c>
      <c r="B57">
        <v>2020</v>
      </c>
      <c r="C57" s="4">
        <v>43931.583333333336</v>
      </c>
      <c r="D57">
        <v>0</v>
      </c>
      <c r="E57">
        <v>162.5994</v>
      </c>
      <c r="F57">
        <v>0</v>
      </c>
      <c r="G57">
        <v>0</v>
      </c>
      <c r="H57">
        <v>381.42951300140498</v>
      </c>
      <c r="I57">
        <v>0</v>
      </c>
      <c r="J57">
        <v>0</v>
      </c>
      <c r="K57">
        <v>0</v>
      </c>
      <c r="L57">
        <v>0</v>
      </c>
      <c r="M57">
        <v>42.8</v>
      </c>
      <c r="N57">
        <v>468.22037361993398</v>
      </c>
      <c r="O57">
        <v>53.704556396446002</v>
      </c>
      <c r="P57">
        <v>0</v>
      </c>
      <c r="Q57">
        <v>0</v>
      </c>
      <c r="R57">
        <v>0</v>
      </c>
      <c r="S57">
        <v>76.562885944999906</v>
      </c>
      <c r="T57">
        <v>218.15557578507099</v>
      </c>
      <c r="U57">
        <v>42.8</v>
      </c>
      <c r="V57">
        <v>0</v>
      </c>
      <c r="W57">
        <v>53.704556396446002</v>
      </c>
      <c r="X57">
        <v>173.50191188986301</v>
      </c>
      <c r="Y57" s="1">
        <v>235.035987820359</v>
      </c>
      <c r="Z57" s="1">
        <v>0</v>
      </c>
      <c r="AA57">
        <v>0</v>
      </c>
      <c r="AB57">
        <v>0</v>
      </c>
      <c r="AC57">
        <v>1108.7538430177799</v>
      </c>
      <c r="AD57">
        <v>0</v>
      </c>
      <c r="AE57">
        <v>1038.95974990479</v>
      </c>
      <c r="AF57">
        <v>0</v>
      </c>
      <c r="AG57">
        <v>0</v>
      </c>
      <c r="AH57">
        <v>69.794093112986999</v>
      </c>
      <c r="AI57">
        <v>471.29030547949799</v>
      </c>
      <c r="AJ57">
        <v>416.72536724844599</v>
      </c>
      <c r="AL57" t="s">
        <v>50</v>
      </c>
    </row>
    <row r="58" spans="1:38" x14ac:dyDescent="0.2">
      <c r="A58" t="s">
        <v>11</v>
      </c>
      <c r="B58">
        <v>2020</v>
      </c>
      <c r="C58" s="4">
        <v>43931.666666666664</v>
      </c>
      <c r="D58">
        <v>0</v>
      </c>
      <c r="E58">
        <v>162.5994</v>
      </c>
      <c r="F58">
        <v>0</v>
      </c>
      <c r="G58">
        <v>0</v>
      </c>
      <c r="H58">
        <v>449.69376255707698</v>
      </c>
      <c r="I58">
        <v>0</v>
      </c>
      <c r="J58">
        <v>0</v>
      </c>
      <c r="K58">
        <v>0</v>
      </c>
      <c r="L58">
        <v>0</v>
      </c>
      <c r="M58">
        <v>42.8</v>
      </c>
      <c r="N58">
        <v>307.94790824274099</v>
      </c>
      <c r="O58">
        <v>40.183866825234702</v>
      </c>
      <c r="P58">
        <v>0</v>
      </c>
      <c r="Q58">
        <v>0</v>
      </c>
      <c r="R58">
        <v>0</v>
      </c>
      <c r="S58">
        <v>86.988437533999999</v>
      </c>
      <c r="T58">
        <v>125.17556448564901</v>
      </c>
      <c r="U58">
        <v>42.8</v>
      </c>
      <c r="V58">
        <v>0</v>
      </c>
      <c r="W58">
        <v>40.183866825234702</v>
      </c>
      <c r="X58">
        <v>95.783906223091805</v>
      </c>
      <c r="Y58" s="1">
        <v>235.035987820359</v>
      </c>
      <c r="Z58" s="1">
        <v>0</v>
      </c>
      <c r="AA58">
        <v>0</v>
      </c>
      <c r="AB58">
        <v>0</v>
      </c>
      <c r="AC58">
        <v>1003.22493762505</v>
      </c>
      <c r="AD58">
        <v>0</v>
      </c>
      <c r="AE58">
        <v>1031.5495950239499</v>
      </c>
      <c r="AF58">
        <v>0</v>
      </c>
      <c r="AG58">
        <v>0</v>
      </c>
      <c r="AH58">
        <v>-28.324657398901799</v>
      </c>
      <c r="AI58">
        <v>438.466289923852</v>
      </c>
      <c r="AJ58">
        <v>397.45755061039199</v>
      </c>
      <c r="AL58" t="s">
        <v>50</v>
      </c>
    </row>
    <row r="59" spans="1:38" x14ac:dyDescent="0.2">
      <c r="A59" t="s">
        <v>11</v>
      </c>
      <c r="B59">
        <v>2020</v>
      </c>
      <c r="C59" s="4">
        <v>43931.75</v>
      </c>
      <c r="D59">
        <v>6.8332860000000002</v>
      </c>
      <c r="E59">
        <v>162.5994</v>
      </c>
      <c r="F59">
        <v>6.8332860000000002</v>
      </c>
      <c r="G59">
        <v>0</v>
      </c>
      <c r="H59">
        <v>643.97413830798803</v>
      </c>
      <c r="I59">
        <v>0</v>
      </c>
      <c r="J59">
        <v>0</v>
      </c>
      <c r="K59">
        <v>0</v>
      </c>
      <c r="L59">
        <v>0.22226402544371801</v>
      </c>
      <c r="M59">
        <v>42.8</v>
      </c>
      <c r="N59">
        <v>20.6057453023828</v>
      </c>
      <c r="O59">
        <v>101.61048292</v>
      </c>
      <c r="P59">
        <v>0.22226402544371801</v>
      </c>
      <c r="Q59">
        <v>0</v>
      </c>
      <c r="R59">
        <v>0</v>
      </c>
      <c r="S59">
        <v>2.2582867649199998</v>
      </c>
      <c r="T59">
        <v>6.4089878070408304</v>
      </c>
      <c r="U59">
        <v>42.8</v>
      </c>
      <c r="V59">
        <v>0</v>
      </c>
      <c r="W59">
        <v>101.61048292</v>
      </c>
      <c r="X59">
        <v>11.938470730422001</v>
      </c>
      <c r="Y59" s="1">
        <v>234.81372379491501</v>
      </c>
      <c r="Z59" s="1">
        <v>0</v>
      </c>
      <c r="AA59" s="1">
        <v>0</v>
      </c>
      <c r="AB59">
        <v>0</v>
      </c>
      <c r="AC59">
        <v>985.47860255581497</v>
      </c>
      <c r="AD59">
        <v>0</v>
      </c>
      <c r="AE59">
        <v>1094.9762250620099</v>
      </c>
      <c r="AF59">
        <v>0</v>
      </c>
      <c r="AG59">
        <v>0</v>
      </c>
      <c r="AH59">
        <v>-109.497622506201</v>
      </c>
      <c r="AI59">
        <v>278.66677604400297</v>
      </c>
      <c r="AJ59">
        <v>273.69899550738199</v>
      </c>
      <c r="AL59" t="s">
        <v>50</v>
      </c>
    </row>
    <row r="60" spans="1:38" x14ac:dyDescent="0.2">
      <c r="A60" t="s">
        <v>11</v>
      </c>
      <c r="B60">
        <v>2020</v>
      </c>
      <c r="C60" s="4">
        <v>43931.833333333336</v>
      </c>
      <c r="D60">
        <v>0</v>
      </c>
      <c r="E60">
        <v>162.5994</v>
      </c>
      <c r="F60">
        <v>0</v>
      </c>
      <c r="G60">
        <v>0</v>
      </c>
      <c r="H60">
        <v>540.04835715381796</v>
      </c>
      <c r="I60">
        <v>0</v>
      </c>
      <c r="J60">
        <v>0</v>
      </c>
      <c r="K60">
        <v>0</v>
      </c>
      <c r="L60">
        <v>0</v>
      </c>
      <c r="M60">
        <v>42.8</v>
      </c>
      <c r="N60">
        <v>0</v>
      </c>
      <c r="O60">
        <v>157.19820106004499</v>
      </c>
      <c r="P60">
        <v>0</v>
      </c>
      <c r="Q60">
        <v>0</v>
      </c>
      <c r="R60">
        <v>0</v>
      </c>
      <c r="S60">
        <v>0</v>
      </c>
      <c r="T60">
        <v>0</v>
      </c>
      <c r="U60">
        <v>42.8</v>
      </c>
      <c r="V60">
        <v>0</v>
      </c>
      <c r="W60">
        <v>157.19820106004499</v>
      </c>
      <c r="X60">
        <v>0</v>
      </c>
      <c r="Y60">
        <v>235.035987820359</v>
      </c>
      <c r="Z60" s="1">
        <v>0</v>
      </c>
      <c r="AA60">
        <v>0</v>
      </c>
      <c r="AB60">
        <v>0</v>
      </c>
      <c r="AC60">
        <v>902.64595821386195</v>
      </c>
      <c r="AD60">
        <v>0</v>
      </c>
      <c r="AE60">
        <v>1002.93995357095</v>
      </c>
      <c r="AF60">
        <v>0</v>
      </c>
      <c r="AG60">
        <v>0</v>
      </c>
      <c r="AH60">
        <v>-100.293995357095</v>
      </c>
      <c r="AI60">
        <v>355.78139322361801</v>
      </c>
      <c r="AJ60">
        <v>279.91519324004503</v>
      </c>
      <c r="AL60" t="s">
        <v>50</v>
      </c>
    </row>
    <row r="61" spans="1:38" x14ac:dyDescent="0.2">
      <c r="A61" t="s">
        <v>11</v>
      </c>
      <c r="B61">
        <v>2020</v>
      </c>
      <c r="C61" s="4">
        <v>43931.916666666664</v>
      </c>
      <c r="D61">
        <v>0</v>
      </c>
      <c r="E61">
        <v>162.5994</v>
      </c>
      <c r="F61">
        <v>0</v>
      </c>
      <c r="G61">
        <v>0</v>
      </c>
      <c r="H61">
        <v>394.99376255707699</v>
      </c>
      <c r="I61">
        <v>0</v>
      </c>
      <c r="J61">
        <v>0</v>
      </c>
      <c r="K61">
        <v>0</v>
      </c>
      <c r="L61">
        <v>0</v>
      </c>
      <c r="M61">
        <v>42.8</v>
      </c>
      <c r="N61">
        <v>0</v>
      </c>
      <c r="O61">
        <v>141.742262684916</v>
      </c>
      <c r="P61">
        <v>0</v>
      </c>
      <c r="Q61">
        <v>0</v>
      </c>
      <c r="R61">
        <v>0</v>
      </c>
      <c r="S61">
        <v>0</v>
      </c>
      <c r="T61">
        <v>0</v>
      </c>
      <c r="U61">
        <v>42.8</v>
      </c>
      <c r="V61">
        <v>0</v>
      </c>
      <c r="W61">
        <v>141.742262684916</v>
      </c>
      <c r="X61">
        <v>0</v>
      </c>
      <c r="Y61">
        <v>235.035987820359</v>
      </c>
      <c r="Z61" s="1">
        <v>0</v>
      </c>
      <c r="AA61">
        <v>0</v>
      </c>
      <c r="AB61" s="1">
        <v>0</v>
      </c>
      <c r="AC61">
        <v>742.13542524199397</v>
      </c>
      <c r="AD61">
        <v>0</v>
      </c>
      <c r="AE61">
        <v>779.58285036546999</v>
      </c>
      <c r="AF61">
        <v>0</v>
      </c>
      <c r="AG61">
        <v>0</v>
      </c>
      <c r="AH61">
        <v>-37.4474251234763</v>
      </c>
      <c r="AI61">
        <v>324.54684773342899</v>
      </c>
      <c r="AJ61">
        <v>279.77799431706302</v>
      </c>
      <c r="AL61" t="s">
        <v>50</v>
      </c>
    </row>
    <row r="62" spans="1:38" x14ac:dyDescent="0.2">
      <c r="A62" t="s">
        <v>11</v>
      </c>
      <c r="B62">
        <v>2020</v>
      </c>
      <c r="C62" s="4">
        <v>43953</v>
      </c>
      <c r="D62">
        <v>0</v>
      </c>
      <c r="E62">
        <v>162.5994</v>
      </c>
      <c r="F62">
        <v>0</v>
      </c>
      <c r="G62">
        <v>0</v>
      </c>
      <c r="H62">
        <v>103.107762557077</v>
      </c>
      <c r="I62">
        <v>0</v>
      </c>
      <c r="J62">
        <v>0</v>
      </c>
      <c r="K62">
        <v>0</v>
      </c>
      <c r="L62">
        <v>0</v>
      </c>
      <c r="M62">
        <v>42.8</v>
      </c>
      <c r="N62">
        <v>0</v>
      </c>
      <c r="O62">
        <v>310.60689114015702</v>
      </c>
      <c r="P62">
        <v>0</v>
      </c>
      <c r="Q62">
        <v>0</v>
      </c>
      <c r="R62">
        <v>0</v>
      </c>
      <c r="S62">
        <v>0</v>
      </c>
      <c r="T62">
        <v>0</v>
      </c>
      <c r="U62">
        <v>42.8</v>
      </c>
      <c r="V62">
        <v>0</v>
      </c>
      <c r="W62">
        <v>310.60689114015702</v>
      </c>
      <c r="X62">
        <v>0</v>
      </c>
      <c r="Y62">
        <v>235.035987820359</v>
      </c>
      <c r="Z62" s="1">
        <v>0</v>
      </c>
      <c r="AA62">
        <v>0</v>
      </c>
      <c r="AB62">
        <v>0</v>
      </c>
      <c r="AC62">
        <v>619.114053697234</v>
      </c>
      <c r="AD62">
        <v>0</v>
      </c>
      <c r="AE62">
        <v>622.66294551453996</v>
      </c>
      <c r="AF62">
        <v>0</v>
      </c>
      <c r="AG62">
        <v>0</v>
      </c>
      <c r="AH62">
        <v>-3.5488918173059001</v>
      </c>
      <c r="AI62">
        <v>308.75339055450701</v>
      </c>
      <c r="AJ62">
        <v>283.12207157706302</v>
      </c>
      <c r="AL62" t="s">
        <v>50</v>
      </c>
    </row>
    <row r="63" spans="1:38" x14ac:dyDescent="0.2">
      <c r="A63" t="s">
        <v>11</v>
      </c>
      <c r="B63">
        <v>2020</v>
      </c>
      <c r="C63" s="4">
        <v>43953.083333333336</v>
      </c>
      <c r="D63">
        <v>0</v>
      </c>
      <c r="E63">
        <v>162.5994</v>
      </c>
      <c r="F63">
        <v>0</v>
      </c>
      <c r="G63">
        <v>0</v>
      </c>
      <c r="H63">
        <v>103.107762557077</v>
      </c>
      <c r="I63">
        <v>0</v>
      </c>
      <c r="J63">
        <v>0</v>
      </c>
      <c r="K63">
        <v>0</v>
      </c>
      <c r="L63">
        <v>0</v>
      </c>
      <c r="M63">
        <v>42.8</v>
      </c>
      <c r="N63">
        <v>0</v>
      </c>
      <c r="O63">
        <v>297.05199021387</v>
      </c>
      <c r="P63">
        <v>0</v>
      </c>
      <c r="Q63">
        <v>0</v>
      </c>
      <c r="R63">
        <v>0</v>
      </c>
      <c r="S63">
        <v>0</v>
      </c>
      <c r="T63">
        <v>0</v>
      </c>
      <c r="U63">
        <v>42.8</v>
      </c>
      <c r="V63">
        <v>0</v>
      </c>
      <c r="W63">
        <v>297.05199021387</v>
      </c>
      <c r="X63">
        <v>0</v>
      </c>
      <c r="Y63">
        <v>235.035987820359</v>
      </c>
      <c r="Z63" s="1">
        <v>0</v>
      </c>
      <c r="AA63">
        <v>0</v>
      </c>
      <c r="AB63" s="1">
        <v>0</v>
      </c>
      <c r="AC63">
        <v>605.559152770948</v>
      </c>
      <c r="AD63">
        <v>0</v>
      </c>
      <c r="AE63">
        <v>576.69896613122501</v>
      </c>
      <c r="AF63">
        <v>0.24696002827125499</v>
      </c>
      <c r="AG63">
        <v>32.083816204987301</v>
      </c>
      <c r="AH63">
        <v>-3.4705895935360198</v>
      </c>
      <c r="AI63">
        <v>336.566071073204</v>
      </c>
      <c r="AJ63">
        <v>283.12207157706302</v>
      </c>
      <c r="AL63" t="s">
        <v>50</v>
      </c>
    </row>
    <row r="64" spans="1:38" x14ac:dyDescent="0.2">
      <c r="A64" t="s">
        <v>11</v>
      </c>
      <c r="B64">
        <v>2020</v>
      </c>
      <c r="C64" s="4">
        <v>43953.166666666664</v>
      </c>
      <c r="D64">
        <v>0</v>
      </c>
      <c r="E64">
        <v>162.5994</v>
      </c>
      <c r="F64">
        <v>0</v>
      </c>
      <c r="G64">
        <v>0</v>
      </c>
      <c r="H64">
        <v>174.269762557077</v>
      </c>
      <c r="I64">
        <v>0</v>
      </c>
      <c r="J64">
        <v>0</v>
      </c>
      <c r="K64">
        <v>0</v>
      </c>
      <c r="L64">
        <v>0</v>
      </c>
      <c r="M64">
        <v>42.8</v>
      </c>
      <c r="N64">
        <v>0</v>
      </c>
      <c r="O64">
        <v>247.91976282607499</v>
      </c>
      <c r="P64">
        <v>0</v>
      </c>
      <c r="Q64">
        <v>0</v>
      </c>
      <c r="R64">
        <v>0</v>
      </c>
      <c r="S64">
        <v>0</v>
      </c>
      <c r="T64">
        <v>0</v>
      </c>
      <c r="U64">
        <v>42.8</v>
      </c>
      <c r="V64">
        <v>0</v>
      </c>
      <c r="W64">
        <v>247.91976282607499</v>
      </c>
      <c r="X64">
        <v>0</v>
      </c>
      <c r="Y64">
        <v>235.035987820359</v>
      </c>
      <c r="Z64" s="1">
        <v>0</v>
      </c>
      <c r="AA64">
        <v>0</v>
      </c>
      <c r="AB64">
        <v>0</v>
      </c>
      <c r="AC64">
        <v>627.58892538315297</v>
      </c>
      <c r="AD64">
        <v>0</v>
      </c>
      <c r="AE64">
        <v>631.059514976689</v>
      </c>
      <c r="AF64">
        <v>0</v>
      </c>
      <c r="AG64">
        <v>0</v>
      </c>
      <c r="AH64">
        <v>-3.4705895935360198</v>
      </c>
      <c r="AI64">
        <v>389.09534972449097</v>
      </c>
      <c r="AJ64">
        <v>279.72778976706297</v>
      </c>
      <c r="AL64" t="s">
        <v>50</v>
      </c>
    </row>
    <row r="65" spans="1:38" x14ac:dyDescent="0.2">
      <c r="A65" t="s">
        <v>11</v>
      </c>
      <c r="B65">
        <v>2020</v>
      </c>
      <c r="C65" s="4">
        <v>43953.25</v>
      </c>
      <c r="D65">
        <v>8.1999431999999999</v>
      </c>
      <c r="E65">
        <v>162.5994</v>
      </c>
      <c r="F65">
        <v>8.1999431999999999</v>
      </c>
      <c r="G65">
        <v>0</v>
      </c>
      <c r="H65">
        <v>233.13738164962299</v>
      </c>
      <c r="I65">
        <v>0</v>
      </c>
      <c r="J65">
        <v>0</v>
      </c>
      <c r="K65">
        <v>0</v>
      </c>
      <c r="L65">
        <v>0.222264025444741</v>
      </c>
      <c r="M65">
        <v>42.8</v>
      </c>
      <c r="N65">
        <v>43.291331253261298</v>
      </c>
      <c r="O65">
        <v>304.372513407621</v>
      </c>
      <c r="P65">
        <v>0.222264025444741</v>
      </c>
      <c r="Q65">
        <v>0</v>
      </c>
      <c r="R65">
        <v>0</v>
      </c>
      <c r="S65">
        <v>12.1619182891999</v>
      </c>
      <c r="T65">
        <v>11.838068826909</v>
      </c>
      <c r="U65">
        <v>42.8</v>
      </c>
      <c r="V65">
        <v>0</v>
      </c>
      <c r="W65">
        <v>304.372513407621</v>
      </c>
      <c r="X65">
        <v>19.291344137152301</v>
      </c>
      <c r="Y65" s="1">
        <v>234.81372379491401</v>
      </c>
      <c r="Z65" s="1">
        <v>0</v>
      </c>
      <c r="AA65">
        <v>0</v>
      </c>
      <c r="AB65">
        <v>0</v>
      </c>
      <c r="AC65">
        <v>802.82277673595104</v>
      </c>
      <c r="AD65">
        <v>0</v>
      </c>
      <c r="AE65">
        <v>892.02530748438903</v>
      </c>
      <c r="AF65" s="1">
        <v>6.7928995761690203E-13</v>
      </c>
      <c r="AG65">
        <v>0</v>
      </c>
      <c r="AH65">
        <v>-89.202530748438903</v>
      </c>
      <c r="AI65">
        <v>330.81021830236898</v>
      </c>
      <c r="AJ65">
        <v>326.413402830324</v>
      </c>
      <c r="AL65" t="s">
        <v>50</v>
      </c>
    </row>
    <row r="66" spans="1:38" x14ac:dyDescent="0.2">
      <c r="A66" t="s">
        <v>11</v>
      </c>
      <c r="B66">
        <v>2020</v>
      </c>
      <c r="C66" s="4">
        <v>43953.333333333336</v>
      </c>
      <c r="D66">
        <v>0</v>
      </c>
      <c r="E66">
        <v>60.523110000000003</v>
      </c>
      <c r="F66">
        <v>0</v>
      </c>
      <c r="G66">
        <v>0</v>
      </c>
      <c r="H66">
        <v>174.269762557077</v>
      </c>
      <c r="I66">
        <v>0</v>
      </c>
      <c r="J66">
        <v>0</v>
      </c>
      <c r="K66">
        <v>0</v>
      </c>
      <c r="L66">
        <v>0</v>
      </c>
      <c r="M66">
        <v>42.8</v>
      </c>
      <c r="N66">
        <v>402.02049653683503</v>
      </c>
      <c r="O66">
        <v>298.846872728775</v>
      </c>
      <c r="P66">
        <v>0</v>
      </c>
      <c r="Q66">
        <v>0</v>
      </c>
      <c r="R66">
        <v>0</v>
      </c>
      <c r="S66">
        <v>139.64040534999901</v>
      </c>
      <c r="T66">
        <v>155.26478854292299</v>
      </c>
      <c r="U66">
        <v>42.8</v>
      </c>
      <c r="V66">
        <v>0</v>
      </c>
      <c r="W66">
        <v>298.846872728775</v>
      </c>
      <c r="X66">
        <v>107.115302643912</v>
      </c>
      <c r="Y66" s="1">
        <v>235.035987820359</v>
      </c>
      <c r="Z66" s="1">
        <v>0</v>
      </c>
      <c r="AA66">
        <v>0</v>
      </c>
      <c r="AB66" s="1">
        <v>0</v>
      </c>
      <c r="AC66">
        <v>978.46024182268798</v>
      </c>
      <c r="AD66">
        <v>0</v>
      </c>
      <c r="AE66">
        <v>994.138759995128</v>
      </c>
      <c r="AF66">
        <v>0</v>
      </c>
      <c r="AG66">
        <v>0</v>
      </c>
      <c r="AH66">
        <v>-15.678518172440199</v>
      </c>
      <c r="AI66">
        <v>515.27163564743103</v>
      </c>
      <c r="AJ66">
        <v>459.05857234029099</v>
      </c>
      <c r="AL66" t="s">
        <v>50</v>
      </c>
    </row>
    <row r="67" spans="1:38" x14ac:dyDescent="0.2">
      <c r="A67" t="s">
        <v>11</v>
      </c>
      <c r="B67">
        <v>2020</v>
      </c>
      <c r="C67" s="4">
        <v>43953.416666666664</v>
      </c>
      <c r="D67">
        <v>0</v>
      </c>
      <c r="E67">
        <v>162.5994</v>
      </c>
      <c r="F67">
        <v>0</v>
      </c>
      <c r="G67">
        <v>0</v>
      </c>
      <c r="H67">
        <v>103.107762557077</v>
      </c>
      <c r="I67">
        <v>0</v>
      </c>
      <c r="J67">
        <v>0</v>
      </c>
      <c r="K67">
        <v>0</v>
      </c>
      <c r="L67">
        <v>0</v>
      </c>
      <c r="M67">
        <v>42.8</v>
      </c>
      <c r="N67">
        <v>645.66270945364795</v>
      </c>
      <c r="O67">
        <v>312.10190858158398</v>
      </c>
      <c r="P67">
        <v>0</v>
      </c>
      <c r="Q67">
        <v>0</v>
      </c>
      <c r="R67">
        <v>0</v>
      </c>
      <c r="S67">
        <v>183.86447933500099</v>
      </c>
      <c r="T67">
        <v>265.86511351328198</v>
      </c>
      <c r="U67">
        <v>42.8</v>
      </c>
      <c r="V67">
        <v>0</v>
      </c>
      <c r="W67">
        <v>312.10190858158398</v>
      </c>
      <c r="X67">
        <v>195.933116605365</v>
      </c>
      <c r="Y67" s="1">
        <v>235.035987820359</v>
      </c>
      <c r="Z67" s="1">
        <v>0</v>
      </c>
      <c r="AA67" s="1">
        <v>-1.1652900866465601E-12</v>
      </c>
      <c r="AB67">
        <v>0</v>
      </c>
      <c r="AC67">
        <v>1266.2717805923101</v>
      </c>
      <c r="AD67">
        <v>0</v>
      </c>
      <c r="AE67">
        <v>1045.9865423636099</v>
      </c>
      <c r="AF67">
        <v>0.24696002827125499</v>
      </c>
      <c r="AG67">
        <v>1.67789001401266</v>
      </c>
      <c r="AH67">
        <v>218.36038818640699</v>
      </c>
      <c r="AI67">
        <v>574.91988028541198</v>
      </c>
      <c r="AJ67">
        <v>466.14288242906298</v>
      </c>
      <c r="AL67" t="s">
        <v>50</v>
      </c>
    </row>
    <row r="68" spans="1:38" x14ac:dyDescent="0.2">
      <c r="A68" t="s">
        <v>11</v>
      </c>
      <c r="B68">
        <v>2020</v>
      </c>
      <c r="C68" s="4">
        <v>43953.5</v>
      </c>
      <c r="D68">
        <v>0</v>
      </c>
      <c r="E68">
        <v>162.5994</v>
      </c>
      <c r="F68">
        <v>0</v>
      </c>
      <c r="G68">
        <v>0</v>
      </c>
      <c r="H68">
        <v>103.107762557077</v>
      </c>
      <c r="I68">
        <v>0</v>
      </c>
      <c r="J68">
        <v>0</v>
      </c>
      <c r="K68">
        <v>0</v>
      </c>
      <c r="L68">
        <v>0</v>
      </c>
      <c r="M68">
        <v>42.8</v>
      </c>
      <c r="N68">
        <v>604.10519476466698</v>
      </c>
      <c r="O68">
        <v>318.16749282919602</v>
      </c>
      <c r="P68">
        <v>0</v>
      </c>
      <c r="Q68">
        <v>0</v>
      </c>
      <c r="R68">
        <v>0</v>
      </c>
      <c r="S68">
        <v>150.68431499799999</v>
      </c>
      <c r="T68">
        <v>261.53201839427402</v>
      </c>
      <c r="U68">
        <v>42.8</v>
      </c>
      <c r="V68">
        <v>0</v>
      </c>
      <c r="W68">
        <v>318.16749282919602</v>
      </c>
      <c r="X68">
        <v>191.888861372392</v>
      </c>
      <c r="Y68" s="1">
        <v>235.035987820359</v>
      </c>
      <c r="Z68" s="1">
        <v>0</v>
      </c>
      <c r="AA68">
        <v>0</v>
      </c>
      <c r="AB68">
        <v>0</v>
      </c>
      <c r="AC68">
        <v>1230.7798501509401</v>
      </c>
      <c r="AD68">
        <v>0</v>
      </c>
      <c r="AE68">
        <v>1066.0576523710399</v>
      </c>
      <c r="AF68">
        <v>0</v>
      </c>
      <c r="AG68">
        <v>0</v>
      </c>
      <c r="AH68">
        <v>164.722197779894</v>
      </c>
      <c r="AI68">
        <v>521.36395083735795</v>
      </c>
      <c r="AJ68">
        <v>466.14288242906298</v>
      </c>
      <c r="AL68" t="s">
        <v>50</v>
      </c>
    </row>
    <row r="69" spans="1:38" x14ac:dyDescent="0.2">
      <c r="A69" t="s">
        <v>11</v>
      </c>
      <c r="B69">
        <v>2020</v>
      </c>
      <c r="C69" s="4">
        <v>43953.583333333336</v>
      </c>
      <c r="D69">
        <v>0</v>
      </c>
      <c r="E69">
        <v>60.523110000000003</v>
      </c>
      <c r="F69">
        <v>0</v>
      </c>
      <c r="G69">
        <v>0</v>
      </c>
      <c r="H69">
        <v>103.107762557077</v>
      </c>
      <c r="I69">
        <v>0</v>
      </c>
      <c r="J69">
        <v>0</v>
      </c>
      <c r="K69">
        <v>0</v>
      </c>
      <c r="L69">
        <v>0</v>
      </c>
      <c r="M69">
        <v>42.8</v>
      </c>
      <c r="N69">
        <v>556.455382402547</v>
      </c>
      <c r="O69">
        <v>315.38280400925902</v>
      </c>
      <c r="P69">
        <v>0</v>
      </c>
      <c r="Q69">
        <v>0</v>
      </c>
      <c r="R69">
        <v>0</v>
      </c>
      <c r="S69">
        <v>131.85849694999999</v>
      </c>
      <c r="T69">
        <v>243.101588176099</v>
      </c>
      <c r="U69">
        <v>42.8</v>
      </c>
      <c r="V69">
        <v>0</v>
      </c>
      <c r="W69">
        <v>315.38280400925902</v>
      </c>
      <c r="X69">
        <v>181.49529727644699</v>
      </c>
      <c r="Y69" s="1">
        <v>235.035987820359</v>
      </c>
      <c r="Z69" s="1">
        <v>0</v>
      </c>
      <c r="AA69">
        <v>0</v>
      </c>
      <c r="AB69">
        <v>0</v>
      </c>
      <c r="AC69">
        <v>1078.26905896888</v>
      </c>
      <c r="AD69">
        <v>0</v>
      </c>
      <c r="AE69">
        <v>1067.9499826808601</v>
      </c>
      <c r="AF69">
        <v>0</v>
      </c>
      <c r="AG69">
        <v>0</v>
      </c>
      <c r="AH69">
        <v>10.3190762880179</v>
      </c>
      <c r="AI69">
        <v>469.22635223275603</v>
      </c>
      <c r="AJ69">
        <v>466.14288242906298</v>
      </c>
      <c r="AL69" t="s">
        <v>50</v>
      </c>
    </row>
    <row r="70" spans="1:38" x14ac:dyDescent="0.2">
      <c r="A70" t="s">
        <v>11</v>
      </c>
      <c r="B70">
        <v>2020</v>
      </c>
      <c r="C70" s="4">
        <v>43953.666666666664</v>
      </c>
      <c r="D70">
        <v>0</v>
      </c>
      <c r="E70">
        <v>139.195788211429</v>
      </c>
      <c r="F70">
        <v>0</v>
      </c>
      <c r="G70">
        <v>0</v>
      </c>
      <c r="H70">
        <v>174.269762557077</v>
      </c>
      <c r="I70">
        <v>0</v>
      </c>
      <c r="J70">
        <v>0</v>
      </c>
      <c r="K70">
        <v>0</v>
      </c>
      <c r="L70">
        <v>0</v>
      </c>
      <c r="M70">
        <v>42.8</v>
      </c>
      <c r="N70">
        <v>379.92071934533698</v>
      </c>
      <c r="O70">
        <v>317.50439884970598</v>
      </c>
      <c r="P70">
        <v>0</v>
      </c>
      <c r="Q70">
        <v>0</v>
      </c>
      <c r="R70">
        <v>0</v>
      </c>
      <c r="S70">
        <v>112.52746093099999</v>
      </c>
      <c r="T70">
        <v>152.86749044168801</v>
      </c>
      <c r="U70">
        <v>42.8</v>
      </c>
      <c r="V70">
        <v>0</v>
      </c>
      <c r="W70">
        <v>317.50439884970598</v>
      </c>
      <c r="X70">
        <v>114.52576797264901</v>
      </c>
      <c r="Y70" s="1">
        <v>235.035987820359</v>
      </c>
      <c r="Z70" s="1">
        <v>0</v>
      </c>
      <c r="AA70">
        <v>0</v>
      </c>
      <c r="AB70">
        <v>0</v>
      </c>
      <c r="AC70">
        <v>1053.69066896355</v>
      </c>
      <c r="AD70">
        <v>0</v>
      </c>
      <c r="AE70">
        <v>1046.34846346112</v>
      </c>
      <c r="AF70">
        <v>0</v>
      </c>
      <c r="AG70">
        <v>0</v>
      </c>
      <c r="AH70">
        <v>7.3422055024261503</v>
      </c>
      <c r="AI70">
        <v>464.84065131376002</v>
      </c>
      <c r="AJ70">
        <v>454.80077391423799</v>
      </c>
      <c r="AL70" t="s">
        <v>50</v>
      </c>
    </row>
    <row r="71" spans="1:38" x14ac:dyDescent="0.2">
      <c r="A71" t="s">
        <v>11</v>
      </c>
      <c r="B71">
        <v>2020</v>
      </c>
      <c r="C71" s="4">
        <v>43953.75</v>
      </c>
      <c r="D71">
        <v>4.0999715999999999</v>
      </c>
      <c r="E71">
        <v>162.5994</v>
      </c>
      <c r="F71">
        <v>26.178018054479999</v>
      </c>
      <c r="G71">
        <v>0</v>
      </c>
      <c r="H71">
        <v>346.03750577487199</v>
      </c>
      <c r="I71">
        <v>0</v>
      </c>
      <c r="J71">
        <v>0</v>
      </c>
      <c r="K71">
        <v>0</v>
      </c>
      <c r="L71">
        <v>0</v>
      </c>
      <c r="M71">
        <v>42.8</v>
      </c>
      <c r="N71">
        <v>40.1770945133431</v>
      </c>
      <c r="O71">
        <v>333.85589327333798</v>
      </c>
      <c r="P71">
        <v>0</v>
      </c>
      <c r="Q71">
        <v>0</v>
      </c>
      <c r="R71">
        <v>0</v>
      </c>
      <c r="S71">
        <v>10.266770221</v>
      </c>
      <c r="T71">
        <v>10.0552288222576</v>
      </c>
      <c r="U71">
        <v>42.8</v>
      </c>
      <c r="V71">
        <v>0</v>
      </c>
      <c r="W71">
        <v>333.85589327333798</v>
      </c>
      <c r="X71">
        <v>19.855095470085399</v>
      </c>
      <c r="Y71" s="1">
        <v>235.035987820359</v>
      </c>
      <c r="Z71" s="1">
        <v>0</v>
      </c>
      <c r="AA71">
        <v>0</v>
      </c>
      <c r="AB71">
        <v>0</v>
      </c>
      <c r="AC71">
        <v>955.74788321603296</v>
      </c>
      <c r="AD71">
        <v>0</v>
      </c>
      <c r="AE71">
        <v>1061.94209246225</v>
      </c>
      <c r="AF71">
        <v>0</v>
      </c>
      <c r="AG71">
        <v>0</v>
      </c>
      <c r="AH71">
        <v>-106.194209246225</v>
      </c>
      <c r="AI71">
        <v>324.33425494808398</v>
      </c>
      <c r="AJ71">
        <v>323.299166090406</v>
      </c>
      <c r="AL71" t="s">
        <v>50</v>
      </c>
    </row>
    <row r="72" spans="1:38" x14ac:dyDescent="0.2">
      <c r="A72" t="s">
        <v>11</v>
      </c>
      <c r="B72">
        <v>2020</v>
      </c>
      <c r="C72" s="4">
        <v>43953.833333333336</v>
      </c>
      <c r="D72">
        <v>0</v>
      </c>
      <c r="E72">
        <v>162.5994</v>
      </c>
      <c r="F72">
        <v>0</v>
      </c>
      <c r="G72">
        <v>0</v>
      </c>
      <c r="H72">
        <v>391.46575992339399</v>
      </c>
      <c r="I72">
        <v>0</v>
      </c>
      <c r="J72">
        <v>0</v>
      </c>
      <c r="K72">
        <v>0</v>
      </c>
      <c r="L72">
        <v>0.22226402544499699</v>
      </c>
      <c r="M72">
        <v>42.8</v>
      </c>
      <c r="N72">
        <v>0</v>
      </c>
      <c r="O72">
        <v>302.309344385445</v>
      </c>
      <c r="P72">
        <v>0.22226402544499699</v>
      </c>
      <c r="Q72">
        <v>0</v>
      </c>
      <c r="R72">
        <v>0</v>
      </c>
      <c r="S72">
        <v>0</v>
      </c>
      <c r="T72">
        <v>0</v>
      </c>
      <c r="U72">
        <v>42.8</v>
      </c>
      <c r="V72">
        <v>0</v>
      </c>
      <c r="W72">
        <v>302.309344385445</v>
      </c>
      <c r="X72">
        <v>0</v>
      </c>
      <c r="Y72">
        <v>234.81372379491401</v>
      </c>
      <c r="Z72" s="1">
        <v>0</v>
      </c>
      <c r="AA72">
        <v>0</v>
      </c>
      <c r="AB72" s="1">
        <v>0</v>
      </c>
      <c r="AC72">
        <v>899.39676833428496</v>
      </c>
      <c r="AD72">
        <v>0</v>
      </c>
      <c r="AE72">
        <v>999.32974259364903</v>
      </c>
      <c r="AF72" s="1">
        <v>9.6361807422340401E-13</v>
      </c>
      <c r="AG72">
        <v>0</v>
      </c>
      <c r="AH72">
        <v>-99.932974259364897</v>
      </c>
      <c r="AI72">
        <v>284.54172642859697</v>
      </c>
      <c r="AJ72">
        <v>283.12207157706302</v>
      </c>
      <c r="AL72" t="s">
        <v>50</v>
      </c>
    </row>
    <row r="73" spans="1:38" x14ac:dyDescent="0.2">
      <c r="A73" t="s">
        <v>11</v>
      </c>
      <c r="B73">
        <v>2020</v>
      </c>
      <c r="C73" s="4">
        <v>43953.916666666664</v>
      </c>
      <c r="D73">
        <v>0</v>
      </c>
      <c r="E73">
        <v>162.5994</v>
      </c>
      <c r="F73">
        <v>0</v>
      </c>
      <c r="G73">
        <v>0</v>
      </c>
      <c r="H73">
        <v>240.621099414133</v>
      </c>
      <c r="I73">
        <v>0</v>
      </c>
      <c r="J73">
        <v>0</v>
      </c>
      <c r="K73">
        <v>0</v>
      </c>
      <c r="L73">
        <v>0</v>
      </c>
      <c r="M73">
        <v>42.8</v>
      </c>
      <c r="N73">
        <v>0</v>
      </c>
      <c r="O73">
        <v>267.18957951894902</v>
      </c>
      <c r="P73">
        <v>0</v>
      </c>
      <c r="Q73">
        <v>0</v>
      </c>
      <c r="R73">
        <v>0</v>
      </c>
      <c r="S73">
        <v>0</v>
      </c>
      <c r="T73">
        <v>0</v>
      </c>
      <c r="U73">
        <v>42.8</v>
      </c>
      <c r="V73">
        <v>0</v>
      </c>
      <c r="W73">
        <v>267.18957951894902</v>
      </c>
      <c r="X73">
        <v>0</v>
      </c>
      <c r="Y73">
        <v>235.035987820359</v>
      </c>
      <c r="Z73" s="1">
        <v>0</v>
      </c>
      <c r="AA73">
        <v>0</v>
      </c>
      <c r="AB73" s="1">
        <v>0</v>
      </c>
      <c r="AC73">
        <v>713.21007893308195</v>
      </c>
      <c r="AD73">
        <v>0</v>
      </c>
      <c r="AE73">
        <v>792.45564325897999</v>
      </c>
      <c r="AF73">
        <v>0</v>
      </c>
      <c r="AG73">
        <v>0</v>
      </c>
      <c r="AH73">
        <v>-79.245564325898002</v>
      </c>
      <c r="AI73">
        <v>291.10865096330298</v>
      </c>
      <c r="AJ73">
        <v>283.12207157706302</v>
      </c>
      <c r="AL73" t="s">
        <v>50</v>
      </c>
    </row>
    <row r="74" spans="1:38" x14ac:dyDescent="0.2">
      <c r="A74" t="s">
        <v>11</v>
      </c>
      <c r="B74">
        <v>2020</v>
      </c>
      <c r="C74" s="4">
        <v>43999</v>
      </c>
      <c r="D74">
        <v>0</v>
      </c>
      <c r="E74">
        <v>162.5994</v>
      </c>
      <c r="F74">
        <v>0</v>
      </c>
      <c r="G74">
        <v>0</v>
      </c>
      <c r="H74">
        <v>447.05812558786897</v>
      </c>
      <c r="I74">
        <v>0</v>
      </c>
      <c r="J74">
        <v>0</v>
      </c>
      <c r="K74">
        <v>0</v>
      </c>
      <c r="L74">
        <v>0</v>
      </c>
      <c r="M74">
        <v>42.8</v>
      </c>
      <c r="N74">
        <v>0</v>
      </c>
      <c r="O74">
        <v>98.433829046700595</v>
      </c>
      <c r="P74">
        <v>0</v>
      </c>
      <c r="Q74">
        <v>0</v>
      </c>
      <c r="R74">
        <v>0</v>
      </c>
      <c r="S74">
        <v>0</v>
      </c>
      <c r="T74">
        <v>0</v>
      </c>
      <c r="U74">
        <v>42.8</v>
      </c>
      <c r="V74">
        <v>0</v>
      </c>
      <c r="W74">
        <v>98.433829046700595</v>
      </c>
      <c r="X74">
        <v>0</v>
      </c>
      <c r="Y74">
        <v>235.035987820359</v>
      </c>
      <c r="Z74" s="1">
        <v>0</v>
      </c>
      <c r="AA74">
        <v>0</v>
      </c>
      <c r="AB74">
        <v>0</v>
      </c>
      <c r="AC74">
        <v>750.89135463457001</v>
      </c>
      <c r="AD74">
        <v>0</v>
      </c>
      <c r="AE74">
        <v>671.77046652664501</v>
      </c>
      <c r="AF74">
        <v>0</v>
      </c>
      <c r="AG74">
        <v>0</v>
      </c>
      <c r="AH74">
        <v>79.120888107925396</v>
      </c>
      <c r="AI74">
        <v>455.26955955015598</v>
      </c>
      <c r="AJ74">
        <v>268.49401352170003</v>
      </c>
      <c r="AL74" t="s">
        <v>50</v>
      </c>
    </row>
    <row r="75" spans="1:38" x14ac:dyDescent="0.2">
      <c r="A75" t="s">
        <v>11</v>
      </c>
      <c r="B75">
        <v>2020</v>
      </c>
      <c r="C75" s="4">
        <v>43999.083333333336</v>
      </c>
      <c r="D75">
        <v>0</v>
      </c>
      <c r="E75">
        <v>162.5994</v>
      </c>
      <c r="F75">
        <v>0</v>
      </c>
      <c r="G75">
        <v>0</v>
      </c>
      <c r="H75">
        <v>461.293762557077</v>
      </c>
      <c r="I75">
        <v>0</v>
      </c>
      <c r="J75">
        <v>0</v>
      </c>
      <c r="K75">
        <v>0</v>
      </c>
      <c r="L75">
        <v>0</v>
      </c>
      <c r="M75">
        <v>42.8</v>
      </c>
      <c r="N75">
        <v>0</v>
      </c>
      <c r="O75">
        <v>35.307892455113901</v>
      </c>
      <c r="P75">
        <v>0</v>
      </c>
      <c r="Q75">
        <v>0</v>
      </c>
      <c r="R75">
        <v>0</v>
      </c>
      <c r="S75">
        <v>0</v>
      </c>
      <c r="T75">
        <v>0</v>
      </c>
      <c r="U75">
        <v>42.8</v>
      </c>
      <c r="V75">
        <v>0</v>
      </c>
      <c r="W75">
        <v>35.307892455113901</v>
      </c>
      <c r="X75">
        <v>0</v>
      </c>
      <c r="Y75">
        <v>235.035987820359</v>
      </c>
      <c r="Z75" s="1">
        <v>0</v>
      </c>
      <c r="AA75">
        <v>0</v>
      </c>
      <c r="AB75" s="1">
        <v>0</v>
      </c>
      <c r="AC75">
        <v>702.00105501219105</v>
      </c>
      <c r="AD75">
        <v>0</v>
      </c>
      <c r="AE75">
        <v>616.634618471208</v>
      </c>
      <c r="AF75">
        <v>0</v>
      </c>
      <c r="AG75">
        <v>6.2455484330577304</v>
      </c>
      <c r="AH75">
        <v>79.120888107925396</v>
      </c>
      <c r="AI75">
        <v>441.76588620846297</v>
      </c>
      <c r="AJ75">
        <v>215.30789245511301</v>
      </c>
      <c r="AL75" t="s">
        <v>50</v>
      </c>
    </row>
    <row r="76" spans="1:38" x14ac:dyDescent="0.2">
      <c r="A76" t="s">
        <v>11</v>
      </c>
      <c r="B76">
        <v>2020</v>
      </c>
      <c r="C76" s="4">
        <v>43999.166666666664</v>
      </c>
      <c r="D76">
        <v>0</v>
      </c>
      <c r="E76">
        <v>162.5994</v>
      </c>
      <c r="F76">
        <v>0</v>
      </c>
      <c r="G76">
        <v>0</v>
      </c>
      <c r="H76">
        <v>461.293762557077</v>
      </c>
      <c r="I76">
        <v>0</v>
      </c>
      <c r="J76">
        <v>0</v>
      </c>
      <c r="K76">
        <v>0</v>
      </c>
      <c r="L76">
        <v>0</v>
      </c>
      <c r="M76">
        <v>42.8</v>
      </c>
      <c r="N76">
        <v>0</v>
      </c>
      <c r="O76">
        <v>87.740102206913804</v>
      </c>
      <c r="P76">
        <v>0</v>
      </c>
      <c r="Q76">
        <v>0</v>
      </c>
      <c r="R76">
        <v>0</v>
      </c>
      <c r="S76">
        <v>0</v>
      </c>
      <c r="T76">
        <v>0</v>
      </c>
      <c r="U76">
        <v>42.8</v>
      </c>
      <c r="V76">
        <v>0</v>
      </c>
      <c r="W76">
        <v>87.740102206913804</v>
      </c>
      <c r="X76">
        <v>0</v>
      </c>
      <c r="Y76">
        <v>235.035987820359</v>
      </c>
      <c r="Z76" s="1">
        <v>0</v>
      </c>
      <c r="AA76">
        <v>0</v>
      </c>
      <c r="AB76">
        <v>0</v>
      </c>
      <c r="AC76">
        <v>754.43326476399102</v>
      </c>
      <c r="AD76">
        <v>0</v>
      </c>
      <c r="AE76">
        <v>679.44910527998297</v>
      </c>
      <c r="AF76">
        <v>0</v>
      </c>
      <c r="AG76">
        <v>0</v>
      </c>
      <c r="AH76">
        <v>74.984159484008003</v>
      </c>
      <c r="AI76">
        <v>437.66505783236499</v>
      </c>
      <c r="AJ76">
        <v>263.76966793191298</v>
      </c>
      <c r="AL76" t="s">
        <v>50</v>
      </c>
    </row>
    <row r="77" spans="1:38" x14ac:dyDescent="0.2">
      <c r="A77" t="s">
        <v>11</v>
      </c>
      <c r="B77">
        <v>2020</v>
      </c>
      <c r="C77" s="4">
        <v>43999.25</v>
      </c>
      <c r="D77">
        <v>4.0999715999999999</v>
      </c>
      <c r="E77">
        <v>162.5994</v>
      </c>
      <c r="F77">
        <v>4.0999715999999999</v>
      </c>
      <c r="G77">
        <v>0</v>
      </c>
      <c r="H77">
        <v>461.293762557077</v>
      </c>
      <c r="I77">
        <v>0</v>
      </c>
      <c r="J77">
        <v>0</v>
      </c>
      <c r="K77">
        <v>0</v>
      </c>
      <c r="L77">
        <v>0</v>
      </c>
      <c r="M77">
        <v>42.8</v>
      </c>
      <c r="N77">
        <v>45.412302117259301</v>
      </c>
      <c r="O77">
        <v>88.773694480164494</v>
      </c>
      <c r="P77">
        <v>0</v>
      </c>
      <c r="Q77">
        <v>0</v>
      </c>
      <c r="R77">
        <v>0</v>
      </c>
      <c r="S77">
        <v>5.6577385865999998</v>
      </c>
      <c r="T77">
        <v>16.903240019445601</v>
      </c>
      <c r="U77">
        <v>42.8</v>
      </c>
      <c r="V77">
        <v>0</v>
      </c>
      <c r="W77">
        <v>88.773694480164494</v>
      </c>
      <c r="X77">
        <v>22.8513235112137</v>
      </c>
      <c r="Y77" s="1">
        <v>235.035987820359</v>
      </c>
      <c r="Z77" s="1">
        <v>0</v>
      </c>
      <c r="AA77">
        <v>0</v>
      </c>
      <c r="AB77" s="1">
        <v>0</v>
      </c>
      <c r="AC77">
        <v>809.07910235450095</v>
      </c>
      <c r="AD77">
        <v>0</v>
      </c>
      <c r="AE77">
        <v>894.68725618124199</v>
      </c>
      <c r="AF77">
        <v>0</v>
      </c>
      <c r="AG77">
        <v>0</v>
      </c>
      <c r="AH77">
        <v>-85.6081538267414</v>
      </c>
      <c r="AI77">
        <v>314.81661641174202</v>
      </c>
      <c r="AJ77">
        <v>314.18599659742301</v>
      </c>
      <c r="AL77" t="s">
        <v>50</v>
      </c>
    </row>
    <row r="78" spans="1:38" x14ac:dyDescent="0.2">
      <c r="A78" t="s">
        <v>11</v>
      </c>
      <c r="B78">
        <v>2020</v>
      </c>
      <c r="C78" s="4">
        <v>43999.333333333336</v>
      </c>
      <c r="D78">
        <v>0</v>
      </c>
      <c r="E78">
        <v>162.5994</v>
      </c>
      <c r="F78">
        <v>0</v>
      </c>
      <c r="G78">
        <v>0</v>
      </c>
      <c r="H78">
        <v>461.293762557077</v>
      </c>
      <c r="I78">
        <v>0</v>
      </c>
      <c r="J78">
        <v>0</v>
      </c>
      <c r="K78">
        <v>0</v>
      </c>
      <c r="L78">
        <v>0</v>
      </c>
      <c r="M78">
        <v>42.8</v>
      </c>
      <c r="N78">
        <v>353.02327521113</v>
      </c>
      <c r="O78">
        <v>18.891895459862301</v>
      </c>
      <c r="P78">
        <v>0</v>
      </c>
      <c r="Q78">
        <v>0</v>
      </c>
      <c r="R78">
        <v>0</v>
      </c>
      <c r="S78">
        <v>97.961449259999995</v>
      </c>
      <c r="T78">
        <v>150.368607561141</v>
      </c>
      <c r="U78">
        <v>42.8</v>
      </c>
      <c r="V78">
        <v>0</v>
      </c>
      <c r="W78">
        <v>18.891895459862301</v>
      </c>
      <c r="X78">
        <v>104.693218389988</v>
      </c>
      <c r="Y78" s="1">
        <v>235.035987820359</v>
      </c>
      <c r="Z78" s="1">
        <v>0</v>
      </c>
      <c r="AA78">
        <v>0</v>
      </c>
      <c r="AB78">
        <v>0</v>
      </c>
      <c r="AC78">
        <v>1038.60833322806</v>
      </c>
      <c r="AD78">
        <v>0</v>
      </c>
      <c r="AE78">
        <v>1037.3058892502299</v>
      </c>
      <c r="AF78">
        <v>0</v>
      </c>
      <c r="AG78">
        <v>0</v>
      </c>
      <c r="AH78">
        <v>1.30244397783591</v>
      </c>
      <c r="AI78">
        <v>399.76902072321798</v>
      </c>
      <c r="AJ78">
        <v>375.69267108519898</v>
      </c>
      <c r="AL78" t="s">
        <v>50</v>
      </c>
    </row>
    <row r="79" spans="1:38" x14ac:dyDescent="0.2">
      <c r="A79" t="s">
        <v>11</v>
      </c>
      <c r="B79">
        <v>2020</v>
      </c>
      <c r="C79" s="4">
        <v>43999.416666666664</v>
      </c>
      <c r="D79">
        <v>0</v>
      </c>
      <c r="E79">
        <v>162.5994</v>
      </c>
      <c r="F79">
        <v>0</v>
      </c>
      <c r="G79">
        <v>0</v>
      </c>
      <c r="H79">
        <v>461.293762557077</v>
      </c>
      <c r="I79">
        <v>0</v>
      </c>
      <c r="J79">
        <v>0</v>
      </c>
      <c r="K79">
        <v>0</v>
      </c>
      <c r="L79">
        <v>0</v>
      </c>
      <c r="M79">
        <v>42.8</v>
      </c>
      <c r="N79">
        <v>568.74202105834195</v>
      </c>
      <c r="O79">
        <v>43.936110277810698</v>
      </c>
      <c r="P79">
        <v>0</v>
      </c>
      <c r="Q79">
        <v>0</v>
      </c>
      <c r="R79">
        <v>0</v>
      </c>
      <c r="S79">
        <v>122.65950500999899</v>
      </c>
      <c r="T79">
        <v>256.80318415437199</v>
      </c>
      <c r="U79">
        <v>42.8</v>
      </c>
      <c r="V79">
        <v>0</v>
      </c>
      <c r="W79">
        <v>43.936110277810698</v>
      </c>
      <c r="X79">
        <v>189.27933189396899</v>
      </c>
      <c r="Y79" s="1">
        <v>235.035987820359</v>
      </c>
      <c r="Z79" s="1">
        <v>0</v>
      </c>
      <c r="AA79" s="1">
        <v>-1.4352963262354E-12</v>
      </c>
      <c r="AB79">
        <v>0</v>
      </c>
      <c r="AC79">
        <v>1279.3712938932299</v>
      </c>
      <c r="AD79">
        <v>0</v>
      </c>
      <c r="AE79">
        <v>1099.1967915376199</v>
      </c>
      <c r="AF79">
        <v>0.24696002827125499</v>
      </c>
      <c r="AG79">
        <v>27.516157785942202</v>
      </c>
      <c r="AH79">
        <v>152.41138454138701</v>
      </c>
      <c r="AI79">
        <v>584.83016932972305</v>
      </c>
      <c r="AJ79">
        <v>406.95692112980998</v>
      </c>
      <c r="AL79" t="s">
        <v>50</v>
      </c>
    </row>
    <row r="80" spans="1:38" x14ac:dyDescent="0.2">
      <c r="A80" t="s">
        <v>11</v>
      </c>
      <c r="B80">
        <v>2020</v>
      </c>
      <c r="C80" s="4">
        <v>43999.5</v>
      </c>
      <c r="D80">
        <v>0</v>
      </c>
      <c r="E80">
        <v>162.5994</v>
      </c>
      <c r="F80">
        <v>0</v>
      </c>
      <c r="G80">
        <v>0</v>
      </c>
      <c r="H80">
        <v>441.39376255707703</v>
      </c>
      <c r="I80">
        <v>0</v>
      </c>
      <c r="J80">
        <v>0</v>
      </c>
      <c r="K80">
        <v>0</v>
      </c>
      <c r="L80">
        <v>0</v>
      </c>
      <c r="M80">
        <v>42.8</v>
      </c>
      <c r="N80">
        <v>533.272725265708</v>
      </c>
      <c r="O80">
        <v>35.157173236294597</v>
      </c>
      <c r="P80">
        <v>0</v>
      </c>
      <c r="Q80">
        <v>0</v>
      </c>
      <c r="R80">
        <v>0</v>
      </c>
      <c r="S80">
        <v>101.332891719</v>
      </c>
      <c r="T80">
        <v>240.80405911017201</v>
      </c>
      <c r="U80">
        <v>42.8</v>
      </c>
      <c r="V80">
        <v>0</v>
      </c>
      <c r="W80">
        <v>35.157173236294597</v>
      </c>
      <c r="X80">
        <v>191.135774436536</v>
      </c>
      <c r="Y80" s="1">
        <v>235.035987820359</v>
      </c>
      <c r="Z80" s="1">
        <v>0</v>
      </c>
      <c r="AA80" s="1">
        <v>0</v>
      </c>
      <c r="AB80">
        <v>0</v>
      </c>
      <c r="AC80">
        <v>1215.22306105908</v>
      </c>
      <c r="AD80">
        <v>0</v>
      </c>
      <c r="AE80">
        <v>1117.3355619633401</v>
      </c>
      <c r="AF80">
        <v>0</v>
      </c>
      <c r="AG80">
        <v>0</v>
      </c>
      <c r="AH80">
        <v>97.887499095734498</v>
      </c>
      <c r="AI80">
        <v>524.25704311242805</v>
      </c>
      <c r="AJ80">
        <v>398.17798408829401</v>
      </c>
      <c r="AL80" t="s">
        <v>50</v>
      </c>
    </row>
    <row r="81" spans="1:38" x14ac:dyDescent="0.2">
      <c r="A81" t="s">
        <v>11</v>
      </c>
      <c r="B81">
        <v>2020</v>
      </c>
      <c r="C81" s="4">
        <v>43999.583333333336</v>
      </c>
      <c r="D81">
        <v>0</v>
      </c>
      <c r="E81">
        <v>162.5994</v>
      </c>
      <c r="F81">
        <v>0</v>
      </c>
      <c r="G81">
        <v>0</v>
      </c>
      <c r="H81">
        <v>477.69376255707698</v>
      </c>
      <c r="I81">
        <v>0</v>
      </c>
      <c r="J81">
        <v>0</v>
      </c>
      <c r="K81">
        <v>0</v>
      </c>
      <c r="L81">
        <v>0</v>
      </c>
      <c r="M81">
        <v>42.8</v>
      </c>
      <c r="N81">
        <v>354.594555574281</v>
      </c>
      <c r="O81">
        <v>68.279020767981393</v>
      </c>
      <c r="P81">
        <v>0</v>
      </c>
      <c r="Q81">
        <v>0</v>
      </c>
      <c r="R81">
        <v>0</v>
      </c>
      <c r="S81">
        <v>77.351608833999904</v>
      </c>
      <c r="T81">
        <v>156.776428617562</v>
      </c>
      <c r="U81">
        <v>42.8</v>
      </c>
      <c r="V81">
        <v>0</v>
      </c>
      <c r="W81">
        <v>68.279020767981393</v>
      </c>
      <c r="X81">
        <v>120.466518122718</v>
      </c>
      <c r="Y81" s="1">
        <v>235.035987820359</v>
      </c>
      <c r="Z81" s="1">
        <v>0</v>
      </c>
      <c r="AA81">
        <v>0</v>
      </c>
      <c r="AB81">
        <v>0</v>
      </c>
      <c r="AC81">
        <v>1105.96673889933</v>
      </c>
      <c r="AD81">
        <v>0</v>
      </c>
      <c r="AE81">
        <v>1111.4289167684699</v>
      </c>
      <c r="AF81">
        <v>0</v>
      </c>
      <c r="AG81">
        <v>0</v>
      </c>
      <c r="AH81">
        <v>-5.4621778691307901</v>
      </c>
      <c r="AI81">
        <v>470.11670162807502</v>
      </c>
      <c r="AJ81">
        <v>429.360246394981</v>
      </c>
      <c r="AL81" t="s">
        <v>50</v>
      </c>
    </row>
    <row r="82" spans="1:38" x14ac:dyDescent="0.2">
      <c r="A82" t="s">
        <v>11</v>
      </c>
      <c r="B82">
        <v>2020</v>
      </c>
      <c r="C82" s="4">
        <v>43999.666666666664</v>
      </c>
      <c r="D82">
        <v>1.3666571999999899</v>
      </c>
      <c r="E82">
        <v>162.5994</v>
      </c>
      <c r="F82">
        <v>1.3666571999999899</v>
      </c>
      <c r="G82">
        <v>0</v>
      </c>
      <c r="H82">
        <v>497.59376255707701</v>
      </c>
      <c r="I82">
        <v>0</v>
      </c>
      <c r="J82">
        <v>0</v>
      </c>
      <c r="K82">
        <v>0</v>
      </c>
      <c r="L82">
        <v>0</v>
      </c>
      <c r="M82">
        <v>42.8</v>
      </c>
      <c r="N82">
        <v>282.45861263756598</v>
      </c>
      <c r="O82">
        <v>0.49199629499999997</v>
      </c>
      <c r="P82">
        <v>0</v>
      </c>
      <c r="Q82">
        <v>0</v>
      </c>
      <c r="R82">
        <v>0</v>
      </c>
      <c r="S82">
        <v>36.355851145999999</v>
      </c>
      <c r="T82">
        <v>142.11247685304801</v>
      </c>
      <c r="U82">
        <v>42.8</v>
      </c>
      <c r="V82">
        <v>0</v>
      </c>
      <c r="W82">
        <v>0.49199629499999997</v>
      </c>
      <c r="X82">
        <v>103.990284638517</v>
      </c>
      <c r="Y82" s="1">
        <v>235.035987820359</v>
      </c>
      <c r="Z82" s="1">
        <v>0</v>
      </c>
      <c r="AA82" s="1">
        <v>0</v>
      </c>
      <c r="AB82">
        <v>0</v>
      </c>
      <c r="AC82">
        <v>988.67708588964297</v>
      </c>
      <c r="AD82">
        <v>0</v>
      </c>
      <c r="AE82">
        <v>1087.97416566736</v>
      </c>
      <c r="AF82">
        <v>0</v>
      </c>
      <c r="AG82">
        <v>0</v>
      </c>
      <c r="AH82">
        <v>-99.297079777721706</v>
      </c>
      <c r="AI82">
        <v>359.44301020937399</v>
      </c>
      <c r="AJ82">
        <v>354.11011980941998</v>
      </c>
      <c r="AL82" t="s">
        <v>50</v>
      </c>
    </row>
    <row r="83" spans="1:38" x14ac:dyDescent="0.2">
      <c r="A83" t="s">
        <v>11</v>
      </c>
      <c r="B83">
        <v>2020</v>
      </c>
      <c r="C83" s="4">
        <v>43999.75</v>
      </c>
      <c r="D83">
        <v>0</v>
      </c>
      <c r="E83">
        <v>162.5994</v>
      </c>
      <c r="F83">
        <v>0</v>
      </c>
      <c r="G83">
        <v>0</v>
      </c>
      <c r="H83">
        <v>689.44018396557499</v>
      </c>
      <c r="I83">
        <v>0</v>
      </c>
      <c r="J83">
        <v>0</v>
      </c>
      <c r="K83">
        <v>0</v>
      </c>
      <c r="L83">
        <v>0</v>
      </c>
      <c r="M83">
        <v>42.8</v>
      </c>
      <c r="N83">
        <v>49.1177312337541</v>
      </c>
      <c r="O83">
        <v>22.393422344499999</v>
      </c>
      <c r="P83">
        <v>0</v>
      </c>
      <c r="Q83">
        <v>0</v>
      </c>
      <c r="R83">
        <v>0</v>
      </c>
      <c r="S83">
        <v>14.352861040000001</v>
      </c>
      <c r="T83">
        <v>17.100020875679999</v>
      </c>
      <c r="U83">
        <v>42.8</v>
      </c>
      <c r="V83">
        <v>0</v>
      </c>
      <c r="W83">
        <v>22.393422344499999</v>
      </c>
      <c r="X83">
        <v>17.664849318074001</v>
      </c>
      <c r="Y83" s="1">
        <v>235.035987820359</v>
      </c>
      <c r="Z83" s="1">
        <v>0</v>
      </c>
      <c r="AA83">
        <v>0</v>
      </c>
      <c r="AB83" s="1">
        <v>0</v>
      </c>
      <c r="AC83">
        <v>966.35073754382904</v>
      </c>
      <c r="AD83">
        <v>0</v>
      </c>
      <c r="AE83">
        <v>1073.7230417153601</v>
      </c>
      <c r="AF83">
        <v>0</v>
      </c>
      <c r="AG83">
        <v>0</v>
      </c>
      <c r="AH83">
        <v>-107.372304171536</v>
      </c>
      <c r="AI83">
        <v>260.68956641186099</v>
      </c>
      <c r="AJ83">
        <v>251.51115357825401</v>
      </c>
      <c r="AL83" t="s">
        <v>50</v>
      </c>
    </row>
    <row r="84" spans="1:38" x14ac:dyDescent="0.2">
      <c r="A84" t="s">
        <v>11</v>
      </c>
      <c r="B84">
        <v>2020</v>
      </c>
      <c r="C84" s="4">
        <v>43999.833333333336</v>
      </c>
      <c r="D84">
        <v>0</v>
      </c>
      <c r="E84">
        <v>162.5994</v>
      </c>
      <c r="F84">
        <v>0</v>
      </c>
      <c r="G84">
        <v>0</v>
      </c>
      <c r="H84">
        <v>699.38144112530301</v>
      </c>
      <c r="I84">
        <v>0</v>
      </c>
      <c r="J84">
        <v>0</v>
      </c>
      <c r="K84">
        <v>0</v>
      </c>
      <c r="L84">
        <v>0.22226402544461299</v>
      </c>
      <c r="M84">
        <v>42.8</v>
      </c>
      <c r="N84">
        <v>0</v>
      </c>
      <c r="O84">
        <v>32.341708744283999</v>
      </c>
      <c r="P84">
        <v>0.22226402544461299</v>
      </c>
      <c r="Q84">
        <v>0</v>
      </c>
      <c r="R84">
        <v>0</v>
      </c>
      <c r="S84">
        <v>0</v>
      </c>
      <c r="T84">
        <v>0</v>
      </c>
      <c r="U84">
        <v>42.8</v>
      </c>
      <c r="V84">
        <v>0</v>
      </c>
      <c r="W84">
        <v>32.341708744283999</v>
      </c>
      <c r="X84">
        <v>0</v>
      </c>
      <c r="Y84">
        <v>234.81372379491401</v>
      </c>
      <c r="Z84" s="1">
        <v>0</v>
      </c>
      <c r="AA84">
        <v>0</v>
      </c>
      <c r="AB84">
        <v>0</v>
      </c>
      <c r="AC84">
        <v>937.34481389503105</v>
      </c>
      <c r="AD84">
        <v>0</v>
      </c>
      <c r="AE84">
        <v>1041.49423766114</v>
      </c>
      <c r="AF84" s="1">
        <v>5.3715365488926596E-13</v>
      </c>
      <c r="AG84">
        <v>0</v>
      </c>
      <c r="AH84">
        <v>-104.149423766114</v>
      </c>
      <c r="AI84">
        <v>250.52604522668901</v>
      </c>
      <c r="AJ84">
        <v>212.34170874428401</v>
      </c>
      <c r="AL84" t="s">
        <v>50</v>
      </c>
    </row>
    <row r="85" spans="1:38" x14ac:dyDescent="0.2">
      <c r="A85" t="s">
        <v>11</v>
      </c>
      <c r="B85">
        <v>2020</v>
      </c>
      <c r="C85" s="4">
        <v>43999.916666666664</v>
      </c>
      <c r="D85">
        <v>0</v>
      </c>
      <c r="E85">
        <v>162.5994</v>
      </c>
      <c r="F85">
        <v>0</v>
      </c>
      <c r="G85">
        <v>0</v>
      </c>
      <c r="H85">
        <v>506.21027019227103</v>
      </c>
      <c r="I85">
        <v>0</v>
      </c>
      <c r="J85">
        <v>0</v>
      </c>
      <c r="K85">
        <v>0</v>
      </c>
      <c r="L85" s="1">
        <v>0</v>
      </c>
      <c r="M85">
        <v>42.8</v>
      </c>
      <c r="N85">
        <v>0</v>
      </c>
      <c r="O85">
        <v>34.833444939876102</v>
      </c>
      <c r="P85" s="1">
        <v>0</v>
      </c>
      <c r="Q85">
        <v>0</v>
      </c>
      <c r="R85">
        <v>0</v>
      </c>
      <c r="S85">
        <v>0</v>
      </c>
      <c r="T85">
        <v>0</v>
      </c>
      <c r="U85">
        <v>42.8</v>
      </c>
      <c r="V85">
        <v>0</v>
      </c>
      <c r="W85">
        <v>34.833444939876102</v>
      </c>
      <c r="X85">
        <v>0</v>
      </c>
      <c r="Y85">
        <v>235.035987820359</v>
      </c>
      <c r="Z85" s="1">
        <v>0</v>
      </c>
      <c r="AA85">
        <v>0</v>
      </c>
      <c r="AB85">
        <v>0</v>
      </c>
      <c r="AC85">
        <v>746.44311513214802</v>
      </c>
      <c r="AD85">
        <v>0</v>
      </c>
      <c r="AE85">
        <v>829.38123903572</v>
      </c>
      <c r="AF85" s="1">
        <v>0</v>
      </c>
      <c r="AG85">
        <v>0</v>
      </c>
      <c r="AH85">
        <v>-82.938123903572006</v>
      </c>
      <c r="AI85">
        <v>249.819480185164</v>
      </c>
      <c r="AJ85">
        <v>214.83344493987599</v>
      </c>
      <c r="AL85" t="s">
        <v>50</v>
      </c>
    </row>
    <row r="86" spans="1:38" x14ac:dyDescent="0.2">
      <c r="A86" t="s">
        <v>11</v>
      </c>
      <c r="B86">
        <v>2020</v>
      </c>
      <c r="C86" s="4">
        <v>44061</v>
      </c>
      <c r="D86">
        <v>0</v>
      </c>
      <c r="E86">
        <v>162.5994</v>
      </c>
      <c r="F86">
        <v>0</v>
      </c>
      <c r="G86">
        <v>0</v>
      </c>
      <c r="H86">
        <v>359.87154574039602</v>
      </c>
      <c r="I86">
        <v>0</v>
      </c>
      <c r="J86">
        <v>0</v>
      </c>
      <c r="K86">
        <v>0</v>
      </c>
      <c r="L86">
        <v>0</v>
      </c>
      <c r="M86">
        <v>42.8</v>
      </c>
      <c r="N86">
        <v>0</v>
      </c>
      <c r="O86">
        <v>246.70605346594701</v>
      </c>
      <c r="P86">
        <v>0</v>
      </c>
      <c r="Q86">
        <v>0</v>
      </c>
      <c r="R86">
        <v>0</v>
      </c>
      <c r="S86">
        <v>0</v>
      </c>
      <c r="T86">
        <v>0</v>
      </c>
      <c r="U86">
        <v>42.8</v>
      </c>
      <c r="V86">
        <v>0</v>
      </c>
      <c r="W86">
        <v>246.70605346594701</v>
      </c>
      <c r="X86">
        <v>0</v>
      </c>
      <c r="Y86">
        <v>235.035987820359</v>
      </c>
      <c r="Z86" s="1">
        <v>0</v>
      </c>
      <c r="AA86">
        <v>0</v>
      </c>
      <c r="AB86">
        <v>0</v>
      </c>
      <c r="AC86">
        <v>811.97699920634398</v>
      </c>
      <c r="AD86">
        <v>0</v>
      </c>
      <c r="AE86">
        <v>671.01871168365994</v>
      </c>
      <c r="AF86">
        <v>0</v>
      </c>
      <c r="AG86">
        <v>0</v>
      </c>
      <c r="AH86">
        <v>140.95828752268301</v>
      </c>
      <c r="AI86">
        <v>528.01836332808898</v>
      </c>
      <c r="AJ86">
        <v>283.12207157706302</v>
      </c>
      <c r="AL86" t="s">
        <v>24</v>
      </c>
    </row>
    <row r="87" spans="1:38" x14ac:dyDescent="0.2">
      <c r="A87" t="s">
        <v>11</v>
      </c>
      <c r="B87">
        <v>2020</v>
      </c>
      <c r="C87" s="4">
        <v>44061.083333333336</v>
      </c>
      <c r="D87">
        <v>0</v>
      </c>
      <c r="E87">
        <v>162.5994</v>
      </c>
      <c r="F87">
        <v>0</v>
      </c>
      <c r="G87">
        <v>0</v>
      </c>
      <c r="H87">
        <v>361.39276255707699</v>
      </c>
      <c r="I87">
        <v>0</v>
      </c>
      <c r="J87">
        <v>0</v>
      </c>
      <c r="K87">
        <v>0</v>
      </c>
      <c r="L87">
        <v>0</v>
      </c>
      <c r="M87">
        <v>42.8</v>
      </c>
      <c r="N87">
        <v>0</v>
      </c>
      <c r="O87">
        <v>221.40304029713499</v>
      </c>
      <c r="P87">
        <v>0</v>
      </c>
      <c r="Q87">
        <v>0</v>
      </c>
      <c r="R87">
        <v>0</v>
      </c>
      <c r="S87">
        <v>0</v>
      </c>
      <c r="T87">
        <v>0</v>
      </c>
      <c r="U87">
        <v>42.8</v>
      </c>
      <c r="V87">
        <v>0</v>
      </c>
      <c r="W87">
        <v>221.40304029713499</v>
      </c>
      <c r="X87">
        <v>0</v>
      </c>
      <c r="Y87">
        <v>235.035987820359</v>
      </c>
      <c r="Z87" s="1">
        <v>0</v>
      </c>
      <c r="AA87">
        <v>0</v>
      </c>
      <c r="AB87">
        <v>0</v>
      </c>
      <c r="AC87">
        <v>788.19520285421299</v>
      </c>
      <c r="AD87">
        <v>0</v>
      </c>
      <c r="AE87">
        <v>623.79776818935602</v>
      </c>
      <c r="AF87">
        <v>0.24696002827125499</v>
      </c>
      <c r="AG87">
        <v>0</v>
      </c>
      <c r="AH87">
        <v>164.15047463658499</v>
      </c>
      <c r="AI87">
        <v>545.21419930415095</v>
      </c>
      <c r="AJ87">
        <v>283.12207157706302</v>
      </c>
      <c r="AL87" t="s">
        <v>24</v>
      </c>
    </row>
    <row r="88" spans="1:38" x14ac:dyDescent="0.2">
      <c r="A88" t="s">
        <v>11</v>
      </c>
      <c r="B88">
        <v>2020</v>
      </c>
      <c r="C88" s="4">
        <v>44061.166666666664</v>
      </c>
      <c r="D88">
        <v>0</v>
      </c>
      <c r="E88">
        <v>162.5994</v>
      </c>
      <c r="F88">
        <v>0</v>
      </c>
      <c r="G88">
        <v>0</v>
      </c>
      <c r="H88">
        <v>358.37976255707702</v>
      </c>
      <c r="I88">
        <v>0</v>
      </c>
      <c r="J88">
        <v>0</v>
      </c>
      <c r="K88">
        <v>0</v>
      </c>
      <c r="L88">
        <v>0</v>
      </c>
      <c r="M88">
        <v>42.8</v>
      </c>
      <c r="N88">
        <v>0</v>
      </c>
      <c r="O88">
        <v>143.81373381293</v>
      </c>
      <c r="P88">
        <v>0</v>
      </c>
      <c r="Q88">
        <v>0</v>
      </c>
      <c r="R88">
        <v>0</v>
      </c>
      <c r="S88">
        <v>0</v>
      </c>
      <c r="T88">
        <v>0</v>
      </c>
      <c r="U88">
        <v>42.8</v>
      </c>
      <c r="V88">
        <v>0</v>
      </c>
      <c r="W88">
        <v>143.81373381293</v>
      </c>
      <c r="X88">
        <v>0</v>
      </c>
      <c r="Y88">
        <v>235.035987820359</v>
      </c>
      <c r="Z88" s="1">
        <v>0</v>
      </c>
      <c r="AA88">
        <v>0</v>
      </c>
      <c r="AB88">
        <v>0</v>
      </c>
      <c r="AC88">
        <v>707.59289637000802</v>
      </c>
      <c r="AD88">
        <v>0</v>
      </c>
      <c r="AE88">
        <v>684.70064982597205</v>
      </c>
      <c r="AF88">
        <v>0</v>
      </c>
      <c r="AG88">
        <v>0</v>
      </c>
      <c r="AH88">
        <v>22.892246544036201</v>
      </c>
      <c r="AI88">
        <v>412.81229934699201</v>
      </c>
      <c r="AJ88">
        <v>273.15109265706297</v>
      </c>
      <c r="AL88" t="s">
        <v>24</v>
      </c>
    </row>
    <row r="89" spans="1:38" x14ac:dyDescent="0.2">
      <c r="A89" t="s">
        <v>11</v>
      </c>
      <c r="B89">
        <v>2020</v>
      </c>
      <c r="C89" s="4">
        <v>44061.25</v>
      </c>
      <c r="D89">
        <v>0</v>
      </c>
      <c r="E89">
        <v>162.5994</v>
      </c>
      <c r="F89">
        <v>0</v>
      </c>
      <c r="G89">
        <v>0</v>
      </c>
      <c r="H89">
        <v>453.94978352008599</v>
      </c>
      <c r="I89">
        <v>0</v>
      </c>
      <c r="J89">
        <v>0</v>
      </c>
      <c r="K89">
        <v>0</v>
      </c>
      <c r="L89">
        <v>0.22226402544384499</v>
      </c>
      <c r="M89">
        <v>42.8</v>
      </c>
      <c r="N89">
        <v>24.174691457422401</v>
      </c>
      <c r="O89">
        <v>154.86641562100999</v>
      </c>
      <c r="P89">
        <v>0.22226402544384499</v>
      </c>
      <c r="Q89">
        <v>0</v>
      </c>
      <c r="R89">
        <v>0</v>
      </c>
      <c r="S89">
        <v>5.9705125081999997</v>
      </c>
      <c r="T89">
        <v>5.4326072641962098</v>
      </c>
      <c r="U89">
        <v>42.8</v>
      </c>
      <c r="V89">
        <v>0</v>
      </c>
      <c r="W89">
        <v>154.86641562100999</v>
      </c>
      <c r="X89">
        <v>12.771571685026201</v>
      </c>
      <c r="Y89" s="1">
        <v>234.81372379491501</v>
      </c>
      <c r="Z89" s="1">
        <v>0</v>
      </c>
      <c r="AA89">
        <v>0</v>
      </c>
      <c r="AB89" s="1">
        <v>0</v>
      </c>
      <c r="AC89">
        <v>838.61255462396298</v>
      </c>
      <c r="AD89">
        <v>0</v>
      </c>
      <c r="AE89">
        <v>931.79172735995905</v>
      </c>
      <c r="AF89">
        <v>0</v>
      </c>
      <c r="AG89">
        <v>0</v>
      </c>
      <c r="AH89">
        <v>-93.179172735995905</v>
      </c>
      <c r="AI89">
        <v>308.15770283190602</v>
      </c>
      <c r="AJ89">
        <v>304.37967556448501</v>
      </c>
      <c r="AL89" t="s">
        <v>24</v>
      </c>
    </row>
    <row r="90" spans="1:38" x14ac:dyDescent="0.2">
      <c r="A90" t="s">
        <v>11</v>
      </c>
      <c r="B90">
        <v>2020</v>
      </c>
      <c r="C90" s="4">
        <v>44061.333333333336</v>
      </c>
      <c r="D90">
        <v>0</v>
      </c>
      <c r="E90">
        <v>162.5994</v>
      </c>
      <c r="F90">
        <v>0</v>
      </c>
      <c r="G90">
        <v>0</v>
      </c>
      <c r="H90">
        <v>383.89276255707699</v>
      </c>
      <c r="I90">
        <v>0</v>
      </c>
      <c r="J90">
        <v>0</v>
      </c>
      <c r="K90">
        <v>0</v>
      </c>
      <c r="L90">
        <v>0</v>
      </c>
      <c r="M90">
        <v>42.8</v>
      </c>
      <c r="N90">
        <v>352.09903765228501</v>
      </c>
      <c r="O90">
        <v>139.71019353641199</v>
      </c>
      <c r="P90">
        <v>0</v>
      </c>
      <c r="Q90">
        <v>0</v>
      </c>
      <c r="R90">
        <v>0</v>
      </c>
      <c r="S90">
        <v>153.49209498499999</v>
      </c>
      <c r="T90">
        <v>112.936264611</v>
      </c>
      <c r="U90">
        <v>42.8</v>
      </c>
      <c r="V90">
        <v>0</v>
      </c>
      <c r="W90">
        <v>139.71019353641199</v>
      </c>
      <c r="X90">
        <v>85.670678056285197</v>
      </c>
      <c r="Y90" s="1">
        <v>235.035987820359</v>
      </c>
      <c r="Z90" s="1">
        <v>0</v>
      </c>
      <c r="AA90">
        <v>0</v>
      </c>
      <c r="AB90">
        <v>0</v>
      </c>
      <c r="AC90">
        <v>1081.1013937457701</v>
      </c>
      <c r="AD90">
        <v>0</v>
      </c>
      <c r="AE90">
        <v>1076.36492302071</v>
      </c>
      <c r="AF90">
        <v>0</v>
      </c>
      <c r="AG90">
        <v>0</v>
      </c>
      <c r="AH90">
        <v>4.7364707250657103</v>
      </c>
      <c r="AI90">
        <v>490.80995084749497</v>
      </c>
      <c r="AJ90">
        <v>448.71802129846799</v>
      </c>
      <c r="AL90" t="s">
        <v>24</v>
      </c>
    </row>
    <row r="91" spans="1:38" x14ac:dyDescent="0.2">
      <c r="A91" t="s">
        <v>11</v>
      </c>
      <c r="B91">
        <v>2020</v>
      </c>
      <c r="C91" s="4">
        <v>44061.416666666664</v>
      </c>
      <c r="D91">
        <v>1.3666572000001</v>
      </c>
      <c r="E91">
        <v>162.5994</v>
      </c>
      <c r="F91">
        <v>1.36665719999989</v>
      </c>
      <c r="G91">
        <v>0</v>
      </c>
      <c r="H91">
        <v>361.39276255707699</v>
      </c>
      <c r="I91">
        <v>0</v>
      </c>
      <c r="J91">
        <v>0</v>
      </c>
      <c r="K91">
        <v>0</v>
      </c>
      <c r="L91">
        <v>0</v>
      </c>
      <c r="M91">
        <v>42.8</v>
      </c>
      <c r="N91">
        <v>426.32745433904898</v>
      </c>
      <c r="O91">
        <v>142.40526429213699</v>
      </c>
      <c r="P91">
        <v>0</v>
      </c>
      <c r="Q91">
        <v>0</v>
      </c>
      <c r="R91">
        <v>0</v>
      </c>
      <c r="S91">
        <v>138.70667441000001</v>
      </c>
      <c r="T91">
        <v>161.29110409444499</v>
      </c>
      <c r="U91">
        <v>42.8</v>
      </c>
      <c r="V91">
        <v>0</v>
      </c>
      <c r="W91">
        <v>142.40526429213699</v>
      </c>
      <c r="X91">
        <v>126.32967583460299</v>
      </c>
      <c r="Y91" s="1">
        <v>235.035987820359</v>
      </c>
      <c r="Z91" s="1">
        <v>0</v>
      </c>
      <c r="AA91">
        <v>0</v>
      </c>
      <c r="AB91">
        <v>0</v>
      </c>
      <c r="AC91">
        <v>1138.2581955882599</v>
      </c>
      <c r="AD91">
        <v>0</v>
      </c>
      <c r="AE91">
        <v>1143.9476834049799</v>
      </c>
      <c r="AF91">
        <v>0</v>
      </c>
      <c r="AG91">
        <v>0</v>
      </c>
      <c r="AH91">
        <v>-5.6894878167198701</v>
      </c>
      <c r="AI91">
        <v>460.548953944137</v>
      </c>
      <c r="AJ91">
        <v>460.548953944137</v>
      </c>
      <c r="AL91" t="s">
        <v>24</v>
      </c>
    </row>
    <row r="92" spans="1:38" x14ac:dyDescent="0.2">
      <c r="A92" t="s">
        <v>11</v>
      </c>
      <c r="B92">
        <v>2020</v>
      </c>
      <c r="C92" s="4">
        <v>44061.5</v>
      </c>
      <c r="D92">
        <v>0</v>
      </c>
      <c r="E92">
        <v>162.5994</v>
      </c>
      <c r="F92">
        <v>0</v>
      </c>
      <c r="G92">
        <v>0</v>
      </c>
      <c r="H92">
        <v>361.39276255707699</v>
      </c>
      <c r="I92">
        <v>0</v>
      </c>
      <c r="J92">
        <v>0</v>
      </c>
      <c r="K92">
        <v>0</v>
      </c>
      <c r="L92">
        <v>0</v>
      </c>
      <c r="M92">
        <v>42.8</v>
      </c>
      <c r="N92">
        <v>599.59103840706905</v>
      </c>
      <c r="O92">
        <v>139.39679211635001</v>
      </c>
      <c r="P92">
        <v>0</v>
      </c>
      <c r="Q92">
        <v>0</v>
      </c>
      <c r="R92">
        <v>0</v>
      </c>
      <c r="S92">
        <v>164.721437541</v>
      </c>
      <c r="T92">
        <v>249.45571640994501</v>
      </c>
      <c r="U92">
        <v>42.8</v>
      </c>
      <c r="V92">
        <v>0</v>
      </c>
      <c r="W92">
        <v>139.39679211635001</v>
      </c>
      <c r="X92">
        <v>185.41388445612299</v>
      </c>
      <c r="Y92" s="1">
        <v>235.035987820359</v>
      </c>
      <c r="Z92" s="1">
        <v>0</v>
      </c>
      <c r="AA92" s="1">
        <v>-1.3073986337985799E-12</v>
      </c>
      <c r="AB92">
        <v>0</v>
      </c>
      <c r="AC92">
        <v>1305.7799930804899</v>
      </c>
      <c r="AD92">
        <v>0</v>
      </c>
      <c r="AE92">
        <v>1169.1959067743501</v>
      </c>
      <c r="AF92">
        <v>0.24696002827125499</v>
      </c>
      <c r="AG92">
        <v>33.761706218999898</v>
      </c>
      <c r="AH92">
        <v>102.57542005887299</v>
      </c>
      <c r="AI92">
        <v>571.94066480393894</v>
      </c>
      <c r="AJ92">
        <v>459.74884276835002</v>
      </c>
      <c r="AL92" t="s">
        <v>24</v>
      </c>
    </row>
    <row r="93" spans="1:38" x14ac:dyDescent="0.2">
      <c r="A93" t="s">
        <v>11</v>
      </c>
      <c r="B93">
        <v>2020</v>
      </c>
      <c r="C93" s="4">
        <v>44061.583333333336</v>
      </c>
      <c r="D93">
        <v>0</v>
      </c>
      <c r="E93">
        <v>162.5994</v>
      </c>
      <c r="F93">
        <v>0</v>
      </c>
      <c r="G93">
        <v>0</v>
      </c>
      <c r="H93">
        <v>361.39276255707699</v>
      </c>
      <c r="I93">
        <v>0</v>
      </c>
      <c r="J93">
        <v>0</v>
      </c>
      <c r="K93">
        <v>0</v>
      </c>
      <c r="L93">
        <v>0</v>
      </c>
      <c r="M93">
        <v>42.8</v>
      </c>
      <c r="N93">
        <v>508.72443997687202</v>
      </c>
      <c r="O93">
        <v>131.15751061135001</v>
      </c>
      <c r="P93">
        <v>0</v>
      </c>
      <c r="Q93">
        <v>0</v>
      </c>
      <c r="R93">
        <v>0</v>
      </c>
      <c r="S93">
        <v>159.58197546399899</v>
      </c>
      <c r="T93">
        <v>198.12466407166499</v>
      </c>
      <c r="U93">
        <v>42.8</v>
      </c>
      <c r="V93">
        <v>0</v>
      </c>
      <c r="W93">
        <v>131.15751061135001</v>
      </c>
      <c r="X93">
        <v>151.01780044120599</v>
      </c>
      <c r="Y93" s="1">
        <v>235.035987820359</v>
      </c>
      <c r="Z93" s="1">
        <v>0</v>
      </c>
      <c r="AA93">
        <v>0</v>
      </c>
      <c r="AB93">
        <v>0</v>
      </c>
      <c r="AC93">
        <v>1206.6741131453</v>
      </c>
      <c r="AD93">
        <v>0</v>
      </c>
      <c r="AE93">
        <v>1173.13725002256</v>
      </c>
      <c r="AF93">
        <v>0</v>
      </c>
      <c r="AG93">
        <v>0</v>
      </c>
      <c r="AH93">
        <v>33.536863122732001</v>
      </c>
      <c r="AI93">
        <v>469.28757594534699</v>
      </c>
      <c r="AJ93">
        <v>458.56046666334998</v>
      </c>
      <c r="AL93" t="s">
        <v>24</v>
      </c>
    </row>
    <row r="94" spans="1:38" x14ac:dyDescent="0.2">
      <c r="A94" t="s">
        <v>11</v>
      </c>
      <c r="B94">
        <v>2020</v>
      </c>
      <c r="C94" s="4">
        <v>44061.666666666664</v>
      </c>
      <c r="D94">
        <v>0</v>
      </c>
      <c r="E94">
        <v>162.5994</v>
      </c>
      <c r="F94">
        <v>0</v>
      </c>
      <c r="G94">
        <v>0</v>
      </c>
      <c r="H94">
        <v>416.09276255707698</v>
      </c>
      <c r="I94">
        <v>0</v>
      </c>
      <c r="J94">
        <v>0</v>
      </c>
      <c r="K94">
        <v>0</v>
      </c>
      <c r="L94">
        <v>0</v>
      </c>
      <c r="M94">
        <v>42.8</v>
      </c>
      <c r="N94">
        <v>286.04857267551398</v>
      </c>
      <c r="O94">
        <v>172.857930798621</v>
      </c>
      <c r="P94">
        <v>0</v>
      </c>
      <c r="Q94">
        <v>0</v>
      </c>
      <c r="R94">
        <v>0</v>
      </c>
      <c r="S94">
        <v>129.92221551</v>
      </c>
      <c r="T94">
        <v>88.287308952840206</v>
      </c>
      <c r="U94">
        <v>42.8</v>
      </c>
      <c r="V94">
        <v>0</v>
      </c>
      <c r="W94">
        <v>172.857930798621</v>
      </c>
      <c r="X94">
        <v>67.8390482126743</v>
      </c>
      <c r="Y94" s="1">
        <v>235.035987820359</v>
      </c>
      <c r="Z94" s="1">
        <v>0</v>
      </c>
      <c r="AA94">
        <v>0</v>
      </c>
      <c r="AB94">
        <v>0</v>
      </c>
      <c r="AC94">
        <v>1080.39866603121</v>
      </c>
      <c r="AD94">
        <v>0</v>
      </c>
      <c r="AE94">
        <v>1146.9654421318201</v>
      </c>
      <c r="AF94">
        <v>0</v>
      </c>
      <c r="AG94">
        <v>0</v>
      </c>
      <c r="AH94">
        <v>-66.566776100606702</v>
      </c>
      <c r="AI94">
        <v>474.166755932934</v>
      </c>
      <c r="AJ94">
        <v>456.96844281564802</v>
      </c>
      <c r="AL94" t="s">
        <v>24</v>
      </c>
    </row>
    <row r="95" spans="1:38" x14ac:dyDescent="0.2">
      <c r="A95" t="s">
        <v>11</v>
      </c>
      <c r="B95">
        <v>2020</v>
      </c>
      <c r="C95" s="4">
        <v>44061.75</v>
      </c>
      <c r="D95">
        <v>1.3666572000001</v>
      </c>
      <c r="E95">
        <v>162.5994</v>
      </c>
      <c r="F95">
        <v>1.36665719999989</v>
      </c>
      <c r="G95">
        <v>0</v>
      </c>
      <c r="H95">
        <v>514.46888424810697</v>
      </c>
      <c r="I95">
        <v>0</v>
      </c>
      <c r="J95">
        <v>0</v>
      </c>
      <c r="K95">
        <v>0</v>
      </c>
      <c r="L95">
        <v>0</v>
      </c>
      <c r="M95">
        <v>42.8</v>
      </c>
      <c r="N95">
        <v>46.087620255883202</v>
      </c>
      <c r="O95">
        <v>234.863717948144</v>
      </c>
      <c r="P95">
        <v>0</v>
      </c>
      <c r="Q95">
        <v>0</v>
      </c>
      <c r="R95">
        <v>0</v>
      </c>
      <c r="S95">
        <v>16.290783282</v>
      </c>
      <c r="T95">
        <v>11.8058117214393</v>
      </c>
      <c r="U95">
        <v>42.8</v>
      </c>
      <c r="V95">
        <v>0</v>
      </c>
      <c r="W95">
        <v>234.863717948144</v>
      </c>
      <c r="X95">
        <v>17.991025252443801</v>
      </c>
      <c r="Y95" s="1">
        <v>235.035987820359</v>
      </c>
      <c r="Z95" s="1">
        <v>0</v>
      </c>
      <c r="AA95">
        <v>0</v>
      </c>
      <c r="AB95" s="1">
        <v>0</v>
      </c>
      <c r="AC95">
        <v>1003.55293685213</v>
      </c>
      <c r="AD95">
        <v>0</v>
      </c>
      <c r="AE95">
        <v>1115.0588187245901</v>
      </c>
      <c r="AF95">
        <v>0</v>
      </c>
      <c r="AG95">
        <v>0</v>
      </c>
      <c r="AH95">
        <v>-111.505881872459</v>
      </c>
      <c r="AI95">
        <v>333.06755172932901</v>
      </c>
      <c r="AJ95">
        <v>329.20969183294602</v>
      </c>
      <c r="AL95" t="s">
        <v>24</v>
      </c>
    </row>
    <row r="96" spans="1:38" x14ac:dyDescent="0.2">
      <c r="A96" t="s">
        <v>11</v>
      </c>
      <c r="B96">
        <v>2020</v>
      </c>
      <c r="C96" s="4">
        <v>44061.833333333336</v>
      </c>
      <c r="D96">
        <v>10.733314399999999</v>
      </c>
      <c r="E96">
        <v>162.5994</v>
      </c>
      <c r="F96">
        <v>2.7333143999999998</v>
      </c>
      <c r="G96">
        <v>0</v>
      </c>
      <c r="H96">
        <v>572.70616940494904</v>
      </c>
      <c r="I96">
        <v>0</v>
      </c>
      <c r="J96">
        <v>0</v>
      </c>
      <c r="K96">
        <v>0</v>
      </c>
      <c r="L96">
        <v>0.222264025444741</v>
      </c>
      <c r="M96">
        <v>42.8</v>
      </c>
      <c r="N96">
        <v>0</v>
      </c>
      <c r="O96">
        <v>175.66779854556199</v>
      </c>
      <c r="P96">
        <v>0.222264025444741</v>
      </c>
      <c r="Q96">
        <v>0</v>
      </c>
      <c r="R96">
        <v>0</v>
      </c>
      <c r="S96">
        <v>0</v>
      </c>
      <c r="T96">
        <v>0</v>
      </c>
      <c r="U96">
        <v>42.8</v>
      </c>
      <c r="V96">
        <v>0</v>
      </c>
      <c r="W96">
        <v>175.66779854556199</v>
      </c>
      <c r="X96">
        <v>0</v>
      </c>
      <c r="Y96">
        <v>234.81372379491401</v>
      </c>
      <c r="Z96" s="1">
        <v>0</v>
      </c>
      <c r="AA96">
        <v>0</v>
      </c>
      <c r="AB96" s="1">
        <v>0</v>
      </c>
      <c r="AC96">
        <v>967.462260775956</v>
      </c>
      <c r="AD96">
        <v>0</v>
      </c>
      <c r="AE96">
        <v>1074.95806752884</v>
      </c>
      <c r="AF96" s="1">
        <v>6.7928995761690203E-13</v>
      </c>
      <c r="AG96">
        <v>0</v>
      </c>
      <c r="AH96">
        <v>-107.49580675288399</v>
      </c>
      <c r="AI96">
        <v>280.01468814704299</v>
      </c>
      <c r="AJ96">
        <v>277.38999644556202</v>
      </c>
      <c r="AL96" t="s">
        <v>24</v>
      </c>
    </row>
    <row r="97" spans="1:38" x14ac:dyDescent="0.2">
      <c r="A97" t="s">
        <v>11</v>
      </c>
      <c r="B97">
        <v>2020</v>
      </c>
      <c r="C97" s="4">
        <v>44061.916666666664</v>
      </c>
      <c r="D97">
        <v>0</v>
      </c>
      <c r="E97">
        <v>162.5994</v>
      </c>
      <c r="F97">
        <v>0</v>
      </c>
      <c r="G97">
        <v>0</v>
      </c>
      <c r="H97">
        <v>399.07566517375199</v>
      </c>
      <c r="I97">
        <v>0</v>
      </c>
      <c r="J97">
        <v>0</v>
      </c>
      <c r="K97">
        <v>0</v>
      </c>
      <c r="L97">
        <v>0</v>
      </c>
      <c r="M97">
        <v>42.8</v>
      </c>
      <c r="N97">
        <v>0</v>
      </c>
      <c r="O97">
        <v>155.23867080804601</v>
      </c>
      <c r="P97">
        <v>0</v>
      </c>
      <c r="Q97">
        <v>0</v>
      </c>
      <c r="R97">
        <v>0</v>
      </c>
      <c r="S97">
        <v>0</v>
      </c>
      <c r="T97">
        <v>0</v>
      </c>
      <c r="U97">
        <v>42.8</v>
      </c>
      <c r="V97">
        <v>0</v>
      </c>
      <c r="W97">
        <v>155.23867080804601</v>
      </c>
      <c r="X97">
        <v>0</v>
      </c>
      <c r="Y97">
        <v>235.035987820359</v>
      </c>
      <c r="Z97" s="1">
        <v>0</v>
      </c>
      <c r="AA97">
        <v>0</v>
      </c>
      <c r="AB97" s="1">
        <v>0</v>
      </c>
      <c r="AC97">
        <v>759.71373598179798</v>
      </c>
      <c r="AD97">
        <v>0</v>
      </c>
      <c r="AE97">
        <v>844.12637331310896</v>
      </c>
      <c r="AF97">
        <v>0</v>
      </c>
      <c r="AG97">
        <v>0</v>
      </c>
      <c r="AH97">
        <v>-84.412637331310904</v>
      </c>
      <c r="AI97">
        <v>308.75408520368399</v>
      </c>
      <c r="AJ97">
        <v>277.199649608046</v>
      </c>
      <c r="AL97" t="s">
        <v>24</v>
      </c>
    </row>
    <row r="98" spans="1:38" x14ac:dyDescent="0.2">
      <c r="A98" t="s">
        <v>11</v>
      </c>
      <c r="B98">
        <v>2020</v>
      </c>
      <c r="C98" s="4">
        <v>44084</v>
      </c>
      <c r="D98">
        <v>0</v>
      </c>
      <c r="E98">
        <v>162.5994</v>
      </c>
      <c r="F98">
        <v>0</v>
      </c>
      <c r="G98">
        <v>0</v>
      </c>
      <c r="H98">
        <v>413.39376255707703</v>
      </c>
      <c r="I98">
        <v>0</v>
      </c>
      <c r="J98">
        <v>0</v>
      </c>
      <c r="K98">
        <v>0</v>
      </c>
      <c r="L98">
        <v>0</v>
      </c>
      <c r="M98">
        <v>42.8</v>
      </c>
      <c r="N98">
        <v>0</v>
      </c>
      <c r="O98">
        <v>114.852526952324</v>
      </c>
      <c r="P98">
        <v>0</v>
      </c>
      <c r="Q98">
        <v>0</v>
      </c>
      <c r="R98">
        <v>0</v>
      </c>
      <c r="S98">
        <v>0</v>
      </c>
      <c r="T98">
        <v>0</v>
      </c>
      <c r="U98">
        <v>42.8</v>
      </c>
      <c r="V98">
        <v>0</v>
      </c>
      <c r="W98">
        <v>114.852526952324</v>
      </c>
      <c r="X98">
        <v>0</v>
      </c>
      <c r="Y98">
        <v>235.035987820359</v>
      </c>
      <c r="Z98" s="1">
        <v>0</v>
      </c>
      <c r="AA98">
        <v>0</v>
      </c>
      <c r="AB98">
        <v>0</v>
      </c>
      <c r="AC98">
        <v>733.64568950940202</v>
      </c>
      <c r="AD98">
        <v>0</v>
      </c>
      <c r="AE98">
        <v>669.28967554479698</v>
      </c>
      <c r="AF98">
        <v>0</v>
      </c>
      <c r="AG98">
        <v>0</v>
      </c>
      <c r="AH98">
        <v>64.356013964604998</v>
      </c>
      <c r="AI98">
        <v>445.92096933944299</v>
      </c>
      <c r="AJ98">
        <v>265.02137220606301</v>
      </c>
      <c r="AL98" t="s">
        <v>24</v>
      </c>
    </row>
    <row r="99" spans="1:38" x14ac:dyDescent="0.2">
      <c r="A99" t="s">
        <v>11</v>
      </c>
      <c r="B99">
        <v>2020</v>
      </c>
      <c r="C99" s="4">
        <v>44084.083333333336</v>
      </c>
      <c r="D99">
        <v>0</v>
      </c>
      <c r="E99">
        <v>162.5994</v>
      </c>
      <c r="F99">
        <v>0</v>
      </c>
      <c r="G99">
        <v>0</v>
      </c>
      <c r="H99">
        <v>413.39376255707703</v>
      </c>
      <c r="I99">
        <v>0</v>
      </c>
      <c r="J99">
        <v>0</v>
      </c>
      <c r="K99">
        <v>0</v>
      </c>
      <c r="L99">
        <v>0</v>
      </c>
      <c r="M99">
        <v>42.8</v>
      </c>
      <c r="N99">
        <v>0</v>
      </c>
      <c r="O99">
        <v>105.507236772843</v>
      </c>
      <c r="P99">
        <v>0</v>
      </c>
      <c r="Q99">
        <v>0</v>
      </c>
      <c r="R99">
        <v>0</v>
      </c>
      <c r="S99">
        <v>0</v>
      </c>
      <c r="T99">
        <v>0</v>
      </c>
      <c r="U99">
        <v>42.8</v>
      </c>
      <c r="V99">
        <v>0</v>
      </c>
      <c r="W99">
        <v>105.507236772843</v>
      </c>
      <c r="X99">
        <v>0</v>
      </c>
      <c r="Y99">
        <v>235.035987820359</v>
      </c>
      <c r="Z99" s="1">
        <v>0</v>
      </c>
      <c r="AA99">
        <v>0</v>
      </c>
      <c r="AB99">
        <v>0</v>
      </c>
      <c r="AC99">
        <v>724.30039932992099</v>
      </c>
      <c r="AD99">
        <v>0</v>
      </c>
      <c r="AE99">
        <v>620.89814236641803</v>
      </c>
      <c r="AF99">
        <v>0.24696002827125499</v>
      </c>
      <c r="AG99">
        <v>0</v>
      </c>
      <c r="AH99">
        <v>103.15529693523099</v>
      </c>
      <c r="AI99">
        <v>480.12805902050297</v>
      </c>
      <c r="AJ99">
        <v>258.58635777206302</v>
      </c>
      <c r="AL99" t="s">
        <v>24</v>
      </c>
    </row>
    <row r="100" spans="1:38" x14ac:dyDescent="0.2">
      <c r="A100" t="s">
        <v>11</v>
      </c>
      <c r="B100">
        <v>2020</v>
      </c>
      <c r="C100" s="4">
        <v>44084.166666666664</v>
      </c>
      <c r="D100">
        <v>0</v>
      </c>
      <c r="E100">
        <v>162.5994</v>
      </c>
      <c r="F100">
        <v>0</v>
      </c>
      <c r="G100">
        <v>0</v>
      </c>
      <c r="H100">
        <v>413.39376255707703</v>
      </c>
      <c r="I100">
        <v>0</v>
      </c>
      <c r="J100">
        <v>0</v>
      </c>
      <c r="K100">
        <v>0</v>
      </c>
      <c r="L100">
        <v>0</v>
      </c>
      <c r="M100">
        <v>42.8</v>
      </c>
      <c r="N100">
        <v>0</v>
      </c>
      <c r="O100">
        <v>64.316182047251402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42.8</v>
      </c>
      <c r="V100">
        <v>0</v>
      </c>
      <c r="W100">
        <v>64.316182047251402</v>
      </c>
      <c r="X100">
        <v>0</v>
      </c>
      <c r="Y100">
        <v>235.035987820359</v>
      </c>
      <c r="Z100" s="1">
        <v>0</v>
      </c>
      <c r="AA100">
        <v>0</v>
      </c>
      <c r="AB100">
        <v>0</v>
      </c>
      <c r="AC100">
        <v>683.10934460432895</v>
      </c>
      <c r="AD100">
        <v>0</v>
      </c>
      <c r="AE100">
        <v>685.30205370035901</v>
      </c>
      <c r="AF100">
        <v>0</v>
      </c>
      <c r="AG100">
        <v>0</v>
      </c>
      <c r="AH100">
        <v>-2.19270909603051</v>
      </c>
      <c r="AI100">
        <v>380.97348409436398</v>
      </c>
      <c r="AJ100">
        <v>244.316182047251</v>
      </c>
      <c r="AL100" t="s">
        <v>24</v>
      </c>
    </row>
    <row r="101" spans="1:38" x14ac:dyDescent="0.2">
      <c r="A101" t="s">
        <v>11</v>
      </c>
      <c r="B101">
        <v>2020</v>
      </c>
      <c r="C101" s="4">
        <v>44084.25</v>
      </c>
      <c r="D101">
        <v>0</v>
      </c>
      <c r="E101">
        <v>162.5994</v>
      </c>
      <c r="F101">
        <v>0</v>
      </c>
      <c r="G101">
        <v>0</v>
      </c>
      <c r="H101">
        <v>526.808444238834</v>
      </c>
      <c r="I101">
        <v>0</v>
      </c>
      <c r="J101">
        <v>0</v>
      </c>
      <c r="K101">
        <v>0</v>
      </c>
      <c r="L101">
        <v>0.222264025440776</v>
      </c>
      <c r="M101">
        <v>42.8</v>
      </c>
      <c r="N101">
        <v>15.490228640455999</v>
      </c>
      <c r="O101">
        <v>85.550214593217405</v>
      </c>
      <c r="P101">
        <v>0.222264025440776</v>
      </c>
      <c r="Q101">
        <v>0</v>
      </c>
      <c r="R101">
        <v>0</v>
      </c>
      <c r="S101">
        <v>2.5135484587999999</v>
      </c>
      <c r="T101">
        <v>3.7509265511053602</v>
      </c>
      <c r="U101">
        <v>42.8</v>
      </c>
      <c r="V101">
        <v>0</v>
      </c>
      <c r="W101">
        <v>85.550214593217405</v>
      </c>
      <c r="X101">
        <v>9.2257536305506402</v>
      </c>
      <c r="Y101" s="1">
        <v>234.81372379491799</v>
      </c>
      <c r="Z101" s="1">
        <v>0</v>
      </c>
      <c r="AA101">
        <v>0</v>
      </c>
      <c r="AB101">
        <v>0</v>
      </c>
      <c r="AC101">
        <v>833.47055149794801</v>
      </c>
      <c r="AD101">
        <v>0</v>
      </c>
      <c r="AE101">
        <v>926.07839055327997</v>
      </c>
      <c r="AF101">
        <v>0</v>
      </c>
      <c r="AG101">
        <v>0</v>
      </c>
      <c r="AH101">
        <v>-92.607839055328</v>
      </c>
      <c r="AI101">
        <v>282.49904211315697</v>
      </c>
      <c r="AJ101">
        <v>276.24503106751899</v>
      </c>
      <c r="AL101" t="s">
        <v>24</v>
      </c>
    </row>
    <row r="102" spans="1:38" x14ac:dyDescent="0.2">
      <c r="A102" t="s">
        <v>11</v>
      </c>
      <c r="B102">
        <v>2020</v>
      </c>
      <c r="C102" s="4">
        <v>44084.333333333336</v>
      </c>
      <c r="D102">
        <v>0</v>
      </c>
      <c r="E102">
        <v>162.5994</v>
      </c>
      <c r="F102">
        <v>0</v>
      </c>
      <c r="G102">
        <v>0</v>
      </c>
      <c r="H102">
        <v>435.89376255707703</v>
      </c>
      <c r="I102">
        <v>0</v>
      </c>
      <c r="J102">
        <v>0</v>
      </c>
      <c r="K102">
        <v>0</v>
      </c>
      <c r="L102">
        <v>0</v>
      </c>
      <c r="M102">
        <v>42.8</v>
      </c>
      <c r="N102">
        <v>368.85214987696799</v>
      </c>
      <c r="O102">
        <v>85.597015078635394</v>
      </c>
      <c r="P102">
        <v>0</v>
      </c>
      <c r="Q102">
        <v>0</v>
      </c>
      <c r="R102">
        <v>0</v>
      </c>
      <c r="S102">
        <v>138.70109464000001</v>
      </c>
      <c r="T102">
        <v>134.932115528369</v>
      </c>
      <c r="U102">
        <v>42.8</v>
      </c>
      <c r="V102">
        <v>0</v>
      </c>
      <c r="W102">
        <v>85.597015078635394</v>
      </c>
      <c r="X102">
        <v>95.218939708598697</v>
      </c>
      <c r="Y102" s="1">
        <v>235.035987820359</v>
      </c>
      <c r="Z102" s="1">
        <v>0</v>
      </c>
      <c r="AA102">
        <v>0</v>
      </c>
      <c r="AB102">
        <v>0</v>
      </c>
      <c r="AC102">
        <v>1095.74232751268</v>
      </c>
      <c r="AD102">
        <v>0</v>
      </c>
      <c r="AE102">
        <v>1050.8696944886401</v>
      </c>
      <c r="AF102">
        <v>0</v>
      </c>
      <c r="AG102">
        <v>0</v>
      </c>
      <c r="AH102">
        <v>44.872633024033398</v>
      </c>
      <c r="AI102">
        <v>495.59559029325698</v>
      </c>
      <c r="AJ102">
        <v>427.41090580294201</v>
      </c>
      <c r="AL102" t="s">
        <v>24</v>
      </c>
    </row>
    <row r="103" spans="1:38" x14ac:dyDescent="0.2">
      <c r="A103" t="s">
        <v>11</v>
      </c>
      <c r="B103">
        <v>2020</v>
      </c>
      <c r="C103" s="4">
        <v>44084.416666666664</v>
      </c>
      <c r="D103">
        <v>0</v>
      </c>
      <c r="E103">
        <v>162.5994</v>
      </c>
      <c r="F103">
        <v>0</v>
      </c>
      <c r="G103">
        <v>0</v>
      </c>
      <c r="H103">
        <v>413.39376255707703</v>
      </c>
      <c r="I103">
        <v>0</v>
      </c>
      <c r="J103">
        <v>0</v>
      </c>
      <c r="K103">
        <v>0</v>
      </c>
      <c r="L103">
        <v>0</v>
      </c>
      <c r="M103">
        <v>42.8</v>
      </c>
      <c r="N103">
        <v>529.27034197545095</v>
      </c>
      <c r="O103">
        <v>40.561565009578402</v>
      </c>
      <c r="P103">
        <v>0</v>
      </c>
      <c r="Q103">
        <v>0</v>
      </c>
      <c r="R103">
        <v>0</v>
      </c>
      <c r="S103">
        <v>161.848715924</v>
      </c>
      <c r="T103">
        <v>212.00676229714699</v>
      </c>
      <c r="U103">
        <v>42.8</v>
      </c>
      <c r="V103">
        <v>0</v>
      </c>
      <c r="W103">
        <v>40.561565009578402</v>
      </c>
      <c r="X103">
        <v>155.41486375430301</v>
      </c>
      <c r="Y103" s="1">
        <v>235.035987820359</v>
      </c>
      <c r="Z103" s="1">
        <v>0</v>
      </c>
      <c r="AA103">
        <v>0</v>
      </c>
      <c r="AB103">
        <v>0</v>
      </c>
      <c r="AC103">
        <v>1188.6250695420999</v>
      </c>
      <c r="AD103">
        <v>0</v>
      </c>
      <c r="AE103">
        <v>1124.9175465225801</v>
      </c>
      <c r="AF103">
        <v>0</v>
      </c>
      <c r="AG103">
        <v>0</v>
      </c>
      <c r="AH103">
        <v>63.707523019521602</v>
      </c>
      <c r="AI103">
        <v>490.835265492139</v>
      </c>
      <c r="AJ103">
        <v>403.58237586157799</v>
      </c>
      <c r="AL103" t="s">
        <v>24</v>
      </c>
    </row>
    <row r="104" spans="1:38" x14ac:dyDescent="0.2">
      <c r="A104" t="s">
        <v>11</v>
      </c>
      <c r="B104">
        <v>2020</v>
      </c>
      <c r="C104" s="4">
        <v>44084.5</v>
      </c>
      <c r="D104">
        <v>0</v>
      </c>
      <c r="E104">
        <v>162.5994</v>
      </c>
      <c r="F104">
        <v>0</v>
      </c>
      <c r="G104">
        <v>0</v>
      </c>
      <c r="H104">
        <v>413.39376255707703</v>
      </c>
      <c r="I104">
        <v>0</v>
      </c>
      <c r="J104">
        <v>0</v>
      </c>
      <c r="K104">
        <v>0</v>
      </c>
      <c r="L104">
        <v>0</v>
      </c>
      <c r="M104">
        <v>42.8</v>
      </c>
      <c r="N104">
        <v>590.50621907044001</v>
      </c>
      <c r="O104">
        <v>65.213992693222593</v>
      </c>
      <c r="P104">
        <v>0</v>
      </c>
      <c r="Q104">
        <v>0</v>
      </c>
      <c r="R104">
        <v>0</v>
      </c>
      <c r="S104">
        <v>142.30434840500001</v>
      </c>
      <c r="T104">
        <v>256.856628562352</v>
      </c>
      <c r="U104">
        <v>42.8</v>
      </c>
      <c r="V104">
        <v>0</v>
      </c>
      <c r="W104">
        <v>65.213992693222593</v>
      </c>
      <c r="X104">
        <v>191.345242103088</v>
      </c>
      <c r="Y104" s="1">
        <v>235.035987820359</v>
      </c>
      <c r="Z104" s="1">
        <v>0</v>
      </c>
      <c r="AA104" s="1">
        <v>-1.5347723092418099E-12</v>
      </c>
      <c r="AB104">
        <v>0</v>
      </c>
      <c r="AC104">
        <v>1274.51337432074</v>
      </c>
      <c r="AD104">
        <v>0</v>
      </c>
      <c r="AE104">
        <v>1137.0315388495301</v>
      </c>
      <c r="AF104">
        <v>0.24696002827125499</v>
      </c>
      <c r="AG104">
        <v>33.761706218999798</v>
      </c>
      <c r="AH104">
        <v>103.473169223939</v>
      </c>
      <c r="AI104">
        <v>565.82097717652198</v>
      </c>
      <c r="AJ104">
        <v>428.23480354522201</v>
      </c>
      <c r="AL104" t="s">
        <v>24</v>
      </c>
    </row>
    <row r="105" spans="1:38" x14ac:dyDescent="0.2">
      <c r="A105" t="s">
        <v>11</v>
      </c>
      <c r="B105">
        <v>2020</v>
      </c>
      <c r="C105" s="4">
        <v>44084.583333333336</v>
      </c>
      <c r="D105">
        <v>0</v>
      </c>
      <c r="E105">
        <v>162.5994</v>
      </c>
      <c r="F105">
        <v>0</v>
      </c>
      <c r="G105">
        <v>0</v>
      </c>
      <c r="H105">
        <v>413.39376255707703</v>
      </c>
      <c r="I105">
        <v>0</v>
      </c>
      <c r="J105">
        <v>0</v>
      </c>
      <c r="K105">
        <v>0</v>
      </c>
      <c r="L105" s="1">
        <v>0</v>
      </c>
      <c r="M105">
        <v>42.8</v>
      </c>
      <c r="N105">
        <v>542.40442522902902</v>
      </c>
      <c r="O105">
        <v>57.871400334195798</v>
      </c>
      <c r="P105" s="1">
        <v>0</v>
      </c>
      <c r="Q105">
        <v>0</v>
      </c>
      <c r="R105">
        <v>0</v>
      </c>
      <c r="S105">
        <v>144.826035805</v>
      </c>
      <c r="T105">
        <v>227.32143618036099</v>
      </c>
      <c r="U105">
        <v>42.8</v>
      </c>
      <c r="V105">
        <v>0</v>
      </c>
      <c r="W105">
        <v>57.871400334195798</v>
      </c>
      <c r="X105">
        <v>170.256953243667</v>
      </c>
      <c r="Y105" s="1">
        <v>235.035987820359</v>
      </c>
      <c r="Z105" s="1">
        <v>0</v>
      </c>
      <c r="AA105">
        <v>0</v>
      </c>
      <c r="AB105">
        <v>0</v>
      </c>
      <c r="AC105">
        <v>1219.0689881203</v>
      </c>
      <c r="AD105">
        <v>0</v>
      </c>
      <c r="AE105">
        <v>1137.0744962691199</v>
      </c>
      <c r="AF105">
        <v>0</v>
      </c>
      <c r="AG105">
        <v>0</v>
      </c>
      <c r="AH105">
        <v>81.994491851172896</v>
      </c>
      <c r="AI105">
        <v>510.33792929844401</v>
      </c>
      <c r="AJ105">
        <v>420.89221118619503</v>
      </c>
      <c r="AL105" t="s">
        <v>24</v>
      </c>
    </row>
    <row r="106" spans="1:38" x14ac:dyDescent="0.2">
      <c r="A106" t="s">
        <v>11</v>
      </c>
      <c r="B106">
        <v>2020</v>
      </c>
      <c r="C106" s="4">
        <v>44084.666666666664</v>
      </c>
      <c r="D106">
        <v>0</v>
      </c>
      <c r="E106">
        <v>162.5994</v>
      </c>
      <c r="F106">
        <v>0</v>
      </c>
      <c r="G106">
        <v>0</v>
      </c>
      <c r="H106">
        <v>442.15555885087002</v>
      </c>
      <c r="I106">
        <v>0</v>
      </c>
      <c r="J106">
        <v>0</v>
      </c>
      <c r="K106">
        <v>0</v>
      </c>
      <c r="L106">
        <v>0</v>
      </c>
      <c r="M106">
        <v>42.8</v>
      </c>
      <c r="N106">
        <v>356.860969475606</v>
      </c>
      <c r="O106">
        <v>50.395866440720198</v>
      </c>
      <c r="P106">
        <v>0</v>
      </c>
      <c r="Q106">
        <v>0</v>
      </c>
      <c r="R106">
        <v>0</v>
      </c>
      <c r="S106">
        <v>139.18509240999899</v>
      </c>
      <c r="T106">
        <v>123.088304943437</v>
      </c>
      <c r="U106">
        <v>42.8</v>
      </c>
      <c r="V106">
        <v>0</v>
      </c>
      <c r="W106">
        <v>50.395866440720198</v>
      </c>
      <c r="X106">
        <v>94.587572122168595</v>
      </c>
      <c r="Y106" s="1">
        <v>235.035987820359</v>
      </c>
      <c r="Z106" s="1">
        <v>0</v>
      </c>
      <c r="AA106">
        <v>0</v>
      </c>
      <c r="AB106">
        <v>0</v>
      </c>
      <c r="AC106">
        <v>1054.8117947671899</v>
      </c>
      <c r="AD106">
        <v>0</v>
      </c>
      <c r="AE106">
        <v>1122.22196844274</v>
      </c>
      <c r="AF106">
        <v>0</v>
      </c>
      <c r="AG106">
        <v>0</v>
      </c>
      <c r="AH106">
        <v>-67.410173675545707</v>
      </c>
      <c r="AI106">
        <v>416.78621469529401</v>
      </c>
      <c r="AJ106">
        <v>405.73412436957398</v>
      </c>
      <c r="AL106" t="s">
        <v>24</v>
      </c>
    </row>
    <row r="107" spans="1:38" x14ac:dyDescent="0.2">
      <c r="A107" t="s">
        <v>11</v>
      </c>
      <c r="B107">
        <v>2020</v>
      </c>
      <c r="C107" s="4">
        <v>44084.75</v>
      </c>
      <c r="D107">
        <v>17.2965792930761</v>
      </c>
      <c r="E107">
        <v>162.5994</v>
      </c>
      <c r="F107">
        <v>9.2965792930760998</v>
      </c>
      <c r="G107">
        <v>0</v>
      </c>
      <c r="H107">
        <v>692.46324434335997</v>
      </c>
      <c r="I107">
        <v>0</v>
      </c>
      <c r="J107">
        <v>0</v>
      </c>
      <c r="K107">
        <v>0</v>
      </c>
      <c r="L107">
        <v>0.22226402544486901</v>
      </c>
      <c r="M107">
        <v>42.8</v>
      </c>
      <c r="N107">
        <v>11.3617494750332</v>
      </c>
      <c r="O107">
        <v>86.708643370000004</v>
      </c>
      <c r="P107">
        <v>0.22226402544486901</v>
      </c>
      <c r="Q107">
        <v>0</v>
      </c>
      <c r="R107">
        <v>0</v>
      </c>
      <c r="S107">
        <v>1.4699456395299999</v>
      </c>
      <c r="T107">
        <v>2.48856370918576</v>
      </c>
      <c r="U107">
        <v>42.8</v>
      </c>
      <c r="V107">
        <v>0</v>
      </c>
      <c r="W107">
        <v>86.708643370000004</v>
      </c>
      <c r="X107">
        <v>7.4032401263174297</v>
      </c>
      <c r="Y107">
        <v>234.81372379491401</v>
      </c>
      <c r="Z107" s="1">
        <v>0</v>
      </c>
      <c r="AA107">
        <v>0</v>
      </c>
      <c r="AB107">
        <v>0</v>
      </c>
      <c r="AC107">
        <v>1022.74845979999</v>
      </c>
      <c r="AD107">
        <v>0</v>
      </c>
      <c r="AE107">
        <v>1136.3871775555399</v>
      </c>
      <c r="AF107" s="1">
        <v>8.2145401592015302E-13</v>
      </c>
      <c r="AG107">
        <v>0</v>
      </c>
      <c r="AH107">
        <v>-113.638717755554</v>
      </c>
      <c r="AI107">
        <v>279.55108342248002</v>
      </c>
      <c r="AJ107">
        <v>277.68218780503298</v>
      </c>
      <c r="AL107" t="s">
        <v>24</v>
      </c>
    </row>
    <row r="108" spans="1:38" x14ac:dyDescent="0.2">
      <c r="A108" t="s">
        <v>11</v>
      </c>
      <c r="B108">
        <v>2020</v>
      </c>
      <c r="C108" s="4">
        <v>44084.833333333336</v>
      </c>
      <c r="D108">
        <v>0</v>
      </c>
      <c r="E108">
        <v>162.5994</v>
      </c>
      <c r="F108">
        <v>0</v>
      </c>
      <c r="G108">
        <v>0</v>
      </c>
      <c r="H108">
        <v>638.66329365455999</v>
      </c>
      <c r="I108">
        <v>0</v>
      </c>
      <c r="J108">
        <v>0</v>
      </c>
      <c r="K108">
        <v>0</v>
      </c>
      <c r="L108" s="1">
        <v>7.3896444519050399E-13</v>
      </c>
      <c r="M108">
        <v>42.8</v>
      </c>
      <c r="N108">
        <v>0</v>
      </c>
      <c r="O108">
        <v>94.055353793254298</v>
      </c>
      <c r="P108" s="1">
        <v>7.3896444519050399E-13</v>
      </c>
      <c r="Q108">
        <v>0</v>
      </c>
      <c r="R108">
        <v>0</v>
      </c>
      <c r="S108">
        <v>0</v>
      </c>
      <c r="T108">
        <v>0</v>
      </c>
      <c r="U108">
        <v>42.8</v>
      </c>
      <c r="V108">
        <v>0</v>
      </c>
      <c r="W108">
        <v>94.055353793254298</v>
      </c>
      <c r="X108">
        <v>0</v>
      </c>
      <c r="Y108">
        <v>235.035987820358</v>
      </c>
      <c r="Z108" s="1">
        <v>0</v>
      </c>
      <c r="AA108">
        <v>0</v>
      </c>
      <c r="AB108">
        <v>0</v>
      </c>
      <c r="AC108">
        <v>938.118047447815</v>
      </c>
      <c r="AD108">
        <v>0</v>
      </c>
      <c r="AE108">
        <v>1042.3533860531199</v>
      </c>
      <c r="AF108" s="1">
        <v>8.2107160576722598E-13</v>
      </c>
      <c r="AG108">
        <v>0</v>
      </c>
      <c r="AH108">
        <v>-104.23533860531199</v>
      </c>
      <c r="AI108">
        <v>311.46645672287599</v>
      </c>
      <c r="AJ108">
        <v>260.37218861825397</v>
      </c>
      <c r="AL108" t="s">
        <v>24</v>
      </c>
    </row>
    <row r="109" spans="1:38" x14ac:dyDescent="0.2">
      <c r="A109" t="s">
        <v>11</v>
      </c>
      <c r="B109">
        <v>2020</v>
      </c>
      <c r="C109" s="4">
        <v>44084.916666666664</v>
      </c>
      <c r="D109">
        <v>0</v>
      </c>
      <c r="E109">
        <v>162.5994</v>
      </c>
      <c r="F109">
        <v>0</v>
      </c>
      <c r="G109">
        <v>0</v>
      </c>
      <c r="H109">
        <v>454.37899678360799</v>
      </c>
      <c r="I109">
        <v>0</v>
      </c>
      <c r="J109">
        <v>0</v>
      </c>
      <c r="K109">
        <v>0</v>
      </c>
      <c r="L109">
        <v>0</v>
      </c>
      <c r="M109">
        <v>42.8</v>
      </c>
      <c r="N109">
        <v>0</v>
      </c>
      <c r="O109">
        <v>73.490751692987502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42.8</v>
      </c>
      <c r="V109">
        <v>0</v>
      </c>
      <c r="W109">
        <v>73.490751692987502</v>
      </c>
      <c r="X109">
        <v>0</v>
      </c>
      <c r="Y109">
        <v>235.035987820359</v>
      </c>
      <c r="Z109" s="1">
        <v>0</v>
      </c>
      <c r="AA109">
        <v>0</v>
      </c>
      <c r="AB109">
        <v>0</v>
      </c>
      <c r="AC109">
        <v>733.269148476596</v>
      </c>
      <c r="AD109">
        <v>0</v>
      </c>
      <c r="AE109">
        <v>814.74349830732899</v>
      </c>
      <c r="AF109">
        <v>0</v>
      </c>
      <c r="AG109" s="1">
        <v>1.04360964314764E-13</v>
      </c>
      <c r="AH109">
        <v>-81.474349830732905</v>
      </c>
      <c r="AI109">
        <v>301.65075359382797</v>
      </c>
      <c r="AJ109">
        <v>253.490751692987</v>
      </c>
      <c r="AL109" t="s">
        <v>24</v>
      </c>
    </row>
    <row r="110" spans="1:38" x14ac:dyDescent="0.2">
      <c r="A110" t="s">
        <v>11</v>
      </c>
      <c r="B110">
        <v>2020</v>
      </c>
      <c r="C110" s="4">
        <v>44096</v>
      </c>
      <c r="D110">
        <v>0</v>
      </c>
      <c r="E110">
        <v>162.5994</v>
      </c>
      <c r="F110">
        <v>0</v>
      </c>
      <c r="G110">
        <v>0</v>
      </c>
      <c r="H110">
        <v>206.05676255707701</v>
      </c>
      <c r="I110">
        <v>0</v>
      </c>
      <c r="J110">
        <v>0</v>
      </c>
      <c r="K110">
        <v>0</v>
      </c>
      <c r="L110">
        <v>0</v>
      </c>
      <c r="M110">
        <v>42.8</v>
      </c>
      <c r="N110">
        <v>0</v>
      </c>
      <c r="O110">
        <v>234.69923608956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42.8</v>
      </c>
      <c r="V110">
        <v>0</v>
      </c>
      <c r="W110">
        <v>234.69923608956</v>
      </c>
      <c r="X110">
        <v>0</v>
      </c>
      <c r="Y110">
        <v>235.035987820359</v>
      </c>
      <c r="Z110" s="1">
        <v>0</v>
      </c>
      <c r="AA110">
        <v>0</v>
      </c>
      <c r="AB110">
        <v>0</v>
      </c>
      <c r="AC110">
        <v>646.15539864663697</v>
      </c>
      <c r="AD110">
        <v>0</v>
      </c>
      <c r="AE110">
        <v>701.53072296258199</v>
      </c>
      <c r="AF110">
        <v>0</v>
      </c>
      <c r="AG110">
        <v>0</v>
      </c>
      <c r="AH110">
        <v>-55.375324315944397</v>
      </c>
      <c r="AI110">
        <v>312.45073580067202</v>
      </c>
      <c r="AJ110">
        <v>283.12207157706302</v>
      </c>
      <c r="AL110" t="s">
        <v>24</v>
      </c>
    </row>
    <row r="111" spans="1:38" x14ac:dyDescent="0.2">
      <c r="A111" t="s">
        <v>11</v>
      </c>
      <c r="B111">
        <v>2020</v>
      </c>
      <c r="C111" s="4">
        <v>44096.083333333336</v>
      </c>
      <c r="D111">
        <v>0</v>
      </c>
      <c r="E111">
        <v>162.5994</v>
      </c>
      <c r="F111">
        <v>0</v>
      </c>
      <c r="G111">
        <v>0</v>
      </c>
      <c r="H111">
        <v>206.05676255707701</v>
      </c>
      <c r="I111">
        <v>0</v>
      </c>
      <c r="J111">
        <v>0</v>
      </c>
      <c r="K111">
        <v>0</v>
      </c>
      <c r="L111">
        <v>0</v>
      </c>
      <c r="M111">
        <v>42.8</v>
      </c>
      <c r="N111">
        <v>0</v>
      </c>
      <c r="O111">
        <v>238.12450992846399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42.8</v>
      </c>
      <c r="V111">
        <v>0</v>
      </c>
      <c r="W111">
        <v>238.12450992846399</v>
      </c>
      <c r="X111">
        <v>0</v>
      </c>
      <c r="Y111">
        <v>235.035987820359</v>
      </c>
      <c r="Z111" s="1">
        <v>0</v>
      </c>
      <c r="AA111">
        <v>0</v>
      </c>
      <c r="AB111">
        <v>0</v>
      </c>
      <c r="AC111">
        <v>649.58067248554198</v>
      </c>
      <c r="AD111">
        <v>0</v>
      </c>
      <c r="AE111">
        <v>641.43113957094397</v>
      </c>
      <c r="AF111">
        <v>0.24696002827125499</v>
      </c>
      <c r="AG111">
        <v>0</v>
      </c>
      <c r="AH111">
        <v>7.90257288632632</v>
      </c>
      <c r="AI111">
        <v>369.96563469205103</v>
      </c>
      <c r="AJ111">
        <v>283.12207157706302</v>
      </c>
      <c r="AL111" t="s">
        <v>24</v>
      </c>
    </row>
    <row r="112" spans="1:38" x14ac:dyDescent="0.2">
      <c r="A112" t="s">
        <v>11</v>
      </c>
      <c r="B112">
        <v>2020</v>
      </c>
      <c r="C112" s="4">
        <v>44096.166666666664</v>
      </c>
      <c r="D112">
        <v>0</v>
      </c>
      <c r="E112">
        <v>162.5994</v>
      </c>
      <c r="F112">
        <v>0</v>
      </c>
      <c r="G112">
        <v>0</v>
      </c>
      <c r="H112">
        <v>118.107762557077</v>
      </c>
      <c r="I112">
        <v>0</v>
      </c>
      <c r="J112">
        <v>0</v>
      </c>
      <c r="K112">
        <v>0</v>
      </c>
      <c r="L112">
        <v>0</v>
      </c>
      <c r="M112">
        <v>42.8</v>
      </c>
      <c r="N112">
        <v>0</v>
      </c>
      <c r="O112">
        <v>291.046039106509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42.8</v>
      </c>
      <c r="V112">
        <v>0</v>
      </c>
      <c r="W112">
        <v>291.046039106509</v>
      </c>
      <c r="X112">
        <v>0</v>
      </c>
      <c r="Y112">
        <v>235.035987820359</v>
      </c>
      <c r="Z112" s="1">
        <v>0</v>
      </c>
      <c r="AA112">
        <v>0</v>
      </c>
      <c r="AB112">
        <v>0</v>
      </c>
      <c r="AC112">
        <v>614.55320166358695</v>
      </c>
      <c r="AD112">
        <v>0</v>
      </c>
      <c r="AE112">
        <v>658.16223487852699</v>
      </c>
      <c r="AF112">
        <v>0</v>
      </c>
      <c r="AG112">
        <v>0</v>
      </c>
      <c r="AH112">
        <v>-43.609033214940197</v>
      </c>
      <c r="AI112">
        <v>285.24317809327101</v>
      </c>
      <c r="AJ112">
        <v>283.12207157706302</v>
      </c>
      <c r="AL112" t="s">
        <v>24</v>
      </c>
    </row>
    <row r="113" spans="1:38" x14ac:dyDescent="0.2">
      <c r="A113" t="s">
        <v>11</v>
      </c>
      <c r="B113">
        <v>2020</v>
      </c>
      <c r="C113" s="4">
        <v>44096.25</v>
      </c>
      <c r="D113">
        <v>0</v>
      </c>
      <c r="E113">
        <v>162.5994</v>
      </c>
      <c r="F113">
        <v>0</v>
      </c>
      <c r="G113">
        <v>0</v>
      </c>
      <c r="H113">
        <v>206.05676255707701</v>
      </c>
      <c r="I113">
        <v>0</v>
      </c>
      <c r="J113">
        <v>0</v>
      </c>
      <c r="K113">
        <v>0</v>
      </c>
      <c r="L113" s="1">
        <v>0</v>
      </c>
      <c r="M113">
        <v>42.8</v>
      </c>
      <c r="N113">
        <v>6.1487764968796599</v>
      </c>
      <c r="O113">
        <v>321.44901560679398</v>
      </c>
      <c r="P113" s="1">
        <v>0</v>
      </c>
      <c r="Q113">
        <v>0</v>
      </c>
      <c r="R113">
        <v>0</v>
      </c>
      <c r="S113">
        <v>0.98016955695999997</v>
      </c>
      <c r="T113">
        <v>1.86457288350135</v>
      </c>
      <c r="U113">
        <v>42.8</v>
      </c>
      <c r="V113">
        <v>0</v>
      </c>
      <c r="W113">
        <v>321.44901560679398</v>
      </c>
      <c r="X113">
        <v>3.3040340564183102</v>
      </c>
      <c r="Y113">
        <v>235.035987820359</v>
      </c>
      <c r="Z113" s="1">
        <v>0</v>
      </c>
      <c r="AA113">
        <v>0</v>
      </c>
      <c r="AB113">
        <v>0</v>
      </c>
      <c r="AC113">
        <v>739.05395466075095</v>
      </c>
      <c r="AD113">
        <v>0</v>
      </c>
      <c r="AE113">
        <v>794.49274200780201</v>
      </c>
      <c r="AF113" s="1">
        <v>0</v>
      </c>
      <c r="AG113">
        <v>0</v>
      </c>
      <c r="AH113">
        <v>-55.438787347050699</v>
      </c>
      <c r="AI113">
        <v>321.68347467408802</v>
      </c>
      <c r="AJ113">
        <v>289.270848073943</v>
      </c>
      <c r="AL113" t="s">
        <v>24</v>
      </c>
    </row>
    <row r="114" spans="1:38" x14ac:dyDescent="0.2">
      <c r="A114" t="s">
        <v>11</v>
      </c>
      <c r="B114">
        <v>2020</v>
      </c>
      <c r="C114" s="4">
        <v>44096.333333333336</v>
      </c>
      <c r="D114">
        <v>0</v>
      </c>
      <c r="E114">
        <v>162.5994</v>
      </c>
      <c r="F114">
        <v>0</v>
      </c>
      <c r="G114">
        <v>0</v>
      </c>
      <c r="H114">
        <v>206.05676255707701</v>
      </c>
      <c r="I114">
        <v>0</v>
      </c>
      <c r="J114">
        <v>0</v>
      </c>
      <c r="K114">
        <v>0</v>
      </c>
      <c r="L114">
        <v>0</v>
      </c>
      <c r="M114">
        <v>42.8</v>
      </c>
      <c r="N114">
        <v>349.46890115797498</v>
      </c>
      <c r="O114">
        <v>304.00387224668702</v>
      </c>
      <c r="P114">
        <v>0</v>
      </c>
      <c r="Q114">
        <v>0</v>
      </c>
      <c r="R114">
        <v>0</v>
      </c>
      <c r="S114">
        <v>147.288039594</v>
      </c>
      <c r="T114">
        <v>110.885671636038</v>
      </c>
      <c r="U114">
        <v>42.8</v>
      </c>
      <c r="V114">
        <v>0</v>
      </c>
      <c r="W114">
        <v>304.00387224668702</v>
      </c>
      <c r="X114">
        <v>91.295189927936704</v>
      </c>
      <c r="Y114" s="1">
        <v>235.035987820359</v>
      </c>
      <c r="Z114" s="1">
        <v>0</v>
      </c>
      <c r="AA114">
        <v>0</v>
      </c>
      <c r="AB114" s="1">
        <v>0</v>
      </c>
      <c r="AC114">
        <v>1064.9289359617401</v>
      </c>
      <c r="AD114">
        <v>0</v>
      </c>
      <c r="AE114">
        <v>988.90641498546404</v>
      </c>
      <c r="AF114">
        <v>0</v>
      </c>
      <c r="AG114">
        <v>0</v>
      </c>
      <c r="AH114">
        <v>76.0225209762758</v>
      </c>
      <c r="AI114">
        <v>472.58615029518103</v>
      </c>
      <c r="AJ114">
        <v>455.71809290224002</v>
      </c>
      <c r="AL114" t="s">
        <v>24</v>
      </c>
    </row>
    <row r="115" spans="1:38" x14ac:dyDescent="0.2">
      <c r="A115" t="s">
        <v>11</v>
      </c>
      <c r="B115">
        <v>2020</v>
      </c>
      <c r="C115" s="4">
        <v>44096.416666666664</v>
      </c>
      <c r="D115">
        <v>0</v>
      </c>
      <c r="E115">
        <v>162.5994</v>
      </c>
      <c r="F115">
        <v>0</v>
      </c>
      <c r="G115">
        <v>0</v>
      </c>
      <c r="H115">
        <v>118.107762557077</v>
      </c>
      <c r="I115">
        <v>0</v>
      </c>
      <c r="J115">
        <v>0</v>
      </c>
      <c r="K115">
        <v>0</v>
      </c>
      <c r="L115">
        <v>0</v>
      </c>
      <c r="M115">
        <v>42.8</v>
      </c>
      <c r="N115">
        <v>603.16564844786603</v>
      </c>
      <c r="O115">
        <v>231.658788835688</v>
      </c>
      <c r="P115">
        <v>0</v>
      </c>
      <c r="Q115">
        <v>0</v>
      </c>
      <c r="R115">
        <v>0</v>
      </c>
      <c r="S115">
        <v>168.64630228799999</v>
      </c>
      <c r="T115">
        <v>244.62699014617399</v>
      </c>
      <c r="U115">
        <v>42.8</v>
      </c>
      <c r="V115">
        <v>0</v>
      </c>
      <c r="W115">
        <v>231.658788835688</v>
      </c>
      <c r="X115">
        <v>189.89235601369199</v>
      </c>
      <c r="Y115" s="1">
        <v>235.035987820359</v>
      </c>
      <c r="Z115" s="1">
        <v>0</v>
      </c>
      <c r="AA115">
        <v>0</v>
      </c>
      <c r="AB115">
        <v>0</v>
      </c>
      <c r="AC115">
        <v>1158.3315998406299</v>
      </c>
      <c r="AD115">
        <v>0</v>
      </c>
      <c r="AE115">
        <v>1058.8916146404199</v>
      </c>
      <c r="AF115">
        <v>0</v>
      </c>
      <c r="AG115">
        <v>0</v>
      </c>
      <c r="AH115">
        <v>99.439985200213101</v>
      </c>
      <c r="AI115">
        <v>468.36513448461398</v>
      </c>
      <c r="AJ115">
        <v>466.14288242906298</v>
      </c>
      <c r="AL115" t="s">
        <v>24</v>
      </c>
    </row>
    <row r="116" spans="1:38" x14ac:dyDescent="0.2">
      <c r="A116" t="s">
        <v>11</v>
      </c>
      <c r="B116">
        <v>2020</v>
      </c>
      <c r="C116" s="4">
        <v>44096.5</v>
      </c>
      <c r="D116">
        <v>0</v>
      </c>
      <c r="E116">
        <v>162.5994</v>
      </c>
      <c r="F116">
        <v>0</v>
      </c>
      <c r="G116">
        <v>0</v>
      </c>
      <c r="H116">
        <v>118.107762557077</v>
      </c>
      <c r="I116">
        <v>0</v>
      </c>
      <c r="J116">
        <v>0</v>
      </c>
      <c r="K116">
        <v>0</v>
      </c>
      <c r="L116">
        <v>0</v>
      </c>
      <c r="M116">
        <v>42.8</v>
      </c>
      <c r="N116">
        <v>685.04571804203897</v>
      </c>
      <c r="O116">
        <v>212.03579770934601</v>
      </c>
      <c r="P116">
        <v>0</v>
      </c>
      <c r="Q116">
        <v>0</v>
      </c>
      <c r="R116">
        <v>0</v>
      </c>
      <c r="S116">
        <v>160.84707306999999</v>
      </c>
      <c r="T116">
        <v>291.285917308656</v>
      </c>
      <c r="U116">
        <v>42.8</v>
      </c>
      <c r="V116">
        <v>0</v>
      </c>
      <c r="W116">
        <v>212.03579770934601</v>
      </c>
      <c r="X116">
        <v>232.91272766338199</v>
      </c>
      <c r="Y116" s="1">
        <v>235.035987820359</v>
      </c>
      <c r="Z116" s="1">
        <v>0</v>
      </c>
      <c r="AA116" s="1">
        <v>-1.49213974509621E-12</v>
      </c>
      <c r="AB116">
        <v>0</v>
      </c>
      <c r="AC116">
        <v>1220.58867830846</v>
      </c>
      <c r="AD116">
        <v>0</v>
      </c>
      <c r="AE116">
        <v>1060.4737268666599</v>
      </c>
      <c r="AF116">
        <v>0</v>
      </c>
      <c r="AG116">
        <v>33.761706218999898</v>
      </c>
      <c r="AH116">
        <v>126.35324522280099</v>
      </c>
      <c r="AI116">
        <v>501.19831194882602</v>
      </c>
      <c r="AJ116">
        <v>465.733830419063</v>
      </c>
      <c r="AL116" t="s">
        <v>24</v>
      </c>
    </row>
    <row r="117" spans="1:38" x14ac:dyDescent="0.2">
      <c r="A117" t="s">
        <v>11</v>
      </c>
      <c r="B117">
        <v>2020</v>
      </c>
      <c r="C117" s="4">
        <v>44096.583333333336</v>
      </c>
      <c r="D117">
        <v>0</v>
      </c>
      <c r="E117">
        <v>162.5994</v>
      </c>
      <c r="F117">
        <v>0</v>
      </c>
      <c r="G117">
        <v>0</v>
      </c>
      <c r="H117">
        <v>206.12049679306099</v>
      </c>
      <c r="I117">
        <v>0</v>
      </c>
      <c r="J117">
        <v>0</v>
      </c>
      <c r="K117">
        <v>0</v>
      </c>
      <c r="L117">
        <v>0</v>
      </c>
      <c r="M117">
        <v>42.8</v>
      </c>
      <c r="N117">
        <v>588.25705575848895</v>
      </c>
      <c r="O117">
        <v>168.466986789185</v>
      </c>
      <c r="P117">
        <v>0</v>
      </c>
      <c r="Q117">
        <v>0</v>
      </c>
      <c r="R117">
        <v>0</v>
      </c>
      <c r="S117">
        <v>166.19221868</v>
      </c>
      <c r="T117">
        <v>234.09174672647001</v>
      </c>
      <c r="U117">
        <v>42.8</v>
      </c>
      <c r="V117">
        <v>0</v>
      </c>
      <c r="W117">
        <v>168.466986789185</v>
      </c>
      <c r="X117">
        <v>187.973090352019</v>
      </c>
      <c r="Y117" s="1">
        <v>235.035987820359</v>
      </c>
      <c r="Z117" s="1">
        <v>0</v>
      </c>
      <c r="AA117" s="1">
        <v>0</v>
      </c>
      <c r="AB117">
        <v>0</v>
      </c>
      <c r="AC117">
        <v>1168.2439393407301</v>
      </c>
      <c r="AD117">
        <v>0</v>
      </c>
      <c r="AE117">
        <v>1053.36973275275</v>
      </c>
      <c r="AF117">
        <v>0</v>
      </c>
      <c r="AG117">
        <v>0</v>
      </c>
      <c r="AH117">
        <v>114.874206587986</v>
      </c>
      <c r="AI117">
        <v>517.82043344763599</v>
      </c>
      <c r="AJ117">
        <v>464.30804684906298</v>
      </c>
      <c r="AL117" t="s">
        <v>24</v>
      </c>
    </row>
    <row r="118" spans="1:38" x14ac:dyDescent="0.2">
      <c r="A118" t="s">
        <v>11</v>
      </c>
      <c r="B118">
        <v>2020</v>
      </c>
      <c r="C118" s="4">
        <v>44096.666666666664</v>
      </c>
      <c r="D118">
        <v>0</v>
      </c>
      <c r="E118">
        <v>162.5994</v>
      </c>
      <c r="F118">
        <v>16.594135057360401</v>
      </c>
      <c r="G118">
        <v>0</v>
      </c>
      <c r="H118">
        <v>256.46262749971697</v>
      </c>
      <c r="I118">
        <v>0</v>
      </c>
      <c r="J118">
        <v>0</v>
      </c>
      <c r="K118">
        <v>0</v>
      </c>
      <c r="L118">
        <v>0</v>
      </c>
      <c r="M118">
        <v>42.8</v>
      </c>
      <c r="N118">
        <v>360.82060511463499</v>
      </c>
      <c r="O118">
        <v>219.593739322852</v>
      </c>
      <c r="P118">
        <v>0</v>
      </c>
      <c r="Q118">
        <v>0</v>
      </c>
      <c r="R118">
        <v>0</v>
      </c>
      <c r="S118">
        <v>145.03316624999999</v>
      </c>
      <c r="T118">
        <v>119.336058437296</v>
      </c>
      <c r="U118">
        <v>42.8</v>
      </c>
      <c r="V118">
        <v>0</v>
      </c>
      <c r="W118">
        <v>219.593739322852</v>
      </c>
      <c r="X118">
        <v>96.451380427338194</v>
      </c>
      <c r="Y118" s="1">
        <v>235.035987820359</v>
      </c>
      <c r="Z118" s="1">
        <v>0</v>
      </c>
      <c r="AA118">
        <v>0</v>
      </c>
      <c r="AB118">
        <v>0</v>
      </c>
      <c r="AC118">
        <v>1058.8705069945599</v>
      </c>
      <c r="AD118">
        <v>0</v>
      </c>
      <c r="AE118">
        <v>1040.21648600908</v>
      </c>
      <c r="AF118">
        <v>0</v>
      </c>
      <c r="AG118">
        <v>0</v>
      </c>
      <c r="AH118">
        <v>18.654020985476201</v>
      </c>
      <c r="AI118">
        <v>471.348657406744</v>
      </c>
      <c r="AJ118">
        <v>455.30957681686402</v>
      </c>
      <c r="AL118" t="s">
        <v>24</v>
      </c>
    </row>
    <row r="119" spans="1:38" x14ac:dyDescent="0.2">
      <c r="A119" t="s">
        <v>11</v>
      </c>
      <c r="B119">
        <v>2020</v>
      </c>
      <c r="C119" s="4">
        <v>44096.75</v>
      </c>
      <c r="D119">
        <v>18.563079834822499</v>
      </c>
      <c r="E119">
        <v>162.5994</v>
      </c>
      <c r="F119">
        <v>10.563079834822499</v>
      </c>
      <c r="G119">
        <v>0</v>
      </c>
      <c r="H119">
        <v>472.06324434336</v>
      </c>
      <c r="I119">
        <v>0</v>
      </c>
      <c r="J119">
        <v>0</v>
      </c>
      <c r="K119">
        <v>0</v>
      </c>
      <c r="L119">
        <v>0.22226402544461299</v>
      </c>
      <c r="M119">
        <v>42.8</v>
      </c>
      <c r="N119">
        <v>0</v>
      </c>
      <c r="O119">
        <v>251.57987324965899</v>
      </c>
      <c r="P119">
        <v>0.22226402544461299</v>
      </c>
      <c r="Q119">
        <v>0</v>
      </c>
      <c r="R119">
        <v>0</v>
      </c>
      <c r="S119">
        <v>0</v>
      </c>
      <c r="T119">
        <v>0</v>
      </c>
      <c r="U119">
        <v>42.8</v>
      </c>
      <c r="V119">
        <v>0</v>
      </c>
      <c r="W119">
        <v>251.57987324965899</v>
      </c>
      <c r="X119">
        <v>0</v>
      </c>
      <c r="Y119">
        <v>234.81372379491401</v>
      </c>
      <c r="Z119" s="1">
        <v>0</v>
      </c>
      <c r="AA119">
        <v>0</v>
      </c>
      <c r="AB119" s="1">
        <v>0</v>
      </c>
      <c r="AC119">
        <v>958.39094128810905</v>
      </c>
      <c r="AD119">
        <v>0</v>
      </c>
      <c r="AE119">
        <v>1064.8788236534499</v>
      </c>
      <c r="AF119" s="1">
        <v>5.3715365488926596E-13</v>
      </c>
      <c r="AG119">
        <v>0</v>
      </c>
      <c r="AH119">
        <v>-106.487882365345</v>
      </c>
      <c r="AI119">
        <v>285.15808233898701</v>
      </c>
      <c r="AJ119">
        <v>280.78695839706302</v>
      </c>
      <c r="AL119" t="s">
        <v>24</v>
      </c>
    </row>
    <row r="120" spans="1:38" x14ac:dyDescent="0.2">
      <c r="A120" t="s">
        <v>11</v>
      </c>
      <c r="B120">
        <v>2020</v>
      </c>
      <c r="C120" s="4">
        <v>44096.833333333336</v>
      </c>
      <c r="D120">
        <v>0</v>
      </c>
      <c r="E120">
        <v>162.5994</v>
      </c>
      <c r="F120">
        <v>0</v>
      </c>
      <c r="G120">
        <v>0</v>
      </c>
      <c r="H120">
        <v>443.49006847934402</v>
      </c>
      <c r="I120">
        <v>0</v>
      </c>
      <c r="J120">
        <v>0</v>
      </c>
      <c r="K120">
        <v>0</v>
      </c>
      <c r="L120" s="1">
        <v>4.8316906031686803E-13</v>
      </c>
      <c r="M120">
        <v>42.8</v>
      </c>
      <c r="N120">
        <v>0</v>
      </c>
      <c r="O120">
        <v>228.18090437990799</v>
      </c>
      <c r="P120" s="1">
        <v>4.8316906031686803E-13</v>
      </c>
      <c r="Q120">
        <v>0</v>
      </c>
      <c r="R120">
        <v>0</v>
      </c>
      <c r="S120">
        <v>0</v>
      </c>
      <c r="T120">
        <v>0</v>
      </c>
      <c r="U120">
        <v>42.8</v>
      </c>
      <c r="V120">
        <v>0</v>
      </c>
      <c r="W120">
        <v>228.18090437990799</v>
      </c>
      <c r="X120">
        <v>0</v>
      </c>
      <c r="Y120">
        <v>235.035987820358</v>
      </c>
      <c r="Z120" s="1">
        <v>0</v>
      </c>
      <c r="AA120">
        <v>0</v>
      </c>
      <c r="AB120">
        <v>0</v>
      </c>
      <c r="AC120">
        <v>877.07037285925298</v>
      </c>
      <c r="AD120">
        <v>0</v>
      </c>
      <c r="AE120">
        <v>974.52263651027999</v>
      </c>
      <c r="AF120" s="1">
        <v>5.3685451146318601E-13</v>
      </c>
      <c r="AG120">
        <v>0</v>
      </c>
      <c r="AH120">
        <v>-97.452263651028005</v>
      </c>
      <c r="AI120">
        <v>286.23968189809199</v>
      </c>
      <c r="AJ120">
        <v>276.29267582706302</v>
      </c>
      <c r="AL120" t="s">
        <v>24</v>
      </c>
    </row>
    <row r="121" spans="1:38" x14ac:dyDescent="0.2">
      <c r="A121" t="s">
        <v>11</v>
      </c>
      <c r="B121">
        <v>2020</v>
      </c>
      <c r="C121" s="4">
        <v>44096.916666666664</v>
      </c>
      <c r="D121">
        <v>2.73331439999999</v>
      </c>
      <c r="E121">
        <v>162.5994</v>
      </c>
      <c r="F121">
        <v>2.73331439999999</v>
      </c>
      <c r="G121">
        <v>0</v>
      </c>
      <c r="H121">
        <v>352.82717121399099</v>
      </c>
      <c r="I121">
        <v>0</v>
      </c>
      <c r="J121">
        <v>0</v>
      </c>
      <c r="K121">
        <v>0</v>
      </c>
      <c r="L121">
        <v>0</v>
      </c>
      <c r="M121">
        <v>42.8</v>
      </c>
      <c r="N121">
        <v>0</v>
      </c>
      <c r="O121">
        <v>200.256148668934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42.8</v>
      </c>
      <c r="V121">
        <v>0</v>
      </c>
      <c r="W121">
        <v>200.256148668934</v>
      </c>
      <c r="X121">
        <v>0</v>
      </c>
      <c r="Y121">
        <v>235.035987820359</v>
      </c>
      <c r="Z121" s="1">
        <v>0</v>
      </c>
      <c r="AA121">
        <v>0</v>
      </c>
      <c r="AB121" s="1">
        <v>0</v>
      </c>
      <c r="AC121">
        <v>763.94934868292501</v>
      </c>
      <c r="AD121">
        <v>0</v>
      </c>
      <c r="AE121">
        <v>848.83260964769397</v>
      </c>
      <c r="AF121">
        <v>0</v>
      </c>
      <c r="AG121">
        <v>0</v>
      </c>
      <c r="AH121">
        <v>-84.883260964769406</v>
      </c>
      <c r="AI121">
        <v>279.71595036344502</v>
      </c>
      <c r="AJ121">
        <v>276.601176897063</v>
      </c>
      <c r="AL121" t="s">
        <v>24</v>
      </c>
    </row>
    <row r="122" spans="1:38" x14ac:dyDescent="0.2">
      <c r="A122" t="s">
        <v>11</v>
      </c>
      <c r="B122">
        <v>2020</v>
      </c>
      <c r="C122" s="4">
        <v>44131</v>
      </c>
      <c r="D122">
        <v>0</v>
      </c>
      <c r="E122">
        <v>162.5994</v>
      </c>
      <c r="F122">
        <v>0</v>
      </c>
      <c r="G122">
        <v>0</v>
      </c>
      <c r="H122">
        <v>235.09276255707701</v>
      </c>
      <c r="I122">
        <v>0</v>
      </c>
      <c r="J122">
        <v>0</v>
      </c>
      <c r="K122">
        <v>0</v>
      </c>
      <c r="L122">
        <v>0</v>
      </c>
      <c r="M122">
        <v>42.8</v>
      </c>
      <c r="N122">
        <v>0</v>
      </c>
      <c r="O122">
        <v>269.20825351167099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42.8</v>
      </c>
      <c r="V122">
        <v>0</v>
      </c>
      <c r="W122">
        <v>269.20825351167099</v>
      </c>
      <c r="X122">
        <v>0</v>
      </c>
      <c r="Y122">
        <v>235.035987820359</v>
      </c>
      <c r="Z122" s="1">
        <v>0</v>
      </c>
      <c r="AA122">
        <v>0</v>
      </c>
      <c r="AB122">
        <v>0</v>
      </c>
      <c r="AC122">
        <v>709.70041606874895</v>
      </c>
      <c r="AD122">
        <v>0</v>
      </c>
      <c r="AE122">
        <v>689.87686362287502</v>
      </c>
      <c r="AF122">
        <v>0</v>
      </c>
      <c r="AG122">
        <v>33.761706218999898</v>
      </c>
      <c r="AH122">
        <v>-13.938153773126301</v>
      </c>
      <c r="AI122">
        <v>385.44822662851999</v>
      </c>
      <c r="AJ122">
        <v>283.12207157706302</v>
      </c>
      <c r="AL122" t="s">
        <v>24</v>
      </c>
    </row>
    <row r="123" spans="1:38" x14ac:dyDescent="0.2">
      <c r="A123" t="s">
        <v>11</v>
      </c>
      <c r="B123">
        <v>2020</v>
      </c>
      <c r="C123" s="4">
        <v>44131.083333333336</v>
      </c>
      <c r="D123">
        <v>0</v>
      </c>
      <c r="E123">
        <v>162.5994</v>
      </c>
      <c r="F123">
        <v>0</v>
      </c>
      <c r="G123">
        <v>0</v>
      </c>
      <c r="H123">
        <v>118.107762557077</v>
      </c>
      <c r="I123">
        <v>0</v>
      </c>
      <c r="J123">
        <v>0</v>
      </c>
      <c r="K123">
        <v>0</v>
      </c>
      <c r="L123">
        <v>0</v>
      </c>
      <c r="M123">
        <v>42.8</v>
      </c>
      <c r="N123">
        <v>0</v>
      </c>
      <c r="O123">
        <v>275.97209164854303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42.8</v>
      </c>
      <c r="V123">
        <v>0</v>
      </c>
      <c r="W123">
        <v>275.97209164854303</v>
      </c>
      <c r="X123">
        <v>0</v>
      </c>
      <c r="Y123">
        <v>235.035987820359</v>
      </c>
      <c r="Z123" s="1">
        <v>0</v>
      </c>
      <c r="AA123">
        <v>0</v>
      </c>
      <c r="AB123">
        <v>0</v>
      </c>
      <c r="AC123">
        <v>599.47925420562001</v>
      </c>
      <c r="AD123">
        <v>0</v>
      </c>
      <c r="AE123">
        <v>629.70489601173597</v>
      </c>
      <c r="AF123">
        <v>0</v>
      </c>
      <c r="AG123">
        <v>0</v>
      </c>
      <c r="AH123">
        <v>-30.225641806115998</v>
      </c>
      <c r="AI123">
        <v>295.78083561541598</v>
      </c>
      <c r="AJ123">
        <v>283.12207157706302</v>
      </c>
      <c r="AL123" t="s">
        <v>24</v>
      </c>
    </row>
    <row r="124" spans="1:38" x14ac:dyDescent="0.2">
      <c r="A124" t="s">
        <v>11</v>
      </c>
      <c r="B124">
        <v>2020</v>
      </c>
      <c r="C124" s="4">
        <v>44131.166666666664</v>
      </c>
      <c r="D124">
        <v>0</v>
      </c>
      <c r="E124">
        <v>162.5994</v>
      </c>
      <c r="F124">
        <v>0</v>
      </c>
      <c r="G124">
        <v>0</v>
      </c>
      <c r="H124">
        <v>245.21780486880201</v>
      </c>
      <c r="I124">
        <v>0</v>
      </c>
      <c r="J124">
        <v>0</v>
      </c>
      <c r="K124">
        <v>0</v>
      </c>
      <c r="L124">
        <v>0</v>
      </c>
      <c r="M124">
        <v>42.8</v>
      </c>
      <c r="N124">
        <v>0</v>
      </c>
      <c r="O124">
        <v>135.89360436979001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42.8</v>
      </c>
      <c r="V124">
        <v>0</v>
      </c>
      <c r="W124">
        <v>135.89360436979001</v>
      </c>
      <c r="X124">
        <v>0</v>
      </c>
      <c r="Y124">
        <v>235.035987820359</v>
      </c>
      <c r="Z124" s="1">
        <v>0</v>
      </c>
      <c r="AA124">
        <v>0</v>
      </c>
      <c r="AB124">
        <v>0</v>
      </c>
      <c r="AC124">
        <v>586.51080923859195</v>
      </c>
      <c r="AD124">
        <v>0</v>
      </c>
      <c r="AE124">
        <v>651.67867693176902</v>
      </c>
      <c r="AF124">
        <v>0</v>
      </c>
      <c r="AG124">
        <v>0</v>
      </c>
      <c r="AH124">
        <v>-65.167867693176902</v>
      </c>
      <c r="AI124">
        <v>286.51194550863403</v>
      </c>
      <c r="AJ124">
        <v>268.18206248106299</v>
      </c>
      <c r="AL124" t="s">
        <v>24</v>
      </c>
    </row>
    <row r="125" spans="1:38" x14ac:dyDescent="0.2">
      <c r="A125" t="s">
        <v>11</v>
      </c>
      <c r="B125">
        <v>2020</v>
      </c>
      <c r="C125" s="4">
        <v>44131.25</v>
      </c>
      <c r="D125">
        <v>0</v>
      </c>
      <c r="E125">
        <v>162.5994</v>
      </c>
      <c r="F125">
        <v>0</v>
      </c>
      <c r="G125">
        <v>0</v>
      </c>
      <c r="H125">
        <v>235.09276255707701</v>
      </c>
      <c r="I125">
        <v>0</v>
      </c>
      <c r="J125">
        <v>0</v>
      </c>
      <c r="K125">
        <v>0</v>
      </c>
      <c r="L125">
        <v>0</v>
      </c>
      <c r="M125">
        <v>42.8</v>
      </c>
      <c r="N125">
        <v>0</v>
      </c>
      <c r="O125">
        <v>283.84065756339101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42.8</v>
      </c>
      <c r="V125">
        <v>0</v>
      </c>
      <c r="W125">
        <v>283.84065756339101</v>
      </c>
      <c r="X125">
        <v>0</v>
      </c>
      <c r="Y125">
        <v>235.035987820359</v>
      </c>
      <c r="Z125" s="1">
        <v>0</v>
      </c>
      <c r="AA125">
        <v>0</v>
      </c>
      <c r="AB125">
        <v>0</v>
      </c>
      <c r="AC125">
        <v>724.332820120468</v>
      </c>
      <c r="AD125">
        <v>0</v>
      </c>
      <c r="AE125">
        <v>786.06515073729497</v>
      </c>
      <c r="AF125">
        <v>0</v>
      </c>
      <c r="AG125">
        <v>0</v>
      </c>
      <c r="AH125">
        <v>-61.7323306168268</v>
      </c>
      <c r="AI125">
        <v>285.51117227726098</v>
      </c>
      <c r="AJ125">
        <v>283.12207157706302</v>
      </c>
      <c r="AL125" t="s">
        <v>24</v>
      </c>
    </row>
    <row r="126" spans="1:38" x14ac:dyDescent="0.2">
      <c r="A126" t="s">
        <v>11</v>
      </c>
      <c r="B126">
        <v>2020</v>
      </c>
      <c r="C126" s="4">
        <v>44131.333333333336</v>
      </c>
      <c r="D126">
        <v>0</v>
      </c>
      <c r="E126">
        <v>162.5994</v>
      </c>
      <c r="F126">
        <v>0</v>
      </c>
      <c r="G126">
        <v>0</v>
      </c>
      <c r="H126">
        <v>235.09276255707701</v>
      </c>
      <c r="I126">
        <v>0</v>
      </c>
      <c r="J126">
        <v>0</v>
      </c>
      <c r="K126">
        <v>0</v>
      </c>
      <c r="L126">
        <v>0</v>
      </c>
      <c r="M126">
        <v>42.8</v>
      </c>
      <c r="N126">
        <v>360.14962801981699</v>
      </c>
      <c r="O126">
        <v>304.83034499631998</v>
      </c>
      <c r="P126">
        <v>0</v>
      </c>
      <c r="Q126">
        <v>0</v>
      </c>
      <c r="R126">
        <v>0</v>
      </c>
      <c r="S126">
        <v>133.73063069</v>
      </c>
      <c r="T126">
        <v>126.773758517235</v>
      </c>
      <c r="U126">
        <v>42.8</v>
      </c>
      <c r="V126">
        <v>0</v>
      </c>
      <c r="W126">
        <v>304.83034499631998</v>
      </c>
      <c r="X126">
        <v>99.645238812581596</v>
      </c>
      <c r="Y126" s="1">
        <v>235.035987820359</v>
      </c>
      <c r="Z126" s="1">
        <v>0</v>
      </c>
      <c r="AA126" s="1">
        <v>0</v>
      </c>
      <c r="AB126">
        <v>0</v>
      </c>
      <c r="AC126">
        <v>1105.4721355732099</v>
      </c>
      <c r="AD126">
        <v>0</v>
      </c>
      <c r="AE126">
        <v>987.46907119822401</v>
      </c>
      <c r="AF126">
        <v>0</v>
      </c>
      <c r="AG126">
        <v>0</v>
      </c>
      <c r="AH126">
        <v>118.00306437499</v>
      </c>
      <c r="AI126">
        <v>485.38695931517202</v>
      </c>
      <c r="AJ126">
        <v>454.75575471078298</v>
      </c>
      <c r="AL126" t="s">
        <v>24</v>
      </c>
    </row>
    <row r="127" spans="1:38" x14ac:dyDescent="0.2">
      <c r="A127" t="s">
        <v>11</v>
      </c>
      <c r="B127">
        <v>2020</v>
      </c>
      <c r="C127" s="4">
        <v>44131.416666666664</v>
      </c>
      <c r="D127">
        <v>0</v>
      </c>
      <c r="E127">
        <v>162.5994</v>
      </c>
      <c r="F127">
        <v>0</v>
      </c>
      <c r="G127">
        <v>0</v>
      </c>
      <c r="H127">
        <v>235.09276255707701</v>
      </c>
      <c r="I127">
        <v>0</v>
      </c>
      <c r="J127">
        <v>0</v>
      </c>
      <c r="K127">
        <v>0</v>
      </c>
      <c r="L127">
        <v>0</v>
      </c>
      <c r="M127">
        <v>42.8</v>
      </c>
      <c r="N127">
        <v>485.530878455991</v>
      </c>
      <c r="O127">
        <v>263.683805710743</v>
      </c>
      <c r="P127">
        <v>0</v>
      </c>
      <c r="Q127">
        <v>0</v>
      </c>
      <c r="R127">
        <v>0</v>
      </c>
      <c r="S127">
        <v>116.591570491</v>
      </c>
      <c r="T127">
        <v>205.49868292557599</v>
      </c>
      <c r="U127">
        <v>42.8</v>
      </c>
      <c r="V127">
        <v>0</v>
      </c>
      <c r="W127">
        <v>263.683805710743</v>
      </c>
      <c r="X127">
        <v>163.44062503941501</v>
      </c>
      <c r="Y127" s="1">
        <v>235.035987820359</v>
      </c>
      <c r="Z127" s="1">
        <v>0</v>
      </c>
      <c r="AA127" s="1">
        <v>-1.70530256582424E-12</v>
      </c>
      <c r="AB127">
        <v>0</v>
      </c>
      <c r="AC127">
        <v>1189.70684672381</v>
      </c>
      <c r="AD127">
        <v>0</v>
      </c>
      <c r="AE127">
        <v>1049.6160939414699</v>
      </c>
      <c r="AF127">
        <v>0.24696002827125499</v>
      </c>
      <c r="AG127">
        <v>0</v>
      </c>
      <c r="AH127">
        <v>139.84379275407099</v>
      </c>
      <c r="AI127">
        <v>513.68934999684905</v>
      </c>
      <c r="AJ127">
        <v>465.83589672406299</v>
      </c>
      <c r="AL127" t="s">
        <v>24</v>
      </c>
    </row>
    <row r="128" spans="1:38" x14ac:dyDescent="0.2">
      <c r="A128" t="s">
        <v>11</v>
      </c>
      <c r="B128">
        <v>2020</v>
      </c>
      <c r="C128" s="4">
        <v>44131.5</v>
      </c>
      <c r="D128">
        <v>0</v>
      </c>
      <c r="E128">
        <v>162.5994</v>
      </c>
      <c r="F128">
        <v>0</v>
      </c>
      <c r="G128">
        <v>0</v>
      </c>
      <c r="H128">
        <v>235.09276255707701</v>
      </c>
      <c r="I128">
        <v>0</v>
      </c>
      <c r="J128">
        <v>0</v>
      </c>
      <c r="K128">
        <v>0</v>
      </c>
      <c r="L128">
        <v>0</v>
      </c>
      <c r="M128">
        <v>42.8</v>
      </c>
      <c r="N128">
        <v>484.67055967917901</v>
      </c>
      <c r="O128">
        <v>235.30663095991201</v>
      </c>
      <c r="P128">
        <v>0</v>
      </c>
      <c r="Q128">
        <v>0</v>
      </c>
      <c r="R128">
        <v>0</v>
      </c>
      <c r="S128">
        <v>122.24122873799899</v>
      </c>
      <c r="T128">
        <v>203.64319041930099</v>
      </c>
      <c r="U128">
        <v>42.8</v>
      </c>
      <c r="V128">
        <v>0</v>
      </c>
      <c r="W128">
        <v>235.30663095991201</v>
      </c>
      <c r="X128">
        <v>158.786140521877</v>
      </c>
      <c r="Y128" s="1">
        <v>235.035987820359</v>
      </c>
      <c r="Z128" s="1">
        <v>0</v>
      </c>
      <c r="AA128">
        <v>0</v>
      </c>
      <c r="AB128">
        <v>0</v>
      </c>
      <c r="AC128">
        <v>1160.46935319616</v>
      </c>
      <c r="AD128">
        <v>0</v>
      </c>
      <c r="AE128">
        <v>1049.19212922724</v>
      </c>
      <c r="AF128">
        <v>0</v>
      </c>
      <c r="AG128">
        <v>0</v>
      </c>
      <c r="AH128">
        <v>111.27722396892101</v>
      </c>
      <c r="AI128">
        <v>484.83342471200501</v>
      </c>
      <c r="AJ128">
        <v>466.14288242906298</v>
      </c>
      <c r="AL128" t="s">
        <v>24</v>
      </c>
    </row>
    <row r="129" spans="1:38" x14ac:dyDescent="0.2">
      <c r="A129" t="s">
        <v>11</v>
      </c>
      <c r="B129">
        <v>2020</v>
      </c>
      <c r="C129" s="4">
        <v>44131.583333333336</v>
      </c>
      <c r="D129">
        <v>0</v>
      </c>
      <c r="E129">
        <v>162.5994</v>
      </c>
      <c r="F129">
        <v>0</v>
      </c>
      <c r="G129">
        <v>0</v>
      </c>
      <c r="H129">
        <v>257.59276255707698</v>
      </c>
      <c r="I129">
        <v>0</v>
      </c>
      <c r="J129">
        <v>0</v>
      </c>
      <c r="K129">
        <v>0</v>
      </c>
      <c r="L129">
        <v>0</v>
      </c>
      <c r="M129">
        <v>42.8</v>
      </c>
      <c r="N129">
        <v>388.377110337376</v>
      </c>
      <c r="O129">
        <v>238.460208232626</v>
      </c>
      <c r="P129">
        <v>0</v>
      </c>
      <c r="Q129">
        <v>0</v>
      </c>
      <c r="R129">
        <v>0</v>
      </c>
      <c r="S129">
        <v>103.083102014</v>
      </c>
      <c r="T129">
        <v>158.40602696922301</v>
      </c>
      <c r="U129">
        <v>42.8</v>
      </c>
      <c r="V129">
        <v>0</v>
      </c>
      <c r="W129">
        <v>238.460208232626</v>
      </c>
      <c r="X129">
        <v>126.887981354152</v>
      </c>
      <c r="Y129" s="1">
        <v>235.035987820359</v>
      </c>
      <c r="Z129" s="1">
        <v>0</v>
      </c>
      <c r="AA129">
        <v>0</v>
      </c>
      <c r="AB129">
        <v>0</v>
      </c>
      <c r="AC129">
        <v>1089.82948112708</v>
      </c>
      <c r="AD129">
        <v>0</v>
      </c>
      <c r="AE129">
        <v>1016.28833116252</v>
      </c>
      <c r="AF129">
        <v>0</v>
      </c>
      <c r="AG129">
        <v>0</v>
      </c>
      <c r="AH129">
        <v>73.541149964559096</v>
      </c>
      <c r="AI129">
        <v>475.80697090117002</v>
      </c>
      <c r="AJ129">
        <v>466.14288242906298</v>
      </c>
      <c r="AL129" t="s">
        <v>24</v>
      </c>
    </row>
    <row r="130" spans="1:38" x14ac:dyDescent="0.2">
      <c r="A130" t="s">
        <v>11</v>
      </c>
      <c r="B130">
        <v>2020</v>
      </c>
      <c r="C130" s="4">
        <v>44131.666666666664</v>
      </c>
      <c r="D130">
        <v>8</v>
      </c>
      <c r="E130">
        <v>162.5994</v>
      </c>
      <c r="F130">
        <v>16.594135057360401</v>
      </c>
      <c r="G130">
        <v>0</v>
      </c>
      <c r="H130">
        <v>330.49862749971697</v>
      </c>
      <c r="I130">
        <v>0</v>
      </c>
      <c r="J130">
        <v>0</v>
      </c>
      <c r="K130">
        <v>0</v>
      </c>
      <c r="L130">
        <v>0</v>
      </c>
      <c r="M130">
        <v>42.8</v>
      </c>
      <c r="N130">
        <v>215.89720311114499</v>
      </c>
      <c r="O130">
        <v>193.68139309152099</v>
      </c>
      <c r="P130">
        <v>0</v>
      </c>
      <c r="Q130">
        <v>0</v>
      </c>
      <c r="R130">
        <v>0</v>
      </c>
      <c r="S130">
        <v>65.481210255999997</v>
      </c>
      <c r="T130">
        <v>78.605303380887193</v>
      </c>
      <c r="U130">
        <v>42.8</v>
      </c>
      <c r="V130">
        <v>0</v>
      </c>
      <c r="W130">
        <v>193.68139309152099</v>
      </c>
      <c r="X130">
        <v>71.810689474257899</v>
      </c>
      <c r="Y130" s="1">
        <v>235.035987820359</v>
      </c>
      <c r="Z130" s="1">
        <v>0</v>
      </c>
      <c r="AA130" s="1">
        <v>0</v>
      </c>
      <c r="AB130">
        <v>0</v>
      </c>
      <c r="AC130">
        <v>970.07075875974397</v>
      </c>
      <c r="AD130">
        <v>0</v>
      </c>
      <c r="AE130">
        <v>998.63692220699397</v>
      </c>
      <c r="AF130">
        <v>0</v>
      </c>
      <c r="AG130">
        <v>0</v>
      </c>
      <c r="AH130">
        <v>-28.5661634472496</v>
      </c>
      <c r="AI130">
        <v>453.93451659380798</v>
      </c>
      <c r="AJ130">
        <v>448.789676273498</v>
      </c>
      <c r="AL130" t="s">
        <v>24</v>
      </c>
    </row>
    <row r="131" spans="1:38" x14ac:dyDescent="0.2">
      <c r="A131" t="s">
        <v>11</v>
      </c>
      <c r="B131">
        <v>2020</v>
      </c>
      <c r="C131" s="4">
        <v>44131.75</v>
      </c>
      <c r="D131">
        <v>1.3666571999999899</v>
      </c>
      <c r="E131">
        <v>162.5994</v>
      </c>
      <c r="F131">
        <v>1.3666571999999899</v>
      </c>
      <c r="G131">
        <v>0</v>
      </c>
      <c r="H131">
        <v>446.72216784953503</v>
      </c>
      <c r="I131">
        <v>0</v>
      </c>
      <c r="J131">
        <v>0</v>
      </c>
      <c r="K131">
        <v>0</v>
      </c>
      <c r="L131">
        <v>0.22226402544486901</v>
      </c>
      <c r="M131">
        <v>42.8</v>
      </c>
      <c r="N131">
        <v>0</v>
      </c>
      <c r="O131">
        <v>287.44614003816901</v>
      </c>
      <c r="P131">
        <v>0.22226402544486901</v>
      </c>
      <c r="Q131">
        <v>0</v>
      </c>
      <c r="R131">
        <v>0</v>
      </c>
      <c r="S131">
        <v>0</v>
      </c>
      <c r="T131">
        <v>0</v>
      </c>
      <c r="U131">
        <v>42.8</v>
      </c>
      <c r="V131">
        <v>0</v>
      </c>
      <c r="W131">
        <v>287.44614003816901</v>
      </c>
      <c r="X131">
        <v>0</v>
      </c>
      <c r="Y131">
        <v>234.81372379491401</v>
      </c>
      <c r="Z131" s="1">
        <v>0</v>
      </c>
      <c r="AA131">
        <v>0</v>
      </c>
      <c r="AB131">
        <v>0</v>
      </c>
      <c r="AC131">
        <v>942.52328631314901</v>
      </c>
      <c r="AD131">
        <v>0</v>
      </c>
      <c r="AE131">
        <v>1047.2480959034899</v>
      </c>
      <c r="AF131" s="1">
        <v>8.2145401592015302E-13</v>
      </c>
      <c r="AG131">
        <v>0</v>
      </c>
      <c r="AH131">
        <v>-104.724809590349</v>
      </c>
      <c r="AI131">
        <v>288.192004102456</v>
      </c>
      <c r="AJ131">
        <v>283.12207157706302</v>
      </c>
      <c r="AL131" t="s">
        <v>24</v>
      </c>
    </row>
    <row r="132" spans="1:38" x14ac:dyDescent="0.2">
      <c r="A132" t="s">
        <v>11</v>
      </c>
      <c r="B132">
        <v>2020</v>
      </c>
      <c r="C132" s="4">
        <v>44131.833333333336</v>
      </c>
      <c r="D132">
        <v>0</v>
      </c>
      <c r="E132">
        <v>162.5994</v>
      </c>
      <c r="F132">
        <v>0</v>
      </c>
      <c r="G132">
        <v>0</v>
      </c>
      <c r="H132">
        <v>325.09276255707698</v>
      </c>
      <c r="I132">
        <v>0</v>
      </c>
      <c r="J132">
        <v>0</v>
      </c>
      <c r="K132">
        <v>0</v>
      </c>
      <c r="L132">
        <v>0</v>
      </c>
      <c r="M132">
        <v>42.8</v>
      </c>
      <c r="N132">
        <v>0</v>
      </c>
      <c r="O132">
        <v>335.32317266528202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42.8</v>
      </c>
      <c r="V132">
        <v>0</v>
      </c>
      <c r="W132">
        <v>335.32317266528202</v>
      </c>
      <c r="X132">
        <v>0</v>
      </c>
      <c r="Y132">
        <v>235.035987820359</v>
      </c>
      <c r="Z132" s="1">
        <v>0</v>
      </c>
      <c r="AA132">
        <v>0</v>
      </c>
      <c r="AB132" s="1">
        <v>0</v>
      </c>
      <c r="AC132">
        <v>865.81533522235998</v>
      </c>
      <c r="AD132">
        <v>0</v>
      </c>
      <c r="AE132">
        <v>961.10053409418504</v>
      </c>
      <c r="AF132">
        <v>0</v>
      </c>
      <c r="AG132">
        <v>0</v>
      </c>
      <c r="AH132">
        <v>-95.285198871825202</v>
      </c>
      <c r="AI132">
        <v>297.46184235795198</v>
      </c>
      <c r="AJ132">
        <v>283.12207157706302</v>
      </c>
      <c r="AL132" t="s">
        <v>24</v>
      </c>
    </row>
    <row r="133" spans="1:38" x14ac:dyDescent="0.2">
      <c r="A133" t="s">
        <v>11</v>
      </c>
      <c r="B133">
        <v>2020</v>
      </c>
      <c r="C133" s="4">
        <v>44131.916666666664</v>
      </c>
      <c r="D133">
        <v>0</v>
      </c>
      <c r="E133">
        <v>162.5994</v>
      </c>
      <c r="F133">
        <v>0</v>
      </c>
      <c r="G133">
        <v>0</v>
      </c>
      <c r="H133">
        <v>263.74065503678003</v>
      </c>
      <c r="I133">
        <v>0</v>
      </c>
      <c r="J133">
        <v>0</v>
      </c>
      <c r="K133">
        <v>0</v>
      </c>
      <c r="L133">
        <v>0</v>
      </c>
      <c r="M133">
        <v>42.8</v>
      </c>
      <c r="N133">
        <v>0</v>
      </c>
      <c r="O133">
        <v>319.03676159708601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42.8</v>
      </c>
      <c r="V133">
        <v>0</v>
      </c>
      <c r="W133">
        <v>319.03676159708601</v>
      </c>
      <c r="X133">
        <v>0</v>
      </c>
      <c r="Y133">
        <v>235.035987820359</v>
      </c>
      <c r="Z133" s="1">
        <v>0</v>
      </c>
      <c r="AA133">
        <v>0</v>
      </c>
      <c r="AB133" s="1">
        <v>0</v>
      </c>
      <c r="AC133">
        <v>788.176816633866</v>
      </c>
      <c r="AD133">
        <v>0</v>
      </c>
      <c r="AE133">
        <v>831.20188189773899</v>
      </c>
      <c r="AF133">
        <v>0</v>
      </c>
      <c r="AG133">
        <v>0</v>
      </c>
      <c r="AH133">
        <v>-43.025065263872001</v>
      </c>
      <c r="AI133">
        <v>308.08421826655803</v>
      </c>
      <c r="AJ133">
        <v>283.12207157706302</v>
      </c>
      <c r="AL133" t="s">
        <v>24</v>
      </c>
    </row>
    <row r="134" spans="1:38" x14ac:dyDescent="0.2">
      <c r="A134" t="s">
        <v>11</v>
      </c>
      <c r="B134">
        <v>2020</v>
      </c>
      <c r="C134" s="4">
        <v>44157</v>
      </c>
      <c r="D134">
        <v>0</v>
      </c>
      <c r="E134">
        <v>162.5994</v>
      </c>
      <c r="F134" s="1">
        <v>0</v>
      </c>
      <c r="G134">
        <v>0</v>
      </c>
      <c r="H134">
        <v>441.39376255707703</v>
      </c>
      <c r="I134">
        <v>0</v>
      </c>
      <c r="J134">
        <v>0</v>
      </c>
      <c r="K134">
        <v>0</v>
      </c>
      <c r="L134">
        <v>0</v>
      </c>
      <c r="M134">
        <v>42.8</v>
      </c>
      <c r="N134">
        <v>0</v>
      </c>
      <c r="O134">
        <v>57.23502654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42.8</v>
      </c>
      <c r="V134">
        <v>0</v>
      </c>
      <c r="W134">
        <v>57.23502654</v>
      </c>
      <c r="X134">
        <v>0</v>
      </c>
      <c r="Y134">
        <v>235.035987820359</v>
      </c>
      <c r="Z134" s="1">
        <v>0</v>
      </c>
      <c r="AA134">
        <v>0</v>
      </c>
      <c r="AB134">
        <v>0</v>
      </c>
      <c r="AC134">
        <v>704.02818909707696</v>
      </c>
      <c r="AD134">
        <v>0</v>
      </c>
      <c r="AE134">
        <v>626.03155400850903</v>
      </c>
      <c r="AF134">
        <v>0</v>
      </c>
      <c r="AG134">
        <v>0.261927447120896</v>
      </c>
      <c r="AH134">
        <v>77.734707641447002</v>
      </c>
      <c r="AI134">
        <v>455.235778309777</v>
      </c>
      <c r="AJ134">
        <v>237.23502654000001</v>
      </c>
      <c r="AL134" t="s">
        <v>50</v>
      </c>
    </row>
    <row r="135" spans="1:38" x14ac:dyDescent="0.2">
      <c r="A135" t="s">
        <v>11</v>
      </c>
      <c r="B135">
        <v>2020</v>
      </c>
      <c r="C135" s="4">
        <v>44157.083333333336</v>
      </c>
      <c r="D135">
        <v>0</v>
      </c>
      <c r="E135">
        <v>162.5994</v>
      </c>
      <c r="F135" s="1">
        <v>0</v>
      </c>
      <c r="G135">
        <v>0</v>
      </c>
      <c r="H135">
        <v>441.39376255707703</v>
      </c>
      <c r="I135">
        <v>0</v>
      </c>
      <c r="J135">
        <v>0</v>
      </c>
      <c r="K135">
        <v>0</v>
      </c>
      <c r="L135">
        <v>0</v>
      </c>
      <c r="M135">
        <v>42.8</v>
      </c>
      <c r="N135">
        <v>0</v>
      </c>
      <c r="O135">
        <v>4.9290083272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42.8</v>
      </c>
      <c r="V135">
        <v>0</v>
      </c>
      <c r="W135">
        <v>4.9290083272</v>
      </c>
      <c r="X135">
        <v>0</v>
      </c>
      <c r="Y135">
        <v>235.035987820359</v>
      </c>
      <c r="Z135" s="1">
        <v>0</v>
      </c>
      <c r="AA135">
        <v>0</v>
      </c>
      <c r="AB135">
        <v>0</v>
      </c>
      <c r="AC135">
        <v>651.72217088427703</v>
      </c>
      <c r="AD135">
        <v>0</v>
      </c>
      <c r="AE135">
        <v>561.47729170597097</v>
      </c>
      <c r="AF135">
        <v>0</v>
      </c>
      <c r="AG135">
        <v>12.510171536859</v>
      </c>
      <c r="AH135">
        <v>77.734707641447002</v>
      </c>
      <c r="AI135">
        <v>461.02859616926202</v>
      </c>
      <c r="AJ135">
        <v>184.92900832719999</v>
      </c>
      <c r="AL135" t="s">
        <v>50</v>
      </c>
    </row>
    <row r="136" spans="1:38" x14ac:dyDescent="0.2">
      <c r="A136" t="s">
        <v>11</v>
      </c>
      <c r="B136">
        <v>2020</v>
      </c>
      <c r="C136" s="4">
        <v>44157.166666666664</v>
      </c>
      <c r="D136">
        <v>0</v>
      </c>
      <c r="E136">
        <v>162.5994</v>
      </c>
      <c r="F136" s="1">
        <v>0</v>
      </c>
      <c r="G136">
        <v>0</v>
      </c>
      <c r="H136">
        <v>441.39376255707703</v>
      </c>
      <c r="I136">
        <v>0</v>
      </c>
      <c r="J136">
        <v>0</v>
      </c>
      <c r="K136">
        <v>0</v>
      </c>
      <c r="L136">
        <v>0</v>
      </c>
      <c r="M136">
        <v>42.8</v>
      </c>
      <c r="N136">
        <v>0</v>
      </c>
      <c r="O136">
        <v>1.2513867499999999E-2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42.8</v>
      </c>
      <c r="V136">
        <v>0</v>
      </c>
      <c r="W136">
        <v>1.2513867499999999E-2</v>
      </c>
      <c r="X136">
        <v>0</v>
      </c>
      <c r="Y136">
        <v>235.035987820359</v>
      </c>
      <c r="Z136" s="1">
        <v>0</v>
      </c>
      <c r="AA136">
        <v>0</v>
      </c>
      <c r="AB136">
        <v>0</v>
      </c>
      <c r="AC136">
        <v>646.80567642457697</v>
      </c>
      <c r="AD136">
        <v>0</v>
      </c>
      <c r="AE136">
        <v>583.89032538179799</v>
      </c>
      <c r="AF136">
        <v>0</v>
      </c>
      <c r="AG136">
        <v>0</v>
      </c>
      <c r="AH136">
        <v>62.915351042778902</v>
      </c>
      <c r="AI136">
        <v>435.94037140131701</v>
      </c>
      <c r="AJ136">
        <v>180.01251386749999</v>
      </c>
      <c r="AL136" t="s">
        <v>50</v>
      </c>
    </row>
    <row r="137" spans="1:38" x14ac:dyDescent="0.2">
      <c r="A137" t="s">
        <v>11</v>
      </c>
      <c r="B137">
        <v>2020</v>
      </c>
      <c r="C137" s="4">
        <v>44157.25</v>
      </c>
      <c r="D137">
        <v>0</v>
      </c>
      <c r="E137">
        <v>162.5994</v>
      </c>
      <c r="F137" s="1">
        <v>0</v>
      </c>
      <c r="G137">
        <v>0</v>
      </c>
      <c r="H137">
        <v>441.39376255707703</v>
      </c>
      <c r="I137">
        <v>0</v>
      </c>
      <c r="J137">
        <v>0</v>
      </c>
      <c r="K137">
        <v>0</v>
      </c>
      <c r="L137">
        <v>0</v>
      </c>
      <c r="M137">
        <v>42.8</v>
      </c>
      <c r="N137">
        <v>0</v>
      </c>
      <c r="O137">
        <v>6.5780686444300001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42.8</v>
      </c>
      <c r="V137">
        <v>0</v>
      </c>
      <c r="W137">
        <v>6.5780686444300001</v>
      </c>
      <c r="X137">
        <v>0</v>
      </c>
      <c r="Y137">
        <v>235.035987820359</v>
      </c>
      <c r="Z137" s="1">
        <v>0</v>
      </c>
      <c r="AA137">
        <v>0</v>
      </c>
      <c r="AB137" s="1">
        <v>0</v>
      </c>
      <c r="AC137">
        <v>653.37123120150704</v>
      </c>
      <c r="AD137">
        <v>0</v>
      </c>
      <c r="AE137">
        <v>712.23635578899098</v>
      </c>
      <c r="AF137">
        <v>0</v>
      </c>
      <c r="AG137">
        <v>0</v>
      </c>
      <c r="AH137">
        <v>-58.865124587483798</v>
      </c>
      <c r="AI137">
        <v>326.99449881177401</v>
      </c>
      <c r="AJ137">
        <v>186.57806864443</v>
      </c>
      <c r="AL137" t="s">
        <v>50</v>
      </c>
    </row>
    <row r="138" spans="1:38" x14ac:dyDescent="0.2">
      <c r="A138" t="s">
        <v>11</v>
      </c>
      <c r="B138">
        <v>2020</v>
      </c>
      <c r="C138" s="4">
        <v>44157.333333333336</v>
      </c>
      <c r="D138">
        <v>8</v>
      </c>
      <c r="E138">
        <v>162.5994</v>
      </c>
      <c r="F138" s="1">
        <v>0</v>
      </c>
      <c r="G138">
        <v>0</v>
      </c>
      <c r="H138">
        <v>441.39376255707703</v>
      </c>
      <c r="I138">
        <v>0</v>
      </c>
      <c r="J138">
        <v>0</v>
      </c>
      <c r="K138">
        <v>0</v>
      </c>
      <c r="L138">
        <v>0</v>
      </c>
      <c r="M138">
        <v>42.8</v>
      </c>
      <c r="N138">
        <v>140.738567796388</v>
      </c>
      <c r="O138">
        <v>39.242163198841503</v>
      </c>
      <c r="P138">
        <v>0</v>
      </c>
      <c r="Q138">
        <v>0</v>
      </c>
      <c r="R138">
        <v>0</v>
      </c>
      <c r="S138">
        <v>5.3338209382999997</v>
      </c>
      <c r="T138">
        <v>73.345992833237204</v>
      </c>
      <c r="U138">
        <v>42.8</v>
      </c>
      <c r="V138">
        <v>0</v>
      </c>
      <c r="W138">
        <v>39.242163198841503</v>
      </c>
      <c r="X138">
        <v>62.0587540248507</v>
      </c>
      <c r="Y138" s="1">
        <v>235.035987820359</v>
      </c>
      <c r="Z138" s="1">
        <v>0</v>
      </c>
      <c r="AA138">
        <v>0</v>
      </c>
      <c r="AB138">
        <v>0</v>
      </c>
      <c r="AC138">
        <v>834.77389355230696</v>
      </c>
      <c r="AD138">
        <v>0</v>
      </c>
      <c r="AE138">
        <v>885.66619806543201</v>
      </c>
      <c r="AF138">
        <v>0</v>
      </c>
      <c r="AG138">
        <v>0</v>
      </c>
      <c r="AH138">
        <v>-50.892304513125602</v>
      </c>
      <c r="AI138">
        <v>352.310303113776</v>
      </c>
      <c r="AJ138">
        <v>348.897206474504</v>
      </c>
      <c r="AL138" t="s">
        <v>50</v>
      </c>
    </row>
    <row r="139" spans="1:38" x14ac:dyDescent="0.2">
      <c r="A139" t="s">
        <v>11</v>
      </c>
      <c r="B139">
        <v>2020</v>
      </c>
      <c r="C139" s="4">
        <v>44157.416666666664</v>
      </c>
      <c r="D139">
        <v>0</v>
      </c>
      <c r="E139">
        <v>162.5994</v>
      </c>
      <c r="F139" s="1">
        <v>0</v>
      </c>
      <c r="G139">
        <v>0</v>
      </c>
      <c r="H139">
        <v>441.39376255707703</v>
      </c>
      <c r="I139">
        <v>0</v>
      </c>
      <c r="J139">
        <v>0</v>
      </c>
      <c r="K139">
        <v>0</v>
      </c>
      <c r="L139">
        <v>0</v>
      </c>
      <c r="M139">
        <v>42.8</v>
      </c>
      <c r="N139">
        <v>310.42920780835402</v>
      </c>
      <c r="O139">
        <v>18.89762093857</v>
      </c>
      <c r="P139">
        <v>0</v>
      </c>
      <c r="Q139">
        <v>0</v>
      </c>
      <c r="R139">
        <v>0</v>
      </c>
      <c r="S139">
        <v>12.343471011</v>
      </c>
      <c r="T139">
        <v>166.57166503690999</v>
      </c>
      <c r="U139">
        <v>42.8</v>
      </c>
      <c r="V139">
        <v>0</v>
      </c>
      <c r="W139">
        <v>18.89762093857</v>
      </c>
      <c r="X139">
        <v>131.51407176044299</v>
      </c>
      <c r="Y139" s="1">
        <v>235.035987820359</v>
      </c>
      <c r="Z139" s="1">
        <v>0</v>
      </c>
      <c r="AA139" s="1">
        <v>0</v>
      </c>
      <c r="AB139">
        <v>0</v>
      </c>
      <c r="AC139">
        <v>976.11999130400102</v>
      </c>
      <c r="AD139">
        <v>0</v>
      </c>
      <c r="AE139">
        <v>959.15560364458202</v>
      </c>
      <c r="AF139">
        <v>0</v>
      </c>
      <c r="AG139">
        <v>0</v>
      </c>
      <c r="AH139">
        <v>16.964387659419099</v>
      </c>
      <c r="AI139">
        <v>427.51593584423603</v>
      </c>
      <c r="AJ139">
        <v>354.72838578956998</v>
      </c>
      <c r="AL139" t="s">
        <v>50</v>
      </c>
    </row>
    <row r="140" spans="1:38" x14ac:dyDescent="0.2">
      <c r="A140" t="s">
        <v>11</v>
      </c>
      <c r="B140">
        <v>2020</v>
      </c>
      <c r="C140" s="4">
        <v>44157.5</v>
      </c>
      <c r="D140">
        <v>0</v>
      </c>
      <c r="E140">
        <v>162.5994</v>
      </c>
      <c r="F140" s="1">
        <v>0</v>
      </c>
      <c r="G140">
        <v>0</v>
      </c>
      <c r="H140">
        <v>441.39376255707703</v>
      </c>
      <c r="I140">
        <v>0</v>
      </c>
      <c r="J140">
        <v>0</v>
      </c>
      <c r="K140">
        <v>0</v>
      </c>
      <c r="L140">
        <v>0</v>
      </c>
      <c r="M140">
        <v>42.8</v>
      </c>
      <c r="N140">
        <v>383.30314076079901</v>
      </c>
      <c r="O140">
        <v>15.4896074309549</v>
      </c>
      <c r="P140">
        <v>0</v>
      </c>
      <c r="Q140">
        <v>0</v>
      </c>
      <c r="R140">
        <v>0</v>
      </c>
      <c r="S140">
        <v>31.1749923049999</v>
      </c>
      <c r="T140">
        <v>195.36120554361199</v>
      </c>
      <c r="U140">
        <v>42.8</v>
      </c>
      <c r="V140">
        <v>0</v>
      </c>
      <c r="W140">
        <v>15.4896074309549</v>
      </c>
      <c r="X140">
        <v>156.76694291218601</v>
      </c>
      <c r="Y140" s="1">
        <v>235.035987820359</v>
      </c>
      <c r="Z140" s="1">
        <v>0</v>
      </c>
      <c r="AA140" s="1">
        <v>0</v>
      </c>
      <c r="AB140">
        <v>0</v>
      </c>
      <c r="AC140">
        <v>1045.58591074883</v>
      </c>
      <c r="AD140">
        <v>0</v>
      </c>
      <c r="AE140">
        <v>944.00237388100197</v>
      </c>
      <c r="AF140">
        <v>0</v>
      </c>
      <c r="AG140">
        <v>0</v>
      </c>
      <c r="AH140">
        <v>101.583536867829</v>
      </c>
      <c r="AI140">
        <v>510.619762076288</v>
      </c>
      <c r="AJ140">
        <v>366.19018771595398</v>
      </c>
      <c r="AL140" t="s">
        <v>50</v>
      </c>
    </row>
    <row r="141" spans="1:38" x14ac:dyDescent="0.2">
      <c r="A141" t="s">
        <v>11</v>
      </c>
      <c r="B141">
        <v>2020</v>
      </c>
      <c r="C141" s="4">
        <v>44157.583333333336</v>
      </c>
      <c r="D141">
        <v>0</v>
      </c>
      <c r="E141">
        <v>162.5994</v>
      </c>
      <c r="F141" s="1">
        <v>1.13647668286444E-12</v>
      </c>
      <c r="G141">
        <v>0</v>
      </c>
      <c r="H141">
        <v>441.842123187364</v>
      </c>
      <c r="I141">
        <v>0</v>
      </c>
      <c r="J141">
        <v>0</v>
      </c>
      <c r="K141">
        <v>0</v>
      </c>
      <c r="L141">
        <v>0</v>
      </c>
      <c r="M141">
        <v>42.8</v>
      </c>
      <c r="N141">
        <v>349.39114575915403</v>
      </c>
      <c r="O141">
        <v>28.7574229967008</v>
      </c>
      <c r="P141">
        <v>0</v>
      </c>
      <c r="Q141">
        <v>0</v>
      </c>
      <c r="R141">
        <v>0</v>
      </c>
      <c r="S141">
        <v>31.400561211000898</v>
      </c>
      <c r="T141">
        <v>175.385014921883</v>
      </c>
      <c r="U141">
        <v>42.8</v>
      </c>
      <c r="V141">
        <v>0</v>
      </c>
      <c r="W141">
        <v>28.7574229967008</v>
      </c>
      <c r="X141">
        <v>142.60556962627001</v>
      </c>
      <c r="Y141" s="1">
        <v>235.035987820359</v>
      </c>
      <c r="Z141" s="1">
        <v>0</v>
      </c>
      <c r="AA141" s="1">
        <v>-9.6633812063373605E-13</v>
      </c>
      <c r="AB141">
        <v>0</v>
      </c>
      <c r="AC141">
        <v>1025.3900919432201</v>
      </c>
      <c r="AD141">
        <v>0</v>
      </c>
      <c r="AE141">
        <v>902.81694784037097</v>
      </c>
      <c r="AF141">
        <v>0</v>
      </c>
      <c r="AG141">
        <v>20.989607235019999</v>
      </c>
      <c r="AH141">
        <v>101.583536867829</v>
      </c>
      <c r="AI141">
        <v>527.042466076957</v>
      </c>
      <c r="AJ141">
        <v>380.65117319170002</v>
      </c>
      <c r="AL141" t="s">
        <v>50</v>
      </c>
    </row>
    <row r="142" spans="1:38" x14ac:dyDescent="0.2">
      <c r="A142" t="s">
        <v>11</v>
      </c>
      <c r="B142">
        <v>2020</v>
      </c>
      <c r="C142" s="4">
        <v>44157.666666666664</v>
      </c>
      <c r="D142">
        <v>0</v>
      </c>
      <c r="E142">
        <v>162.5994</v>
      </c>
      <c r="F142" s="1">
        <v>0</v>
      </c>
      <c r="G142">
        <v>0</v>
      </c>
      <c r="H142">
        <v>463.89376255707703</v>
      </c>
      <c r="I142">
        <v>0</v>
      </c>
      <c r="J142">
        <v>0</v>
      </c>
      <c r="K142">
        <v>0</v>
      </c>
      <c r="L142" s="1">
        <v>0</v>
      </c>
      <c r="M142">
        <v>42.8</v>
      </c>
      <c r="N142">
        <v>113.72211983662299</v>
      </c>
      <c r="O142">
        <v>64.520814006657602</v>
      </c>
      <c r="P142" s="1">
        <v>0</v>
      </c>
      <c r="Q142">
        <v>0</v>
      </c>
      <c r="R142">
        <v>0</v>
      </c>
      <c r="S142">
        <v>14.588728786000001</v>
      </c>
      <c r="T142">
        <v>51.493542173199302</v>
      </c>
      <c r="U142">
        <v>42.8</v>
      </c>
      <c r="V142">
        <v>0</v>
      </c>
      <c r="W142">
        <v>64.520814006657602</v>
      </c>
      <c r="X142">
        <v>47.639848877424299</v>
      </c>
      <c r="Y142" s="1">
        <v>235.035987820359</v>
      </c>
      <c r="Z142" s="1">
        <v>0</v>
      </c>
      <c r="AA142">
        <v>0</v>
      </c>
      <c r="AB142">
        <v>0</v>
      </c>
      <c r="AC142">
        <v>847.53609640035802</v>
      </c>
      <c r="AD142">
        <v>0</v>
      </c>
      <c r="AE142">
        <v>928.18330411363604</v>
      </c>
      <c r="AF142">
        <v>0</v>
      </c>
      <c r="AG142">
        <v>0</v>
      </c>
      <c r="AH142">
        <v>-80.647207713277197</v>
      </c>
      <c r="AI142">
        <v>358.80711051844497</v>
      </c>
      <c r="AJ142">
        <v>355.819988414286</v>
      </c>
      <c r="AL142" t="s">
        <v>50</v>
      </c>
    </row>
    <row r="143" spans="1:38" x14ac:dyDescent="0.2">
      <c r="A143" t="s">
        <v>11</v>
      </c>
      <c r="B143">
        <v>2020</v>
      </c>
      <c r="C143" s="4">
        <v>44157.75</v>
      </c>
      <c r="D143">
        <v>8</v>
      </c>
      <c r="E143">
        <v>162.5994</v>
      </c>
      <c r="F143" s="1">
        <v>0</v>
      </c>
      <c r="G143">
        <v>0</v>
      </c>
      <c r="H143">
        <v>536.43596967576798</v>
      </c>
      <c r="I143">
        <v>0</v>
      </c>
      <c r="J143">
        <v>0</v>
      </c>
      <c r="K143">
        <v>0</v>
      </c>
      <c r="L143">
        <v>0</v>
      </c>
      <c r="M143">
        <v>42.8</v>
      </c>
      <c r="N143">
        <v>0</v>
      </c>
      <c r="O143">
        <v>125.20615070371601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42.8</v>
      </c>
      <c r="V143">
        <v>0</v>
      </c>
      <c r="W143">
        <v>125.20615070371601</v>
      </c>
      <c r="X143">
        <v>0</v>
      </c>
      <c r="Y143">
        <v>235.035987820359</v>
      </c>
      <c r="Z143" s="1">
        <v>0</v>
      </c>
      <c r="AA143">
        <v>0</v>
      </c>
      <c r="AB143" s="1">
        <v>-7.1054273576010003E-15</v>
      </c>
      <c r="AC143">
        <v>875.04152037948495</v>
      </c>
      <c r="AD143">
        <v>0</v>
      </c>
      <c r="AE143">
        <v>972.26835597720606</v>
      </c>
      <c r="AF143">
        <v>0</v>
      </c>
      <c r="AG143">
        <v>0</v>
      </c>
      <c r="AH143">
        <v>-97.226835597720495</v>
      </c>
      <c r="AI143">
        <v>274.09378070166701</v>
      </c>
      <c r="AJ143">
        <v>270.84286640371602</v>
      </c>
      <c r="AL143" t="s">
        <v>50</v>
      </c>
    </row>
    <row r="144" spans="1:38" x14ac:dyDescent="0.2">
      <c r="A144" t="s">
        <v>11</v>
      </c>
      <c r="B144">
        <v>2020</v>
      </c>
      <c r="C144" s="4">
        <v>44157.833333333336</v>
      </c>
      <c r="D144">
        <v>0</v>
      </c>
      <c r="E144">
        <v>162.5994</v>
      </c>
      <c r="F144" s="1">
        <v>0</v>
      </c>
      <c r="G144">
        <v>0</v>
      </c>
      <c r="H144">
        <v>496.03912552018301</v>
      </c>
      <c r="I144">
        <v>0</v>
      </c>
      <c r="J144">
        <v>0</v>
      </c>
      <c r="K144">
        <v>0</v>
      </c>
      <c r="L144">
        <v>0</v>
      </c>
      <c r="M144">
        <v>42.8</v>
      </c>
      <c r="N144">
        <v>0</v>
      </c>
      <c r="O144">
        <v>85.415708164322396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42.8</v>
      </c>
      <c r="V144">
        <v>0</v>
      </c>
      <c r="W144">
        <v>85.415708164322396</v>
      </c>
      <c r="X144">
        <v>0</v>
      </c>
      <c r="Y144">
        <v>235.035987820359</v>
      </c>
      <c r="Z144" s="1">
        <v>0</v>
      </c>
      <c r="AA144">
        <v>0</v>
      </c>
      <c r="AB144" s="1">
        <v>3.5527136788005001E-15</v>
      </c>
      <c r="AC144">
        <v>786.85423368450495</v>
      </c>
      <c r="AD144">
        <v>0</v>
      </c>
      <c r="AE144">
        <v>874.28248187167299</v>
      </c>
      <c r="AF144">
        <v>0</v>
      </c>
      <c r="AG144">
        <v>0</v>
      </c>
      <c r="AH144">
        <v>-87.428248187167199</v>
      </c>
      <c r="AI144">
        <v>259.99062485725301</v>
      </c>
      <c r="AJ144">
        <v>255.392881549322</v>
      </c>
      <c r="AL144" t="s">
        <v>50</v>
      </c>
    </row>
    <row r="145" spans="1:38" x14ac:dyDescent="0.2">
      <c r="A145" t="s">
        <v>11</v>
      </c>
      <c r="B145">
        <v>2020</v>
      </c>
      <c r="C145" s="4">
        <v>44157.916666666664</v>
      </c>
      <c r="D145">
        <v>0</v>
      </c>
      <c r="E145">
        <v>162.5994</v>
      </c>
      <c r="F145" s="1">
        <v>0</v>
      </c>
      <c r="G145">
        <v>0</v>
      </c>
      <c r="H145">
        <v>461.293762557077</v>
      </c>
      <c r="I145">
        <v>0</v>
      </c>
      <c r="J145">
        <v>0</v>
      </c>
      <c r="K145">
        <v>0</v>
      </c>
      <c r="L145">
        <v>0</v>
      </c>
      <c r="M145">
        <v>42.8</v>
      </c>
      <c r="N145">
        <v>0</v>
      </c>
      <c r="O145">
        <v>16.4311430794126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42.8</v>
      </c>
      <c r="V145">
        <v>0</v>
      </c>
      <c r="W145">
        <v>16.4311430794126</v>
      </c>
      <c r="X145">
        <v>0</v>
      </c>
      <c r="Y145">
        <v>235.035987820359</v>
      </c>
      <c r="Z145" s="1">
        <v>0</v>
      </c>
      <c r="AA145">
        <v>0</v>
      </c>
      <c r="AB145">
        <v>0</v>
      </c>
      <c r="AC145">
        <v>683.124305636489</v>
      </c>
      <c r="AD145">
        <v>0</v>
      </c>
      <c r="AE145">
        <v>746.58081275846598</v>
      </c>
      <c r="AF145">
        <v>0</v>
      </c>
      <c r="AG145">
        <v>0</v>
      </c>
      <c r="AH145">
        <v>-63.456507121976898</v>
      </c>
      <c r="AI145">
        <v>305.93756197422903</v>
      </c>
      <c r="AJ145">
        <v>196.43114307941201</v>
      </c>
      <c r="AL145" t="s">
        <v>50</v>
      </c>
    </row>
    <row r="146" spans="1:38" x14ac:dyDescent="0.2">
      <c r="A146" t="s">
        <v>11</v>
      </c>
      <c r="B146">
        <v>2020</v>
      </c>
      <c r="C146" s="4">
        <v>44180</v>
      </c>
      <c r="D146">
        <v>0</v>
      </c>
      <c r="E146">
        <v>162.5994</v>
      </c>
      <c r="F146">
        <v>0</v>
      </c>
      <c r="G146">
        <v>0</v>
      </c>
      <c r="H146">
        <v>118.107762557077</v>
      </c>
      <c r="I146">
        <v>0</v>
      </c>
      <c r="J146">
        <v>0</v>
      </c>
      <c r="K146">
        <v>0</v>
      </c>
      <c r="L146">
        <v>0</v>
      </c>
      <c r="M146">
        <v>42.8</v>
      </c>
      <c r="N146">
        <v>0</v>
      </c>
      <c r="O146">
        <v>309.397042000939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42.8</v>
      </c>
      <c r="V146">
        <v>0</v>
      </c>
      <c r="W146">
        <v>309.397042000939</v>
      </c>
      <c r="X146">
        <v>0</v>
      </c>
      <c r="Y146">
        <v>235.035987820359</v>
      </c>
      <c r="Z146" s="1">
        <v>0</v>
      </c>
      <c r="AA146">
        <v>0</v>
      </c>
      <c r="AB146">
        <v>0</v>
      </c>
      <c r="AC146">
        <v>632.904204558017</v>
      </c>
      <c r="AD146">
        <v>0</v>
      </c>
      <c r="AE146">
        <v>655.14277886504499</v>
      </c>
      <c r="AF146">
        <v>0</v>
      </c>
      <c r="AG146">
        <v>0</v>
      </c>
      <c r="AH146">
        <v>-22.238574307028099</v>
      </c>
      <c r="AI146">
        <v>306.31169139983501</v>
      </c>
      <c r="AJ146">
        <v>283.12207157706302</v>
      </c>
      <c r="AL146" t="s">
        <v>50</v>
      </c>
    </row>
    <row r="147" spans="1:38" x14ac:dyDescent="0.2">
      <c r="A147" t="s">
        <v>11</v>
      </c>
      <c r="B147">
        <v>2020</v>
      </c>
      <c r="C147" s="4">
        <v>44180.083333333336</v>
      </c>
      <c r="D147">
        <v>0</v>
      </c>
      <c r="E147">
        <v>162.5994</v>
      </c>
      <c r="F147">
        <v>0</v>
      </c>
      <c r="G147">
        <v>0</v>
      </c>
      <c r="H147">
        <v>118.107762557077</v>
      </c>
      <c r="I147">
        <v>0</v>
      </c>
      <c r="J147">
        <v>0</v>
      </c>
      <c r="K147">
        <v>0</v>
      </c>
      <c r="L147">
        <v>0</v>
      </c>
      <c r="M147">
        <v>42.8</v>
      </c>
      <c r="N147">
        <v>0</v>
      </c>
      <c r="O147">
        <v>320.96093627001397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42.8</v>
      </c>
      <c r="V147">
        <v>0</v>
      </c>
      <c r="W147">
        <v>320.96093627001397</v>
      </c>
      <c r="X147">
        <v>0</v>
      </c>
      <c r="Y147">
        <v>235.035987820359</v>
      </c>
      <c r="Z147" s="1">
        <v>0</v>
      </c>
      <c r="AA147">
        <v>0</v>
      </c>
      <c r="AB147" s="1">
        <v>-6.2527760746888796E-13</v>
      </c>
      <c r="AC147">
        <v>644.46809882709204</v>
      </c>
      <c r="AD147">
        <v>0</v>
      </c>
      <c r="AE147">
        <v>588.01158557899703</v>
      </c>
      <c r="AF147">
        <v>0</v>
      </c>
      <c r="AG147">
        <v>14.0128404059378</v>
      </c>
      <c r="AH147">
        <v>42.443672842157099</v>
      </c>
      <c r="AI147">
        <v>378.29365962635302</v>
      </c>
      <c r="AJ147">
        <v>283.12207157706302</v>
      </c>
      <c r="AL147" t="s">
        <v>50</v>
      </c>
    </row>
    <row r="148" spans="1:38" x14ac:dyDescent="0.2">
      <c r="A148" t="s">
        <v>11</v>
      </c>
      <c r="B148">
        <v>2020</v>
      </c>
      <c r="C148" s="4">
        <v>44180.166666666664</v>
      </c>
      <c r="D148">
        <v>0</v>
      </c>
      <c r="E148">
        <v>162.5994</v>
      </c>
      <c r="F148">
        <v>0</v>
      </c>
      <c r="G148">
        <v>0</v>
      </c>
      <c r="H148">
        <v>118.107762557077</v>
      </c>
      <c r="I148">
        <v>0</v>
      </c>
      <c r="J148">
        <v>0</v>
      </c>
      <c r="K148">
        <v>0</v>
      </c>
      <c r="L148" s="1">
        <v>0</v>
      </c>
      <c r="M148">
        <v>42.8</v>
      </c>
      <c r="N148">
        <v>0</v>
      </c>
      <c r="O148">
        <v>271.88495640216797</v>
      </c>
      <c r="P148" s="1">
        <v>0</v>
      </c>
      <c r="Q148">
        <v>0</v>
      </c>
      <c r="R148">
        <v>0</v>
      </c>
      <c r="S148">
        <v>0</v>
      </c>
      <c r="T148">
        <v>0</v>
      </c>
      <c r="U148">
        <v>42.8</v>
      </c>
      <c r="V148">
        <v>0</v>
      </c>
      <c r="W148">
        <v>271.88495640216797</v>
      </c>
      <c r="X148">
        <v>0</v>
      </c>
      <c r="Y148">
        <v>235.035987820359</v>
      </c>
      <c r="Z148" s="1">
        <v>0</v>
      </c>
      <c r="AA148">
        <v>0</v>
      </c>
      <c r="AB148">
        <v>0</v>
      </c>
      <c r="AC148">
        <v>595.39211895924598</v>
      </c>
      <c r="AD148">
        <v>0</v>
      </c>
      <c r="AE148">
        <v>613.20129396544405</v>
      </c>
      <c r="AF148">
        <v>0</v>
      </c>
      <c r="AG148">
        <v>0</v>
      </c>
      <c r="AH148">
        <v>-17.809175006198402</v>
      </c>
      <c r="AI148">
        <v>306.546942210704</v>
      </c>
      <c r="AJ148">
        <v>283.12207157706302</v>
      </c>
      <c r="AL148" t="s">
        <v>50</v>
      </c>
    </row>
    <row r="149" spans="1:38" x14ac:dyDescent="0.2">
      <c r="A149" t="s">
        <v>11</v>
      </c>
      <c r="B149">
        <v>2020</v>
      </c>
      <c r="C149" s="4">
        <v>44180.25</v>
      </c>
      <c r="D149">
        <v>0</v>
      </c>
      <c r="E149">
        <v>162.5994</v>
      </c>
      <c r="F149">
        <v>0</v>
      </c>
      <c r="G149">
        <v>0</v>
      </c>
      <c r="H149">
        <v>206.05676255707701</v>
      </c>
      <c r="I149">
        <v>0</v>
      </c>
      <c r="J149">
        <v>0</v>
      </c>
      <c r="K149">
        <v>0</v>
      </c>
      <c r="L149">
        <v>0</v>
      </c>
      <c r="M149">
        <v>42.8</v>
      </c>
      <c r="N149">
        <v>0</v>
      </c>
      <c r="O149">
        <v>311.85193956554099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42.8</v>
      </c>
      <c r="V149">
        <v>0</v>
      </c>
      <c r="W149">
        <v>311.85193956554099</v>
      </c>
      <c r="X149">
        <v>0</v>
      </c>
      <c r="Y149">
        <v>235.035987820359</v>
      </c>
      <c r="Z149" s="1">
        <v>0</v>
      </c>
      <c r="AA149">
        <v>0</v>
      </c>
      <c r="AB149">
        <v>0</v>
      </c>
      <c r="AC149">
        <v>723.30810212261895</v>
      </c>
      <c r="AD149">
        <v>0</v>
      </c>
      <c r="AE149">
        <v>744.67171778534703</v>
      </c>
      <c r="AF149">
        <v>0</v>
      </c>
      <c r="AG149">
        <v>0</v>
      </c>
      <c r="AH149">
        <v>-21.363615662727799</v>
      </c>
      <c r="AI149">
        <v>378.77654393616501</v>
      </c>
      <c r="AJ149">
        <v>283.12207157706302</v>
      </c>
      <c r="AL149" t="s">
        <v>50</v>
      </c>
    </row>
    <row r="150" spans="1:38" x14ac:dyDescent="0.2">
      <c r="A150" t="s">
        <v>11</v>
      </c>
      <c r="B150">
        <v>2020</v>
      </c>
      <c r="C150" s="4">
        <v>44180.333333333336</v>
      </c>
      <c r="D150">
        <v>0</v>
      </c>
      <c r="E150">
        <v>162.5994</v>
      </c>
      <c r="F150">
        <v>0</v>
      </c>
      <c r="G150">
        <v>0</v>
      </c>
      <c r="H150">
        <v>228.55676255707701</v>
      </c>
      <c r="I150">
        <v>0</v>
      </c>
      <c r="J150">
        <v>0</v>
      </c>
      <c r="K150">
        <v>0</v>
      </c>
      <c r="L150" s="1">
        <v>0</v>
      </c>
      <c r="M150">
        <v>42.8</v>
      </c>
      <c r="N150">
        <v>187.37889053626</v>
      </c>
      <c r="O150">
        <v>302.30396352769799</v>
      </c>
      <c r="P150" s="1">
        <v>0</v>
      </c>
      <c r="Q150">
        <v>0</v>
      </c>
      <c r="R150">
        <v>0</v>
      </c>
      <c r="S150">
        <v>68.797180198000007</v>
      </c>
      <c r="T150">
        <v>61.209795665614699</v>
      </c>
      <c r="U150">
        <v>42.8</v>
      </c>
      <c r="V150">
        <v>0</v>
      </c>
      <c r="W150">
        <v>302.30396352769799</v>
      </c>
      <c r="X150">
        <v>57.371914672645801</v>
      </c>
      <c r="Y150" s="1">
        <v>235.035987820359</v>
      </c>
      <c r="Z150" s="1">
        <v>0</v>
      </c>
      <c r="AA150" s="1">
        <v>0</v>
      </c>
      <c r="AB150">
        <v>0</v>
      </c>
      <c r="AC150">
        <v>923.63901662103694</v>
      </c>
      <c r="AD150">
        <v>0</v>
      </c>
      <c r="AE150">
        <v>921.15478553226205</v>
      </c>
      <c r="AF150">
        <v>0</v>
      </c>
      <c r="AG150">
        <v>0</v>
      </c>
      <c r="AH150">
        <v>2.4842310887740999</v>
      </c>
      <c r="AI150">
        <v>451.27269746235902</v>
      </c>
      <c r="AJ150">
        <v>429.779981753404</v>
      </c>
      <c r="AL150" t="s">
        <v>50</v>
      </c>
    </row>
    <row r="151" spans="1:38" x14ac:dyDescent="0.2">
      <c r="A151" t="s">
        <v>11</v>
      </c>
      <c r="B151">
        <v>2020</v>
      </c>
      <c r="C151" s="4">
        <v>44180.416666666664</v>
      </c>
      <c r="D151">
        <v>0</v>
      </c>
      <c r="E151">
        <v>162.5994</v>
      </c>
      <c r="F151">
        <v>0</v>
      </c>
      <c r="G151">
        <v>0</v>
      </c>
      <c r="H151">
        <v>228.55676255707701</v>
      </c>
      <c r="I151">
        <v>0</v>
      </c>
      <c r="J151">
        <v>0</v>
      </c>
      <c r="K151">
        <v>0</v>
      </c>
      <c r="L151">
        <v>0</v>
      </c>
      <c r="M151">
        <v>42.8</v>
      </c>
      <c r="N151">
        <v>272.48622685132102</v>
      </c>
      <c r="O151">
        <v>306.74706646516802</v>
      </c>
      <c r="P151">
        <v>0</v>
      </c>
      <c r="Q151">
        <v>0</v>
      </c>
      <c r="R151">
        <v>0</v>
      </c>
      <c r="S151">
        <v>60.834197404999998</v>
      </c>
      <c r="T151">
        <v>114.93014535485</v>
      </c>
      <c r="U151">
        <v>42.8</v>
      </c>
      <c r="V151">
        <v>0</v>
      </c>
      <c r="W151">
        <v>306.74706646516802</v>
      </c>
      <c r="X151">
        <v>96.721884091470898</v>
      </c>
      <c r="Y151" s="1">
        <v>235.035987820359</v>
      </c>
      <c r="Z151" s="1">
        <v>0</v>
      </c>
      <c r="AA151" s="1">
        <v>0</v>
      </c>
      <c r="AB151">
        <v>0</v>
      </c>
      <c r="AC151">
        <v>1013.18945587356</v>
      </c>
      <c r="AD151">
        <v>0</v>
      </c>
      <c r="AE151">
        <v>973.27142357318701</v>
      </c>
      <c r="AF151">
        <v>0</v>
      </c>
      <c r="AG151">
        <v>0</v>
      </c>
      <c r="AH151">
        <v>39.918032300380503</v>
      </c>
      <c r="AI151">
        <v>493.91816247805798</v>
      </c>
      <c r="AJ151">
        <v>455.69239996378798</v>
      </c>
      <c r="AL151" t="s">
        <v>50</v>
      </c>
    </row>
    <row r="152" spans="1:38" x14ac:dyDescent="0.2">
      <c r="A152" t="s">
        <v>11</v>
      </c>
      <c r="B152">
        <v>2020</v>
      </c>
      <c r="C152" s="4">
        <v>44180.5</v>
      </c>
      <c r="D152">
        <v>0</v>
      </c>
      <c r="E152">
        <v>162.5994</v>
      </c>
      <c r="F152">
        <v>0</v>
      </c>
      <c r="G152">
        <v>0</v>
      </c>
      <c r="H152">
        <v>118.107762557077</v>
      </c>
      <c r="I152">
        <v>0</v>
      </c>
      <c r="J152">
        <v>0</v>
      </c>
      <c r="K152">
        <v>0</v>
      </c>
      <c r="L152">
        <v>0</v>
      </c>
      <c r="M152">
        <v>42.8</v>
      </c>
      <c r="N152">
        <v>465.24863831594303</v>
      </c>
      <c r="O152">
        <v>292.41175666939802</v>
      </c>
      <c r="P152">
        <v>0</v>
      </c>
      <c r="Q152">
        <v>0</v>
      </c>
      <c r="R152">
        <v>0</v>
      </c>
      <c r="S152">
        <v>120.758463931999</v>
      </c>
      <c r="T152">
        <v>187.28995999725399</v>
      </c>
      <c r="U152">
        <v>42.8</v>
      </c>
      <c r="V152">
        <v>0</v>
      </c>
      <c r="W152">
        <v>292.41175666939802</v>
      </c>
      <c r="X152">
        <v>157.200214386689</v>
      </c>
      <c r="Y152" s="1">
        <v>235.035987820359</v>
      </c>
      <c r="Z152" s="1">
        <v>0</v>
      </c>
      <c r="AA152">
        <v>0</v>
      </c>
      <c r="AB152">
        <v>0</v>
      </c>
      <c r="AC152">
        <v>1081.1675575424099</v>
      </c>
      <c r="AD152">
        <v>0</v>
      </c>
      <c r="AE152">
        <v>961.12121529975695</v>
      </c>
      <c r="AF152">
        <v>0</v>
      </c>
      <c r="AG152">
        <v>0</v>
      </c>
      <c r="AH152">
        <v>120.04634224266201</v>
      </c>
      <c r="AI152">
        <v>479.19445159299602</v>
      </c>
      <c r="AJ152">
        <v>466.14288242906298</v>
      </c>
      <c r="AL152" t="s">
        <v>50</v>
      </c>
    </row>
    <row r="153" spans="1:38" x14ac:dyDescent="0.2">
      <c r="A153" t="s">
        <v>11</v>
      </c>
      <c r="B153">
        <v>2020</v>
      </c>
      <c r="C153" s="4">
        <v>44180.583333333336</v>
      </c>
      <c r="D153">
        <v>0</v>
      </c>
      <c r="E153">
        <v>162.5994</v>
      </c>
      <c r="F153">
        <v>0</v>
      </c>
      <c r="G153">
        <v>0</v>
      </c>
      <c r="H153">
        <v>118.107762557077</v>
      </c>
      <c r="I153">
        <v>0</v>
      </c>
      <c r="J153">
        <v>0</v>
      </c>
      <c r="K153">
        <v>0</v>
      </c>
      <c r="L153">
        <v>0</v>
      </c>
      <c r="M153">
        <v>42.8</v>
      </c>
      <c r="N153">
        <v>446.3506042125</v>
      </c>
      <c r="O153">
        <v>299.31179159460697</v>
      </c>
      <c r="P153">
        <v>0</v>
      </c>
      <c r="Q153">
        <v>0</v>
      </c>
      <c r="R153">
        <v>0</v>
      </c>
      <c r="S153">
        <v>132.400470004</v>
      </c>
      <c r="T153">
        <v>171.042067427538</v>
      </c>
      <c r="U153">
        <v>42.8</v>
      </c>
      <c r="V153">
        <v>0</v>
      </c>
      <c r="W153">
        <v>299.31179159460697</v>
      </c>
      <c r="X153">
        <v>142.90806678096101</v>
      </c>
      <c r="Y153" s="1">
        <v>235.035987820359</v>
      </c>
      <c r="Z153" s="1">
        <v>0</v>
      </c>
      <c r="AA153">
        <v>0</v>
      </c>
      <c r="AB153">
        <v>0</v>
      </c>
      <c r="AC153">
        <v>1069.1695583641799</v>
      </c>
      <c r="AD153">
        <v>0</v>
      </c>
      <c r="AE153">
        <v>929.12739028018996</v>
      </c>
      <c r="AF153">
        <v>0.24696002827125499</v>
      </c>
      <c r="AG153">
        <v>19.7488658130621</v>
      </c>
      <c r="AH153">
        <v>120.04634224266201</v>
      </c>
      <c r="AI153">
        <v>495.99089493237301</v>
      </c>
      <c r="AJ153">
        <v>466.14288242906298</v>
      </c>
      <c r="AL153" t="s">
        <v>50</v>
      </c>
    </row>
    <row r="154" spans="1:38" x14ac:dyDescent="0.2">
      <c r="A154" t="s">
        <v>11</v>
      </c>
      <c r="B154">
        <v>2020</v>
      </c>
      <c r="C154" s="4">
        <v>44180.666666666664</v>
      </c>
      <c r="D154">
        <v>4.0999715999999999</v>
      </c>
      <c r="E154">
        <v>162.5994</v>
      </c>
      <c r="F154">
        <v>4.0999715999999999</v>
      </c>
      <c r="G154">
        <v>0</v>
      </c>
      <c r="H154">
        <v>228.35676255707699</v>
      </c>
      <c r="I154">
        <v>0</v>
      </c>
      <c r="J154">
        <v>0</v>
      </c>
      <c r="K154">
        <v>0</v>
      </c>
      <c r="L154">
        <v>0</v>
      </c>
      <c r="M154">
        <v>42.8</v>
      </c>
      <c r="N154">
        <v>184.58197010619099</v>
      </c>
      <c r="O154">
        <v>284.359379142237</v>
      </c>
      <c r="P154">
        <v>0</v>
      </c>
      <c r="Q154">
        <v>0</v>
      </c>
      <c r="R154">
        <v>0</v>
      </c>
      <c r="S154">
        <v>65.335005389000003</v>
      </c>
      <c r="T154">
        <v>57.435217882660197</v>
      </c>
      <c r="U154">
        <v>42.8</v>
      </c>
      <c r="V154">
        <v>0</v>
      </c>
      <c r="W154">
        <v>284.359379142237</v>
      </c>
      <c r="X154">
        <v>61.8117468345311</v>
      </c>
      <c r="Y154" s="1">
        <v>235.035987820359</v>
      </c>
      <c r="Z154" s="1">
        <v>0</v>
      </c>
      <c r="AA154">
        <v>0</v>
      </c>
      <c r="AB154">
        <v>0</v>
      </c>
      <c r="AC154">
        <v>910.897455005506</v>
      </c>
      <c r="AD154">
        <v>0</v>
      </c>
      <c r="AE154">
        <v>944.00751768909595</v>
      </c>
      <c r="AF154">
        <v>0</v>
      </c>
      <c r="AG154">
        <v>0</v>
      </c>
      <c r="AH154">
        <v>-33.110062683590201</v>
      </c>
      <c r="AI154">
        <v>427.48373370567799</v>
      </c>
      <c r="AJ154">
        <v>427.48373370567799</v>
      </c>
      <c r="AL154" t="s">
        <v>50</v>
      </c>
    </row>
    <row r="155" spans="1:38" x14ac:dyDescent="0.2">
      <c r="A155" t="s">
        <v>11</v>
      </c>
      <c r="B155">
        <v>2020</v>
      </c>
      <c r="C155" s="4">
        <v>44180.75</v>
      </c>
      <c r="D155">
        <v>0</v>
      </c>
      <c r="E155">
        <v>162.5994</v>
      </c>
      <c r="F155">
        <v>26.612432629314299</v>
      </c>
      <c r="G155">
        <v>0</v>
      </c>
      <c r="H155">
        <v>348.86091598986297</v>
      </c>
      <c r="I155">
        <v>0</v>
      </c>
      <c r="J155">
        <v>0</v>
      </c>
      <c r="K155">
        <v>0</v>
      </c>
      <c r="L155">
        <v>0.22226402544294999</v>
      </c>
      <c r="M155">
        <v>42.8</v>
      </c>
      <c r="N155">
        <v>0</v>
      </c>
      <c r="O155">
        <v>328.00847952478398</v>
      </c>
      <c r="P155">
        <v>0.22226402544294999</v>
      </c>
      <c r="Q155">
        <v>0</v>
      </c>
      <c r="R155">
        <v>0</v>
      </c>
      <c r="S155">
        <v>0</v>
      </c>
      <c r="T155">
        <v>0</v>
      </c>
      <c r="U155">
        <v>42.8</v>
      </c>
      <c r="V155">
        <v>0</v>
      </c>
      <c r="W155">
        <v>328.00847952478398</v>
      </c>
      <c r="X155">
        <v>0</v>
      </c>
      <c r="Y155">
        <v>234.813723794916</v>
      </c>
      <c r="Z155" s="1">
        <v>0</v>
      </c>
      <c r="AA155">
        <v>0</v>
      </c>
      <c r="AB155">
        <v>0</v>
      </c>
      <c r="AC155">
        <v>909.10349216940494</v>
      </c>
      <c r="AD155">
        <v>0</v>
      </c>
      <c r="AE155">
        <v>1010.11499129934</v>
      </c>
      <c r="AF155">
        <v>0</v>
      </c>
      <c r="AG155">
        <v>0</v>
      </c>
      <c r="AH155">
        <v>-101.01149912993399</v>
      </c>
      <c r="AI155">
        <v>292.634137732814</v>
      </c>
      <c r="AJ155">
        <v>283.12207157706302</v>
      </c>
      <c r="AL155" t="s">
        <v>50</v>
      </c>
    </row>
    <row r="156" spans="1:38" x14ac:dyDescent="0.2">
      <c r="A156" t="s">
        <v>11</v>
      </c>
      <c r="B156">
        <v>2020</v>
      </c>
      <c r="C156" s="4">
        <v>44180.833333333336</v>
      </c>
      <c r="D156">
        <v>0</v>
      </c>
      <c r="E156">
        <v>162.5994</v>
      </c>
      <c r="F156">
        <v>0</v>
      </c>
      <c r="G156">
        <v>0</v>
      </c>
      <c r="H156">
        <v>300.11435718636699</v>
      </c>
      <c r="I156">
        <v>0</v>
      </c>
      <c r="J156">
        <v>0</v>
      </c>
      <c r="K156">
        <v>0</v>
      </c>
      <c r="L156">
        <v>0</v>
      </c>
      <c r="M156">
        <v>42.8</v>
      </c>
      <c r="N156">
        <v>0</v>
      </c>
      <c r="O156">
        <v>329.733013645043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42.8</v>
      </c>
      <c r="V156">
        <v>0</v>
      </c>
      <c r="W156">
        <v>329.733013645043</v>
      </c>
      <c r="X156">
        <v>0</v>
      </c>
      <c r="Y156">
        <v>235.035987820359</v>
      </c>
      <c r="Z156" s="1">
        <v>0</v>
      </c>
      <c r="AA156">
        <v>0</v>
      </c>
      <c r="AB156" s="1">
        <v>4.6185277824406499E-14</v>
      </c>
      <c r="AC156">
        <v>835.24677083141103</v>
      </c>
      <c r="AD156">
        <v>0</v>
      </c>
      <c r="AE156">
        <v>928.051967590456</v>
      </c>
      <c r="AF156">
        <v>0</v>
      </c>
      <c r="AG156">
        <v>0</v>
      </c>
      <c r="AH156">
        <v>-92.8051967590456</v>
      </c>
      <c r="AI156">
        <v>293.61539319106902</v>
      </c>
      <c r="AJ156">
        <v>283.12207157706302</v>
      </c>
      <c r="AL156" t="s">
        <v>50</v>
      </c>
    </row>
    <row r="157" spans="1:38" x14ac:dyDescent="0.2">
      <c r="A157" t="s">
        <v>11</v>
      </c>
      <c r="B157">
        <v>2020</v>
      </c>
      <c r="C157" s="4">
        <v>44180.916666666664</v>
      </c>
      <c r="D157">
        <v>0</v>
      </c>
      <c r="E157">
        <v>162.5994</v>
      </c>
      <c r="F157">
        <v>0</v>
      </c>
      <c r="G157">
        <v>0</v>
      </c>
      <c r="H157">
        <v>226.29953064364699</v>
      </c>
      <c r="I157">
        <v>0</v>
      </c>
      <c r="J157">
        <v>0</v>
      </c>
      <c r="K157">
        <v>0</v>
      </c>
      <c r="L157">
        <v>0</v>
      </c>
      <c r="M157">
        <v>42.8</v>
      </c>
      <c r="N157">
        <v>0</v>
      </c>
      <c r="O157">
        <v>324.97312306730601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42.8</v>
      </c>
      <c r="V157">
        <v>0</v>
      </c>
      <c r="W157">
        <v>324.97312306730601</v>
      </c>
      <c r="X157">
        <v>0</v>
      </c>
      <c r="Y157">
        <v>235.035987820359</v>
      </c>
      <c r="Z157" s="1">
        <v>0</v>
      </c>
      <c r="AA157">
        <v>0</v>
      </c>
      <c r="AB157">
        <v>0</v>
      </c>
      <c r="AC157">
        <v>756.67205371095395</v>
      </c>
      <c r="AD157">
        <v>0</v>
      </c>
      <c r="AE157">
        <v>793.27255087906599</v>
      </c>
      <c r="AF157">
        <v>0</v>
      </c>
      <c r="AG157">
        <v>0</v>
      </c>
      <c r="AH157">
        <v>-36.600497168111701</v>
      </c>
      <c r="AI157">
        <v>320.156977653583</v>
      </c>
      <c r="AJ157">
        <v>283.12207157706302</v>
      </c>
      <c r="AL157" t="s">
        <v>50</v>
      </c>
    </row>
    <row r="158" spans="1:38" x14ac:dyDescent="0.2">
      <c r="A158" t="s">
        <v>11</v>
      </c>
      <c r="B158">
        <v>2025</v>
      </c>
      <c r="C158" s="4">
        <v>45669</v>
      </c>
      <c r="D158">
        <v>0</v>
      </c>
      <c r="E158">
        <v>0</v>
      </c>
      <c r="F158">
        <v>6.3861096626952496E-2</v>
      </c>
      <c r="G158">
        <v>0</v>
      </c>
      <c r="H158">
        <v>394.92990146045003</v>
      </c>
      <c r="I158">
        <v>0</v>
      </c>
      <c r="J158">
        <v>0</v>
      </c>
      <c r="K158">
        <v>0</v>
      </c>
      <c r="L158">
        <v>0</v>
      </c>
      <c r="M158">
        <v>42.8</v>
      </c>
      <c r="N158">
        <v>0</v>
      </c>
      <c r="O158">
        <v>212.59397751711199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42.8</v>
      </c>
      <c r="V158">
        <v>0</v>
      </c>
      <c r="W158">
        <v>212.59397751711199</v>
      </c>
      <c r="X158">
        <v>0</v>
      </c>
      <c r="Y158">
        <v>282.90648352914701</v>
      </c>
      <c r="Z158" s="1">
        <v>0</v>
      </c>
      <c r="AA158">
        <v>0</v>
      </c>
      <c r="AB158" s="1">
        <v>0</v>
      </c>
      <c r="AC158">
        <v>650.38774007418999</v>
      </c>
      <c r="AD158">
        <v>0</v>
      </c>
      <c r="AE158">
        <v>670.74356357771103</v>
      </c>
      <c r="AF158">
        <v>0</v>
      </c>
      <c r="AG158">
        <v>0</v>
      </c>
      <c r="AH158">
        <v>-20.355823503521499</v>
      </c>
      <c r="AI158">
        <v>407.42501638339701</v>
      </c>
      <c r="AJ158">
        <v>272.82742513245103</v>
      </c>
      <c r="AL158" t="s">
        <v>24</v>
      </c>
    </row>
    <row r="159" spans="1:38" x14ac:dyDescent="0.2">
      <c r="A159" t="s">
        <v>11</v>
      </c>
      <c r="B159">
        <v>2025</v>
      </c>
      <c r="C159" s="4">
        <v>45669.083333333336</v>
      </c>
      <c r="D159">
        <v>0</v>
      </c>
      <c r="E159">
        <v>0</v>
      </c>
      <c r="F159">
        <v>6.3861096626952496E-2</v>
      </c>
      <c r="G159">
        <v>0</v>
      </c>
      <c r="H159">
        <v>376.39971491110998</v>
      </c>
      <c r="I159">
        <v>0</v>
      </c>
      <c r="J159">
        <v>0</v>
      </c>
      <c r="K159">
        <v>0</v>
      </c>
      <c r="L159">
        <v>0</v>
      </c>
      <c r="M159">
        <v>42.8</v>
      </c>
      <c r="N159">
        <v>0</v>
      </c>
      <c r="O159">
        <v>284.38195563989001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42.8</v>
      </c>
      <c r="V159">
        <v>0</v>
      </c>
      <c r="W159">
        <v>284.38195563989001</v>
      </c>
      <c r="X159">
        <v>0</v>
      </c>
      <c r="Y159">
        <v>282.90648352914701</v>
      </c>
      <c r="Z159" s="1">
        <v>0</v>
      </c>
      <c r="AA159">
        <v>0</v>
      </c>
      <c r="AB159" s="1">
        <v>2.5579538487363602E-13</v>
      </c>
      <c r="AC159">
        <v>703.64553164762799</v>
      </c>
      <c r="AD159">
        <v>0</v>
      </c>
      <c r="AE159">
        <v>614.222150758103</v>
      </c>
      <c r="AF159">
        <v>14.5381920687388</v>
      </c>
      <c r="AG159">
        <v>87.332114896213994</v>
      </c>
      <c r="AH159">
        <v>-12.4469260754282</v>
      </c>
      <c r="AI159">
        <v>530.08226604382196</v>
      </c>
      <c r="AJ159">
        <v>288.12908839136998</v>
      </c>
      <c r="AL159" t="s">
        <v>24</v>
      </c>
    </row>
    <row r="160" spans="1:38" x14ac:dyDescent="0.2">
      <c r="A160" t="s">
        <v>11</v>
      </c>
      <c r="B160">
        <v>2025</v>
      </c>
      <c r="C160" s="4">
        <v>45669.166666666664</v>
      </c>
      <c r="D160">
        <v>0</v>
      </c>
      <c r="E160">
        <v>0</v>
      </c>
      <c r="F160">
        <v>6.3861096626952496E-2</v>
      </c>
      <c r="G160">
        <v>0</v>
      </c>
      <c r="H160">
        <v>406.89077503059201</v>
      </c>
      <c r="I160">
        <v>0</v>
      </c>
      <c r="J160">
        <v>0</v>
      </c>
      <c r="K160">
        <v>0</v>
      </c>
      <c r="L160">
        <v>0</v>
      </c>
      <c r="M160">
        <v>42.8</v>
      </c>
      <c r="N160">
        <v>0</v>
      </c>
      <c r="O160">
        <v>160.37262195891799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42.8</v>
      </c>
      <c r="V160">
        <v>0</v>
      </c>
      <c r="W160">
        <v>160.37262195891799</v>
      </c>
      <c r="X160">
        <v>0</v>
      </c>
      <c r="Y160">
        <v>282.90648352914701</v>
      </c>
      <c r="Z160" s="1">
        <v>0</v>
      </c>
      <c r="AA160">
        <v>0</v>
      </c>
      <c r="AB160">
        <v>0</v>
      </c>
      <c r="AC160">
        <v>610.127258086138</v>
      </c>
      <c r="AD160">
        <v>0</v>
      </c>
      <c r="AE160">
        <v>677.91917565126403</v>
      </c>
      <c r="AF160">
        <v>0</v>
      </c>
      <c r="AG160">
        <v>0</v>
      </c>
      <c r="AH160">
        <v>-67.791917565126397</v>
      </c>
      <c r="AI160">
        <v>348.74560995900498</v>
      </c>
      <c r="AJ160">
        <v>266.12273058679602</v>
      </c>
      <c r="AL160" t="s">
        <v>24</v>
      </c>
    </row>
    <row r="161" spans="1:38" x14ac:dyDescent="0.2">
      <c r="A161" t="s">
        <v>11</v>
      </c>
      <c r="B161">
        <v>2025</v>
      </c>
      <c r="C161" s="4">
        <v>45669.25</v>
      </c>
      <c r="D161">
        <v>0</v>
      </c>
      <c r="E161">
        <v>0</v>
      </c>
      <c r="F161">
        <v>0</v>
      </c>
      <c r="G161">
        <v>0</v>
      </c>
      <c r="H161">
        <v>454.61279285798901</v>
      </c>
      <c r="I161">
        <v>0</v>
      </c>
      <c r="J161">
        <v>0</v>
      </c>
      <c r="K161">
        <v>0</v>
      </c>
      <c r="L161">
        <v>13.0843728618654</v>
      </c>
      <c r="M161">
        <v>42.8</v>
      </c>
      <c r="N161">
        <v>0</v>
      </c>
      <c r="O161">
        <v>343.15485130575701</v>
      </c>
      <c r="P161">
        <v>13.0843728618654</v>
      </c>
      <c r="Q161">
        <v>0</v>
      </c>
      <c r="R161">
        <v>0</v>
      </c>
      <c r="S161">
        <v>0</v>
      </c>
      <c r="T161">
        <v>0</v>
      </c>
      <c r="U161">
        <v>42.8</v>
      </c>
      <c r="V161">
        <v>0</v>
      </c>
      <c r="W161">
        <v>343.15485130575701</v>
      </c>
      <c r="X161">
        <v>0</v>
      </c>
      <c r="Y161">
        <v>269.822110667282</v>
      </c>
      <c r="Z161" s="1">
        <v>0</v>
      </c>
      <c r="AA161">
        <v>0</v>
      </c>
      <c r="AB161" s="1">
        <v>0</v>
      </c>
      <c r="AC161">
        <v>853.65201702561205</v>
      </c>
      <c r="AD161">
        <v>0</v>
      </c>
      <c r="AE161">
        <v>948.50224113956904</v>
      </c>
      <c r="AF161" s="1">
        <v>5.2047255394427298E-13</v>
      </c>
      <c r="AG161">
        <v>0</v>
      </c>
      <c r="AH161">
        <v>-94.850224113956898</v>
      </c>
      <c r="AI161">
        <v>288.00308036637</v>
      </c>
      <c r="AJ161">
        <v>288.00308036637</v>
      </c>
      <c r="AL161" t="s">
        <v>24</v>
      </c>
    </row>
    <row r="162" spans="1:38" x14ac:dyDescent="0.2">
      <c r="A162" t="s">
        <v>11</v>
      </c>
      <c r="B162">
        <v>2025</v>
      </c>
      <c r="C162" s="4">
        <v>45669.333333333336</v>
      </c>
      <c r="D162">
        <v>0</v>
      </c>
      <c r="E162">
        <v>0</v>
      </c>
      <c r="F162">
        <v>6.3861096626952496E-2</v>
      </c>
      <c r="G162">
        <v>0</v>
      </c>
      <c r="H162">
        <v>394.92990146045003</v>
      </c>
      <c r="I162">
        <v>0</v>
      </c>
      <c r="J162">
        <v>0</v>
      </c>
      <c r="K162">
        <v>0</v>
      </c>
      <c r="L162">
        <v>0</v>
      </c>
      <c r="M162">
        <v>42.8</v>
      </c>
      <c r="N162">
        <v>311.58087635581302</v>
      </c>
      <c r="O162">
        <v>334.62017248338998</v>
      </c>
      <c r="P162">
        <v>0</v>
      </c>
      <c r="Q162">
        <v>0</v>
      </c>
      <c r="R162">
        <v>0</v>
      </c>
      <c r="S162">
        <v>173.04908079382801</v>
      </c>
      <c r="T162">
        <v>71.231422189650701</v>
      </c>
      <c r="U162">
        <v>42.8</v>
      </c>
      <c r="V162">
        <v>0</v>
      </c>
      <c r="W162">
        <v>334.62017248338998</v>
      </c>
      <c r="X162">
        <v>67.300373372333596</v>
      </c>
      <c r="Y162" s="1">
        <v>282.90648352914701</v>
      </c>
      <c r="Z162" s="1">
        <v>0</v>
      </c>
      <c r="AA162">
        <v>0</v>
      </c>
      <c r="AB162" s="1">
        <v>0</v>
      </c>
      <c r="AC162">
        <v>1083.9948113962801</v>
      </c>
      <c r="AD162">
        <v>0</v>
      </c>
      <c r="AE162">
        <v>1043.9723591331899</v>
      </c>
      <c r="AF162">
        <v>0</v>
      </c>
      <c r="AG162">
        <v>0</v>
      </c>
      <c r="AH162">
        <v>40.022452263089001</v>
      </c>
      <c r="AI162">
        <v>505.12617170555501</v>
      </c>
      <c r="AJ162">
        <v>496.15635690757603</v>
      </c>
      <c r="AL162" t="s">
        <v>24</v>
      </c>
    </row>
    <row r="163" spans="1:38" x14ac:dyDescent="0.2">
      <c r="A163" t="s">
        <v>11</v>
      </c>
      <c r="B163">
        <v>2025</v>
      </c>
      <c r="C163" s="4">
        <v>45669.416666666664</v>
      </c>
      <c r="D163">
        <v>0</v>
      </c>
      <c r="E163">
        <v>0</v>
      </c>
      <c r="F163">
        <v>6.3861096626952496E-2</v>
      </c>
      <c r="G163">
        <v>0</v>
      </c>
      <c r="H163">
        <v>394.92990146045003</v>
      </c>
      <c r="I163">
        <v>0</v>
      </c>
      <c r="J163">
        <v>0</v>
      </c>
      <c r="K163">
        <v>0</v>
      </c>
      <c r="L163">
        <v>0</v>
      </c>
      <c r="M163">
        <v>42.8</v>
      </c>
      <c r="N163">
        <v>594.90076215439296</v>
      </c>
      <c r="O163">
        <v>220.24678691484499</v>
      </c>
      <c r="P163">
        <v>0</v>
      </c>
      <c r="Q163">
        <v>0</v>
      </c>
      <c r="R163">
        <v>0</v>
      </c>
      <c r="S163">
        <v>265.77740696542202</v>
      </c>
      <c r="T163">
        <v>183.802719444649</v>
      </c>
      <c r="U163">
        <v>42.8</v>
      </c>
      <c r="V163">
        <v>0</v>
      </c>
      <c r="W163">
        <v>220.24678691484499</v>
      </c>
      <c r="X163">
        <v>145.32063574432101</v>
      </c>
      <c r="Y163" s="1">
        <v>282.90648352914701</v>
      </c>
      <c r="Z163" s="1">
        <v>0</v>
      </c>
      <c r="AA163">
        <v>0</v>
      </c>
      <c r="AB163">
        <v>0</v>
      </c>
      <c r="AC163">
        <v>1252.9413116263099</v>
      </c>
      <c r="AD163">
        <v>0</v>
      </c>
      <c r="AE163">
        <v>1102.7455781440499</v>
      </c>
      <c r="AF163">
        <v>10.9239928791451</v>
      </c>
      <c r="AG163">
        <v>0</v>
      </c>
      <c r="AH163">
        <v>139.27174060312001</v>
      </c>
      <c r="AI163">
        <v>621.17677482581803</v>
      </c>
      <c r="AJ163">
        <v>515.57305643090206</v>
      </c>
      <c r="AL163" t="s">
        <v>24</v>
      </c>
    </row>
    <row r="164" spans="1:38" x14ac:dyDescent="0.2">
      <c r="A164" t="s">
        <v>11</v>
      </c>
      <c r="B164">
        <v>2025</v>
      </c>
      <c r="C164" s="4">
        <v>45669.5</v>
      </c>
      <c r="D164">
        <v>0</v>
      </c>
      <c r="E164">
        <v>0</v>
      </c>
      <c r="F164">
        <v>6.3861096626952496E-2</v>
      </c>
      <c r="G164">
        <v>0</v>
      </c>
      <c r="H164">
        <v>394.92990146045003</v>
      </c>
      <c r="I164">
        <v>0</v>
      </c>
      <c r="J164">
        <v>0</v>
      </c>
      <c r="K164">
        <v>0</v>
      </c>
      <c r="L164">
        <v>0</v>
      </c>
      <c r="M164">
        <v>42.8</v>
      </c>
      <c r="N164">
        <v>692.84691015672104</v>
      </c>
      <c r="O164">
        <v>115.085232524194</v>
      </c>
      <c r="P164">
        <v>0</v>
      </c>
      <c r="Q164">
        <v>0</v>
      </c>
      <c r="R164">
        <v>0</v>
      </c>
      <c r="S164">
        <v>287.26035158080299</v>
      </c>
      <c r="T164">
        <v>224.791519991489</v>
      </c>
      <c r="U164">
        <v>42.8</v>
      </c>
      <c r="V164">
        <v>0</v>
      </c>
      <c r="W164">
        <v>115.085232524194</v>
      </c>
      <c r="X164">
        <v>180.79503858442899</v>
      </c>
      <c r="Y164" s="1">
        <v>282.90648352914701</v>
      </c>
      <c r="Z164" s="1">
        <v>0</v>
      </c>
      <c r="AA164" s="1">
        <v>0</v>
      </c>
      <c r="AB164">
        <v>0</v>
      </c>
      <c r="AC164">
        <v>1245.72590523799</v>
      </c>
      <c r="AD164">
        <v>0</v>
      </c>
      <c r="AE164">
        <v>1105.6869326426599</v>
      </c>
      <c r="AF164">
        <v>0.76723199220454796</v>
      </c>
      <c r="AG164">
        <v>0</v>
      </c>
      <c r="AH164">
        <v>139.27174060312001</v>
      </c>
      <c r="AI164">
        <v>611.314149388739</v>
      </c>
      <c r="AJ164">
        <v>492.86259674269297</v>
      </c>
      <c r="AL164" t="s">
        <v>24</v>
      </c>
    </row>
    <row r="165" spans="1:38" x14ac:dyDescent="0.2">
      <c r="A165" t="s">
        <v>11</v>
      </c>
      <c r="B165">
        <v>2025</v>
      </c>
      <c r="C165" s="4">
        <v>45669.583333333336</v>
      </c>
      <c r="D165">
        <v>0</v>
      </c>
      <c r="E165">
        <v>0</v>
      </c>
      <c r="F165">
        <v>6.3861096626952496E-2</v>
      </c>
      <c r="G165">
        <v>0</v>
      </c>
      <c r="H165">
        <v>394.92990146045003</v>
      </c>
      <c r="I165">
        <v>0</v>
      </c>
      <c r="J165">
        <v>0</v>
      </c>
      <c r="K165">
        <v>0</v>
      </c>
      <c r="L165">
        <v>0</v>
      </c>
      <c r="M165">
        <v>42.8</v>
      </c>
      <c r="N165">
        <v>679.35120417965595</v>
      </c>
      <c r="O165">
        <v>116.298675367036</v>
      </c>
      <c r="P165">
        <v>0</v>
      </c>
      <c r="Q165">
        <v>0</v>
      </c>
      <c r="R165">
        <v>0</v>
      </c>
      <c r="S165">
        <v>322.23806138182601</v>
      </c>
      <c r="T165">
        <v>198.50056857569299</v>
      </c>
      <c r="U165">
        <v>42.8</v>
      </c>
      <c r="V165">
        <v>0</v>
      </c>
      <c r="W165">
        <v>116.298675367036</v>
      </c>
      <c r="X165">
        <v>158.612574222136</v>
      </c>
      <c r="Y165" s="1">
        <v>282.90648352914701</v>
      </c>
      <c r="Z165" s="1">
        <v>0</v>
      </c>
      <c r="AA165">
        <v>0</v>
      </c>
      <c r="AB165">
        <v>0</v>
      </c>
      <c r="AC165">
        <v>1233.4436421037699</v>
      </c>
      <c r="AD165">
        <v>0</v>
      </c>
      <c r="AE165">
        <v>1091.3249343032601</v>
      </c>
      <c r="AF165">
        <v>2.8469671973891999</v>
      </c>
      <c r="AG165">
        <v>0</v>
      </c>
      <c r="AH165">
        <v>139.27174060312001</v>
      </c>
      <c r="AI165">
        <v>611.95768475998295</v>
      </c>
      <c r="AJ165">
        <v>494.10666708553401</v>
      </c>
      <c r="AL165" t="s">
        <v>24</v>
      </c>
    </row>
    <row r="166" spans="1:38" x14ac:dyDescent="0.2">
      <c r="A166" t="s">
        <v>11</v>
      </c>
      <c r="B166">
        <v>2025</v>
      </c>
      <c r="C166" s="4">
        <v>45669.666666666664</v>
      </c>
      <c r="D166">
        <v>0</v>
      </c>
      <c r="E166">
        <v>0</v>
      </c>
      <c r="F166">
        <v>0.13955506803886</v>
      </c>
      <c r="G166">
        <v>0</v>
      </c>
      <c r="H166">
        <v>431.15420748903801</v>
      </c>
      <c r="I166">
        <v>0</v>
      </c>
      <c r="J166">
        <v>0</v>
      </c>
      <c r="K166">
        <v>0</v>
      </c>
      <c r="L166">
        <v>0</v>
      </c>
      <c r="M166">
        <v>42.8</v>
      </c>
      <c r="N166">
        <v>419.21982516404103</v>
      </c>
      <c r="O166">
        <v>197.91729674697001</v>
      </c>
      <c r="P166">
        <v>0</v>
      </c>
      <c r="Q166">
        <v>0</v>
      </c>
      <c r="R166">
        <v>0</v>
      </c>
      <c r="S166">
        <v>247.46035167767101</v>
      </c>
      <c r="T166">
        <v>90.019314345802499</v>
      </c>
      <c r="U166">
        <v>42.8</v>
      </c>
      <c r="V166">
        <v>0</v>
      </c>
      <c r="W166">
        <v>197.91729674697001</v>
      </c>
      <c r="X166">
        <v>81.740159140567002</v>
      </c>
      <c r="Y166" s="1">
        <v>282.90648352914701</v>
      </c>
      <c r="Z166" s="1">
        <v>0</v>
      </c>
      <c r="AA166">
        <v>0</v>
      </c>
      <c r="AB166">
        <v>0</v>
      </c>
      <c r="AC166">
        <v>1091.2308844680799</v>
      </c>
      <c r="AD166">
        <v>0</v>
      </c>
      <c r="AE166">
        <v>1059.1531960876</v>
      </c>
      <c r="AF166">
        <v>0</v>
      </c>
      <c r="AG166">
        <v>0</v>
      </c>
      <c r="AH166">
        <v>32.077688380488098</v>
      </c>
      <c r="AI166">
        <v>547.69949151839501</v>
      </c>
      <c r="AJ166">
        <v>499.970935441189</v>
      </c>
      <c r="AL166" t="s">
        <v>24</v>
      </c>
    </row>
    <row r="167" spans="1:38" x14ac:dyDescent="0.2">
      <c r="A167" t="s">
        <v>11</v>
      </c>
      <c r="B167">
        <v>2025</v>
      </c>
      <c r="C167" s="4">
        <v>45669.75</v>
      </c>
      <c r="D167">
        <v>4.0999715999999999</v>
      </c>
      <c r="E167">
        <v>0</v>
      </c>
      <c r="F167">
        <v>104.299421944987</v>
      </c>
      <c r="G167">
        <v>0</v>
      </c>
      <c r="H167">
        <v>558.09376255707696</v>
      </c>
      <c r="I167">
        <v>0</v>
      </c>
      <c r="J167">
        <v>0</v>
      </c>
      <c r="K167">
        <v>0</v>
      </c>
      <c r="L167">
        <v>12.326901429075599</v>
      </c>
      <c r="M167">
        <v>42.8</v>
      </c>
      <c r="N167">
        <v>0</v>
      </c>
      <c r="O167">
        <v>279.71381338664997</v>
      </c>
      <c r="P167">
        <v>12.326901429075599</v>
      </c>
      <c r="Q167">
        <v>0</v>
      </c>
      <c r="R167">
        <v>0</v>
      </c>
      <c r="S167">
        <v>0</v>
      </c>
      <c r="T167">
        <v>0</v>
      </c>
      <c r="U167">
        <v>42.8</v>
      </c>
      <c r="V167">
        <v>0</v>
      </c>
      <c r="W167">
        <v>279.71381338664997</v>
      </c>
      <c r="X167">
        <v>0</v>
      </c>
      <c r="Y167">
        <v>270.579582100072</v>
      </c>
      <c r="Z167" s="1">
        <v>0</v>
      </c>
      <c r="AA167">
        <v>0</v>
      </c>
      <c r="AB167" s="1">
        <v>0</v>
      </c>
      <c r="AC167">
        <v>1001.33387091779</v>
      </c>
      <c r="AD167">
        <v>0</v>
      </c>
      <c r="AE167">
        <v>1112.5931899086499</v>
      </c>
      <c r="AF167">
        <v>0</v>
      </c>
      <c r="AG167">
        <v>0</v>
      </c>
      <c r="AH167">
        <v>-111.259318990865</v>
      </c>
      <c r="AI167">
        <v>299.600188555084</v>
      </c>
      <c r="AJ167">
        <v>284.72128741136999</v>
      </c>
      <c r="AL167" t="s">
        <v>24</v>
      </c>
    </row>
    <row r="168" spans="1:38" x14ac:dyDescent="0.2">
      <c r="A168" t="s">
        <v>11</v>
      </c>
      <c r="B168">
        <v>2025</v>
      </c>
      <c r="C168" s="4">
        <v>45669.833333333336</v>
      </c>
      <c r="D168">
        <v>0</v>
      </c>
      <c r="E168">
        <v>0</v>
      </c>
      <c r="F168">
        <v>0</v>
      </c>
      <c r="G168">
        <v>0</v>
      </c>
      <c r="H168">
        <v>596.09376255707696</v>
      </c>
      <c r="I168">
        <v>0</v>
      </c>
      <c r="J168">
        <v>0</v>
      </c>
      <c r="K168">
        <v>0</v>
      </c>
      <c r="L168">
        <v>0.75747143278804596</v>
      </c>
      <c r="M168">
        <v>42.8</v>
      </c>
      <c r="N168">
        <v>0</v>
      </c>
      <c r="O168">
        <v>259.90530676034001</v>
      </c>
      <c r="P168">
        <v>0.75747143278804596</v>
      </c>
      <c r="Q168">
        <v>0</v>
      </c>
      <c r="R168">
        <v>0</v>
      </c>
      <c r="S168">
        <v>0</v>
      </c>
      <c r="T168">
        <v>0</v>
      </c>
      <c r="U168">
        <v>42.8</v>
      </c>
      <c r="V168">
        <v>0</v>
      </c>
      <c r="W168">
        <v>259.90530676034001</v>
      </c>
      <c r="X168">
        <v>0</v>
      </c>
      <c r="Y168">
        <v>282.149012096359</v>
      </c>
      <c r="Z168" s="1">
        <v>0</v>
      </c>
      <c r="AA168">
        <v>0</v>
      </c>
      <c r="AB168" s="1">
        <v>0</v>
      </c>
      <c r="AC168">
        <v>899.55654075020504</v>
      </c>
      <c r="AD168">
        <v>0</v>
      </c>
      <c r="AE168">
        <v>999.50726750022898</v>
      </c>
      <c r="AF168">
        <v>0</v>
      </c>
      <c r="AG168">
        <v>0</v>
      </c>
      <c r="AH168">
        <v>-99.950726750022895</v>
      </c>
      <c r="AI168">
        <v>297.64901209635798</v>
      </c>
      <c r="AJ168">
        <v>285.09500728136999</v>
      </c>
      <c r="AL168" t="s">
        <v>24</v>
      </c>
    </row>
    <row r="169" spans="1:38" x14ac:dyDescent="0.2">
      <c r="A169" t="s">
        <v>11</v>
      </c>
      <c r="B169">
        <v>2025</v>
      </c>
      <c r="C169" s="4">
        <v>45669.916666666664</v>
      </c>
      <c r="D169">
        <v>0</v>
      </c>
      <c r="E169">
        <v>0</v>
      </c>
      <c r="F169">
        <v>0</v>
      </c>
      <c r="G169">
        <v>0</v>
      </c>
      <c r="H169">
        <v>477.31996631247398</v>
      </c>
      <c r="I169">
        <v>0</v>
      </c>
      <c r="J169">
        <v>0</v>
      </c>
      <c r="K169">
        <v>0</v>
      </c>
      <c r="L169">
        <v>0</v>
      </c>
      <c r="M169">
        <v>42.8</v>
      </c>
      <c r="N169">
        <v>0</v>
      </c>
      <c r="O169">
        <v>229.223862773664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42.8</v>
      </c>
      <c r="V169">
        <v>0</v>
      </c>
      <c r="W169">
        <v>229.223862773664</v>
      </c>
      <c r="X169">
        <v>0</v>
      </c>
      <c r="Y169">
        <v>282.90648352914701</v>
      </c>
      <c r="Z169" s="1">
        <v>0</v>
      </c>
      <c r="AA169">
        <v>0</v>
      </c>
      <c r="AB169" s="1">
        <v>0</v>
      </c>
      <c r="AC169">
        <v>749.34382908613895</v>
      </c>
      <c r="AD169">
        <v>0</v>
      </c>
      <c r="AE169">
        <v>832.60425454015399</v>
      </c>
      <c r="AF169">
        <v>0</v>
      </c>
      <c r="AG169">
        <v>0</v>
      </c>
      <c r="AH169">
        <v>-83.260425454015405</v>
      </c>
      <c r="AI169">
        <v>331.88027977374998</v>
      </c>
      <c r="AJ169">
        <v>281.30295713637003</v>
      </c>
      <c r="AL169" t="s">
        <v>24</v>
      </c>
    </row>
    <row r="170" spans="1:38" x14ac:dyDescent="0.2">
      <c r="A170" t="s">
        <v>11</v>
      </c>
      <c r="B170">
        <v>2025</v>
      </c>
      <c r="C170" s="4">
        <v>45676</v>
      </c>
      <c r="D170">
        <v>0</v>
      </c>
      <c r="E170">
        <v>0</v>
      </c>
      <c r="F170">
        <v>0</v>
      </c>
      <c r="G170">
        <v>0</v>
      </c>
      <c r="H170">
        <v>208.107762557077</v>
      </c>
      <c r="I170">
        <v>0</v>
      </c>
      <c r="J170">
        <v>0</v>
      </c>
      <c r="K170">
        <v>0</v>
      </c>
      <c r="L170">
        <v>0</v>
      </c>
      <c r="M170">
        <v>42.8</v>
      </c>
      <c r="N170">
        <v>0</v>
      </c>
      <c r="O170">
        <v>440.75645593093401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42.8</v>
      </c>
      <c r="V170">
        <v>0</v>
      </c>
      <c r="W170">
        <v>440.75645593093401</v>
      </c>
      <c r="X170">
        <v>0</v>
      </c>
      <c r="Y170">
        <v>282.90648352914701</v>
      </c>
      <c r="Z170">
        <v>0</v>
      </c>
      <c r="AA170">
        <v>0</v>
      </c>
      <c r="AB170" s="1">
        <v>0</v>
      </c>
      <c r="AC170">
        <v>691.66421848801099</v>
      </c>
      <c r="AD170">
        <v>0</v>
      </c>
      <c r="AE170">
        <v>631.43931005770901</v>
      </c>
      <c r="AF170">
        <v>0</v>
      </c>
      <c r="AG170">
        <v>0</v>
      </c>
      <c r="AH170">
        <v>60.2249084303022</v>
      </c>
      <c r="AI170">
        <v>434.27532296522003</v>
      </c>
      <c r="AJ170">
        <v>227.54308839136999</v>
      </c>
      <c r="AL170" t="s">
        <v>50</v>
      </c>
    </row>
    <row r="171" spans="1:38" x14ac:dyDescent="0.2">
      <c r="A171" t="s">
        <v>11</v>
      </c>
      <c r="B171">
        <v>2025</v>
      </c>
      <c r="C171" s="4">
        <v>45676.083333333336</v>
      </c>
      <c r="D171">
        <v>0</v>
      </c>
      <c r="E171">
        <v>0</v>
      </c>
      <c r="F171">
        <v>0</v>
      </c>
      <c r="G171">
        <v>0</v>
      </c>
      <c r="H171">
        <v>325.09276255707698</v>
      </c>
      <c r="I171">
        <v>0</v>
      </c>
      <c r="J171">
        <v>0</v>
      </c>
      <c r="K171">
        <v>0</v>
      </c>
      <c r="L171">
        <v>0</v>
      </c>
      <c r="M171">
        <v>42.8</v>
      </c>
      <c r="N171">
        <v>0</v>
      </c>
      <c r="O171">
        <v>435.80474283828198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42.8</v>
      </c>
      <c r="V171">
        <v>0</v>
      </c>
      <c r="W171">
        <v>435.80474283828198</v>
      </c>
      <c r="X171">
        <v>0</v>
      </c>
      <c r="Y171">
        <v>282.90648352914701</v>
      </c>
      <c r="Z171">
        <v>0</v>
      </c>
      <c r="AA171">
        <v>0</v>
      </c>
      <c r="AB171">
        <v>0</v>
      </c>
      <c r="AC171">
        <v>803.69750539535903</v>
      </c>
      <c r="AD171">
        <v>0</v>
      </c>
      <c r="AE171">
        <v>576.18925192981203</v>
      </c>
      <c r="AF171">
        <v>10.1594910493185</v>
      </c>
      <c r="AG171">
        <v>0</v>
      </c>
      <c r="AH171">
        <v>217.34876241622899</v>
      </c>
      <c r="AI171">
        <v>629.63466218767599</v>
      </c>
      <c r="AJ171">
        <v>288.12908839136998</v>
      </c>
      <c r="AL171" t="s">
        <v>50</v>
      </c>
    </row>
    <row r="172" spans="1:38" x14ac:dyDescent="0.2">
      <c r="A172" t="s">
        <v>11</v>
      </c>
      <c r="B172">
        <v>2025</v>
      </c>
      <c r="C172" s="4">
        <v>45676.166666666664</v>
      </c>
      <c r="D172">
        <v>0</v>
      </c>
      <c r="E172">
        <v>0</v>
      </c>
      <c r="F172">
        <v>0</v>
      </c>
      <c r="G172">
        <v>0</v>
      </c>
      <c r="H172">
        <v>358.69376255707698</v>
      </c>
      <c r="I172">
        <v>0</v>
      </c>
      <c r="J172">
        <v>0</v>
      </c>
      <c r="K172">
        <v>0</v>
      </c>
      <c r="L172">
        <v>0</v>
      </c>
      <c r="M172">
        <v>42.8</v>
      </c>
      <c r="N172">
        <v>0</v>
      </c>
      <c r="O172">
        <v>328.11040535339498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42.8</v>
      </c>
      <c r="V172">
        <v>0</v>
      </c>
      <c r="W172">
        <v>328.11040535339498</v>
      </c>
      <c r="X172">
        <v>0</v>
      </c>
      <c r="Y172">
        <v>282.90648352914701</v>
      </c>
      <c r="Z172" s="1">
        <v>0</v>
      </c>
      <c r="AA172">
        <v>0</v>
      </c>
      <c r="AB172" s="1">
        <v>0</v>
      </c>
      <c r="AC172">
        <v>729.60416791047305</v>
      </c>
      <c r="AD172">
        <v>0</v>
      </c>
      <c r="AE172">
        <v>648.93659835718404</v>
      </c>
      <c r="AF172">
        <v>0</v>
      </c>
      <c r="AG172">
        <v>0</v>
      </c>
      <c r="AH172">
        <v>80.667569553289098</v>
      </c>
      <c r="AI172">
        <v>456.46771291815497</v>
      </c>
      <c r="AJ172">
        <v>288.12908839136998</v>
      </c>
      <c r="AL172" t="s">
        <v>50</v>
      </c>
    </row>
    <row r="173" spans="1:38" x14ac:dyDescent="0.2">
      <c r="A173" t="s">
        <v>11</v>
      </c>
      <c r="B173">
        <v>2025</v>
      </c>
      <c r="C173" s="4">
        <v>45676.25</v>
      </c>
      <c r="D173">
        <v>0</v>
      </c>
      <c r="E173">
        <v>0</v>
      </c>
      <c r="F173">
        <v>0</v>
      </c>
      <c r="G173">
        <v>0</v>
      </c>
      <c r="H173">
        <v>344.55971888672502</v>
      </c>
      <c r="I173">
        <v>0</v>
      </c>
      <c r="J173">
        <v>0</v>
      </c>
      <c r="K173">
        <v>0</v>
      </c>
      <c r="L173">
        <v>0</v>
      </c>
      <c r="M173">
        <v>42.8</v>
      </c>
      <c r="N173">
        <v>0</v>
      </c>
      <c r="O173">
        <v>439.96555924740397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42.8</v>
      </c>
      <c r="V173">
        <v>0</v>
      </c>
      <c r="W173">
        <v>439.96555924740397</v>
      </c>
      <c r="X173">
        <v>0</v>
      </c>
      <c r="Y173">
        <v>282.90648352914701</v>
      </c>
      <c r="Z173" s="1">
        <v>0</v>
      </c>
      <c r="AA173">
        <v>0</v>
      </c>
      <c r="AB173">
        <v>0</v>
      </c>
      <c r="AC173">
        <v>827.32527813413003</v>
      </c>
      <c r="AD173">
        <v>0</v>
      </c>
      <c r="AE173">
        <v>919.25030903792197</v>
      </c>
      <c r="AF173">
        <v>0</v>
      </c>
      <c r="AG173">
        <v>0</v>
      </c>
      <c r="AH173">
        <v>-91.925030903792106</v>
      </c>
      <c r="AI173">
        <v>325.04052719949902</v>
      </c>
      <c r="AJ173">
        <v>288.12908839136998</v>
      </c>
      <c r="AL173" t="s">
        <v>50</v>
      </c>
    </row>
    <row r="174" spans="1:38" x14ac:dyDescent="0.2">
      <c r="A174" t="s">
        <v>11</v>
      </c>
      <c r="B174">
        <v>2025</v>
      </c>
      <c r="C174" s="4">
        <v>45676.333333333336</v>
      </c>
      <c r="D174">
        <v>0</v>
      </c>
      <c r="E174">
        <v>0</v>
      </c>
      <c r="F174">
        <v>0</v>
      </c>
      <c r="G174">
        <v>0</v>
      </c>
      <c r="H174">
        <v>347.59276255707698</v>
      </c>
      <c r="I174">
        <v>0</v>
      </c>
      <c r="J174">
        <v>0</v>
      </c>
      <c r="K174">
        <v>0</v>
      </c>
      <c r="L174">
        <v>0</v>
      </c>
      <c r="M174">
        <v>42.8</v>
      </c>
      <c r="N174">
        <v>336.14943886497502</v>
      </c>
      <c r="O174">
        <v>318.30086776085801</v>
      </c>
      <c r="P174">
        <v>0</v>
      </c>
      <c r="Q174">
        <v>0</v>
      </c>
      <c r="R174">
        <v>0</v>
      </c>
      <c r="S174">
        <v>186.935178879153</v>
      </c>
      <c r="T174">
        <v>76.632413150601494</v>
      </c>
      <c r="U174">
        <v>42.8</v>
      </c>
      <c r="V174">
        <v>0</v>
      </c>
      <c r="W174">
        <v>318.30086776085801</v>
      </c>
      <c r="X174">
        <v>72.581846835220404</v>
      </c>
      <c r="Y174">
        <v>282.90648352914701</v>
      </c>
      <c r="Z174">
        <v>0</v>
      </c>
      <c r="AA174">
        <v>0</v>
      </c>
      <c r="AB174">
        <v>0</v>
      </c>
      <c r="AC174">
        <v>1044.8430691829101</v>
      </c>
      <c r="AD174">
        <v>0</v>
      </c>
      <c r="AE174">
        <v>1001.457396307</v>
      </c>
      <c r="AF174" s="1">
        <v>0</v>
      </c>
      <c r="AG174">
        <v>0</v>
      </c>
      <c r="AH174">
        <v>43.385672875905598</v>
      </c>
      <c r="AI174">
        <v>520.03889603575306</v>
      </c>
      <c r="AJ174">
        <v>501.65538893985803</v>
      </c>
      <c r="AL174" t="s">
        <v>50</v>
      </c>
    </row>
    <row r="175" spans="1:38" x14ac:dyDescent="0.2">
      <c r="A175" t="s">
        <v>11</v>
      </c>
      <c r="B175">
        <v>2025</v>
      </c>
      <c r="C175" s="4">
        <v>45676.416666666664</v>
      </c>
      <c r="D175">
        <v>0</v>
      </c>
      <c r="E175">
        <v>0</v>
      </c>
      <c r="F175">
        <v>0</v>
      </c>
      <c r="G175">
        <v>0</v>
      </c>
      <c r="H175">
        <v>365.69139520979599</v>
      </c>
      <c r="I175">
        <v>0</v>
      </c>
      <c r="J175">
        <v>0</v>
      </c>
      <c r="K175">
        <v>0</v>
      </c>
      <c r="L175">
        <v>0</v>
      </c>
      <c r="M175">
        <v>42.8</v>
      </c>
      <c r="N175">
        <v>536.45885788707005</v>
      </c>
      <c r="O175">
        <v>228.855667898782</v>
      </c>
      <c r="P175">
        <v>0</v>
      </c>
      <c r="Q175">
        <v>0</v>
      </c>
      <c r="R175">
        <v>0</v>
      </c>
      <c r="S175">
        <v>203.903953410491</v>
      </c>
      <c r="T175">
        <v>183.85532638843799</v>
      </c>
      <c r="U175">
        <v>42.8</v>
      </c>
      <c r="V175">
        <v>0</v>
      </c>
      <c r="W175">
        <v>228.855667898782</v>
      </c>
      <c r="X175">
        <v>148.69957808814101</v>
      </c>
      <c r="Y175">
        <v>282.90648352914701</v>
      </c>
      <c r="Z175">
        <v>0</v>
      </c>
      <c r="AA175" s="1">
        <v>3.69482222595252E-13</v>
      </c>
      <c r="AB175">
        <v>0</v>
      </c>
      <c r="AC175">
        <v>1173.80592099564</v>
      </c>
      <c r="AD175">
        <v>0</v>
      </c>
      <c r="AE175">
        <v>1050.1459713226</v>
      </c>
      <c r="AF175">
        <v>0</v>
      </c>
      <c r="AG175">
        <v>80.274276797143301</v>
      </c>
      <c r="AH175">
        <v>43.385672875905598</v>
      </c>
      <c r="AI175">
        <v>587.08339768173801</v>
      </c>
      <c r="AJ175">
        <v>509.25485001075401</v>
      </c>
      <c r="AL175" t="s">
        <v>50</v>
      </c>
    </row>
    <row r="176" spans="1:38" x14ac:dyDescent="0.2">
      <c r="A176" t="s">
        <v>11</v>
      </c>
      <c r="B176">
        <v>2025</v>
      </c>
      <c r="C176" s="4">
        <v>45676.5</v>
      </c>
      <c r="D176">
        <v>1.3666571999999899</v>
      </c>
      <c r="E176">
        <v>0</v>
      </c>
      <c r="F176">
        <v>1.3666571999999899</v>
      </c>
      <c r="G176">
        <v>0</v>
      </c>
      <c r="H176">
        <v>208.107762557077</v>
      </c>
      <c r="I176">
        <v>0</v>
      </c>
      <c r="J176">
        <v>0</v>
      </c>
      <c r="K176">
        <v>0</v>
      </c>
      <c r="L176">
        <v>0</v>
      </c>
      <c r="M176">
        <v>42.8</v>
      </c>
      <c r="N176">
        <v>689.64577908752506</v>
      </c>
      <c r="O176">
        <v>144.20600243986101</v>
      </c>
      <c r="P176">
        <v>0</v>
      </c>
      <c r="Q176">
        <v>0</v>
      </c>
      <c r="R176">
        <v>0</v>
      </c>
      <c r="S176">
        <v>235.422096331099</v>
      </c>
      <c r="T176">
        <v>251.41941191475999</v>
      </c>
      <c r="U176">
        <v>42.8</v>
      </c>
      <c r="V176">
        <v>0</v>
      </c>
      <c r="W176">
        <v>144.20600243986101</v>
      </c>
      <c r="X176">
        <v>202.80427084166499</v>
      </c>
      <c r="Y176">
        <v>282.90648352914701</v>
      </c>
      <c r="Z176">
        <v>0</v>
      </c>
      <c r="AA176" s="1">
        <v>0</v>
      </c>
      <c r="AB176">
        <v>0</v>
      </c>
      <c r="AC176">
        <v>1087.4928584844599</v>
      </c>
      <c r="AD176">
        <v>0</v>
      </c>
      <c r="AE176">
        <v>1067.4277757760201</v>
      </c>
      <c r="AF176">
        <v>0</v>
      </c>
      <c r="AG176">
        <v>0</v>
      </c>
      <c r="AH176">
        <v>20.065082708441601</v>
      </c>
      <c r="AI176">
        <v>443.121029415191</v>
      </c>
      <c r="AJ176">
        <v>413.14821404974901</v>
      </c>
      <c r="AL176" t="s">
        <v>50</v>
      </c>
    </row>
    <row r="177" spans="1:38" x14ac:dyDescent="0.2">
      <c r="A177" t="s">
        <v>11</v>
      </c>
      <c r="B177">
        <v>2025</v>
      </c>
      <c r="C177" s="4">
        <v>45676.583333333336</v>
      </c>
      <c r="D177">
        <v>0</v>
      </c>
      <c r="E177">
        <v>0</v>
      </c>
      <c r="F177">
        <v>7.5693971411908201E-2</v>
      </c>
      <c r="G177">
        <v>0</v>
      </c>
      <c r="H177">
        <v>394.91806858566503</v>
      </c>
      <c r="I177">
        <v>0</v>
      </c>
      <c r="J177">
        <v>0</v>
      </c>
      <c r="K177">
        <v>0</v>
      </c>
      <c r="L177">
        <v>0</v>
      </c>
      <c r="M177">
        <v>42.8</v>
      </c>
      <c r="N177">
        <v>559.11584011189802</v>
      </c>
      <c r="O177">
        <v>98.022569589702499</v>
      </c>
      <c r="P177">
        <v>0</v>
      </c>
      <c r="Q177">
        <v>0</v>
      </c>
      <c r="R177">
        <v>0</v>
      </c>
      <c r="S177">
        <v>179.916290782055</v>
      </c>
      <c r="T177">
        <v>206.96483175193899</v>
      </c>
      <c r="U177">
        <v>42.8</v>
      </c>
      <c r="V177">
        <v>0</v>
      </c>
      <c r="W177">
        <v>98.022569589702499</v>
      </c>
      <c r="X177">
        <v>172.23471757790301</v>
      </c>
      <c r="Y177" s="1">
        <v>282.90648352914701</v>
      </c>
      <c r="Z177" s="1">
        <v>0</v>
      </c>
      <c r="AA177">
        <v>0</v>
      </c>
      <c r="AB177">
        <v>0</v>
      </c>
      <c r="AC177">
        <v>1094.9321722586701</v>
      </c>
      <c r="AD177">
        <v>0</v>
      </c>
      <c r="AE177">
        <v>1063.4305504317399</v>
      </c>
      <c r="AF177">
        <v>4.3787010194203502</v>
      </c>
      <c r="AG177">
        <v>7.0578380990706897</v>
      </c>
      <c r="AH177">
        <v>20.065082708441601</v>
      </c>
      <c r="AI177">
        <v>497.75116039925501</v>
      </c>
      <c r="AJ177">
        <v>465.53425181180398</v>
      </c>
      <c r="AL177" t="s">
        <v>50</v>
      </c>
    </row>
    <row r="178" spans="1:38" x14ac:dyDescent="0.2">
      <c r="A178" t="s">
        <v>11</v>
      </c>
      <c r="B178">
        <v>2025</v>
      </c>
      <c r="C178" s="4">
        <v>45676.666666666664</v>
      </c>
      <c r="D178">
        <v>0</v>
      </c>
      <c r="E178">
        <v>0</v>
      </c>
      <c r="F178">
        <v>1.20021578785746</v>
      </c>
      <c r="G178">
        <v>0</v>
      </c>
      <c r="H178">
        <v>590.08249841141298</v>
      </c>
      <c r="I178">
        <v>0</v>
      </c>
      <c r="J178">
        <v>0</v>
      </c>
      <c r="K178">
        <v>0</v>
      </c>
      <c r="L178">
        <v>0</v>
      </c>
      <c r="M178">
        <v>42.8</v>
      </c>
      <c r="N178">
        <v>249.23736375982699</v>
      </c>
      <c r="O178">
        <v>49.050342868005004</v>
      </c>
      <c r="P178">
        <v>0</v>
      </c>
      <c r="Q178">
        <v>0</v>
      </c>
      <c r="R178">
        <v>0</v>
      </c>
      <c r="S178">
        <v>46.5005491783594</v>
      </c>
      <c r="T178">
        <v>104.93335846997201</v>
      </c>
      <c r="U178">
        <v>42.8</v>
      </c>
      <c r="V178">
        <v>0</v>
      </c>
      <c r="W178">
        <v>49.050342868005004</v>
      </c>
      <c r="X178">
        <v>97.803456111495393</v>
      </c>
      <c r="Y178">
        <v>282.90648352914701</v>
      </c>
      <c r="Z178">
        <v>0</v>
      </c>
      <c r="AA178" s="1">
        <v>0</v>
      </c>
      <c r="AB178">
        <v>0</v>
      </c>
      <c r="AC178">
        <v>932.37042082710298</v>
      </c>
      <c r="AD178">
        <v>0</v>
      </c>
      <c r="AE178">
        <v>1035.96713425233</v>
      </c>
      <c r="AF178">
        <v>0</v>
      </c>
      <c r="AG178">
        <v>0</v>
      </c>
      <c r="AH178">
        <v>-103.59671342523301</v>
      </c>
      <c r="AI178">
        <v>520.617531886954</v>
      </c>
      <c r="AJ178">
        <v>372.95095516503198</v>
      </c>
      <c r="AL178" t="s">
        <v>50</v>
      </c>
    </row>
    <row r="179" spans="1:38" x14ac:dyDescent="0.2">
      <c r="A179" t="s">
        <v>11</v>
      </c>
      <c r="B179">
        <v>2025</v>
      </c>
      <c r="C179" s="4">
        <v>45676.75</v>
      </c>
      <c r="D179">
        <v>1.3666571999999899</v>
      </c>
      <c r="E179">
        <v>0</v>
      </c>
      <c r="F179">
        <v>1.3666571999999899</v>
      </c>
      <c r="G179">
        <v>0</v>
      </c>
      <c r="H179">
        <v>828.37725509862696</v>
      </c>
      <c r="I179">
        <v>0</v>
      </c>
      <c r="J179">
        <v>0</v>
      </c>
      <c r="K179">
        <v>0</v>
      </c>
      <c r="L179">
        <v>13.084372861865001</v>
      </c>
      <c r="M179">
        <v>42.8</v>
      </c>
      <c r="N179">
        <v>0</v>
      </c>
      <c r="O179">
        <v>96.496866104139698</v>
      </c>
      <c r="P179">
        <v>13.084372861865001</v>
      </c>
      <c r="Q179">
        <v>0</v>
      </c>
      <c r="R179">
        <v>0</v>
      </c>
      <c r="S179">
        <v>0</v>
      </c>
      <c r="T179">
        <v>0</v>
      </c>
      <c r="U179">
        <v>42.8</v>
      </c>
      <c r="V179">
        <v>0</v>
      </c>
      <c r="W179">
        <v>96.496866104139698</v>
      </c>
      <c r="X179">
        <v>0</v>
      </c>
      <c r="Y179" s="1">
        <v>269.822110667282</v>
      </c>
      <c r="Z179" s="1">
        <v>0</v>
      </c>
      <c r="AA179">
        <v>0</v>
      </c>
      <c r="AB179">
        <v>0</v>
      </c>
      <c r="AC179">
        <v>983.49180846463196</v>
      </c>
      <c r="AD179">
        <v>0</v>
      </c>
      <c r="AE179">
        <v>1092.76867607181</v>
      </c>
      <c r="AF179" s="1">
        <v>1.0480505352461399E-13</v>
      </c>
      <c r="AG179">
        <v>0</v>
      </c>
      <c r="AH179">
        <v>-109.276867607181</v>
      </c>
      <c r="AI179">
        <v>275.84530372573198</v>
      </c>
      <c r="AJ179">
        <v>233.241468079139</v>
      </c>
      <c r="AL179" t="s">
        <v>50</v>
      </c>
    </row>
    <row r="180" spans="1:38" x14ac:dyDescent="0.2">
      <c r="A180" t="s">
        <v>11</v>
      </c>
      <c r="B180">
        <v>2025</v>
      </c>
      <c r="C180" s="4">
        <v>45676.833333333336</v>
      </c>
      <c r="D180">
        <v>0</v>
      </c>
      <c r="E180">
        <v>0</v>
      </c>
      <c r="F180">
        <v>0</v>
      </c>
      <c r="G180">
        <v>0</v>
      </c>
      <c r="H180">
        <v>755.27426368623298</v>
      </c>
      <c r="I180">
        <v>0</v>
      </c>
      <c r="J180">
        <v>0</v>
      </c>
      <c r="K180">
        <v>0</v>
      </c>
      <c r="L180">
        <v>0</v>
      </c>
      <c r="M180">
        <v>42.8</v>
      </c>
      <c r="N180">
        <v>0</v>
      </c>
      <c r="O180">
        <v>88.711626927663403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42.8</v>
      </c>
      <c r="V180">
        <v>0</v>
      </c>
      <c r="W180">
        <v>88.711626927663403</v>
      </c>
      <c r="X180">
        <v>0</v>
      </c>
      <c r="Y180">
        <v>282.90648352914701</v>
      </c>
      <c r="Z180" s="1">
        <v>0</v>
      </c>
      <c r="AA180">
        <v>0</v>
      </c>
      <c r="AB180">
        <v>0</v>
      </c>
      <c r="AC180">
        <v>886.78589061389596</v>
      </c>
      <c r="AD180">
        <v>0</v>
      </c>
      <c r="AE180">
        <v>985.31765623766296</v>
      </c>
      <c r="AF180">
        <v>0</v>
      </c>
      <c r="AG180">
        <v>0</v>
      </c>
      <c r="AH180">
        <v>-98.531765623766304</v>
      </c>
      <c r="AI180">
        <v>302.12598239999102</v>
      </c>
      <c r="AJ180">
        <v>226.306918902663</v>
      </c>
      <c r="AL180" t="s">
        <v>50</v>
      </c>
    </row>
    <row r="181" spans="1:38" x14ac:dyDescent="0.2">
      <c r="A181" t="s">
        <v>11</v>
      </c>
      <c r="B181">
        <v>2025</v>
      </c>
      <c r="C181" s="4">
        <v>45676.916666666664</v>
      </c>
      <c r="D181">
        <v>0</v>
      </c>
      <c r="E181">
        <v>0</v>
      </c>
      <c r="F181">
        <v>0</v>
      </c>
      <c r="G181">
        <v>0</v>
      </c>
      <c r="H181">
        <v>575.67058498801703</v>
      </c>
      <c r="I181">
        <v>0</v>
      </c>
      <c r="J181">
        <v>0</v>
      </c>
      <c r="K181">
        <v>0</v>
      </c>
      <c r="L181">
        <v>0</v>
      </c>
      <c r="M181">
        <v>42.8</v>
      </c>
      <c r="N181">
        <v>0</v>
      </c>
      <c r="O181">
        <v>117.84078108885799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42.8</v>
      </c>
      <c r="V181">
        <v>0</v>
      </c>
      <c r="W181">
        <v>117.84078108885799</v>
      </c>
      <c r="X181">
        <v>0</v>
      </c>
      <c r="Y181">
        <v>282.90648352914701</v>
      </c>
      <c r="Z181" s="1">
        <v>0</v>
      </c>
      <c r="AA181">
        <v>0</v>
      </c>
      <c r="AB181" s="1">
        <v>0</v>
      </c>
      <c r="AC181">
        <v>736.31136607687495</v>
      </c>
      <c r="AD181">
        <v>0</v>
      </c>
      <c r="AE181">
        <v>818.12374008541701</v>
      </c>
      <c r="AF181">
        <v>0</v>
      </c>
      <c r="AG181">
        <v>0</v>
      </c>
      <c r="AH181">
        <v>-81.812374008541696</v>
      </c>
      <c r="AI181">
        <v>314.329661098207</v>
      </c>
      <c r="AJ181">
        <v>246.459693063858</v>
      </c>
      <c r="AL181" t="s">
        <v>50</v>
      </c>
    </row>
    <row r="182" spans="1:38" x14ac:dyDescent="0.2">
      <c r="A182" t="s">
        <v>11</v>
      </c>
      <c r="B182">
        <v>2025</v>
      </c>
      <c r="C182" s="4">
        <v>45700</v>
      </c>
      <c r="D182" s="1">
        <v>0</v>
      </c>
      <c r="E182">
        <v>0</v>
      </c>
      <c r="F182" s="1">
        <v>0</v>
      </c>
      <c r="G182" s="1">
        <v>0</v>
      </c>
      <c r="H182">
        <v>218.11897938317199</v>
      </c>
      <c r="I182">
        <v>0</v>
      </c>
      <c r="J182">
        <v>0</v>
      </c>
      <c r="K182">
        <v>0</v>
      </c>
      <c r="L182">
        <v>0</v>
      </c>
      <c r="M182">
        <v>42.8</v>
      </c>
      <c r="N182">
        <v>0</v>
      </c>
      <c r="O182">
        <v>250.641890671086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42.8</v>
      </c>
      <c r="V182">
        <v>0</v>
      </c>
      <c r="W182">
        <v>250.641890671086</v>
      </c>
      <c r="X182">
        <v>0</v>
      </c>
      <c r="Y182">
        <v>282.90648352914701</v>
      </c>
      <c r="Z182" s="1">
        <v>0</v>
      </c>
      <c r="AA182">
        <v>0</v>
      </c>
      <c r="AB182" s="1">
        <v>0</v>
      </c>
      <c r="AC182">
        <v>511.56087005425798</v>
      </c>
      <c r="AD182">
        <v>0</v>
      </c>
      <c r="AE182">
        <v>565.14570481961402</v>
      </c>
      <c r="AF182">
        <v>2.9297357166062401</v>
      </c>
      <c r="AG182">
        <v>0</v>
      </c>
      <c r="AH182">
        <v>-56.5145704819614</v>
      </c>
      <c r="AI182">
        <v>303.82500241965801</v>
      </c>
      <c r="AJ182">
        <v>223.987879519865</v>
      </c>
      <c r="AL182" t="s">
        <v>50</v>
      </c>
    </row>
    <row r="183" spans="1:38" x14ac:dyDescent="0.2">
      <c r="A183" t="s">
        <v>11</v>
      </c>
      <c r="B183">
        <v>2025</v>
      </c>
      <c r="C183" s="4">
        <v>45700.083333333336</v>
      </c>
      <c r="D183" s="1">
        <v>0</v>
      </c>
      <c r="E183">
        <v>0</v>
      </c>
      <c r="F183" s="1">
        <v>0</v>
      </c>
      <c r="G183" s="1">
        <v>0</v>
      </c>
      <c r="H183">
        <v>208.107762557077</v>
      </c>
      <c r="I183">
        <v>0</v>
      </c>
      <c r="J183">
        <v>0</v>
      </c>
      <c r="K183">
        <v>0</v>
      </c>
      <c r="L183">
        <v>0</v>
      </c>
      <c r="M183">
        <v>42.8</v>
      </c>
      <c r="N183">
        <v>0</v>
      </c>
      <c r="O183">
        <v>231.41744541974501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42.8</v>
      </c>
      <c r="V183">
        <v>0</v>
      </c>
      <c r="W183">
        <v>231.41744541974501</v>
      </c>
      <c r="X183">
        <v>0</v>
      </c>
      <c r="Y183">
        <v>282.90648352914701</v>
      </c>
      <c r="Z183" s="1">
        <v>0</v>
      </c>
      <c r="AA183">
        <v>0</v>
      </c>
      <c r="AB183">
        <v>0</v>
      </c>
      <c r="AC183">
        <v>482.32520797682201</v>
      </c>
      <c r="AD183">
        <v>0</v>
      </c>
      <c r="AE183">
        <v>523.01861291632201</v>
      </c>
      <c r="AF183">
        <v>11.608456352132499</v>
      </c>
      <c r="AG183">
        <v>0</v>
      </c>
      <c r="AH183">
        <v>-52.3018612916322</v>
      </c>
      <c r="AI183">
        <v>322.51493988127999</v>
      </c>
      <c r="AJ183">
        <v>224.033338314985</v>
      </c>
      <c r="AL183" t="s">
        <v>50</v>
      </c>
    </row>
    <row r="184" spans="1:38" x14ac:dyDescent="0.2">
      <c r="A184" t="s">
        <v>11</v>
      </c>
      <c r="B184">
        <v>2025</v>
      </c>
      <c r="C184" s="4">
        <v>45700.166666666664</v>
      </c>
      <c r="D184" s="1">
        <v>0</v>
      </c>
      <c r="E184">
        <v>0</v>
      </c>
      <c r="F184" s="1">
        <v>0</v>
      </c>
      <c r="G184" s="1">
        <v>0</v>
      </c>
      <c r="H184">
        <v>215.451222251536</v>
      </c>
      <c r="I184">
        <v>0</v>
      </c>
      <c r="J184">
        <v>0</v>
      </c>
      <c r="K184">
        <v>0</v>
      </c>
      <c r="L184">
        <v>0</v>
      </c>
      <c r="M184">
        <v>42.8</v>
      </c>
      <c r="N184">
        <v>0</v>
      </c>
      <c r="O184">
        <v>287.043411072742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42.8</v>
      </c>
      <c r="V184">
        <v>0</v>
      </c>
      <c r="W184">
        <v>287.043411072742</v>
      </c>
      <c r="X184">
        <v>0</v>
      </c>
      <c r="Y184">
        <v>282.90648352914701</v>
      </c>
      <c r="Z184" s="1">
        <v>0</v>
      </c>
      <c r="AA184">
        <v>0</v>
      </c>
      <c r="AB184">
        <v>0</v>
      </c>
      <c r="AC184">
        <v>545.29463332427895</v>
      </c>
      <c r="AD184">
        <v>0</v>
      </c>
      <c r="AE184">
        <v>605.88292591586605</v>
      </c>
      <c r="AF184" s="1">
        <v>3.5527136788005003E-14</v>
      </c>
      <c r="AG184">
        <v>0</v>
      </c>
      <c r="AH184">
        <v>-60.588292591586601</v>
      </c>
      <c r="AI184">
        <v>303.56302383468801</v>
      </c>
      <c r="AJ184">
        <v>225.26348034322001</v>
      </c>
      <c r="AL184" t="s">
        <v>50</v>
      </c>
    </row>
    <row r="185" spans="1:38" x14ac:dyDescent="0.2">
      <c r="A185" t="s">
        <v>11</v>
      </c>
      <c r="B185">
        <v>2025</v>
      </c>
      <c r="C185" s="4">
        <v>45700.25</v>
      </c>
      <c r="D185">
        <v>2.7333143999999998</v>
      </c>
      <c r="E185">
        <v>0</v>
      </c>
      <c r="F185">
        <v>26.953305803649801</v>
      </c>
      <c r="G185" s="1">
        <v>0</v>
      </c>
      <c r="H185">
        <v>386.69376255707698</v>
      </c>
      <c r="I185">
        <v>0</v>
      </c>
      <c r="J185">
        <v>0</v>
      </c>
      <c r="K185">
        <v>0</v>
      </c>
      <c r="L185">
        <v>13.084372861866299</v>
      </c>
      <c r="M185">
        <v>42.8</v>
      </c>
      <c r="N185">
        <v>0</v>
      </c>
      <c r="O185">
        <v>315.37163032633202</v>
      </c>
      <c r="P185">
        <v>13.084372861866299</v>
      </c>
      <c r="Q185">
        <v>0</v>
      </c>
      <c r="R185">
        <v>0</v>
      </c>
      <c r="S185">
        <v>0</v>
      </c>
      <c r="T185">
        <v>0</v>
      </c>
      <c r="U185">
        <v>42.8</v>
      </c>
      <c r="V185">
        <v>0</v>
      </c>
      <c r="W185">
        <v>315.37163032633202</v>
      </c>
      <c r="X185">
        <v>0</v>
      </c>
      <c r="Y185" s="1">
        <v>269.82211066728098</v>
      </c>
      <c r="Z185" s="1">
        <v>0</v>
      </c>
      <c r="AA185">
        <v>0</v>
      </c>
      <c r="AB185">
        <v>0</v>
      </c>
      <c r="AC185">
        <v>787.63638594892495</v>
      </c>
      <c r="AD185">
        <v>0</v>
      </c>
      <c r="AE185">
        <v>875.15153994324896</v>
      </c>
      <c r="AF185" s="1">
        <v>1.5258905250448101E-12</v>
      </c>
      <c r="AG185">
        <v>0</v>
      </c>
      <c r="AH185">
        <v>-87.515153994324905</v>
      </c>
      <c r="AI185">
        <v>309.31549046363199</v>
      </c>
      <c r="AJ185">
        <v>286.00303624137001</v>
      </c>
      <c r="AL185" t="s">
        <v>50</v>
      </c>
    </row>
    <row r="186" spans="1:38" x14ac:dyDescent="0.2">
      <c r="A186" t="s">
        <v>11</v>
      </c>
      <c r="B186">
        <v>2025</v>
      </c>
      <c r="C186" s="4">
        <v>45700.333333333336</v>
      </c>
      <c r="D186" s="1">
        <v>0</v>
      </c>
      <c r="E186">
        <v>0</v>
      </c>
      <c r="F186" s="1">
        <v>0</v>
      </c>
      <c r="G186" s="1">
        <v>0</v>
      </c>
      <c r="H186">
        <v>358.69376255707698</v>
      </c>
      <c r="I186">
        <v>0</v>
      </c>
      <c r="J186">
        <v>0</v>
      </c>
      <c r="K186">
        <v>0</v>
      </c>
      <c r="L186">
        <v>0</v>
      </c>
      <c r="M186">
        <v>42.8</v>
      </c>
      <c r="N186">
        <v>414.96258546713</v>
      </c>
      <c r="O186">
        <v>296.28476669670198</v>
      </c>
      <c r="P186">
        <v>0</v>
      </c>
      <c r="Q186">
        <v>0</v>
      </c>
      <c r="R186">
        <v>0</v>
      </c>
      <c r="S186">
        <v>246.24051357478501</v>
      </c>
      <c r="T186">
        <v>90.023913827097303</v>
      </c>
      <c r="U186">
        <v>42.8</v>
      </c>
      <c r="V186">
        <v>0</v>
      </c>
      <c r="W186">
        <v>296.28476669670198</v>
      </c>
      <c r="X186">
        <v>78.698158065247497</v>
      </c>
      <c r="Y186" s="1">
        <v>282.90648352914701</v>
      </c>
      <c r="Z186" s="1">
        <v>0</v>
      </c>
      <c r="AA186">
        <v>0</v>
      </c>
      <c r="AB186">
        <v>0</v>
      </c>
      <c r="AC186">
        <v>1112.74111472091</v>
      </c>
      <c r="AD186">
        <v>0</v>
      </c>
      <c r="AE186">
        <v>954.11559532924002</v>
      </c>
      <c r="AF186">
        <v>0</v>
      </c>
      <c r="AG186">
        <v>10.931055229292999</v>
      </c>
      <c r="AH186">
        <v>147.69446416237699</v>
      </c>
      <c r="AI186">
        <v>564.94356245374104</v>
      </c>
      <c r="AJ186">
        <v>502.93327532018202</v>
      </c>
      <c r="AL186" t="s">
        <v>50</v>
      </c>
    </row>
    <row r="187" spans="1:38" x14ac:dyDescent="0.2">
      <c r="A187" t="s">
        <v>11</v>
      </c>
      <c r="B187">
        <v>2025</v>
      </c>
      <c r="C187" s="4">
        <v>45700.416666666664</v>
      </c>
      <c r="D187">
        <v>0</v>
      </c>
      <c r="E187">
        <v>0</v>
      </c>
      <c r="F187">
        <v>0</v>
      </c>
      <c r="G187">
        <v>0</v>
      </c>
      <c r="H187">
        <v>208.107762557077</v>
      </c>
      <c r="I187">
        <v>0</v>
      </c>
      <c r="J187">
        <v>0</v>
      </c>
      <c r="K187">
        <v>0</v>
      </c>
      <c r="L187">
        <v>0</v>
      </c>
      <c r="M187">
        <v>42.8</v>
      </c>
      <c r="N187">
        <v>783.02333101079205</v>
      </c>
      <c r="O187">
        <v>174.163020824688</v>
      </c>
      <c r="P187">
        <v>0</v>
      </c>
      <c r="Q187">
        <v>0</v>
      </c>
      <c r="R187">
        <v>0</v>
      </c>
      <c r="S187">
        <v>376.21180176978601</v>
      </c>
      <c r="T187">
        <v>229.75161585419499</v>
      </c>
      <c r="U187">
        <v>42.8</v>
      </c>
      <c r="V187">
        <v>0</v>
      </c>
      <c r="W187">
        <v>174.163020824688</v>
      </c>
      <c r="X187">
        <v>177.05991338681</v>
      </c>
      <c r="Y187" s="1">
        <v>282.90648352914701</v>
      </c>
      <c r="Z187" s="1">
        <v>0</v>
      </c>
      <c r="AA187" s="1">
        <v>-2.5579538487363602E-13</v>
      </c>
      <c r="AB187">
        <v>0</v>
      </c>
      <c r="AC187">
        <v>1208.09411439255</v>
      </c>
      <c r="AD187">
        <v>0</v>
      </c>
      <c r="AE187">
        <v>1004.42029919023</v>
      </c>
      <c r="AF187">
        <v>14.5381920687388</v>
      </c>
      <c r="AG187">
        <v>41.441158971211699</v>
      </c>
      <c r="AH187">
        <v>147.69446416237699</v>
      </c>
      <c r="AI187">
        <v>615.02232865049803</v>
      </c>
      <c r="AJ187">
        <v>449.536632416369</v>
      </c>
      <c r="AL187" t="s">
        <v>50</v>
      </c>
    </row>
    <row r="188" spans="1:38" x14ac:dyDescent="0.2">
      <c r="A188" t="s">
        <v>11</v>
      </c>
      <c r="B188">
        <v>2025</v>
      </c>
      <c r="C188" s="4">
        <v>45700.5</v>
      </c>
      <c r="D188">
        <v>0</v>
      </c>
      <c r="E188">
        <v>0</v>
      </c>
      <c r="F188">
        <v>0</v>
      </c>
      <c r="G188">
        <v>0</v>
      </c>
      <c r="H188">
        <v>208.107762557077</v>
      </c>
      <c r="I188">
        <v>0</v>
      </c>
      <c r="J188">
        <v>0</v>
      </c>
      <c r="K188">
        <v>0</v>
      </c>
      <c r="L188">
        <v>0</v>
      </c>
      <c r="M188">
        <v>42.8</v>
      </c>
      <c r="N188">
        <v>827.49507258403605</v>
      </c>
      <c r="O188">
        <v>129.078149128387</v>
      </c>
      <c r="P188">
        <v>0</v>
      </c>
      <c r="Q188">
        <v>0</v>
      </c>
      <c r="R188">
        <v>0</v>
      </c>
      <c r="S188">
        <v>366.74672812516297</v>
      </c>
      <c r="T188">
        <v>259.38112809074499</v>
      </c>
      <c r="U188">
        <v>42.8</v>
      </c>
      <c r="V188">
        <v>0</v>
      </c>
      <c r="W188">
        <v>129.078149128387</v>
      </c>
      <c r="X188">
        <v>201.367216368127</v>
      </c>
      <c r="Y188" s="1">
        <v>282.90648352914701</v>
      </c>
      <c r="Z188" s="1">
        <v>0</v>
      </c>
      <c r="AA188">
        <v>0</v>
      </c>
      <c r="AB188">
        <v>0</v>
      </c>
      <c r="AC188">
        <v>1207.4809842694999</v>
      </c>
      <c r="AD188">
        <v>0</v>
      </c>
      <c r="AE188">
        <v>1024.8266194114101</v>
      </c>
      <c r="AF188">
        <v>0</v>
      </c>
      <c r="AG188">
        <v>34.959900695709301</v>
      </c>
      <c r="AH188">
        <v>147.69446416237699</v>
      </c>
      <c r="AI188">
        <v>596.04351032837496</v>
      </c>
      <c r="AJ188">
        <v>437.33831906786099</v>
      </c>
      <c r="AL188" t="s">
        <v>50</v>
      </c>
    </row>
    <row r="189" spans="1:38" x14ac:dyDescent="0.2">
      <c r="A189" t="s">
        <v>11</v>
      </c>
      <c r="B189">
        <v>2025</v>
      </c>
      <c r="C189" s="4">
        <v>45700.583333333336</v>
      </c>
      <c r="D189">
        <v>0</v>
      </c>
      <c r="E189">
        <v>0</v>
      </c>
      <c r="F189">
        <v>0</v>
      </c>
      <c r="G189">
        <v>0</v>
      </c>
      <c r="H189">
        <v>208.107762557077</v>
      </c>
      <c r="I189">
        <v>0</v>
      </c>
      <c r="J189">
        <v>0</v>
      </c>
      <c r="K189">
        <v>0</v>
      </c>
      <c r="L189">
        <v>0</v>
      </c>
      <c r="M189">
        <v>42.8</v>
      </c>
      <c r="N189">
        <v>805.39070307003203</v>
      </c>
      <c r="O189">
        <v>105.57901247405999</v>
      </c>
      <c r="P189">
        <v>0</v>
      </c>
      <c r="Q189">
        <v>0</v>
      </c>
      <c r="R189">
        <v>0</v>
      </c>
      <c r="S189">
        <v>357.01234431177301</v>
      </c>
      <c r="T189">
        <v>249.90208032787999</v>
      </c>
      <c r="U189">
        <v>42.8</v>
      </c>
      <c r="V189">
        <v>0</v>
      </c>
      <c r="W189">
        <v>105.57901247405999</v>
      </c>
      <c r="X189">
        <v>198.47627843037799</v>
      </c>
      <c r="Y189" s="1">
        <v>282.90648352914701</v>
      </c>
      <c r="Z189" s="1">
        <v>0</v>
      </c>
      <c r="AA189">
        <v>0</v>
      </c>
      <c r="AB189">
        <v>0</v>
      </c>
      <c r="AC189">
        <v>1161.87747810117</v>
      </c>
      <c r="AD189">
        <v>0</v>
      </c>
      <c r="AE189">
        <v>1028.5975867173299</v>
      </c>
      <c r="AF189">
        <v>0</v>
      </c>
      <c r="AG189">
        <v>0</v>
      </c>
      <c r="AH189">
        <v>133.27989138383299</v>
      </c>
      <c r="AI189">
        <v>547.04613358471499</v>
      </c>
      <c r="AJ189">
        <v>422.93051096755801</v>
      </c>
      <c r="AL189" t="s">
        <v>50</v>
      </c>
    </row>
    <row r="190" spans="1:38" x14ac:dyDescent="0.2">
      <c r="A190" t="s">
        <v>11</v>
      </c>
      <c r="B190">
        <v>2025</v>
      </c>
      <c r="C190" s="4">
        <v>45700.666666666664</v>
      </c>
      <c r="D190">
        <v>0</v>
      </c>
      <c r="E190">
        <v>0</v>
      </c>
      <c r="F190">
        <v>0</v>
      </c>
      <c r="G190">
        <v>0</v>
      </c>
      <c r="H190">
        <v>378.24796130867202</v>
      </c>
      <c r="I190">
        <v>0</v>
      </c>
      <c r="J190">
        <v>0</v>
      </c>
      <c r="K190">
        <v>0</v>
      </c>
      <c r="L190">
        <v>0</v>
      </c>
      <c r="M190">
        <v>42.8</v>
      </c>
      <c r="N190">
        <v>521.01699104899899</v>
      </c>
      <c r="O190">
        <v>47.9637467764165</v>
      </c>
      <c r="P190">
        <v>0</v>
      </c>
      <c r="Q190">
        <v>0</v>
      </c>
      <c r="R190">
        <v>0</v>
      </c>
      <c r="S190">
        <v>315.278908001518</v>
      </c>
      <c r="T190">
        <v>111.061669322418</v>
      </c>
      <c r="U190">
        <v>42.8</v>
      </c>
      <c r="V190">
        <v>0</v>
      </c>
      <c r="W190">
        <v>47.9637467764165</v>
      </c>
      <c r="X190">
        <v>94.676413725062503</v>
      </c>
      <c r="Y190" s="1">
        <v>282.90648352914701</v>
      </c>
      <c r="Z190" s="1">
        <v>0</v>
      </c>
      <c r="AA190">
        <v>0</v>
      </c>
      <c r="AB190">
        <v>0</v>
      </c>
      <c r="AC190">
        <v>990.02869913408801</v>
      </c>
      <c r="AD190">
        <v>0</v>
      </c>
      <c r="AE190">
        <v>1021.74520041286</v>
      </c>
      <c r="AF190">
        <v>0</v>
      </c>
      <c r="AG190">
        <v>0</v>
      </c>
      <c r="AH190">
        <v>-31.7165012787733</v>
      </c>
      <c r="AI190">
        <v>447.910303540065</v>
      </c>
      <c r="AJ190">
        <v>425.58825882085603</v>
      </c>
      <c r="AL190" t="s">
        <v>50</v>
      </c>
    </row>
    <row r="191" spans="1:38" x14ac:dyDescent="0.2">
      <c r="A191" t="s">
        <v>11</v>
      </c>
      <c r="B191">
        <v>2025</v>
      </c>
      <c r="C191" s="4">
        <v>45700.75</v>
      </c>
      <c r="D191">
        <v>24.2799999999996</v>
      </c>
      <c r="E191">
        <v>0</v>
      </c>
      <c r="F191">
        <v>176.956369291763</v>
      </c>
      <c r="G191">
        <v>0</v>
      </c>
      <c r="H191">
        <v>559.40995957562302</v>
      </c>
      <c r="I191">
        <v>0</v>
      </c>
      <c r="J191">
        <v>0</v>
      </c>
      <c r="K191">
        <v>0</v>
      </c>
      <c r="L191">
        <v>13.084372861865001</v>
      </c>
      <c r="M191">
        <v>42.8</v>
      </c>
      <c r="N191">
        <v>0</v>
      </c>
      <c r="O191">
        <v>183.930459612026</v>
      </c>
      <c r="P191">
        <v>13.084372861865001</v>
      </c>
      <c r="Q191">
        <v>0</v>
      </c>
      <c r="R191">
        <v>0</v>
      </c>
      <c r="S191">
        <v>0</v>
      </c>
      <c r="T191">
        <v>0</v>
      </c>
      <c r="U191">
        <v>42.8</v>
      </c>
      <c r="V191">
        <v>0</v>
      </c>
      <c r="W191">
        <v>183.930459612026</v>
      </c>
      <c r="X191">
        <v>0</v>
      </c>
      <c r="Y191" s="1">
        <v>269.822110667282</v>
      </c>
      <c r="Z191" s="1">
        <v>0</v>
      </c>
      <c r="AA191">
        <v>0</v>
      </c>
      <c r="AB191" s="1">
        <v>0</v>
      </c>
      <c r="AC191">
        <v>1000.46116134127</v>
      </c>
      <c r="AD191">
        <v>0</v>
      </c>
      <c r="AE191">
        <v>1111.6235126014101</v>
      </c>
      <c r="AF191" s="1">
        <v>1.0480505352461399E-13</v>
      </c>
      <c r="AG191">
        <v>0</v>
      </c>
      <c r="AH191">
        <v>-111.16235126014099</v>
      </c>
      <c r="AI191">
        <v>309.70954435697303</v>
      </c>
      <c r="AJ191">
        <v>276.91690570171198</v>
      </c>
      <c r="AL191" t="s">
        <v>50</v>
      </c>
    </row>
    <row r="192" spans="1:38" x14ac:dyDescent="0.2">
      <c r="A192" t="s">
        <v>11</v>
      </c>
      <c r="B192">
        <v>2025</v>
      </c>
      <c r="C192" s="4">
        <v>45700.833333333336</v>
      </c>
      <c r="D192">
        <v>0</v>
      </c>
      <c r="E192">
        <v>0</v>
      </c>
      <c r="F192">
        <v>0</v>
      </c>
      <c r="G192">
        <v>0</v>
      </c>
      <c r="H192">
        <v>557.94072417816199</v>
      </c>
      <c r="I192">
        <v>0</v>
      </c>
      <c r="J192">
        <v>0</v>
      </c>
      <c r="K192">
        <v>0</v>
      </c>
      <c r="L192">
        <v>0</v>
      </c>
      <c r="M192">
        <v>42.8</v>
      </c>
      <c r="N192">
        <v>0</v>
      </c>
      <c r="O192">
        <v>293.12381077856298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42.8</v>
      </c>
      <c r="V192">
        <v>0</v>
      </c>
      <c r="W192">
        <v>293.12381077856298</v>
      </c>
      <c r="X192">
        <v>0</v>
      </c>
      <c r="Y192">
        <v>282.90648352914701</v>
      </c>
      <c r="Z192" s="1">
        <v>0</v>
      </c>
      <c r="AA192">
        <v>0</v>
      </c>
      <c r="AB192" s="1">
        <v>0</v>
      </c>
      <c r="AC192">
        <v>893.86453495672595</v>
      </c>
      <c r="AD192">
        <v>0</v>
      </c>
      <c r="AE192">
        <v>993.18281661858396</v>
      </c>
      <c r="AF192">
        <v>0</v>
      </c>
      <c r="AG192">
        <v>0</v>
      </c>
      <c r="AH192">
        <v>-99.318281661858407</v>
      </c>
      <c r="AI192">
        <v>305.75952190806203</v>
      </c>
      <c r="AJ192">
        <v>288.12908839136998</v>
      </c>
      <c r="AL192" t="s">
        <v>50</v>
      </c>
    </row>
    <row r="193" spans="1:38" x14ac:dyDescent="0.2">
      <c r="A193" t="s">
        <v>11</v>
      </c>
      <c r="B193">
        <v>2025</v>
      </c>
      <c r="C193" s="4">
        <v>45700.916666666664</v>
      </c>
      <c r="D193">
        <v>0</v>
      </c>
      <c r="E193">
        <v>0</v>
      </c>
      <c r="F193">
        <v>0</v>
      </c>
      <c r="G193">
        <v>0</v>
      </c>
      <c r="H193">
        <v>442.86288221117701</v>
      </c>
      <c r="I193">
        <v>0</v>
      </c>
      <c r="J193">
        <v>0</v>
      </c>
      <c r="K193">
        <v>0</v>
      </c>
      <c r="L193">
        <v>0</v>
      </c>
      <c r="M193">
        <v>42.8</v>
      </c>
      <c r="N193">
        <v>0</v>
      </c>
      <c r="O193">
        <v>209.553559584998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42.8</v>
      </c>
      <c r="V193">
        <v>0</v>
      </c>
      <c r="W193">
        <v>209.553559584998</v>
      </c>
      <c r="X193">
        <v>0</v>
      </c>
      <c r="Y193">
        <v>282.90648352914701</v>
      </c>
      <c r="Z193" s="1">
        <v>0</v>
      </c>
      <c r="AA193">
        <v>0</v>
      </c>
      <c r="AB193">
        <v>0</v>
      </c>
      <c r="AC193">
        <v>695.21644179617499</v>
      </c>
      <c r="AD193">
        <v>0</v>
      </c>
      <c r="AE193">
        <v>772.462713106862</v>
      </c>
      <c r="AF193" s="1">
        <v>0</v>
      </c>
      <c r="AG193">
        <v>0</v>
      </c>
      <c r="AH193">
        <v>-77.246271310686197</v>
      </c>
      <c r="AI193">
        <v>312.837363875047</v>
      </c>
      <c r="AJ193">
        <v>274.31099812631902</v>
      </c>
      <c r="AL193" t="s">
        <v>50</v>
      </c>
    </row>
    <row r="194" spans="1:38" x14ac:dyDescent="0.2">
      <c r="A194" t="s">
        <v>11</v>
      </c>
      <c r="B194">
        <v>2025</v>
      </c>
      <c r="C194" s="4">
        <v>45708</v>
      </c>
      <c r="D194">
        <v>0</v>
      </c>
      <c r="E194">
        <v>0</v>
      </c>
      <c r="F194" s="1">
        <v>-2.5565643429419802E-10</v>
      </c>
      <c r="G194">
        <v>0</v>
      </c>
      <c r="H194">
        <v>514.39376255733305</v>
      </c>
      <c r="I194">
        <v>0</v>
      </c>
      <c r="J194">
        <v>0</v>
      </c>
      <c r="K194">
        <v>0</v>
      </c>
      <c r="L194">
        <v>0</v>
      </c>
      <c r="M194">
        <v>42.8</v>
      </c>
      <c r="N194">
        <v>0</v>
      </c>
      <c r="O194">
        <v>13.881709704901599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42.8</v>
      </c>
      <c r="V194">
        <v>0</v>
      </c>
      <c r="W194">
        <v>13.881709704901599</v>
      </c>
      <c r="X194">
        <v>0</v>
      </c>
      <c r="Y194">
        <v>282.90648352914701</v>
      </c>
      <c r="Z194" s="1">
        <v>0</v>
      </c>
      <c r="AA194">
        <v>0</v>
      </c>
      <c r="AB194">
        <v>0</v>
      </c>
      <c r="AC194">
        <v>571.07547226197903</v>
      </c>
      <c r="AD194">
        <v>0</v>
      </c>
      <c r="AE194">
        <v>624.81698988739004</v>
      </c>
      <c r="AF194">
        <v>0</v>
      </c>
      <c r="AG194">
        <v>3.4228528391393298</v>
      </c>
      <c r="AH194">
        <v>-57.164370464550501</v>
      </c>
      <c r="AI194">
        <v>466.44666489247498</v>
      </c>
      <c r="AJ194">
        <v>164.46770970490101</v>
      </c>
      <c r="AL194" t="s">
        <v>24</v>
      </c>
    </row>
    <row r="195" spans="1:38" x14ac:dyDescent="0.2">
      <c r="A195" t="s">
        <v>11</v>
      </c>
      <c r="B195">
        <v>2025</v>
      </c>
      <c r="C195" s="4">
        <v>45708.083333333336</v>
      </c>
      <c r="D195">
        <v>0</v>
      </c>
      <c r="E195">
        <v>0</v>
      </c>
      <c r="F195" s="1">
        <v>-2.5565643429419802E-10</v>
      </c>
      <c r="G195">
        <v>0</v>
      </c>
      <c r="H195">
        <v>514.39376255733305</v>
      </c>
      <c r="I195">
        <v>0</v>
      </c>
      <c r="J195">
        <v>0</v>
      </c>
      <c r="K195">
        <v>0</v>
      </c>
      <c r="L195">
        <v>0</v>
      </c>
      <c r="M195">
        <v>42.8</v>
      </c>
      <c r="N195">
        <v>0</v>
      </c>
      <c r="O195">
        <v>22.7294899799193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42.8</v>
      </c>
      <c r="V195">
        <v>0</v>
      </c>
      <c r="W195">
        <v>22.7294899799193</v>
      </c>
      <c r="X195">
        <v>0</v>
      </c>
      <c r="Y195">
        <v>282.90648352914701</v>
      </c>
      <c r="Z195" s="1">
        <v>0</v>
      </c>
      <c r="AA195">
        <v>0</v>
      </c>
      <c r="AB195" s="1">
        <v>4.5696779693571403E-13</v>
      </c>
      <c r="AC195">
        <v>579.92325253699596</v>
      </c>
      <c r="AD195">
        <v>0</v>
      </c>
      <c r="AE195">
        <v>571.64370464550495</v>
      </c>
      <c r="AF195">
        <v>14.5381920687388</v>
      </c>
      <c r="AG195">
        <v>50.905726287303303</v>
      </c>
      <c r="AH195">
        <v>-57.164370464550501</v>
      </c>
      <c r="AI195">
        <v>523.15040188519004</v>
      </c>
      <c r="AJ195">
        <v>173.31548997991899</v>
      </c>
      <c r="AL195" t="s">
        <v>24</v>
      </c>
    </row>
    <row r="196" spans="1:38" x14ac:dyDescent="0.2">
      <c r="A196" t="s">
        <v>11</v>
      </c>
      <c r="B196">
        <v>2025</v>
      </c>
      <c r="C196" s="4">
        <v>45708.166666666664</v>
      </c>
      <c r="D196">
        <v>0</v>
      </c>
      <c r="E196">
        <v>0</v>
      </c>
      <c r="F196">
        <v>0</v>
      </c>
      <c r="G196">
        <v>0</v>
      </c>
      <c r="H196">
        <v>526.16646729305</v>
      </c>
      <c r="I196">
        <v>0</v>
      </c>
      <c r="J196">
        <v>0</v>
      </c>
      <c r="K196">
        <v>0</v>
      </c>
      <c r="L196" s="1">
        <v>0</v>
      </c>
      <c r="M196">
        <v>42.8</v>
      </c>
      <c r="N196">
        <v>0</v>
      </c>
      <c r="O196">
        <v>12.946260444658501</v>
      </c>
      <c r="P196" s="1">
        <v>0</v>
      </c>
      <c r="Q196">
        <v>0</v>
      </c>
      <c r="R196">
        <v>0</v>
      </c>
      <c r="S196">
        <v>0</v>
      </c>
      <c r="T196">
        <v>0</v>
      </c>
      <c r="U196">
        <v>42.8</v>
      </c>
      <c r="V196">
        <v>0</v>
      </c>
      <c r="W196">
        <v>12.946260444658501</v>
      </c>
      <c r="X196">
        <v>0</v>
      </c>
      <c r="Y196">
        <v>282.90648352914701</v>
      </c>
      <c r="Z196" s="1">
        <v>0</v>
      </c>
      <c r="AA196">
        <v>0</v>
      </c>
      <c r="AB196">
        <v>0</v>
      </c>
      <c r="AC196">
        <v>581.91272773770902</v>
      </c>
      <c r="AD196">
        <v>0</v>
      </c>
      <c r="AE196">
        <v>646.56969748634299</v>
      </c>
      <c r="AF196">
        <v>0</v>
      </c>
      <c r="AG196">
        <v>0</v>
      </c>
      <c r="AH196">
        <v>-64.656969748634296</v>
      </c>
      <c r="AI196">
        <v>445.93377879317399</v>
      </c>
      <c r="AJ196">
        <v>163.53226044465799</v>
      </c>
      <c r="AL196" t="s">
        <v>24</v>
      </c>
    </row>
    <row r="197" spans="1:38" x14ac:dyDescent="0.2">
      <c r="A197" t="s">
        <v>11</v>
      </c>
      <c r="B197">
        <v>2025</v>
      </c>
      <c r="C197" s="4">
        <v>45708.25</v>
      </c>
      <c r="D197">
        <v>11.7193719492812</v>
      </c>
      <c r="E197">
        <v>0</v>
      </c>
      <c r="F197">
        <v>11.7193719492812</v>
      </c>
      <c r="G197">
        <v>0</v>
      </c>
      <c r="H197">
        <v>689.19376255707698</v>
      </c>
      <c r="I197">
        <v>0</v>
      </c>
      <c r="J197">
        <v>0</v>
      </c>
      <c r="K197">
        <v>0</v>
      </c>
      <c r="L197">
        <v>13.084372861865299</v>
      </c>
      <c r="M197">
        <v>42.8</v>
      </c>
      <c r="N197">
        <v>0</v>
      </c>
      <c r="O197">
        <v>49.251594701444901</v>
      </c>
      <c r="P197">
        <v>13.084372861865299</v>
      </c>
      <c r="Q197" s="1">
        <v>0</v>
      </c>
      <c r="R197">
        <v>0</v>
      </c>
      <c r="S197">
        <v>0</v>
      </c>
      <c r="T197">
        <v>0</v>
      </c>
      <c r="U197">
        <v>42.8</v>
      </c>
      <c r="V197">
        <v>0</v>
      </c>
      <c r="W197">
        <v>49.251594701444901</v>
      </c>
      <c r="X197">
        <v>0</v>
      </c>
      <c r="Y197" s="1">
        <v>269.822110667282</v>
      </c>
      <c r="Z197" s="1">
        <v>0</v>
      </c>
      <c r="AA197">
        <v>0</v>
      </c>
      <c r="AB197">
        <v>0</v>
      </c>
      <c r="AC197">
        <v>817.76847401894997</v>
      </c>
      <c r="AD197">
        <v>0</v>
      </c>
      <c r="AE197">
        <v>908.63163779883303</v>
      </c>
      <c r="AF197" s="1">
        <v>3.8014036363165299E-13</v>
      </c>
      <c r="AG197">
        <v>0</v>
      </c>
      <c r="AH197">
        <v>-90.863163779883294</v>
      </c>
      <c r="AI197">
        <v>270.80336676872002</v>
      </c>
      <c r="AJ197">
        <v>199.837594701444</v>
      </c>
      <c r="AL197" t="s">
        <v>24</v>
      </c>
    </row>
    <row r="198" spans="1:38" x14ac:dyDescent="0.2">
      <c r="A198" t="s">
        <v>11</v>
      </c>
      <c r="B198">
        <v>2025</v>
      </c>
      <c r="C198" s="4">
        <v>45708.333333333336</v>
      </c>
      <c r="D198">
        <v>0</v>
      </c>
      <c r="E198">
        <v>0</v>
      </c>
      <c r="F198" s="1">
        <v>-2.5565643429419802E-10</v>
      </c>
      <c r="G198">
        <v>0</v>
      </c>
      <c r="H198">
        <v>510.224550576811</v>
      </c>
      <c r="I198">
        <v>0</v>
      </c>
      <c r="J198">
        <v>0</v>
      </c>
      <c r="K198">
        <v>0</v>
      </c>
      <c r="L198">
        <v>0</v>
      </c>
      <c r="M198">
        <v>42.8</v>
      </c>
      <c r="N198">
        <v>445.093358200458</v>
      </c>
      <c r="O198">
        <v>47.681925670031497</v>
      </c>
      <c r="P198">
        <v>0</v>
      </c>
      <c r="Q198">
        <v>0</v>
      </c>
      <c r="R198">
        <v>0</v>
      </c>
      <c r="S198">
        <v>266.54362917854701</v>
      </c>
      <c r="T198">
        <v>97.359768424204802</v>
      </c>
      <c r="U198">
        <v>42.8</v>
      </c>
      <c r="V198">
        <v>0</v>
      </c>
      <c r="W198">
        <v>47.681925670031497</v>
      </c>
      <c r="X198">
        <v>81.189960597705905</v>
      </c>
      <c r="Y198" s="1">
        <v>282.90648352914701</v>
      </c>
      <c r="Z198" s="1">
        <v>0</v>
      </c>
      <c r="AA198">
        <v>0</v>
      </c>
      <c r="AB198" s="1">
        <v>0</v>
      </c>
      <c r="AC198">
        <v>1045.79983444704</v>
      </c>
      <c r="AD198">
        <v>0</v>
      </c>
      <c r="AE198">
        <v>1012.77384439526</v>
      </c>
      <c r="AF198">
        <v>0</v>
      </c>
      <c r="AG198">
        <v>0</v>
      </c>
      <c r="AH198">
        <v>33.025990051784099</v>
      </c>
      <c r="AI198">
        <v>596.17907000097898</v>
      </c>
      <c r="AJ198">
        <v>414.364686532826</v>
      </c>
      <c r="AL198" t="s">
        <v>24</v>
      </c>
    </row>
    <row r="199" spans="1:38" x14ac:dyDescent="0.2">
      <c r="A199" t="s">
        <v>11</v>
      </c>
      <c r="B199">
        <v>2025</v>
      </c>
      <c r="C199" s="4">
        <v>45708.416666666664</v>
      </c>
      <c r="D199">
        <v>0</v>
      </c>
      <c r="E199">
        <v>0</v>
      </c>
      <c r="F199" s="1">
        <v>-2.5565643429419802E-10</v>
      </c>
      <c r="G199">
        <v>0</v>
      </c>
      <c r="H199">
        <v>486.39376255733299</v>
      </c>
      <c r="I199">
        <v>0</v>
      </c>
      <c r="J199">
        <v>0</v>
      </c>
      <c r="K199">
        <v>0</v>
      </c>
      <c r="L199">
        <v>0</v>
      </c>
      <c r="M199">
        <v>42.8</v>
      </c>
      <c r="N199">
        <v>773.49294109899199</v>
      </c>
      <c r="O199">
        <v>37.872447981576997</v>
      </c>
      <c r="P199">
        <v>0</v>
      </c>
      <c r="Q199">
        <v>0</v>
      </c>
      <c r="R199">
        <v>0</v>
      </c>
      <c r="S199">
        <v>366.55015841135003</v>
      </c>
      <c r="T199">
        <v>230.96771104902001</v>
      </c>
      <c r="U199">
        <v>42.8</v>
      </c>
      <c r="V199">
        <v>0</v>
      </c>
      <c r="W199">
        <v>37.872447981576997</v>
      </c>
      <c r="X199">
        <v>175.97507163862099</v>
      </c>
      <c r="Y199" s="1">
        <v>282.90648352914701</v>
      </c>
      <c r="Z199" s="1">
        <v>0</v>
      </c>
      <c r="AA199">
        <v>0</v>
      </c>
      <c r="AB199">
        <v>0</v>
      </c>
      <c r="AC199">
        <v>1340.5591516376401</v>
      </c>
      <c r="AD199">
        <v>0</v>
      </c>
      <c r="AE199">
        <v>1076.17448290126</v>
      </c>
      <c r="AF199">
        <v>0</v>
      </c>
      <c r="AG199">
        <v>14.655066704272301</v>
      </c>
      <c r="AH199">
        <v>249.72960203211099</v>
      </c>
      <c r="AI199">
        <v>857.70860055565799</v>
      </c>
      <c r="AJ199">
        <v>423.76732450007501</v>
      </c>
      <c r="AL199" t="s">
        <v>24</v>
      </c>
    </row>
    <row r="200" spans="1:38" x14ac:dyDescent="0.2">
      <c r="A200" t="s">
        <v>11</v>
      </c>
      <c r="B200">
        <v>2025</v>
      </c>
      <c r="C200" s="4">
        <v>45708.5</v>
      </c>
      <c r="D200">
        <v>0</v>
      </c>
      <c r="E200">
        <v>0</v>
      </c>
      <c r="F200" s="1">
        <v>-2.5565643429419802E-10</v>
      </c>
      <c r="G200">
        <v>0</v>
      </c>
      <c r="H200">
        <v>486.39376255733299</v>
      </c>
      <c r="I200">
        <v>0</v>
      </c>
      <c r="J200">
        <v>0</v>
      </c>
      <c r="K200">
        <v>0</v>
      </c>
      <c r="L200">
        <v>0</v>
      </c>
      <c r="M200">
        <v>42.8</v>
      </c>
      <c r="N200">
        <v>815.73902370161898</v>
      </c>
      <c r="O200">
        <v>35.543529421451801</v>
      </c>
      <c r="P200">
        <v>0</v>
      </c>
      <c r="Q200">
        <v>0</v>
      </c>
      <c r="R200">
        <v>0</v>
      </c>
      <c r="S200">
        <v>365.901354008429</v>
      </c>
      <c r="T200">
        <v>254.27108327672201</v>
      </c>
      <c r="U200">
        <v>42.8</v>
      </c>
      <c r="V200">
        <v>0</v>
      </c>
      <c r="W200">
        <v>35.543529421451801</v>
      </c>
      <c r="X200">
        <v>195.566586416468</v>
      </c>
      <c r="Y200" s="1">
        <v>282.90648352914701</v>
      </c>
      <c r="Z200" s="1">
        <v>0</v>
      </c>
      <c r="AA200" s="1">
        <v>0</v>
      </c>
      <c r="AB200">
        <v>0</v>
      </c>
      <c r="AC200">
        <v>1380.47631568014</v>
      </c>
      <c r="AD200">
        <v>0</v>
      </c>
      <c r="AE200">
        <v>1097.8600525137999</v>
      </c>
      <c r="AF200">
        <v>14.5381920687388</v>
      </c>
      <c r="AG200">
        <v>18.3484690654989</v>
      </c>
      <c r="AH200">
        <v>249.72960203211099</v>
      </c>
      <c r="AI200">
        <v>878.10875194687696</v>
      </c>
      <c r="AJ200">
        <v>421.43840593994997</v>
      </c>
      <c r="AL200" t="s">
        <v>24</v>
      </c>
    </row>
    <row r="201" spans="1:38" x14ac:dyDescent="0.2">
      <c r="A201" t="s">
        <v>11</v>
      </c>
      <c r="B201">
        <v>2025</v>
      </c>
      <c r="C201" s="4">
        <v>45708.583333333336</v>
      </c>
      <c r="D201">
        <v>0</v>
      </c>
      <c r="E201">
        <v>0</v>
      </c>
      <c r="F201" s="1">
        <v>-2.5565643429419802E-10</v>
      </c>
      <c r="G201">
        <v>0</v>
      </c>
      <c r="H201">
        <v>486.39376255733299</v>
      </c>
      <c r="I201">
        <v>0</v>
      </c>
      <c r="J201">
        <v>0</v>
      </c>
      <c r="K201">
        <v>0</v>
      </c>
      <c r="L201">
        <v>0</v>
      </c>
      <c r="M201">
        <v>42.8</v>
      </c>
      <c r="N201">
        <v>610.68145774665902</v>
      </c>
      <c r="O201">
        <v>39.693562652535</v>
      </c>
      <c r="P201">
        <v>0</v>
      </c>
      <c r="Q201">
        <v>0</v>
      </c>
      <c r="R201">
        <v>0</v>
      </c>
      <c r="S201">
        <v>281.89387664513498</v>
      </c>
      <c r="T201">
        <v>184.626357654103</v>
      </c>
      <c r="U201">
        <v>42.8</v>
      </c>
      <c r="V201">
        <v>0</v>
      </c>
      <c r="W201">
        <v>39.693562652535</v>
      </c>
      <c r="X201">
        <v>144.16122344742001</v>
      </c>
      <c r="Y201" s="1">
        <v>282.90648352914701</v>
      </c>
      <c r="Z201" s="1">
        <v>0</v>
      </c>
      <c r="AA201">
        <v>0</v>
      </c>
      <c r="AB201" s="1">
        <v>0</v>
      </c>
      <c r="AC201">
        <v>1179.5687829562701</v>
      </c>
      <c r="AD201">
        <v>0</v>
      </c>
      <c r="AE201">
        <v>1103.1751431051</v>
      </c>
      <c r="AF201">
        <v>0</v>
      </c>
      <c r="AG201">
        <v>0</v>
      </c>
      <c r="AH201">
        <v>76.393639851164593</v>
      </c>
      <c r="AI201">
        <v>672.41763769082297</v>
      </c>
      <c r="AJ201">
        <v>424.66134219603299</v>
      </c>
      <c r="AL201" t="s">
        <v>24</v>
      </c>
    </row>
    <row r="202" spans="1:38" x14ac:dyDescent="0.2">
      <c r="A202" t="s">
        <v>11</v>
      </c>
      <c r="B202">
        <v>2025</v>
      </c>
      <c r="C202" s="4">
        <v>45708.666666666664</v>
      </c>
      <c r="D202">
        <v>0</v>
      </c>
      <c r="E202">
        <v>0</v>
      </c>
      <c r="F202">
        <v>7.5693971156251802E-2</v>
      </c>
      <c r="G202">
        <v>0</v>
      </c>
      <c r="H202">
        <v>550.61806858592104</v>
      </c>
      <c r="I202">
        <v>0</v>
      </c>
      <c r="J202">
        <v>0</v>
      </c>
      <c r="K202">
        <v>0</v>
      </c>
      <c r="L202">
        <v>0</v>
      </c>
      <c r="M202">
        <v>42.8</v>
      </c>
      <c r="N202">
        <v>422.91800680108503</v>
      </c>
      <c r="O202">
        <v>33.018698808406199</v>
      </c>
      <c r="P202">
        <v>0</v>
      </c>
      <c r="Q202">
        <v>0</v>
      </c>
      <c r="R202">
        <v>0</v>
      </c>
      <c r="S202">
        <v>228.85225829446199</v>
      </c>
      <c r="T202">
        <v>108.509909272608</v>
      </c>
      <c r="U202">
        <v>42.8</v>
      </c>
      <c r="V202">
        <v>0</v>
      </c>
      <c r="W202">
        <v>33.018698808406199</v>
      </c>
      <c r="X202">
        <v>85.555839234013604</v>
      </c>
      <c r="Y202" s="1">
        <v>282.90648352914701</v>
      </c>
      <c r="Z202" s="1">
        <v>0</v>
      </c>
      <c r="AA202" s="1">
        <v>0</v>
      </c>
      <c r="AB202">
        <v>0</v>
      </c>
      <c r="AC202">
        <v>1049.4304681665601</v>
      </c>
      <c r="AD202">
        <v>0</v>
      </c>
      <c r="AE202">
        <v>1093.4737040679199</v>
      </c>
      <c r="AF202">
        <v>0</v>
      </c>
      <c r="AG202">
        <v>0</v>
      </c>
      <c r="AH202">
        <v>-44.043235901351203</v>
      </c>
      <c r="AI202">
        <v>572.01061803458799</v>
      </c>
      <c r="AJ202">
        <v>403.896405208234</v>
      </c>
      <c r="AL202" t="s">
        <v>24</v>
      </c>
    </row>
    <row r="203" spans="1:38" x14ac:dyDescent="0.2">
      <c r="A203" t="s">
        <v>11</v>
      </c>
      <c r="B203">
        <v>2025</v>
      </c>
      <c r="C203" s="4">
        <v>45708.75</v>
      </c>
      <c r="D203" s="1">
        <v>-1.28163096708164E-13</v>
      </c>
      <c r="E203">
        <v>0</v>
      </c>
      <c r="F203">
        <v>110.024722359796</v>
      </c>
      <c r="G203">
        <v>0</v>
      </c>
      <c r="H203">
        <v>817.45063524897296</v>
      </c>
      <c r="I203">
        <v>0</v>
      </c>
      <c r="J203">
        <v>0</v>
      </c>
      <c r="K203">
        <v>0</v>
      </c>
      <c r="L203">
        <v>13.0843728618659</v>
      </c>
      <c r="M203">
        <v>42.8</v>
      </c>
      <c r="N203">
        <v>0</v>
      </c>
      <c r="O203">
        <v>45.8631886664717</v>
      </c>
      <c r="P203">
        <v>13.0843728618659</v>
      </c>
      <c r="Q203">
        <v>0</v>
      </c>
      <c r="R203">
        <v>0</v>
      </c>
      <c r="S203">
        <v>0</v>
      </c>
      <c r="T203">
        <v>0</v>
      </c>
      <c r="U203">
        <v>42.8</v>
      </c>
      <c r="V203">
        <v>0</v>
      </c>
      <c r="W203">
        <v>45.8631886664717</v>
      </c>
      <c r="X203">
        <v>0</v>
      </c>
      <c r="Y203" s="1">
        <v>269.82211066728098</v>
      </c>
      <c r="Z203" s="1">
        <v>0</v>
      </c>
      <c r="AA203">
        <v>0</v>
      </c>
      <c r="AB203" s="1">
        <v>0</v>
      </c>
      <c r="AC203">
        <v>1029.2229191371</v>
      </c>
      <c r="AD203">
        <v>0</v>
      </c>
      <c r="AE203">
        <v>1143.5810212634501</v>
      </c>
      <c r="AF203" s="1">
        <v>1.0906830993917499E-12</v>
      </c>
      <c r="AG203">
        <v>0</v>
      </c>
      <c r="AH203">
        <v>-114.358102126345</v>
      </c>
      <c r="AI203">
        <v>283.34051561559102</v>
      </c>
      <c r="AJ203">
        <v>194.967170066471</v>
      </c>
      <c r="AL203" t="s">
        <v>24</v>
      </c>
    </row>
    <row r="204" spans="1:38" x14ac:dyDescent="0.2">
      <c r="A204" t="s">
        <v>11</v>
      </c>
      <c r="B204">
        <v>2025</v>
      </c>
      <c r="C204" s="4">
        <v>45708.833333333336</v>
      </c>
      <c r="D204">
        <v>0</v>
      </c>
      <c r="E204">
        <v>0</v>
      </c>
      <c r="F204">
        <v>0</v>
      </c>
      <c r="G204">
        <v>0</v>
      </c>
      <c r="H204">
        <v>806.79393631821802</v>
      </c>
      <c r="I204">
        <v>0</v>
      </c>
      <c r="J204">
        <v>0</v>
      </c>
      <c r="K204">
        <v>0</v>
      </c>
      <c r="L204">
        <v>0</v>
      </c>
      <c r="M204">
        <v>42.8</v>
      </c>
      <c r="N204">
        <v>0</v>
      </c>
      <c r="O204">
        <v>67.048650296342899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42.8</v>
      </c>
      <c r="V204">
        <v>0</v>
      </c>
      <c r="W204">
        <v>67.048650296342899</v>
      </c>
      <c r="X204">
        <v>0</v>
      </c>
      <c r="Y204">
        <v>282.90648352914701</v>
      </c>
      <c r="Z204" s="1">
        <v>0</v>
      </c>
      <c r="AA204">
        <v>0</v>
      </c>
      <c r="AB204" s="1">
        <v>-3.7303493627405203E-14</v>
      </c>
      <c r="AC204">
        <v>916.64258661456097</v>
      </c>
      <c r="AD204">
        <v>0</v>
      </c>
      <c r="AE204">
        <v>1018.49176290506</v>
      </c>
      <c r="AF204">
        <v>0</v>
      </c>
      <c r="AG204">
        <v>0</v>
      </c>
      <c r="AH204">
        <v>-101.84917629050599</v>
      </c>
      <c r="AI204">
        <v>304.10630976800599</v>
      </c>
      <c r="AJ204">
        <v>217.18037077134201</v>
      </c>
      <c r="AL204" t="s">
        <v>24</v>
      </c>
    </row>
    <row r="205" spans="1:38" x14ac:dyDescent="0.2">
      <c r="A205" t="s">
        <v>11</v>
      </c>
      <c r="B205">
        <v>2025</v>
      </c>
      <c r="C205" s="4">
        <v>45708.916666666664</v>
      </c>
      <c r="D205">
        <v>0</v>
      </c>
      <c r="E205">
        <v>0</v>
      </c>
      <c r="F205">
        <v>0</v>
      </c>
      <c r="G205">
        <v>0</v>
      </c>
      <c r="H205">
        <v>578.03288125183099</v>
      </c>
      <c r="I205">
        <v>0</v>
      </c>
      <c r="J205">
        <v>0</v>
      </c>
      <c r="K205">
        <v>0</v>
      </c>
      <c r="L205">
        <v>0</v>
      </c>
      <c r="M205">
        <v>42.8</v>
      </c>
      <c r="N205">
        <v>0</v>
      </c>
      <c r="O205">
        <v>88.182125470315896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42.8</v>
      </c>
      <c r="V205">
        <v>0</v>
      </c>
      <c r="W205">
        <v>88.182125470315896</v>
      </c>
      <c r="X205">
        <v>0</v>
      </c>
      <c r="Y205">
        <v>282.90648352914701</v>
      </c>
      <c r="Z205" s="1">
        <v>0</v>
      </c>
      <c r="AA205">
        <v>0</v>
      </c>
      <c r="AB205">
        <v>0</v>
      </c>
      <c r="AC205">
        <v>709.01500672214695</v>
      </c>
      <c r="AD205">
        <v>0</v>
      </c>
      <c r="AE205">
        <v>787.79445191349703</v>
      </c>
      <c r="AF205">
        <v>0</v>
      </c>
      <c r="AG205">
        <v>0</v>
      </c>
      <c r="AH205">
        <v>-78.779445191349694</v>
      </c>
      <c r="AI205">
        <v>394.067364834393</v>
      </c>
      <c r="AJ205">
        <v>236.758266870315</v>
      </c>
      <c r="AL205" t="s">
        <v>24</v>
      </c>
    </row>
    <row r="206" spans="1:38" x14ac:dyDescent="0.2">
      <c r="A206" t="s">
        <v>11</v>
      </c>
      <c r="B206">
        <v>2025</v>
      </c>
      <c r="C206" s="4">
        <v>45757</v>
      </c>
      <c r="D206">
        <v>0</v>
      </c>
      <c r="E206">
        <v>0</v>
      </c>
      <c r="F206">
        <v>0</v>
      </c>
      <c r="G206">
        <v>0</v>
      </c>
      <c r="H206">
        <v>527.64443956690604</v>
      </c>
      <c r="I206">
        <v>0</v>
      </c>
      <c r="J206">
        <v>0</v>
      </c>
      <c r="K206">
        <v>0</v>
      </c>
      <c r="L206">
        <v>0</v>
      </c>
      <c r="M206">
        <v>42.8</v>
      </c>
      <c r="N206">
        <v>0</v>
      </c>
      <c r="O206">
        <v>28.000910605451701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42.8</v>
      </c>
      <c r="V206">
        <v>0</v>
      </c>
      <c r="W206">
        <v>28.000910605451701</v>
      </c>
      <c r="X206">
        <v>0</v>
      </c>
      <c r="Y206">
        <v>282.90648352914701</v>
      </c>
      <c r="Z206" s="1">
        <v>0</v>
      </c>
      <c r="AA206">
        <v>0</v>
      </c>
      <c r="AB206">
        <v>0</v>
      </c>
      <c r="AC206">
        <v>598.44535017235796</v>
      </c>
      <c r="AD206">
        <v>0</v>
      </c>
      <c r="AE206">
        <v>600.04307289969302</v>
      </c>
      <c r="AF206">
        <v>0</v>
      </c>
      <c r="AG206">
        <v>0</v>
      </c>
      <c r="AH206">
        <v>-1.5977227273357499</v>
      </c>
      <c r="AI206">
        <v>502.86239108195201</v>
      </c>
      <c r="AJ206">
        <v>178.58691060545101</v>
      </c>
      <c r="AL206" t="s">
        <v>50</v>
      </c>
    </row>
    <row r="207" spans="1:38" x14ac:dyDescent="0.2">
      <c r="A207" t="s">
        <v>11</v>
      </c>
      <c r="B207">
        <v>2025</v>
      </c>
      <c r="C207" s="4">
        <v>45757.083333333336</v>
      </c>
      <c r="D207">
        <v>0</v>
      </c>
      <c r="E207">
        <v>0</v>
      </c>
      <c r="F207">
        <v>0</v>
      </c>
      <c r="G207">
        <v>0</v>
      </c>
      <c r="H207">
        <v>514.39376255707703</v>
      </c>
      <c r="I207">
        <v>0</v>
      </c>
      <c r="J207">
        <v>0</v>
      </c>
      <c r="K207">
        <v>0</v>
      </c>
      <c r="L207">
        <v>0</v>
      </c>
      <c r="M207">
        <v>42.8</v>
      </c>
      <c r="N207">
        <v>0</v>
      </c>
      <c r="O207">
        <v>60.630480751418702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42.8</v>
      </c>
      <c r="V207">
        <v>0</v>
      </c>
      <c r="W207">
        <v>60.630480751418702</v>
      </c>
      <c r="X207">
        <v>0</v>
      </c>
      <c r="Y207">
        <v>282.90648352914701</v>
      </c>
      <c r="Z207" s="1">
        <v>0</v>
      </c>
      <c r="AA207">
        <v>0</v>
      </c>
      <c r="AB207" s="1">
        <v>0</v>
      </c>
      <c r="AC207">
        <v>617.82424330849597</v>
      </c>
      <c r="AD207">
        <v>0</v>
      </c>
      <c r="AE207">
        <v>560.73378185282002</v>
      </c>
      <c r="AF207">
        <v>0</v>
      </c>
      <c r="AG207">
        <v>54.123270385985798</v>
      </c>
      <c r="AH207">
        <v>2.9671910696901</v>
      </c>
      <c r="AI207">
        <v>570.87032317010505</v>
      </c>
      <c r="AJ207">
        <v>207.36528337080799</v>
      </c>
      <c r="AL207" t="s">
        <v>50</v>
      </c>
    </row>
    <row r="208" spans="1:38" x14ac:dyDescent="0.2">
      <c r="A208" t="s">
        <v>11</v>
      </c>
      <c r="B208">
        <v>2025</v>
      </c>
      <c r="C208" s="4">
        <v>45757.166666666664</v>
      </c>
      <c r="D208">
        <v>0</v>
      </c>
      <c r="E208">
        <v>0</v>
      </c>
      <c r="F208">
        <v>0</v>
      </c>
      <c r="G208">
        <v>0</v>
      </c>
      <c r="H208">
        <v>514.39376255707703</v>
      </c>
      <c r="I208">
        <v>0</v>
      </c>
      <c r="J208">
        <v>0</v>
      </c>
      <c r="K208">
        <v>0</v>
      </c>
      <c r="L208">
        <v>0</v>
      </c>
      <c r="M208">
        <v>42.8</v>
      </c>
      <c r="N208">
        <v>0</v>
      </c>
      <c r="O208">
        <v>84.640169681801197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42.8</v>
      </c>
      <c r="V208">
        <v>0</v>
      </c>
      <c r="W208">
        <v>84.640169681801197</v>
      </c>
      <c r="X208">
        <v>0</v>
      </c>
      <c r="Y208">
        <v>282.90648352914701</v>
      </c>
      <c r="Z208" s="1">
        <v>0</v>
      </c>
      <c r="AA208">
        <v>0</v>
      </c>
      <c r="AB208" s="1">
        <v>0</v>
      </c>
      <c r="AC208">
        <v>641.83393223887902</v>
      </c>
      <c r="AD208">
        <v>0</v>
      </c>
      <c r="AE208">
        <v>652.46665062659395</v>
      </c>
      <c r="AF208">
        <v>0</v>
      </c>
      <c r="AG208">
        <v>0</v>
      </c>
      <c r="AH208">
        <v>-10.6327183877158</v>
      </c>
      <c r="AI208">
        <v>512.32043020409105</v>
      </c>
      <c r="AJ208">
        <v>232.09969634285</v>
      </c>
      <c r="AL208" t="s">
        <v>50</v>
      </c>
    </row>
    <row r="209" spans="1:38" x14ac:dyDescent="0.2">
      <c r="A209" t="s">
        <v>11</v>
      </c>
      <c r="B209">
        <v>2025</v>
      </c>
      <c r="C209" s="4">
        <v>45757.25</v>
      </c>
      <c r="D209">
        <v>0</v>
      </c>
      <c r="E209">
        <v>0</v>
      </c>
      <c r="F209">
        <v>0</v>
      </c>
      <c r="G209">
        <v>0</v>
      </c>
      <c r="H209">
        <v>644.40794709692398</v>
      </c>
      <c r="I209">
        <v>0</v>
      </c>
      <c r="J209">
        <v>0</v>
      </c>
      <c r="K209">
        <v>0</v>
      </c>
      <c r="L209">
        <v>0</v>
      </c>
      <c r="M209">
        <v>42.8</v>
      </c>
      <c r="N209">
        <v>9.7735873838005407</v>
      </c>
      <c r="O209">
        <v>129.09526535726999</v>
      </c>
      <c r="P209">
        <v>0</v>
      </c>
      <c r="Q209" s="1">
        <v>0</v>
      </c>
      <c r="R209">
        <v>0</v>
      </c>
      <c r="S209">
        <v>0.45040483224727501</v>
      </c>
      <c r="T209">
        <v>3.1849451612100999</v>
      </c>
      <c r="U209">
        <v>42.8</v>
      </c>
      <c r="V209">
        <v>0</v>
      </c>
      <c r="W209">
        <v>129.09526535726999</v>
      </c>
      <c r="X209">
        <v>6.1382373903431597</v>
      </c>
      <c r="Y209" s="1">
        <v>282.90648352914701</v>
      </c>
      <c r="Z209" s="1">
        <v>0</v>
      </c>
      <c r="AA209">
        <v>0</v>
      </c>
      <c r="AB209">
        <v>0</v>
      </c>
      <c r="AC209">
        <v>826.07679983799403</v>
      </c>
      <c r="AD209">
        <v>0</v>
      </c>
      <c r="AE209">
        <v>917.86311093110498</v>
      </c>
      <c r="AF209" s="1">
        <v>0</v>
      </c>
      <c r="AG209">
        <v>0</v>
      </c>
      <c r="AH209">
        <v>-91.786311093110101</v>
      </c>
      <c r="AI209">
        <v>327.69229898930098</v>
      </c>
      <c r="AJ209">
        <v>264.17804884107102</v>
      </c>
      <c r="AL209" t="s">
        <v>50</v>
      </c>
    </row>
    <row r="210" spans="1:38" x14ac:dyDescent="0.2">
      <c r="A210" t="s">
        <v>11</v>
      </c>
      <c r="B210">
        <v>2025</v>
      </c>
      <c r="C210" s="4">
        <v>45757.333333333336</v>
      </c>
      <c r="D210">
        <v>0</v>
      </c>
      <c r="E210">
        <v>0</v>
      </c>
      <c r="F210">
        <v>0</v>
      </c>
      <c r="G210">
        <v>0</v>
      </c>
      <c r="H210">
        <v>514.39376255707703</v>
      </c>
      <c r="I210">
        <v>0</v>
      </c>
      <c r="J210">
        <v>0</v>
      </c>
      <c r="K210">
        <v>0</v>
      </c>
      <c r="L210">
        <v>0</v>
      </c>
      <c r="M210">
        <v>42.8</v>
      </c>
      <c r="N210">
        <v>322.751943705418</v>
      </c>
      <c r="O210">
        <v>174.64745414931701</v>
      </c>
      <c r="P210">
        <v>0</v>
      </c>
      <c r="Q210">
        <v>0</v>
      </c>
      <c r="R210">
        <v>0</v>
      </c>
      <c r="S210">
        <v>93.400748936428101</v>
      </c>
      <c r="T210">
        <v>132.731662787971</v>
      </c>
      <c r="U210">
        <v>42.8</v>
      </c>
      <c r="V210">
        <v>0</v>
      </c>
      <c r="W210">
        <v>174.64745414931701</v>
      </c>
      <c r="X210">
        <v>96.619531981018298</v>
      </c>
      <c r="Y210" s="1">
        <v>282.90648352914701</v>
      </c>
      <c r="Z210" s="1">
        <v>0</v>
      </c>
      <c r="AA210">
        <v>0</v>
      </c>
      <c r="AB210">
        <v>0</v>
      </c>
      <c r="AC210">
        <v>1054.59316041181</v>
      </c>
      <c r="AD210">
        <v>0</v>
      </c>
      <c r="AE210">
        <v>1016.28739901772</v>
      </c>
      <c r="AF210">
        <v>0</v>
      </c>
      <c r="AG210">
        <v>0</v>
      </c>
      <c r="AH210">
        <v>38.305761394086701</v>
      </c>
      <c r="AI210">
        <v>597.64098482500697</v>
      </c>
      <c r="AJ210">
        <v>478.06585214043702</v>
      </c>
      <c r="AL210" t="s">
        <v>50</v>
      </c>
    </row>
    <row r="211" spans="1:38" x14ac:dyDescent="0.2">
      <c r="A211" t="s">
        <v>11</v>
      </c>
      <c r="B211">
        <v>2025</v>
      </c>
      <c r="C211" s="4">
        <v>45757.416666666664</v>
      </c>
      <c r="D211">
        <v>0</v>
      </c>
      <c r="E211">
        <v>0</v>
      </c>
      <c r="F211">
        <v>0</v>
      </c>
      <c r="G211">
        <v>0</v>
      </c>
      <c r="H211">
        <v>514.39376255707703</v>
      </c>
      <c r="I211">
        <v>0</v>
      </c>
      <c r="J211">
        <v>0</v>
      </c>
      <c r="K211">
        <v>0</v>
      </c>
      <c r="L211">
        <v>0</v>
      </c>
      <c r="M211">
        <v>42.8</v>
      </c>
      <c r="N211">
        <v>515.74966370029699</v>
      </c>
      <c r="O211">
        <v>100.85757969458</v>
      </c>
      <c r="P211">
        <v>0</v>
      </c>
      <c r="Q211">
        <v>0</v>
      </c>
      <c r="R211">
        <v>0</v>
      </c>
      <c r="S211">
        <v>151.31494077484399</v>
      </c>
      <c r="T211">
        <v>202.830308333744</v>
      </c>
      <c r="U211">
        <v>42.8</v>
      </c>
      <c r="V211">
        <v>0</v>
      </c>
      <c r="W211">
        <v>100.85757969458</v>
      </c>
      <c r="X211">
        <v>161.60441459170801</v>
      </c>
      <c r="Y211" s="1">
        <v>282.90648352914701</v>
      </c>
      <c r="Z211" s="1">
        <v>0</v>
      </c>
      <c r="AA211">
        <v>0</v>
      </c>
      <c r="AB211">
        <v>0</v>
      </c>
      <c r="AC211">
        <v>1173.8010059519499</v>
      </c>
      <c r="AD211">
        <v>0</v>
      </c>
      <c r="AE211">
        <v>1067.12204439943</v>
      </c>
      <c r="AF211">
        <v>0</v>
      </c>
      <c r="AG211">
        <v>0</v>
      </c>
      <c r="AH211">
        <v>106.678961552519</v>
      </c>
      <c r="AI211">
        <v>671.09764952161095</v>
      </c>
      <c r="AJ211">
        <v>483.21541146917599</v>
      </c>
      <c r="AL211" t="s">
        <v>50</v>
      </c>
    </row>
    <row r="212" spans="1:38" x14ac:dyDescent="0.2">
      <c r="A212" t="s">
        <v>11</v>
      </c>
      <c r="B212">
        <v>2025</v>
      </c>
      <c r="C212" s="4">
        <v>45757.5</v>
      </c>
      <c r="D212">
        <v>0</v>
      </c>
      <c r="E212">
        <v>0</v>
      </c>
      <c r="F212">
        <v>0</v>
      </c>
      <c r="G212">
        <v>0</v>
      </c>
      <c r="H212">
        <v>514.39376255707703</v>
      </c>
      <c r="I212">
        <v>0</v>
      </c>
      <c r="J212">
        <v>0</v>
      </c>
      <c r="K212">
        <v>0</v>
      </c>
      <c r="L212">
        <v>0</v>
      </c>
      <c r="M212">
        <v>42.8</v>
      </c>
      <c r="N212">
        <v>637.81926447720195</v>
      </c>
      <c r="O212">
        <v>45.9787067867112</v>
      </c>
      <c r="P212">
        <v>0</v>
      </c>
      <c r="Q212">
        <v>0</v>
      </c>
      <c r="R212">
        <v>0</v>
      </c>
      <c r="S212">
        <v>160.98829237077101</v>
      </c>
      <c r="T212">
        <v>272.398659558026</v>
      </c>
      <c r="U212">
        <v>42.8</v>
      </c>
      <c r="V212">
        <v>0</v>
      </c>
      <c r="W212">
        <v>45.9787067867112</v>
      </c>
      <c r="X212">
        <v>204.43231254840401</v>
      </c>
      <c r="Y212" s="1">
        <v>282.90648352914701</v>
      </c>
      <c r="Z212" s="1">
        <v>0</v>
      </c>
      <c r="AA212" s="1">
        <v>6.5369931689929197E-13</v>
      </c>
      <c r="AB212">
        <v>0</v>
      </c>
      <c r="AC212">
        <v>1240.99173382099</v>
      </c>
      <c r="AD212">
        <v>0</v>
      </c>
      <c r="AE212">
        <v>1056.9058807997201</v>
      </c>
      <c r="AF212">
        <v>14.5381920687388</v>
      </c>
      <c r="AG212">
        <v>33.208844510228197</v>
      </c>
      <c r="AH212">
        <v>136.338816442302</v>
      </c>
      <c r="AI212">
        <v>747.48292463038899</v>
      </c>
      <c r="AJ212">
        <v>431.68609322520899</v>
      </c>
      <c r="AL212" t="s">
        <v>50</v>
      </c>
    </row>
    <row r="213" spans="1:38" x14ac:dyDescent="0.2">
      <c r="A213" t="s">
        <v>11</v>
      </c>
      <c r="B213">
        <v>2025</v>
      </c>
      <c r="C213" s="4">
        <v>45757.583333333336</v>
      </c>
      <c r="D213">
        <v>0</v>
      </c>
      <c r="E213">
        <v>0</v>
      </c>
      <c r="F213">
        <v>0</v>
      </c>
      <c r="G213">
        <v>0</v>
      </c>
      <c r="H213">
        <v>514.39376255707703</v>
      </c>
      <c r="I213">
        <v>0</v>
      </c>
      <c r="J213">
        <v>0</v>
      </c>
      <c r="K213">
        <v>0</v>
      </c>
      <c r="L213">
        <v>0</v>
      </c>
      <c r="M213">
        <v>42.8</v>
      </c>
      <c r="N213">
        <v>601.24976002132303</v>
      </c>
      <c r="O213">
        <v>57.449055414796398</v>
      </c>
      <c r="P213">
        <v>0</v>
      </c>
      <c r="Q213">
        <v>0</v>
      </c>
      <c r="R213">
        <v>0</v>
      </c>
      <c r="S213">
        <v>209.592272346388</v>
      </c>
      <c r="T213">
        <v>218.15557578507099</v>
      </c>
      <c r="U213">
        <v>42.8</v>
      </c>
      <c r="V213">
        <v>0</v>
      </c>
      <c r="W213">
        <v>57.449055414796398</v>
      </c>
      <c r="X213">
        <v>173.50191188986301</v>
      </c>
      <c r="Y213" s="1">
        <v>282.90648352914701</v>
      </c>
      <c r="Z213" s="1">
        <v>0</v>
      </c>
      <c r="AA213">
        <v>0</v>
      </c>
      <c r="AB213">
        <v>0</v>
      </c>
      <c r="AC213">
        <v>1215.8925779931899</v>
      </c>
      <c r="AD213">
        <v>0</v>
      </c>
      <c r="AE213">
        <v>1079.5537615508899</v>
      </c>
      <c r="AF213">
        <v>0</v>
      </c>
      <c r="AG213">
        <v>0</v>
      </c>
      <c r="AH213">
        <v>136.338816442302</v>
      </c>
      <c r="AI213">
        <v>702.00067612653902</v>
      </c>
      <c r="AJ213">
        <v>443.34393193329402</v>
      </c>
      <c r="AL213" t="s">
        <v>50</v>
      </c>
    </row>
    <row r="214" spans="1:38" x14ac:dyDescent="0.2">
      <c r="A214" t="s">
        <v>11</v>
      </c>
      <c r="B214">
        <v>2025</v>
      </c>
      <c r="C214" s="4">
        <v>45757.666666666664</v>
      </c>
      <c r="D214">
        <v>0</v>
      </c>
      <c r="E214">
        <v>0</v>
      </c>
      <c r="F214">
        <v>0</v>
      </c>
      <c r="G214">
        <v>0</v>
      </c>
      <c r="H214">
        <v>514.39376255707703</v>
      </c>
      <c r="I214">
        <v>0</v>
      </c>
      <c r="J214">
        <v>0</v>
      </c>
      <c r="K214">
        <v>0</v>
      </c>
      <c r="L214">
        <v>0</v>
      </c>
      <c r="M214">
        <v>42.8</v>
      </c>
      <c r="N214">
        <v>409.68797317790501</v>
      </c>
      <c r="O214">
        <v>48.733128857916</v>
      </c>
      <c r="P214">
        <v>0</v>
      </c>
      <c r="Q214">
        <v>0</v>
      </c>
      <c r="R214">
        <v>0</v>
      </c>
      <c r="S214">
        <v>188.728502469164</v>
      </c>
      <c r="T214">
        <v>125.17556448564901</v>
      </c>
      <c r="U214">
        <v>42.8</v>
      </c>
      <c r="V214">
        <v>0</v>
      </c>
      <c r="W214">
        <v>48.733128857916</v>
      </c>
      <c r="X214">
        <v>95.783906223091805</v>
      </c>
      <c r="Y214" s="1">
        <v>282.90648352914701</v>
      </c>
      <c r="Z214" s="1">
        <v>0</v>
      </c>
      <c r="AA214" s="1">
        <v>0</v>
      </c>
      <c r="AB214">
        <v>0</v>
      </c>
      <c r="AC214">
        <v>1015.6148645928899</v>
      </c>
      <c r="AD214">
        <v>0</v>
      </c>
      <c r="AE214">
        <v>1071.83289311299</v>
      </c>
      <c r="AF214">
        <v>0</v>
      </c>
      <c r="AG214">
        <v>0</v>
      </c>
      <c r="AH214">
        <v>-56.2180285200958</v>
      </c>
      <c r="AI214">
        <v>508.67174432035102</v>
      </c>
      <c r="AJ214">
        <v>428.88087830957102</v>
      </c>
      <c r="AL214" t="s">
        <v>50</v>
      </c>
    </row>
    <row r="215" spans="1:38" x14ac:dyDescent="0.2">
      <c r="A215" t="s">
        <v>11</v>
      </c>
      <c r="B215">
        <v>2025</v>
      </c>
      <c r="C215" s="4">
        <v>45757.75</v>
      </c>
      <c r="D215">
        <v>17.056594189079799</v>
      </c>
      <c r="E215">
        <v>0</v>
      </c>
      <c r="F215">
        <v>57.907256765767301</v>
      </c>
      <c r="G215">
        <v>0</v>
      </c>
      <c r="H215">
        <v>732.34539564297302</v>
      </c>
      <c r="I215">
        <v>0</v>
      </c>
      <c r="J215">
        <v>0</v>
      </c>
      <c r="K215">
        <v>0</v>
      </c>
      <c r="L215">
        <v>13.084372861865001</v>
      </c>
      <c r="M215">
        <v>42.8</v>
      </c>
      <c r="N215">
        <v>23.539109869007898</v>
      </c>
      <c r="O215">
        <v>137.394416639398</v>
      </c>
      <c r="P215">
        <v>13.084372861865001</v>
      </c>
      <c r="Q215">
        <v>0</v>
      </c>
      <c r="R215">
        <v>0</v>
      </c>
      <c r="S215">
        <v>5.19165133154514</v>
      </c>
      <c r="T215">
        <v>6.4089878070408304</v>
      </c>
      <c r="U215">
        <v>42.8</v>
      </c>
      <c r="V215">
        <v>0</v>
      </c>
      <c r="W215">
        <v>137.394416639398</v>
      </c>
      <c r="X215">
        <v>11.938470730422001</v>
      </c>
      <c r="Y215" s="1">
        <v>269.822110667282</v>
      </c>
      <c r="Z215" s="1">
        <v>0</v>
      </c>
      <c r="AA215">
        <v>0</v>
      </c>
      <c r="AB215" s="1">
        <v>0</v>
      </c>
      <c r="AC215">
        <v>1024.12714596809</v>
      </c>
      <c r="AD215">
        <v>0</v>
      </c>
      <c r="AE215">
        <v>1137.91905107565</v>
      </c>
      <c r="AF215" s="1">
        <v>1.0480505352461399E-13</v>
      </c>
      <c r="AG215">
        <v>0</v>
      </c>
      <c r="AH215">
        <v>-113.791905107565</v>
      </c>
      <c r="AI215">
        <v>312.946626626539</v>
      </c>
      <c r="AJ215">
        <v>269.30220315838898</v>
      </c>
      <c r="AL215" t="s">
        <v>50</v>
      </c>
    </row>
    <row r="216" spans="1:38" x14ac:dyDescent="0.2">
      <c r="A216" t="s">
        <v>11</v>
      </c>
      <c r="B216">
        <v>2025</v>
      </c>
      <c r="C216" s="4">
        <v>45757.833333333336</v>
      </c>
      <c r="D216">
        <v>0</v>
      </c>
      <c r="E216">
        <v>0</v>
      </c>
      <c r="F216">
        <v>0</v>
      </c>
      <c r="G216">
        <v>0</v>
      </c>
      <c r="H216">
        <v>690.12274255233501</v>
      </c>
      <c r="I216">
        <v>0</v>
      </c>
      <c r="J216">
        <v>0</v>
      </c>
      <c r="K216">
        <v>0</v>
      </c>
      <c r="L216">
        <v>0</v>
      </c>
      <c r="M216">
        <v>42.8</v>
      </c>
      <c r="N216">
        <v>0</v>
      </c>
      <c r="O216">
        <v>204.89852187731799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42.8</v>
      </c>
      <c r="V216">
        <v>0</v>
      </c>
      <c r="W216">
        <v>204.89852187731799</v>
      </c>
      <c r="X216">
        <v>0</v>
      </c>
      <c r="Y216">
        <v>282.90648352914701</v>
      </c>
      <c r="Z216" s="1">
        <v>0</v>
      </c>
      <c r="AA216">
        <v>0</v>
      </c>
      <c r="AB216" s="1">
        <v>0</v>
      </c>
      <c r="AC216">
        <v>937.82126442965296</v>
      </c>
      <c r="AD216">
        <v>0</v>
      </c>
      <c r="AE216">
        <v>1042.0236271440499</v>
      </c>
      <c r="AF216">
        <v>0</v>
      </c>
      <c r="AG216">
        <v>0</v>
      </c>
      <c r="AH216">
        <v>-104.202362714405</v>
      </c>
      <c r="AI216">
        <v>336.47750353388898</v>
      </c>
      <c r="AJ216">
        <v>277.676635931269</v>
      </c>
      <c r="AL216" t="s">
        <v>50</v>
      </c>
    </row>
    <row r="217" spans="1:38" x14ac:dyDescent="0.2">
      <c r="A217" t="s">
        <v>11</v>
      </c>
      <c r="B217">
        <v>2025</v>
      </c>
      <c r="C217" s="4">
        <v>45757.916666666664</v>
      </c>
      <c r="D217">
        <v>0</v>
      </c>
      <c r="E217">
        <v>0</v>
      </c>
      <c r="F217">
        <v>0</v>
      </c>
      <c r="G217">
        <v>0</v>
      </c>
      <c r="H217">
        <v>534.293762557077</v>
      </c>
      <c r="I217">
        <v>0</v>
      </c>
      <c r="J217">
        <v>0</v>
      </c>
      <c r="K217">
        <v>0</v>
      </c>
      <c r="L217">
        <v>0</v>
      </c>
      <c r="M217">
        <v>42.8</v>
      </c>
      <c r="N217">
        <v>0</v>
      </c>
      <c r="O217">
        <v>189.80672598784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42.8</v>
      </c>
      <c r="V217">
        <v>0</v>
      </c>
      <c r="W217">
        <v>189.80672598784</v>
      </c>
      <c r="X217">
        <v>0</v>
      </c>
      <c r="Y217">
        <v>282.90648352914701</v>
      </c>
      <c r="Z217" s="1">
        <v>0</v>
      </c>
      <c r="AA217">
        <v>0</v>
      </c>
      <c r="AB217">
        <v>0</v>
      </c>
      <c r="AC217">
        <v>766.90048854491704</v>
      </c>
      <c r="AD217">
        <v>0</v>
      </c>
      <c r="AE217">
        <v>809.30098689558895</v>
      </c>
      <c r="AF217">
        <v>0</v>
      </c>
      <c r="AG217">
        <v>0</v>
      </c>
      <c r="AH217">
        <v>-42.400498350671597</v>
      </c>
      <c r="AI217">
        <v>476.33608386803502</v>
      </c>
      <c r="AJ217">
        <v>278.481457924788</v>
      </c>
      <c r="AL217" t="s">
        <v>50</v>
      </c>
    </row>
    <row r="218" spans="1:38" x14ac:dyDescent="0.2">
      <c r="A218" t="s">
        <v>11</v>
      </c>
      <c r="B218">
        <v>2025</v>
      </c>
      <c r="C218" s="4">
        <v>45779</v>
      </c>
      <c r="D218">
        <v>0</v>
      </c>
      <c r="E218">
        <v>0</v>
      </c>
      <c r="F218">
        <v>0</v>
      </c>
      <c r="G218">
        <v>0</v>
      </c>
      <c r="H218">
        <v>115.583429903138</v>
      </c>
      <c r="I218">
        <v>0</v>
      </c>
      <c r="J218">
        <v>0</v>
      </c>
      <c r="K218">
        <v>0</v>
      </c>
      <c r="L218">
        <v>0</v>
      </c>
      <c r="M218">
        <v>42.8</v>
      </c>
      <c r="N218">
        <v>0</v>
      </c>
      <c r="O218">
        <v>422.83774765426801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42.8</v>
      </c>
      <c r="V218">
        <v>0</v>
      </c>
      <c r="W218">
        <v>422.83774765426801</v>
      </c>
      <c r="X218">
        <v>0</v>
      </c>
      <c r="Y218">
        <v>282.90648352914701</v>
      </c>
      <c r="Z218" s="1">
        <v>0</v>
      </c>
      <c r="AA218">
        <v>0</v>
      </c>
      <c r="AB218" s="1">
        <v>6.2527760746888796E-13</v>
      </c>
      <c r="AC218">
        <v>581.22117755740601</v>
      </c>
      <c r="AD218">
        <v>0</v>
      </c>
      <c r="AE218">
        <v>645.80130839711796</v>
      </c>
      <c r="AF218">
        <v>0</v>
      </c>
      <c r="AG218">
        <v>0</v>
      </c>
      <c r="AH218">
        <v>-64.5801308397117</v>
      </c>
      <c r="AI218">
        <v>313.43081618308798</v>
      </c>
      <c r="AJ218">
        <v>227.54308839136999</v>
      </c>
      <c r="AL218" t="s">
        <v>50</v>
      </c>
    </row>
    <row r="219" spans="1:38" x14ac:dyDescent="0.2">
      <c r="A219" t="s">
        <v>11</v>
      </c>
      <c r="B219">
        <v>2025</v>
      </c>
      <c r="C219" s="4">
        <v>45779.083333333336</v>
      </c>
      <c r="D219">
        <v>0</v>
      </c>
      <c r="E219">
        <v>0</v>
      </c>
      <c r="F219">
        <v>0</v>
      </c>
      <c r="G219">
        <v>0</v>
      </c>
      <c r="H219">
        <v>110.930492942767</v>
      </c>
      <c r="I219">
        <v>0</v>
      </c>
      <c r="J219">
        <v>0</v>
      </c>
      <c r="K219">
        <v>0</v>
      </c>
      <c r="L219">
        <v>0</v>
      </c>
      <c r="M219">
        <v>42.8</v>
      </c>
      <c r="N219">
        <v>0</v>
      </c>
      <c r="O219">
        <v>398.92672037669701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42.8</v>
      </c>
      <c r="V219">
        <v>0</v>
      </c>
      <c r="W219">
        <v>398.92672037669701</v>
      </c>
      <c r="X219">
        <v>0</v>
      </c>
      <c r="Y219">
        <v>282.90648352914701</v>
      </c>
      <c r="Z219" s="1">
        <v>0</v>
      </c>
      <c r="AA219">
        <v>0</v>
      </c>
      <c r="AB219">
        <v>0</v>
      </c>
      <c r="AC219">
        <v>552.65721331946497</v>
      </c>
      <c r="AD219">
        <v>0</v>
      </c>
      <c r="AE219">
        <v>597.91002361191795</v>
      </c>
      <c r="AF219">
        <v>14.538192068738701</v>
      </c>
      <c r="AG219">
        <v>0</v>
      </c>
      <c r="AH219">
        <v>-59.791002361191801</v>
      </c>
      <c r="AI219">
        <v>332.62194521219601</v>
      </c>
      <c r="AJ219">
        <v>227.54308839136999</v>
      </c>
      <c r="AL219" t="s">
        <v>50</v>
      </c>
    </row>
    <row r="220" spans="1:38" x14ac:dyDescent="0.2">
      <c r="A220" t="s">
        <v>11</v>
      </c>
      <c r="B220">
        <v>2025</v>
      </c>
      <c r="C220" s="4">
        <v>45779.166666666664</v>
      </c>
      <c r="D220">
        <v>0</v>
      </c>
      <c r="E220">
        <v>0</v>
      </c>
      <c r="F220">
        <v>0</v>
      </c>
      <c r="G220">
        <v>0</v>
      </c>
      <c r="H220">
        <v>223.52791199868</v>
      </c>
      <c r="I220">
        <v>0</v>
      </c>
      <c r="J220">
        <v>0</v>
      </c>
      <c r="K220">
        <v>0</v>
      </c>
      <c r="L220">
        <v>0</v>
      </c>
      <c r="M220">
        <v>42.8</v>
      </c>
      <c r="N220">
        <v>0</v>
      </c>
      <c r="O220">
        <v>322.76704529348899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42.8</v>
      </c>
      <c r="V220">
        <v>0</v>
      </c>
      <c r="W220">
        <v>322.76704529348899</v>
      </c>
      <c r="X220">
        <v>0</v>
      </c>
      <c r="Y220">
        <v>282.90648352914701</v>
      </c>
      <c r="Z220" s="1">
        <v>0</v>
      </c>
      <c r="AA220">
        <v>0</v>
      </c>
      <c r="AB220">
        <v>0</v>
      </c>
      <c r="AC220">
        <v>589.09495729216997</v>
      </c>
      <c r="AD220">
        <v>0</v>
      </c>
      <c r="AE220">
        <v>654.54995254685502</v>
      </c>
      <c r="AF220" s="1">
        <v>9.76996261670137E-14</v>
      </c>
      <c r="AG220">
        <v>0</v>
      </c>
      <c r="AH220">
        <v>-65.4549952546855</v>
      </c>
      <c r="AI220">
        <v>356.07233408754399</v>
      </c>
      <c r="AJ220">
        <v>284.73480658136998</v>
      </c>
      <c r="AL220" t="s">
        <v>50</v>
      </c>
    </row>
    <row r="221" spans="1:38" x14ac:dyDescent="0.2">
      <c r="A221" t="s">
        <v>11</v>
      </c>
      <c r="B221">
        <v>2025</v>
      </c>
      <c r="C221" s="4">
        <v>45779.25</v>
      </c>
      <c r="D221">
        <v>0</v>
      </c>
      <c r="E221">
        <v>0</v>
      </c>
      <c r="F221">
        <v>46.469759994038597</v>
      </c>
      <c r="G221">
        <v>0</v>
      </c>
      <c r="H221">
        <v>268.69376255707698</v>
      </c>
      <c r="I221">
        <v>0</v>
      </c>
      <c r="J221">
        <v>0</v>
      </c>
      <c r="K221">
        <v>0</v>
      </c>
      <c r="L221">
        <v>13.0843728618662</v>
      </c>
      <c r="M221">
        <v>42.8</v>
      </c>
      <c r="N221">
        <v>57.6484651040629</v>
      </c>
      <c r="O221">
        <v>405.11605880250102</v>
      </c>
      <c r="P221">
        <v>13.0843728618662</v>
      </c>
      <c r="Q221">
        <v>0</v>
      </c>
      <c r="R221">
        <v>0</v>
      </c>
      <c r="S221">
        <v>26.519052140001499</v>
      </c>
      <c r="T221">
        <v>11.838068826909</v>
      </c>
      <c r="U221">
        <v>42.8</v>
      </c>
      <c r="V221">
        <v>0</v>
      </c>
      <c r="W221">
        <v>405.11605880250102</v>
      </c>
      <c r="X221">
        <v>19.291344137152301</v>
      </c>
      <c r="Y221" s="1">
        <v>269.82211066728098</v>
      </c>
      <c r="Z221" s="1">
        <v>0</v>
      </c>
      <c r="AA221">
        <v>0</v>
      </c>
      <c r="AB221">
        <v>0</v>
      </c>
      <c r="AC221">
        <v>833.81241931954605</v>
      </c>
      <c r="AD221">
        <v>0</v>
      </c>
      <c r="AE221">
        <v>926.45824368838305</v>
      </c>
      <c r="AF221" s="1">
        <v>1.3695711231775901E-12</v>
      </c>
      <c r="AG221">
        <v>0</v>
      </c>
      <c r="AH221">
        <v>-92.645824368838305</v>
      </c>
      <c r="AI221">
        <v>364.35235067324402</v>
      </c>
      <c r="AJ221">
        <v>345.77755349543298</v>
      </c>
      <c r="AL221" t="s">
        <v>50</v>
      </c>
    </row>
    <row r="222" spans="1:38" x14ac:dyDescent="0.2">
      <c r="A222" t="s">
        <v>11</v>
      </c>
      <c r="B222">
        <v>2025</v>
      </c>
      <c r="C222" s="4">
        <v>45779.333333333336</v>
      </c>
      <c r="D222">
        <v>0</v>
      </c>
      <c r="E222">
        <v>0</v>
      </c>
      <c r="F222">
        <v>0</v>
      </c>
      <c r="G222">
        <v>0</v>
      </c>
      <c r="H222">
        <v>103.107762557077</v>
      </c>
      <c r="I222">
        <v>0</v>
      </c>
      <c r="J222">
        <v>0</v>
      </c>
      <c r="K222">
        <v>0</v>
      </c>
      <c r="L222">
        <v>0</v>
      </c>
      <c r="M222">
        <v>42.8</v>
      </c>
      <c r="N222">
        <v>553.83881338210495</v>
      </c>
      <c r="O222">
        <v>405.021181174194</v>
      </c>
      <c r="P222">
        <v>0</v>
      </c>
      <c r="Q222">
        <v>0</v>
      </c>
      <c r="R222">
        <v>0</v>
      </c>
      <c r="S222">
        <v>291.45872219527001</v>
      </c>
      <c r="T222">
        <v>155.26478854292299</v>
      </c>
      <c r="U222">
        <v>42.8</v>
      </c>
      <c r="V222">
        <v>0</v>
      </c>
      <c r="W222">
        <v>405.021181174194</v>
      </c>
      <c r="X222">
        <v>107.115302643912</v>
      </c>
      <c r="Y222" s="1">
        <v>282.90648352914701</v>
      </c>
      <c r="Z222" s="1">
        <v>0</v>
      </c>
      <c r="AA222">
        <v>0</v>
      </c>
      <c r="AB222">
        <v>0</v>
      </c>
      <c r="AC222">
        <v>1104.76775711337</v>
      </c>
      <c r="AD222">
        <v>0</v>
      </c>
      <c r="AE222">
        <v>1032.85339267687</v>
      </c>
      <c r="AF222">
        <v>0</v>
      </c>
      <c r="AG222">
        <v>0</v>
      </c>
      <c r="AH222">
        <v>71.914364436501998</v>
      </c>
      <c r="AI222">
        <v>501.10618723333698</v>
      </c>
      <c r="AJ222">
        <v>455.76765482109602</v>
      </c>
      <c r="AL222" t="s">
        <v>50</v>
      </c>
    </row>
    <row r="223" spans="1:38" x14ac:dyDescent="0.2">
      <c r="A223" t="s">
        <v>11</v>
      </c>
      <c r="B223">
        <v>2025</v>
      </c>
      <c r="C223" s="4">
        <v>45779.416666666664</v>
      </c>
      <c r="D223">
        <v>0</v>
      </c>
      <c r="E223">
        <v>0</v>
      </c>
      <c r="F223">
        <v>0</v>
      </c>
      <c r="G223">
        <v>0</v>
      </c>
      <c r="H223">
        <v>103.107762557077</v>
      </c>
      <c r="I223">
        <v>0</v>
      </c>
      <c r="J223">
        <v>0</v>
      </c>
      <c r="K223">
        <v>0</v>
      </c>
      <c r="L223">
        <v>0</v>
      </c>
      <c r="M223">
        <v>42.8</v>
      </c>
      <c r="N223">
        <v>762.48149470392696</v>
      </c>
      <c r="O223">
        <v>414.04593385093898</v>
      </c>
      <c r="P223">
        <v>0</v>
      </c>
      <c r="Q223">
        <v>0</v>
      </c>
      <c r="R223">
        <v>0</v>
      </c>
      <c r="S223">
        <v>324.38028443400799</v>
      </c>
      <c r="T223">
        <v>262.18704409280701</v>
      </c>
      <c r="U223">
        <v>42.8</v>
      </c>
      <c r="V223">
        <v>0</v>
      </c>
      <c r="W223">
        <v>414.04593385093898</v>
      </c>
      <c r="X223">
        <v>175.91416617710999</v>
      </c>
      <c r="Y223" s="1">
        <v>282.90648352914701</v>
      </c>
      <c r="Z223" s="1">
        <v>0</v>
      </c>
      <c r="AA223">
        <v>122.072018203425</v>
      </c>
      <c r="AB223">
        <v>0.300984999999997</v>
      </c>
      <c r="AC223">
        <v>1322.43519111194</v>
      </c>
      <c r="AD223">
        <v>0</v>
      </c>
      <c r="AE223">
        <v>1086.8751928822701</v>
      </c>
      <c r="AF223">
        <v>14.5381920687388</v>
      </c>
      <c r="AG223">
        <v>43.733627333183698</v>
      </c>
      <c r="AH223">
        <v>177.288178827748</v>
      </c>
      <c r="AI223">
        <v>792.52700425047101</v>
      </c>
      <c r="AJ223">
        <v>462.851964909868</v>
      </c>
      <c r="AL223" t="s">
        <v>50</v>
      </c>
    </row>
    <row r="224" spans="1:38" x14ac:dyDescent="0.2">
      <c r="A224" t="s">
        <v>11</v>
      </c>
      <c r="B224">
        <v>2025</v>
      </c>
      <c r="C224" s="4">
        <v>45779.5</v>
      </c>
      <c r="D224">
        <v>0</v>
      </c>
      <c r="E224">
        <v>0</v>
      </c>
      <c r="F224">
        <v>0</v>
      </c>
      <c r="G224">
        <v>0</v>
      </c>
      <c r="H224">
        <v>103.107762557077</v>
      </c>
      <c r="I224">
        <v>0</v>
      </c>
      <c r="J224">
        <v>0</v>
      </c>
      <c r="K224">
        <v>0</v>
      </c>
      <c r="L224">
        <v>0</v>
      </c>
      <c r="M224">
        <v>42.8</v>
      </c>
      <c r="N224">
        <v>760.09218717487795</v>
      </c>
      <c r="O224">
        <v>422.01462560140698</v>
      </c>
      <c r="P224">
        <v>0</v>
      </c>
      <c r="Q224">
        <v>0</v>
      </c>
      <c r="R224">
        <v>0</v>
      </c>
      <c r="S224">
        <v>306.67130740821102</v>
      </c>
      <c r="T224">
        <v>261.53201839427402</v>
      </c>
      <c r="U224">
        <v>42.8</v>
      </c>
      <c r="V224">
        <v>0</v>
      </c>
      <c r="W224">
        <v>422.01462560140698</v>
      </c>
      <c r="X224">
        <v>191.888861372392</v>
      </c>
      <c r="Y224" s="1">
        <v>282.90648352914701</v>
      </c>
      <c r="Z224" s="1">
        <v>0</v>
      </c>
      <c r="AA224">
        <v>0</v>
      </c>
      <c r="AB224">
        <v>0</v>
      </c>
      <c r="AC224">
        <v>1328.01457533336</v>
      </c>
      <c r="AD224">
        <v>0</v>
      </c>
      <c r="AE224">
        <v>1107.78790014168</v>
      </c>
      <c r="AF224">
        <v>0</v>
      </c>
      <c r="AG224">
        <v>42.938496363932899</v>
      </c>
      <c r="AH224">
        <v>177.288178827748</v>
      </c>
      <c r="AI224">
        <v>656.91194873499705</v>
      </c>
      <c r="AJ224">
        <v>462.851964909868</v>
      </c>
      <c r="AL224" t="s">
        <v>50</v>
      </c>
    </row>
    <row r="225" spans="1:38" x14ac:dyDescent="0.2">
      <c r="A225" t="s">
        <v>11</v>
      </c>
      <c r="B225">
        <v>2025</v>
      </c>
      <c r="C225" s="4">
        <v>45779.583333333336</v>
      </c>
      <c r="D225">
        <v>0</v>
      </c>
      <c r="E225">
        <v>0</v>
      </c>
      <c r="F225">
        <v>0</v>
      </c>
      <c r="G225">
        <v>0</v>
      </c>
      <c r="H225">
        <v>103.107762557077</v>
      </c>
      <c r="I225">
        <v>0</v>
      </c>
      <c r="J225">
        <v>0</v>
      </c>
      <c r="K225">
        <v>0</v>
      </c>
      <c r="L225">
        <v>0</v>
      </c>
      <c r="M225">
        <v>42.8</v>
      </c>
      <c r="N225">
        <v>720.69406555425803</v>
      </c>
      <c r="O225">
        <v>421.105919248573</v>
      </c>
      <c r="P225">
        <v>0</v>
      </c>
      <c r="Q225">
        <v>0</v>
      </c>
      <c r="R225">
        <v>0</v>
      </c>
      <c r="S225">
        <v>296.09718010171099</v>
      </c>
      <c r="T225">
        <v>243.101588176099</v>
      </c>
      <c r="U225">
        <v>42.8</v>
      </c>
      <c r="V225">
        <v>0</v>
      </c>
      <c r="W225">
        <v>421.105919248573</v>
      </c>
      <c r="X225">
        <v>181.49529727644699</v>
      </c>
      <c r="Y225" s="1">
        <v>282.90648352914701</v>
      </c>
      <c r="Z225" s="1">
        <v>0</v>
      </c>
      <c r="AA225">
        <v>0</v>
      </c>
      <c r="AB225">
        <v>0</v>
      </c>
      <c r="AC225">
        <v>1287.7077473599099</v>
      </c>
      <c r="AD225">
        <v>0</v>
      </c>
      <c r="AE225">
        <v>1109.75957733306</v>
      </c>
      <c r="AF225">
        <v>0</v>
      </c>
      <c r="AG225">
        <v>0.65999119909736204</v>
      </c>
      <c r="AH225">
        <v>177.288178827748</v>
      </c>
      <c r="AI225">
        <v>614.83061128929899</v>
      </c>
      <c r="AJ225">
        <v>462.851964909868</v>
      </c>
      <c r="AL225" t="s">
        <v>50</v>
      </c>
    </row>
    <row r="226" spans="1:38" x14ac:dyDescent="0.2">
      <c r="A226" t="s">
        <v>11</v>
      </c>
      <c r="B226">
        <v>2025</v>
      </c>
      <c r="C226" s="4">
        <v>45779.666666666664</v>
      </c>
      <c r="D226">
        <v>0</v>
      </c>
      <c r="E226">
        <v>0</v>
      </c>
      <c r="F226">
        <v>0</v>
      </c>
      <c r="G226">
        <v>0</v>
      </c>
      <c r="H226">
        <v>130.107762557077</v>
      </c>
      <c r="I226">
        <v>0</v>
      </c>
      <c r="J226">
        <v>0</v>
      </c>
      <c r="K226">
        <v>0</v>
      </c>
      <c r="L226">
        <v>0</v>
      </c>
      <c r="M226">
        <v>42.8</v>
      </c>
      <c r="N226">
        <v>468.12504758781301</v>
      </c>
      <c r="O226">
        <v>421.36006685509199</v>
      </c>
      <c r="P226">
        <v>0</v>
      </c>
      <c r="Q226">
        <v>0</v>
      </c>
      <c r="R226">
        <v>0</v>
      </c>
      <c r="S226">
        <v>200.73178917347499</v>
      </c>
      <c r="T226">
        <v>152.86749044168801</v>
      </c>
      <c r="U226">
        <v>42.8</v>
      </c>
      <c r="V226">
        <v>0</v>
      </c>
      <c r="W226">
        <v>421.36006685509199</v>
      </c>
      <c r="X226">
        <v>114.52576797264901</v>
      </c>
      <c r="Y226" s="1">
        <v>282.90648352914701</v>
      </c>
      <c r="Z226" s="1">
        <v>0</v>
      </c>
      <c r="AA226" s="1">
        <v>0</v>
      </c>
      <c r="AB226">
        <v>0</v>
      </c>
      <c r="AC226">
        <v>1062.39287699998</v>
      </c>
      <c r="AD226">
        <v>0</v>
      </c>
      <c r="AE226">
        <v>1087.2522896128601</v>
      </c>
      <c r="AF226">
        <v>0</v>
      </c>
      <c r="AG226">
        <v>0</v>
      </c>
      <c r="AH226">
        <v>-24.859412612882199</v>
      </c>
      <c r="AI226">
        <v>468.872299877552</v>
      </c>
      <c r="AJ226">
        <v>442.81813275794599</v>
      </c>
      <c r="AL226" t="s">
        <v>50</v>
      </c>
    </row>
    <row r="227" spans="1:38" x14ac:dyDescent="0.2">
      <c r="A227" t="s">
        <v>11</v>
      </c>
      <c r="B227">
        <v>2025</v>
      </c>
      <c r="C227" s="4">
        <v>45779.75</v>
      </c>
      <c r="D227">
        <v>8.1999431999999999</v>
      </c>
      <c r="E227">
        <v>0</v>
      </c>
      <c r="F227">
        <v>38.306333364595602</v>
      </c>
      <c r="G227">
        <v>0</v>
      </c>
      <c r="H227">
        <v>397.99690380166101</v>
      </c>
      <c r="I227">
        <v>0</v>
      </c>
      <c r="J227">
        <v>0</v>
      </c>
      <c r="K227">
        <v>0</v>
      </c>
      <c r="L227">
        <v>0</v>
      </c>
      <c r="M227">
        <v>42.8</v>
      </c>
      <c r="N227">
        <v>55.122038182921699</v>
      </c>
      <c r="O227">
        <v>450.72457589553301</v>
      </c>
      <c r="P227">
        <v>0</v>
      </c>
      <c r="Q227">
        <v>0</v>
      </c>
      <c r="R227">
        <v>0</v>
      </c>
      <c r="S227">
        <v>25.211713890578601</v>
      </c>
      <c r="T227">
        <v>10.0552288222576</v>
      </c>
      <c r="U227">
        <v>42.8</v>
      </c>
      <c r="V227">
        <v>0</v>
      </c>
      <c r="W227">
        <v>450.72457589553301</v>
      </c>
      <c r="X227">
        <v>19.855095470085399</v>
      </c>
      <c r="Y227" s="1">
        <v>282.90648352914701</v>
      </c>
      <c r="Z227" s="1">
        <v>0</v>
      </c>
      <c r="AA227">
        <v>0</v>
      </c>
      <c r="AB227" s="1">
        <v>0</v>
      </c>
      <c r="AC227">
        <v>993.14979444471101</v>
      </c>
      <c r="AD227">
        <v>0</v>
      </c>
      <c r="AE227">
        <v>1103.4997716052301</v>
      </c>
      <c r="AF227">
        <v>0</v>
      </c>
      <c r="AG227">
        <v>0</v>
      </c>
      <c r="AH227">
        <v>-110.349977160523</v>
      </c>
      <c r="AI227">
        <v>360.03706571996798</v>
      </c>
      <c r="AJ227">
        <v>343.25112657429202</v>
      </c>
      <c r="AL227" t="s">
        <v>50</v>
      </c>
    </row>
    <row r="228" spans="1:38" x14ac:dyDescent="0.2">
      <c r="A228" t="s">
        <v>11</v>
      </c>
      <c r="B228">
        <v>2025</v>
      </c>
      <c r="C228" s="4">
        <v>45779.833333333336</v>
      </c>
      <c r="D228">
        <v>2.7333143999999998</v>
      </c>
      <c r="E228">
        <v>0</v>
      </c>
      <c r="F228">
        <v>2.7333143999999998</v>
      </c>
      <c r="G228">
        <v>0</v>
      </c>
      <c r="H228">
        <v>458.93438417558201</v>
      </c>
      <c r="I228">
        <v>0</v>
      </c>
      <c r="J228">
        <v>0</v>
      </c>
      <c r="K228">
        <v>0</v>
      </c>
      <c r="L228">
        <v>13.0843728618645</v>
      </c>
      <c r="M228">
        <v>42.8</v>
      </c>
      <c r="N228">
        <v>0</v>
      </c>
      <c r="O228">
        <v>414.15044765406901</v>
      </c>
      <c r="P228">
        <v>13.0843728618645</v>
      </c>
      <c r="Q228">
        <v>0</v>
      </c>
      <c r="R228">
        <v>0</v>
      </c>
      <c r="S228">
        <v>0</v>
      </c>
      <c r="T228">
        <v>0</v>
      </c>
      <c r="U228">
        <v>42.8</v>
      </c>
      <c r="V228">
        <v>0</v>
      </c>
      <c r="W228">
        <v>414.15044765406901</v>
      </c>
      <c r="X228">
        <v>0</v>
      </c>
      <c r="Y228">
        <v>269.82211066728303</v>
      </c>
      <c r="Z228" s="1">
        <v>0</v>
      </c>
      <c r="AA228">
        <v>0</v>
      </c>
      <c r="AB228">
        <v>0</v>
      </c>
      <c r="AC228">
        <v>934.43583349151697</v>
      </c>
      <c r="AD228">
        <v>0</v>
      </c>
      <c r="AE228">
        <v>1038.2620372127899</v>
      </c>
      <c r="AF228">
        <v>0</v>
      </c>
      <c r="AG228">
        <v>0</v>
      </c>
      <c r="AH228">
        <v>-103.826203721279</v>
      </c>
      <c r="AI228">
        <v>294.494860248777</v>
      </c>
      <c r="AJ228">
        <v>288.12908839136998</v>
      </c>
      <c r="AL228" t="s">
        <v>50</v>
      </c>
    </row>
    <row r="229" spans="1:38" x14ac:dyDescent="0.2">
      <c r="A229" t="s">
        <v>11</v>
      </c>
      <c r="B229">
        <v>2025</v>
      </c>
      <c r="C229" s="4">
        <v>45779.916666666664</v>
      </c>
      <c r="D229">
        <v>0</v>
      </c>
      <c r="E229">
        <v>0</v>
      </c>
      <c r="F229">
        <v>0</v>
      </c>
      <c r="G229">
        <v>0</v>
      </c>
      <c r="H229">
        <v>328.04130046490701</v>
      </c>
      <c r="I229">
        <v>0</v>
      </c>
      <c r="J229">
        <v>0</v>
      </c>
      <c r="K229">
        <v>0</v>
      </c>
      <c r="L229">
        <v>0</v>
      </c>
      <c r="M229">
        <v>42.8</v>
      </c>
      <c r="N229">
        <v>0</v>
      </c>
      <c r="O229">
        <v>369.600890940797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42.8</v>
      </c>
      <c r="V229">
        <v>0</v>
      </c>
      <c r="W229">
        <v>369.600890940797</v>
      </c>
      <c r="X229">
        <v>0</v>
      </c>
      <c r="Y229">
        <v>282.90648352914701</v>
      </c>
      <c r="Z229" s="1">
        <v>0</v>
      </c>
      <c r="AA229">
        <v>0</v>
      </c>
      <c r="AB229">
        <v>0</v>
      </c>
      <c r="AC229">
        <v>740.44219140570397</v>
      </c>
      <c r="AD229">
        <v>0</v>
      </c>
      <c r="AE229">
        <v>822.71354600633799</v>
      </c>
      <c r="AF229">
        <v>0</v>
      </c>
      <c r="AG229">
        <v>0</v>
      </c>
      <c r="AH229">
        <v>-82.271354600633799</v>
      </c>
      <c r="AI229">
        <v>341.558945621318</v>
      </c>
      <c r="AJ229">
        <v>288.12908839136998</v>
      </c>
      <c r="AL229" t="s">
        <v>50</v>
      </c>
    </row>
    <row r="230" spans="1:38" x14ac:dyDescent="0.2">
      <c r="A230" t="s">
        <v>11</v>
      </c>
      <c r="B230">
        <v>2025</v>
      </c>
      <c r="C230" s="4">
        <v>45825</v>
      </c>
      <c r="D230">
        <v>0</v>
      </c>
      <c r="E230">
        <v>0</v>
      </c>
      <c r="F230">
        <v>0</v>
      </c>
      <c r="G230">
        <v>0</v>
      </c>
      <c r="H230">
        <v>566.69376255707698</v>
      </c>
      <c r="I230">
        <v>0</v>
      </c>
      <c r="J230">
        <v>0</v>
      </c>
      <c r="K230">
        <v>0</v>
      </c>
      <c r="L230" s="1">
        <v>0</v>
      </c>
      <c r="M230">
        <v>42.8</v>
      </c>
      <c r="N230">
        <v>0</v>
      </c>
      <c r="O230">
        <v>117.714411638149</v>
      </c>
      <c r="P230" s="1">
        <v>0</v>
      </c>
      <c r="Q230">
        <v>0</v>
      </c>
      <c r="R230">
        <v>0</v>
      </c>
      <c r="S230">
        <v>0</v>
      </c>
      <c r="T230">
        <v>0</v>
      </c>
      <c r="U230">
        <v>42.8</v>
      </c>
      <c r="V230">
        <v>0</v>
      </c>
      <c r="W230">
        <v>117.714411638149</v>
      </c>
      <c r="X230">
        <v>0</v>
      </c>
      <c r="Y230">
        <v>282.90648352914701</v>
      </c>
      <c r="Z230" s="1">
        <v>0</v>
      </c>
      <c r="AA230">
        <v>0</v>
      </c>
      <c r="AB230" s="1">
        <v>4.17443857259058E-13</v>
      </c>
      <c r="AC230">
        <v>727.208174195227</v>
      </c>
      <c r="AD230">
        <v>0</v>
      </c>
      <c r="AE230">
        <v>696.96794595634503</v>
      </c>
      <c r="AF230" s="1">
        <v>9.0313163116623194</v>
      </c>
      <c r="AG230">
        <v>0</v>
      </c>
      <c r="AH230">
        <v>21.208911927219301</v>
      </c>
      <c r="AI230">
        <v>505.34350636366298</v>
      </c>
      <c r="AJ230">
        <v>257.46019408814999</v>
      </c>
      <c r="AL230" t="s">
        <v>50</v>
      </c>
    </row>
    <row r="231" spans="1:38" x14ac:dyDescent="0.2">
      <c r="A231" t="s">
        <v>11</v>
      </c>
      <c r="B231">
        <v>2025</v>
      </c>
      <c r="C231" s="4">
        <v>45825.083333333336</v>
      </c>
      <c r="D231">
        <v>0</v>
      </c>
      <c r="E231">
        <v>0</v>
      </c>
      <c r="F231">
        <v>0</v>
      </c>
      <c r="G231">
        <v>0</v>
      </c>
      <c r="H231">
        <v>566.69376255707698</v>
      </c>
      <c r="I231">
        <v>0</v>
      </c>
      <c r="J231">
        <v>0</v>
      </c>
      <c r="K231">
        <v>0</v>
      </c>
      <c r="L231" s="1">
        <v>0</v>
      </c>
      <c r="M231">
        <v>42.8</v>
      </c>
      <c r="N231">
        <v>0</v>
      </c>
      <c r="O231">
        <v>51.235358282750198</v>
      </c>
      <c r="P231" s="1">
        <v>0</v>
      </c>
      <c r="Q231">
        <v>0</v>
      </c>
      <c r="R231">
        <v>0</v>
      </c>
      <c r="S231">
        <v>0</v>
      </c>
      <c r="T231">
        <v>0</v>
      </c>
      <c r="U231">
        <v>42.8</v>
      </c>
      <c r="V231">
        <v>0</v>
      </c>
      <c r="W231">
        <v>51.235358282750198</v>
      </c>
      <c r="X231">
        <v>0</v>
      </c>
      <c r="Y231">
        <v>282.90648352914701</v>
      </c>
      <c r="Z231" s="1">
        <v>0</v>
      </c>
      <c r="AA231">
        <v>0</v>
      </c>
      <c r="AB231">
        <v>0</v>
      </c>
      <c r="AC231">
        <v>660.72912083982806</v>
      </c>
      <c r="AD231">
        <v>0</v>
      </c>
      <c r="AE231">
        <v>639.52020891260804</v>
      </c>
      <c r="AF231">
        <v>0</v>
      </c>
      <c r="AG231">
        <v>0</v>
      </c>
      <c r="AH231">
        <v>21.208911927219301</v>
      </c>
      <c r="AI231">
        <v>490.56741634762699</v>
      </c>
      <c r="AJ231">
        <v>201.82135828275</v>
      </c>
      <c r="AL231" t="s">
        <v>50</v>
      </c>
    </row>
    <row r="232" spans="1:38" x14ac:dyDescent="0.2">
      <c r="A232" t="s">
        <v>11</v>
      </c>
      <c r="B232">
        <v>2025</v>
      </c>
      <c r="C232" s="4">
        <v>45825.166666666664</v>
      </c>
      <c r="D232">
        <v>0</v>
      </c>
      <c r="E232">
        <v>0</v>
      </c>
      <c r="F232">
        <v>0</v>
      </c>
      <c r="G232">
        <v>0</v>
      </c>
      <c r="H232">
        <v>566.69376255707698</v>
      </c>
      <c r="I232">
        <v>0</v>
      </c>
      <c r="J232">
        <v>0</v>
      </c>
      <c r="K232">
        <v>0</v>
      </c>
      <c r="L232">
        <v>0</v>
      </c>
      <c r="M232">
        <v>42.8</v>
      </c>
      <c r="N232">
        <v>0</v>
      </c>
      <c r="O232">
        <v>112.430299564644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42.8</v>
      </c>
      <c r="V232">
        <v>0</v>
      </c>
      <c r="W232">
        <v>112.430299564644</v>
      </c>
      <c r="X232">
        <v>0</v>
      </c>
      <c r="Y232">
        <v>282.90648352914701</v>
      </c>
      <c r="Z232" s="1">
        <v>0</v>
      </c>
      <c r="AA232">
        <v>0</v>
      </c>
      <c r="AB232" s="1">
        <v>0</v>
      </c>
      <c r="AC232">
        <v>721.92406212172102</v>
      </c>
      <c r="AD232">
        <v>0</v>
      </c>
      <c r="AE232">
        <v>704.968556004314</v>
      </c>
      <c r="AF232">
        <v>0</v>
      </c>
      <c r="AG232">
        <v>0</v>
      </c>
      <c r="AH232">
        <v>16.9555061174073</v>
      </c>
      <c r="AI232">
        <v>492.85884524698599</v>
      </c>
      <c r="AJ232">
        <v>254.07311326464401</v>
      </c>
      <c r="AL232" t="s">
        <v>50</v>
      </c>
    </row>
    <row r="233" spans="1:38" x14ac:dyDescent="0.2">
      <c r="A233" t="s">
        <v>11</v>
      </c>
      <c r="B233">
        <v>2025</v>
      </c>
      <c r="C233" s="4">
        <v>45825.25</v>
      </c>
      <c r="D233">
        <v>0</v>
      </c>
      <c r="E233">
        <v>0</v>
      </c>
      <c r="F233">
        <v>0</v>
      </c>
      <c r="G233">
        <v>0</v>
      </c>
      <c r="H233">
        <v>634.35709585990503</v>
      </c>
      <c r="I233">
        <v>0</v>
      </c>
      <c r="J233">
        <v>0</v>
      </c>
      <c r="K233">
        <v>0</v>
      </c>
      <c r="L233">
        <v>0</v>
      </c>
      <c r="M233">
        <v>42.8</v>
      </c>
      <c r="N233">
        <v>50.576941657638699</v>
      </c>
      <c r="O233">
        <v>108.57459145032701</v>
      </c>
      <c r="P233">
        <v>0</v>
      </c>
      <c r="Q233">
        <v>0</v>
      </c>
      <c r="R233">
        <v>0</v>
      </c>
      <c r="S233">
        <v>10.8223781269793</v>
      </c>
      <c r="T233">
        <v>16.903240019445601</v>
      </c>
      <c r="U233">
        <v>42.8</v>
      </c>
      <c r="V233">
        <v>0</v>
      </c>
      <c r="W233">
        <v>108.57459145032701</v>
      </c>
      <c r="X233">
        <v>22.8513235112137</v>
      </c>
      <c r="Y233" s="1">
        <v>282.90648352914701</v>
      </c>
      <c r="Z233" s="1">
        <v>0</v>
      </c>
      <c r="AA233">
        <v>0</v>
      </c>
      <c r="AB233" s="1">
        <v>0</v>
      </c>
      <c r="AC233">
        <v>836.30862896787198</v>
      </c>
      <c r="AD233">
        <v>0</v>
      </c>
      <c r="AE233">
        <v>929.23180996430199</v>
      </c>
      <c r="AF233">
        <v>0</v>
      </c>
      <c r="AG233">
        <v>0</v>
      </c>
      <c r="AH233">
        <v>-92.923180996430204</v>
      </c>
      <c r="AI233">
        <v>337.74315022631902</v>
      </c>
      <c r="AJ233">
        <v>306.47672358296597</v>
      </c>
      <c r="AL233" t="s">
        <v>50</v>
      </c>
    </row>
    <row r="234" spans="1:38" x14ac:dyDescent="0.2">
      <c r="A234" t="s">
        <v>11</v>
      </c>
      <c r="B234">
        <v>2025</v>
      </c>
      <c r="C234" s="4">
        <v>45825.333333333336</v>
      </c>
      <c r="D234">
        <v>0</v>
      </c>
      <c r="E234">
        <v>0</v>
      </c>
      <c r="F234">
        <v>0</v>
      </c>
      <c r="G234">
        <v>0</v>
      </c>
      <c r="H234">
        <v>566.69376255707698</v>
      </c>
      <c r="I234">
        <v>0</v>
      </c>
      <c r="J234">
        <v>0</v>
      </c>
      <c r="K234">
        <v>0</v>
      </c>
      <c r="L234">
        <v>0</v>
      </c>
      <c r="M234">
        <v>42.8</v>
      </c>
      <c r="N234">
        <v>512.60069042287796</v>
      </c>
      <c r="O234">
        <v>22.343347414066098</v>
      </c>
      <c r="P234">
        <v>0</v>
      </c>
      <c r="Q234">
        <v>0</v>
      </c>
      <c r="R234">
        <v>0</v>
      </c>
      <c r="S234">
        <v>257.53886447174801</v>
      </c>
      <c r="T234">
        <v>150.368607561141</v>
      </c>
      <c r="U234">
        <v>42.8</v>
      </c>
      <c r="V234">
        <v>0</v>
      </c>
      <c r="W234">
        <v>22.343347414066098</v>
      </c>
      <c r="X234">
        <v>104.693218389988</v>
      </c>
      <c r="Y234" s="1">
        <v>282.90648352914701</v>
      </c>
      <c r="Z234" s="1">
        <v>0</v>
      </c>
      <c r="AA234" s="1">
        <v>0</v>
      </c>
      <c r="AB234">
        <v>0</v>
      </c>
      <c r="AC234">
        <v>1144.4378003940201</v>
      </c>
      <c r="AD234">
        <v>0</v>
      </c>
      <c r="AE234">
        <v>1077.83055323287</v>
      </c>
      <c r="AF234">
        <v>0</v>
      </c>
      <c r="AG234">
        <v>0</v>
      </c>
      <c r="AH234">
        <v>66.607247161151406</v>
      </c>
      <c r="AI234">
        <v>579.79678601358501</v>
      </c>
      <c r="AJ234">
        <v>402.01818870590103</v>
      </c>
      <c r="AL234" t="s">
        <v>50</v>
      </c>
    </row>
    <row r="235" spans="1:38" x14ac:dyDescent="0.2">
      <c r="A235" t="s">
        <v>11</v>
      </c>
      <c r="B235">
        <v>2025</v>
      </c>
      <c r="C235" s="4">
        <v>45825.416666666664</v>
      </c>
      <c r="D235">
        <v>0</v>
      </c>
      <c r="E235">
        <v>0</v>
      </c>
      <c r="F235">
        <v>0</v>
      </c>
      <c r="G235">
        <v>0</v>
      </c>
      <c r="H235">
        <v>566.69376255707698</v>
      </c>
      <c r="I235">
        <v>0</v>
      </c>
      <c r="J235">
        <v>0</v>
      </c>
      <c r="K235">
        <v>0</v>
      </c>
      <c r="L235">
        <v>0</v>
      </c>
      <c r="M235">
        <v>42.8</v>
      </c>
      <c r="N235">
        <v>728.40961500106505</v>
      </c>
      <c r="O235">
        <v>49.266167616100802</v>
      </c>
      <c r="P235">
        <v>0</v>
      </c>
      <c r="Q235">
        <v>0</v>
      </c>
      <c r="R235">
        <v>0</v>
      </c>
      <c r="S235">
        <v>282.32709895272501</v>
      </c>
      <c r="T235">
        <v>256.80318415437199</v>
      </c>
      <c r="U235">
        <v>42.8</v>
      </c>
      <c r="V235">
        <v>0</v>
      </c>
      <c r="W235">
        <v>49.266167616100802</v>
      </c>
      <c r="X235">
        <v>189.279331893967</v>
      </c>
      <c r="Y235" s="1">
        <v>282.90648352914701</v>
      </c>
      <c r="Z235" s="1">
        <v>0</v>
      </c>
      <c r="AA235">
        <v>0</v>
      </c>
      <c r="AB235">
        <v>0</v>
      </c>
      <c r="AC235">
        <v>1387.1695451742401</v>
      </c>
      <c r="AD235">
        <v>0</v>
      </c>
      <c r="AE235">
        <v>1142.3165891859401</v>
      </c>
      <c r="AF235">
        <v>5.5068757570765499</v>
      </c>
      <c r="AG235">
        <v>74.153486571329907</v>
      </c>
      <c r="AH235">
        <v>165.192593659897</v>
      </c>
      <c r="AI235">
        <v>764.49109843604504</v>
      </c>
      <c r="AJ235">
        <v>435.16104413459902</v>
      </c>
      <c r="AL235" t="s">
        <v>50</v>
      </c>
    </row>
    <row r="236" spans="1:38" x14ac:dyDescent="0.2">
      <c r="A236" t="s">
        <v>11</v>
      </c>
      <c r="B236">
        <v>2025</v>
      </c>
      <c r="C236" s="4">
        <v>45825.5</v>
      </c>
      <c r="D236">
        <v>0</v>
      </c>
      <c r="E236">
        <v>0</v>
      </c>
      <c r="F236">
        <v>0</v>
      </c>
      <c r="G236">
        <v>0</v>
      </c>
      <c r="H236">
        <v>577.62665343750996</v>
      </c>
      <c r="I236">
        <v>0</v>
      </c>
      <c r="J236">
        <v>0</v>
      </c>
      <c r="K236">
        <v>0</v>
      </c>
      <c r="L236">
        <v>0</v>
      </c>
      <c r="M236">
        <v>42.8</v>
      </c>
      <c r="N236">
        <v>677.59910606444396</v>
      </c>
      <c r="O236">
        <v>41.561394845018597</v>
      </c>
      <c r="P236">
        <v>0</v>
      </c>
      <c r="Q236">
        <v>0</v>
      </c>
      <c r="R236">
        <v>0</v>
      </c>
      <c r="S236">
        <v>245.65927251773499</v>
      </c>
      <c r="T236">
        <v>240.80405911017201</v>
      </c>
      <c r="U236">
        <v>42.8</v>
      </c>
      <c r="V236">
        <v>0</v>
      </c>
      <c r="W236">
        <v>41.561394845018597</v>
      </c>
      <c r="X236">
        <v>191.135774436536</v>
      </c>
      <c r="Y236" s="1">
        <v>282.90648352914701</v>
      </c>
      <c r="Z236" s="1">
        <v>0</v>
      </c>
      <c r="AA236">
        <v>0</v>
      </c>
      <c r="AB236">
        <v>0</v>
      </c>
      <c r="AC236">
        <v>1339.58715434697</v>
      </c>
      <c r="AD236">
        <v>0</v>
      </c>
      <c r="AE236">
        <v>1161.21593236219</v>
      </c>
      <c r="AF236">
        <v>0</v>
      </c>
      <c r="AG236">
        <v>13.1786283248841</v>
      </c>
      <c r="AH236">
        <v>165.192593659897</v>
      </c>
      <c r="AI236">
        <v>688.96640786971602</v>
      </c>
      <c r="AJ236">
        <v>427.45627136351601</v>
      </c>
      <c r="AL236" t="s">
        <v>50</v>
      </c>
    </row>
    <row r="237" spans="1:38" x14ac:dyDescent="0.2">
      <c r="A237" t="s">
        <v>11</v>
      </c>
      <c r="B237">
        <v>2025</v>
      </c>
      <c r="C237" s="4">
        <v>45825.583333333336</v>
      </c>
      <c r="D237">
        <v>0</v>
      </c>
      <c r="E237">
        <v>0</v>
      </c>
      <c r="F237">
        <v>0</v>
      </c>
      <c r="G237">
        <v>0</v>
      </c>
      <c r="H237">
        <v>566.69376255707698</v>
      </c>
      <c r="I237">
        <v>0</v>
      </c>
      <c r="J237">
        <v>0</v>
      </c>
      <c r="K237">
        <v>0</v>
      </c>
      <c r="L237">
        <v>0</v>
      </c>
      <c r="M237">
        <v>42.8</v>
      </c>
      <c r="N237">
        <v>522.51362506915996</v>
      </c>
      <c r="O237">
        <v>77.920013114664798</v>
      </c>
      <c r="P237">
        <v>0</v>
      </c>
      <c r="Q237">
        <v>0</v>
      </c>
      <c r="R237">
        <v>0</v>
      </c>
      <c r="S237">
        <v>245.27067832887801</v>
      </c>
      <c r="T237">
        <v>156.776428617562</v>
      </c>
      <c r="U237">
        <v>42.8</v>
      </c>
      <c r="V237">
        <v>0</v>
      </c>
      <c r="W237">
        <v>77.920013114664798</v>
      </c>
      <c r="X237">
        <v>120.466518122718</v>
      </c>
      <c r="Y237" s="1">
        <v>282.90648352914701</v>
      </c>
      <c r="Z237" s="1">
        <v>0</v>
      </c>
      <c r="AA237">
        <v>0</v>
      </c>
      <c r="AB237">
        <v>0</v>
      </c>
      <c r="AC237">
        <v>1209.9274007409001</v>
      </c>
      <c r="AD237">
        <v>0</v>
      </c>
      <c r="AE237">
        <v>1155.0616169406701</v>
      </c>
      <c r="AF237">
        <v>0</v>
      </c>
      <c r="AG237">
        <v>0</v>
      </c>
      <c r="AH237">
        <v>54.865783800225799</v>
      </c>
      <c r="AI237">
        <v>575.77842902344003</v>
      </c>
      <c r="AJ237">
        <v>461.875304408163</v>
      </c>
      <c r="AL237" t="s">
        <v>50</v>
      </c>
    </row>
    <row r="238" spans="1:38" x14ac:dyDescent="0.2">
      <c r="A238" t="s">
        <v>11</v>
      </c>
      <c r="B238">
        <v>2025</v>
      </c>
      <c r="C238" s="4">
        <v>45825.666666666664</v>
      </c>
      <c r="D238">
        <v>0</v>
      </c>
      <c r="E238">
        <v>0</v>
      </c>
      <c r="F238">
        <v>7.5693971411908201E-2</v>
      </c>
      <c r="G238">
        <v>0</v>
      </c>
      <c r="H238">
        <v>602.91806858566599</v>
      </c>
      <c r="I238">
        <v>0</v>
      </c>
      <c r="J238">
        <v>0</v>
      </c>
      <c r="K238">
        <v>0</v>
      </c>
      <c r="L238">
        <v>0</v>
      </c>
      <c r="M238">
        <v>42.8</v>
      </c>
      <c r="N238">
        <v>371.73706349427101</v>
      </c>
      <c r="O238">
        <v>0.69986540749652804</v>
      </c>
      <c r="P238">
        <v>0</v>
      </c>
      <c r="Q238">
        <v>0</v>
      </c>
      <c r="R238">
        <v>0</v>
      </c>
      <c r="S238">
        <v>125.634302002705</v>
      </c>
      <c r="T238">
        <v>142.11247685304801</v>
      </c>
      <c r="U238">
        <v>42.8</v>
      </c>
      <c r="V238">
        <v>0</v>
      </c>
      <c r="W238">
        <v>0.69986540749652804</v>
      </c>
      <c r="X238">
        <v>103.990284638517</v>
      </c>
      <c r="Y238" s="1">
        <v>282.90648352914701</v>
      </c>
      <c r="Z238" s="1">
        <v>0</v>
      </c>
      <c r="AA238">
        <v>0</v>
      </c>
      <c r="AB238">
        <v>0</v>
      </c>
      <c r="AC238">
        <v>1018.2306914588401</v>
      </c>
      <c r="AD238">
        <v>0</v>
      </c>
      <c r="AE238">
        <v>1130.6233898850601</v>
      </c>
      <c r="AF238">
        <v>0</v>
      </c>
      <c r="AG238">
        <v>0</v>
      </c>
      <c r="AH238">
        <v>-112.392698426217</v>
      </c>
      <c r="AI238">
        <v>455.07612409143599</v>
      </c>
      <c r="AJ238">
        <v>373.05277661102099</v>
      </c>
      <c r="AL238" t="s">
        <v>50</v>
      </c>
    </row>
    <row r="239" spans="1:38" x14ac:dyDescent="0.2">
      <c r="A239" t="s">
        <v>11</v>
      </c>
      <c r="B239">
        <v>2025</v>
      </c>
      <c r="C239" s="4">
        <v>45825.75</v>
      </c>
      <c r="D239">
        <v>0</v>
      </c>
      <c r="E239">
        <v>0</v>
      </c>
      <c r="F239">
        <v>0.61742538677110004</v>
      </c>
      <c r="G239">
        <v>0</v>
      </c>
      <c r="H239">
        <v>860.044701429204</v>
      </c>
      <c r="I239">
        <v>0</v>
      </c>
      <c r="J239">
        <v>0</v>
      </c>
      <c r="K239">
        <v>0</v>
      </c>
      <c r="L239">
        <v>0</v>
      </c>
      <c r="M239">
        <v>42.8</v>
      </c>
      <c r="N239">
        <v>74.272663543530797</v>
      </c>
      <c r="O239">
        <v>26.4624443408409</v>
      </c>
      <c r="P239">
        <v>0</v>
      </c>
      <c r="Q239">
        <v>0</v>
      </c>
      <c r="R239">
        <v>0</v>
      </c>
      <c r="S239">
        <v>39.507793349776698</v>
      </c>
      <c r="T239">
        <v>17.100020875679999</v>
      </c>
      <c r="U239">
        <v>42.8</v>
      </c>
      <c r="V239">
        <v>0</v>
      </c>
      <c r="W239">
        <v>26.4624443408409</v>
      </c>
      <c r="X239">
        <v>17.664849318074001</v>
      </c>
      <c r="Y239" s="1">
        <v>282.90648352914701</v>
      </c>
      <c r="Z239" s="1">
        <v>0</v>
      </c>
      <c r="AA239">
        <v>0</v>
      </c>
      <c r="AB239">
        <v>0</v>
      </c>
      <c r="AC239">
        <v>1004.19723470034</v>
      </c>
      <c r="AD239">
        <v>0</v>
      </c>
      <c r="AE239">
        <v>1115.7747052226</v>
      </c>
      <c r="AF239">
        <v>0</v>
      </c>
      <c r="AG239">
        <v>0</v>
      </c>
      <c r="AH239">
        <v>-111.57747052226</v>
      </c>
      <c r="AI239">
        <v>304.738119270249</v>
      </c>
      <c r="AJ239">
        <v>251.321107884371</v>
      </c>
      <c r="AL239" t="s">
        <v>50</v>
      </c>
    </row>
    <row r="240" spans="1:38" x14ac:dyDescent="0.2">
      <c r="A240" t="s">
        <v>11</v>
      </c>
      <c r="B240">
        <v>2025</v>
      </c>
      <c r="C240" s="4">
        <v>45825.833333333336</v>
      </c>
      <c r="D240">
        <v>0</v>
      </c>
      <c r="E240">
        <v>0</v>
      </c>
      <c r="F240">
        <v>0</v>
      </c>
      <c r="G240">
        <v>0</v>
      </c>
      <c r="H240">
        <v>882.49376255707705</v>
      </c>
      <c r="I240">
        <v>0</v>
      </c>
      <c r="J240">
        <v>0</v>
      </c>
      <c r="K240">
        <v>0</v>
      </c>
      <c r="L240">
        <v>11.553597013277001</v>
      </c>
      <c r="M240">
        <v>42.8</v>
      </c>
      <c r="N240">
        <v>0</v>
      </c>
      <c r="O240">
        <v>37.127710544596397</v>
      </c>
      <c r="P240">
        <v>11.553597013277001</v>
      </c>
      <c r="Q240">
        <v>0</v>
      </c>
      <c r="R240">
        <v>0</v>
      </c>
      <c r="S240">
        <v>0</v>
      </c>
      <c r="T240">
        <v>0</v>
      </c>
      <c r="U240">
        <v>42.8</v>
      </c>
      <c r="V240">
        <v>0</v>
      </c>
      <c r="W240">
        <v>37.127710544596397</v>
      </c>
      <c r="X240">
        <v>0</v>
      </c>
      <c r="Y240">
        <v>271.35288651587001</v>
      </c>
      <c r="Z240" s="1">
        <v>0</v>
      </c>
      <c r="AA240">
        <v>0</v>
      </c>
      <c r="AB240">
        <v>0</v>
      </c>
      <c r="AC240">
        <v>973.975070114951</v>
      </c>
      <c r="AD240">
        <v>0</v>
      </c>
      <c r="AE240">
        <v>1082.1945223499399</v>
      </c>
      <c r="AF240" s="1">
        <v>7.4962258622690499E-13</v>
      </c>
      <c r="AG240">
        <v>0</v>
      </c>
      <c r="AH240">
        <v>-108.21945223499399</v>
      </c>
      <c r="AI240">
        <v>271.35288651587098</v>
      </c>
      <c r="AJ240">
        <v>187.71371054459601</v>
      </c>
      <c r="AL240" t="s">
        <v>50</v>
      </c>
    </row>
    <row r="241" spans="1:38" x14ac:dyDescent="0.2">
      <c r="A241" t="s">
        <v>11</v>
      </c>
      <c r="B241">
        <v>2025</v>
      </c>
      <c r="C241" s="4">
        <v>45825.916666666664</v>
      </c>
      <c r="D241">
        <v>0</v>
      </c>
      <c r="E241">
        <v>0</v>
      </c>
      <c r="F241">
        <v>0</v>
      </c>
      <c r="G241">
        <v>0</v>
      </c>
      <c r="H241">
        <v>689.19376255707698</v>
      </c>
      <c r="I241">
        <v>0</v>
      </c>
      <c r="J241">
        <v>0</v>
      </c>
      <c r="K241">
        <v>0</v>
      </c>
      <c r="L241">
        <v>1.5307758485872001</v>
      </c>
      <c r="M241">
        <v>42.8</v>
      </c>
      <c r="N241">
        <v>0</v>
      </c>
      <c r="O241">
        <v>41.544176252375799</v>
      </c>
      <c r="P241">
        <v>1.5307758485872001</v>
      </c>
      <c r="Q241">
        <v>0</v>
      </c>
      <c r="R241">
        <v>0</v>
      </c>
      <c r="S241">
        <v>0</v>
      </c>
      <c r="T241">
        <v>0</v>
      </c>
      <c r="U241">
        <v>42.8</v>
      </c>
      <c r="V241">
        <v>0</v>
      </c>
      <c r="W241">
        <v>41.544176252375799</v>
      </c>
      <c r="X241">
        <v>0</v>
      </c>
      <c r="Y241">
        <v>281.37570768056003</v>
      </c>
      <c r="Z241" s="1">
        <v>0</v>
      </c>
      <c r="AA241">
        <v>0</v>
      </c>
      <c r="AB241">
        <v>0</v>
      </c>
      <c r="AC241">
        <v>775.06871465803999</v>
      </c>
      <c r="AD241">
        <v>0</v>
      </c>
      <c r="AE241">
        <v>861.18746073115801</v>
      </c>
      <c r="AF241">
        <v>0</v>
      </c>
      <c r="AG241">
        <v>0</v>
      </c>
      <c r="AH241">
        <v>-86.118746073115801</v>
      </c>
      <c r="AI241">
        <v>281.37570768055798</v>
      </c>
      <c r="AJ241">
        <v>192.13017625237501</v>
      </c>
      <c r="AL241" t="s">
        <v>50</v>
      </c>
    </row>
    <row r="242" spans="1:38" x14ac:dyDescent="0.2">
      <c r="A242" t="s">
        <v>11</v>
      </c>
      <c r="B242">
        <v>2025</v>
      </c>
      <c r="C242" s="4">
        <v>45887</v>
      </c>
      <c r="D242">
        <v>0</v>
      </c>
      <c r="E242">
        <v>0</v>
      </c>
      <c r="F242">
        <v>0</v>
      </c>
      <c r="G242">
        <v>0</v>
      </c>
      <c r="H242">
        <v>394.99376255707699</v>
      </c>
      <c r="I242">
        <v>0</v>
      </c>
      <c r="J242">
        <v>0</v>
      </c>
      <c r="K242">
        <v>0</v>
      </c>
      <c r="L242">
        <v>0</v>
      </c>
      <c r="M242">
        <v>42.8</v>
      </c>
      <c r="N242">
        <v>0</v>
      </c>
      <c r="O242">
        <v>313.155489328371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42.8</v>
      </c>
      <c r="V242">
        <v>0</v>
      </c>
      <c r="W242">
        <v>313.155489328371</v>
      </c>
      <c r="X242">
        <v>0</v>
      </c>
      <c r="Y242">
        <v>282.90648352914701</v>
      </c>
      <c r="Z242" s="1">
        <v>0</v>
      </c>
      <c r="AA242">
        <v>0</v>
      </c>
      <c r="AB242" s="1">
        <v>0</v>
      </c>
      <c r="AC242">
        <v>750.94925188544903</v>
      </c>
      <c r="AD242">
        <v>0</v>
      </c>
      <c r="AE242">
        <v>696.18466944815304</v>
      </c>
      <c r="AF242">
        <v>0</v>
      </c>
      <c r="AG242">
        <v>0</v>
      </c>
      <c r="AH242">
        <v>54.764582437296397</v>
      </c>
      <c r="AI242">
        <v>485.08953291125903</v>
      </c>
      <c r="AJ242">
        <v>288.12908839136998</v>
      </c>
      <c r="AL242" t="s">
        <v>24</v>
      </c>
    </row>
    <row r="243" spans="1:38" x14ac:dyDescent="0.2">
      <c r="A243" t="s">
        <v>11</v>
      </c>
      <c r="B243">
        <v>2025</v>
      </c>
      <c r="C243" s="4">
        <v>45887.083333333336</v>
      </c>
      <c r="D243">
        <v>0</v>
      </c>
      <c r="E243">
        <v>0</v>
      </c>
      <c r="F243">
        <v>0</v>
      </c>
      <c r="G243">
        <v>0</v>
      </c>
      <c r="H243">
        <v>394.99376255707699</v>
      </c>
      <c r="I243">
        <v>0</v>
      </c>
      <c r="J243">
        <v>0</v>
      </c>
      <c r="K243">
        <v>0</v>
      </c>
      <c r="L243">
        <v>0</v>
      </c>
      <c r="M243">
        <v>42.8</v>
      </c>
      <c r="N243">
        <v>0</v>
      </c>
      <c r="O243">
        <v>285.86569891018303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42.8</v>
      </c>
      <c r="V243">
        <v>0</v>
      </c>
      <c r="W243">
        <v>285.86569891018303</v>
      </c>
      <c r="X243">
        <v>0</v>
      </c>
      <c r="Y243">
        <v>282.90648352914701</v>
      </c>
      <c r="Z243" s="1">
        <v>0</v>
      </c>
      <c r="AA243">
        <v>0</v>
      </c>
      <c r="AB243" s="1">
        <v>0</v>
      </c>
      <c r="AC243">
        <v>723.65946146726003</v>
      </c>
      <c r="AD243">
        <v>0</v>
      </c>
      <c r="AE243">
        <v>646.98371506924502</v>
      </c>
      <c r="AF243">
        <v>14.5381920687388</v>
      </c>
      <c r="AG243">
        <v>0</v>
      </c>
      <c r="AH243">
        <v>62.137554329276298</v>
      </c>
      <c r="AI243">
        <v>502.08060143408699</v>
      </c>
      <c r="AJ243">
        <v>288.12908839136998</v>
      </c>
      <c r="AL243" t="s">
        <v>24</v>
      </c>
    </row>
    <row r="244" spans="1:38" x14ac:dyDescent="0.2">
      <c r="A244" t="s">
        <v>11</v>
      </c>
      <c r="B244">
        <v>2025</v>
      </c>
      <c r="C244" s="4">
        <v>45887.166666666664</v>
      </c>
      <c r="D244">
        <v>0</v>
      </c>
      <c r="E244">
        <v>0</v>
      </c>
      <c r="F244">
        <v>0</v>
      </c>
      <c r="G244">
        <v>0</v>
      </c>
      <c r="H244">
        <v>413.87608855836299</v>
      </c>
      <c r="I244">
        <v>0</v>
      </c>
      <c r="J244">
        <v>0</v>
      </c>
      <c r="K244">
        <v>0</v>
      </c>
      <c r="L244">
        <v>0</v>
      </c>
      <c r="M244">
        <v>42.8</v>
      </c>
      <c r="N244">
        <v>0</v>
      </c>
      <c r="O244">
        <v>182.72018314917099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42.8</v>
      </c>
      <c r="V244">
        <v>0</v>
      </c>
      <c r="W244">
        <v>182.72018314917099</v>
      </c>
      <c r="X244">
        <v>0</v>
      </c>
      <c r="Y244">
        <v>282.90648352914701</v>
      </c>
      <c r="Z244" s="1">
        <v>0</v>
      </c>
      <c r="AA244">
        <v>0</v>
      </c>
      <c r="AB244" s="1">
        <v>0</v>
      </c>
      <c r="AC244">
        <v>639.39627170753499</v>
      </c>
      <c r="AD244">
        <v>0</v>
      </c>
      <c r="AE244">
        <v>710.44030189726095</v>
      </c>
      <c r="AF244">
        <v>0</v>
      </c>
      <c r="AG244">
        <v>0</v>
      </c>
      <c r="AH244">
        <v>-71.044030189726101</v>
      </c>
      <c r="AI244">
        <v>341.82415752786102</v>
      </c>
      <c r="AJ244">
        <v>272.46128092417098</v>
      </c>
      <c r="AL244" t="s">
        <v>24</v>
      </c>
    </row>
    <row r="245" spans="1:38" x14ac:dyDescent="0.2">
      <c r="A245" t="s">
        <v>11</v>
      </c>
      <c r="B245">
        <v>2025</v>
      </c>
      <c r="C245" s="4">
        <v>45887.25</v>
      </c>
      <c r="D245">
        <v>2.7333143999999998</v>
      </c>
      <c r="E245">
        <v>0</v>
      </c>
      <c r="F245">
        <v>105.05464281453401</v>
      </c>
      <c r="G245">
        <v>0</v>
      </c>
      <c r="H245">
        <v>472.793762557077</v>
      </c>
      <c r="I245">
        <v>0</v>
      </c>
      <c r="J245">
        <v>0</v>
      </c>
      <c r="K245">
        <v>0</v>
      </c>
      <c r="L245">
        <v>13.0843728618658</v>
      </c>
      <c r="M245">
        <v>42.8</v>
      </c>
      <c r="N245">
        <v>32.2802209128755</v>
      </c>
      <c r="O245">
        <v>202.35657688188201</v>
      </c>
      <c r="P245">
        <v>13.0843728618658</v>
      </c>
      <c r="Q245">
        <v>0</v>
      </c>
      <c r="R245">
        <v>0</v>
      </c>
      <c r="S245">
        <v>14.076041963652999</v>
      </c>
      <c r="T245">
        <v>5.4326072641962098</v>
      </c>
      <c r="U245">
        <v>42.8</v>
      </c>
      <c r="V245">
        <v>0</v>
      </c>
      <c r="W245">
        <v>202.35657688188201</v>
      </c>
      <c r="X245">
        <v>12.771571685026201</v>
      </c>
      <c r="Y245" s="1">
        <v>269.82211066728098</v>
      </c>
      <c r="Z245" s="1">
        <v>0</v>
      </c>
      <c r="AA245">
        <v>0</v>
      </c>
      <c r="AB245" s="1">
        <v>0</v>
      </c>
      <c r="AC245">
        <v>871.10289042823604</v>
      </c>
      <c r="AD245">
        <v>0</v>
      </c>
      <c r="AE245">
        <v>967.89210047581605</v>
      </c>
      <c r="AF245" s="1">
        <v>9.5212726591853405E-13</v>
      </c>
      <c r="AG245">
        <v>0</v>
      </c>
      <c r="AH245">
        <v>-96.789210047581605</v>
      </c>
      <c r="AI245">
        <v>333.07415345274802</v>
      </c>
      <c r="AJ245">
        <v>316.549120669758</v>
      </c>
      <c r="AL245" t="s">
        <v>24</v>
      </c>
    </row>
    <row r="246" spans="1:38" x14ac:dyDescent="0.2">
      <c r="A246" t="s">
        <v>11</v>
      </c>
      <c r="B246">
        <v>2025</v>
      </c>
      <c r="C246" s="4">
        <v>45887.333333333336</v>
      </c>
      <c r="D246">
        <v>0</v>
      </c>
      <c r="E246">
        <v>0</v>
      </c>
      <c r="F246">
        <v>0</v>
      </c>
      <c r="G246">
        <v>0</v>
      </c>
      <c r="H246">
        <v>417.49376255707699</v>
      </c>
      <c r="I246">
        <v>0</v>
      </c>
      <c r="J246">
        <v>0</v>
      </c>
      <c r="K246">
        <v>0</v>
      </c>
      <c r="L246">
        <v>0</v>
      </c>
      <c r="M246">
        <v>42.8</v>
      </c>
      <c r="N246">
        <v>559.27572865851403</v>
      </c>
      <c r="O246">
        <v>174.532812558481</v>
      </c>
      <c r="P246">
        <v>0</v>
      </c>
      <c r="Q246">
        <v>0</v>
      </c>
      <c r="R246">
        <v>0</v>
      </c>
      <c r="S246">
        <v>360.66878599122902</v>
      </c>
      <c r="T246">
        <v>112.936264611</v>
      </c>
      <c r="U246">
        <v>42.8</v>
      </c>
      <c r="V246">
        <v>0</v>
      </c>
      <c r="W246">
        <v>174.532812558481</v>
      </c>
      <c r="X246">
        <v>85.670678056285197</v>
      </c>
      <c r="Y246" s="1">
        <v>282.90648352914701</v>
      </c>
      <c r="Z246" s="1">
        <v>0</v>
      </c>
      <c r="AA246">
        <v>0</v>
      </c>
      <c r="AB246" s="1">
        <v>0</v>
      </c>
      <c r="AC246">
        <v>1194.1023037740699</v>
      </c>
      <c r="AD246">
        <v>0</v>
      </c>
      <c r="AE246">
        <v>1118.5273626656799</v>
      </c>
      <c r="AF246">
        <v>0</v>
      </c>
      <c r="AG246">
        <v>14.546114896214</v>
      </c>
      <c r="AH246">
        <v>61.028826212173399</v>
      </c>
      <c r="AI246">
        <v>580.13416090410306</v>
      </c>
      <c r="AJ246">
        <v>503.37263474638502</v>
      </c>
      <c r="AL246" t="s">
        <v>24</v>
      </c>
    </row>
    <row r="247" spans="1:38" x14ac:dyDescent="0.2">
      <c r="A247" t="s">
        <v>11</v>
      </c>
      <c r="B247">
        <v>2025</v>
      </c>
      <c r="C247" s="4">
        <v>45887.416666666664</v>
      </c>
      <c r="D247">
        <v>0</v>
      </c>
      <c r="E247">
        <v>0</v>
      </c>
      <c r="F247">
        <v>0</v>
      </c>
      <c r="G247">
        <v>0</v>
      </c>
      <c r="H247">
        <v>417.49376255707699</v>
      </c>
      <c r="I247">
        <v>0</v>
      </c>
      <c r="J247">
        <v>0</v>
      </c>
      <c r="K247">
        <v>0</v>
      </c>
      <c r="L247">
        <v>0</v>
      </c>
      <c r="M247">
        <v>42.8</v>
      </c>
      <c r="N247">
        <v>602.59867176821103</v>
      </c>
      <c r="O247">
        <v>179.582951345374</v>
      </c>
      <c r="P247">
        <v>0</v>
      </c>
      <c r="Q247">
        <v>0</v>
      </c>
      <c r="R247">
        <v>0</v>
      </c>
      <c r="S247">
        <v>314.977891839162</v>
      </c>
      <c r="T247">
        <v>161.29110409444499</v>
      </c>
      <c r="U247">
        <v>42.8</v>
      </c>
      <c r="V247">
        <v>0</v>
      </c>
      <c r="W247">
        <v>179.582951345374</v>
      </c>
      <c r="X247">
        <v>126.32967583460299</v>
      </c>
      <c r="Y247" s="1">
        <v>282.90648352914701</v>
      </c>
      <c r="Z247" s="1">
        <v>0</v>
      </c>
      <c r="AA247">
        <v>0</v>
      </c>
      <c r="AB247">
        <v>0</v>
      </c>
      <c r="AC247">
        <v>1242.47538567066</v>
      </c>
      <c r="AD247">
        <v>0</v>
      </c>
      <c r="AE247">
        <v>1188.94392075221</v>
      </c>
      <c r="AF247">
        <v>0</v>
      </c>
      <c r="AG247">
        <v>0</v>
      </c>
      <c r="AH247">
        <v>53.531464918449501</v>
      </c>
      <c r="AI247">
        <v>565.13234052281803</v>
      </c>
      <c r="AJ247">
        <v>515.88780379780405</v>
      </c>
      <c r="AL247" t="s">
        <v>24</v>
      </c>
    </row>
    <row r="248" spans="1:38" x14ac:dyDescent="0.2">
      <c r="A248" t="s">
        <v>11</v>
      </c>
      <c r="B248">
        <v>2025</v>
      </c>
      <c r="C248" s="4">
        <v>45887.5</v>
      </c>
      <c r="D248">
        <v>0</v>
      </c>
      <c r="E248">
        <v>0</v>
      </c>
      <c r="F248">
        <v>0</v>
      </c>
      <c r="G248">
        <v>0</v>
      </c>
      <c r="H248">
        <v>394.99376255707699</v>
      </c>
      <c r="I248">
        <v>0</v>
      </c>
      <c r="J248">
        <v>0</v>
      </c>
      <c r="K248">
        <v>0</v>
      </c>
      <c r="L248">
        <v>0</v>
      </c>
      <c r="M248">
        <v>42.8</v>
      </c>
      <c r="N248">
        <v>836.48310872035495</v>
      </c>
      <c r="O248">
        <v>176.74903604368799</v>
      </c>
      <c r="P248">
        <v>0</v>
      </c>
      <c r="Q248">
        <v>0</v>
      </c>
      <c r="R248">
        <v>0</v>
      </c>
      <c r="S248">
        <v>401.61350785428698</v>
      </c>
      <c r="T248">
        <v>249.45571640994399</v>
      </c>
      <c r="U248">
        <v>42.8</v>
      </c>
      <c r="V248">
        <v>0</v>
      </c>
      <c r="W248">
        <v>176.74903604368799</v>
      </c>
      <c r="X248">
        <v>185.41388445612299</v>
      </c>
      <c r="Y248" s="1">
        <v>282.90648352914701</v>
      </c>
      <c r="Z248" s="1">
        <v>0</v>
      </c>
      <c r="AA248" s="1">
        <v>2.8421709430404001E-14</v>
      </c>
      <c r="AB248">
        <v>0</v>
      </c>
      <c r="AC248">
        <v>1451.02590732112</v>
      </c>
      <c r="AD248">
        <v>0</v>
      </c>
      <c r="AE248">
        <v>1215.25082176308</v>
      </c>
      <c r="AF248">
        <v>14.5381920687388</v>
      </c>
      <c r="AG248">
        <v>72.786000000000001</v>
      </c>
      <c r="AH248">
        <v>148.45089348929301</v>
      </c>
      <c r="AI248">
        <v>718.00665126348895</v>
      </c>
      <c r="AJ248">
        <v>515.43719263562298</v>
      </c>
      <c r="AL248" t="s">
        <v>24</v>
      </c>
    </row>
    <row r="249" spans="1:38" x14ac:dyDescent="0.2">
      <c r="A249" t="s">
        <v>11</v>
      </c>
      <c r="B249">
        <v>2025</v>
      </c>
      <c r="C249" s="4">
        <v>45887.583333333336</v>
      </c>
      <c r="D249">
        <v>0</v>
      </c>
      <c r="E249">
        <v>0</v>
      </c>
      <c r="F249">
        <v>0</v>
      </c>
      <c r="G249">
        <v>0</v>
      </c>
      <c r="H249">
        <v>394.99376255707699</v>
      </c>
      <c r="I249">
        <v>0</v>
      </c>
      <c r="J249">
        <v>0</v>
      </c>
      <c r="K249">
        <v>0</v>
      </c>
      <c r="L249">
        <v>0</v>
      </c>
      <c r="M249">
        <v>42.8</v>
      </c>
      <c r="N249">
        <v>717.95217854439204</v>
      </c>
      <c r="O249">
        <v>162.935286818766</v>
      </c>
      <c r="P249">
        <v>0</v>
      </c>
      <c r="Q249">
        <v>0</v>
      </c>
      <c r="R249">
        <v>0</v>
      </c>
      <c r="S249">
        <v>368.80971403151898</v>
      </c>
      <c r="T249">
        <v>198.12466407166499</v>
      </c>
      <c r="U249">
        <v>42.8</v>
      </c>
      <c r="V249">
        <v>0</v>
      </c>
      <c r="W249">
        <v>162.935286818766</v>
      </c>
      <c r="X249">
        <v>151.01780044120599</v>
      </c>
      <c r="Y249" s="1">
        <v>282.90648352914701</v>
      </c>
      <c r="Z249" s="1">
        <v>0</v>
      </c>
      <c r="AA249" s="1">
        <v>0</v>
      </c>
      <c r="AB249" s="1">
        <v>0</v>
      </c>
      <c r="AC249">
        <v>1318.68122792023</v>
      </c>
      <c r="AD249">
        <v>0</v>
      </c>
      <c r="AE249">
        <v>1219.35742859889</v>
      </c>
      <c r="AF249">
        <v>0</v>
      </c>
      <c r="AG249">
        <v>0</v>
      </c>
      <c r="AH249">
        <v>99.323799321337603</v>
      </c>
      <c r="AI249">
        <v>581.96602571037499</v>
      </c>
      <c r="AJ249">
        <v>510.47968866226398</v>
      </c>
      <c r="AL249" t="s">
        <v>24</v>
      </c>
    </row>
    <row r="250" spans="1:38" x14ac:dyDescent="0.2">
      <c r="A250" t="s">
        <v>11</v>
      </c>
      <c r="B250">
        <v>2025</v>
      </c>
      <c r="C250" s="4">
        <v>45887.666666666664</v>
      </c>
      <c r="D250">
        <v>1.3666571999999899</v>
      </c>
      <c r="E250">
        <v>0</v>
      </c>
      <c r="F250">
        <v>1.4423511714118999</v>
      </c>
      <c r="G250">
        <v>0</v>
      </c>
      <c r="H250">
        <v>431.21806858566498</v>
      </c>
      <c r="I250">
        <v>0</v>
      </c>
      <c r="J250">
        <v>0</v>
      </c>
      <c r="K250">
        <v>0</v>
      </c>
      <c r="L250">
        <v>0</v>
      </c>
      <c r="M250">
        <v>42.8</v>
      </c>
      <c r="N250">
        <v>496.89255040336099</v>
      </c>
      <c r="O250">
        <v>222.210319627817</v>
      </c>
      <c r="P250">
        <v>0</v>
      </c>
      <c r="Q250">
        <v>0</v>
      </c>
      <c r="R250">
        <v>0</v>
      </c>
      <c r="S250">
        <v>340.76619323784598</v>
      </c>
      <c r="T250">
        <v>88.287308952840206</v>
      </c>
      <c r="U250">
        <v>42.8</v>
      </c>
      <c r="V250">
        <v>0</v>
      </c>
      <c r="W250">
        <v>222.210319627817</v>
      </c>
      <c r="X250">
        <v>67.8390482126743</v>
      </c>
      <c r="Y250" s="1">
        <v>282.90648352914701</v>
      </c>
      <c r="Z250" s="1">
        <v>0</v>
      </c>
      <c r="AA250">
        <v>0</v>
      </c>
      <c r="AB250">
        <v>0</v>
      </c>
      <c r="AC250">
        <v>1195.9299469882501</v>
      </c>
      <c r="AD250">
        <v>0</v>
      </c>
      <c r="AE250">
        <v>1192.0882164493801</v>
      </c>
      <c r="AF250">
        <v>0</v>
      </c>
      <c r="AG250">
        <v>0</v>
      </c>
      <c r="AH250">
        <v>3.84173053886756</v>
      </c>
      <c r="AI250">
        <v>538.16372131295395</v>
      </c>
      <c r="AJ250">
        <v>513.60639095989495</v>
      </c>
      <c r="AL250" t="s">
        <v>24</v>
      </c>
    </row>
    <row r="251" spans="1:38" x14ac:dyDescent="0.2">
      <c r="A251" t="s">
        <v>11</v>
      </c>
      <c r="B251">
        <v>2025</v>
      </c>
      <c r="C251" s="4">
        <v>45887.75</v>
      </c>
      <c r="D251">
        <v>0</v>
      </c>
      <c r="E251">
        <v>0</v>
      </c>
      <c r="F251">
        <v>0</v>
      </c>
      <c r="G251">
        <v>0</v>
      </c>
      <c r="H251">
        <v>639.03662653258004</v>
      </c>
      <c r="I251">
        <v>0</v>
      </c>
      <c r="J251">
        <v>0</v>
      </c>
      <c r="K251">
        <v>0</v>
      </c>
      <c r="L251">
        <v>0</v>
      </c>
      <c r="M251">
        <v>42.8</v>
      </c>
      <c r="N251">
        <v>66.528837191663698</v>
      </c>
      <c r="O251">
        <v>294.59388743368203</v>
      </c>
      <c r="P251">
        <v>0</v>
      </c>
      <c r="Q251">
        <v>0</v>
      </c>
      <c r="R251">
        <v>0</v>
      </c>
      <c r="S251">
        <v>36.732000217780403</v>
      </c>
      <c r="T251">
        <v>11.8058117214393</v>
      </c>
      <c r="U251">
        <v>42.8</v>
      </c>
      <c r="V251">
        <v>0</v>
      </c>
      <c r="W251">
        <v>294.59388743368203</v>
      </c>
      <c r="X251">
        <v>17.991025252443801</v>
      </c>
      <c r="Y251">
        <v>282.90648352914701</v>
      </c>
      <c r="Z251" s="1">
        <v>0</v>
      </c>
      <c r="AA251">
        <v>0</v>
      </c>
      <c r="AB251">
        <v>0</v>
      </c>
      <c r="AC251">
        <v>1042.9593511579201</v>
      </c>
      <c r="AD251">
        <v>0</v>
      </c>
      <c r="AE251">
        <v>1158.8437235087999</v>
      </c>
      <c r="AF251">
        <v>0</v>
      </c>
      <c r="AG251">
        <v>0</v>
      </c>
      <c r="AH251">
        <v>-115.88437235088</v>
      </c>
      <c r="AI251">
        <v>390.76361955364399</v>
      </c>
      <c r="AJ251">
        <v>354.657925583034</v>
      </c>
      <c r="AL251" t="s">
        <v>24</v>
      </c>
    </row>
    <row r="252" spans="1:38" x14ac:dyDescent="0.2">
      <c r="A252" t="s">
        <v>11</v>
      </c>
      <c r="B252">
        <v>2025</v>
      </c>
      <c r="C252" s="4">
        <v>45887.833333333336</v>
      </c>
      <c r="D252">
        <v>4.3352652791190804</v>
      </c>
      <c r="E252">
        <v>0</v>
      </c>
      <c r="F252">
        <v>3.8646779208809101</v>
      </c>
      <c r="G252">
        <v>0</v>
      </c>
      <c r="H252">
        <v>722.42771461588097</v>
      </c>
      <c r="I252">
        <v>0</v>
      </c>
      <c r="J252">
        <v>0</v>
      </c>
      <c r="K252">
        <v>0</v>
      </c>
      <c r="L252">
        <v>13.0843728618654</v>
      </c>
      <c r="M252">
        <v>42.8</v>
      </c>
      <c r="N252">
        <v>0</v>
      </c>
      <c r="O252">
        <v>218.843334288286</v>
      </c>
      <c r="P252">
        <v>13.0843728618654</v>
      </c>
      <c r="Q252">
        <v>0</v>
      </c>
      <c r="R252">
        <v>0</v>
      </c>
      <c r="S252">
        <v>0</v>
      </c>
      <c r="T252">
        <v>0</v>
      </c>
      <c r="U252">
        <v>42.8</v>
      </c>
      <c r="V252">
        <v>0</v>
      </c>
      <c r="W252">
        <v>218.843334288286</v>
      </c>
      <c r="X252">
        <v>0</v>
      </c>
      <c r="Y252">
        <v>269.822110667282</v>
      </c>
      <c r="Z252" s="1">
        <v>0</v>
      </c>
      <c r="AA252">
        <v>0</v>
      </c>
      <c r="AB252" s="1">
        <v>0</v>
      </c>
      <c r="AC252">
        <v>1005.35536496603</v>
      </c>
      <c r="AD252">
        <v>0</v>
      </c>
      <c r="AE252">
        <v>1117.0615166289199</v>
      </c>
      <c r="AF252" s="1">
        <v>5.2047255394427298E-13</v>
      </c>
      <c r="AG252">
        <v>0</v>
      </c>
      <c r="AH252">
        <v>-111.706151662892</v>
      </c>
      <c r="AI252">
        <v>302.36821540847899</v>
      </c>
      <c r="AJ252">
        <v>281.19440035717702</v>
      </c>
      <c r="AL252" t="s">
        <v>24</v>
      </c>
    </row>
    <row r="253" spans="1:38" x14ac:dyDescent="0.2">
      <c r="A253" t="s">
        <v>11</v>
      </c>
      <c r="B253">
        <v>2025</v>
      </c>
      <c r="C253" s="4">
        <v>45887.916666666664</v>
      </c>
      <c r="D253">
        <v>0</v>
      </c>
      <c r="E253">
        <v>0</v>
      </c>
      <c r="F253">
        <v>0</v>
      </c>
      <c r="G253">
        <v>0</v>
      </c>
      <c r="H253">
        <v>549.94121552412901</v>
      </c>
      <c r="I253">
        <v>0</v>
      </c>
      <c r="J253">
        <v>0</v>
      </c>
      <c r="K253">
        <v>0</v>
      </c>
      <c r="L253">
        <v>0</v>
      </c>
      <c r="M253">
        <v>42.8</v>
      </c>
      <c r="N253">
        <v>0</v>
      </c>
      <c r="O253">
        <v>196.15456743639601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42.8</v>
      </c>
      <c r="V253">
        <v>0</v>
      </c>
      <c r="W253">
        <v>196.15456743639601</v>
      </c>
      <c r="X253">
        <v>0</v>
      </c>
      <c r="Y253">
        <v>282.90648352914701</v>
      </c>
      <c r="Z253" s="1">
        <v>0</v>
      </c>
      <c r="AA253">
        <v>0</v>
      </c>
      <c r="AB253" s="1">
        <v>0</v>
      </c>
      <c r="AC253">
        <v>788.89578296052503</v>
      </c>
      <c r="AD253">
        <v>0</v>
      </c>
      <c r="AE253">
        <v>876.55086995613794</v>
      </c>
      <c r="AF253">
        <v>0</v>
      </c>
      <c r="AG253">
        <v>0</v>
      </c>
      <c r="AH253">
        <v>-87.6550869956138</v>
      </c>
      <c r="AI253">
        <v>340.05903056209598</v>
      </c>
      <c r="AJ253">
        <v>278.85956816629403</v>
      </c>
      <c r="AL253" t="s">
        <v>24</v>
      </c>
    </row>
    <row r="254" spans="1:38" x14ac:dyDescent="0.2">
      <c r="A254" t="s">
        <v>11</v>
      </c>
      <c r="B254">
        <v>2025</v>
      </c>
      <c r="C254" s="4">
        <v>45910</v>
      </c>
      <c r="D254">
        <v>0</v>
      </c>
      <c r="E254">
        <v>0</v>
      </c>
      <c r="F254">
        <v>0</v>
      </c>
      <c r="G254">
        <v>0</v>
      </c>
      <c r="H254">
        <v>485.99376255707699</v>
      </c>
      <c r="I254">
        <v>0</v>
      </c>
      <c r="J254">
        <v>0</v>
      </c>
      <c r="K254">
        <v>0</v>
      </c>
      <c r="L254">
        <v>0</v>
      </c>
      <c r="M254">
        <v>42.8</v>
      </c>
      <c r="N254">
        <v>0</v>
      </c>
      <c r="O254">
        <v>144.73394401629099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42.8</v>
      </c>
      <c r="V254">
        <v>0</v>
      </c>
      <c r="W254">
        <v>144.73394401629099</v>
      </c>
      <c r="X254">
        <v>0</v>
      </c>
      <c r="Y254">
        <v>282.90648352914701</v>
      </c>
      <c r="Z254" s="1">
        <v>0</v>
      </c>
      <c r="AA254">
        <v>0</v>
      </c>
      <c r="AB254" s="1">
        <v>0</v>
      </c>
      <c r="AC254">
        <v>673.52770657336896</v>
      </c>
      <c r="AD254">
        <v>0</v>
      </c>
      <c r="AE254">
        <v>694.38313347930898</v>
      </c>
      <c r="AF254">
        <v>0</v>
      </c>
      <c r="AG254">
        <v>12.7561146008848</v>
      </c>
      <c r="AH254">
        <v>-33.611541506825397</v>
      </c>
      <c r="AI254">
        <v>537.88936997113797</v>
      </c>
      <c r="AJ254">
        <v>258.440131391291</v>
      </c>
      <c r="AL254" t="s">
        <v>24</v>
      </c>
    </row>
    <row r="255" spans="1:38" x14ac:dyDescent="0.2">
      <c r="A255" t="s">
        <v>11</v>
      </c>
      <c r="B255">
        <v>2025</v>
      </c>
      <c r="C255" s="4">
        <v>45910.083333333336</v>
      </c>
      <c r="D255">
        <v>0</v>
      </c>
      <c r="E255">
        <v>0</v>
      </c>
      <c r="F255">
        <v>0</v>
      </c>
      <c r="G255">
        <v>0</v>
      </c>
      <c r="H255">
        <v>485.99376255707699</v>
      </c>
      <c r="I255">
        <v>0</v>
      </c>
      <c r="J255">
        <v>0</v>
      </c>
      <c r="K255">
        <v>0</v>
      </c>
      <c r="L255">
        <v>0</v>
      </c>
      <c r="M255">
        <v>42.8</v>
      </c>
      <c r="N255">
        <v>0</v>
      </c>
      <c r="O255">
        <v>134.40634995647699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42.8</v>
      </c>
      <c r="V255">
        <v>0</v>
      </c>
      <c r="W255">
        <v>134.40634995647699</v>
      </c>
      <c r="X255">
        <v>0</v>
      </c>
      <c r="Y255">
        <v>282.90648352914701</v>
      </c>
      <c r="Z255" s="1">
        <v>0</v>
      </c>
      <c r="AA255">
        <v>0</v>
      </c>
      <c r="AB255" s="1">
        <v>0</v>
      </c>
      <c r="AC255">
        <v>663.20011251355504</v>
      </c>
      <c r="AD255">
        <v>0</v>
      </c>
      <c r="AE255">
        <v>643.96250568050198</v>
      </c>
      <c r="AF255">
        <v>14.5381920687388</v>
      </c>
      <c r="AG255">
        <v>38.3109562711401</v>
      </c>
      <c r="AH255">
        <v>-33.611541506825397</v>
      </c>
      <c r="AI255">
        <v>572.94034093025095</v>
      </c>
      <c r="AJ255">
        <v>254.96897575647699</v>
      </c>
      <c r="AL255" t="s">
        <v>24</v>
      </c>
    </row>
    <row r="256" spans="1:38" x14ac:dyDescent="0.2">
      <c r="A256" t="s">
        <v>11</v>
      </c>
      <c r="B256">
        <v>2025</v>
      </c>
      <c r="C256" s="4">
        <v>45910.166666666664</v>
      </c>
      <c r="D256">
        <v>0</v>
      </c>
      <c r="E256">
        <v>0</v>
      </c>
      <c r="F256">
        <v>0</v>
      </c>
      <c r="G256">
        <v>0</v>
      </c>
      <c r="H256">
        <v>522.29545806269402</v>
      </c>
      <c r="I256">
        <v>0</v>
      </c>
      <c r="J256">
        <v>0</v>
      </c>
      <c r="K256">
        <v>0</v>
      </c>
      <c r="L256">
        <v>0</v>
      </c>
      <c r="M256">
        <v>42.8</v>
      </c>
      <c r="N256">
        <v>0</v>
      </c>
      <c r="O256">
        <v>74.864772730739702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42.8</v>
      </c>
      <c r="V256">
        <v>0</v>
      </c>
      <c r="W256">
        <v>74.864772730739702</v>
      </c>
      <c r="X256">
        <v>0</v>
      </c>
      <c r="Y256">
        <v>282.90648352914701</v>
      </c>
      <c r="Z256" s="1">
        <v>0</v>
      </c>
      <c r="AA256">
        <v>0</v>
      </c>
      <c r="AB256" s="1">
        <v>0</v>
      </c>
      <c r="AC256">
        <v>639.96023079343399</v>
      </c>
      <c r="AD256">
        <v>0</v>
      </c>
      <c r="AE256">
        <v>711.06692310381504</v>
      </c>
      <c r="AF256" s="1">
        <v>7.4606987254810494E-14</v>
      </c>
      <c r="AG256">
        <v>0</v>
      </c>
      <c r="AH256">
        <v>-71.106692310381504</v>
      </c>
      <c r="AI256">
        <v>453.00478802353098</v>
      </c>
      <c r="AJ256">
        <v>225.450772730739</v>
      </c>
      <c r="AL256" t="s">
        <v>24</v>
      </c>
    </row>
    <row r="257" spans="1:38" x14ac:dyDescent="0.2">
      <c r="A257" t="s">
        <v>11</v>
      </c>
      <c r="B257">
        <v>2025</v>
      </c>
      <c r="C257" s="4">
        <v>45910.25</v>
      </c>
      <c r="D257">
        <v>2.73331439999999</v>
      </c>
      <c r="E257">
        <v>0</v>
      </c>
      <c r="F257">
        <v>2.73331439999999</v>
      </c>
      <c r="G257">
        <v>0</v>
      </c>
      <c r="H257">
        <v>674.06302136460795</v>
      </c>
      <c r="I257">
        <v>0</v>
      </c>
      <c r="J257">
        <v>0</v>
      </c>
      <c r="K257">
        <v>0</v>
      </c>
      <c r="L257">
        <v>13.084372861862199</v>
      </c>
      <c r="M257">
        <v>42.8</v>
      </c>
      <c r="N257">
        <v>18.8403813072361</v>
      </c>
      <c r="O257">
        <v>111.490874778486</v>
      </c>
      <c r="P257">
        <v>13.084372861862199</v>
      </c>
      <c r="Q257">
        <v>0</v>
      </c>
      <c r="R257">
        <v>0</v>
      </c>
      <c r="S257">
        <v>5.8637011255801799</v>
      </c>
      <c r="T257">
        <v>3.7509265511053602</v>
      </c>
      <c r="U257">
        <v>42.8</v>
      </c>
      <c r="V257">
        <v>0</v>
      </c>
      <c r="W257">
        <v>111.490874778486</v>
      </c>
      <c r="X257">
        <v>9.2257536305506402</v>
      </c>
      <c r="Y257">
        <v>269.82211066728502</v>
      </c>
      <c r="Z257" s="1">
        <v>0</v>
      </c>
      <c r="AA257">
        <v>0</v>
      </c>
      <c r="AB257">
        <v>0</v>
      </c>
      <c r="AC257">
        <v>865.74527911219297</v>
      </c>
      <c r="AD257">
        <v>0</v>
      </c>
      <c r="AE257">
        <v>961.93919901355105</v>
      </c>
      <c r="AF257">
        <v>0</v>
      </c>
      <c r="AG257">
        <v>0</v>
      </c>
      <c r="AH257">
        <v>-96.193919901355102</v>
      </c>
      <c r="AI257">
        <v>290.82622305975099</v>
      </c>
      <c r="AJ257">
        <v>272.63469118572198</v>
      </c>
      <c r="AL257" t="s">
        <v>24</v>
      </c>
    </row>
    <row r="258" spans="1:38" x14ac:dyDescent="0.2">
      <c r="A258" t="s">
        <v>11</v>
      </c>
      <c r="B258">
        <v>2025</v>
      </c>
      <c r="C258" s="4">
        <v>45910.333333333336</v>
      </c>
      <c r="D258">
        <v>0</v>
      </c>
      <c r="E258">
        <v>0</v>
      </c>
      <c r="F258">
        <v>0</v>
      </c>
      <c r="G258">
        <v>0</v>
      </c>
      <c r="H258">
        <v>508.44907513609201</v>
      </c>
      <c r="I258">
        <v>0</v>
      </c>
      <c r="J258">
        <v>0</v>
      </c>
      <c r="K258">
        <v>0</v>
      </c>
      <c r="L258">
        <v>0</v>
      </c>
      <c r="M258">
        <v>42.8</v>
      </c>
      <c r="N258">
        <v>544.18920820643496</v>
      </c>
      <c r="O258">
        <v>108.024557605712</v>
      </c>
      <c r="P258">
        <v>0</v>
      </c>
      <c r="Q258">
        <v>0</v>
      </c>
      <c r="R258">
        <v>0</v>
      </c>
      <c r="S258">
        <v>314.03815296946601</v>
      </c>
      <c r="T258">
        <v>134.932115528369</v>
      </c>
      <c r="U258">
        <v>42.8</v>
      </c>
      <c r="V258">
        <v>0</v>
      </c>
      <c r="W258">
        <v>108.024557605712</v>
      </c>
      <c r="X258">
        <v>95.218939708598697</v>
      </c>
      <c r="Y258" s="1">
        <v>282.90648352914701</v>
      </c>
      <c r="Z258" s="1">
        <v>0</v>
      </c>
      <c r="AA258" s="1">
        <v>-5.6843418860808002E-14</v>
      </c>
      <c r="AB258" s="1">
        <v>0</v>
      </c>
      <c r="AC258">
        <v>1203.46284094824</v>
      </c>
      <c r="AD258">
        <v>0</v>
      </c>
      <c r="AE258">
        <v>1091.96309937354</v>
      </c>
      <c r="AF258">
        <v>0</v>
      </c>
      <c r="AG258">
        <v>0</v>
      </c>
      <c r="AH258">
        <v>111.499741574691</v>
      </c>
      <c r="AI258">
        <v>687.54722246217898</v>
      </c>
      <c r="AJ258">
        <v>471.54965026308901</v>
      </c>
      <c r="AL258" t="s">
        <v>24</v>
      </c>
    </row>
    <row r="259" spans="1:38" x14ac:dyDescent="0.2">
      <c r="A259" t="s">
        <v>11</v>
      </c>
      <c r="B259">
        <v>2025</v>
      </c>
      <c r="C259" s="4">
        <v>45910.416666666664</v>
      </c>
      <c r="D259">
        <v>0</v>
      </c>
      <c r="E259">
        <v>0</v>
      </c>
      <c r="F259">
        <v>0</v>
      </c>
      <c r="G259">
        <v>0</v>
      </c>
      <c r="H259">
        <v>485.99376255707699</v>
      </c>
      <c r="I259">
        <v>0</v>
      </c>
      <c r="J259">
        <v>0</v>
      </c>
      <c r="K259">
        <v>0</v>
      </c>
      <c r="L259">
        <v>0</v>
      </c>
      <c r="M259">
        <v>42.8</v>
      </c>
      <c r="N259">
        <v>720.74421207260298</v>
      </c>
      <c r="O259">
        <v>51.245542605701502</v>
      </c>
      <c r="P259">
        <v>0</v>
      </c>
      <c r="Q259">
        <v>0</v>
      </c>
      <c r="R259">
        <v>0</v>
      </c>
      <c r="S259">
        <v>353.32258602115098</v>
      </c>
      <c r="T259">
        <v>212.00676229714699</v>
      </c>
      <c r="U259">
        <v>42.8</v>
      </c>
      <c r="V259">
        <v>0</v>
      </c>
      <c r="W259">
        <v>51.245542605701502</v>
      </c>
      <c r="X259">
        <v>155.41486375430301</v>
      </c>
      <c r="Y259" s="1">
        <v>282.90648352914701</v>
      </c>
      <c r="Z259" s="1">
        <v>0</v>
      </c>
      <c r="AA259" s="1">
        <v>0</v>
      </c>
      <c r="AB259">
        <v>0</v>
      </c>
      <c r="AC259">
        <v>1300.78351723538</v>
      </c>
      <c r="AD259">
        <v>0</v>
      </c>
      <c r="AE259">
        <v>1169.1158354305301</v>
      </c>
      <c r="AF259">
        <v>0</v>
      </c>
      <c r="AG259">
        <v>0</v>
      </c>
      <c r="AH259">
        <v>131.66768180484701</v>
      </c>
      <c r="AI259">
        <v>737.88574887704794</v>
      </c>
      <c r="AJ259">
        <v>437.14041912419901</v>
      </c>
      <c r="AL259" t="s">
        <v>24</v>
      </c>
    </row>
    <row r="260" spans="1:38" x14ac:dyDescent="0.2">
      <c r="A260" t="s">
        <v>11</v>
      </c>
      <c r="B260">
        <v>2025</v>
      </c>
      <c r="C260" s="4">
        <v>45910.5</v>
      </c>
      <c r="D260">
        <v>0</v>
      </c>
      <c r="E260">
        <v>0</v>
      </c>
      <c r="F260">
        <v>0</v>
      </c>
      <c r="G260">
        <v>0</v>
      </c>
      <c r="H260">
        <v>485.99376255707699</v>
      </c>
      <c r="I260">
        <v>0</v>
      </c>
      <c r="J260">
        <v>0</v>
      </c>
      <c r="K260">
        <v>0</v>
      </c>
      <c r="L260">
        <v>0</v>
      </c>
      <c r="M260">
        <v>42.8</v>
      </c>
      <c r="N260">
        <v>778.90185765702302</v>
      </c>
      <c r="O260">
        <v>80.6149203675064</v>
      </c>
      <c r="P260">
        <v>0</v>
      </c>
      <c r="Q260">
        <v>0</v>
      </c>
      <c r="R260">
        <v>0</v>
      </c>
      <c r="S260">
        <v>330.69998699158401</v>
      </c>
      <c r="T260">
        <v>256.85662856235001</v>
      </c>
      <c r="U260">
        <v>42.8</v>
      </c>
      <c r="V260">
        <v>0</v>
      </c>
      <c r="W260">
        <v>80.6149203675064</v>
      </c>
      <c r="X260">
        <v>191.345242103088</v>
      </c>
      <c r="Y260" s="1">
        <v>282.90648352914701</v>
      </c>
      <c r="Z260" s="1">
        <v>0</v>
      </c>
      <c r="AA260" s="1">
        <v>2.8421709430404002E-13</v>
      </c>
      <c r="AB260">
        <v>0</v>
      </c>
      <c r="AC260">
        <v>1388.3105405816</v>
      </c>
      <c r="AD260">
        <v>0</v>
      </c>
      <c r="AE260">
        <v>1181.7377768768399</v>
      </c>
      <c r="AF260">
        <v>14.5381920687388</v>
      </c>
      <c r="AG260">
        <v>36.265044024189102</v>
      </c>
      <c r="AH260">
        <v>155.76952761183699</v>
      </c>
      <c r="AI260">
        <v>814.05302492159694</v>
      </c>
      <c r="AJ260">
        <v>465.00303241100403</v>
      </c>
      <c r="AL260" t="s">
        <v>24</v>
      </c>
    </row>
    <row r="261" spans="1:38" x14ac:dyDescent="0.2">
      <c r="A261" t="s">
        <v>11</v>
      </c>
      <c r="B261">
        <v>2025</v>
      </c>
      <c r="C261" s="4">
        <v>45910.583333333336</v>
      </c>
      <c r="D261">
        <v>0</v>
      </c>
      <c r="E261">
        <v>0</v>
      </c>
      <c r="F261">
        <v>0</v>
      </c>
      <c r="G261">
        <v>0</v>
      </c>
      <c r="H261">
        <v>485.99376255707699</v>
      </c>
      <c r="I261">
        <v>0</v>
      </c>
      <c r="J261">
        <v>0</v>
      </c>
      <c r="K261">
        <v>0</v>
      </c>
      <c r="L261">
        <v>0</v>
      </c>
      <c r="M261">
        <v>42.8</v>
      </c>
      <c r="N261">
        <v>735.89489946963499</v>
      </c>
      <c r="O261">
        <v>72.863401119577006</v>
      </c>
      <c r="P261">
        <v>0</v>
      </c>
      <c r="Q261">
        <v>0</v>
      </c>
      <c r="R261">
        <v>0</v>
      </c>
      <c r="S261">
        <v>338.31651004560598</v>
      </c>
      <c r="T261">
        <v>227.32143618036099</v>
      </c>
      <c r="U261">
        <v>42.8</v>
      </c>
      <c r="V261">
        <v>0</v>
      </c>
      <c r="W261">
        <v>72.863401119577006</v>
      </c>
      <c r="X261">
        <v>170.256953243667</v>
      </c>
      <c r="Y261" s="1">
        <v>282.90648352914701</v>
      </c>
      <c r="Z261" s="1">
        <v>0</v>
      </c>
      <c r="AA261">
        <v>0</v>
      </c>
      <c r="AB261" s="1">
        <v>0</v>
      </c>
      <c r="AC261">
        <v>1337.55206314629</v>
      </c>
      <c r="AD261">
        <v>0</v>
      </c>
      <c r="AE261">
        <v>1181.7825355344501</v>
      </c>
      <c r="AF261">
        <v>0</v>
      </c>
      <c r="AG261">
        <v>0</v>
      </c>
      <c r="AH261">
        <v>155.76952761183699</v>
      </c>
      <c r="AI261">
        <v>763.25426469443005</v>
      </c>
      <c r="AJ261">
        <v>458.27341816307501</v>
      </c>
      <c r="AL261" t="s">
        <v>24</v>
      </c>
    </row>
    <row r="262" spans="1:38" x14ac:dyDescent="0.2">
      <c r="A262" t="s">
        <v>11</v>
      </c>
      <c r="B262">
        <v>2025</v>
      </c>
      <c r="C262" s="4">
        <v>45910.666666666664</v>
      </c>
      <c r="D262">
        <v>0</v>
      </c>
      <c r="E262">
        <v>0</v>
      </c>
      <c r="F262">
        <v>0</v>
      </c>
      <c r="G262">
        <v>0</v>
      </c>
      <c r="H262">
        <v>485.99376255707699</v>
      </c>
      <c r="I262">
        <v>0</v>
      </c>
      <c r="J262">
        <v>0</v>
      </c>
      <c r="K262">
        <v>0</v>
      </c>
      <c r="L262">
        <v>0</v>
      </c>
      <c r="M262">
        <v>42.8</v>
      </c>
      <c r="N262">
        <v>555.65065880177804</v>
      </c>
      <c r="O262">
        <v>72.689228995265694</v>
      </c>
      <c r="P262">
        <v>0</v>
      </c>
      <c r="Q262">
        <v>0</v>
      </c>
      <c r="R262">
        <v>0</v>
      </c>
      <c r="S262">
        <v>337.974781736171</v>
      </c>
      <c r="T262">
        <v>123.088304943437</v>
      </c>
      <c r="U262">
        <v>42.8</v>
      </c>
      <c r="V262">
        <v>0</v>
      </c>
      <c r="W262">
        <v>72.689228995265694</v>
      </c>
      <c r="X262">
        <v>94.587572122168595</v>
      </c>
      <c r="Y262" s="1">
        <v>282.90648352914701</v>
      </c>
      <c r="Z262" s="1">
        <v>0</v>
      </c>
      <c r="AA262" s="1">
        <v>0</v>
      </c>
      <c r="AB262" s="1">
        <v>0</v>
      </c>
      <c r="AC262">
        <v>1157.1336503541199</v>
      </c>
      <c r="AD262">
        <v>0</v>
      </c>
      <c r="AE262">
        <v>1166.30722966544</v>
      </c>
      <c r="AF262">
        <v>0</v>
      </c>
      <c r="AG262">
        <v>0</v>
      </c>
      <c r="AH262">
        <v>-9.1735793113224098</v>
      </c>
      <c r="AI262">
        <v>596.76362718436906</v>
      </c>
      <c r="AJ262">
        <v>448.593680049049</v>
      </c>
      <c r="AL262" t="s">
        <v>24</v>
      </c>
    </row>
    <row r="263" spans="1:38" x14ac:dyDescent="0.2">
      <c r="A263" t="s">
        <v>11</v>
      </c>
      <c r="B263">
        <v>2025</v>
      </c>
      <c r="C263" s="4">
        <v>45910.75</v>
      </c>
      <c r="D263">
        <v>23.386726904354301</v>
      </c>
      <c r="E263">
        <v>0</v>
      </c>
      <c r="F263">
        <v>72.237389481041902</v>
      </c>
      <c r="G263">
        <v>0</v>
      </c>
      <c r="H263">
        <v>777.76324434336004</v>
      </c>
      <c r="I263">
        <v>0</v>
      </c>
      <c r="J263">
        <v>0</v>
      </c>
      <c r="K263">
        <v>0</v>
      </c>
      <c r="L263">
        <v>13.084372861867299</v>
      </c>
      <c r="M263">
        <v>42.8</v>
      </c>
      <c r="N263">
        <v>13.2251300808322</v>
      </c>
      <c r="O263">
        <v>120.462893639954</v>
      </c>
      <c r="P263">
        <v>13.084372861867299</v>
      </c>
      <c r="Q263">
        <v>0</v>
      </c>
      <c r="R263">
        <v>0</v>
      </c>
      <c r="S263">
        <v>3.3333262453290802</v>
      </c>
      <c r="T263">
        <v>2.48856370918576</v>
      </c>
      <c r="U263">
        <v>42.8</v>
      </c>
      <c r="V263">
        <v>0</v>
      </c>
      <c r="W263">
        <v>120.462893639954</v>
      </c>
      <c r="X263">
        <v>7.4032401263174297</v>
      </c>
      <c r="Y263">
        <v>269.82211066728001</v>
      </c>
      <c r="Z263" s="1">
        <v>0</v>
      </c>
      <c r="AA263" s="1">
        <v>0</v>
      </c>
      <c r="AB263" s="1">
        <v>0</v>
      </c>
      <c r="AC263">
        <v>1062.9597573114099</v>
      </c>
      <c r="AD263">
        <v>0</v>
      </c>
      <c r="AE263">
        <v>1181.06639701267</v>
      </c>
      <c r="AF263" s="1">
        <v>2.6521007612245699E-12</v>
      </c>
      <c r="AG263">
        <v>0</v>
      </c>
      <c r="AH263">
        <v>-118.106639701267</v>
      </c>
      <c r="AI263">
        <v>295.56851249560401</v>
      </c>
      <c r="AJ263">
        <v>272.81853178973</v>
      </c>
      <c r="AL263" t="s">
        <v>24</v>
      </c>
    </row>
    <row r="264" spans="1:38" x14ac:dyDescent="0.2">
      <c r="A264" t="s">
        <v>11</v>
      </c>
      <c r="B264">
        <v>2025</v>
      </c>
      <c r="C264" s="4">
        <v>45910.833333333336</v>
      </c>
      <c r="D264">
        <v>0</v>
      </c>
      <c r="E264">
        <v>0</v>
      </c>
      <c r="F264">
        <v>0</v>
      </c>
      <c r="G264">
        <v>0</v>
      </c>
      <c r="H264">
        <v>791.54924423719399</v>
      </c>
      <c r="I264">
        <v>0</v>
      </c>
      <c r="J264">
        <v>0</v>
      </c>
      <c r="K264">
        <v>0</v>
      </c>
      <c r="L264">
        <v>0</v>
      </c>
      <c r="M264">
        <v>42.8</v>
      </c>
      <c r="N264">
        <v>0</v>
      </c>
      <c r="O264">
        <v>140.431481714754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42.8</v>
      </c>
      <c r="V264">
        <v>0</v>
      </c>
      <c r="W264">
        <v>140.431481714754</v>
      </c>
      <c r="X264">
        <v>0</v>
      </c>
      <c r="Y264">
        <v>282.90648352914701</v>
      </c>
      <c r="Z264" s="1">
        <v>0</v>
      </c>
      <c r="AA264">
        <v>0</v>
      </c>
      <c r="AB264">
        <v>0</v>
      </c>
      <c r="AC264">
        <v>974.78072595194806</v>
      </c>
      <c r="AD264">
        <v>0</v>
      </c>
      <c r="AE264">
        <v>1083.0896955021601</v>
      </c>
      <c r="AF264">
        <v>0</v>
      </c>
      <c r="AG264">
        <v>0</v>
      </c>
      <c r="AH264">
        <v>-108.30896955021601</v>
      </c>
      <c r="AI264">
        <v>291.75100184902999</v>
      </c>
      <c r="AJ264">
        <v>254.08538887194601</v>
      </c>
      <c r="AL264" t="s">
        <v>24</v>
      </c>
    </row>
    <row r="265" spans="1:38" x14ac:dyDescent="0.2">
      <c r="A265" t="s">
        <v>11</v>
      </c>
      <c r="B265">
        <v>2025</v>
      </c>
      <c r="C265" s="4">
        <v>45910.916666666664</v>
      </c>
      <c r="D265">
        <v>0</v>
      </c>
      <c r="E265">
        <v>0</v>
      </c>
      <c r="F265">
        <v>0</v>
      </c>
      <c r="G265">
        <v>0</v>
      </c>
      <c r="H265">
        <v>619.63780483367395</v>
      </c>
      <c r="I265">
        <v>0</v>
      </c>
      <c r="J265">
        <v>0</v>
      </c>
      <c r="K265">
        <v>0</v>
      </c>
      <c r="L265">
        <v>0</v>
      </c>
      <c r="M265">
        <v>42.8</v>
      </c>
      <c r="N265">
        <v>0</v>
      </c>
      <c r="O265">
        <v>98.904548501510106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42.8</v>
      </c>
      <c r="V265">
        <v>0</v>
      </c>
      <c r="W265">
        <v>98.904548501510106</v>
      </c>
      <c r="X265">
        <v>0</v>
      </c>
      <c r="Y265">
        <v>282.90648352914701</v>
      </c>
      <c r="Z265" s="1">
        <v>0</v>
      </c>
      <c r="AA265">
        <v>0</v>
      </c>
      <c r="AB265" s="1">
        <v>0</v>
      </c>
      <c r="AC265">
        <v>761.34235333518404</v>
      </c>
      <c r="AD265">
        <v>0</v>
      </c>
      <c r="AE265">
        <v>845.93594815020401</v>
      </c>
      <c r="AF265">
        <v>0</v>
      </c>
      <c r="AG265">
        <v>0</v>
      </c>
      <c r="AH265">
        <v>-84.593594815020495</v>
      </c>
      <c r="AI265">
        <v>355.66244125255002</v>
      </c>
      <c r="AJ265">
        <v>245.29379221804001</v>
      </c>
      <c r="AL265" t="s">
        <v>24</v>
      </c>
    </row>
    <row r="266" spans="1:38" x14ac:dyDescent="0.2">
      <c r="A266" t="s">
        <v>11</v>
      </c>
      <c r="B266">
        <v>2025</v>
      </c>
      <c r="C266" s="4">
        <v>45922</v>
      </c>
      <c r="D266">
        <v>0</v>
      </c>
      <c r="E266">
        <v>0</v>
      </c>
      <c r="F266">
        <v>0</v>
      </c>
      <c r="G266">
        <v>0</v>
      </c>
      <c r="H266">
        <v>332.656946669474</v>
      </c>
      <c r="I266">
        <v>0</v>
      </c>
      <c r="J266">
        <v>0</v>
      </c>
      <c r="K266">
        <v>0</v>
      </c>
      <c r="L266" s="1">
        <v>0</v>
      </c>
      <c r="M266">
        <v>42.8</v>
      </c>
      <c r="N266">
        <v>0</v>
      </c>
      <c r="O266">
        <v>303.05672399780201</v>
      </c>
      <c r="P266" s="1">
        <v>0</v>
      </c>
      <c r="Q266">
        <v>0</v>
      </c>
      <c r="R266">
        <v>0</v>
      </c>
      <c r="S266">
        <v>0</v>
      </c>
      <c r="T266">
        <v>0</v>
      </c>
      <c r="U266">
        <v>42.8</v>
      </c>
      <c r="V266">
        <v>0</v>
      </c>
      <c r="W266">
        <v>303.05672399780201</v>
      </c>
      <c r="X266">
        <v>0</v>
      </c>
      <c r="Y266">
        <v>282.90648352914701</v>
      </c>
      <c r="Z266" s="1">
        <v>0</v>
      </c>
      <c r="AA266">
        <v>0</v>
      </c>
      <c r="AB266">
        <v>0</v>
      </c>
      <c r="AC266">
        <v>678.51367066727698</v>
      </c>
      <c r="AD266">
        <v>0</v>
      </c>
      <c r="AE266">
        <v>727.97607308929298</v>
      </c>
      <c r="AF266" s="1">
        <v>0</v>
      </c>
      <c r="AG266">
        <v>17.0732443206225</v>
      </c>
      <c r="AH266">
        <v>-66.5356467426395</v>
      </c>
      <c r="AI266">
        <v>360.278504303663</v>
      </c>
      <c r="AJ266">
        <v>288.12908839136998</v>
      </c>
      <c r="AL266" t="s">
        <v>24</v>
      </c>
    </row>
    <row r="267" spans="1:38" x14ac:dyDescent="0.2">
      <c r="A267" t="s">
        <v>11</v>
      </c>
      <c r="B267">
        <v>2025</v>
      </c>
      <c r="C267" s="4">
        <v>45922.083333333336</v>
      </c>
      <c r="D267">
        <v>0</v>
      </c>
      <c r="E267">
        <v>0</v>
      </c>
      <c r="F267">
        <v>0</v>
      </c>
      <c r="G267">
        <v>0</v>
      </c>
      <c r="H267">
        <v>252.208488661839</v>
      </c>
      <c r="I267">
        <v>0</v>
      </c>
      <c r="J267">
        <v>0</v>
      </c>
      <c r="K267">
        <v>0</v>
      </c>
      <c r="L267">
        <v>0</v>
      </c>
      <c r="M267">
        <v>42.8</v>
      </c>
      <c r="N267">
        <v>0</v>
      </c>
      <c r="O267">
        <v>303.81233202191697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42.8</v>
      </c>
      <c r="V267">
        <v>0</v>
      </c>
      <c r="W267">
        <v>303.81233202191697</v>
      </c>
      <c r="X267">
        <v>0</v>
      </c>
      <c r="Y267">
        <v>282.90648352914701</v>
      </c>
      <c r="Z267" s="1">
        <v>0</v>
      </c>
      <c r="AA267">
        <v>0</v>
      </c>
      <c r="AB267" s="1">
        <v>0</v>
      </c>
      <c r="AC267">
        <v>598.82082068375598</v>
      </c>
      <c r="AD267">
        <v>0</v>
      </c>
      <c r="AE267">
        <v>665.35646742639506</v>
      </c>
      <c r="AF267">
        <v>0</v>
      </c>
      <c r="AG267">
        <v>0</v>
      </c>
      <c r="AH267">
        <v>-66.5356467426395</v>
      </c>
      <c r="AI267">
        <v>327.39175742438601</v>
      </c>
      <c r="AJ267">
        <v>288.12908839136998</v>
      </c>
      <c r="AL267" t="s">
        <v>24</v>
      </c>
    </row>
    <row r="268" spans="1:38" x14ac:dyDescent="0.2">
      <c r="A268" t="s">
        <v>11</v>
      </c>
      <c r="B268">
        <v>2025</v>
      </c>
      <c r="C268" s="4">
        <v>45922.166666666664</v>
      </c>
      <c r="D268">
        <v>0</v>
      </c>
      <c r="E268">
        <v>0</v>
      </c>
      <c r="F268">
        <v>0</v>
      </c>
      <c r="G268">
        <v>0</v>
      </c>
      <c r="H268">
        <v>235.09276255707701</v>
      </c>
      <c r="I268">
        <v>0</v>
      </c>
      <c r="J268">
        <v>0</v>
      </c>
      <c r="K268">
        <v>0</v>
      </c>
      <c r="L268">
        <v>0</v>
      </c>
      <c r="M268">
        <v>42.8</v>
      </c>
      <c r="N268">
        <v>0</v>
      </c>
      <c r="O268">
        <v>381.25877038228703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42.8</v>
      </c>
      <c r="V268">
        <v>0</v>
      </c>
      <c r="W268">
        <v>381.25877038228703</v>
      </c>
      <c r="X268">
        <v>0</v>
      </c>
      <c r="Y268">
        <v>282.90648352914701</v>
      </c>
      <c r="Z268" s="1">
        <v>0</v>
      </c>
      <c r="AA268">
        <v>0</v>
      </c>
      <c r="AB268" s="1">
        <v>2.3447910280083301E-13</v>
      </c>
      <c r="AC268">
        <v>659.15153293936498</v>
      </c>
      <c r="AD268">
        <v>0</v>
      </c>
      <c r="AE268">
        <v>682.78911057205403</v>
      </c>
      <c r="AF268">
        <v>14.5381920687388</v>
      </c>
      <c r="AG268">
        <v>24.7964328880925</v>
      </c>
      <c r="AH268">
        <v>-62.972202589520698</v>
      </c>
      <c r="AI268">
        <v>389.14881695366398</v>
      </c>
      <c r="AJ268">
        <v>288.12908839136998</v>
      </c>
      <c r="AL268" t="s">
        <v>24</v>
      </c>
    </row>
    <row r="269" spans="1:38" x14ac:dyDescent="0.2">
      <c r="A269" t="s">
        <v>11</v>
      </c>
      <c r="B269">
        <v>2025</v>
      </c>
      <c r="C269" s="4">
        <v>45922.25</v>
      </c>
      <c r="D269">
        <v>1.3666571999999899</v>
      </c>
      <c r="E269">
        <v>0</v>
      </c>
      <c r="F269">
        <v>1.3666571999999899</v>
      </c>
      <c r="G269">
        <v>0</v>
      </c>
      <c r="H269">
        <v>268.69376255707698</v>
      </c>
      <c r="I269">
        <v>0</v>
      </c>
      <c r="J269">
        <v>0</v>
      </c>
      <c r="K269">
        <v>0</v>
      </c>
      <c r="L269">
        <v>1.0400078581368699</v>
      </c>
      <c r="M269">
        <v>42.8</v>
      </c>
      <c r="N269">
        <v>6.91305855788488</v>
      </c>
      <c r="O269">
        <v>420.17231232786099</v>
      </c>
      <c r="P269">
        <v>1.0400078581368699</v>
      </c>
      <c r="Q269">
        <v>0</v>
      </c>
      <c r="R269">
        <v>0</v>
      </c>
      <c r="S269">
        <v>1.7444516179652101</v>
      </c>
      <c r="T269">
        <v>1.86457288350135</v>
      </c>
      <c r="U269">
        <v>42.8</v>
      </c>
      <c r="V269">
        <v>0</v>
      </c>
      <c r="W269">
        <v>420.17231232786099</v>
      </c>
      <c r="X269">
        <v>3.3040340564183102</v>
      </c>
      <c r="Y269">
        <v>281.86647567100999</v>
      </c>
      <c r="Z269" s="1">
        <v>0</v>
      </c>
      <c r="AA269">
        <v>0</v>
      </c>
      <c r="AB269">
        <v>0</v>
      </c>
      <c r="AC269">
        <v>742.35245570096095</v>
      </c>
      <c r="AD269">
        <v>0</v>
      </c>
      <c r="AE269">
        <v>824.83606188995702</v>
      </c>
      <c r="AF269">
        <v>0</v>
      </c>
      <c r="AG269">
        <v>0</v>
      </c>
      <c r="AH269">
        <v>-82.483606188995694</v>
      </c>
      <c r="AI269">
        <v>315.27316127101</v>
      </c>
      <c r="AJ269">
        <v>295.04214694925503</v>
      </c>
      <c r="AL269" t="s">
        <v>24</v>
      </c>
    </row>
    <row r="270" spans="1:38" x14ac:dyDescent="0.2">
      <c r="A270" t="s">
        <v>11</v>
      </c>
      <c r="B270">
        <v>2025</v>
      </c>
      <c r="C270" s="4">
        <v>45922.333333333336</v>
      </c>
      <c r="D270">
        <v>0</v>
      </c>
      <c r="E270">
        <v>0</v>
      </c>
      <c r="F270">
        <v>0</v>
      </c>
      <c r="G270">
        <v>0</v>
      </c>
      <c r="H270">
        <v>118.107762557077</v>
      </c>
      <c r="I270">
        <v>0</v>
      </c>
      <c r="J270">
        <v>0</v>
      </c>
      <c r="K270">
        <v>0</v>
      </c>
      <c r="L270">
        <v>0</v>
      </c>
      <c r="M270">
        <v>42.8</v>
      </c>
      <c r="N270">
        <v>542.59824215257299</v>
      </c>
      <c r="O270">
        <v>392.29825465581598</v>
      </c>
      <c r="P270">
        <v>0</v>
      </c>
      <c r="Q270">
        <v>0</v>
      </c>
      <c r="R270">
        <v>0</v>
      </c>
      <c r="S270">
        <v>340.41738058859698</v>
      </c>
      <c r="T270">
        <v>110.885671636038</v>
      </c>
      <c r="U270">
        <v>42.8</v>
      </c>
      <c r="V270">
        <v>0</v>
      </c>
      <c r="W270">
        <v>392.29825465581598</v>
      </c>
      <c r="X270">
        <v>91.295189927936704</v>
      </c>
      <c r="Y270" s="1">
        <v>282.90648352914701</v>
      </c>
      <c r="Z270" s="1">
        <v>0</v>
      </c>
      <c r="AA270">
        <v>0</v>
      </c>
      <c r="AB270" s="1">
        <v>0</v>
      </c>
      <c r="AC270">
        <v>1095.80425936546</v>
      </c>
      <c r="AD270">
        <v>0</v>
      </c>
      <c r="AE270">
        <v>1027.4016513717399</v>
      </c>
      <c r="AF270">
        <v>0</v>
      </c>
      <c r="AG270">
        <v>0</v>
      </c>
      <c r="AH270">
        <v>68.402607993723095</v>
      </c>
      <c r="AI270">
        <v>482.04925666004499</v>
      </c>
      <c r="AJ270">
        <v>452.42717538304601</v>
      </c>
      <c r="AL270" t="s">
        <v>24</v>
      </c>
    </row>
    <row r="271" spans="1:38" x14ac:dyDescent="0.2">
      <c r="A271" t="s">
        <v>11</v>
      </c>
      <c r="B271">
        <v>2025</v>
      </c>
      <c r="C271" s="4">
        <v>45922.416666666664</v>
      </c>
      <c r="D271">
        <v>0</v>
      </c>
      <c r="E271">
        <v>0</v>
      </c>
      <c r="F271">
        <v>0</v>
      </c>
      <c r="G271">
        <v>0</v>
      </c>
      <c r="H271">
        <v>118.107762557077</v>
      </c>
      <c r="I271">
        <v>0</v>
      </c>
      <c r="J271">
        <v>0</v>
      </c>
      <c r="K271">
        <v>0</v>
      </c>
      <c r="L271">
        <v>0</v>
      </c>
      <c r="M271">
        <v>42.8</v>
      </c>
      <c r="N271">
        <v>825.40515742210903</v>
      </c>
      <c r="O271">
        <v>299.173895404277</v>
      </c>
      <c r="P271">
        <v>0</v>
      </c>
      <c r="Q271">
        <v>0</v>
      </c>
      <c r="R271">
        <v>0</v>
      </c>
      <c r="S271">
        <v>390.88581126224301</v>
      </c>
      <c r="T271">
        <v>244.62699014617399</v>
      </c>
      <c r="U271">
        <v>42.8</v>
      </c>
      <c r="V271">
        <v>0</v>
      </c>
      <c r="W271">
        <v>299.173895404277</v>
      </c>
      <c r="X271">
        <v>189.89235601369199</v>
      </c>
      <c r="Y271" s="1">
        <v>282.90648352914701</v>
      </c>
      <c r="Z271" s="1">
        <v>0</v>
      </c>
      <c r="AA271">
        <v>0</v>
      </c>
      <c r="AB271">
        <v>0</v>
      </c>
      <c r="AC271">
        <v>1285.48681538346</v>
      </c>
      <c r="AD271">
        <v>0</v>
      </c>
      <c r="AE271">
        <v>1100.3213848759499</v>
      </c>
      <c r="AF271">
        <v>0</v>
      </c>
      <c r="AG271">
        <v>0</v>
      </c>
      <c r="AH271">
        <v>185.16543050750599</v>
      </c>
      <c r="AI271">
        <v>606.10405252424903</v>
      </c>
      <c r="AJ271">
        <v>462.851964909868</v>
      </c>
      <c r="AL271" t="s">
        <v>24</v>
      </c>
    </row>
    <row r="272" spans="1:38" x14ac:dyDescent="0.2">
      <c r="A272" t="s">
        <v>11</v>
      </c>
      <c r="B272">
        <v>2025</v>
      </c>
      <c r="C272" s="4">
        <v>45922.5</v>
      </c>
      <c r="D272">
        <v>0</v>
      </c>
      <c r="E272">
        <v>0</v>
      </c>
      <c r="F272">
        <v>0</v>
      </c>
      <c r="G272">
        <v>0</v>
      </c>
      <c r="H272">
        <v>118.107762557077</v>
      </c>
      <c r="I272">
        <v>0</v>
      </c>
      <c r="J272">
        <v>0</v>
      </c>
      <c r="K272">
        <v>0</v>
      </c>
      <c r="L272">
        <v>0</v>
      </c>
      <c r="M272">
        <v>42.8</v>
      </c>
      <c r="N272">
        <v>907.83042196803501</v>
      </c>
      <c r="O272">
        <v>265.01508425497201</v>
      </c>
      <c r="P272">
        <v>0</v>
      </c>
      <c r="Q272">
        <v>0</v>
      </c>
      <c r="R272">
        <v>0</v>
      </c>
      <c r="S272">
        <v>383.63177699599697</v>
      </c>
      <c r="T272">
        <v>291.285917308656</v>
      </c>
      <c r="U272">
        <v>42.8</v>
      </c>
      <c r="V272">
        <v>0</v>
      </c>
      <c r="W272">
        <v>265.01508425497201</v>
      </c>
      <c r="X272">
        <v>232.91272766338099</v>
      </c>
      <c r="Y272" s="1">
        <v>282.90648352914701</v>
      </c>
      <c r="Z272">
        <v>0</v>
      </c>
      <c r="AA272">
        <v>0</v>
      </c>
      <c r="AB272">
        <v>0</v>
      </c>
      <c r="AC272">
        <v>1333.7532687800799</v>
      </c>
      <c r="AD272">
        <v>0</v>
      </c>
      <c r="AE272">
        <v>1101.9698362982599</v>
      </c>
      <c r="AF272">
        <v>1.1555642868187399</v>
      </c>
      <c r="AG272">
        <v>45.462437687498898</v>
      </c>
      <c r="AH272">
        <v>185.16543050750599</v>
      </c>
      <c r="AI272">
        <v>652.88689964079697</v>
      </c>
      <c r="AJ272">
        <v>462.26277065955099</v>
      </c>
      <c r="AL272" t="s">
        <v>24</v>
      </c>
    </row>
    <row r="273" spans="1:38" x14ac:dyDescent="0.2">
      <c r="A273" t="s">
        <v>11</v>
      </c>
      <c r="B273">
        <v>2025</v>
      </c>
      <c r="C273" s="4">
        <v>45922.583333333336</v>
      </c>
      <c r="D273">
        <v>0</v>
      </c>
      <c r="E273">
        <v>0</v>
      </c>
      <c r="F273">
        <v>0</v>
      </c>
      <c r="G273">
        <v>0</v>
      </c>
      <c r="H273">
        <v>118.107762557077</v>
      </c>
      <c r="I273">
        <v>0</v>
      </c>
      <c r="J273">
        <v>0</v>
      </c>
      <c r="K273">
        <v>0</v>
      </c>
      <c r="L273">
        <v>0</v>
      </c>
      <c r="M273">
        <v>42.8</v>
      </c>
      <c r="N273">
        <v>810.12863349403801</v>
      </c>
      <c r="O273">
        <v>205.338135687451</v>
      </c>
      <c r="P273">
        <v>0</v>
      </c>
      <c r="Q273">
        <v>0</v>
      </c>
      <c r="R273">
        <v>0</v>
      </c>
      <c r="S273">
        <v>388.06379641554798</v>
      </c>
      <c r="T273">
        <v>234.09174672647001</v>
      </c>
      <c r="U273">
        <v>42.8</v>
      </c>
      <c r="V273">
        <v>0</v>
      </c>
      <c r="W273">
        <v>205.338135687451</v>
      </c>
      <c r="X273">
        <v>187.973090352019</v>
      </c>
      <c r="Y273" s="1">
        <v>282.90648352914701</v>
      </c>
      <c r="Z273" s="1">
        <v>0</v>
      </c>
      <c r="AA273">
        <v>0</v>
      </c>
      <c r="AB273">
        <v>0</v>
      </c>
      <c r="AC273">
        <v>1176.3745317385601</v>
      </c>
      <c r="AD273">
        <v>0</v>
      </c>
      <c r="AE273">
        <v>1094.5679661863501</v>
      </c>
      <c r="AF273">
        <v>0</v>
      </c>
      <c r="AG273">
        <v>0</v>
      </c>
      <c r="AH273">
        <v>81.806565552214394</v>
      </c>
      <c r="AI273">
        <v>502.16984569999698</v>
      </c>
      <c r="AJ273">
        <v>459.68091213649302</v>
      </c>
      <c r="AL273" t="s">
        <v>24</v>
      </c>
    </row>
    <row r="274" spans="1:38" x14ac:dyDescent="0.2">
      <c r="A274" t="s">
        <v>11</v>
      </c>
      <c r="B274">
        <v>2025</v>
      </c>
      <c r="C274" s="4">
        <v>45922.666666666664</v>
      </c>
      <c r="D274">
        <v>0</v>
      </c>
      <c r="E274">
        <v>0</v>
      </c>
      <c r="F274">
        <v>0</v>
      </c>
      <c r="G274">
        <v>0</v>
      </c>
      <c r="H274">
        <v>271.39276255707699</v>
      </c>
      <c r="I274">
        <v>0</v>
      </c>
      <c r="J274">
        <v>0</v>
      </c>
      <c r="K274">
        <v>0</v>
      </c>
      <c r="L274" s="1">
        <v>0</v>
      </c>
      <c r="M274">
        <v>42.8</v>
      </c>
      <c r="N274">
        <v>551.58886749210899</v>
      </c>
      <c r="O274">
        <v>273.11151468488902</v>
      </c>
      <c r="P274" s="1">
        <v>0</v>
      </c>
      <c r="Q274">
        <v>0</v>
      </c>
      <c r="R274">
        <v>0</v>
      </c>
      <c r="S274">
        <v>335.80142862747402</v>
      </c>
      <c r="T274">
        <v>119.336058437296</v>
      </c>
      <c r="U274">
        <v>42.8</v>
      </c>
      <c r="V274">
        <v>0</v>
      </c>
      <c r="W274">
        <v>273.11151468488902</v>
      </c>
      <c r="X274">
        <v>96.451380427338194</v>
      </c>
      <c r="Y274" s="1">
        <v>282.90648352914701</v>
      </c>
      <c r="Z274" s="1">
        <v>0</v>
      </c>
      <c r="AA274">
        <v>0</v>
      </c>
      <c r="AB274">
        <v>0</v>
      </c>
      <c r="AC274">
        <v>1138.8931447340699</v>
      </c>
      <c r="AD274">
        <v>0</v>
      </c>
      <c r="AE274">
        <v>1080.8631935773999</v>
      </c>
      <c r="AF274">
        <v>0</v>
      </c>
      <c r="AG274">
        <v>0</v>
      </c>
      <c r="AH274">
        <v>58.029951156670798</v>
      </c>
      <c r="AI274">
        <v>560.42375404355903</v>
      </c>
      <c r="AJ274">
        <v>512.60465929766895</v>
      </c>
      <c r="AL274" t="s">
        <v>24</v>
      </c>
    </row>
    <row r="275" spans="1:38" x14ac:dyDescent="0.2">
      <c r="A275" t="s">
        <v>11</v>
      </c>
      <c r="B275">
        <v>2025</v>
      </c>
      <c r="C275" s="4">
        <v>45922.75</v>
      </c>
      <c r="D275">
        <v>19.368100132692501</v>
      </c>
      <c r="E275">
        <v>0</v>
      </c>
      <c r="F275">
        <v>71.225345022090195</v>
      </c>
      <c r="G275">
        <v>0</v>
      </c>
      <c r="H275">
        <v>541.38815075357502</v>
      </c>
      <c r="I275">
        <v>0</v>
      </c>
      <c r="J275">
        <v>0</v>
      </c>
      <c r="K275">
        <v>0</v>
      </c>
      <c r="L275">
        <v>13.0843728618644</v>
      </c>
      <c r="M275">
        <v>42.8</v>
      </c>
      <c r="N275">
        <v>0</v>
      </c>
      <c r="O275">
        <v>308.03770922704001</v>
      </c>
      <c r="P275">
        <v>13.0843728618644</v>
      </c>
      <c r="Q275">
        <v>0</v>
      </c>
      <c r="R275">
        <v>0</v>
      </c>
      <c r="S275">
        <v>0</v>
      </c>
      <c r="T275">
        <v>0</v>
      </c>
      <c r="U275">
        <v>42.8</v>
      </c>
      <c r="V275">
        <v>0</v>
      </c>
      <c r="W275">
        <v>308.03770922704001</v>
      </c>
      <c r="X275">
        <v>0</v>
      </c>
      <c r="Y275">
        <v>269.82211066728303</v>
      </c>
      <c r="Z275" s="1">
        <v>0</v>
      </c>
      <c r="AA275">
        <v>0</v>
      </c>
      <c r="AB275" s="1">
        <v>0</v>
      </c>
      <c r="AC275">
        <v>995.90367799726403</v>
      </c>
      <c r="AD275">
        <v>0</v>
      </c>
      <c r="AE275">
        <v>1106.55964221918</v>
      </c>
      <c r="AF275">
        <v>0</v>
      </c>
      <c r="AG275">
        <v>0</v>
      </c>
      <c r="AH275">
        <v>-110.655964221918</v>
      </c>
      <c r="AI275">
        <v>282.854277316001</v>
      </c>
      <c r="AJ275">
        <v>282.854277316001</v>
      </c>
      <c r="AL275" t="s">
        <v>24</v>
      </c>
    </row>
    <row r="276" spans="1:38" x14ac:dyDescent="0.2">
      <c r="A276" t="s">
        <v>11</v>
      </c>
      <c r="B276">
        <v>2025</v>
      </c>
      <c r="C276" s="4">
        <v>45922.833333333336</v>
      </c>
      <c r="D276">
        <v>0</v>
      </c>
      <c r="E276">
        <v>0</v>
      </c>
      <c r="F276">
        <v>0</v>
      </c>
      <c r="G276">
        <v>0</v>
      </c>
      <c r="H276">
        <v>583.42786551349502</v>
      </c>
      <c r="I276">
        <v>0</v>
      </c>
      <c r="J276">
        <v>0</v>
      </c>
      <c r="K276">
        <v>0</v>
      </c>
      <c r="L276">
        <v>0</v>
      </c>
      <c r="M276">
        <v>42.8</v>
      </c>
      <c r="N276">
        <v>0</v>
      </c>
      <c r="O276">
        <v>284.94540937740902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42.8</v>
      </c>
      <c r="V276">
        <v>0</v>
      </c>
      <c r="W276">
        <v>284.94540937740902</v>
      </c>
      <c r="X276">
        <v>0</v>
      </c>
      <c r="Y276">
        <v>282.90648352914701</v>
      </c>
      <c r="Z276" s="1">
        <v>0</v>
      </c>
      <c r="AA276">
        <v>0</v>
      </c>
      <c r="AB276" s="1">
        <v>0</v>
      </c>
      <c r="AC276">
        <v>911.17327489090405</v>
      </c>
      <c r="AD276">
        <v>0</v>
      </c>
      <c r="AE276">
        <v>1012.41474987878</v>
      </c>
      <c r="AF276">
        <v>0</v>
      </c>
      <c r="AG276">
        <v>0</v>
      </c>
      <c r="AH276">
        <v>-101.24147498787799</v>
      </c>
      <c r="AI276">
        <v>312.07238057273003</v>
      </c>
      <c r="AJ276">
        <v>280.01268827727898</v>
      </c>
      <c r="AL276" t="s">
        <v>24</v>
      </c>
    </row>
    <row r="277" spans="1:38" x14ac:dyDescent="0.2">
      <c r="A277" t="s">
        <v>11</v>
      </c>
      <c r="B277">
        <v>2025</v>
      </c>
      <c r="C277" s="4">
        <v>45922.916666666664</v>
      </c>
      <c r="D277">
        <v>0</v>
      </c>
      <c r="E277">
        <v>0</v>
      </c>
      <c r="F277">
        <v>0</v>
      </c>
      <c r="G277">
        <v>0</v>
      </c>
      <c r="H277">
        <v>505.64111593564098</v>
      </c>
      <c r="I277">
        <v>0</v>
      </c>
      <c r="J277">
        <v>0</v>
      </c>
      <c r="K277">
        <v>0</v>
      </c>
      <c r="L277">
        <v>0</v>
      </c>
      <c r="M277">
        <v>42.8</v>
      </c>
      <c r="N277">
        <v>0</v>
      </c>
      <c r="O277">
        <v>244.86788226061799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42.8</v>
      </c>
      <c r="V277">
        <v>0</v>
      </c>
      <c r="W277">
        <v>244.86788226061799</v>
      </c>
      <c r="X277">
        <v>0</v>
      </c>
      <c r="Y277">
        <v>282.90648352914701</v>
      </c>
      <c r="Z277" s="1">
        <v>0</v>
      </c>
      <c r="AA277">
        <v>0</v>
      </c>
      <c r="AB277">
        <v>0</v>
      </c>
      <c r="AC277">
        <v>793.30899819625995</v>
      </c>
      <c r="AD277">
        <v>0</v>
      </c>
      <c r="AE277">
        <v>881.45444244028897</v>
      </c>
      <c r="AF277">
        <v>0</v>
      </c>
      <c r="AG277">
        <v>0</v>
      </c>
      <c r="AH277">
        <v>-88.145444244028894</v>
      </c>
      <c r="AI277">
        <v>335.35913015058298</v>
      </c>
      <c r="AJ277">
        <v>278.46886566348002</v>
      </c>
      <c r="AL277" t="s">
        <v>24</v>
      </c>
    </row>
    <row r="278" spans="1:38" x14ac:dyDescent="0.2">
      <c r="A278" t="s">
        <v>11</v>
      </c>
      <c r="B278">
        <v>2025</v>
      </c>
      <c r="C278" s="4">
        <v>45957</v>
      </c>
      <c r="D278">
        <v>0</v>
      </c>
      <c r="E278">
        <v>0</v>
      </c>
      <c r="F278">
        <v>0</v>
      </c>
      <c r="G278">
        <v>0</v>
      </c>
      <c r="H278">
        <v>336.54758632051897</v>
      </c>
      <c r="I278">
        <v>0</v>
      </c>
      <c r="J278">
        <v>0</v>
      </c>
      <c r="K278">
        <v>0</v>
      </c>
      <c r="L278">
        <v>0</v>
      </c>
      <c r="M278">
        <v>42.8</v>
      </c>
      <c r="N278">
        <v>0</v>
      </c>
      <c r="O278">
        <v>348.41969332991903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42.8</v>
      </c>
      <c r="V278">
        <v>0</v>
      </c>
      <c r="W278">
        <v>348.41969332991903</v>
      </c>
      <c r="X278">
        <v>0</v>
      </c>
      <c r="Y278">
        <v>282.90648352914701</v>
      </c>
      <c r="Z278" s="1">
        <v>0</v>
      </c>
      <c r="AA278">
        <v>0</v>
      </c>
      <c r="AB278" s="1">
        <v>0</v>
      </c>
      <c r="AC278">
        <v>727.76727965043801</v>
      </c>
      <c r="AD278">
        <v>0</v>
      </c>
      <c r="AE278">
        <v>715.83355836422697</v>
      </c>
      <c r="AF278">
        <v>14.5381920687388</v>
      </c>
      <c r="AG278">
        <v>33.975347724817603</v>
      </c>
      <c r="AH278">
        <v>-36.579818507345202</v>
      </c>
      <c r="AI278">
        <v>416.56973688833898</v>
      </c>
      <c r="AJ278">
        <v>288.12908839136998</v>
      </c>
      <c r="AL278" t="s">
        <v>24</v>
      </c>
    </row>
    <row r="279" spans="1:38" x14ac:dyDescent="0.2">
      <c r="A279" t="s">
        <v>11</v>
      </c>
      <c r="B279">
        <v>2025</v>
      </c>
      <c r="C279" s="4">
        <v>45957.083333333336</v>
      </c>
      <c r="D279">
        <v>0</v>
      </c>
      <c r="E279">
        <v>0</v>
      </c>
      <c r="F279">
        <v>0</v>
      </c>
      <c r="G279">
        <v>0</v>
      </c>
      <c r="H279">
        <v>208.107762557077</v>
      </c>
      <c r="I279">
        <v>0</v>
      </c>
      <c r="J279">
        <v>0</v>
      </c>
      <c r="K279">
        <v>0</v>
      </c>
      <c r="L279">
        <v>0</v>
      </c>
      <c r="M279">
        <v>42.8</v>
      </c>
      <c r="N279">
        <v>0</v>
      </c>
      <c r="O279">
        <v>364.31388476690699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42.8</v>
      </c>
      <c r="V279">
        <v>0</v>
      </c>
      <c r="W279">
        <v>364.31388476690699</v>
      </c>
      <c r="X279">
        <v>0</v>
      </c>
      <c r="Y279">
        <v>282.90648352914701</v>
      </c>
      <c r="Z279" s="1">
        <v>0</v>
      </c>
      <c r="AA279">
        <v>0</v>
      </c>
      <c r="AB279">
        <v>0</v>
      </c>
      <c r="AC279">
        <v>615.22164732398505</v>
      </c>
      <c r="AD279">
        <v>0</v>
      </c>
      <c r="AE279">
        <v>653.13853335521003</v>
      </c>
      <c r="AF279">
        <v>0</v>
      </c>
      <c r="AG279">
        <v>0</v>
      </c>
      <c r="AH279">
        <v>-37.916886031224799</v>
      </c>
      <c r="AI279">
        <v>338.30345083344298</v>
      </c>
      <c r="AJ279">
        <v>227.54308839136999</v>
      </c>
      <c r="AL279" t="s">
        <v>24</v>
      </c>
    </row>
    <row r="280" spans="1:38" x14ac:dyDescent="0.2">
      <c r="A280" t="s">
        <v>11</v>
      </c>
      <c r="B280">
        <v>2025</v>
      </c>
      <c r="C280" s="4">
        <v>45957.166666666664</v>
      </c>
      <c r="D280">
        <v>1.3666571999999899</v>
      </c>
      <c r="E280">
        <v>0</v>
      </c>
      <c r="F280">
        <v>1.3666571999999899</v>
      </c>
      <c r="G280">
        <v>0</v>
      </c>
      <c r="H280">
        <v>374.75809043517103</v>
      </c>
      <c r="I280">
        <v>0</v>
      </c>
      <c r="J280">
        <v>0</v>
      </c>
      <c r="K280">
        <v>0</v>
      </c>
      <c r="L280">
        <v>13.084372861863899</v>
      </c>
      <c r="M280">
        <v>42.8</v>
      </c>
      <c r="N280">
        <v>0</v>
      </c>
      <c r="O280">
        <v>175.05454510143599</v>
      </c>
      <c r="P280">
        <v>13.084372861863899</v>
      </c>
      <c r="Q280">
        <v>0</v>
      </c>
      <c r="R280">
        <v>0</v>
      </c>
      <c r="S280">
        <v>0</v>
      </c>
      <c r="T280">
        <v>0</v>
      </c>
      <c r="U280">
        <v>42.8</v>
      </c>
      <c r="V280">
        <v>0</v>
      </c>
      <c r="W280">
        <v>175.05454510143599</v>
      </c>
      <c r="X280">
        <v>0</v>
      </c>
      <c r="Y280">
        <v>269.82211066728303</v>
      </c>
      <c r="Z280" s="1">
        <v>0</v>
      </c>
      <c r="AA280">
        <v>0</v>
      </c>
      <c r="AB280">
        <v>0</v>
      </c>
      <c r="AC280">
        <v>608.43032279847205</v>
      </c>
      <c r="AD280">
        <v>0</v>
      </c>
      <c r="AE280">
        <v>676.03369199830399</v>
      </c>
      <c r="AF280">
        <v>0</v>
      </c>
      <c r="AG280">
        <v>0</v>
      </c>
      <c r="AH280">
        <v>-67.603369199830396</v>
      </c>
      <c r="AI280">
        <v>287.16446838918802</v>
      </c>
      <c r="AJ280">
        <v>264.37941787643598</v>
      </c>
      <c r="AL280" t="s">
        <v>24</v>
      </c>
    </row>
    <row r="281" spans="1:38" x14ac:dyDescent="0.2">
      <c r="A281" t="s">
        <v>11</v>
      </c>
      <c r="B281">
        <v>2025</v>
      </c>
      <c r="C281" s="4">
        <v>45957.25</v>
      </c>
      <c r="D281">
        <v>0</v>
      </c>
      <c r="E281">
        <v>0</v>
      </c>
      <c r="F281">
        <v>0</v>
      </c>
      <c r="G281">
        <v>0</v>
      </c>
      <c r="H281">
        <v>358.69376255707698</v>
      </c>
      <c r="I281">
        <v>0</v>
      </c>
      <c r="J281">
        <v>0</v>
      </c>
      <c r="K281">
        <v>0</v>
      </c>
      <c r="L281">
        <v>0</v>
      </c>
      <c r="M281">
        <v>42.8</v>
      </c>
      <c r="N281">
        <v>0</v>
      </c>
      <c r="O281">
        <v>371.65560641314499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42.8</v>
      </c>
      <c r="V281">
        <v>0</v>
      </c>
      <c r="W281">
        <v>371.65560641314499</v>
      </c>
      <c r="X281">
        <v>0</v>
      </c>
      <c r="Y281">
        <v>282.90648352914701</v>
      </c>
      <c r="Z281" s="1">
        <v>0</v>
      </c>
      <c r="AA281">
        <v>0</v>
      </c>
      <c r="AB281">
        <v>0</v>
      </c>
      <c r="AC281">
        <v>773.14936897022301</v>
      </c>
      <c r="AD281">
        <v>0</v>
      </c>
      <c r="AE281">
        <v>816.05509516331097</v>
      </c>
      <c r="AF281">
        <v>0</v>
      </c>
      <c r="AG281">
        <v>0</v>
      </c>
      <c r="AH281">
        <v>-42.905726193088199</v>
      </c>
      <c r="AI281">
        <v>349.60626685238998</v>
      </c>
      <c r="AJ281">
        <v>288.12908839136998</v>
      </c>
      <c r="AL281" t="s">
        <v>24</v>
      </c>
    </row>
    <row r="282" spans="1:38" x14ac:dyDescent="0.2">
      <c r="A282" t="s">
        <v>11</v>
      </c>
      <c r="B282">
        <v>2025</v>
      </c>
      <c r="C282" s="4">
        <v>45957.333333333336</v>
      </c>
      <c r="D282">
        <v>0</v>
      </c>
      <c r="E282">
        <v>0</v>
      </c>
      <c r="F282">
        <v>0</v>
      </c>
      <c r="G282">
        <v>0</v>
      </c>
      <c r="H282">
        <v>208.107762557077</v>
      </c>
      <c r="I282">
        <v>0</v>
      </c>
      <c r="J282">
        <v>0</v>
      </c>
      <c r="K282">
        <v>0</v>
      </c>
      <c r="L282">
        <v>0</v>
      </c>
      <c r="M282">
        <v>42.8</v>
      </c>
      <c r="N282">
        <v>537.58682923875404</v>
      </c>
      <c r="O282">
        <v>398.16898664016099</v>
      </c>
      <c r="P282">
        <v>0</v>
      </c>
      <c r="Q282">
        <v>0</v>
      </c>
      <c r="R282">
        <v>0</v>
      </c>
      <c r="S282">
        <v>311.16783190893602</v>
      </c>
      <c r="T282">
        <v>126.773758517235</v>
      </c>
      <c r="U282">
        <v>42.8</v>
      </c>
      <c r="V282">
        <v>0</v>
      </c>
      <c r="W282">
        <v>398.16898664016099</v>
      </c>
      <c r="X282">
        <v>99.645238812581596</v>
      </c>
      <c r="Y282" s="1">
        <v>282.90648352914701</v>
      </c>
      <c r="Z282" s="1">
        <v>0</v>
      </c>
      <c r="AA282" s="1">
        <v>4.8316906031686803E-13</v>
      </c>
      <c r="AB282">
        <v>0</v>
      </c>
      <c r="AC282">
        <v>1186.6635784359901</v>
      </c>
      <c r="AD282">
        <v>0</v>
      </c>
      <c r="AE282">
        <v>1025.90403864167</v>
      </c>
      <c r="AF282">
        <v>14.5381920687388</v>
      </c>
      <c r="AG282">
        <v>27.3453468832009</v>
      </c>
      <c r="AH282">
        <v>118.876000842374</v>
      </c>
      <c r="AI282">
        <v>574.25642718763004</v>
      </c>
      <c r="AJ282">
        <v>451.464837191588</v>
      </c>
      <c r="AL282" t="s">
        <v>24</v>
      </c>
    </row>
    <row r="283" spans="1:38" x14ac:dyDescent="0.2">
      <c r="A283" t="s">
        <v>11</v>
      </c>
      <c r="B283">
        <v>2025</v>
      </c>
      <c r="C283" s="4">
        <v>45957.416666666664</v>
      </c>
      <c r="D283">
        <v>0</v>
      </c>
      <c r="E283">
        <v>0</v>
      </c>
      <c r="F283">
        <v>0</v>
      </c>
      <c r="G283">
        <v>0</v>
      </c>
      <c r="H283">
        <v>208.107762557077</v>
      </c>
      <c r="I283">
        <v>0</v>
      </c>
      <c r="J283">
        <v>0</v>
      </c>
      <c r="K283">
        <v>0</v>
      </c>
      <c r="L283">
        <v>0</v>
      </c>
      <c r="M283">
        <v>42.8</v>
      </c>
      <c r="N283">
        <v>647.74081896232406</v>
      </c>
      <c r="O283">
        <v>336.89577399166501</v>
      </c>
      <c r="P283">
        <v>0</v>
      </c>
      <c r="Q283">
        <v>0</v>
      </c>
      <c r="R283">
        <v>0</v>
      </c>
      <c r="S283">
        <v>278.80151099733399</v>
      </c>
      <c r="T283">
        <v>205.498682925574</v>
      </c>
      <c r="U283">
        <v>42.8</v>
      </c>
      <c r="V283">
        <v>0</v>
      </c>
      <c r="W283">
        <v>336.89577399166501</v>
      </c>
      <c r="X283">
        <v>163.44062503941501</v>
      </c>
      <c r="Y283" s="1">
        <v>282.90648352914701</v>
      </c>
      <c r="Z283" s="1">
        <v>0</v>
      </c>
      <c r="AA283">
        <v>0</v>
      </c>
      <c r="AB283">
        <v>0</v>
      </c>
      <c r="AC283">
        <v>1235.5443555110601</v>
      </c>
      <c r="AD283">
        <v>0</v>
      </c>
      <c r="AE283">
        <v>1090.6569343804899</v>
      </c>
      <c r="AF283">
        <v>0</v>
      </c>
      <c r="AG283">
        <v>26.0114202881953</v>
      </c>
      <c r="AH283">
        <v>118.876000842374</v>
      </c>
      <c r="AI283">
        <v>564.85959809776705</v>
      </c>
      <c r="AJ283">
        <v>462.54497920486801</v>
      </c>
      <c r="AL283" t="s">
        <v>24</v>
      </c>
    </row>
    <row r="284" spans="1:38" x14ac:dyDescent="0.2">
      <c r="A284" t="s">
        <v>11</v>
      </c>
      <c r="B284">
        <v>2025</v>
      </c>
      <c r="C284" s="4">
        <v>45957.5</v>
      </c>
      <c r="D284">
        <v>0</v>
      </c>
      <c r="E284">
        <v>0</v>
      </c>
      <c r="F284">
        <v>0</v>
      </c>
      <c r="G284">
        <v>0</v>
      </c>
      <c r="H284">
        <v>208.107762557077</v>
      </c>
      <c r="I284">
        <v>0</v>
      </c>
      <c r="J284">
        <v>0</v>
      </c>
      <c r="K284">
        <v>0</v>
      </c>
      <c r="L284">
        <v>0</v>
      </c>
      <c r="M284">
        <v>42.8</v>
      </c>
      <c r="N284">
        <v>653.92136145335701</v>
      </c>
      <c r="O284">
        <v>295.45689662817</v>
      </c>
      <c r="P284">
        <v>0</v>
      </c>
      <c r="Q284">
        <v>0</v>
      </c>
      <c r="R284">
        <v>0</v>
      </c>
      <c r="S284">
        <v>291.492030512177</v>
      </c>
      <c r="T284">
        <v>203.64319041930099</v>
      </c>
      <c r="U284">
        <v>42.8</v>
      </c>
      <c r="V284">
        <v>0</v>
      </c>
      <c r="W284">
        <v>295.45689662817</v>
      </c>
      <c r="X284">
        <v>158.786140521877</v>
      </c>
      <c r="Y284" s="1">
        <v>282.90648352914701</v>
      </c>
      <c r="Z284" s="1">
        <v>0</v>
      </c>
      <c r="AA284" s="1">
        <v>0</v>
      </c>
      <c r="AB284">
        <v>0</v>
      </c>
      <c r="AC284">
        <v>1200.2860206385999</v>
      </c>
      <c r="AD284">
        <v>0</v>
      </c>
      <c r="AE284">
        <v>1090.2151924960899</v>
      </c>
      <c r="AF284">
        <v>0</v>
      </c>
      <c r="AG284">
        <v>0</v>
      </c>
      <c r="AH284">
        <v>110.070828142515</v>
      </c>
      <c r="AI284">
        <v>529.99883092127197</v>
      </c>
      <c r="AJ284">
        <v>462.851964909868</v>
      </c>
      <c r="AL284" t="s">
        <v>24</v>
      </c>
    </row>
    <row r="285" spans="1:38" x14ac:dyDescent="0.2">
      <c r="A285" t="s">
        <v>11</v>
      </c>
      <c r="B285">
        <v>2025</v>
      </c>
      <c r="C285" s="4">
        <v>45957.583333333336</v>
      </c>
      <c r="D285">
        <v>0</v>
      </c>
      <c r="E285">
        <v>0</v>
      </c>
      <c r="F285">
        <v>0</v>
      </c>
      <c r="G285">
        <v>0</v>
      </c>
      <c r="H285">
        <v>208.107762557077</v>
      </c>
      <c r="I285">
        <v>0</v>
      </c>
      <c r="J285">
        <v>0</v>
      </c>
      <c r="K285">
        <v>0</v>
      </c>
      <c r="L285">
        <v>0</v>
      </c>
      <c r="M285">
        <v>42.8</v>
      </c>
      <c r="N285">
        <v>576.84848795192295</v>
      </c>
      <c r="O285">
        <v>301.81599703438502</v>
      </c>
      <c r="P285">
        <v>0</v>
      </c>
      <c r="Q285">
        <v>0</v>
      </c>
      <c r="R285">
        <v>0</v>
      </c>
      <c r="S285">
        <v>291.55447962854703</v>
      </c>
      <c r="T285">
        <v>158.40602696922301</v>
      </c>
      <c r="U285">
        <v>42.8</v>
      </c>
      <c r="V285">
        <v>0</v>
      </c>
      <c r="W285">
        <v>301.81599703438502</v>
      </c>
      <c r="X285">
        <v>126.887981354152</v>
      </c>
      <c r="Y285" s="1">
        <v>282.90648352914701</v>
      </c>
      <c r="Z285" s="1">
        <v>0</v>
      </c>
      <c r="AA285">
        <v>0</v>
      </c>
      <c r="AB285">
        <v>0</v>
      </c>
      <c r="AC285">
        <v>1129.5722475433799</v>
      </c>
      <c r="AD285">
        <v>0</v>
      </c>
      <c r="AE285">
        <v>1055.93171258911</v>
      </c>
      <c r="AF285">
        <v>0</v>
      </c>
      <c r="AG285">
        <v>0</v>
      </c>
      <c r="AH285">
        <v>73.640534954272496</v>
      </c>
      <c r="AI285">
        <v>490.14018974233102</v>
      </c>
      <c r="AJ285">
        <v>462.851964909868</v>
      </c>
      <c r="AL285" t="s">
        <v>24</v>
      </c>
    </row>
    <row r="286" spans="1:38" x14ac:dyDescent="0.2">
      <c r="A286" t="s">
        <v>11</v>
      </c>
      <c r="B286">
        <v>2025</v>
      </c>
      <c r="C286" s="4">
        <v>45957.666666666664</v>
      </c>
      <c r="D286">
        <v>0</v>
      </c>
      <c r="E286">
        <v>0</v>
      </c>
      <c r="F286">
        <v>0</v>
      </c>
      <c r="G286">
        <v>0</v>
      </c>
      <c r="H286">
        <v>417.49376255707699</v>
      </c>
      <c r="I286">
        <v>0</v>
      </c>
      <c r="J286">
        <v>0</v>
      </c>
      <c r="K286">
        <v>0</v>
      </c>
      <c r="L286">
        <v>0</v>
      </c>
      <c r="M286">
        <v>42.8</v>
      </c>
      <c r="N286">
        <v>333.22847479717598</v>
      </c>
      <c r="O286">
        <v>252.802131892879</v>
      </c>
      <c r="P286">
        <v>0</v>
      </c>
      <c r="Q286">
        <v>0</v>
      </c>
      <c r="R286">
        <v>0</v>
      </c>
      <c r="S286">
        <v>182.81248194203101</v>
      </c>
      <c r="T286">
        <v>78.605303380887193</v>
      </c>
      <c r="U286">
        <v>42.8</v>
      </c>
      <c r="V286">
        <v>0</v>
      </c>
      <c r="W286">
        <v>252.802131892879</v>
      </c>
      <c r="X286">
        <v>71.810689474257899</v>
      </c>
      <c r="Y286" s="1">
        <v>282.90648352914701</v>
      </c>
      <c r="Z286" s="1">
        <v>0</v>
      </c>
      <c r="AA286">
        <v>0</v>
      </c>
      <c r="AB286">
        <v>0</v>
      </c>
      <c r="AC286">
        <v>1046.3243692471301</v>
      </c>
      <c r="AD286">
        <v>0</v>
      </c>
      <c r="AE286">
        <v>1037.5401663285199</v>
      </c>
      <c r="AF286">
        <v>0</v>
      </c>
      <c r="AG286">
        <v>0</v>
      </c>
      <c r="AH286">
        <v>8.7842029186124009</v>
      </c>
      <c r="AI286">
        <v>505.244703080612</v>
      </c>
      <c r="AJ286">
        <v>501.88010896875801</v>
      </c>
      <c r="AL286" t="s">
        <v>24</v>
      </c>
    </row>
    <row r="287" spans="1:38" x14ac:dyDescent="0.2">
      <c r="A287" t="s">
        <v>11</v>
      </c>
      <c r="B287">
        <v>2025</v>
      </c>
      <c r="C287" s="4">
        <v>45957.75</v>
      </c>
      <c r="D287">
        <v>2.7333143999999998</v>
      </c>
      <c r="E287">
        <v>0</v>
      </c>
      <c r="F287">
        <v>2.7333143999999998</v>
      </c>
      <c r="G287">
        <v>0</v>
      </c>
      <c r="H287">
        <v>548.32963568952903</v>
      </c>
      <c r="I287">
        <v>0</v>
      </c>
      <c r="J287">
        <v>0</v>
      </c>
      <c r="K287">
        <v>0</v>
      </c>
      <c r="L287">
        <v>13.084372861864299</v>
      </c>
      <c r="M287">
        <v>42.8</v>
      </c>
      <c r="N287">
        <v>0</v>
      </c>
      <c r="O287">
        <v>369.69004255748098</v>
      </c>
      <c r="P287">
        <v>13.084372861864299</v>
      </c>
      <c r="Q287">
        <v>0</v>
      </c>
      <c r="R287">
        <v>0</v>
      </c>
      <c r="S287">
        <v>0</v>
      </c>
      <c r="T287">
        <v>0</v>
      </c>
      <c r="U287">
        <v>42.8</v>
      </c>
      <c r="V287">
        <v>0</v>
      </c>
      <c r="W287">
        <v>369.69004255748098</v>
      </c>
      <c r="X287">
        <v>0</v>
      </c>
      <c r="Y287">
        <v>269.82211066728303</v>
      </c>
      <c r="Z287" s="1">
        <v>0</v>
      </c>
      <c r="AA287">
        <v>0</v>
      </c>
      <c r="AB287" s="1">
        <v>0</v>
      </c>
      <c r="AC287">
        <v>979.37067990887397</v>
      </c>
      <c r="AD287">
        <v>0</v>
      </c>
      <c r="AE287">
        <v>1088.1896443431899</v>
      </c>
      <c r="AF287">
        <v>0</v>
      </c>
      <c r="AG287">
        <v>0</v>
      </c>
      <c r="AH287">
        <v>-108.818964434319</v>
      </c>
      <c r="AI287">
        <v>304.95960873483</v>
      </c>
      <c r="AJ287">
        <v>288.12908839136998</v>
      </c>
      <c r="AL287" t="s">
        <v>24</v>
      </c>
    </row>
    <row r="288" spans="1:38" x14ac:dyDescent="0.2">
      <c r="A288" t="s">
        <v>11</v>
      </c>
      <c r="B288">
        <v>2025</v>
      </c>
      <c r="C288" s="4">
        <v>45957.833333333336</v>
      </c>
      <c r="D288">
        <v>0</v>
      </c>
      <c r="E288">
        <v>0</v>
      </c>
      <c r="F288">
        <v>0</v>
      </c>
      <c r="G288">
        <v>0</v>
      </c>
      <c r="H288">
        <v>404.57161055256699</v>
      </c>
      <c r="I288">
        <v>0</v>
      </c>
      <c r="J288">
        <v>0</v>
      </c>
      <c r="K288">
        <v>0</v>
      </c>
      <c r="L288">
        <v>0</v>
      </c>
      <c r="M288">
        <v>42.8</v>
      </c>
      <c r="N288">
        <v>0</v>
      </c>
      <c r="O288">
        <v>451.21525289040198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42.8</v>
      </c>
      <c r="V288">
        <v>0</v>
      </c>
      <c r="W288">
        <v>451.21525289040198</v>
      </c>
      <c r="X288">
        <v>0</v>
      </c>
      <c r="Y288">
        <v>282.90648352914701</v>
      </c>
      <c r="Z288" s="1">
        <v>0</v>
      </c>
      <c r="AA288">
        <v>0</v>
      </c>
      <c r="AB288" s="1">
        <v>0</v>
      </c>
      <c r="AC288">
        <v>898.58686344296996</v>
      </c>
      <c r="AD288">
        <v>0</v>
      </c>
      <c r="AE288">
        <v>998.42984826996599</v>
      </c>
      <c r="AF288">
        <v>0</v>
      </c>
      <c r="AG288">
        <v>0</v>
      </c>
      <c r="AH288">
        <v>-99.842984826996599</v>
      </c>
      <c r="AI288">
        <v>318.528635533657</v>
      </c>
      <c r="AJ288">
        <v>288.12908839136998</v>
      </c>
      <c r="AL288" t="s">
        <v>24</v>
      </c>
    </row>
    <row r="289" spans="1:38" x14ac:dyDescent="0.2">
      <c r="A289" t="s">
        <v>11</v>
      </c>
      <c r="B289">
        <v>2025</v>
      </c>
      <c r="C289" s="4">
        <v>45957.916666666664</v>
      </c>
      <c r="D289">
        <v>0</v>
      </c>
      <c r="E289">
        <v>0</v>
      </c>
      <c r="F289">
        <v>0</v>
      </c>
      <c r="G289">
        <v>0</v>
      </c>
      <c r="H289">
        <v>358.69376255707698</v>
      </c>
      <c r="I289">
        <v>0</v>
      </c>
      <c r="J289">
        <v>0</v>
      </c>
      <c r="K289">
        <v>0</v>
      </c>
      <c r="L289">
        <v>0</v>
      </c>
      <c r="M289">
        <v>42.8</v>
      </c>
      <c r="N289">
        <v>0</v>
      </c>
      <c r="O289">
        <v>425.01086349987798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42.8</v>
      </c>
      <c r="V289">
        <v>0</v>
      </c>
      <c r="W289">
        <v>425.01086349987798</v>
      </c>
      <c r="X289">
        <v>0</v>
      </c>
      <c r="Y289">
        <v>282.90648352914701</v>
      </c>
      <c r="Z289" s="1">
        <v>0</v>
      </c>
      <c r="AA289">
        <v>0</v>
      </c>
      <c r="AB289">
        <v>0</v>
      </c>
      <c r="AC289">
        <v>826.50462605695498</v>
      </c>
      <c r="AD289">
        <v>0</v>
      </c>
      <c r="AE289">
        <v>863.08444456430095</v>
      </c>
      <c r="AF289">
        <v>0</v>
      </c>
      <c r="AG289">
        <v>0</v>
      </c>
      <c r="AH289">
        <v>-36.579818507345102</v>
      </c>
      <c r="AI289">
        <v>360.63510947823198</v>
      </c>
      <c r="AJ289">
        <v>288.12908839136998</v>
      </c>
      <c r="AL289" t="s">
        <v>24</v>
      </c>
    </row>
    <row r="290" spans="1:38" x14ac:dyDescent="0.2">
      <c r="A290" t="s">
        <v>11</v>
      </c>
      <c r="B290">
        <v>2025</v>
      </c>
      <c r="C290" s="4">
        <v>45983</v>
      </c>
      <c r="D290">
        <v>0</v>
      </c>
      <c r="E290">
        <v>0</v>
      </c>
      <c r="F290">
        <v>0</v>
      </c>
      <c r="G290">
        <v>0</v>
      </c>
      <c r="H290">
        <v>622.893762557076</v>
      </c>
      <c r="I290">
        <v>0</v>
      </c>
      <c r="J290">
        <v>0</v>
      </c>
      <c r="K290">
        <v>0</v>
      </c>
      <c r="L290">
        <v>0</v>
      </c>
      <c r="M290">
        <v>42.8</v>
      </c>
      <c r="N290">
        <v>0</v>
      </c>
      <c r="O290">
        <v>68.147020979159095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42.8</v>
      </c>
      <c r="V290">
        <v>0</v>
      </c>
      <c r="W290">
        <v>68.147020979159095</v>
      </c>
      <c r="X290">
        <v>0</v>
      </c>
      <c r="Y290">
        <v>282.90648352914701</v>
      </c>
      <c r="Z290" s="1">
        <v>0</v>
      </c>
      <c r="AA290">
        <v>0</v>
      </c>
      <c r="AB290" s="1">
        <v>0</v>
      </c>
      <c r="AC290">
        <v>733.84078353623499</v>
      </c>
      <c r="AD290">
        <v>0</v>
      </c>
      <c r="AE290">
        <v>649.31116526501796</v>
      </c>
      <c r="AF290">
        <v>3.4783472534135398</v>
      </c>
      <c r="AG290">
        <v>0</v>
      </c>
      <c r="AH290">
        <v>81.0512710178037</v>
      </c>
      <c r="AI290">
        <v>498.66721832686801</v>
      </c>
      <c r="AJ290">
        <v>217.68400400415899</v>
      </c>
      <c r="AL290" t="s">
        <v>50</v>
      </c>
    </row>
    <row r="291" spans="1:38" x14ac:dyDescent="0.2">
      <c r="A291" t="s">
        <v>11</v>
      </c>
      <c r="B291">
        <v>2025</v>
      </c>
      <c r="C291" s="4">
        <v>45983.083333333336</v>
      </c>
      <c r="D291">
        <v>0</v>
      </c>
      <c r="E291">
        <v>0</v>
      </c>
      <c r="F291">
        <v>0</v>
      </c>
      <c r="G291">
        <v>0</v>
      </c>
      <c r="H291">
        <v>622.893762557076</v>
      </c>
      <c r="I291">
        <v>0</v>
      </c>
      <c r="J291">
        <v>0</v>
      </c>
      <c r="K291">
        <v>0</v>
      </c>
      <c r="L291">
        <v>0</v>
      </c>
      <c r="M291">
        <v>42.8</v>
      </c>
      <c r="N291">
        <v>0</v>
      </c>
      <c r="O291">
        <v>7.6795147782938402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42.8</v>
      </c>
      <c r="V291">
        <v>0</v>
      </c>
      <c r="W291">
        <v>7.6795147782938402</v>
      </c>
      <c r="X291">
        <v>0</v>
      </c>
      <c r="Y291">
        <v>282.90648352914701</v>
      </c>
      <c r="Z291" s="1">
        <v>0</v>
      </c>
      <c r="AA291">
        <v>0</v>
      </c>
      <c r="AB291">
        <v>0</v>
      </c>
      <c r="AC291">
        <v>673.37327733536995</v>
      </c>
      <c r="AD291">
        <v>0</v>
      </c>
      <c r="AE291">
        <v>582.05009254006598</v>
      </c>
      <c r="AF291">
        <v>10.2719137775003</v>
      </c>
      <c r="AG291">
        <v>0</v>
      </c>
      <c r="AH291">
        <v>81.0512710178037</v>
      </c>
      <c r="AI291">
        <v>498.73467757845901</v>
      </c>
      <c r="AJ291">
        <v>158.26551477829301</v>
      </c>
      <c r="AL291" t="s">
        <v>50</v>
      </c>
    </row>
    <row r="292" spans="1:38" x14ac:dyDescent="0.2">
      <c r="A292" t="s">
        <v>11</v>
      </c>
      <c r="B292">
        <v>2025</v>
      </c>
      <c r="C292" s="4">
        <v>45983.166666666664</v>
      </c>
      <c r="D292">
        <v>0</v>
      </c>
      <c r="E292">
        <v>0</v>
      </c>
      <c r="F292">
        <v>0</v>
      </c>
      <c r="G292">
        <v>0</v>
      </c>
      <c r="H292">
        <v>622.893762557076</v>
      </c>
      <c r="I292">
        <v>0</v>
      </c>
      <c r="J292">
        <v>0</v>
      </c>
      <c r="K292">
        <v>0</v>
      </c>
      <c r="L292">
        <v>0</v>
      </c>
      <c r="M292">
        <v>42.8</v>
      </c>
      <c r="N292">
        <v>0</v>
      </c>
      <c r="O292">
        <v>3.7834762500000001E-2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42.8</v>
      </c>
      <c r="V292">
        <v>0</v>
      </c>
      <c r="W292">
        <v>3.7834762500000001E-2</v>
      </c>
      <c r="X292">
        <v>0</v>
      </c>
      <c r="Y292">
        <v>282.90648352914701</v>
      </c>
      <c r="Z292" s="1">
        <v>0</v>
      </c>
      <c r="AA292">
        <v>0</v>
      </c>
      <c r="AB292" s="1">
        <v>0</v>
      </c>
      <c r="AC292">
        <v>665.73159731957605</v>
      </c>
      <c r="AD292">
        <v>0</v>
      </c>
      <c r="AE292">
        <v>605.40292214861199</v>
      </c>
      <c r="AF292">
        <v>0</v>
      </c>
      <c r="AG292">
        <v>0</v>
      </c>
      <c r="AH292">
        <v>60.328675170963301</v>
      </c>
      <c r="AI292">
        <v>470.07545091497298</v>
      </c>
      <c r="AJ292">
        <v>150.6238347625</v>
      </c>
      <c r="AL292" t="s">
        <v>50</v>
      </c>
    </row>
    <row r="293" spans="1:38" x14ac:dyDescent="0.2">
      <c r="A293" t="s">
        <v>11</v>
      </c>
      <c r="B293">
        <v>2025</v>
      </c>
      <c r="C293" s="4">
        <v>45983.25</v>
      </c>
      <c r="D293">
        <v>0</v>
      </c>
      <c r="E293">
        <v>0</v>
      </c>
      <c r="F293">
        <v>0</v>
      </c>
      <c r="G293">
        <v>0</v>
      </c>
      <c r="H293">
        <v>622.893762557076</v>
      </c>
      <c r="I293">
        <v>0</v>
      </c>
      <c r="J293">
        <v>0</v>
      </c>
      <c r="K293">
        <v>0</v>
      </c>
      <c r="L293">
        <v>0</v>
      </c>
      <c r="M293">
        <v>42.8</v>
      </c>
      <c r="N293">
        <v>0</v>
      </c>
      <c r="O293">
        <v>10.0439473941362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42.8</v>
      </c>
      <c r="V293">
        <v>0</v>
      </c>
      <c r="W293">
        <v>10.0439473941362</v>
      </c>
      <c r="X293">
        <v>0</v>
      </c>
      <c r="Y293">
        <v>282.90648352914701</v>
      </c>
      <c r="Z293" s="1">
        <v>0</v>
      </c>
      <c r="AA293">
        <v>0</v>
      </c>
      <c r="AB293">
        <v>0</v>
      </c>
      <c r="AC293">
        <v>675.73770995121197</v>
      </c>
      <c r="AD293">
        <v>0</v>
      </c>
      <c r="AE293">
        <v>739.13060142592099</v>
      </c>
      <c r="AF293" s="1">
        <v>0</v>
      </c>
      <c r="AG293">
        <v>0</v>
      </c>
      <c r="AH293">
        <v>-63.392891474708897</v>
      </c>
      <c r="AI293">
        <v>359.72665219703202</v>
      </c>
      <c r="AJ293">
        <v>160.629947394136</v>
      </c>
      <c r="AL293" t="s">
        <v>50</v>
      </c>
    </row>
    <row r="294" spans="1:38" x14ac:dyDescent="0.2">
      <c r="A294" t="s">
        <v>11</v>
      </c>
      <c r="B294">
        <v>2025</v>
      </c>
      <c r="C294" s="4">
        <v>45983.333333333336</v>
      </c>
      <c r="D294">
        <v>0</v>
      </c>
      <c r="E294">
        <v>0</v>
      </c>
      <c r="F294">
        <v>0</v>
      </c>
      <c r="G294">
        <v>0</v>
      </c>
      <c r="H294">
        <v>622.893762557076</v>
      </c>
      <c r="I294">
        <v>0</v>
      </c>
      <c r="J294">
        <v>0</v>
      </c>
      <c r="K294">
        <v>0</v>
      </c>
      <c r="L294">
        <v>0</v>
      </c>
      <c r="M294">
        <v>42.8</v>
      </c>
      <c r="N294">
        <v>147.57319945073701</v>
      </c>
      <c r="O294">
        <v>40.081056674298601</v>
      </c>
      <c r="P294">
        <v>0</v>
      </c>
      <c r="Q294">
        <v>0</v>
      </c>
      <c r="R294">
        <v>0</v>
      </c>
      <c r="S294">
        <v>12.168452592649</v>
      </c>
      <c r="T294">
        <v>73.345992833237204</v>
      </c>
      <c r="U294">
        <v>42.8</v>
      </c>
      <c r="V294">
        <v>0</v>
      </c>
      <c r="W294">
        <v>40.081056674298601</v>
      </c>
      <c r="X294">
        <v>62.0587540248507</v>
      </c>
      <c r="Y294" s="1">
        <v>282.90648352914701</v>
      </c>
      <c r="Z294" s="1">
        <v>0</v>
      </c>
      <c r="AA294">
        <v>0</v>
      </c>
      <c r="AB294">
        <v>0</v>
      </c>
      <c r="AC294">
        <v>853.34801868211196</v>
      </c>
      <c r="AD294">
        <v>0</v>
      </c>
      <c r="AE294">
        <v>919.83249186598903</v>
      </c>
      <c r="AF294" s="1">
        <v>0</v>
      </c>
      <c r="AG294">
        <v>0</v>
      </c>
      <c r="AH294">
        <v>-66.484473183877697</v>
      </c>
      <c r="AI294">
        <v>374.70525953187001</v>
      </c>
      <c r="AJ294">
        <v>327.15673160431101</v>
      </c>
      <c r="AL294" t="s">
        <v>50</v>
      </c>
    </row>
    <row r="295" spans="1:38" x14ac:dyDescent="0.2">
      <c r="A295" t="s">
        <v>11</v>
      </c>
      <c r="B295">
        <v>2025</v>
      </c>
      <c r="C295" s="4">
        <v>45983.416666666664</v>
      </c>
      <c r="D295">
        <v>0</v>
      </c>
      <c r="E295">
        <v>0</v>
      </c>
      <c r="F295">
        <v>0</v>
      </c>
      <c r="G295">
        <v>0</v>
      </c>
      <c r="H295">
        <v>622.893762557076</v>
      </c>
      <c r="I295">
        <v>0</v>
      </c>
      <c r="J295">
        <v>0</v>
      </c>
      <c r="K295">
        <v>0</v>
      </c>
      <c r="L295" s="1">
        <v>0</v>
      </c>
      <c r="M295">
        <v>42.8</v>
      </c>
      <c r="N295">
        <v>343.15480780458802</v>
      </c>
      <c r="O295">
        <v>22.7026376559668</v>
      </c>
      <c r="P295">
        <v>0</v>
      </c>
      <c r="Q295" s="1">
        <v>0</v>
      </c>
      <c r="R295">
        <v>0</v>
      </c>
      <c r="S295">
        <v>45.069071007234101</v>
      </c>
      <c r="T295">
        <v>166.57166503690999</v>
      </c>
      <c r="U295">
        <v>42.8</v>
      </c>
      <c r="V295">
        <v>0</v>
      </c>
      <c r="W295">
        <v>22.7026376559668</v>
      </c>
      <c r="X295">
        <v>131.51407176044299</v>
      </c>
      <c r="Y295" s="1">
        <v>282.90648352914701</v>
      </c>
      <c r="Z295" s="1">
        <v>0</v>
      </c>
      <c r="AA295">
        <v>0</v>
      </c>
      <c r="AB295" s="1">
        <v>0</v>
      </c>
      <c r="AC295">
        <v>1031.55120801763</v>
      </c>
      <c r="AD295">
        <v>0</v>
      </c>
      <c r="AE295">
        <v>996.403365374033</v>
      </c>
      <c r="AF295" s="1">
        <v>0</v>
      </c>
      <c r="AG295">
        <v>0</v>
      </c>
      <c r="AH295">
        <v>35.147842643598501</v>
      </c>
      <c r="AI295">
        <v>483.99466271015001</v>
      </c>
      <c r="AJ295">
        <v>361.84500250320099</v>
      </c>
      <c r="AL295" t="s">
        <v>50</v>
      </c>
    </row>
    <row r="296" spans="1:38" x14ac:dyDescent="0.2">
      <c r="A296" t="s">
        <v>11</v>
      </c>
      <c r="B296">
        <v>2025</v>
      </c>
      <c r="C296" s="4">
        <v>45983.5</v>
      </c>
      <c r="D296">
        <v>0</v>
      </c>
      <c r="E296">
        <v>0</v>
      </c>
      <c r="F296">
        <v>0</v>
      </c>
      <c r="G296">
        <v>0</v>
      </c>
      <c r="H296">
        <v>622.893762557076</v>
      </c>
      <c r="I296">
        <v>0</v>
      </c>
      <c r="J296">
        <v>0</v>
      </c>
      <c r="K296">
        <v>0</v>
      </c>
      <c r="L296">
        <v>0</v>
      </c>
      <c r="M296">
        <v>42.8</v>
      </c>
      <c r="N296">
        <v>445.55799907282801</v>
      </c>
      <c r="O296">
        <v>17.925011836893901</v>
      </c>
      <c r="P296">
        <v>0</v>
      </c>
      <c r="Q296">
        <v>0</v>
      </c>
      <c r="R296">
        <v>0</v>
      </c>
      <c r="S296">
        <v>93.429850617029402</v>
      </c>
      <c r="T296">
        <v>195.36120554361199</v>
      </c>
      <c r="U296">
        <v>42.8</v>
      </c>
      <c r="V296">
        <v>0</v>
      </c>
      <c r="W296">
        <v>17.925011836893901</v>
      </c>
      <c r="X296">
        <v>156.76694291218601</v>
      </c>
      <c r="Y296" s="1">
        <v>282.90648352914701</v>
      </c>
      <c r="Z296" s="1">
        <v>0</v>
      </c>
      <c r="AA296">
        <v>0</v>
      </c>
      <c r="AB296">
        <v>0</v>
      </c>
      <c r="AC296">
        <v>1129.1767734667901</v>
      </c>
      <c r="AD296">
        <v>0</v>
      </c>
      <c r="AE296">
        <v>980.61474890174702</v>
      </c>
      <c r="AF296">
        <v>0</v>
      </c>
      <c r="AG296">
        <v>43.666057448106997</v>
      </c>
      <c r="AH296">
        <v>104.89596711694401</v>
      </c>
      <c r="AI296">
        <v>595.82998298437496</v>
      </c>
      <c r="AJ296">
        <v>388.98261981121999</v>
      </c>
      <c r="AL296" t="s">
        <v>50</v>
      </c>
    </row>
    <row r="297" spans="1:38" x14ac:dyDescent="0.2">
      <c r="A297" t="s">
        <v>11</v>
      </c>
      <c r="B297">
        <v>2025</v>
      </c>
      <c r="C297" s="4">
        <v>45983.583333333336</v>
      </c>
      <c r="D297">
        <v>0</v>
      </c>
      <c r="E297">
        <v>0</v>
      </c>
      <c r="F297">
        <v>0</v>
      </c>
      <c r="G297">
        <v>0</v>
      </c>
      <c r="H297">
        <v>622.893762557076</v>
      </c>
      <c r="I297">
        <v>0</v>
      </c>
      <c r="J297">
        <v>0</v>
      </c>
      <c r="K297">
        <v>0</v>
      </c>
      <c r="L297">
        <v>0</v>
      </c>
      <c r="M297">
        <v>42.8</v>
      </c>
      <c r="N297">
        <v>385.592030785372</v>
      </c>
      <c r="O297">
        <v>35.766548177615199</v>
      </c>
      <c r="P297">
        <v>0</v>
      </c>
      <c r="Q297">
        <v>0</v>
      </c>
      <c r="R297">
        <v>0</v>
      </c>
      <c r="S297">
        <v>67.601446237220401</v>
      </c>
      <c r="T297">
        <v>175.385014921883</v>
      </c>
      <c r="U297">
        <v>42.8</v>
      </c>
      <c r="V297">
        <v>0</v>
      </c>
      <c r="W297">
        <v>35.766548177615199</v>
      </c>
      <c r="X297">
        <v>142.60556962626799</v>
      </c>
      <c r="Y297" s="1">
        <v>282.90648352914701</v>
      </c>
      <c r="Z297" s="1">
        <v>0</v>
      </c>
      <c r="AA297" s="1">
        <v>1.0800249583553501E-12</v>
      </c>
      <c r="AB297">
        <v>0</v>
      </c>
      <c r="AC297">
        <v>1087.0523415200601</v>
      </c>
      <c r="AD297">
        <v>0</v>
      </c>
      <c r="AE297">
        <v>937.70238591718703</v>
      </c>
      <c r="AF297">
        <v>0.78793103782499796</v>
      </c>
      <c r="AG297">
        <v>43.666057448106997</v>
      </c>
      <c r="AH297">
        <v>104.89596711694401</v>
      </c>
      <c r="AI297">
        <v>592.32667772374498</v>
      </c>
      <c r="AJ297">
        <v>394.31096409883497</v>
      </c>
      <c r="AL297" t="s">
        <v>50</v>
      </c>
    </row>
    <row r="298" spans="1:38" x14ac:dyDescent="0.2">
      <c r="A298" t="s">
        <v>11</v>
      </c>
      <c r="B298">
        <v>2025</v>
      </c>
      <c r="C298" s="4">
        <v>45983.666666666664</v>
      </c>
      <c r="D298">
        <v>4.0999715999999999</v>
      </c>
      <c r="E298">
        <v>0</v>
      </c>
      <c r="F298">
        <v>4.0999715999999999</v>
      </c>
      <c r="G298">
        <v>0</v>
      </c>
      <c r="H298">
        <v>624.00885462977203</v>
      </c>
      <c r="I298">
        <v>0</v>
      </c>
      <c r="J298">
        <v>0</v>
      </c>
      <c r="K298">
        <v>0</v>
      </c>
      <c r="L298">
        <v>0</v>
      </c>
      <c r="M298">
        <v>42.8</v>
      </c>
      <c r="N298">
        <v>141.099073825587</v>
      </c>
      <c r="O298">
        <v>79.826126295139005</v>
      </c>
      <c r="P298">
        <v>0</v>
      </c>
      <c r="Q298">
        <v>0</v>
      </c>
      <c r="R298">
        <v>0</v>
      </c>
      <c r="S298">
        <v>41.965682774963298</v>
      </c>
      <c r="T298">
        <v>51.493542173199302</v>
      </c>
      <c r="U298">
        <v>42.8</v>
      </c>
      <c r="V298">
        <v>0</v>
      </c>
      <c r="W298">
        <v>79.826126295139005</v>
      </c>
      <c r="X298">
        <v>47.639848877424299</v>
      </c>
      <c r="Y298" s="1">
        <v>282.90648352914701</v>
      </c>
      <c r="Z298" s="1">
        <v>0</v>
      </c>
      <c r="AA298">
        <v>0</v>
      </c>
      <c r="AB298">
        <v>0</v>
      </c>
      <c r="AC298">
        <v>895.93399795049902</v>
      </c>
      <c r="AD298">
        <v>0</v>
      </c>
      <c r="AE298">
        <v>964.13237323649105</v>
      </c>
      <c r="AF298">
        <v>0</v>
      </c>
      <c r="AG298">
        <v>0</v>
      </c>
      <c r="AH298">
        <v>-68.198375285992398</v>
      </c>
      <c r="AI298">
        <v>392.52631029410901</v>
      </c>
      <c r="AJ298">
        <v>367.97525539173</v>
      </c>
      <c r="AL298" t="s">
        <v>50</v>
      </c>
    </row>
    <row r="299" spans="1:38" x14ac:dyDescent="0.2">
      <c r="A299" t="s">
        <v>11</v>
      </c>
      <c r="B299">
        <v>2025</v>
      </c>
      <c r="C299" s="4">
        <v>45983.75</v>
      </c>
      <c r="D299">
        <v>5.9333021396497596</v>
      </c>
      <c r="E299">
        <v>0</v>
      </c>
      <c r="F299">
        <v>5.9333021396497596</v>
      </c>
      <c r="G299">
        <v>0</v>
      </c>
      <c r="H299">
        <v>689.19376255707698</v>
      </c>
      <c r="I299">
        <v>0</v>
      </c>
      <c r="J299">
        <v>0</v>
      </c>
      <c r="K299">
        <v>0</v>
      </c>
      <c r="L299">
        <v>13.0843728618672</v>
      </c>
      <c r="M299">
        <v>42.8</v>
      </c>
      <c r="N299">
        <v>0</v>
      </c>
      <c r="O299">
        <v>152.114611350573</v>
      </c>
      <c r="P299">
        <v>13.0843728618672</v>
      </c>
      <c r="Q299">
        <v>0</v>
      </c>
      <c r="R299">
        <v>0</v>
      </c>
      <c r="S299">
        <v>0</v>
      </c>
      <c r="T299">
        <v>0</v>
      </c>
      <c r="U299">
        <v>42.8</v>
      </c>
      <c r="V299">
        <v>0</v>
      </c>
      <c r="W299">
        <v>152.114611350573</v>
      </c>
      <c r="X299">
        <v>0</v>
      </c>
      <c r="Y299">
        <v>269.82211066728001</v>
      </c>
      <c r="Z299" s="1">
        <v>0</v>
      </c>
      <c r="AA299">
        <v>0</v>
      </c>
      <c r="AB299">
        <v>0</v>
      </c>
      <c r="AC299">
        <v>909.05935104881701</v>
      </c>
      <c r="AD299">
        <v>0</v>
      </c>
      <c r="AE299">
        <v>1010.06594560979</v>
      </c>
      <c r="AF299" s="1">
        <v>2.5117685709119501E-12</v>
      </c>
      <c r="AG299">
        <v>0</v>
      </c>
      <c r="AH299">
        <v>-101.006594560979</v>
      </c>
      <c r="AI299">
        <v>290.51550638798301</v>
      </c>
      <c r="AJ299">
        <v>268.014155520347</v>
      </c>
      <c r="AL299" t="s">
        <v>50</v>
      </c>
    </row>
    <row r="300" spans="1:38" x14ac:dyDescent="0.2">
      <c r="A300" t="s">
        <v>11</v>
      </c>
      <c r="B300">
        <v>2025</v>
      </c>
      <c r="C300" s="4">
        <v>45983.833333333336</v>
      </c>
      <c r="D300">
        <v>0</v>
      </c>
      <c r="E300">
        <v>0</v>
      </c>
      <c r="F300">
        <v>0</v>
      </c>
      <c r="G300">
        <v>0</v>
      </c>
      <c r="H300">
        <v>661.37449067182399</v>
      </c>
      <c r="I300">
        <v>0</v>
      </c>
      <c r="J300">
        <v>0</v>
      </c>
      <c r="K300">
        <v>0</v>
      </c>
      <c r="L300">
        <v>0</v>
      </c>
      <c r="M300">
        <v>42.8</v>
      </c>
      <c r="N300">
        <v>0</v>
      </c>
      <c r="O300">
        <v>112.99981216734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42.8</v>
      </c>
      <c r="V300">
        <v>0</v>
      </c>
      <c r="W300">
        <v>112.99981216734</v>
      </c>
      <c r="X300">
        <v>0</v>
      </c>
      <c r="Y300">
        <v>282.90648352914701</v>
      </c>
      <c r="Z300" s="1">
        <v>0</v>
      </c>
      <c r="AA300">
        <v>0</v>
      </c>
      <c r="AB300" s="1">
        <v>0</v>
      </c>
      <c r="AC300">
        <v>817.17430283916303</v>
      </c>
      <c r="AD300">
        <v>0</v>
      </c>
      <c r="AE300">
        <v>907.97144759907098</v>
      </c>
      <c r="AF300">
        <v>0</v>
      </c>
      <c r="AG300">
        <v>0</v>
      </c>
      <c r="AH300">
        <v>-90.797144759907098</v>
      </c>
      <c r="AI300">
        <v>310.72575541440102</v>
      </c>
      <c r="AJ300">
        <v>245.28862102734001</v>
      </c>
      <c r="AL300" t="s">
        <v>50</v>
      </c>
    </row>
    <row r="301" spans="1:38" x14ac:dyDescent="0.2">
      <c r="A301" t="s">
        <v>11</v>
      </c>
      <c r="B301">
        <v>2025</v>
      </c>
      <c r="C301" s="4">
        <v>45983.916666666664</v>
      </c>
      <c r="D301">
        <v>0</v>
      </c>
      <c r="E301">
        <v>0</v>
      </c>
      <c r="F301">
        <v>0</v>
      </c>
      <c r="G301">
        <v>0</v>
      </c>
      <c r="H301">
        <v>634.78338981613797</v>
      </c>
      <c r="I301">
        <v>0</v>
      </c>
      <c r="J301">
        <v>0</v>
      </c>
      <c r="K301">
        <v>0</v>
      </c>
      <c r="L301">
        <v>0</v>
      </c>
      <c r="M301">
        <v>42.8</v>
      </c>
      <c r="N301">
        <v>0</v>
      </c>
      <c r="O301">
        <v>19.840243551196401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42.8</v>
      </c>
      <c r="V301">
        <v>0</v>
      </c>
      <c r="W301">
        <v>19.840243551196401</v>
      </c>
      <c r="X301">
        <v>0</v>
      </c>
      <c r="Y301">
        <v>282.90648352914701</v>
      </c>
      <c r="Z301" s="1">
        <v>0</v>
      </c>
      <c r="AA301">
        <v>0</v>
      </c>
      <c r="AB301" s="1">
        <v>0</v>
      </c>
      <c r="AC301">
        <v>697.42363336733501</v>
      </c>
      <c r="AD301">
        <v>0</v>
      </c>
      <c r="AE301">
        <v>774.91514818592702</v>
      </c>
      <c r="AF301">
        <v>0</v>
      </c>
      <c r="AG301">
        <v>0</v>
      </c>
      <c r="AH301">
        <v>-77.491514818592606</v>
      </c>
      <c r="AI301">
        <v>337.31685627008699</v>
      </c>
      <c r="AJ301">
        <v>170.42624355119599</v>
      </c>
      <c r="AL301" t="s">
        <v>50</v>
      </c>
    </row>
    <row r="302" spans="1:38" x14ac:dyDescent="0.2">
      <c r="A302" t="s">
        <v>11</v>
      </c>
      <c r="B302">
        <v>2025</v>
      </c>
      <c r="C302" s="4">
        <v>46006</v>
      </c>
      <c r="D302" s="1">
        <v>0</v>
      </c>
      <c r="E302">
        <v>0</v>
      </c>
      <c r="F302" s="1">
        <v>0</v>
      </c>
      <c r="G302" s="1">
        <v>0</v>
      </c>
      <c r="H302">
        <v>206.05676255707701</v>
      </c>
      <c r="I302">
        <v>0</v>
      </c>
      <c r="J302">
        <v>0</v>
      </c>
      <c r="K302">
        <v>0</v>
      </c>
      <c r="L302">
        <v>0</v>
      </c>
      <c r="M302">
        <v>42.8</v>
      </c>
      <c r="N302">
        <v>0</v>
      </c>
      <c r="O302">
        <v>419.69840706349498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42.8</v>
      </c>
      <c r="V302">
        <v>0</v>
      </c>
      <c r="W302">
        <v>419.69840706349498</v>
      </c>
      <c r="X302">
        <v>0</v>
      </c>
      <c r="Y302">
        <v>282.90648352914701</v>
      </c>
      <c r="Z302" s="1">
        <v>0</v>
      </c>
      <c r="AA302">
        <v>0</v>
      </c>
      <c r="AB302">
        <v>0</v>
      </c>
      <c r="AC302">
        <v>668.55516962057197</v>
      </c>
      <c r="AD302">
        <v>0</v>
      </c>
      <c r="AE302">
        <v>679.64304641968602</v>
      </c>
      <c r="AF302">
        <v>0</v>
      </c>
      <c r="AG302">
        <v>4.8541070269128301</v>
      </c>
      <c r="AH302">
        <v>-15.9419838260261</v>
      </c>
      <c r="AI302">
        <v>430.41991137200199</v>
      </c>
      <c r="AJ302">
        <v>288.12908839136998</v>
      </c>
      <c r="AL302" t="s">
        <v>50</v>
      </c>
    </row>
    <row r="303" spans="1:38" x14ac:dyDescent="0.2">
      <c r="A303" t="s">
        <v>11</v>
      </c>
      <c r="B303">
        <v>2025</v>
      </c>
      <c r="C303" s="4">
        <v>46006.083333333336</v>
      </c>
      <c r="D303" s="1">
        <v>0</v>
      </c>
      <c r="E303">
        <v>0</v>
      </c>
      <c r="F303" s="1">
        <v>0</v>
      </c>
      <c r="G303" s="1">
        <v>0</v>
      </c>
      <c r="H303">
        <v>118.107762557077</v>
      </c>
      <c r="I303">
        <v>0</v>
      </c>
      <c r="J303">
        <v>0</v>
      </c>
      <c r="K303">
        <v>0</v>
      </c>
      <c r="L303">
        <v>0</v>
      </c>
      <c r="M303">
        <v>42.8</v>
      </c>
      <c r="N303">
        <v>0</v>
      </c>
      <c r="O303">
        <v>432.84724360789397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42.8</v>
      </c>
      <c r="V303">
        <v>0</v>
      </c>
      <c r="W303">
        <v>432.84724360789397</v>
      </c>
      <c r="X303">
        <v>0</v>
      </c>
      <c r="Y303">
        <v>282.90648352914701</v>
      </c>
      <c r="Z303" s="1">
        <v>0</v>
      </c>
      <c r="AA303">
        <v>0</v>
      </c>
      <c r="AB303" s="1">
        <v>0</v>
      </c>
      <c r="AC303">
        <v>593.75500616497197</v>
      </c>
      <c r="AD303">
        <v>0</v>
      </c>
      <c r="AE303">
        <v>609.69698999099796</v>
      </c>
      <c r="AF303">
        <v>0</v>
      </c>
      <c r="AG303">
        <v>0</v>
      </c>
      <c r="AH303">
        <v>-15.9419838260261</v>
      </c>
      <c r="AI303">
        <v>355.93419870222101</v>
      </c>
      <c r="AJ303">
        <v>227.54308839136999</v>
      </c>
      <c r="AL303" t="s">
        <v>50</v>
      </c>
    </row>
    <row r="304" spans="1:38" x14ac:dyDescent="0.2">
      <c r="A304" t="s">
        <v>11</v>
      </c>
      <c r="B304">
        <v>2025</v>
      </c>
      <c r="C304" s="4">
        <v>46006.166666666664</v>
      </c>
      <c r="D304" s="1">
        <v>0</v>
      </c>
      <c r="E304">
        <v>0</v>
      </c>
      <c r="F304" s="1">
        <v>0</v>
      </c>
      <c r="G304" s="1">
        <v>0</v>
      </c>
      <c r="H304">
        <v>232.079762557077</v>
      </c>
      <c r="I304">
        <v>0</v>
      </c>
      <c r="J304">
        <v>0</v>
      </c>
      <c r="K304">
        <v>0</v>
      </c>
      <c r="L304">
        <v>0</v>
      </c>
      <c r="M304">
        <v>42.8</v>
      </c>
      <c r="N304">
        <v>0</v>
      </c>
      <c r="O304">
        <v>370.79139675136503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42.8</v>
      </c>
      <c r="V304">
        <v>0</v>
      </c>
      <c r="W304">
        <v>370.79139675136503</v>
      </c>
      <c r="X304">
        <v>0</v>
      </c>
      <c r="Y304">
        <v>282.90648352914701</v>
      </c>
      <c r="Z304" s="1">
        <v>0</v>
      </c>
      <c r="AA304">
        <v>0</v>
      </c>
      <c r="AB304">
        <v>0</v>
      </c>
      <c r="AC304">
        <v>645.67115930844204</v>
      </c>
      <c r="AD304">
        <v>0</v>
      </c>
      <c r="AE304">
        <v>635.94292244020903</v>
      </c>
      <c r="AF304">
        <v>14.5381920687388</v>
      </c>
      <c r="AG304">
        <v>11.13202862552</v>
      </c>
      <c r="AH304">
        <v>-15.9419838260261</v>
      </c>
      <c r="AI304">
        <v>420.843012641401</v>
      </c>
      <c r="AJ304">
        <v>288.12908839136998</v>
      </c>
      <c r="AL304" t="s">
        <v>50</v>
      </c>
    </row>
    <row r="305" spans="1:38" x14ac:dyDescent="0.2">
      <c r="A305" t="s">
        <v>11</v>
      </c>
      <c r="B305">
        <v>2025</v>
      </c>
      <c r="C305" s="4">
        <v>46006.25</v>
      </c>
      <c r="D305" s="1">
        <v>0</v>
      </c>
      <c r="E305">
        <v>0</v>
      </c>
      <c r="F305" s="1">
        <v>0</v>
      </c>
      <c r="G305" s="1">
        <v>0</v>
      </c>
      <c r="H305">
        <v>232.079762557077</v>
      </c>
      <c r="I305">
        <v>0</v>
      </c>
      <c r="J305">
        <v>0</v>
      </c>
      <c r="K305">
        <v>0</v>
      </c>
      <c r="L305">
        <v>12.0619187845993</v>
      </c>
      <c r="M305">
        <v>42.8</v>
      </c>
      <c r="N305">
        <v>0</v>
      </c>
      <c r="O305">
        <v>408.69172169660999</v>
      </c>
      <c r="P305">
        <v>12.0619187845993</v>
      </c>
      <c r="Q305">
        <v>0</v>
      </c>
      <c r="R305">
        <v>0</v>
      </c>
      <c r="S305">
        <v>0</v>
      </c>
      <c r="T305">
        <v>0</v>
      </c>
      <c r="U305">
        <v>42.8</v>
      </c>
      <c r="V305">
        <v>0</v>
      </c>
      <c r="W305">
        <v>408.69172169660999</v>
      </c>
      <c r="X305">
        <v>0</v>
      </c>
      <c r="Y305">
        <v>270.84456474454799</v>
      </c>
      <c r="Z305" s="1">
        <v>0</v>
      </c>
      <c r="AA305">
        <v>0</v>
      </c>
      <c r="AB305" s="1">
        <v>1.7763568394002501E-14</v>
      </c>
      <c r="AC305">
        <v>695.63340303828704</v>
      </c>
      <c r="AD305">
        <v>0</v>
      </c>
      <c r="AE305">
        <v>772.92600337587498</v>
      </c>
      <c r="AF305">
        <v>0</v>
      </c>
      <c r="AG305">
        <v>0</v>
      </c>
      <c r="AH305">
        <v>-77.292600337587501</v>
      </c>
      <c r="AI305">
        <v>335.45856474454803</v>
      </c>
      <c r="AJ305">
        <v>288.12908839136998</v>
      </c>
      <c r="AL305" t="s">
        <v>50</v>
      </c>
    </row>
    <row r="306" spans="1:38" x14ac:dyDescent="0.2">
      <c r="A306" t="s">
        <v>11</v>
      </c>
      <c r="B306">
        <v>2025</v>
      </c>
      <c r="C306" s="4">
        <v>46006.333333333336</v>
      </c>
      <c r="D306" s="1">
        <v>0</v>
      </c>
      <c r="E306">
        <v>0</v>
      </c>
      <c r="F306" s="1">
        <v>5.8999999999999897</v>
      </c>
      <c r="G306" s="1">
        <v>0</v>
      </c>
      <c r="H306">
        <v>232.079762557077</v>
      </c>
      <c r="I306">
        <v>0</v>
      </c>
      <c r="J306">
        <v>0</v>
      </c>
      <c r="K306">
        <v>0</v>
      </c>
      <c r="L306">
        <v>0</v>
      </c>
      <c r="M306">
        <v>42.8</v>
      </c>
      <c r="N306">
        <v>297.96551087392902</v>
      </c>
      <c r="O306">
        <v>395.690964573825</v>
      </c>
      <c r="P306">
        <v>0</v>
      </c>
      <c r="Q306">
        <v>0</v>
      </c>
      <c r="R306">
        <v>0</v>
      </c>
      <c r="S306">
        <v>179.383800535669</v>
      </c>
      <c r="T306">
        <v>61.209795665614699</v>
      </c>
      <c r="U306">
        <v>42.8</v>
      </c>
      <c r="V306">
        <v>0</v>
      </c>
      <c r="W306">
        <v>395.690964573825</v>
      </c>
      <c r="X306">
        <v>57.371914672645801</v>
      </c>
      <c r="Y306" s="1">
        <v>282.90648352914701</v>
      </c>
      <c r="Z306" s="1">
        <v>0</v>
      </c>
      <c r="AA306">
        <v>0</v>
      </c>
      <c r="AB306">
        <v>0</v>
      </c>
      <c r="AC306">
        <v>974.43623800483294</v>
      </c>
      <c r="AD306">
        <v>0</v>
      </c>
      <c r="AE306">
        <v>956.80914340489801</v>
      </c>
      <c r="AF306">
        <v>0</v>
      </c>
      <c r="AG306">
        <v>0</v>
      </c>
      <c r="AH306">
        <v>17.627094599934502</v>
      </c>
      <c r="AI306">
        <v>507.82849246957198</v>
      </c>
      <c r="AJ306">
        <v>487.07506423420898</v>
      </c>
      <c r="AL306" t="s">
        <v>50</v>
      </c>
    </row>
    <row r="307" spans="1:38" x14ac:dyDescent="0.2">
      <c r="A307" t="s">
        <v>11</v>
      </c>
      <c r="B307">
        <v>2025</v>
      </c>
      <c r="C307" s="4">
        <v>46006.416666666664</v>
      </c>
      <c r="D307">
        <v>2.7333143999999998</v>
      </c>
      <c r="E307">
        <v>0</v>
      </c>
      <c r="F307">
        <v>2.7333143999999998</v>
      </c>
      <c r="G307">
        <v>0</v>
      </c>
      <c r="H307">
        <v>232.079762557077</v>
      </c>
      <c r="I307">
        <v>0</v>
      </c>
      <c r="J307">
        <v>0</v>
      </c>
      <c r="K307">
        <v>0</v>
      </c>
      <c r="L307">
        <v>0</v>
      </c>
      <c r="M307">
        <v>42.8</v>
      </c>
      <c r="N307">
        <v>383.43213631784897</v>
      </c>
      <c r="O307">
        <v>407.3018954826</v>
      </c>
      <c r="P307">
        <v>0</v>
      </c>
      <c r="Q307">
        <v>0</v>
      </c>
      <c r="R307">
        <v>0</v>
      </c>
      <c r="S307">
        <v>171.78010687152701</v>
      </c>
      <c r="T307">
        <v>114.93014535485</v>
      </c>
      <c r="U307">
        <v>42.8</v>
      </c>
      <c r="V307">
        <v>0</v>
      </c>
      <c r="W307">
        <v>407.3018954826</v>
      </c>
      <c r="X307">
        <v>96.721884091470898</v>
      </c>
      <c r="Y307" s="1">
        <v>282.90648352914701</v>
      </c>
      <c r="Z307" s="1">
        <v>0</v>
      </c>
      <c r="AA307">
        <v>0</v>
      </c>
      <c r="AB307">
        <v>0</v>
      </c>
      <c r="AC307">
        <v>1071.08042315752</v>
      </c>
      <c r="AD307">
        <v>0</v>
      </c>
      <c r="AE307">
        <v>1011.11107261016</v>
      </c>
      <c r="AF307">
        <v>0</v>
      </c>
      <c r="AG307">
        <v>0</v>
      </c>
      <c r="AH307">
        <v>59.969350547363099</v>
      </c>
      <c r="AI307">
        <v>519.41431253752705</v>
      </c>
      <c r="AJ307">
        <v>505.42825966491</v>
      </c>
      <c r="AL307" t="s">
        <v>50</v>
      </c>
    </row>
    <row r="308" spans="1:38" x14ac:dyDescent="0.2">
      <c r="A308" t="s">
        <v>11</v>
      </c>
      <c r="B308">
        <v>2025</v>
      </c>
      <c r="C308" s="4">
        <v>46006.5</v>
      </c>
      <c r="D308">
        <v>0</v>
      </c>
      <c r="E308">
        <v>0</v>
      </c>
      <c r="F308">
        <v>0</v>
      </c>
      <c r="G308">
        <v>0</v>
      </c>
      <c r="H308">
        <v>118.107762557077</v>
      </c>
      <c r="I308">
        <v>0</v>
      </c>
      <c r="J308">
        <v>0</v>
      </c>
      <c r="K308">
        <v>0</v>
      </c>
      <c r="L308">
        <v>0</v>
      </c>
      <c r="M308">
        <v>42.8</v>
      </c>
      <c r="N308">
        <v>642.28505918956296</v>
      </c>
      <c r="O308">
        <v>388.04265312151699</v>
      </c>
      <c r="P308">
        <v>0</v>
      </c>
      <c r="Q308">
        <v>0</v>
      </c>
      <c r="R308">
        <v>0</v>
      </c>
      <c r="S308">
        <v>297.79488480561997</v>
      </c>
      <c r="T308">
        <v>187.28995999725399</v>
      </c>
      <c r="U308">
        <v>42.8</v>
      </c>
      <c r="V308">
        <v>0</v>
      </c>
      <c r="W308">
        <v>388.04265312151699</v>
      </c>
      <c r="X308">
        <v>157.200214386689</v>
      </c>
      <c r="Y308" s="1">
        <v>282.90648352914701</v>
      </c>
      <c r="Z308" s="1">
        <v>0</v>
      </c>
      <c r="AA308">
        <v>0</v>
      </c>
      <c r="AB308">
        <v>0</v>
      </c>
      <c r="AC308">
        <v>1191.23547486815</v>
      </c>
      <c r="AD308">
        <v>0</v>
      </c>
      <c r="AE308">
        <v>998.451396654571</v>
      </c>
      <c r="AF308">
        <v>0</v>
      </c>
      <c r="AG308">
        <v>33.025723930520499</v>
      </c>
      <c r="AH308">
        <v>159.75835428306601</v>
      </c>
      <c r="AI308">
        <v>603.53570140819102</v>
      </c>
      <c r="AJ308">
        <v>462.851964909868</v>
      </c>
      <c r="AL308" t="s">
        <v>50</v>
      </c>
    </row>
    <row r="309" spans="1:38" x14ac:dyDescent="0.2">
      <c r="A309" t="s">
        <v>11</v>
      </c>
      <c r="B309">
        <v>2025</v>
      </c>
      <c r="C309" s="4">
        <v>46006.583333333336</v>
      </c>
      <c r="D309">
        <v>0</v>
      </c>
      <c r="E309">
        <v>0</v>
      </c>
      <c r="F309">
        <v>0</v>
      </c>
      <c r="G309">
        <v>0</v>
      </c>
      <c r="H309">
        <v>118.107762557077</v>
      </c>
      <c r="I309">
        <v>0</v>
      </c>
      <c r="J309">
        <v>0</v>
      </c>
      <c r="K309">
        <v>0</v>
      </c>
      <c r="L309">
        <v>0</v>
      </c>
      <c r="M309">
        <v>42.8</v>
      </c>
      <c r="N309">
        <v>622.110649081975</v>
      </c>
      <c r="O309">
        <v>393.578375610389</v>
      </c>
      <c r="P309">
        <v>0</v>
      </c>
      <c r="Q309">
        <v>0</v>
      </c>
      <c r="R309">
        <v>0</v>
      </c>
      <c r="S309">
        <v>308.16051487347499</v>
      </c>
      <c r="T309">
        <v>171.042067427538</v>
      </c>
      <c r="U309">
        <v>42.8</v>
      </c>
      <c r="V309">
        <v>0</v>
      </c>
      <c r="W309">
        <v>393.578375610389</v>
      </c>
      <c r="X309">
        <v>142.90806678096101</v>
      </c>
      <c r="Y309" s="1">
        <v>282.90648352914701</v>
      </c>
      <c r="Z309" s="1">
        <v>0</v>
      </c>
      <c r="AA309" s="1">
        <v>6.2527760746888796E-13</v>
      </c>
      <c r="AB309">
        <v>0</v>
      </c>
      <c r="AC309">
        <v>1176.59678724944</v>
      </c>
      <c r="AD309">
        <v>0</v>
      </c>
      <c r="AE309">
        <v>965.11604567022698</v>
      </c>
      <c r="AF309">
        <v>13.4021319828881</v>
      </c>
      <c r="AG309">
        <v>38.320255313260603</v>
      </c>
      <c r="AH309">
        <v>159.75835428306601</v>
      </c>
      <c r="AI309">
        <v>618.89882967538597</v>
      </c>
      <c r="AJ309">
        <v>462.851964909868</v>
      </c>
      <c r="AL309" t="s">
        <v>50</v>
      </c>
    </row>
    <row r="310" spans="1:38" x14ac:dyDescent="0.2">
      <c r="A310" t="s">
        <v>11</v>
      </c>
      <c r="B310">
        <v>2025</v>
      </c>
      <c r="C310" s="4">
        <v>46006.666666666664</v>
      </c>
      <c r="D310">
        <v>10.733314399999999</v>
      </c>
      <c r="E310">
        <v>0</v>
      </c>
      <c r="F310">
        <v>19.327449457360402</v>
      </c>
      <c r="G310">
        <v>0</v>
      </c>
      <c r="H310">
        <v>262.52382372011198</v>
      </c>
      <c r="I310">
        <v>0</v>
      </c>
      <c r="J310">
        <v>0</v>
      </c>
      <c r="K310">
        <v>0</v>
      </c>
      <c r="L310">
        <v>0</v>
      </c>
      <c r="M310">
        <v>42.8</v>
      </c>
      <c r="N310">
        <v>285.61640773784598</v>
      </c>
      <c r="O310">
        <v>371.33048684597497</v>
      </c>
      <c r="P310">
        <v>0</v>
      </c>
      <c r="Q310">
        <v>0</v>
      </c>
      <c r="R310">
        <v>0</v>
      </c>
      <c r="S310">
        <v>166.36944302065501</v>
      </c>
      <c r="T310">
        <v>57.435217882660197</v>
      </c>
      <c r="U310">
        <v>42.8</v>
      </c>
      <c r="V310">
        <v>0</v>
      </c>
      <c r="W310">
        <v>371.33048684597497</v>
      </c>
      <c r="X310">
        <v>61.8117468345311</v>
      </c>
      <c r="Y310" s="1">
        <v>282.90648352914701</v>
      </c>
      <c r="Z310" s="1">
        <v>0</v>
      </c>
      <c r="AA310">
        <v>0</v>
      </c>
      <c r="AB310" s="1">
        <v>0</v>
      </c>
      <c r="AC310">
        <v>992.33148216129496</v>
      </c>
      <c r="AD310">
        <v>0</v>
      </c>
      <c r="AE310">
        <v>980.62010839371499</v>
      </c>
      <c r="AF310">
        <v>0</v>
      </c>
      <c r="AG310">
        <v>0</v>
      </c>
      <c r="AH310">
        <v>11.7113737675799</v>
      </c>
      <c r="AI310">
        <v>511.06904311570298</v>
      </c>
      <c r="AJ310">
        <v>484.77881618648303</v>
      </c>
      <c r="AL310" t="s">
        <v>50</v>
      </c>
    </row>
    <row r="311" spans="1:38" x14ac:dyDescent="0.2">
      <c r="A311" t="s">
        <v>11</v>
      </c>
      <c r="B311">
        <v>2025</v>
      </c>
      <c r="C311" s="4">
        <v>46006.75</v>
      </c>
      <c r="D311" s="1">
        <v>11.441767951173</v>
      </c>
      <c r="E311">
        <v>0</v>
      </c>
      <c r="F311">
        <v>11.441767951173</v>
      </c>
      <c r="G311">
        <v>0</v>
      </c>
      <c r="H311">
        <v>428.91161125746299</v>
      </c>
      <c r="I311">
        <v>0</v>
      </c>
      <c r="J311">
        <v>0</v>
      </c>
      <c r="K311">
        <v>0</v>
      </c>
      <c r="L311">
        <v>13.0843728618634</v>
      </c>
      <c r="M311">
        <v>42.8</v>
      </c>
      <c r="N311">
        <v>0</v>
      </c>
      <c r="O311">
        <v>436.87004778432299</v>
      </c>
      <c r="P311">
        <v>13.0843728618634</v>
      </c>
      <c r="Q311">
        <v>0</v>
      </c>
      <c r="R311">
        <v>0</v>
      </c>
      <c r="S311">
        <v>0</v>
      </c>
      <c r="T311">
        <v>0</v>
      </c>
      <c r="U311">
        <v>42.8</v>
      </c>
      <c r="V311">
        <v>0</v>
      </c>
      <c r="W311">
        <v>436.87004778432299</v>
      </c>
      <c r="X311">
        <v>0</v>
      </c>
      <c r="Y311">
        <v>269.82211066728399</v>
      </c>
      <c r="Z311" s="1">
        <v>0</v>
      </c>
      <c r="AA311">
        <v>0</v>
      </c>
      <c r="AB311">
        <v>0</v>
      </c>
      <c r="AC311">
        <v>944.54956780599696</v>
      </c>
      <c r="AD311">
        <v>0</v>
      </c>
      <c r="AE311">
        <v>1049.4995197844401</v>
      </c>
      <c r="AF311" s="1">
        <v>0</v>
      </c>
      <c r="AG311">
        <v>0</v>
      </c>
      <c r="AH311">
        <v>-104.94995197844401</v>
      </c>
      <c r="AI311">
        <v>307.06072606455001</v>
      </c>
      <c r="AJ311">
        <v>288.12908839136998</v>
      </c>
      <c r="AL311" t="s">
        <v>50</v>
      </c>
    </row>
    <row r="312" spans="1:38" x14ac:dyDescent="0.2">
      <c r="A312" t="s">
        <v>11</v>
      </c>
      <c r="B312">
        <v>2025</v>
      </c>
      <c r="C312" s="4">
        <v>46006.833333333336</v>
      </c>
      <c r="D312">
        <v>0</v>
      </c>
      <c r="E312">
        <v>0</v>
      </c>
      <c r="F312">
        <v>0</v>
      </c>
      <c r="G312">
        <v>0</v>
      </c>
      <c r="H312">
        <v>387.78746034545702</v>
      </c>
      <c r="I312">
        <v>0</v>
      </c>
      <c r="J312">
        <v>0</v>
      </c>
      <c r="K312">
        <v>0</v>
      </c>
      <c r="L312">
        <v>0</v>
      </c>
      <c r="M312">
        <v>42.8</v>
      </c>
      <c r="N312">
        <v>0</v>
      </c>
      <c r="O312">
        <v>437.00851635822102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42.8</v>
      </c>
      <c r="V312">
        <v>0</v>
      </c>
      <c r="W312">
        <v>437.00851635822102</v>
      </c>
      <c r="X312">
        <v>0</v>
      </c>
      <c r="Y312">
        <v>282.90648352914701</v>
      </c>
      <c r="Z312" s="1">
        <v>0</v>
      </c>
      <c r="AA312">
        <v>0</v>
      </c>
      <c r="AB312">
        <v>0</v>
      </c>
      <c r="AC312">
        <v>867.59597670367896</v>
      </c>
      <c r="AD312">
        <v>0</v>
      </c>
      <c r="AE312">
        <v>963.99552967075397</v>
      </c>
      <c r="AF312">
        <v>0</v>
      </c>
      <c r="AG312">
        <v>0</v>
      </c>
      <c r="AH312">
        <v>-96.399552967075394</v>
      </c>
      <c r="AI312">
        <v>335.31278574076703</v>
      </c>
      <c r="AJ312">
        <v>288.12908839136998</v>
      </c>
      <c r="AL312" t="s">
        <v>50</v>
      </c>
    </row>
    <row r="313" spans="1:38" x14ac:dyDescent="0.2">
      <c r="A313" t="s">
        <v>11</v>
      </c>
      <c r="B313">
        <v>2025</v>
      </c>
      <c r="C313" s="4">
        <v>46006.916666666664</v>
      </c>
      <c r="D313" s="1">
        <v>0</v>
      </c>
      <c r="E313">
        <v>0</v>
      </c>
      <c r="F313" s="1">
        <v>0</v>
      </c>
      <c r="G313" s="1">
        <v>0</v>
      </c>
      <c r="H313">
        <v>263.387766458062</v>
      </c>
      <c r="I313">
        <v>0</v>
      </c>
      <c r="J313">
        <v>0</v>
      </c>
      <c r="K313">
        <v>0</v>
      </c>
      <c r="L313">
        <v>0</v>
      </c>
      <c r="M313">
        <v>42.8</v>
      </c>
      <c r="N313">
        <v>0</v>
      </c>
      <c r="O313">
        <v>435.02047002035903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42.8</v>
      </c>
      <c r="V313">
        <v>0</v>
      </c>
      <c r="W313">
        <v>435.02047002035903</v>
      </c>
      <c r="X313">
        <v>0</v>
      </c>
      <c r="Y313">
        <v>282.90648352914701</v>
      </c>
      <c r="Z313" s="1">
        <v>0</v>
      </c>
      <c r="AA313">
        <v>0</v>
      </c>
      <c r="AB313">
        <v>0</v>
      </c>
      <c r="AC313">
        <v>741.20823647842201</v>
      </c>
      <c r="AD313">
        <v>0</v>
      </c>
      <c r="AE313">
        <v>823.56470719824597</v>
      </c>
      <c r="AF313">
        <v>0</v>
      </c>
      <c r="AG313">
        <v>0</v>
      </c>
      <c r="AH313">
        <v>-82.3564707198245</v>
      </c>
      <c r="AI313">
        <v>316.21247962816199</v>
      </c>
      <c r="AJ313">
        <v>288.12908839136998</v>
      </c>
      <c r="AL313" t="s">
        <v>50</v>
      </c>
    </row>
    <row r="314" spans="1:38" x14ac:dyDescent="0.2">
      <c r="A314" t="s">
        <v>11</v>
      </c>
      <c r="B314">
        <v>2030</v>
      </c>
      <c r="C314" s="4">
        <v>47495</v>
      </c>
      <c r="D314">
        <v>0</v>
      </c>
      <c r="E314">
        <v>0</v>
      </c>
      <c r="F314">
        <v>0</v>
      </c>
      <c r="G314">
        <v>0</v>
      </c>
      <c r="H314">
        <v>268.69376255707698</v>
      </c>
      <c r="I314">
        <v>0</v>
      </c>
      <c r="J314">
        <v>0</v>
      </c>
      <c r="K314">
        <v>0</v>
      </c>
      <c r="L314">
        <v>94.166025892765305</v>
      </c>
      <c r="M314">
        <v>42.8</v>
      </c>
      <c r="N314">
        <v>0</v>
      </c>
      <c r="O314">
        <v>216.117565731295</v>
      </c>
      <c r="P314">
        <v>94.166025892765305</v>
      </c>
      <c r="Q314">
        <v>0</v>
      </c>
      <c r="R314">
        <v>0</v>
      </c>
      <c r="S314">
        <v>0</v>
      </c>
      <c r="T314">
        <v>0</v>
      </c>
      <c r="U314">
        <v>42.8</v>
      </c>
      <c r="V314">
        <v>0</v>
      </c>
      <c r="W314">
        <v>216.117565731295</v>
      </c>
      <c r="X314">
        <v>0</v>
      </c>
      <c r="Y314">
        <v>472.628526745773</v>
      </c>
      <c r="Z314" s="1">
        <v>0</v>
      </c>
      <c r="AA314">
        <v>0</v>
      </c>
      <c r="AB314">
        <v>0</v>
      </c>
      <c r="AC314">
        <v>621.77735418113798</v>
      </c>
      <c r="AD314">
        <v>0</v>
      </c>
      <c r="AE314">
        <v>690.86372686793197</v>
      </c>
      <c r="AF314">
        <v>0</v>
      </c>
      <c r="AG314">
        <v>0</v>
      </c>
      <c r="AH314">
        <v>-69.086372686793197</v>
      </c>
      <c r="AI314">
        <v>500.628526745773</v>
      </c>
      <c r="AJ314">
        <v>276.35101334663398</v>
      </c>
      <c r="AL314" t="s">
        <v>24</v>
      </c>
    </row>
    <row r="315" spans="1:38" x14ac:dyDescent="0.2">
      <c r="A315" t="s">
        <v>11</v>
      </c>
      <c r="B315">
        <v>2030</v>
      </c>
      <c r="C315" s="4">
        <v>47495.083333333336</v>
      </c>
      <c r="D315">
        <v>0</v>
      </c>
      <c r="E315">
        <v>0</v>
      </c>
      <c r="F315">
        <v>0</v>
      </c>
      <c r="G315">
        <v>0</v>
      </c>
      <c r="H315">
        <v>268.69376255707698</v>
      </c>
      <c r="I315">
        <v>0</v>
      </c>
      <c r="J315">
        <v>0</v>
      </c>
      <c r="K315">
        <v>0</v>
      </c>
      <c r="L315">
        <v>0</v>
      </c>
      <c r="M315">
        <v>42.8</v>
      </c>
      <c r="N315">
        <v>0</v>
      </c>
      <c r="O315">
        <v>300.39364498020001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42.8</v>
      </c>
      <c r="V315">
        <v>0</v>
      </c>
      <c r="W315">
        <v>300.39364498020001</v>
      </c>
      <c r="X315">
        <v>0</v>
      </c>
      <c r="Y315">
        <v>566.79455263853902</v>
      </c>
      <c r="Z315" s="1">
        <v>0</v>
      </c>
      <c r="AA315">
        <v>0</v>
      </c>
      <c r="AB315">
        <v>0</v>
      </c>
      <c r="AC315">
        <v>611.887407537277</v>
      </c>
      <c r="AD315">
        <v>0</v>
      </c>
      <c r="AE315">
        <v>633.72958667533806</v>
      </c>
      <c r="AF315">
        <v>41.530779529473499</v>
      </c>
      <c r="AG315">
        <v>0</v>
      </c>
      <c r="AH315">
        <v>-63.372958667533801</v>
      </c>
      <c r="AI315">
        <v>636.32533216801198</v>
      </c>
      <c r="AJ315">
        <v>296.059280438634</v>
      </c>
      <c r="AL315" t="s">
        <v>24</v>
      </c>
    </row>
    <row r="316" spans="1:38" x14ac:dyDescent="0.2">
      <c r="A316" t="s">
        <v>11</v>
      </c>
      <c r="B316">
        <v>2030</v>
      </c>
      <c r="C316" s="4">
        <v>47495.166666666664</v>
      </c>
      <c r="D316">
        <v>0</v>
      </c>
      <c r="E316">
        <v>0</v>
      </c>
      <c r="F316">
        <v>0</v>
      </c>
      <c r="G316">
        <v>0</v>
      </c>
      <c r="H316">
        <v>268.69376255707698</v>
      </c>
      <c r="I316">
        <v>0</v>
      </c>
      <c r="J316">
        <v>0</v>
      </c>
      <c r="K316">
        <v>0</v>
      </c>
      <c r="L316">
        <v>147.62246810611401</v>
      </c>
      <c r="M316">
        <v>42.8</v>
      </c>
      <c r="N316">
        <v>0</v>
      </c>
      <c r="O316">
        <v>169.18918368406</v>
      </c>
      <c r="P316">
        <v>147.62246810611401</v>
      </c>
      <c r="Q316">
        <v>0</v>
      </c>
      <c r="R316">
        <v>0</v>
      </c>
      <c r="S316">
        <v>0</v>
      </c>
      <c r="T316">
        <v>0</v>
      </c>
      <c r="U316">
        <v>42.8</v>
      </c>
      <c r="V316">
        <v>0</v>
      </c>
      <c r="W316">
        <v>169.18918368406</v>
      </c>
      <c r="X316">
        <v>0</v>
      </c>
      <c r="Y316">
        <v>419.17208453242398</v>
      </c>
      <c r="Z316" s="1">
        <v>0</v>
      </c>
      <c r="AA316">
        <v>0</v>
      </c>
      <c r="AB316">
        <v>0</v>
      </c>
      <c r="AC316">
        <v>628.30541434725296</v>
      </c>
      <c r="AD316">
        <v>0</v>
      </c>
      <c r="AE316">
        <v>698.11712705250397</v>
      </c>
      <c r="AF316">
        <v>0</v>
      </c>
      <c r="AG316">
        <v>0</v>
      </c>
      <c r="AH316">
        <v>-69.8117127052504</v>
      </c>
      <c r="AI316">
        <v>447.17208453242398</v>
      </c>
      <c r="AJ316">
        <v>274.05292263406</v>
      </c>
      <c r="AL316" t="s">
        <v>24</v>
      </c>
    </row>
    <row r="317" spans="1:38" x14ac:dyDescent="0.2">
      <c r="A317" t="s">
        <v>11</v>
      </c>
      <c r="B317">
        <v>2030</v>
      </c>
      <c r="C317" s="4">
        <v>47495.25</v>
      </c>
      <c r="D317">
        <v>0</v>
      </c>
      <c r="E317">
        <v>0</v>
      </c>
      <c r="F317">
        <v>0</v>
      </c>
      <c r="G317">
        <v>0</v>
      </c>
      <c r="H317">
        <v>268.69376255707698</v>
      </c>
      <c r="I317">
        <v>0</v>
      </c>
      <c r="J317">
        <v>0</v>
      </c>
      <c r="K317">
        <v>0</v>
      </c>
      <c r="L317">
        <v>194.93881012123001</v>
      </c>
      <c r="M317">
        <v>42.8</v>
      </c>
      <c r="N317">
        <v>0</v>
      </c>
      <c r="O317">
        <v>368.03756090591003</v>
      </c>
      <c r="P317">
        <v>194.93881012123001</v>
      </c>
      <c r="Q317">
        <v>0</v>
      </c>
      <c r="R317">
        <v>0</v>
      </c>
      <c r="S317">
        <v>0</v>
      </c>
      <c r="T317">
        <v>0</v>
      </c>
      <c r="U317">
        <v>42.8</v>
      </c>
      <c r="V317">
        <v>0</v>
      </c>
      <c r="W317">
        <v>368.03756090591003</v>
      </c>
      <c r="X317">
        <v>0</v>
      </c>
      <c r="Y317">
        <v>371.85574251730799</v>
      </c>
      <c r="Z317" s="1">
        <v>0</v>
      </c>
      <c r="AA317">
        <v>0</v>
      </c>
      <c r="AB317" s="1">
        <v>0</v>
      </c>
      <c r="AC317">
        <v>874.47013358421805</v>
      </c>
      <c r="AD317">
        <v>0</v>
      </c>
      <c r="AE317">
        <v>971.63348176024294</v>
      </c>
      <c r="AF317">
        <v>0</v>
      </c>
      <c r="AG317">
        <v>0</v>
      </c>
      <c r="AH317">
        <v>-97.1633481760243</v>
      </c>
      <c r="AI317">
        <v>399.85574251730799</v>
      </c>
      <c r="AJ317">
        <v>295.93327241363397</v>
      </c>
      <c r="AL317" t="s">
        <v>24</v>
      </c>
    </row>
    <row r="318" spans="1:38" x14ac:dyDescent="0.2">
      <c r="A318" t="s">
        <v>11</v>
      </c>
      <c r="B318">
        <v>2030</v>
      </c>
      <c r="C318" s="4">
        <v>47495.333333333336</v>
      </c>
      <c r="D318">
        <v>0</v>
      </c>
      <c r="E318">
        <v>0</v>
      </c>
      <c r="F318">
        <v>0</v>
      </c>
      <c r="G318">
        <v>0</v>
      </c>
      <c r="H318">
        <v>237.58545509993701</v>
      </c>
      <c r="I318">
        <v>0</v>
      </c>
      <c r="J318">
        <v>0</v>
      </c>
      <c r="K318">
        <v>0</v>
      </c>
      <c r="L318">
        <v>0</v>
      </c>
      <c r="M318">
        <v>42.8</v>
      </c>
      <c r="N318">
        <v>610.199848477258</v>
      </c>
      <c r="O318">
        <v>341.44600889017499</v>
      </c>
      <c r="P318">
        <v>0</v>
      </c>
      <c r="Q318">
        <v>0</v>
      </c>
      <c r="R318">
        <v>0</v>
      </c>
      <c r="S318">
        <v>471.66805291527402</v>
      </c>
      <c r="T318">
        <v>71.231422189650701</v>
      </c>
      <c r="U318">
        <v>42.8</v>
      </c>
      <c r="V318">
        <v>0</v>
      </c>
      <c r="W318">
        <v>341.44600889017499</v>
      </c>
      <c r="X318">
        <v>67.300373372333596</v>
      </c>
      <c r="Y318" s="1">
        <v>566.79455263853902</v>
      </c>
      <c r="Z318" s="1">
        <v>0</v>
      </c>
      <c r="AA318">
        <v>0</v>
      </c>
      <c r="AB318" s="1">
        <v>0</v>
      </c>
      <c r="AC318">
        <v>1232.0313124673701</v>
      </c>
      <c r="AD318">
        <v>0</v>
      </c>
      <c r="AE318">
        <v>1068.13855538711</v>
      </c>
      <c r="AF318">
        <v>3.9539053519249898</v>
      </c>
      <c r="AG318">
        <v>39.748497243482497</v>
      </c>
      <c r="AH318">
        <v>120.19035448484701</v>
      </c>
      <c r="AI318">
        <v>896.60947271464602</v>
      </c>
      <c r="AJ318">
        <v>677.86939920081102</v>
      </c>
      <c r="AL318" t="s">
        <v>24</v>
      </c>
    </row>
    <row r="319" spans="1:38" x14ac:dyDescent="0.2">
      <c r="A319" t="s">
        <v>11</v>
      </c>
      <c r="B319">
        <v>2030</v>
      </c>
      <c r="C319" s="4">
        <v>47495.416666666664</v>
      </c>
      <c r="D319">
        <v>0</v>
      </c>
      <c r="E319">
        <v>0</v>
      </c>
      <c r="F319">
        <v>0</v>
      </c>
      <c r="G319">
        <v>0</v>
      </c>
      <c r="H319">
        <v>268.69376255707698</v>
      </c>
      <c r="I319">
        <v>0</v>
      </c>
      <c r="J319">
        <v>0</v>
      </c>
      <c r="K319">
        <v>0</v>
      </c>
      <c r="L319">
        <v>0</v>
      </c>
      <c r="M319">
        <v>42.8</v>
      </c>
      <c r="N319">
        <v>997.97280607934704</v>
      </c>
      <c r="O319">
        <v>224.19328874107401</v>
      </c>
      <c r="P319">
        <v>0</v>
      </c>
      <c r="Q319">
        <v>0</v>
      </c>
      <c r="R319">
        <v>0</v>
      </c>
      <c r="S319">
        <v>668.84945089037603</v>
      </c>
      <c r="T319">
        <v>183.802719444649</v>
      </c>
      <c r="U319">
        <v>42.8</v>
      </c>
      <c r="V319">
        <v>0</v>
      </c>
      <c r="W319">
        <v>224.19328874107401</v>
      </c>
      <c r="X319">
        <v>145.32063574432101</v>
      </c>
      <c r="Y319">
        <v>566.79455263853902</v>
      </c>
      <c r="Z319">
        <v>0</v>
      </c>
      <c r="AA319">
        <v>0</v>
      </c>
      <c r="AB319">
        <v>0</v>
      </c>
      <c r="AC319">
        <v>1533.65985737749</v>
      </c>
      <c r="AD319">
        <v>0</v>
      </c>
      <c r="AE319">
        <v>1127.5489127547401</v>
      </c>
      <c r="AF319">
        <v>246.17209289442101</v>
      </c>
      <c r="AG319">
        <v>39.748497243482497</v>
      </c>
      <c r="AH319">
        <v>120.19035448484701</v>
      </c>
      <c r="AI319">
        <v>1113.6603885367599</v>
      </c>
      <c r="AJ319">
        <v>694.406764143582</v>
      </c>
      <c r="AL319" t="s">
        <v>24</v>
      </c>
    </row>
    <row r="320" spans="1:38" x14ac:dyDescent="0.2">
      <c r="A320" t="s">
        <v>11</v>
      </c>
      <c r="B320">
        <v>2030</v>
      </c>
      <c r="C320" s="4">
        <v>47495.5</v>
      </c>
      <c r="D320">
        <v>0</v>
      </c>
      <c r="E320">
        <v>0</v>
      </c>
      <c r="F320">
        <v>0</v>
      </c>
      <c r="G320">
        <v>0</v>
      </c>
      <c r="H320">
        <v>268.69376255707698</v>
      </c>
      <c r="I320">
        <v>0</v>
      </c>
      <c r="J320">
        <v>0</v>
      </c>
      <c r="K320">
        <v>0</v>
      </c>
      <c r="L320">
        <v>0</v>
      </c>
      <c r="M320">
        <v>42.8</v>
      </c>
      <c r="N320">
        <v>1258.10708803436</v>
      </c>
      <c r="O320">
        <v>117.074732983926</v>
      </c>
      <c r="P320">
        <v>0</v>
      </c>
      <c r="Q320">
        <v>0</v>
      </c>
      <c r="R320">
        <v>0</v>
      </c>
      <c r="S320">
        <v>852.520529458449</v>
      </c>
      <c r="T320">
        <v>224.791519991489</v>
      </c>
      <c r="U320">
        <v>42.8</v>
      </c>
      <c r="V320">
        <v>0</v>
      </c>
      <c r="W320">
        <v>117.074732983926</v>
      </c>
      <c r="X320">
        <v>180.79503858442899</v>
      </c>
      <c r="Y320">
        <v>566.79455263853902</v>
      </c>
      <c r="Z320">
        <v>0</v>
      </c>
      <c r="AA320">
        <v>0</v>
      </c>
      <c r="AB320">
        <v>0</v>
      </c>
      <c r="AC320">
        <v>1686.67558357537</v>
      </c>
      <c r="AD320">
        <v>0</v>
      </c>
      <c r="AE320">
        <v>1130.52215337094</v>
      </c>
      <c r="AF320">
        <v>396.21457847609503</v>
      </c>
      <c r="AG320">
        <v>39.748497243482497</v>
      </c>
      <c r="AH320">
        <v>120.19035448484701</v>
      </c>
      <c r="AI320">
        <v>1264.0001981800599</v>
      </c>
      <c r="AJ320">
        <v>669.73930308887498</v>
      </c>
      <c r="AL320" t="s">
        <v>24</v>
      </c>
    </row>
    <row r="321" spans="1:38" x14ac:dyDescent="0.2">
      <c r="A321" t="s">
        <v>11</v>
      </c>
      <c r="B321">
        <v>2030</v>
      </c>
      <c r="C321" s="4">
        <v>47495.583333333336</v>
      </c>
      <c r="D321">
        <v>0</v>
      </c>
      <c r="E321">
        <v>0</v>
      </c>
      <c r="F321">
        <v>0</v>
      </c>
      <c r="G321">
        <v>0</v>
      </c>
      <c r="H321">
        <v>235.09276255707701</v>
      </c>
      <c r="I321">
        <v>0</v>
      </c>
      <c r="J321">
        <v>0</v>
      </c>
      <c r="K321">
        <v>0</v>
      </c>
      <c r="L321">
        <v>0</v>
      </c>
      <c r="M321">
        <v>42.8</v>
      </c>
      <c r="N321">
        <v>1299.5877678408899</v>
      </c>
      <c r="O321">
        <v>119.524149861053</v>
      </c>
      <c r="P321">
        <v>0</v>
      </c>
      <c r="Q321">
        <v>0</v>
      </c>
      <c r="R321">
        <v>0</v>
      </c>
      <c r="S321">
        <v>942.47462504306395</v>
      </c>
      <c r="T321">
        <v>198.50056857569299</v>
      </c>
      <c r="U321">
        <v>42.8</v>
      </c>
      <c r="V321">
        <v>0</v>
      </c>
      <c r="W321">
        <v>119.524149861053</v>
      </c>
      <c r="X321">
        <v>158.612574222136</v>
      </c>
      <c r="Y321">
        <v>566.79455263853902</v>
      </c>
      <c r="Z321">
        <v>0</v>
      </c>
      <c r="AA321" s="1">
        <v>3.97903932025656E-13</v>
      </c>
      <c r="AB321">
        <v>0</v>
      </c>
      <c r="AC321">
        <v>1697.00468025902</v>
      </c>
      <c r="AD321">
        <v>0</v>
      </c>
      <c r="AE321">
        <v>1116.00446201053</v>
      </c>
      <c r="AF321">
        <v>421.06136652016102</v>
      </c>
      <c r="AG321">
        <v>39.748497243482497</v>
      </c>
      <c r="AH321">
        <v>120.19035448484701</v>
      </c>
      <c r="AI321">
        <v>1320.9962170880799</v>
      </c>
      <c r="AJ321">
        <v>672.21934746600198</v>
      </c>
      <c r="AL321" t="s">
        <v>24</v>
      </c>
    </row>
    <row r="322" spans="1:38" x14ac:dyDescent="0.2">
      <c r="A322" t="s">
        <v>11</v>
      </c>
      <c r="B322">
        <v>2030</v>
      </c>
      <c r="C322" s="4">
        <v>47495.666666666664</v>
      </c>
      <c r="D322">
        <v>0</v>
      </c>
      <c r="E322">
        <v>0</v>
      </c>
      <c r="F322">
        <v>0</v>
      </c>
      <c r="G322">
        <v>0</v>
      </c>
      <c r="H322">
        <v>268.69376255707698</v>
      </c>
      <c r="I322">
        <v>0</v>
      </c>
      <c r="J322">
        <v>0</v>
      </c>
      <c r="K322">
        <v>0</v>
      </c>
      <c r="L322">
        <v>0</v>
      </c>
      <c r="M322">
        <v>42.8</v>
      </c>
      <c r="N322">
        <v>780.59981283665195</v>
      </c>
      <c r="O322">
        <v>204.887329085369</v>
      </c>
      <c r="P322">
        <v>0</v>
      </c>
      <c r="Q322">
        <v>0</v>
      </c>
      <c r="R322">
        <v>0</v>
      </c>
      <c r="S322">
        <v>608.84033935028197</v>
      </c>
      <c r="T322">
        <v>90.019314345802499</v>
      </c>
      <c r="U322">
        <v>42.8</v>
      </c>
      <c r="V322">
        <v>0</v>
      </c>
      <c r="W322">
        <v>204.887329085369</v>
      </c>
      <c r="X322">
        <v>81.740159140567002</v>
      </c>
      <c r="Y322">
        <v>566.79455263853902</v>
      </c>
      <c r="Z322" s="1">
        <v>0</v>
      </c>
      <c r="AA322">
        <v>0</v>
      </c>
      <c r="AB322" s="1">
        <v>0</v>
      </c>
      <c r="AC322">
        <v>1296.98090447909</v>
      </c>
      <c r="AD322">
        <v>0</v>
      </c>
      <c r="AE322">
        <v>1083.4839620839</v>
      </c>
      <c r="AF322">
        <v>53.558090666862398</v>
      </c>
      <c r="AG322">
        <v>39.748497243482497</v>
      </c>
      <c r="AH322">
        <v>120.19035448484701</v>
      </c>
      <c r="AI322">
        <v>916.63989124212196</v>
      </c>
      <c r="AJ322">
        <v>673.678605865338</v>
      </c>
      <c r="AL322" t="s">
        <v>24</v>
      </c>
    </row>
    <row r="323" spans="1:38" x14ac:dyDescent="0.2">
      <c r="A323" t="s">
        <v>11</v>
      </c>
      <c r="B323">
        <v>2030</v>
      </c>
      <c r="C323" s="4">
        <v>47495.75</v>
      </c>
      <c r="D323">
        <v>4.0999715999999902</v>
      </c>
      <c r="E323">
        <v>0</v>
      </c>
      <c r="F323">
        <v>34.206361764595599</v>
      </c>
      <c r="G323">
        <v>0</v>
      </c>
      <c r="H323">
        <v>355.28785317997301</v>
      </c>
      <c r="I323">
        <v>0</v>
      </c>
      <c r="J323">
        <v>0</v>
      </c>
      <c r="K323">
        <v>0</v>
      </c>
      <c r="L323">
        <v>287.88966826505703</v>
      </c>
      <c r="M323">
        <v>42.8</v>
      </c>
      <c r="N323">
        <v>0</v>
      </c>
      <c r="O323">
        <v>299.46909608685502</v>
      </c>
      <c r="P323">
        <v>287.88966826505703</v>
      </c>
      <c r="Q323">
        <v>0</v>
      </c>
      <c r="R323">
        <v>0</v>
      </c>
      <c r="S323">
        <v>0</v>
      </c>
      <c r="T323">
        <v>0</v>
      </c>
      <c r="U323">
        <v>42.8</v>
      </c>
      <c r="V323">
        <v>0</v>
      </c>
      <c r="W323">
        <v>299.46909608685502</v>
      </c>
      <c r="X323">
        <v>0</v>
      </c>
      <c r="Y323" s="1">
        <v>278.90488437348199</v>
      </c>
      <c r="Z323" s="1">
        <v>0</v>
      </c>
      <c r="AA323">
        <v>0</v>
      </c>
      <c r="AB323">
        <v>0</v>
      </c>
      <c r="AC323">
        <v>1023.75295089648</v>
      </c>
      <c r="AD323">
        <v>0</v>
      </c>
      <c r="AE323">
        <v>1137.5032787738101</v>
      </c>
      <c r="AF323" s="1">
        <v>4.7123194235609799E-11</v>
      </c>
      <c r="AG323">
        <v>0</v>
      </c>
      <c r="AH323">
        <v>-113.750327877381</v>
      </c>
      <c r="AI323">
        <v>296.42446038603703</v>
      </c>
      <c r="AJ323">
        <v>292.65147945863401</v>
      </c>
      <c r="AL323" t="s">
        <v>24</v>
      </c>
    </row>
    <row r="324" spans="1:38" x14ac:dyDescent="0.2">
      <c r="A324" t="s">
        <v>11</v>
      </c>
      <c r="B324">
        <v>2030</v>
      </c>
      <c r="C324" s="4">
        <v>47495.833333333336</v>
      </c>
      <c r="D324">
        <v>0</v>
      </c>
      <c r="E324">
        <v>0</v>
      </c>
      <c r="F324">
        <v>0</v>
      </c>
      <c r="G324">
        <v>0</v>
      </c>
      <c r="H324">
        <v>386.69376255707698</v>
      </c>
      <c r="I324">
        <v>0</v>
      </c>
      <c r="J324">
        <v>0</v>
      </c>
      <c r="K324">
        <v>0</v>
      </c>
      <c r="L324">
        <v>220.92979263858601</v>
      </c>
      <c r="M324">
        <v>42.8</v>
      </c>
      <c r="N324">
        <v>0</v>
      </c>
      <c r="O324">
        <v>270.44873578553597</v>
      </c>
      <c r="P324">
        <v>220.92979263858601</v>
      </c>
      <c r="Q324">
        <v>0</v>
      </c>
      <c r="R324">
        <v>0</v>
      </c>
      <c r="S324">
        <v>0</v>
      </c>
      <c r="T324">
        <v>0</v>
      </c>
      <c r="U324">
        <v>42.8</v>
      </c>
      <c r="V324">
        <v>0</v>
      </c>
      <c r="W324">
        <v>270.44873578553597</v>
      </c>
      <c r="X324">
        <v>0</v>
      </c>
      <c r="Y324">
        <v>345.86475999995298</v>
      </c>
      <c r="Z324" s="1">
        <v>0</v>
      </c>
      <c r="AA324">
        <v>0</v>
      </c>
      <c r="AB324" s="1">
        <v>0</v>
      </c>
      <c r="AC324">
        <v>920.87229098119997</v>
      </c>
      <c r="AD324">
        <v>0</v>
      </c>
      <c r="AE324">
        <v>1023.19143442355</v>
      </c>
      <c r="AF324" s="1">
        <v>1.98951966012828E-13</v>
      </c>
      <c r="AG324">
        <v>0</v>
      </c>
      <c r="AH324">
        <v>-102.319143442355</v>
      </c>
      <c r="AI324">
        <v>345.86475999995298</v>
      </c>
      <c r="AJ324">
        <v>293.02519932863402</v>
      </c>
      <c r="AL324" t="s">
        <v>24</v>
      </c>
    </row>
    <row r="325" spans="1:38" x14ac:dyDescent="0.2">
      <c r="A325" t="s">
        <v>11</v>
      </c>
      <c r="B325">
        <v>2030</v>
      </c>
      <c r="C325" s="4">
        <v>47495.916666666664</v>
      </c>
      <c r="D325">
        <v>0</v>
      </c>
      <c r="E325">
        <v>0</v>
      </c>
      <c r="F325">
        <v>0</v>
      </c>
      <c r="G325">
        <v>0</v>
      </c>
      <c r="H325">
        <v>386.69376255707698</v>
      </c>
      <c r="I325">
        <v>0</v>
      </c>
      <c r="J325">
        <v>0</v>
      </c>
      <c r="K325">
        <v>0</v>
      </c>
      <c r="L325">
        <v>100.694967071333</v>
      </c>
      <c r="M325">
        <v>42.8</v>
      </c>
      <c r="N325">
        <v>0</v>
      </c>
      <c r="O325">
        <v>238.84245019169001</v>
      </c>
      <c r="P325">
        <v>100.694967071333</v>
      </c>
      <c r="Q325">
        <v>0</v>
      </c>
      <c r="R325">
        <v>0</v>
      </c>
      <c r="S325">
        <v>0</v>
      </c>
      <c r="T325">
        <v>0</v>
      </c>
      <c r="U325">
        <v>42.8</v>
      </c>
      <c r="V325">
        <v>0</v>
      </c>
      <c r="W325">
        <v>238.84245019169001</v>
      </c>
      <c r="X325">
        <v>0</v>
      </c>
      <c r="Y325">
        <v>466.099585567205</v>
      </c>
      <c r="Z325" s="1">
        <v>0</v>
      </c>
      <c r="AA325">
        <v>0</v>
      </c>
      <c r="AB325">
        <v>0</v>
      </c>
      <c r="AC325">
        <v>769.03117982010099</v>
      </c>
      <c r="AD325">
        <v>0</v>
      </c>
      <c r="AE325">
        <v>854.47908868900197</v>
      </c>
      <c r="AF325">
        <v>0</v>
      </c>
      <c r="AG325">
        <v>0</v>
      </c>
      <c r="AH325">
        <v>-85.4479088689002</v>
      </c>
      <c r="AI325">
        <v>466.099585567205</v>
      </c>
      <c r="AJ325">
        <v>289.233149183634</v>
      </c>
      <c r="AL325" t="s">
        <v>24</v>
      </c>
    </row>
    <row r="326" spans="1:38" x14ac:dyDescent="0.2">
      <c r="A326" t="s">
        <v>11</v>
      </c>
      <c r="B326">
        <v>2030</v>
      </c>
      <c r="C326" s="4">
        <v>47502</v>
      </c>
      <c r="D326">
        <v>0</v>
      </c>
      <c r="E326">
        <v>0</v>
      </c>
      <c r="F326">
        <v>0</v>
      </c>
      <c r="G326">
        <v>0</v>
      </c>
      <c r="H326">
        <v>268.69376255707698</v>
      </c>
      <c r="I326">
        <v>0</v>
      </c>
      <c r="J326">
        <v>0</v>
      </c>
      <c r="K326">
        <v>0</v>
      </c>
      <c r="L326">
        <v>0</v>
      </c>
      <c r="M326">
        <v>42.8</v>
      </c>
      <c r="N326">
        <v>0</v>
      </c>
      <c r="O326">
        <v>462.96347286514498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42.8</v>
      </c>
      <c r="V326">
        <v>0</v>
      </c>
      <c r="W326">
        <v>462.96347286514498</v>
      </c>
      <c r="X326">
        <v>0</v>
      </c>
      <c r="Y326">
        <v>566.79455263853902</v>
      </c>
      <c r="Z326" s="1">
        <v>0</v>
      </c>
      <c r="AA326">
        <v>0</v>
      </c>
      <c r="AB326">
        <v>0</v>
      </c>
      <c r="AC326">
        <v>774.45723542222299</v>
      </c>
      <c r="AD326">
        <v>0</v>
      </c>
      <c r="AE326">
        <v>651.13339072180497</v>
      </c>
      <c r="AF326">
        <v>182.852283450302</v>
      </c>
      <c r="AG326">
        <v>0</v>
      </c>
      <c r="AH326">
        <v>-59.528438749884998</v>
      </c>
      <c r="AI326">
        <v>783.23173641113704</v>
      </c>
      <c r="AJ326">
        <v>296.059280438634</v>
      </c>
      <c r="AL326" t="s">
        <v>50</v>
      </c>
    </row>
    <row r="327" spans="1:38" x14ac:dyDescent="0.2">
      <c r="A327" t="s">
        <v>11</v>
      </c>
      <c r="B327">
        <v>2030</v>
      </c>
      <c r="C327" s="4">
        <v>47502.083333333336</v>
      </c>
      <c r="D327">
        <v>0</v>
      </c>
      <c r="E327">
        <v>0</v>
      </c>
      <c r="F327">
        <v>0</v>
      </c>
      <c r="G327">
        <v>0</v>
      </c>
      <c r="H327">
        <v>268.69376255707698</v>
      </c>
      <c r="I327">
        <v>0</v>
      </c>
      <c r="J327">
        <v>0</v>
      </c>
      <c r="K327">
        <v>0</v>
      </c>
      <c r="L327">
        <v>0</v>
      </c>
      <c r="M327">
        <v>42.8</v>
      </c>
      <c r="N327">
        <v>0</v>
      </c>
      <c r="O327">
        <v>457.97615085855603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42.8</v>
      </c>
      <c r="V327">
        <v>0</v>
      </c>
      <c r="W327">
        <v>457.97615085855603</v>
      </c>
      <c r="X327">
        <v>0</v>
      </c>
      <c r="Y327">
        <v>566.79455263853902</v>
      </c>
      <c r="Z327" s="1">
        <v>0</v>
      </c>
      <c r="AA327">
        <v>0</v>
      </c>
      <c r="AB327" s="1">
        <v>0</v>
      </c>
      <c r="AC327">
        <v>769.46991341563398</v>
      </c>
      <c r="AD327">
        <v>0</v>
      </c>
      <c r="AE327">
        <v>595.28438749885004</v>
      </c>
      <c r="AF327">
        <v>233.71396466666801</v>
      </c>
      <c r="AG327">
        <v>0</v>
      </c>
      <c r="AH327">
        <v>-59.528438749884998</v>
      </c>
      <c r="AI327">
        <v>828.50851730520799</v>
      </c>
      <c r="AJ327">
        <v>296.059280438634</v>
      </c>
      <c r="AL327" t="s">
        <v>50</v>
      </c>
    </row>
    <row r="328" spans="1:38" x14ac:dyDescent="0.2">
      <c r="A328" t="s">
        <v>11</v>
      </c>
      <c r="B328">
        <v>2030</v>
      </c>
      <c r="C328" s="4">
        <v>47502.166666666664</v>
      </c>
      <c r="D328">
        <v>0</v>
      </c>
      <c r="E328">
        <v>0</v>
      </c>
      <c r="F328">
        <v>0</v>
      </c>
      <c r="G328">
        <v>0</v>
      </c>
      <c r="H328">
        <v>268.69376255707698</v>
      </c>
      <c r="I328">
        <v>0</v>
      </c>
      <c r="J328">
        <v>0</v>
      </c>
      <c r="K328">
        <v>0</v>
      </c>
      <c r="L328">
        <v>0</v>
      </c>
      <c r="M328">
        <v>42.8</v>
      </c>
      <c r="N328">
        <v>0</v>
      </c>
      <c r="O328">
        <v>342.93676893031301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42.8</v>
      </c>
      <c r="V328">
        <v>0</v>
      </c>
      <c r="W328">
        <v>342.93676893031301</v>
      </c>
      <c r="X328">
        <v>0</v>
      </c>
      <c r="Y328">
        <v>566.79455263853902</v>
      </c>
      <c r="Z328" s="1">
        <v>0</v>
      </c>
      <c r="AA328">
        <v>0</v>
      </c>
      <c r="AB328">
        <v>0</v>
      </c>
      <c r="AC328">
        <v>654.43053148739102</v>
      </c>
      <c r="AD328">
        <v>0</v>
      </c>
      <c r="AE328">
        <v>668.82036054124296</v>
      </c>
      <c r="AF328">
        <v>45.138609696032603</v>
      </c>
      <c r="AG328">
        <v>0</v>
      </c>
      <c r="AH328">
        <v>-59.528438749884998</v>
      </c>
      <c r="AI328">
        <v>647.28675963881096</v>
      </c>
      <c r="AJ328">
        <v>296.059280438634</v>
      </c>
      <c r="AL328" t="s">
        <v>50</v>
      </c>
    </row>
    <row r="329" spans="1:38" x14ac:dyDescent="0.2">
      <c r="A329" t="s">
        <v>11</v>
      </c>
      <c r="B329">
        <v>2030</v>
      </c>
      <c r="C329" s="4">
        <v>47502.25</v>
      </c>
      <c r="D329">
        <v>0</v>
      </c>
      <c r="E329">
        <v>0</v>
      </c>
      <c r="F329">
        <v>0</v>
      </c>
      <c r="G329">
        <v>0</v>
      </c>
      <c r="H329">
        <v>268.69376255707698</v>
      </c>
      <c r="I329">
        <v>0</v>
      </c>
      <c r="J329">
        <v>0</v>
      </c>
      <c r="K329">
        <v>0</v>
      </c>
      <c r="L329">
        <v>72.839105710895694</v>
      </c>
      <c r="M329">
        <v>42.8</v>
      </c>
      <c r="N329">
        <v>0</v>
      </c>
      <c r="O329">
        <v>463.525128152577</v>
      </c>
      <c r="P329">
        <v>72.839105710895694</v>
      </c>
      <c r="Q329">
        <v>0</v>
      </c>
      <c r="R329">
        <v>0</v>
      </c>
      <c r="S329">
        <v>0</v>
      </c>
      <c r="T329">
        <v>0</v>
      </c>
      <c r="U329">
        <v>42.8</v>
      </c>
      <c r="V329">
        <v>0</v>
      </c>
      <c r="W329">
        <v>463.525128152577</v>
      </c>
      <c r="X329">
        <v>0</v>
      </c>
      <c r="Y329" s="1">
        <v>493.95544692764298</v>
      </c>
      <c r="Z329" s="1">
        <v>0</v>
      </c>
      <c r="AA329">
        <v>0</v>
      </c>
      <c r="AB329">
        <v>0</v>
      </c>
      <c r="AC329">
        <v>847.85799642054997</v>
      </c>
      <c r="AD329">
        <v>0</v>
      </c>
      <c r="AE329">
        <v>942.06444046727904</v>
      </c>
      <c r="AF329">
        <v>0</v>
      </c>
      <c r="AG329">
        <v>0</v>
      </c>
      <c r="AH329">
        <v>-94.206444046727896</v>
      </c>
      <c r="AI329">
        <v>521.95544692764304</v>
      </c>
      <c r="AJ329">
        <v>296.059280438634</v>
      </c>
      <c r="AL329" t="s">
        <v>50</v>
      </c>
    </row>
    <row r="330" spans="1:38" x14ac:dyDescent="0.2">
      <c r="A330" t="s">
        <v>11</v>
      </c>
      <c r="B330">
        <v>2030</v>
      </c>
      <c r="C330" s="4">
        <v>47502.333333333336</v>
      </c>
      <c r="D330">
        <v>0</v>
      </c>
      <c r="E330">
        <v>0</v>
      </c>
      <c r="F330">
        <v>0</v>
      </c>
      <c r="G330">
        <v>0</v>
      </c>
      <c r="H330">
        <v>268.69376255707698</v>
      </c>
      <c r="I330">
        <v>0</v>
      </c>
      <c r="J330">
        <v>0</v>
      </c>
      <c r="K330">
        <v>0</v>
      </c>
      <c r="L330">
        <v>0</v>
      </c>
      <c r="M330">
        <v>42.8</v>
      </c>
      <c r="N330">
        <v>657.78105053712898</v>
      </c>
      <c r="O330">
        <v>336.80624457672099</v>
      </c>
      <c r="P330">
        <v>0</v>
      </c>
      <c r="Q330">
        <v>0</v>
      </c>
      <c r="R330">
        <v>0</v>
      </c>
      <c r="S330">
        <v>508.56679055130701</v>
      </c>
      <c r="T330">
        <v>76.632413150601494</v>
      </c>
      <c r="U330">
        <v>42.8</v>
      </c>
      <c r="V330">
        <v>0</v>
      </c>
      <c r="W330">
        <v>336.80624457672099</v>
      </c>
      <c r="X330">
        <v>72.581846835220404</v>
      </c>
      <c r="Y330" s="1">
        <v>566.79455263853902</v>
      </c>
      <c r="Z330" s="1">
        <v>0</v>
      </c>
      <c r="AA330">
        <v>0</v>
      </c>
      <c r="AB330">
        <v>0</v>
      </c>
      <c r="AC330">
        <v>1306.08105767092</v>
      </c>
      <c r="AD330">
        <v>0</v>
      </c>
      <c r="AE330">
        <v>1025.16270384308</v>
      </c>
      <c r="AF330">
        <v>62.379792222806799</v>
      </c>
      <c r="AG330">
        <v>49.685621554353098</v>
      </c>
      <c r="AH330">
        <v>168.85294005068101</v>
      </c>
      <c r="AI330">
        <v>978.22917685069001</v>
      </c>
      <c r="AJ330">
        <v>672.65923345932401</v>
      </c>
      <c r="AL330" t="s">
        <v>50</v>
      </c>
    </row>
    <row r="331" spans="1:38" x14ac:dyDescent="0.2">
      <c r="A331" t="s">
        <v>11</v>
      </c>
      <c r="B331">
        <v>2030</v>
      </c>
      <c r="C331" s="4">
        <v>47502.416666666664</v>
      </c>
      <c r="D331">
        <v>0</v>
      </c>
      <c r="E331">
        <v>0</v>
      </c>
      <c r="F331">
        <v>0</v>
      </c>
      <c r="G331">
        <v>0</v>
      </c>
      <c r="H331">
        <v>268.69376255707698</v>
      </c>
      <c r="I331">
        <v>0</v>
      </c>
      <c r="J331">
        <v>0</v>
      </c>
      <c r="K331">
        <v>0</v>
      </c>
      <c r="L331">
        <v>0</v>
      </c>
      <c r="M331">
        <v>42.8</v>
      </c>
      <c r="N331">
        <v>985.03278956680902</v>
      </c>
      <c r="O331">
        <v>235.58047180515999</v>
      </c>
      <c r="P331">
        <v>0</v>
      </c>
      <c r="Q331">
        <v>0</v>
      </c>
      <c r="R331">
        <v>0</v>
      </c>
      <c r="S331">
        <v>652.47788509022996</v>
      </c>
      <c r="T331">
        <v>183.85532638843799</v>
      </c>
      <c r="U331">
        <v>42.8</v>
      </c>
      <c r="V331">
        <v>0</v>
      </c>
      <c r="W331">
        <v>235.58047180515999</v>
      </c>
      <c r="X331">
        <v>148.69957808814101</v>
      </c>
      <c r="Y331" s="1">
        <v>566.79455263853902</v>
      </c>
      <c r="Z331" s="1">
        <v>0</v>
      </c>
      <c r="AA331">
        <v>0</v>
      </c>
      <c r="AB331">
        <v>0</v>
      </c>
      <c r="AC331">
        <v>1532.10702392904</v>
      </c>
      <c r="AD331">
        <v>0</v>
      </c>
      <c r="AE331">
        <v>1074.3790933837499</v>
      </c>
      <c r="AF331">
        <v>239.18936894025899</v>
      </c>
      <c r="AG331">
        <v>49.685621554353098</v>
      </c>
      <c r="AH331">
        <v>168.85294005068101</v>
      </c>
      <c r="AI331">
        <v>1159.9603925222</v>
      </c>
      <c r="AJ331">
        <v>689.67226897012097</v>
      </c>
      <c r="AL331" t="s">
        <v>50</v>
      </c>
    </row>
    <row r="332" spans="1:38" x14ac:dyDescent="0.2">
      <c r="A332" t="s">
        <v>11</v>
      </c>
      <c r="B332">
        <v>2030</v>
      </c>
      <c r="C332" s="4">
        <v>47502.5</v>
      </c>
      <c r="D332">
        <v>0</v>
      </c>
      <c r="E332">
        <v>0</v>
      </c>
      <c r="F332">
        <v>0</v>
      </c>
      <c r="G332">
        <v>0</v>
      </c>
      <c r="H332">
        <v>268.69376255707698</v>
      </c>
      <c r="I332">
        <v>0</v>
      </c>
      <c r="J332">
        <v>0</v>
      </c>
      <c r="K332">
        <v>0</v>
      </c>
      <c r="L332">
        <v>0</v>
      </c>
      <c r="M332">
        <v>42.8</v>
      </c>
      <c r="N332">
        <v>1167.72606910935</v>
      </c>
      <c r="O332">
        <v>145.98876583324301</v>
      </c>
      <c r="P332">
        <v>0</v>
      </c>
      <c r="Q332">
        <v>0</v>
      </c>
      <c r="R332">
        <v>0</v>
      </c>
      <c r="S332">
        <v>713.50238635292897</v>
      </c>
      <c r="T332">
        <v>251.41941191475999</v>
      </c>
      <c r="U332">
        <v>42.8</v>
      </c>
      <c r="V332">
        <v>0</v>
      </c>
      <c r="W332">
        <v>145.98876583324301</v>
      </c>
      <c r="X332">
        <v>202.80427084166499</v>
      </c>
      <c r="Y332" s="1">
        <v>566.79455263853902</v>
      </c>
      <c r="Z332" s="1">
        <v>0</v>
      </c>
      <c r="AA332" s="1">
        <v>3.4106051316484799E-13</v>
      </c>
      <c r="AB332">
        <v>0</v>
      </c>
      <c r="AC332">
        <v>1625.2085974996701</v>
      </c>
      <c r="AD332">
        <v>0</v>
      </c>
      <c r="AE332">
        <v>1091.8482433778199</v>
      </c>
      <c r="AF332">
        <v>314.82179251681401</v>
      </c>
      <c r="AG332">
        <v>49.685621554353098</v>
      </c>
      <c r="AH332">
        <v>168.85294005068101</v>
      </c>
      <c r="AI332">
        <v>1237.33973109817</v>
      </c>
      <c r="AJ332">
        <v>650.40418332958302</v>
      </c>
      <c r="AL332" t="s">
        <v>50</v>
      </c>
    </row>
    <row r="333" spans="1:38" x14ac:dyDescent="0.2">
      <c r="A333" t="s">
        <v>11</v>
      </c>
      <c r="B333">
        <v>2030</v>
      </c>
      <c r="C333" s="4">
        <v>47502.583333333336</v>
      </c>
      <c r="D333">
        <v>0</v>
      </c>
      <c r="E333">
        <v>0</v>
      </c>
      <c r="F333">
        <v>30.106390164595599</v>
      </c>
      <c r="G333">
        <v>0</v>
      </c>
      <c r="H333">
        <v>332.655298904316</v>
      </c>
      <c r="I333">
        <v>0</v>
      </c>
      <c r="J333">
        <v>0</v>
      </c>
      <c r="K333">
        <v>0</v>
      </c>
      <c r="L333">
        <v>0</v>
      </c>
      <c r="M333">
        <v>42.8</v>
      </c>
      <c r="N333">
        <v>926.52459504762805</v>
      </c>
      <c r="O333">
        <v>98.056525201201197</v>
      </c>
      <c r="P333">
        <v>0</v>
      </c>
      <c r="Q333">
        <v>0</v>
      </c>
      <c r="R333">
        <v>0</v>
      </c>
      <c r="S333">
        <v>547.32504571778395</v>
      </c>
      <c r="T333">
        <v>206.96483175193899</v>
      </c>
      <c r="U333">
        <v>42.8</v>
      </c>
      <c r="V333">
        <v>0</v>
      </c>
      <c r="W333">
        <v>98.056525201201197</v>
      </c>
      <c r="X333">
        <v>172.23471757790301</v>
      </c>
      <c r="Y333" s="1">
        <v>566.79455263853902</v>
      </c>
      <c r="Z333" s="1">
        <v>0</v>
      </c>
      <c r="AA333">
        <v>0</v>
      </c>
      <c r="AB333">
        <v>0</v>
      </c>
      <c r="AC333">
        <v>1430.1428093177401</v>
      </c>
      <c r="AD333">
        <v>0</v>
      </c>
      <c r="AE333">
        <v>1087.80768561735</v>
      </c>
      <c r="AF333">
        <v>123.796562095353</v>
      </c>
      <c r="AG333">
        <v>49.685621554353098</v>
      </c>
      <c r="AH333">
        <v>168.85294005068101</v>
      </c>
      <c r="AI333">
        <v>1041.8425183888201</v>
      </c>
      <c r="AJ333">
        <v>640.43549330022597</v>
      </c>
      <c r="AL333" t="s">
        <v>50</v>
      </c>
    </row>
    <row r="334" spans="1:38" x14ac:dyDescent="0.2">
      <c r="A334" t="s">
        <v>11</v>
      </c>
      <c r="B334">
        <v>2030</v>
      </c>
      <c r="C334" s="4">
        <v>47502.666666666664</v>
      </c>
      <c r="D334">
        <v>0</v>
      </c>
      <c r="E334">
        <v>0</v>
      </c>
      <c r="F334">
        <v>0</v>
      </c>
      <c r="G334">
        <v>0</v>
      </c>
      <c r="H334">
        <v>425.04935680386001</v>
      </c>
      <c r="I334">
        <v>0</v>
      </c>
      <c r="J334">
        <v>0</v>
      </c>
      <c r="K334">
        <v>0</v>
      </c>
      <c r="L334">
        <v>29.7206524746938</v>
      </c>
      <c r="M334">
        <v>42.8</v>
      </c>
      <c r="N334">
        <v>407.41921483316099</v>
      </c>
      <c r="O334">
        <v>49.052669875691997</v>
      </c>
      <c r="P334">
        <v>29.7206524746938</v>
      </c>
      <c r="Q334">
        <v>0</v>
      </c>
      <c r="R334">
        <v>0</v>
      </c>
      <c r="S334">
        <v>204.682400251693</v>
      </c>
      <c r="T334">
        <v>104.93335846997201</v>
      </c>
      <c r="U334">
        <v>42.8</v>
      </c>
      <c r="V334">
        <v>0</v>
      </c>
      <c r="W334">
        <v>49.052669875691997</v>
      </c>
      <c r="X334">
        <v>97.803456111495393</v>
      </c>
      <c r="Y334" s="1">
        <v>537.073900163845</v>
      </c>
      <c r="Z334" s="1">
        <v>0</v>
      </c>
      <c r="AA334">
        <v>0</v>
      </c>
      <c r="AB334" s="1">
        <v>0</v>
      </c>
      <c r="AC334">
        <v>954.04189398740698</v>
      </c>
      <c r="AD334">
        <v>0</v>
      </c>
      <c r="AE334">
        <v>1060.04654887489</v>
      </c>
      <c r="AF334">
        <v>0</v>
      </c>
      <c r="AG334">
        <v>0</v>
      </c>
      <c r="AH334">
        <v>-106.004654887489</v>
      </c>
      <c r="AI334">
        <v>581.618305917062</v>
      </c>
      <c r="AJ334">
        <v>473.48359136614403</v>
      </c>
      <c r="AL334" t="s">
        <v>50</v>
      </c>
    </row>
    <row r="335" spans="1:38" x14ac:dyDescent="0.2">
      <c r="A335" t="s">
        <v>11</v>
      </c>
      <c r="B335">
        <v>2030</v>
      </c>
      <c r="C335" s="4">
        <v>47502.75</v>
      </c>
      <c r="D335">
        <v>2.7333143999999998</v>
      </c>
      <c r="E335">
        <v>0</v>
      </c>
      <c r="F335">
        <v>8.6333143999999997</v>
      </c>
      <c r="G335">
        <v>0</v>
      </c>
      <c r="H335">
        <v>426.45041396442502</v>
      </c>
      <c r="I335">
        <v>0</v>
      </c>
      <c r="J335">
        <v>0</v>
      </c>
      <c r="K335">
        <v>0</v>
      </c>
      <c r="L335">
        <v>428.51091826902899</v>
      </c>
      <c r="M335">
        <v>42.8</v>
      </c>
      <c r="N335">
        <v>0</v>
      </c>
      <c r="O335">
        <v>96.589508322960796</v>
      </c>
      <c r="P335">
        <v>428.51091826902899</v>
      </c>
      <c r="Q335">
        <v>0</v>
      </c>
      <c r="R335">
        <v>0</v>
      </c>
      <c r="S335">
        <v>0</v>
      </c>
      <c r="T335">
        <v>0</v>
      </c>
      <c r="U335">
        <v>42.8</v>
      </c>
      <c r="V335">
        <v>0</v>
      </c>
      <c r="W335">
        <v>96.589508322960796</v>
      </c>
      <c r="X335">
        <v>0</v>
      </c>
      <c r="Y335" s="1">
        <v>138.283634369509</v>
      </c>
      <c r="Z335" s="1">
        <v>0</v>
      </c>
      <c r="AA335">
        <v>0</v>
      </c>
      <c r="AB335">
        <v>0</v>
      </c>
      <c r="AC335">
        <v>1005.71746935641</v>
      </c>
      <c r="AD335">
        <v>0</v>
      </c>
      <c r="AE335">
        <v>1117.46385484046</v>
      </c>
      <c r="AF335">
        <v>0</v>
      </c>
      <c r="AG335">
        <v>0</v>
      </c>
      <c r="AH335">
        <v>-111.746385484046</v>
      </c>
      <c r="AI335">
        <v>239.240354162161</v>
      </c>
      <c r="AJ335">
        <v>233.33411029796</v>
      </c>
      <c r="AL335" t="s">
        <v>50</v>
      </c>
    </row>
    <row r="336" spans="1:38" x14ac:dyDescent="0.2">
      <c r="A336" t="s">
        <v>11</v>
      </c>
      <c r="B336">
        <v>2030</v>
      </c>
      <c r="C336" s="4">
        <v>47502.833333333336</v>
      </c>
      <c r="D336">
        <v>0</v>
      </c>
      <c r="E336">
        <v>0</v>
      </c>
      <c r="F336">
        <v>0</v>
      </c>
      <c r="G336">
        <v>0</v>
      </c>
      <c r="H336">
        <v>427.69376255707698</v>
      </c>
      <c r="I336">
        <v>0</v>
      </c>
      <c r="J336">
        <v>0</v>
      </c>
      <c r="K336">
        <v>0</v>
      </c>
      <c r="L336">
        <v>347.64592762635601</v>
      </c>
      <c r="M336">
        <v>42.8</v>
      </c>
      <c r="N336">
        <v>0</v>
      </c>
      <c r="O336">
        <v>89.823508847655901</v>
      </c>
      <c r="P336">
        <v>347.64592762635601</v>
      </c>
      <c r="Q336">
        <v>0</v>
      </c>
      <c r="R336">
        <v>0</v>
      </c>
      <c r="S336">
        <v>0</v>
      </c>
      <c r="T336">
        <v>0</v>
      </c>
      <c r="U336">
        <v>42.8</v>
      </c>
      <c r="V336">
        <v>0</v>
      </c>
      <c r="W336">
        <v>89.823508847655901</v>
      </c>
      <c r="X336">
        <v>0</v>
      </c>
      <c r="Y336">
        <v>219.148625012183</v>
      </c>
      <c r="Z336" s="1">
        <v>0</v>
      </c>
      <c r="AA336">
        <v>0</v>
      </c>
      <c r="AB336" s="1">
        <v>0</v>
      </c>
      <c r="AC336">
        <v>907.96319903108895</v>
      </c>
      <c r="AD336">
        <v>0</v>
      </c>
      <c r="AE336">
        <v>1008.8479989234301</v>
      </c>
      <c r="AF336">
        <v>0</v>
      </c>
      <c r="AG336">
        <v>0</v>
      </c>
      <c r="AH336">
        <v>-100.884799892343</v>
      </c>
      <c r="AI336">
        <v>261.04862501218298</v>
      </c>
      <c r="AJ336">
        <v>227.41880082265601</v>
      </c>
      <c r="AL336" t="s">
        <v>50</v>
      </c>
    </row>
    <row r="337" spans="1:38" x14ac:dyDescent="0.2">
      <c r="A337" t="s">
        <v>11</v>
      </c>
      <c r="B337">
        <v>2030</v>
      </c>
      <c r="C337" s="4">
        <v>47502.916666666664</v>
      </c>
      <c r="D337">
        <v>0</v>
      </c>
      <c r="E337">
        <v>0</v>
      </c>
      <c r="F337">
        <v>0</v>
      </c>
      <c r="G337">
        <v>0</v>
      </c>
      <c r="H337">
        <v>386.69376255707698</v>
      </c>
      <c r="I337">
        <v>0</v>
      </c>
      <c r="J337">
        <v>0</v>
      </c>
      <c r="K337">
        <v>0</v>
      </c>
      <c r="L337">
        <v>202.98653214843901</v>
      </c>
      <c r="M337">
        <v>42.8</v>
      </c>
      <c r="N337">
        <v>0</v>
      </c>
      <c r="O337">
        <v>123.377142076659</v>
      </c>
      <c r="P337">
        <v>202.98653214843901</v>
      </c>
      <c r="Q337">
        <v>0</v>
      </c>
      <c r="R337">
        <v>0</v>
      </c>
      <c r="S337">
        <v>0</v>
      </c>
      <c r="T337">
        <v>0</v>
      </c>
      <c r="U337">
        <v>42.8</v>
      </c>
      <c r="V337">
        <v>0</v>
      </c>
      <c r="W337">
        <v>123.377142076659</v>
      </c>
      <c r="X337">
        <v>0</v>
      </c>
      <c r="Y337">
        <v>363.80802049009998</v>
      </c>
      <c r="Z337" s="1">
        <v>0</v>
      </c>
      <c r="AA337">
        <v>0</v>
      </c>
      <c r="AB337">
        <v>0</v>
      </c>
      <c r="AC337">
        <v>755.85743678217602</v>
      </c>
      <c r="AD337">
        <v>0</v>
      </c>
      <c r="AE337">
        <v>839.84159642463999</v>
      </c>
      <c r="AF337">
        <v>0</v>
      </c>
      <c r="AG337">
        <v>0</v>
      </c>
      <c r="AH337">
        <v>-83.984159642463993</v>
      </c>
      <c r="AI337">
        <v>363.80802049009998</v>
      </c>
      <c r="AJ337">
        <v>251.996054051659</v>
      </c>
      <c r="AL337" t="s">
        <v>50</v>
      </c>
    </row>
    <row r="338" spans="1:38" x14ac:dyDescent="0.2">
      <c r="A338" t="s">
        <v>11</v>
      </c>
      <c r="B338">
        <v>2030</v>
      </c>
      <c r="C338" s="4">
        <v>47526</v>
      </c>
      <c r="D338">
        <v>0</v>
      </c>
      <c r="E338">
        <v>0</v>
      </c>
      <c r="F338">
        <v>0</v>
      </c>
      <c r="G338">
        <v>0</v>
      </c>
      <c r="H338">
        <v>232.079762557077</v>
      </c>
      <c r="I338">
        <v>0</v>
      </c>
      <c r="J338">
        <v>0</v>
      </c>
      <c r="K338">
        <v>0</v>
      </c>
      <c r="L338">
        <v>0</v>
      </c>
      <c r="M338">
        <v>42.8</v>
      </c>
      <c r="N338">
        <v>0</v>
      </c>
      <c r="O338">
        <v>271.676270497129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42.8</v>
      </c>
      <c r="V338">
        <v>0</v>
      </c>
      <c r="W338">
        <v>271.676270497129</v>
      </c>
      <c r="X338">
        <v>0</v>
      </c>
      <c r="Y338">
        <v>566.79455263853902</v>
      </c>
      <c r="Z338" s="1">
        <v>0</v>
      </c>
      <c r="AA338">
        <v>0</v>
      </c>
      <c r="AB338" s="1">
        <v>0</v>
      </c>
      <c r="AC338">
        <v>546.55603305420698</v>
      </c>
      <c r="AD338">
        <v>0</v>
      </c>
      <c r="AE338">
        <v>584.12112144902005</v>
      </c>
      <c r="AF338">
        <v>20.847023750088901</v>
      </c>
      <c r="AG338">
        <v>0</v>
      </c>
      <c r="AH338">
        <v>-58.412112144901997</v>
      </c>
      <c r="AI338">
        <v>652.25557638862801</v>
      </c>
      <c r="AJ338">
        <v>292.50407156712902</v>
      </c>
      <c r="AL338" t="s">
        <v>50</v>
      </c>
    </row>
    <row r="339" spans="1:38" x14ac:dyDescent="0.2">
      <c r="A339" t="s">
        <v>11</v>
      </c>
      <c r="B339">
        <v>2030</v>
      </c>
      <c r="C339" s="4">
        <v>47526.083333333336</v>
      </c>
      <c r="D339">
        <v>0</v>
      </c>
      <c r="E339">
        <v>0</v>
      </c>
      <c r="F339">
        <v>0</v>
      </c>
      <c r="G339">
        <v>0</v>
      </c>
      <c r="H339">
        <v>232.079762557077</v>
      </c>
      <c r="I339">
        <v>0</v>
      </c>
      <c r="J339">
        <v>0</v>
      </c>
      <c r="K339">
        <v>0</v>
      </c>
      <c r="L339">
        <v>0</v>
      </c>
      <c r="M339">
        <v>42.8</v>
      </c>
      <c r="N339">
        <v>0</v>
      </c>
      <c r="O339">
        <v>248.61710093724901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42.8</v>
      </c>
      <c r="V339">
        <v>0</v>
      </c>
      <c r="W339">
        <v>248.61710093724901</v>
      </c>
      <c r="X339">
        <v>0</v>
      </c>
      <c r="Y339">
        <v>566.79455263853902</v>
      </c>
      <c r="Z339" s="1">
        <v>0</v>
      </c>
      <c r="AA339">
        <v>0</v>
      </c>
      <c r="AB339" s="1">
        <v>0</v>
      </c>
      <c r="AC339">
        <v>523.49686349432704</v>
      </c>
      <c r="AD339">
        <v>0</v>
      </c>
      <c r="AE339">
        <v>541.53734559064401</v>
      </c>
      <c r="AF339">
        <v>36.113252462748001</v>
      </c>
      <c r="AG339">
        <v>0</v>
      </c>
      <c r="AH339">
        <v>-54.153734559064397</v>
      </c>
      <c r="AI339">
        <v>667.52180510128699</v>
      </c>
      <c r="AJ339">
        <v>292.54953036224902</v>
      </c>
      <c r="AL339" t="s">
        <v>50</v>
      </c>
    </row>
    <row r="340" spans="1:38" x14ac:dyDescent="0.2">
      <c r="A340" t="s">
        <v>11</v>
      </c>
      <c r="B340">
        <v>2030</v>
      </c>
      <c r="C340" s="4">
        <v>47526.166666666664</v>
      </c>
      <c r="D340">
        <v>0</v>
      </c>
      <c r="E340">
        <v>0</v>
      </c>
      <c r="F340">
        <v>0</v>
      </c>
      <c r="G340">
        <v>0</v>
      </c>
      <c r="H340">
        <v>232.079762557077</v>
      </c>
      <c r="I340">
        <v>0</v>
      </c>
      <c r="J340">
        <v>0</v>
      </c>
      <c r="K340">
        <v>0</v>
      </c>
      <c r="L340">
        <v>0</v>
      </c>
      <c r="M340">
        <v>42.8</v>
      </c>
      <c r="N340">
        <v>0</v>
      </c>
      <c r="O340">
        <v>304.85872307548402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42.8</v>
      </c>
      <c r="V340">
        <v>0</v>
      </c>
      <c r="W340">
        <v>304.85872307548402</v>
      </c>
      <c r="X340">
        <v>0</v>
      </c>
      <c r="Y340">
        <v>566.79455263853902</v>
      </c>
      <c r="Z340" s="1">
        <v>0</v>
      </c>
      <c r="AA340">
        <v>0</v>
      </c>
      <c r="AB340" s="1">
        <v>0</v>
      </c>
      <c r="AC340">
        <v>579.73848563256195</v>
      </c>
      <c r="AD340">
        <v>0</v>
      </c>
      <c r="AE340">
        <v>625.299959433808</v>
      </c>
      <c r="AF340">
        <v>16.968522142135299</v>
      </c>
      <c r="AG340">
        <v>0</v>
      </c>
      <c r="AH340">
        <v>-62.529995943380797</v>
      </c>
      <c r="AI340">
        <v>648.37707478067398</v>
      </c>
      <c r="AJ340">
        <v>293.779672390484</v>
      </c>
      <c r="AL340" t="s">
        <v>50</v>
      </c>
    </row>
    <row r="341" spans="1:38" x14ac:dyDescent="0.2">
      <c r="A341" t="s">
        <v>11</v>
      </c>
      <c r="B341">
        <v>2030</v>
      </c>
      <c r="C341" s="4">
        <v>47526.25</v>
      </c>
      <c r="D341">
        <v>0</v>
      </c>
      <c r="E341">
        <v>0</v>
      </c>
      <c r="F341">
        <v>0</v>
      </c>
      <c r="G341">
        <v>0</v>
      </c>
      <c r="H341">
        <v>268.69376255707698</v>
      </c>
      <c r="I341">
        <v>0</v>
      </c>
      <c r="J341">
        <v>0</v>
      </c>
      <c r="K341">
        <v>0</v>
      </c>
      <c r="L341">
        <v>168.83753607498599</v>
      </c>
      <c r="M341">
        <v>42.8</v>
      </c>
      <c r="N341">
        <v>0</v>
      </c>
      <c r="O341">
        <v>327.40755325408702</v>
      </c>
      <c r="P341">
        <v>168.83753607498599</v>
      </c>
      <c r="Q341">
        <v>0</v>
      </c>
      <c r="R341">
        <v>0</v>
      </c>
      <c r="S341">
        <v>0</v>
      </c>
      <c r="T341">
        <v>0</v>
      </c>
      <c r="U341">
        <v>42.8</v>
      </c>
      <c r="V341">
        <v>0</v>
      </c>
      <c r="W341">
        <v>327.40755325408702</v>
      </c>
      <c r="X341">
        <v>0</v>
      </c>
      <c r="Y341" s="1">
        <v>397.95701656355197</v>
      </c>
      <c r="Z341" s="1">
        <v>0</v>
      </c>
      <c r="AA341">
        <v>0</v>
      </c>
      <c r="AB341">
        <v>0</v>
      </c>
      <c r="AC341">
        <v>807.738851886151</v>
      </c>
      <c r="AD341">
        <v>0</v>
      </c>
      <c r="AE341">
        <v>897.48761320683502</v>
      </c>
      <c r="AF341">
        <v>0</v>
      </c>
      <c r="AG341">
        <v>0</v>
      </c>
      <c r="AH341">
        <v>-89.748761320683499</v>
      </c>
      <c r="AI341">
        <v>425.95701656355197</v>
      </c>
      <c r="AJ341">
        <v>293.93322828863398</v>
      </c>
      <c r="AL341" t="s">
        <v>50</v>
      </c>
    </row>
    <row r="342" spans="1:38" x14ac:dyDescent="0.2">
      <c r="A342" t="s">
        <v>11</v>
      </c>
      <c r="B342">
        <v>2030</v>
      </c>
      <c r="C342" s="4">
        <v>47526.333333333336</v>
      </c>
      <c r="D342">
        <v>0</v>
      </c>
      <c r="E342">
        <v>0</v>
      </c>
      <c r="F342">
        <v>0</v>
      </c>
      <c r="G342">
        <v>0</v>
      </c>
      <c r="H342">
        <v>103.107762557077</v>
      </c>
      <c r="I342">
        <v>0</v>
      </c>
      <c r="J342">
        <v>0</v>
      </c>
      <c r="K342">
        <v>0</v>
      </c>
      <c r="L342">
        <v>0</v>
      </c>
      <c r="M342">
        <v>42.8</v>
      </c>
      <c r="N342">
        <v>851.34887544600099</v>
      </c>
      <c r="O342">
        <v>286.91917075408702</v>
      </c>
      <c r="P342">
        <v>0</v>
      </c>
      <c r="Q342">
        <v>0</v>
      </c>
      <c r="R342">
        <v>0</v>
      </c>
      <c r="S342">
        <v>684.18244683691796</v>
      </c>
      <c r="T342">
        <v>90.023913827097303</v>
      </c>
      <c r="U342">
        <v>42.8</v>
      </c>
      <c r="V342">
        <v>0</v>
      </c>
      <c r="W342">
        <v>286.91917075408702</v>
      </c>
      <c r="X342">
        <v>77.142514781986193</v>
      </c>
      <c r="Y342" s="1">
        <v>566.79455263853902</v>
      </c>
      <c r="Z342" s="1">
        <v>0</v>
      </c>
      <c r="AA342">
        <v>3.5537078172341401</v>
      </c>
      <c r="AB342">
        <v>15.4377775705044</v>
      </c>
      <c r="AC342">
        <v>1284.17580875716</v>
      </c>
      <c r="AD342">
        <v>0</v>
      </c>
      <c r="AE342">
        <v>977.30768821093704</v>
      </c>
      <c r="AF342">
        <v>155.210560758356</v>
      </c>
      <c r="AG342">
        <v>39.748497243482497</v>
      </c>
      <c r="AH342">
        <v>111.909062544389</v>
      </c>
      <c r="AI342">
        <v>1033.3849273936</v>
      </c>
      <c r="AJ342">
        <v>623.30666283452103</v>
      </c>
      <c r="AL342" t="s">
        <v>50</v>
      </c>
    </row>
    <row r="343" spans="1:38" x14ac:dyDescent="0.2">
      <c r="A343" t="s">
        <v>11</v>
      </c>
      <c r="B343">
        <v>2030</v>
      </c>
      <c r="C343" s="4">
        <v>47526.416666666664</v>
      </c>
      <c r="D343">
        <v>0</v>
      </c>
      <c r="E343">
        <v>0</v>
      </c>
      <c r="F343">
        <v>0</v>
      </c>
      <c r="G343">
        <v>0</v>
      </c>
      <c r="H343">
        <v>103.107762557077</v>
      </c>
      <c r="I343">
        <v>0</v>
      </c>
      <c r="J343">
        <v>0</v>
      </c>
      <c r="K343">
        <v>0</v>
      </c>
      <c r="L343">
        <v>0</v>
      </c>
      <c r="M343">
        <v>42.8</v>
      </c>
      <c r="N343">
        <v>1159.9358848429899</v>
      </c>
      <c r="O343">
        <v>170.33375956545001</v>
      </c>
      <c r="P343">
        <v>0</v>
      </c>
      <c r="Q343">
        <v>0</v>
      </c>
      <c r="R343">
        <v>0</v>
      </c>
      <c r="S343">
        <v>889.43879640263697</v>
      </c>
      <c r="T343">
        <v>120.59366363692099</v>
      </c>
      <c r="U343">
        <v>42.8</v>
      </c>
      <c r="V343">
        <v>0</v>
      </c>
      <c r="W343">
        <v>170.33375956545001</v>
      </c>
      <c r="X343">
        <v>149.90342480343301</v>
      </c>
      <c r="Y343" s="1">
        <v>566.79455263853902</v>
      </c>
      <c r="Z343" s="1">
        <v>0</v>
      </c>
      <c r="AA343">
        <v>337.88845739381998</v>
      </c>
      <c r="AB343">
        <v>8.42218772599999</v>
      </c>
      <c r="AC343">
        <v>1476.17740696551</v>
      </c>
      <c r="AD343">
        <v>0</v>
      </c>
      <c r="AE343">
        <v>1028.1577264418199</v>
      </c>
      <c r="AF343">
        <v>296.36212073582499</v>
      </c>
      <c r="AG343">
        <v>39.748497243482497</v>
      </c>
      <c r="AH343">
        <v>111.909062544389</v>
      </c>
      <c r="AI343">
        <v>1506.9406509262301</v>
      </c>
      <c r="AJ343">
        <v>629.01676476958198</v>
      </c>
      <c r="AL343" t="s">
        <v>50</v>
      </c>
    </row>
    <row r="344" spans="1:38" x14ac:dyDescent="0.2">
      <c r="A344" t="s">
        <v>11</v>
      </c>
      <c r="B344">
        <v>2030</v>
      </c>
      <c r="C344" s="4">
        <v>47526.5</v>
      </c>
      <c r="D344">
        <v>0</v>
      </c>
      <c r="E344">
        <v>0</v>
      </c>
      <c r="F344">
        <v>0</v>
      </c>
      <c r="G344">
        <v>0</v>
      </c>
      <c r="H344">
        <v>103.107762557077</v>
      </c>
      <c r="I344">
        <v>0</v>
      </c>
      <c r="J344">
        <v>0</v>
      </c>
      <c r="K344">
        <v>0</v>
      </c>
      <c r="L344">
        <v>0</v>
      </c>
      <c r="M344">
        <v>42.8</v>
      </c>
      <c r="N344">
        <v>1218.7017968776099</v>
      </c>
      <c r="O344">
        <v>132.19538499265801</v>
      </c>
      <c r="P344">
        <v>0</v>
      </c>
      <c r="Q344">
        <v>0</v>
      </c>
      <c r="R344">
        <v>0</v>
      </c>
      <c r="S344">
        <v>940.50477678493098</v>
      </c>
      <c r="T344">
        <v>122.322510480852</v>
      </c>
      <c r="U344">
        <v>42.8</v>
      </c>
      <c r="V344">
        <v>0</v>
      </c>
      <c r="W344">
        <v>132.19538499265801</v>
      </c>
      <c r="X344">
        <v>155.874509611832</v>
      </c>
      <c r="Y344" s="1">
        <v>566.79455263853902</v>
      </c>
      <c r="Z344" s="1">
        <v>0</v>
      </c>
      <c r="AA344">
        <v>307.96556583904902</v>
      </c>
      <c r="AB344">
        <v>0</v>
      </c>
      <c r="AC344">
        <v>1496.8049444273499</v>
      </c>
      <c r="AD344">
        <v>0</v>
      </c>
      <c r="AE344">
        <v>1048.78526390365</v>
      </c>
      <c r="AF344">
        <v>296.36212073582499</v>
      </c>
      <c r="AG344">
        <v>39.748497243482497</v>
      </c>
      <c r="AH344">
        <v>111.909062544389</v>
      </c>
      <c r="AI344">
        <v>1470.6583253916499</v>
      </c>
      <c r="AJ344">
        <v>615.34276081858297</v>
      </c>
      <c r="AL344" t="s">
        <v>50</v>
      </c>
    </row>
    <row r="345" spans="1:38" x14ac:dyDescent="0.2">
      <c r="A345" t="s">
        <v>11</v>
      </c>
      <c r="B345">
        <v>2030</v>
      </c>
      <c r="C345" s="4">
        <v>47526.583333333336</v>
      </c>
      <c r="D345">
        <v>0</v>
      </c>
      <c r="E345">
        <v>0</v>
      </c>
      <c r="F345">
        <v>0</v>
      </c>
      <c r="G345">
        <v>0</v>
      </c>
      <c r="H345">
        <v>103.107762557077</v>
      </c>
      <c r="I345">
        <v>0</v>
      </c>
      <c r="J345">
        <v>0</v>
      </c>
      <c r="K345">
        <v>0</v>
      </c>
      <c r="L345">
        <v>0</v>
      </c>
      <c r="M345">
        <v>42.8</v>
      </c>
      <c r="N345">
        <v>1221.3308212408799</v>
      </c>
      <c r="O345">
        <v>108.27303542051401</v>
      </c>
      <c r="P345">
        <v>0</v>
      </c>
      <c r="Q345">
        <v>0</v>
      </c>
      <c r="R345">
        <v>0</v>
      </c>
      <c r="S345">
        <v>940.50477678493098</v>
      </c>
      <c r="T345">
        <v>122.322510480852</v>
      </c>
      <c r="U345">
        <v>42.8</v>
      </c>
      <c r="V345">
        <v>0</v>
      </c>
      <c r="W345">
        <v>108.27303542051401</v>
      </c>
      <c r="X345">
        <v>158.5035339751</v>
      </c>
      <c r="Y345" s="1">
        <v>566.79455263853902</v>
      </c>
      <c r="Z345" s="1">
        <v>0</v>
      </c>
      <c r="AA345">
        <v>290.034105032274</v>
      </c>
      <c r="AB345">
        <v>0.19451641</v>
      </c>
      <c r="AC345">
        <v>1475.5116192184701</v>
      </c>
      <c r="AD345">
        <v>0</v>
      </c>
      <c r="AE345">
        <v>1052.5971108474901</v>
      </c>
      <c r="AF345">
        <v>271.25694858310499</v>
      </c>
      <c r="AG345">
        <v>39.748497243482497</v>
      </c>
      <c r="AH345">
        <v>111.909062544389</v>
      </c>
      <c r="AI345">
        <v>1428.1973935365399</v>
      </c>
      <c r="AJ345">
        <v>600.70625621046202</v>
      </c>
      <c r="AL345" t="s">
        <v>50</v>
      </c>
    </row>
    <row r="346" spans="1:38" x14ac:dyDescent="0.2">
      <c r="A346" t="s">
        <v>11</v>
      </c>
      <c r="B346">
        <v>2030</v>
      </c>
      <c r="C346" s="4">
        <v>47526.666666666664</v>
      </c>
      <c r="D346">
        <v>0</v>
      </c>
      <c r="E346">
        <v>0</v>
      </c>
      <c r="F346">
        <v>0</v>
      </c>
      <c r="G346">
        <v>0</v>
      </c>
      <c r="H346">
        <v>103.107762557077</v>
      </c>
      <c r="I346">
        <v>0</v>
      </c>
      <c r="J346">
        <v>0</v>
      </c>
      <c r="K346">
        <v>0</v>
      </c>
      <c r="L346">
        <v>0</v>
      </c>
      <c r="M346">
        <v>42.8</v>
      </c>
      <c r="N346">
        <v>1103.4530196169801</v>
      </c>
      <c r="O346">
        <v>49.735501111134099</v>
      </c>
      <c r="P346">
        <v>0</v>
      </c>
      <c r="Q346">
        <v>0</v>
      </c>
      <c r="R346">
        <v>0</v>
      </c>
      <c r="S346">
        <v>897.71493656950202</v>
      </c>
      <c r="T346">
        <v>111.061669322418</v>
      </c>
      <c r="U346">
        <v>42.8</v>
      </c>
      <c r="V346">
        <v>0</v>
      </c>
      <c r="W346">
        <v>49.735501111134099</v>
      </c>
      <c r="X346">
        <v>94.676413725062503</v>
      </c>
      <c r="Y346" s="1">
        <v>566.79455263853902</v>
      </c>
      <c r="Z346" s="1">
        <v>0</v>
      </c>
      <c r="AA346">
        <v>8.2032544156231193</v>
      </c>
      <c r="AB346">
        <v>0</v>
      </c>
      <c r="AC346">
        <v>1299.0962832851901</v>
      </c>
      <c r="AD346">
        <v>0</v>
      </c>
      <c r="AE346">
        <v>1045.6704404009699</v>
      </c>
      <c r="AF346">
        <v>101.768283096353</v>
      </c>
      <c r="AG346">
        <v>39.748497243482497</v>
      </c>
      <c r="AH346">
        <v>111.909062544389</v>
      </c>
      <c r="AI346">
        <v>975.99069397848496</v>
      </c>
      <c r="AJ346">
        <v>541.66121904202396</v>
      </c>
      <c r="AL346" t="s">
        <v>50</v>
      </c>
    </row>
    <row r="347" spans="1:38" x14ac:dyDescent="0.2">
      <c r="A347" t="s">
        <v>11</v>
      </c>
      <c r="B347">
        <v>2030</v>
      </c>
      <c r="C347" s="4">
        <v>47526.75</v>
      </c>
      <c r="D347">
        <v>4.0999715999999902</v>
      </c>
      <c r="E347">
        <v>0</v>
      </c>
      <c r="F347">
        <v>25.8202262748135</v>
      </c>
      <c r="G347">
        <v>0</v>
      </c>
      <c r="H347">
        <v>278.67029480113001</v>
      </c>
      <c r="I347">
        <v>0</v>
      </c>
      <c r="J347">
        <v>0</v>
      </c>
      <c r="K347">
        <v>0</v>
      </c>
      <c r="L347">
        <v>468.73170915384202</v>
      </c>
      <c r="M347">
        <v>42.8</v>
      </c>
      <c r="N347">
        <v>0</v>
      </c>
      <c r="O347">
        <v>202.74857877397599</v>
      </c>
      <c r="P347">
        <v>468.73170915384202</v>
      </c>
      <c r="Q347">
        <v>0</v>
      </c>
      <c r="R347">
        <v>0</v>
      </c>
      <c r="S347">
        <v>0</v>
      </c>
      <c r="T347">
        <v>0</v>
      </c>
      <c r="U347">
        <v>42.8</v>
      </c>
      <c r="V347">
        <v>0</v>
      </c>
      <c r="W347">
        <v>202.74857877397599</v>
      </c>
      <c r="X347">
        <v>0</v>
      </c>
      <c r="Y347" s="1">
        <v>98.0628434846967</v>
      </c>
      <c r="Z347" s="1">
        <v>0</v>
      </c>
      <c r="AA347">
        <v>0</v>
      </c>
      <c r="AB347" s="1">
        <v>0</v>
      </c>
      <c r="AC347">
        <v>1022.87078060376</v>
      </c>
      <c r="AD347">
        <v>0</v>
      </c>
      <c r="AE347">
        <v>1136.5230895596801</v>
      </c>
      <c r="AF347" s="1">
        <v>4.6384229790419301E-11</v>
      </c>
      <c r="AG347">
        <v>0</v>
      </c>
      <c r="AH347">
        <v>-113.652308955968</v>
      </c>
      <c r="AI347">
        <v>286.74611336587702</v>
      </c>
      <c r="AJ347">
        <v>284.84709774897601</v>
      </c>
      <c r="AL347" t="s">
        <v>50</v>
      </c>
    </row>
    <row r="348" spans="1:38" x14ac:dyDescent="0.2">
      <c r="A348" t="s">
        <v>11</v>
      </c>
      <c r="B348">
        <v>2030</v>
      </c>
      <c r="C348" s="4">
        <v>47526.833333333336</v>
      </c>
      <c r="D348">
        <v>0</v>
      </c>
      <c r="E348">
        <v>0</v>
      </c>
      <c r="F348">
        <v>0</v>
      </c>
      <c r="G348">
        <v>0</v>
      </c>
      <c r="H348">
        <v>322.69376255707698</v>
      </c>
      <c r="I348">
        <v>0</v>
      </c>
      <c r="J348">
        <v>0</v>
      </c>
      <c r="K348">
        <v>0</v>
      </c>
      <c r="L348">
        <v>246.88381309231099</v>
      </c>
      <c r="M348">
        <v>42.8</v>
      </c>
      <c r="N348">
        <v>0</v>
      </c>
      <c r="O348">
        <v>302.741004644859</v>
      </c>
      <c r="P348">
        <v>246.88381309231099</v>
      </c>
      <c r="Q348">
        <v>0</v>
      </c>
      <c r="R348">
        <v>0</v>
      </c>
      <c r="S348">
        <v>0</v>
      </c>
      <c r="T348">
        <v>0</v>
      </c>
      <c r="U348">
        <v>42.8</v>
      </c>
      <c r="V348">
        <v>0</v>
      </c>
      <c r="W348">
        <v>302.741004644859</v>
      </c>
      <c r="X348">
        <v>0</v>
      </c>
      <c r="Y348">
        <v>319.91073954622698</v>
      </c>
      <c r="Z348" s="1">
        <v>0</v>
      </c>
      <c r="AA348">
        <v>0</v>
      </c>
      <c r="AB348">
        <v>0</v>
      </c>
      <c r="AC348">
        <v>915.11858029424798</v>
      </c>
      <c r="AD348">
        <v>0</v>
      </c>
      <c r="AE348">
        <v>1016.79842254916</v>
      </c>
      <c r="AF348">
        <v>0</v>
      </c>
      <c r="AG348">
        <v>0</v>
      </c>
      <c r="AH348">
        <v>-101.679842254916</v>
      </c>
      <c r="AI348">
        <v>428.31073954622701</v>
      </c>
      <c r="AJ348">
        <v>296.059280438634</v>
      </c>
      <c r="AL348" t="s">
        <v>50</v>
      </c>
    </row>
    <row r="349" spans="1:38" x14ac:dyDescent="0.2">
      <c r="A349" t="s">
        <v>11</v>
      </c>
      <c r="B349">
        <v>2030</v>
      </c>
      <c r="C349" s="4">
        <v>47526.916666666664</v>
      </c>
      <c r="D349">
        <v>0</v>
      </c>
      <c r="E349">
        <v>0</v>
      </c>
      <c r="F349">
        <v>0</v>
      </c>
      <c r="G349">
        <v>0</v>
      </c>
      <c r="H349">
        <v>268.69376255707698</v>
      </c>
      <c r="I349">
        <v>0</v>
      </c>
      <c r="J349">
        <v>0</v>
      </c>
      <c r="K349">
        <v>0</v>
      </c>
      <c r="L349">
        <v>190.946890716919</v>
      </c>
      <c r="M349">
        <v>42.8</v>
      </c>
      <c r="N349">
        <v>0</v>
      </c>
      <c r="O349">
        <v>211.87636461331499</v>
      </c>
      <c r="P349">
        <v>190.946890716919</v>
      </c>
      <c r="Q349">
        <v>0</v>
      </c>
      <c r="R349">
        <v>0</v>
      </c>
      <c r="S349">
        <v>0</v>
      </c>
      <c r="T349">
        <v>0</v>
      </c>
      <c r="U349">
        <v>42.8</v>
      </c>
      <c r="V349">
        <v>0</v>
      </c>
      <c r="W349">
        <v>211.87636461331499</v>
      </c>
      <c r="X349">
        <v>0</v>
      </c>
      <c r="Y349">
        <v>375.84766192161902</v>
      </c>
      <c r="Z349" s="1">
        <v>0</v>
      </c>
      <c r="AA349">
        <v>0</v>
      </c>
      <c r="AB349" s="1">
        <v>-2.8137492336099899E-12</v>
      </c>
      <c r="AC349">
        <v>714.317017887313</v>
      </c>
      <c r="AD349">
        <v>0</v>
      </c>
      <c r="AE349">
        <v>793.68557543031795</v>
      </c>
      <c r="AF349" s="1">
        <v>2.6943780540022999E-11</v>
      </c>
      <c r="AG349">
        <v>0</v>
      </c>
      <c r="AH349">
        <v>-79.368557543031798</v>
      </c>
      <c r="AI349">
        <v>403.84766192164602</v>
      </c>
      <c r="AJ349">
        <v>276.63380315463399</v>
      </c>
      <c r="AL349" t="s">
        <v>50</v>
      </c>
    </row>
    <row r="350" spans="1:38" x14ac:dyDescent="0.2">
      <c r="A350" t="s">
        <v>11</v>
      </c>
      <c r="B350">
        <v>2030</v>
      </c>
      <c r="C350" s="4">
        <v>47534</v>
      </c>
      <c r="D350">
        <v>0</v>
      </c>
      <c r="E350">
        <v>0</v>
      </c>
      <c r="F350">
        <v>0</v>
      </c>
      <c r="G350">
        <v>0</v>
      </c>
      <c r="H350">
        <v>518.81716469985599</v>
      </c>
      <c r="I350">
        <v>0</v>
      </c>
      <c r="J350">
        <v>0</v>
      </c>
      <c r="K350">
        <v>0</v>
      </c>
      <c r="L350">
        <v>0</v>
      </c>
      <c r="M350">
        <v>42.8</v>
      </c>
      <c r="N350">
        <v>0</v>
      </c>
      <c r="O350">
        <v>18.378187723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42.8</v>
      </c>
      <c r="V350">
        <v>0</v>
      </c>
      <c r="W350">
        <v>18.378187723</v>
      </c>
      <c r="X350">
        <v>0</v>
      </c>
      <c r="Y350">
        <v>566.79455263853902</v>
      </c>
      <c r="Z350" s="1">
        <v>0</v>
      </c>
      <c r="AA350">
        <v>0</v>
      </c>
      <c r="AB350" s="1">
        <v>0</v>
      </c>
      <c r="AC350">
        <v>579.99535242285594</v>
      </c>
      <c r="AD350">
        <v>0</v>
      </c>
      <c r="AE350">
        <v>644.43928046984001</v>
      </c>
      <c r="AF350">
        <v>0</v>
      </c>
      <c r="AG350">
        <v>0</v>
      </c>
      <c r="AH350">
        <v>-64.443928046983999</v>
      </c>
      <c r="AI350">
        <v>606.87115049576005</v>
      </c>
      <c r="AJ350">
        <v>168.96418772300001</v>
      </c>
      <c r="AL350" t="s">
        <v>24</v>
      </c>
    </row>
    <row r="351" spans="1:38" x14ac:dyDescent="0.2">
      <c r="A351" t="s">
        <v>11</v>
      </c>
      <c r="B351">
        <v>2030</v>
      </c>
      <c r="C351" s="4">
        <v>47534.083333333336</v>
      </c>
      <c r="D351">
        <v>0</v>
      </c>
      <c r="E351">
        <v>0</v>
      </c>
      <c r="F351">
        <v>0</v>
      </c>
      <c r="G351">
        <v>0</v>
      </c>
      <c r="H351">
        <v>515.18553361199895</v>
      </c>
      <c r="I351">
        <v>0</v>
      </c>
      <c r="J351">
        <v>0</v>
      </c>
      <c r="K351">
        <v>0</v>
      </c>
      <c r="L351">
        <v>0</v>
      </c>
      <c r="M351">
        <v>42.8</v>
      </c>
      <c r="N351">
        <v>0</v>
      </c>
      <c r="O351">
        <v>25.952657779099201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42.8</v>
      </c>
      <c r="V351">
        <v>0</v>
      </c>
      <c r="W351">
        <v>25.952657779099201</v>
      </c>
      <c r="X351">
        <v>0</v>
      </c>
      <c r="Y351">
        <v>566.79455263853902</v>
      </c>
      <c r="Z351" s="1">
        <v>0</v>
      </c>
      <c r="AA351">
        <v>0</v>
      </c>
      <c r="AB351" s="1">
        <v>7.19868609166951E-13</v>
      </c>
      <c r="AC351">
        <v>583.93819139109803</v>
      </c>
      <c r="AD351">
        <v>0</v>
      </c>
      <c r="AE351">
        <v>590.68956364647204</v>
      </c>
      <c r="AF351">
        <v>52.317584109273398</v>
      </c>
      <c r="AG351">
        <v>0</v>
      </c>
      <c r="AH351">
        <v>-59.0689563646472</v>
      </c>
      <c r="AI351">
        <v>662.82036569289096</v>
      </c>
      <c r="AJ351">
        <v>176.53865777909999</v>
      </c>
      <c r="AL351" t="s">
        <v>24</v>
      </c>
    </row>
    <row r="352" spans="1:38" x14ac:dyDescent="0.2">
      <c r="A352" t="s">
        <v>11</v>
      </c>
      <c r="B352">
        <v>2030</v>
      </c>
      <c r="C352" s="4">
        <v>47534.166666666664</v>
      </c>
      <c r="D352">
        <v>0</v>
      </c>
      <c r="E352">
        <v>0</v>
      </c>
      <c r="F352">
        <v>0</v>
      </c>
      <c r="G352">
        <v>0</v>
      </c>
      <c r="H352">
        <v>542.47181420764196</v>
      </c>
      <c r="I352">
        <v>0</v>
      </c>
      <c r="J352">
        <v>0</v>
      </c>
      <c r="K352">
        <v>0</v>
      </c>
      <c r="L352">
        <v>0</v>
      </c>
      <c r="M352">
        <v>42.8</v>
      </c>
      <c r="N352">
        <v>0</v>
      </c>
      <c r="O352">
        <v>14.513206682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42.8</v>
      </c>
      <c r="V352">
        <v>0</v>
      </c>
      <c r="W352">
        <v>14.513206682</v>
      </c>
      <c r="X352">
        <v>0</v>
      </c>
      <c r="Y352">
        <v>566.79455263853902</v>
      </c>
      <c r="Z352" s="1">
        <v>0</v>
      </c>
      <c r="AA352">
        <v>0</v>
      </c>
      <c r="AB352" s="1">
        <v>0</v>
      </c>
      <c r="AC352">
        <v>599.78502088964206</v>
      </c>
      <c r="AD352">
        <v>0</v>
      </c>
      <c r="AE352">
        <v>666.42780098849096</v>
      </c>
      <c r="AF352">
        <v>0</v>
      </c>
      <c r="AG352">
        <v>0</v>
      </c>
      <c r="AH352">
        <v>-66.642780098849101</v>
      </c>
      <c r="AI352">
        <v>583.21650098797397</v>
      </c>
      <c r="AJ352">
        <v>165.09920668199999</v>
      </c>
      <c r="AL352" t="s">
        <v>24</v>
      </c>
    </row>
    <row r="353" spans="1:38" x14ac:dyDescent="0.2">
      <c r="A353" t="s">
        <v>11</v>
      </c>
      <c r="B353">
        <v>2030</v>
      </c>
      <c r="C353" s="4">
        <v>47534.25</v>
      </c>
      <c r="D353">
        <v>0</v>
      </c>
      <c r="E353">
        <v>0</v>
      </c>
      <c r="F353">
        <v>0</v>
      </c>
      <c r="G353">
        <v>0</v>
      </c>
      <c r="H353">
        <v>472.793762557077</v>
      </c>
      <c r="I353">
        <v>0</v>
      </c>
      <c r="J353">
        <v>0</v>
      </c>
      <c r="K353">
        <v>0</v>
      </c>
      <c r="L353">
        <v>268.85703884510002</v>
      </c>
      <c r="M353">
        <v>42.8</v>
      </c>
      <c r="N353">
        <v>0</v>
      </c>
      <c r="O353">
        <v>53.746789185055398</v>
      </c>
      <c r="P353">
        <v>268.85703884510002</v>
      </c>
      <c r="Q353">
        <v>0</v>
      </c>
      <c r="R353">
        <v>0</v>
      </c>
      <c r="S353">
        <v>0</v>
      </c>
      <c r="T353">
        <v>0</v>
      </c>
      <c r="U353">
        <v>42.8</v>
      </c>
      <c r="V353">
        <v>0</v>
      </c>
      <c r="W353">
        <v>53.746789185055398</v>
      </c>
      <c r="X353">
        <v>0</v>
      </c>
      <c r="Y353" s="1">
        <v>297.93751379343797</v>
      </c>
      <c r="Z353" s="1">
        <v>0</v>
      </c>
      <c r="AA353">
        <v>0</v>
      </c>
      <c r="AB353" s="1">
        <v>0</v>
      </c>
      <c r="AC353">
        <v>838.197590587234</v>
      </c>
      <c r="AD353">
        <v>0</v>
      </c>
      <c r="AE353">
        <v>931.330656208037</v>
      </c>
      <c r="AF353">
        <v>0</v>
      </c>
      <c r="AG353">
        <v>0</v>
      </c>
      <c r="AH353">
        <v>-93.133065620803706</v>
      </c>
      <c r="AI353">
        <v>297.93751379343797</v>
      </c>
      <c r="AJ353">
        <v>204.33278918505499</v>
      </c>
      <c r="AL353" t="s">
        <v>24</v>
      </c>
    </row>
    <row r="354" spans="1:38" x14ac:dyDescent="0.2">
      <c r="A354" t="s">
        <v>11</v>
      </c>
      <c r="B354">
        <v>2030</v>
      </c>
      <c r="C354" s="4">
        <v>47534.333333333336</v>
      </c>
      <c r="D354">
        <v>0</v>
      </c>
      <c r="E354">
        <v>0</v>
      </c>
      <c r="F354">
        <v>0</v>
      </c>
      <c r="G354">
        <v>0</v>
      </c>
      <c r="H354">
        <v>232.079762557077</v>
      </c>
      <c r="I354">
        <v>0</v>
      </c>
      <c r="J354">
        <v>0</v>
      </c>
      <c r="K354">
        <v>0</v>
      </c>
      <c r="L354">
        <v>0</v>
      </c>
      <c r="M354">
        <v>42.8</v>
      </c>
      <c r="N354">
        <v>875.17093581451695</v>
      </c>
      <c r="O354">
        <v>49.476501247944299</v>
      </c>
      <c r="P354">
        <v>0</v>
      </c>
      <c r="Q354">
        <v>0</v>
      </c>
      <c r="R354">
        <v>0</v>
      </c>
      <c r="S354">
        <v>696.62120679260704</v>
      </c>
      <c r="T354">
        <v>97.359768424204802</v>
      </c>
      <c r="U354">
        <v>42.8</v>
      </c>
      <c r="V354">
        <v>0</v>
      </c>
      <c r="W354">
        <v>49.476501247944299</v>
      </c>
      <c r="X354">
        <v>81.189960597705905</v>
      </c>
      <c r="Y354" s="1">
        <v>566.79455263853902</v>
      </c>
      <c r="Z354" s="1">
        <v>0</v>
      </c>
      <c r="AA354">
        <v>0</v>
      </c>
      <c r="AB354">
        <v>0</v>
      </c>
      <c r="AC354">
        <v>1199.5271996195399</v>
      </c>
      <c r="AD354">
        <v>0</v>
      </c>
      <c r="AE354">
        <v>1036.60182928781</v>
      </c>
      <c r="AF354">
        <v>0</v>
      </c>
      <c r="AG354">
        <v>0</v>
      </c>
      <c r="AH354">
        <v>162.92537033172701</v>
      </c>
      <c r="AI354">
        <v>897.99410589904801</v>
      </c>
      <c r="AJ354">
        <v>570.80864375363899</v>
      </c>
      <c r="AL354" t="s">
        <v>24</v>
      </c>
    </row>
    <row r="355" spans="1:38" x14ac:dyDescent="0.2">
      <c r="A355" t="s">
        <v>11</v>
      </c>
      <c r="B355">
        <v>2030</v>
      </c>
      <c r="C355" s="4">
        <v>47534.416666666664</v>
      </c>
      <c r="D355">
        <v>0</v>
      </c>
      <c r="E355">
        <v>0</v>
      </c>
      <c r="F355">
        <v>0</v>
      </c>
      <c r="G355">
        <v>0</v>
      </c>
      <c r="H355">
        <v>232.079762557077</v>
      </c>
      <c r="I355">
        <v>0</v>
      </c>
      <c r="J355">
        <v>0</v>
      </c>
      <c r="K355">
        <v>0</v>
      </c>
      <c r="L355">
        <v>0</v>
      </c>
      <c r="M355">
        <v>42.8</v>
      </c>
      <c r="N355">
        <v>1448.5845171925901</v>
      </c>
      <c r="O355">
        <v>39.527496026169601</v>
      </c>
      <c r="P355">
        <v>0</v>
      </c>
      <c r="Q355">
        <v>0</v>
      </c>
      <c r="R355">
        <v>0</v>
      </c>
      <c r="S355">
        <v>1041.6417345049399</v>
      </c>
      <c r="T355">
        <v>230.96771104902001</v>
      </c>
      <c r="U355">
        <v>42.8</v>
      </c>
      <c r="V355">
        <v>0</v>
      </c>
      <c r="W355">
        <v>39.527496026169601</v>
      </c>
      <c r="X355">
        <v>175.97507163862099</v>
      </c>
      <c r="Y355" s="1">
        <v>566.79455263853902</v>
      </c>
      <c r="Z355" s="1">
        <v>0</v>
      </c>
      <c r="AA355">
        <v>0</v>
      </c>
      <c r="AB355">
        <v>0</v>
      </c>
      <c r="AC355">
        <v>1762.9917757758301</v>
      </c>
      <c r="AD355">
        <v>0</v>
      </c>
      <c r="AE355">
        <v>1100.6897702644901</v>
      </c>
      <c r="AF355">
        <v>430.58731324733401</v>
      </c>
      <c r="AG355">
        <v>66.247495405804202</v>
      </c>
      <c r="AH355">
        <v>165.46719685820199</v>
      </c>
      <c r="AI355">
        <v>1403.77953517633</v>
      </c>
      <c r="AJ355">
        <v>600.30957843111798</v>
      </c>
      <c r="AL355" t="s">
        <v>24</v>
      </c>
    </row>
    <row r="356" spans="1:38" x14ac:dyDescent="0.2">
      <c r="A356" t="s">
        <v>11</v>
      </c>
      <c r="B356">
        <v>2030</v>
      </c>
      <c r="C356" s="4">
        <v>47534.5</v>
      </c>
      <c r="D356">
        <v>0</v>
      </c>
      <c r="E356">
        <v>0</v>
      </c>
      <c r="F356">
        <v>0</v>
      </c>
      <c r="G356">
        <v>0</v>
      </c>
      <c r="H356">
        <v>232.079762557077</v>
      </c>
      <c r="I356">
        <v>0</v>
      </c>
      <c r="J356">
        <v>0</v>
      </c>
      <c r="K356">
        <v>0</v>
      </c>
      <c r="L356">
        <v>0</v>
      </c>
      <c r="M356">
        <v>42.8</v>
      </c>
      <c r="N356">
        <v>1493.1448419246899</v>
      </c>
      <c r="O356">
        <v>37.888411242959002</v>
      </c>
      <c r="P356">
        <v>0</v>
      </c>
      <c r="Q356">
        <v>0</v>
      </c>
      <c r="R356">
        <v>0</v>
      </c>
      <c r="S356">
        <v>1043.3071722315001</v>
      </c>
      <c r="T356">
        <v>254.27108327672201</v>
      </c>
      <c r="U356">
        <v>42.8</v>
      </c>
      <c r="V356">
        <v>0</v>
      </c>
      <c r="W356">
        <v>37.888411242959002</v>
      </c>
      <c r="X356">
        <v>195.566586416468</v>
      </c>
      <c r="Y356" s="1">
        <v>566.79455263853902</v>
      </c>
      <c r="Z356" s="1">
        <v>0</v>
      </c>
      <c r="AA356" s="1">
        <v>1.13686837721616E-13</v>
      </c>
      <c r="AB356">
        <v>0</v>
      </c>
      <c r="AC356">
        <v>1805.91301572473</v>
      </c>
      <c r="AD356">
        <v>0</v>
      </c>
      <c r="AE356">
        <v>1122.6104249790701</v>
      </c>
      <c r="AF356">
        <v>451.58789848164901</v>
      </c>
      <c r="AG356">
        <v>66.247495405804202</v>
      </c>
      <c r="AH356">
        <v>165.46719685820199</v>
      </c>
      <c r="AI356">
        <v>1426.9721858820999</v>
      </c>
      <c r="AJ356">
        <v>598.67049364790705</v>
      </c>
      <c r="AL356" t="s">
        <v>24</v>
      </c>
    </row>
    <row r="357" spans="1:38" x14ac:dyDescent="0.2">
      <c r="A357" t="s">
        <v>11</v>
      </c>
      <c r="B357">
        <v>2030</v>
      </c>
      <c r="C357" s="4">
        <v>47534.583333333336</v>
      </c>
      <c r="D357">
        <v>0</v>
      </c>
      <c r="E357">
        <v>0</v>
      </c>
      <c r="F357">
        <v>0</v>
      </c>
      <c r="G357">
        <v>0</v>
      </c>
      <c r="H357">
        <v>232.079762557077</v>
      </c>
      <c r="I357">
        <v>0</v>
      </c>
      <c r="J357">
        <v>0</v>
      </c>
      <c r="K357">
        <v>0</v>
      </c>
      <c r="L357">
        <v>0</v>
      </c>
      <c r="M357">
        <v>42.8</v>
      </c>
      <c r="N357">
        <v>1280.7868363488701</v>
      </c>
      <c r="O357">
        <v>42.816050006482399</v>
      </c>
      <c r="P357">
        <v>0</v>
      </c>
      <c r="Q357">
        <v>0</v>
      </c>
      <c r="R357">
        <v>0</v>
      </c>
      <c r="S357">
        <v>951.99925524734897</v>
      </c>
      <c r="T357">
        <v>184.626357654103</v>
      </c>
      <c r="U357">
        <v>42.8</v>
      </c>
      <c r="V357">
        <v>0</v>
      </c>
      <c r="W357">
        <v>42.816050006482399</v>
      </c>
      <c r="X357">
        <v>144.16122344742001</v>
      </c>
      <c r="Y357" s="1">
        <v>566.79455263853902</v>
      </c>
      <c r="Z357" s="1">
        <v>0</v>
      </c>
      <c r="AA357" s="1">
        <v>0</v>
      </c>
      <c r="AB357">
        <v>0</v>
      </c>
      <c r="AC357">
        <v>1598.48264891243</v>
      </c>
      <c r="AD357">
        <v>0</v>
      </c>
      <c r="AE357">
        <v>1127.9831344679401</v>
      </c>
      <c r="AF357">
        <v>238.784822180481</v>
      </c>
      <c r="AG357">
        <v>66.247495405804202</v>
      </c>
      <c r="AH357">
        <v>165.46719685820199</v>
      </c>
      <c r="AI357">
        <v>1214.7063805298201</v>
      </c>
      <c r="AJ357">
        <v>602.671035436431</v>
      </c>
      <c r="AL357" t="s">
        <v>24</v>
      </c>
    </row>
    <row r="358" spans="1:38" x14ac:dyDescent="0.2">
      <c r="A358" t="s">
        <v>11</v>
      </c>
      <c r="B358">
        <v>2030</v>
      </c>
      <c r="C358" s="4">
        <v>47534.666666666664</v>
      </c>
      <c r="D358">
        <v>0</v>
      </c>
      <c r="E358">
        <v>0</v>
      </c>
      <c r="F358">
        <v>0</v>
      </c>
      <c r="G358">
        <v>0</v>
      </c>
      <c r="H358">
        <v>226.613196636781</v>
      </c>
      <c r="I358">
        <v>0</v>
      </c>
      <c r="J358">
        <v>0</v>
      </c>
      <c r="K358">
        <v>0</v>
      </c>
      <c r="L358">
        <v>0</v>
      </c>
      <c r="M358">
        <v>42.8</v>
      </c>
      <c r="N358">
        <v>739.754947348276</v>
      </c>
      <c r="O358">
        <v>35.009380119866996</v>
      </c>
      <c r="P358">
        <v>0</v>
      </c>
      <c r="Q358">
        <v>0</v>
      </c>
      <c r="R358">
        <v>0</v>
      </c>
      <c r="S358">
        <v>545.68919884165302</v>
      </c>
      <c r="T358">
        <v>108.509909272608</v>
      </c>
      <c r="U358">
        <v>42.8</v>
      </c>
      <c r="V358">
        <v>0</v>
      </c>
      <c r="W358">
        <v>35.009380119866996</v>
      </c>
      <c r="X358">
        <v>85.555839234013604</v>
      </c>
      <c r="Y358" s="1">
        <v>566.79455263853902</v>
      </c>
      <c r="Z358" s="1">
        <v>0</v>
      </c>
      <c r="AA358">
        <v>0</v>
      </c>
      <c r="AB358">
        <v>0</v>
      </c>
      <c r="AC358">
        <v>1044.1775241049199</v>
      </c>
      <c r="AD358">
        <v>0</v>
      </c>
      <c r="AE358">
        <v>1118.1765257798399</v>
      </c>
      <c r="AF358">
        <v>0</v>
      </c>
      <c r="AG358">
        <v>0</v>
      </c>
      <c r="AH358">
        <v>-73.999001674917693</v>
      </c>
      <c r="AI358">
        <v>674.69376946190096</v>
      </c>
      <c r="AJ358">
        <v>570.78930468005206</v>
      </c>
      <c r="AL358" t="s">
        <v>24</v>
      </c>
    </row>
    <row r="359" spans="1:38" x14ac:dyDescent="0.2">
      <c r="A359" t="s">
        <v>11</v>
      </c>
      <c r="B359">
        <v>2030</v>
      </c>
      <c r="C359" s="4">
        <v>47534.75</v>
      </c>
      <c r="D359">
        <v>5.8100860579361697</v>
      </c>
      <c r="E359">
        <v>0</v>
      </c>
      <c r="F359">
        <v>35.229561706659403</v>
      </c>
      <c r="G359">
        <v>0</v>
      </c>
      <c r="H359">
        <v>432.156376022426</v>
      </c>
      <c r="I359">
        <v>0</v>
      </c>
      <c r="J359">
        <v>0</v>
      </c>
      <c r="K359">
        <v>0</v>
      </c>
      <c r="L359">
        <v>484.76208378621499</v>
      </c>
      <c r="M359">
        <v>42.8</v>
      </c>
      <c r="N359">
        <v>0</v>
      </c>
      <c r="O359">
        <v>51.186226222379702</v>
      </c>
      <c r="P359">
        <v>484.76208378621499</v>
      </c>
      <c r="Q359">
        <v>0</v>
      </c>
      <c r="R359">
        <v>0</v>
      </c>
      <c r="S359">
        <v>0</v>
      </c>
      <c r="T359">
        <v>0</v>
      </c>
      <c r="U359">
        <v>42.8</v>
      </c>
      <c r="V359">
        <v>0</v>
      </c>
      <c r="W359">
        <v>51.186226222379702</v>
      </c>
      <c r="X359">
        <v>0</v>
      </c>
      <c r="Y359" s="1">
        <v>82.0324688523242</v>
      </c>
      <c r="Z359" s="1">
        <v>0</v>
      </c>
      <c r="AA359">
        <v>0</v>
      </c>
      <c r="AB359">
        <v>0</v>
      </c>
      <c r="AC359">
        <v>1051.94433379561</v>
      </c>
      <c r="AD359">
        <v>0</v>
      </c>
      <c r="AE359">
        <v>1168.82703755068</v>
      </c>
      <c r="AF359">
        <v>0</v>
      </c>
      <c r="AG359">
        <v>0</v>
      </c>
      <c r="AH359">
        <v>-116.88270375506799</v>
      </c>
      <c r="AI359">
        <v>200.290207622379</v>
      </c>
      <c r="AJ359">
        <v>200.290207622379</v>
      </c>
      <c r="AL359" t="s">
        <v>24</v>
      </c>
    </row>
    <row r="360" spans="1:38" x14ac:dyDescent="0.2">
      <c r="A360" t="s">
        <v>11</v>
      </c>
      <c r="B360">
        <v>2030</v>
      </c>
      <c r="C360" s="4">
        <v>47534.833333333336</v>
      </c>
      <c r="D360">
        <v>0</v>
      </c>
      <c r="E360">
        <v>0</v>
      </c>
      <c r="F360">
        <v>0</v>
      </c>
      <c r="G360">
        <v>0</v>
      </c>
      <c r="H360">
        <v>558.89376255707703</v>
      </c>
      <c r="I360">
        <v>0</v>
      </c>
      <c r="J360">
        <v>0</v>
      </c>
      <c r="K360">
        <v>0</v>
      </c>
      <c r="L360">
        <v>268.91933054424902</v>
      </c>
      <c r="M360">
        <v>42.8</v>
      </c>
      <c r="N360">
        <v>0</v>
      </c>
      <c r="O360">
        <v>67.530467139661496</v>
      </c>
      <c r="P360">
        <v>268.91933054424902</v>
      </c>
      <c r="Q360">
        <v>0</v>
      </c>
      <c r="R360">
        <v>0</v>
      </c>
      <c r="S360">
        <v>0</v>
      </c>
      <c r="T360">
        <v>0</v>
      </c>
      <c r="U360">
        <v>42.8</v>
      </c>
      <c r="V360">
        <v>0</v>
      </c>
      <c r="W360">
        <v>67.530467139661496</v>
      </c>
      <c r="X360">
        <v>0</v>
      </c>
      <c r="Y360">
        <v>297.87522209428897</v>
      </c>
      <c r="Z360" s="1">
        <v>0</v>
      </c>
      <c r="AA360">
        <v>0</v>
      </c>
      <c r="AB360">
        <v>0</v>
      </c>
      <c r="AC360">
        <v>938.14356024098902</v>
      </c>
      <c r="AD360">
        <v>0</v>
      </c>
      <c r="AE360">
        <v>1042.38173360109</v>
      </c>
      <c r="AF360">
        <v>0</v>
      </c>
      <c r="AG360">
        <v>0</v>
      </c>
      <c r="AH360">
        <v>-104.238173360109</v>
      </c>
      <c r="AI360">
        <v>297.87522209428897</v>
      </c>
      <c r="AJ360">
        <v>217.66218761466101</v>
      </c>
      <c r="AL360" t="s">
        <v>24</v>
      </c>
    </row>
    <row r="361" spans="1:38" x14ac:dyDescent="0.2">
      <c r="A361" t="s">
        <v>11</v>
      </c>
      <c r="B361">
        <v>2030</v>
      </c>
      <c r="C361" s="4">
        <v>47534.916666666664</v>
      </c>
      <c r="D361">
        <v>0</v>
      </c>
      <c r="E361">
        <v>0</v>
      </c>
      <c r="F361">
        <v>0</v>
      </c>
      <c r="G361">
        <v>0</v>
      </c>
      <c r="H361">
        <v>558.89376255707703</v>
      </c>
      <c r="I361">
        <v>0</v>
      </c>
      <c r="J361">
        <v>0</v>
      </c>
      <c r="K361">
        <v>0</v>
      </c>
      <c r="L361">
        <v>33.411403041299501</v>
      </c>
      <c r="M361">
        <v>42.8</v>
      </c>
      <c r="N361">
        <v>0</v>
      </c>
      <c r="O361">
        <v>93.160002266213993</v>
      </c>
      <c r="P361">
        <v>33.411403041299501</v>
      </c>
      <c r="Q361">
        <v>0</v>
      </c>
      <c r="R361">
        <v>0</v>
      </c>
      <c r="S361">
        <v>0</v>
      </c>
      <c r="T361">
        <v>0</v>
      </c>
      <c r="U361">
        <v>42.8</v>
      </c>
      <c r="V361">
        <v>0</v>
      </c>
      <c r="W361">
        <v>93.160002266213993</v>
      </c>
      <c r="X361">
        <v>0</v>
      </c>
      <c r="Y361">
        <v>533.38314959723903</v>
      </c>
      <c r="Z361" s="1">
        <v>0</v>
      </c>
      <c r="AA361">
        <v>0</v>
      </c>
      <c r="AB361">
        <v>0</v>
      </c>
      <c r="AC361">
        <v>728.26516786459104</v>
      </c>
      <c r="AD361">
        <v>0</v>
      </c>
      <c r="AE361">
        <v>809.18351984954495</v>
      </c>
      <c r="AF361">
        <v>0</v>
      </c>
      <c r="AG361">
        <v>0</v>
      </c>
      <c r="AH361">
        <v>-80.918351984954597</v>
      </c>
      <c r="AI361">
        <v>533.38314959723903</v>
      </c>
      <c r="AJ361">
        <v>241.73614366621399</v>
      </c>
      <c r="AL361" t="s">
        <v>24</v>
      </c>
    </row>
    <row r="362" spans="1:38" x14ac:dyDescent="0.2">
      <c r="A362" t="s">
        <v>11</v>
      </c>
      <c r="B362">
        <v>2030</v>
      </c>
      <c r="C362" s="4">
        <v>47583</v>
      </c>
      <c r="D362">
        <v>0</v>
      </c>
      <c r="E362">
        <v>0</v>
      </c>
      <c r="F362">
        <v>0</v>
      </c>
      <c r="G362">
        <v>0</v>
      </c>
      <c r="H362">
        <v>472.793762557077</v>
      </c>
      <c r="I362">
        <v>0</v>
      </c>
      <c r="J362">
        <v>0</v>
      </c>
      <c r="K362">
        <v>0</v>
      </c>
      <c r="L362">
        <v>13.6993268315022</v>
      </c>
      <c r="M362">
        <v>42.8</v>
      </c>
      <c r="N362">
        <v>0</v>
      </c>
      <c r="O362">
        <v>28.164029502659901</v>
      </c>
      <c r="P362">
        <v>13.6993268315022</v>
      </c>
      <c r="Q362">
        <v>0</v>
      </c>
      <c r="R362">
        <v>0</v>
      </c>
      <c r="S362">
        <v>0</v>
      </c>
      <c r="T362">
        <v>0</v>
      </c>
      <c r="U362">
        <v>42.8</v>
      </c>
      <c r="V362">
        <v>0</v>
      </c>
      <c r="W362">
        <v>28.164029502659901</v>
      </c>
      <c r="X362">
        <v>0</v>
      </c>
      <c r="Y362">
        <v>553.09522580703697</v>
      </c>
      <c r="Z362" s="1">
        <v>0</v>
      </c>
      <c r="AA362">
        <v>0</v>
      </c>
      <c r="AB362">
        <v>0</v>
      </c>
      <c r="AC362">
        <v>557.45711889124004</v>
      </c>
      <c r="AD362">
        <v>0</v>
      </c>
      <c r="AE362">
        <v>619.39679876804405</v>
      </c>
      <c r="AF362">
        <v>0</v>
      </c>
      <c r="AG362">
        <v>0</v>
      </c>
      <c r="AH362">
        <v>-61.939679876804398</v>
      </c>
      <c r="AI362">
        <v>553.09522580703697</v>
      </c>
      <c r="AJ362">
        <v>178.75002950266</v>
      </c>
      <c r="AL362" t="s">
        <v>50</v>
      </c>
    </row>
    <row r="363" spans="1:38" x14ac:dyDescent="0.2">
      <c r="A363" t="s">
        <v>11</v>
      </c>
      <c r="B363">
        <v>2030</v>
      </c>
      <c r="C363" s="4">
        <v>47583.083333333336</v>
      </c>
      <c r="D363">
        <v>0</v>
      </c>
      <c r="E363">
        <v>0</v>
      </c>
      <c r="F363">
        <v>0</v>
      </c>
      <c r="G363">
        <v>0</v>
      </c>
      <c r="H363">
        <v>460.39376255707703</v>
      </c>
      <c r="I363">
        <v>0</v>
      </c>
      <c r="J363">
        <v>0</v>
      </c>
      <c r="K363">
        <v>0</v>
      </c>
      <c r="L363">
        <v>0</v>
      </c>
      <c r="M363">
        <v>42.8</v>
      </c>
      <c r="N363">
        <v>0</v>
      </c>
      <c r="O363">
        <v>72.478310868071901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42.8</v>
      </c>
      <c r="V363">
        <v>0</v>
      </c>
      <c r="W363">
        <v>72.478310868071901</v>
      </c>
      <c r="X363">
        <v>0</v>
      </c>
      <c r="Y363">
        <v>566.79455263853902</v>
      </c>
      <c r="Z363" s="1">
        <v>0</v>
      </c>
      <c r="AA363">
        <v>0</v>
      </c>
      <c r="AB363">
        <v>0</v>
      </c>
      <c r="AC363">
        <v>575.67207342514905</v>
      </c>
      <c r="AD363">
        <v>0</v>
      </c>
      <c r="AE363">
        <v>579.661370485112</v>
      </c>
      <c r="AF363">
        <v>53.9768399885482</v>
      </c>
      <c r="AG363">
        <v>0</v>
      </c>
      <c r="AH363">
        <v>-57.9661370485112</v>
      </c>
      <c r="AI363">
        <v>633.17139262708702</v>
      </c>
      <c r="AJ363">
        <v>215.29547541807199</v>
      </c>
      <c r="AL363" t="s">
        <v>50</v>
      </c>
    </row>
    <row r="364" spans="1:38" x14ac:dyDescent="0.2">
      <c r="A364" t="s">
        <v>11</v>
      </c>
      <c r="B364">
        <v>2030</v>
      </c>
      <c r="C364" s="4">
        <v>47583.166666666664</v>
      </c>
      <c r="D364">
        <v>0</v>
      </c>
      <c r="E364">
        <v>0</v>
      </c>
      <c r="F364">
        <v>0</v>
      </c>
      <c r="G364">
        <v>0</v>
      </c>
      <c r="H364">
        <v>466.64872956125402</v>
      </c>
      <c r="I364">
        <v>0</v>
      </c>
      <c r="J364">
        <v>0</v>
      </c>
      <c r="K364">
        <v>0</v>
      </c>
      <c r="L364">
        <v>0</v>
      </c>
      <c r="M364">
        <v>42.8</v>
      </c>
      <c r="N364">
        <v>0</v>
      </c>
      <c r="O364">
        <v>95.701083140114605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42.8</v>
      </c>
      <c r="V364">
        <v>0</v>
      </c>
      <c r="W364">
        <v>95.701083140114605</v>
      </c>
      <c r="X364">
        <v>0</v>
      </c>
      <c r="Y364">
        <v>566.79455263853902</v>
      </c>
      <c r="Z364" s="1">
        <v>0</v>
      </c>
      <c r="AA364">
        <v>0</v>
      </c>
      <c r="AB364">
        <v>0</v>
      </c>
      <c r="AC364">
        <v>605.14981270136798</v>
      </c>
      <c r="AD364">
        <v>0</v>
      </c>
      <c r="AE364">
        <v>672.38868077929806</v>
      </c>
      <c r="AF364">
        <v>0</v>
      </c>
      <c r="AG364">
        <v>0</v>
      </c>
      <c r="AH364">
        <v>-67.238868077929794</v>
      </c>
      <c r="AI364">
        <v>572.93958563436297</v>
      </c>
      <c r="AJ364">
        <v>240.029888390114</v>
      </c>
      <c r="AL364" t="s">
        <v>50</v>
      </c>
    </row>
    <row r="365" spans="1:38" x14ac:dyDescent="0.2">
      <c r="A365" t="s">
        <v>11</v>
      </c>
      <c r="B365">
        <v>2030</v>
      </c>
      <c r="C365" s="4">
        <v>47583.25</v>
      </c>
      <c r="D365">
        <v>0</v>
      </c>
      <c r="E365">
        <v>0</v>
      </c>
      <c r="F365">
        <v>0</v>
      </c>
      <c r="G365">
        <v>0</v>
      </c>
      <c r="H365">
        <v>472.793762557077</v>
      </c>
      <c r="I365">
        <v>0</v>
      </c>
      <c r="J365">
        <v>0</v>
      </c>
      <c r="K365">
        <v>0</v>
      </c>
      <c r="L365">
        <v>183.206962187957</v>
      </c>
      <c r="M365">
        <v>42.8</v>
      </c>
      <c r="N365">
        <v>11.7862902279933</v>
      </c>
      <c r="O365">
        <v>136.00896886785699</v>
      </c>
      <c r="P365">
        <v>183.206962187957</v>
      </c>
      <c r="Q365">
        <v>0</v>
      </c>
      <c r="R365">
        <v>0</v>
      </c>
      <c r="S365">
        <v>2.4631076764401199</v>
      </c>
      <c r="T365">
        <v>3.1849451612100999</v>
      </c>
      <c r="U365">
        <v>42.8</v>
      </c>
      <c r="V365">
        <v>0</v>
      </c>
      <c r="W365">
        <v>136.00896886785699</v>
      </c>
      <c r="X365">
        <v>6.1382373903431597</v>
      </c>
      <c r="Y365" s="1">
        <v>383.58759045058201</v>
      </c>
      <c r="Z365" s="1">
        <v>0</v>
      </c>
      <c r="AA365">
        <v>0</v>
      </c>
      <c r="AB365">
        <v>0</v>
      </c>
      <c r="AC365">
        <v>846.59598384088497</v>
      </c>
      <c r="AD365">
        <v>0</v>
      </c>
      <c r="AE365">
        <v>940.66220426765005</v>
      </c>
      <c r="AF365">
        <v>0</v>
      </c>
      <c r="AG365">
        <v>0</v>
      </c>
      <c r="AH365">
        <v>-94.066220426765</v>
      </c>
      <c r="AI365">
        <v>383.58759045058201</v>
      </c>
      <c r="AJ365">
        <v>273.10445519584999</v>
      </c>
      <c r="AL365" t="s">
        <v>50</v>
      </c>
    </row>
    <row r="366" spans="1:38" x14ac:dyDescent="0.2">
      <c r="A366" t="s">
        <v>11</v>
      </c>
      <c r="B366">
        <v>2030</v>
      </c>
      <c r="C366" s="4">
        <v>47583.333333333336</v>
      </c>
      <c r="D366">
        <v>0</v>
      </c>
      <c r="E366">
        <v>0</v>
      </c>
      <c r="F366">
        <v>0</v>
      </c>
      <c r="G366">
        <v>0</v>
      </c>
      <c r="H366">
        <v>460.39376255707703</v>
      </c>
      <c r="I366">
        <v>0</v>
      </c>
      <c r="J366">
        <v>0</v>
      </c>
      <c r="K366">
        <v>0</v>
      </c>
      <c r="L366">
        <v>0</v>
      </c>
      <c r="M366">
        <v>42.8</v>
      </c>
      <c r="N366">
        <v>464.93899104575399</v>
      </c>
      <c r="O366">
        <v>182.15646095540299</v>
      </c>
      <c r="P366">
        <v>0</v>
      </c>
      <c r="Q366">
        <v>0</v>
      </c>
      <c r="R366">
        <v>0</v>
      </c>
      <c r="S366">
        <v>235.58779627676401</v>
      </c>
      <c r="T366">
        <v>132.731662787971</v>
      </c>
      <c r="U366">
        <v>42.8</v>
      </c>
      <c r="V366">
        <v>0</v>
      </c>
      <c r="W366">
        <v>182.15646095540299</v>
      </c>
      <c r="X366">
        <v>96.619531981018298</v>
      </c>
      <c r="Y366" s="1">
        <v>566.79455263853902</v>
      </c>
      <c r="Z366" s="1">
        <v>0</v>
      </c>
      <c r="AA366">
        <v>0</v>
      </c>
      <c r="AB366">
        <v>0</v>
      </c>
      <c r="AC366">
        <v>1150.28921455823</v>
      </c>
      <c r="AD366">
        <v>0</v>
      </c>
      <c r="AE366">
        <v>1040.15347303413</v>
      </c>
      <c r="AF366">
        <v>0</v>
      </c>
      <c r="AG366">
        <v>0</v>
      </c>
      <c r="AH366">
        <v>110.135741524097</v>
      </c>
      <c r="AI366">
        <v>793.34564146605101</v>
      </c>
      <c r="AJ366">
        <v>612.73768427353104</v>
      </c>
      <c r="AL366" t="s">
        <v>50</v>
      </c>
    </row>
    <row r="367" spans="1:38" x14ac:dyDescent="0.2">
      <c r="A367" t="s">
        <v>11</v>
      </c>
      <c r="B367">
        <v>2030</v>
      </c>
      <c r="C367" s="4">
        <v>47583.416666666664</v>
      </c>
      <c r="D367">
        <v>0</v>
      </c>
      <c r="E367">
        <v>0</v>
      </c>
      <c r="F367">
        <v>0</v>
      </c>
      <c r="G367">
        <v>0</v>
      </c>
      <c r="H367">
        <v>472.793762557077</v>
      </c>
      <c r="I367">
        <v>0</v>
      </c>
      <c r="J367">
        <v>0</v>
      </c>
      <c r="K367">
        <v>0</v>
      </c>
      <c r="L367">
        <v>0</v>
      </c>
      <c r="M367">
        <v>42.8</v>
      </c>
      <c r="N367">
        <v>841.80766800964705</v>
      </c>
      <c r="O367">
        <v>110.04563297294099</v>
      </c>
      <c r="P367">
        <v>0</v>
      </c>
      <c r="Q367">
        <v>0</v>
      </c>
      <c r="R367">
        <v>0</v>
      </c>
      <c r="S367">
        <v>477.37294508419399</v>
      </c>
      <c r="T367">
        <v>202.830308333744</v>
      </c>
      <c r="U367">
        <v>42.8</v>
      </c>
      <c r="V367">
        <v>0</v>
      </c>
      <c r="W367">
        <v>110.04563297294099</v>
      </c>
      <c r="X367">
        <v>161.60441459170801</v>
      </c>
      <c r="Y367" s="1">
        <v>566.79455263853902</v>
      </c>
      <c r="Z367" s="1">
        <v>0</v>
      </c>
      <c r="AA367">
        <v>0</v>
      </c>
      <c r="AB367">
        <v>0</v>
      </c>
      <c r="AC367">
        <v>1467.4470635396599</v>
      </c>
      <c r="AD367">
        <v>0</v>
      </c>
      <c r="AE367">
        <v>1091.5391976824001</v>
      </c>
      <c r="AF367">
        <v>206.948563699223</v>
      </c>
      <c r="AG367">
        <v>49.685621554353098</v>
      </c>
      <c r="AH367">
        <v>119.273680603686</v>
      </c>
      <c r="AI367">
        <v>1051.85633826404</v>
      </c>
      <c r="AJ367">
        <v>666.03280940289005</v>
      </c>
      <c r="AL367" t="s">
        <v>50</v>
      </c>
    </row>
    <row r="368" spans="1:38" x14ac:dyDescent="0.2">
      <c r="A368" t="s">
        <v>11</v>
      </c>
      <c r="B368">
        <v>2030</v>
      </c>
      <c r="C368" s="4">
        <v>47583.5</v>
      </c>
      <c r="D368">
        <v>0</v>
      </c>
      <c r="E368">
        <v>0</v>
      </c>
      <c r="F368">
        <v>0</v>
      </c>
      <c r="G368">
        <v>0</v>
      </c>
      <c r="H368">
        <v>460.39376255707703</v>
      </c>
      <c r="I368">
        <v>0</v>
      </c>
      <c r="J368">
        <v>0</v>
      </c>
      <c r="K368">
        <v>0</v>
      </c>
      <c r="L368">
        <v>0</v>
      </c>
      <c r="M368">
        <v>42.8</v>
      </c>
      <c r="N368">
        <v>915.28932157387896</v>
      </c>
      <c r="O368">
        <v>45.9787067867112</v>
      </c>
      <c r="P368">
        <v>0</v>
      </c>
      <c r="Q368">
        <v>0</v>
      </c>
      <c r="R368">
        <v>0</v>
      </c>
      <c r="S368">
        <v>438.45834946744702</v>
      </c>
      <c r="T368">
        <v>272.398659558026</v>
      </c>
      <c r="U368">
        <v>42.8</v>
      </c>
      <c r="V368">
        <v>0</v>
      </c>
      <c r="W368">
        <v>45.9787067867112</v>
      </c>
      <c r="X368">
        <v>204.43231254840401</v>
      </c>
      <c r="Y368" s="1">
        <v>566.79455263853902</v>
      </c>
      <c r="Z368" s="1">
        <v>0</v>
      </c>
      <c r="AA368">
        <v>0</v>
      </c>
      <c r="AB368">
        <v>0</v>
      </c>
      <c r="AC368">
        <v>1464.46179091766</v>
      </c>
      <c r="AD368">
        <v>0</v>
      </c>
      <c r="AE368">
        <v>1081.2122844964299</v>
      </c>
      <c r="AF368">
        <v>214.29020426319499</v>
      </c>
      <c r="AG368">
        <v>49.685621554353098</v>
      </c>
      <c r="AH368">
        <v>119.273680603686</v>
      </c>
      <c r="AI368">
        <v>1070.5652875094099</v>
      </c>
      <c r="AJ368">
        <v>605.08858083660198</v>
      </c>
      <c r="AL368" t="s">
        <v>50</v>
      </c>
    </row>
    <row r="369" spans="1:38" x14ac:dyDescent="0.2">
      <c r="A369" t="s">
        <v>11</v>
      </c>
      <c r="B369">
        <v>2030</v>
      </c>
      <c r="C369" s="4">
        <v>47583.583333333336</v>
      </c>
      <c r="D369">
        <v>0</v>
      </c>
      <c r="E369">
        <v>0</v>
      </c>
      <c r="F369">
        <v>0</v>
      </c>
      <c r="G369">
        <v>0</v>
      </c>
      <c r="H369">
        <v>464.46840984225901</v>
      </c>
      <c r="I369">
        <v>0</v>
      </c>
      <c r="J369">
        <v>0</v>
      </c>
      <c r="K369">
        <v>0</v>
      </c>
      <c r="L369">
        <v>0</v>
      </c>
      <c r="M369">
        <v>42.8</v>
      </c>
      <c r="N369">
        <v>1027.9871071279299</v>
      </c>
      <c r="O369">
        <v>58.042085020630701</v>
      </c>
      <c r="P369">
        <v>0</v>
      </c>
      <c r="Q369">
        <v>0</v>
      </c>
      <c r="R369">
        <v>0</v>
      </c>
      <c r="S369">
        <v>636.32961945299598</v>
      </c>
      <c r="T369">
        <v>218.15557578507099</v>
      </c>
      <c r="U369">
        <v>42.8</v>
      </c>
      <c r="V369">
        <v>0</v>
      </c>
      <c r="W369">
        <v>58.042085020630701</v>
      </c>
      <c r="X369">
        <v>173.50191188986301</v>
      </c>
      <c r="Y369" s="1">
        <v>566.79455263853902</v>
      </c>
      <c r="Z369" s="1">
        <v>0</v>
      </c>
      <c r="AA369" s="1">
        <v>0</v>
      </c>
      <c r="AB369" s="1">
        <v>9.4857455223973294E-13</v>
      </c>
      <c r="AC369">
        <v>1593.2976019908201</v>
      </c>
      <c r="AD369">
        <v>0</v>
      </c>
      <c r="AE369">
        <v>1104.10568240268</v>
      </c>
      <c r="AF369">
        <v>320.232617430098</v>
      </c>
      <c r="AG369">
        <v>49.685621554353098</v>
      </c>
      <c r="AH369">
        <v>119.273680603686</v>
      </c>
      <c r="AI369">
        <v>1174.72239318176</v>
      </c>
      <c r="AJ369">
        <v>618.82416742557996</v>
      </c>
      <c r="AL369" t="s">
        <v>50</v>
      </c>
    </row>
    <row r="370" spans="1:38" x14ac:dyDescent="0.2">
      <c r="A370" t="s">
        <v>11</v>
      </c>
      <c r="B370">
        <v>2030</v>
      </c>
      <c r="C370" s="4">
        <v>47583.666666666664</v>
      </c>
      <c r="D370">
        <v>0</v>
      </c>
      <c r="E370">
        <v>0</v>
      </c>
      <c r="F370">
        <v>0</v>
      </c>
      <c r="G370">
        <v>0</v>
      </c>
      <c r="H370">
        <v>472.793762557077</v>
      </c>
      <c r="I370">
        <v>0</v>
      </c>
      <c r="J370">
        <v>0</v>
      </c>
      <c r="K370">
        <v>0</v>
      </c>
      <c r="L370">
        <v>0</v>
      </c>
      <c r="M370">
        <v>42.8</v>
      </c>
      <c r="N370">
        <v>752.38209282023104</v>
      </c>
      <c r="O370">
        <v>51.254364650822602</v>
      </c>
      <c r="P370">
        <v>0</v>
      </c>
      <c r="Q370">
        <v>0</v>
      </c>
      <c r="R370">
        <v>0</v>
      </c>
      <c r="S370">
        <v>531.42262211149</v>
      </c>
      <c r="T370">
        <v>125.17556448564901</v>
      </c>
      <c r="U370">
        <v>42.8</v>
      </c>
      <c r="V370">
        <v>0</v>
      </c>
      <c r="W370">
        <v>51.254364650822602</v>
      </c>
      <c r="X370">
        <v>95.783906223091805</v>
      </c>
      <c r="Y370" s="1">
        <v>566.79455263853902</v>
      </c>
      <c r="Z370" s="1">
        <v>0</v>
      </c>
      <c r="AA370">
        <v>0</v>
      </c>
      <c r="AB370">
        <v>0</v>
      </c>
      <c r="AC370">
        <v>1319.2302200281299</v>
      </c>
      <c r="AD370">
        <v>0</v>
      </c>
      <c r="AE370">
        <v>1096.3011149346401</v>
      </c>
      <c r="AF370">
        <v>53.9698029354497</v>
      </c>
      <c r="AG370">
        <v>49.685621554353098</v>
      </c>
      <c r="AH370">
        <v>119.273680603686</v>
      </c>
      <c r="AI370">
        <v>899.35376922549301</v>
      </c>
      <c r="AJ370">
        <v>606.28931998892801</v>
      </c>
      <c r="AL370" t="s">
        <v>50</v>
      </c>
    </row>
    <row r="371" spans="1:38" x14ac:dyDescent="0.2">
      <c r="A371" t="s">
        <v>11</v>
      </c>
      <c r="B371">
        <v>2030</v>
      </c>
      <c r="C371" s="4">
        <v>47583.75</v>
      </c>
      <c r="D371">
        <v>2.7333143999999998</v>
      </c>
      <c r="E371">
        <v>0</v>
      </c>
      <c r="F371">
        <v>20.4333144</v>
      </c>
      <c r="G371">
        <v>0</v>
      </c>
      <c r="H371">
        <v>472.793762557077</v>
      </c>
      <c r="I371">
        <v>0</v>
      </c>
      <c r="J371">
        <v>0</v>
      </c>
      <c r="K371">
        <v>0</v>
      </c>
      <c r="L371">
        <v>321.482670412358</v>
      </c>
      <c r="M371">
        <v>42.8</v>
      </c>
      <c r="N371">
        <v>32.619772670629096</v>
      </c>
      <c r="O371">
        <v>153.930484826645</v>
      </c>
      <c r="P371">
        <v>321.482670412358</v>
      </c>
      <c r="Q371">
        <v>0</v>
      </c>
      <c r="R371">
        <v>0</v>
      </c>
      <c r="S371">
        <v>14.272314133166301</v>
      </c>
      <c r="T371">
        <v>6.4089878070408304</v>
      </c>
      <c r="U371">
        <v>42.8</v>
      </c>
      <c r="V371">
        <v>0</v>
      </c>
      <c r="W371">
        <v>153.930484826645</v>
      </c>
      <c r="X371">
        <v>11.938470730422001</v>
      </c>
      <c r="Y371" s="1">
        <v>245.31188222618101</v>
      </c>
      <c r="Z371" s="1">
        <v>0</v>
      </c>
      <c r="AA371">
        <v>0</v>
      </c>
      <c r="AB371">
        <v>0</v>
      </c>
      <c r="AC371">
        <v>1046.7933192667099</v>
      </c>
      <c r="AD371">
        <v>0</v>
      </c>
      <c r="AE371">
        <v>1163.1036880741201</v>
      </c>
      <c r="AF371">
        <v>0</v>
      </c>
      <c r="AG371">
        <v>0</v>
      </c>
      <c r="AH371">
        <v>-116.310368807412</v>
      </c>
      <c r="AI371">
        <v>291.32525342618101</v>
      </c>
      <c r="AJ371">
        <v>286.313058007275</v>
      </c>
      <c r="AL371" t="s">
        <v>50</v>
      </c>
    </row>
    <row r="372" spans="1:38" x14ac:dyDescent="0.2">
      <c r="A372" t="s">
        <v>11</v>
      </c>
      <c r="B372">
        <v>2030</v>
      </c>
      <c r="C372" s="4">
        <v>47583.833333333336</v>
      </c>
      <c r="D372">
        <v>0</v>
      </c>
      <c r="E372">
        <v>0</v>
      </c>
      <c r="F372">
        <v>0</v>
      </c>
      <c r="G372">
        <v>0</v>
      </c>
      <c r="H372">
        <v>472.793762557077</v>
      </c>
      <c r="I372">
        <v>0</v>
      </c>
      <c r="J372">
        <v>0</v>
      </c>
      <c r="K372">
        <v>0</v>
      </c>
      <c r="L372">
        <v>220.29544300423001</v>
      </c>
      <c r="M372">
        <v>42.8</v>
      </c>
      <c r="N372">
        <v>0</v>
      </c>
      <c r="O372">
        <v>223.66262257353301</v>
      </c>
      <c r="P372">
        <v>220.29544300423001</v>
      </c>
      <c r="Q372">
        <v>0</v>
      </c>
      <c r="R372">
        <v>0</v>
      </c>
      <c r="S372">
        <v>0</v>
      </c>
      <c r="T372">
        <v>0</v>
      </c>
      <c r="U372">
        <v>42.8</v>
      </c>
      <c r="V372">
        <v>0</v>
      </c>
      <c r="W372">
        <v>223.66262257353301</v>
      </c>
      <c r="X372">
        <v>0</v>
      </c>
      <c r="Y372">
        <v>346.49910963430801</v>
      </c>
      <c r="Z372" s="1">
        <v>0</v>
      </c>
      <c r="AA372">
        <v>0</v>
      </c>
      <c r="AB372">
        <v>0</v>
      </c>
      <c r="AC372">
        <v>959.551828134841</v>
      </c>
      <c r="AD372">
        <v>0</v>
      </c>
      <c r="AE372">
        <v>1066.1686979276001</v>
      </c>
      <c r="AF372">
        <v>0</v>
      </c>
      <c r="AG372">
        <v>0</v>
      </c>
      <c r="AH372">
        <v>-106.61686979276</v>
      </c>
      <c r="AI372">
        <v>346.49910963430801</v>
      </c>
      <c r="AJ372">
        <v>285.60682797853298</v>
      </c>
      <c r="AL372" t="s">
        <v>50</v>
      </c>
    </row>
    <row r="373" spans="1:38" x14ac:dyDescent="0.2">
      <c r="A373" t="s">
        <v>11</v>
      </c>
      <c r="B373">
        <v>2030</v>
      </c>
      <c r="C373" s="4">
        <v>47583.916666666664</v>
      </c>
      <c r="D373">
        <v>0</v>
      </c>
      <c r="E373">
        <v>0</v>
      </c>
      <c r="F373">
        <v>0</v>
      </c>
      <c r="G373">
        <v>0</v>
      </c>
      <c r="H373">
        <v>472.793762557077</v>
      </c>
      <c r="I373">
        <v>0</v>
      </c>
      <c r="J373">
        <v>0</v>
      </c>
      <c r="K373">
        <v>0</v>
      </c>
      <c r="L373">
        <v>25.791823048816099</v>
      </c>
      <c r="M373">
        <v>42.8</v>
      </c>
      <c r="N373">
        <v>0</v>
      </c>
      <c r="O373">
        <v>206.44529357205201</v>
      </c>
      <c r="P373">
        <v>25.791823048816099</v>
      </c>
      <c r="Q373">
        <v>0</v>
      </c>
      <c r="R373">
        <v>0</v>
      </c>
      <c r="S373">
        <v>0</v>
      </c>
      <c r="T373">
        <v>0</v>
      </c>
      <c r="U373">
        <v>42.8</v>
      </c>
      <c r="V373">
        <v>0</v>
      </c>
      <c r="W373">
        <v>206.44529357205201</v>
      </c>
      <c r="X373">
        <v>0</v>
      </c>
      <c r="Y373">
        <v>541.002729589723</v>
      </c>
      <c r="Z373" s="1">
        <v>0</v>
      </c>
      <c r="AA373">
        <v>0</v>
      </c>
      <c r="AB373">
        <v>0</v>
      </c>
      <c r="AC373">
        <v>747.83087917794603</v>
      </c>
      <c r="AD373">
        <v>0</v>
      </c>
      <c r="AE373">
        <v>830.92319908660602</v>
      </c>
      <c r="AF373">
        <v>0</v>
      </c>
      <c r="AG373">
        <v>0</v>
      </c>
      <c r="AH373">
        <v>-83.092319908660599</v>
      </c>
      <c r="AI373">
        <v>541.002729589723</v>
      </c>
      <c r="AJ373">
        <v>286.41164997205198</v>
      </c>
      <c r="AL373" t="s">
        <v>50</v>
      </c>
    </row>
    <row r="374" spans="1:38" x14ac:dyDescent="0.2">
      <c r="A374" t="s">
        <v>11</v>
      </c>
      <c r="B374">
        <v>2030</v>
      </c>
      <c r="C374" s="4">
        <v>47605</v>
      </c>
      <c r="D374">
        <v>0</v>
      </c>
      <c r="E374">
        <v>0</v>
      </c>
      <c r="F374">
        <v>0</v>
      </c>
      <c r="G374">
        <v>0</v>
      </c>
      <c r="H374">
        <v>109.539829313151</v>
      </c>
      <c r="I374">
        <v>0</v>
      </c>
      <c r="J374">
        <v>0</v>
      </c>
      <c r="K374">
        <v>0</v>
      </c>
      <c r="L374">
        <v>0</v>
      </c>
      <c r="M374">
        <v>42.8</v>
      </c>
      <c r="N374">
        <v>0</v>
      </c>
      <c r="O374">
        <v>446.74614456084498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42.8</v>
      </c>
      <c r="V374">
        <v>0</v>
      </c>
      <c r="W374">
        <v>446.74614456084498</v>
      </c>
      <c r="X374">
        <v>0</v>
      </c>
      <c r="Y374">
        <v>566.79455263853902</v>
      </c>
      <c r="Z374" s="1">
        <v>0</v>
      </c>
      <c r="AA374">
        <v>0</v>
      </c>
      <c r="AB374">
        <v>0</v>
      </c>
      <c r="AC374">
        <v>599.08597387399595</v>
      </c>
      <c r="AD374">
        <v>0</v>
      </c>
      <c r="AE374">
        <v>665.65108208221795</v>
      </c>
      <c r="AF374" s="1">
        <v>1.1368683772161601E-12</v>
      </c>
      <c r="AG374">
        <v>0</v>
      </c>
      <c r="AH374">
        <v>-66.565108208221801</v>
      </c>
      <c r="AI374">
        <v>603.36248588246599</v>
      </c>
      <c r="AJ374">
        <v>235.47328043863399</v>
      </c>
      <c r="AL374" t="s">
        <v>50</v>
      </c>
    </row>
    <row r="375" spans="1:38" x14ac:dyDescent="0.2">
      <c r="A375" t="s">
        <v>11</v>
      </c>
      <c r="B375">
        <v>2030</v>
      </c>
      <c r="C375" s="4">
        <v>47605.083333333336</v>
      </c>
      <c r="D375">
        <v>0</v>
      </c>
      <c r="E375">
        <v>0</v>
      </c>
      <c r="F375">
        <v>0</v>
      </c>
      <c r="G375">
        <v>0</v>
      </c>
      <c r="H375">
        <v>103.107762557077</v>
      </c>
      <c r="I375">
        <v>0</v>
      </c>
      <c r="J375">
        <v>0</v>
      </c>
      <c r="K375">
        <v>0</v>
      </c>
      <c r="L375">
        <v>0</v>
      </c>
      <c r="M375">
        <v>42.8</v>
      </c>
      <c r="N375">
        <v>0</v>
      </c>
      <c r="O375">
        <v>421.928135141692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42.8</v>
      </c>
      <c r="V375">
        <v>0</v>
      </c>
      <c r="W375">
        <v>421.928135141692</v>
      </c>
      <c r="X375">
        <v>0</v>
      </c>
      <c r="Y375">
        <v>566.79455263853902</v>
      </c>
      <c r="Z375" s="1">
        <v>0</v>
      </c>
      <c r="AA375">
        <v>0</v>
      </c>
      <c r="AB375" s="1">
        <v>0</v>
      </c>
      <c r="AC375">
        <v>567.83589769877005</v>
      </c>
      <c r="AD375">
        <v>0</v>
      </c>
      <c r="AE375">
        <v>617.24062589539403</v>
      </c>
      <c r="AF375">
        <v>12.3193343929149</v>
      </c>
      <c r="AG375">
        <v>0</v>
      </c>
      <c r="AH375">
        <v>-61.7240625895394</v>
      </c>
      <c r="AI375">
        <v>622.11388703145406</v>
      </c>
      <c r="AJ375">
        <v>235.47328043863399</v>
      </c>
      <c r="AL375" t="s">
        <v>50</v>
      </c>
    </row>
    <row r="376" spans="1:38" x14ac:dyDescent="0.2">
      <c r="A376" t="s">
        <v>11</v>
      </c>
      <c r="B376">
        <v>2030</v>
      </c>
      <c r="C376" s="4">
        <v>47605.166666666664</v>
      </c>
      <c r="D376">
        <v>0</v>
      </c>
      <c r="E376">
        <v>0</v>
      </c>
      <c r="F376">
        <v>0</v>
      </c>
      <c r="G376">
        <v>0</v>
      </c>
      <c r="H376">
        <v>118.107762557077</v>
      </c>
      <c r="I376">
        <v>0</v>
      </c>
      <c r="J376">
        <v>0</v>
      </c>
      <c r="K376">
        <v>0</v>
      </c>
      <c r="L376">
        <v>103.408957448038</v>
      </c>
      <c r="M376">
        <v>42.8</v>
      </c>
      <c r="N376">
        <v>0</v>
      </c>
      <c r="O376">
        <v>342.72839028762701</v>
      </c>
      <c r="P376">
        <v>103.408957448038</v>
      </c>
      <c r="Q376">
        <v>0</v>
      </c>
      <c r="R376">
        <v>0</v>
      </c>
      <c r="S376">
        <v>0</v>
      </c>
      <c r="T376">
        <v>0</v>
      </c>
      <c r="U376">
        <v>42.8</v>
      </c>
      <c r="V376">
        <v>0</v>
      </c>
      <c r="W376">
        <v>342.72839028762701</v>
      </c>
      <c r="X376">
        <v>0</v>
      </c>
      <c r="Y376">
        <v>463.38559519050102</v>
      </c>
      <c r="Z376" s="1">
        <v>0</v>
      </c>
      <c r="AA376">
        <v>0</v>
      </c>
      <c r="AB376">
        <v>0</v>
      </c>
      <c r="AC376">
        <v>607.04511029274295</v>
      </c>
      <c r="AD376">
        <v>0</v>
      </c>
      <c r="AE376">
        <v>674.49456699193695</v>
      </c>
      <c r="AF376">
        <v>0</v>
      </c>
      <c r="AG376">
        <v>0</v>
      </c>
      <c r="AH376">
        <v>-67.449456699193703</v>
      </c>
      <c r="AI376">
        <v>491.38559519050102</v>
      </c>
      <c r="AJ376">
        <v>232.078998628634</v>
      </c>
      <c r="AL376" t="s">
        <v>50</v>
      </c>
    </row>
    <row r="377" spans="1:38" x14ac:dyDescent="0.2">
      <c r="A377" t="s">
        <v>11</v>
      </c>
      <c r="B377">
        <v>2030</v>
      </c>
      <c r="C377" s="4">
        <v>47605.25</v>
      </c>
      <c r="D377">
        <v>0</v>
      </c>
      <c r="E377">
        <v>0</v>
      </c>
      <c r="F377">
        <v>0</v>
      </c>
      <c r="G377">
        <v>0</v>
      </c>
      <c r="H377">
        <v>118.107762557077</v>
      </c>
      <c r="I377">
        <v>0</v>
      </c>
      <c r="J377">
        <v>0</v>
      </c>
      <c r="K377">
        <v>0</v>
      </c>
      <c r="L377">
        <v>181.46277681676401</v>
      </c>
      <c r="M377">
        <v>42.8</v>
      </c>
      <c r="N377">
        <v>85.463876776210299</v>
      </c>
      <c r="O377">
        <v>426.58104611303497</v>
      </c>
      <c r="P377">
        <v>181.46277681676401</v>
      </c>
      <c r="Q377">
        <v>0</v>
      </c>
      <c r="R377">
        <v>0</v>
      </c>
      <c r="S377">
        <v>54.334463812148897</v>
      </c>
      <c r="T377">
        <v>11.838068826909</v>
      </c>
      <c r="U377">
        <v>42.8</v>
      </c>
      <c r="V377">
        <v>0</v>
      </c>
      <c r="W377">
        <v>426.58104611303497</v>
      </c>
      <c r="X377">
        <v>19.291344137152301</v>
      </c>
      <c r="Y377" s="1">
        <v>385.33177582177399</v>
      </c>
      <c r="Z377" s="1">
        <v>0</v>
      </c>
      <c r="AA377">
        <v>0</v>
      </c>
      <c r="AB377">
        <v>0</v>
      </c>
      <c r="AC377">
        <v>854.41546226308799</v>
      </c>
      <c r="AD377">
        <v>0</v>
      </c>
      <c r="AE377">
        <v>949.35051362565605</v>
      </c>
      <c r="AF377" s="1">
        <v>2.8421709430404001E-14</v>
      </c>
      <c r="AG377">
        <v>0</v>
      </c>
      <c r="AH377">
        <v>-94.935051362565602</v>
      </c>
      <c r="AI377">
        <v>413.33177582177399</v>
      </c>
      <c r="AJ377">
        <v>320.93715721484398</v>
      </c>
      <c r="AL377" t="s">
        <v>50</v>
      </c>
    </row>
    <row r="378" spans="1:38" x14ac:dyDescent="0.2">
      <c r="A378" t="s">
        <v>11</v>
      </c>
      <c r="B378">
        <v>2030</v>
      </c>
      <c r="C378" s="4">
        <v>47605.333333333336</v>
      </c>
      <c r="D378">
        <v>0</v>
      </c>
      <c r="E378">
        <v>0</v>
      </c>
      <c r="F378">
        <v>0</v>
      </c>
      <c r="G378">
        <v>0</v>
      </c>
      <c r="H378">
        <v>103.107762557077</v>
      </c>
      <c r="I378">
        <v>0</v>
      </c>
      <c r="J378">
        <v>0</v>
      </c>
      <c r="K378">
        <v>0</v>
      </c>
      <c r="L378">
        <v>0</v>
      </c>
      <c r="M378">
        <v>42.8</v>
      </c>
      <c r="N378">
        <v>909.49128244157305</v>
      </c>
      <c r="O378">
        <v>423.56904736540901</v>
      </c>
      <c r="P378">
        <v>0</v>
      </c>
      <c r="Q378">
        <v>0</v>
      </c>
      <c r="R378">
        <v>0</v>
      </c>
      <c r="S378">
        <v>658.51545471223403</v>
      </c>
      <c r="T378">
        <v>155.221366623443</v>
      </c>
      <c r="U378">
        <v>42.8</v>
      </c>
      <c r="V378">
        <v>0</v>
      </c>
      <c r="W378">
        <v>423.56904736540901</v>
      </c>
      <c r="X378">
        <v>95.754461105894606</v>
      </c>
      <c r="Y378" s="1">
        <v>566.79455263853902</v>
      </c>
      <c r="Z378" s="1">
        <v>0</v>
      </c>
      <c r="AA378">
        <v>63.2866852831648</v>
      </c>
      <c r="AB378">
        <v>9.2544443000000101</v>
      </c>
      <c r="AC378">
        <v>1478.9680923640601</v>
      </c>
      <c r="AD378">
        <v>0</v>
      </c>
      <c r="AE378">
        <v>1056.8990523984</v>
      </c>
      <c r="AF378">
        <v>263.482631532997</v>
      </c>
      <c r="AG378">
        <v>39.748497243482497</v>
      </c>
      <c r="AH378">
        <v>118.837911189171</v>
      </c>
      <c r="AI378">
        <v>1210.0946274271901</v>
      </c>
      <c r="AJ378">
        <v>634.30317886284797</v>
      </c>
      <c r="AL378" t="s">
        <v>50</v>
      </c>
    </row>
    <row r="379" spans="1:38" x14ac:dyDescent="0.2">
      <c r="A379" t="s">
        <v>11</v>
      </c>
      <c r="B379">
        <v>2030</v>
      </c>
      <c r="C379" s="4">
        <v>47605.416666666664</v>
      </c>
      <c r="D379">
        <v>0</v>
      </c>
      <c r="E379">
        <v>0</v>
      </c>
      <c r="F379">
        <v>0</v>
      </c>
      <c r="G379">
        <v>0</v>
      </c>
      <c r="H379">
        <v>103.107762557077</v>
      </c>
      <c r="I379">
        <v>0</v>
      </c>
      <c r="J379">
        <v>0</v>
      </c>
      <c r="K379">
        <v>0</v>
      </c>
      <c r="L379">
        <v>0</v>
      </c>
      <c r="M379">
        <v>42.8</v>
      </c>
      <c r="N379">
        <v>961.13561916367303</v>
      </c>
      <c r="O379">
        <v>426.53214086169697</v>
      </c>
      <c r="P379">
        <v>0</v>
      </c>
      <c r="Q379">
        <v>0</v>
      </c>
      <c r="R379">
        <v>0</v>
      </c>
      <c r="S379">
        <v>674.41012943465205</v>
      </c>
      <c r="T379">
        <v>155.221366623443</v>
      </c>
      <c r="U379">
        <v>42.8</v>
      </c>
      <c r="V379">
        <v>0</v>
      </c>
      <c r="W379">
        <v>426.53214086169697</v>
      </c>
      <c r="X379">
        <v>131.50412310557601</v>
      </c>
      <c r="Y379" s="1">
        <v>566.79455263853902</v>
      </c>
      <c r="Z379" s="1">
        <v>0</v>
      </c>
      <c r="AA379">
        <v>646.18936394664604</v>
      </c>
      <c r="AB379">
        <v>7.5017766546887996</v>
      </c>
      <c r="AC379">
        <v>1533.57552258244</v>
      </c>
      <c r="AD379">
        <v>0</v>
      </c>
      <c r="AE379">
        <v>1111.50648261679</v>
      </c>
      <c r="AF379">
        <v>263.482631532997</v>
      </c>
      <c r="AG379">
        <v>39.748497243482497</v>
      </c>
      <c r="AH379">
        <v>118.837911189171</v>
      </c>
      <c r="AI379">
        <v>1796.7053814671999</v>
      </c>
      <c r="AJ379">
        <v>645.66936284358201</v>
      </c>
      <c r="AL379" t="s">
        <v>50</v>
      </c>
    </row>
    <row r="380" spans="1:38" x14ac:dyDescent="0.2">
      <c r="A380" t="s">
        <v>11</v>
      </c>
      <c r="B380">
        <v>2030</v>
      </c>
      <c r="C380" s="4">
        <v>47605.5</v>
      </c>
      <c r="D380">
        <v>0</v>
      </c>
      <c r="E380">
        <v>0</v>
      </c>
      <c r="F380">
        <v>0</v>
      </c>
      <c r="G380">
        <v>0</v>
      </c>
      <c r="H380">
        <v>103.107762557077</v>
      </c>
      <c r="I380">
        <v>0</v>
      </c>
      <c r="J380">
        <v>0</v>
      </c>
      <c r="K380">
        <v>0</v>
      </c>
      <c r="L380">
        <v>0</v>
      </c>
      <c r="M380">
        <v>42.8</v>
      </c>
      <c r="N380">
        <v>975.36368802510697</v>
      </c>
      <c r="O380">
        <v>433.44348605169699</v>
      </c>
      <c r="P380">
        <v>0</v>
      </c>
      <c r="Q380">
        <v>0</v>
      </c>
      <c r="R380">
        <v>0</v>
      </c>
      <c r="S380">
        <v>674.55968843703397</v>
      </c>
      <c r="T380">
        <v>155.221366623443</v>
      </c>
      <c r="U380">
        <v>42.8</v>
      </c>
      <c r="V380">
        <v>0</v>
      </c>
      <c r="W380">
        <v>433.44348605169699</v>
      </c>
      <c r="X380">
        <v>145.582632964628</v>
      </c>
      <c r="Y380" s="1">
        <v>566.79455263853902</v>
      </c>
      <c r="Z380" s="1">
        <v>0</v>
      </c>
      <c r="AA380">
        <v>275.589287862167</v>
      </c>
      <c r="AB380">
        <v>11.670469659926299</v>
      </c>
      <c r="AC380">
        <v>1554.7149366338799</v>
      </c>
      <c r="AD380">
        <v>0</v>
      </c>
      <c r="AE380">
        <v>1132.6458966682301</v>
      </c>
      <c r="AF380">
        <v>263.482631532997</v>
      </c>
      <c r="AG380">
        <v>39.748497243482497</v>
      </c>
      <c r="AH380">
        <v>118.837911189171</v>
      </c>
      <c r="AI380">
        <v>1432.3879397931</v>
      </c>
      <c r="AJ380">
        <v>645.66936284358201</v>
      </c>
      <c r="AL380" t="s">
        <v>50</v>
      </c>
    </row>
    <row r="381" spans="1:38" x14ac:dyDescent="0.2">
      <c r="A381" t="s">
        <v>11</v>
      </c>
      <c r="B381">
        <v>2030</v>
      </c>
      <c r="C381" s="4">
        <v>47605.583333333336</v>
      </c>
      <c r="D381">
        <v>0</v>
      </c>
      <c r="E381">
        <v>0</v>
      </c>
      <c r="F381">
        <v>0</v>
      </c>
      <c r="G381">
        <v>0</v>
      </c>
      <c r="H381">
        <v>103.107762557077</v>
      </c>
      <c r="I381">
        <v>0</v>
      </c>
      <c r="J381">
        <v>0</v>
      </c>
      <c r="K381">
        <v>0</v>
      </c>
      <c r="L381">
        <v>0</v>
      </c>
      <c r="M381">
        <v>42.8</v>
      </c>
      <c r="N381">
        <v>969.76667506717399</v>
      </c>
      <c r="O381">
        <v>441.033550411698</v>
      </c>
      <c r="P381">
        <v>0</v>
      </c>
      <c r="Q381">
        <v>0</v>
      </c>
      <c r="R381">
        <v>0</v>
      </c>
      <c r="S381">
        <v>668.96267547910202</v>
      </c>
      <c r="T381">
        <v>155.221366623443</v>
      </c>
      <c r="U381">
        <v>42.8</v>
      </c>
      <c r="V381">
        <v>0</v>
      </c>
      <c r="W381">
        <v>441.033550411698</v>
      </c>
      <c r="X381">
        <v>145.582632964628</v>
      </c>
      <c r="Y381" s="1">
        <v>566.79455263853902</v>
      </c>
      <c r="Z381" s="1">
        <v>0</v>
      </c>
      <c r="AA381">
        <v>259.44858411481403</v>
      </c>
      <c r="AB381">
        <v>3.4805906897150498</v>
      </c>
      <c r="AC381">
        <v>1556.7079880359499</v>
      </c>
      <c r="AD381">
        <v>0</v>
      </c>
      <c r="AE381">
        <v>1134.6389480702901</v>
      </c>
      <c r="AF381">
        <v>263.482631532997</v>
      </c>
      <c r="AG381">
        <v>39.748497243482497</v>
      </c>
      <c r="AH381">
        <v>118.837911189171</v>
      </c>
      <c r="AI381">
        <v>1408.2566622157501</v>
      </c>
      <c r="AJ381">
        <v>645.66936284358201</v>
      </c>
      <c r="AL381" t="s">
        <v>50</v>
      </c>
    </row>
    <row r="382" spans="1:38" x14ac:dyDescent="0.2">
      <c r="A382" t="s">
        <v>11</v>
      </c>
      <c r="B382">
        <v>2030</v>
      </c>
      <c r="C382" s="4">
        <v>47605.666666666664</v>
      </c>
      <c r="D382">
        <v>0</v>
      </c>
      <c r="E382">
        <v>0</v>
      </c>
      <c r="F382">
        <v>0</v>
      </c>
      <c r="G382">
        <v>0</v>
      </c>
      <c r="H382">
        <v>103.107762557077</v>
      </c>
      <c r="I382">
        <v>0</v>
      </c>
      <c r="J382">
        <v>0</v>
      </c>
      <c r="K382">
        <v>0</v>
      </c>
      <c r="L382">
        <v>0</v>
      </c>
      <c r="M382">
        <v>42.8</v>
      </c>
      <c r="N382">
        <v>746.49983958253802</v>
      </c>
      <c r="O382">
        <v>445.09598138169798</v>
      </c>
      <c r="P382">
        <v>0</v>
      </c>
      <c r="Q382">
        <v>0</v>
      </c>
      <c r="R382">
        <v>0</v>
      </c>
      <c r="S382">
        <v>487.14896294170802</v>
      </c>
      <c r="T382">
        <v>152.86749044168801</v>
      </c>
      <c r="U382">
        <v>42.8</v>
      </c>
      <c r="V382">
        <v>0</v>
      </c>
      <c r="W382">
        <v>445.09598138169798</v>
      </c>
      <c r="X382">
        <v>106.48338619914099</v>
      </c>
      <c r="Y382" s="1">
        <v>566.79455263853902</v>
      </c>
      <c r="Z382" s="1">
        <v>0</v>
      </c>
      <c r="AA382">
        <v>42.376256744922401</v>
      </c>
      <c r="AB382">
        <v>8.4100000000013608E-3</v>
      </c>
      <c r="AC382">
        <v>1337.50358352131</v>
      </c>
      <c r="AD382">
        <v>0</v>
      </c>
      <c r="AE382">
        <v>1111.8876673111799</v>
      </c>
      <c r="AF382">
        <v>67.029507777477704</v>
      </c>
      <c r="AG382">
        <v>39.748497243482497</v>
      </c>
      <c r="AH382">
        <v>118.837911189171</v>
      </c>
      <c r="AI382">
        <v>988.98390232471195</v>
      </c>
      <c r="AJ382">
        <v>621.96102573005396</v>
      </c>
      <c r="AL382" t="s">
        <v>50</v>
      </c>
    </row>
    <row r="383" spans="1:38" x14ac:dyDescent="0.2">
      <c r="A383" t="s">
        <v>11</v>
      </c>
      <c r="B383">
        <v>2030</v>
      </c>
      <c r="C383" s="4">
        <v>47605.75</v>
      </c>
      <c r="D383">
        <v>0</v>
      </c>
      <c r="E383">
        <v>0</v>
      </c>
      <c r="F383">
        <v>0</v>
      </c>
      <c r="G383">
        <v>0</v>
      </c>
      <c r="H383">
        <v>219.82193285671801</v>
      </c>
      <c r="I383">
        <v>0</v>
      </c>
      <c r="J383">
        <v>0</v>
      </c>
      <c r="K383">
        <v>0</v>
      </c>
      <c r="L383">
        <v>171.16165242119499</v>
      </c>
      <c r="M383">
        <v>42.8</v>
      </c>
      <c r="N383">
        <v>103.55892326605</v>
      </c>
      <c r="O383">
        <v>478.13764538518097</v>
      </c>
      <c r="P383">
        <v>171.16165242119499</v>
      </c>
      <c r="Q383">
        <v>0</v>
      </c>
      <c r="R383">
        <v>0</v>
      </c>
      <c r="S383">
        <v>73.648598973707095</v>
      </c>
      <c r="T383">
        <v>10.0552288222576</v>
      </c>
      <c r="U383">
        <v>42.8</v>
      </c>
      <c r="V383">
        <v>0</v>
      </c>
      <c r="W383">
        <v>478.13764538518097</v>
      </c>
      <c r="X383">
        <v>19.855095470085399</v>
      </c>
      <c r="Y383" s="1">
        <v>395.632900217344</v>
      </c>
      <c r="Z383" s="1">
        <v>0</v>
      </c>
      <c r="AA383">
        <v>0</v>
      </c>
      <c r="AB383">
        <v>0</v>
      </c>
      <c r="AC383">
        <v>1015.48015392914</v>
      </c>
      <c r="AD383">
        <v>0</v>
      </c>
      <c r="AE383">
        <v>1128.31128214351</v>
      </c>
      <c r="AF383">
        <v>0</v>
      </c>
      <c r="AG383">
        <v>0</v>
      </c>
      <c r="AH383">
        <v>-112.831128214351</v>
      </c>
      <c r="AI383">
        <v>472.50472991768299</v>
      </c>
      <c r="AJ383">
        <v>399.61820370468399</v>
      </c>
      <c r="AL383" t="s">
        <v>50</v>
      </c>
    </row>
    <row r="384" spans="1:38" x14ac:dyDescent="0.2">
      <c r="A384" t="s">
        <v>11</v>
      </c>
      <c r="B384">
        <v>2030</v>
      </c>
      <c r="C384" s="4">
        <v>47605.833333333336</v>
      </c>
      <c r="D384">
        <v>1.3666571999999899</v>
      </c>
      <c r="E384">
        <v>0</v>
      </c>
      <c r="F384">
        <v>1.3666571999999899</v>
      </c>
      <c r="G384">
        <v>0</v>
      </c>
      <c r="H384">
        <v>118.107762557077</v>
      </c>
      <c r="I384">
        <v>0</v>
      </c>
      <c r="J384">
        <v>0</v>
      </c>
      <c r="K384">
        <v>0</v>
      </c>
      <c r="L384">
        <v>355.57179113837202</v>
      </c>
      <c r="M384">
        <v>42.8</v>
      </c>
      <c r="N384">
        <v>0</v>
      </c>
      <c r="O384">
        <v>436.91682891811797</v>
      </c>
      <c r="P384">
        <v>355.57179113837202</v>
      </c>
      <c r="Q384">
        <v>0</v>
      </c>
      <c r="R384">
        <v>0</v>
      </c>
      <c r="S384">
        <v>0</v>
      </c>
      <c r="T384">
        <v>0</v>
      </c>
      <c r="U384">
        <v>42.8</v>
      </c>
      <c r="V384">
        <v>0</v>
      </c>
      <c r="W384">
        <v>436.91682891811797</v>
      </c>
      <c r="X384">
        <v>0</v>
      </c>
      <c r="Y384">
        <v>211.222761500166</v>
      </c>
      <c r="Z384" s="1">
        <v>0</v>
      </c>
      <c r="AA384">
        <v>0</v>
      </c>
      <c r="AB384">
        <v>0</v>
      </c>
      <c r="AC384">
        <v>956.12969701356894</v>
      </c>
      <c r="AD384">
        <v>0</v>
      </c>
      <c r="AE384">
        <v>1062.3663300149999</v>
      </c>
      <c r="AF384" s="1">
        <v>6.0992988437647E-11</v>
      </c>
      <c r="AG384">
        <v>0</v>
      </c>
      <c r="AH384">
        <v>-106.2366330015</v>
      </c>
      <c r="AI384">
        <v>244.629447100227</v>
      </c>
      <c r="AJ384">
        <v>235.47328043863399</v>
      </c>
      <c r="AL384" t="s">
        <v>50</v>
      </c>
    </row>
    <row r="385" spans="1:38" x14ac:dyDescent="0.2">
      <c r="A385" t="s">
        <v>11</v>
      </c>
      <c r="B385">
        <v>2030</v>
      </c>
      <c r="C385" s="4">
        <v>47605.916666666664</v>
      </c>
      <c r="D385">
        <v>0</v>
      </c>
      <c r="E385">
        <v>0</v>
      </c>
      <c r="F385">
        <v>0</v>
      </c>
      <c r="G385">
        <v>0</v>
      </c>
      <c r="H385">
        <v>118.107762557077</v>
      </c>
      <c r="I385">
        <v>0</v>
      </c>
      <c r="J385">
        <v>0</v>
      </c>
      <c r="K385">
        <v>0</v>
      </c>
      <c r="L385">
        <v>208.34625364780899</v>
      </c>
      <c r="M385">
        <v>42.8</v>
      </c>
      <c r="N385">
        <v>0</v>
      </c>
      <c r="O385">
        <v>390.77902662948799</v>
      </c>
      <c r="P385">
        <v>208.34625364780899</v>
      </c>
      <c r="Q385">
        <v>0</v>
      </c>
      <c r="R385">
        <v>0</v>
      </c>
      <c r="S385">
        <v>0</v>
      </c>
      <c r="T385">
        <v>0</v>
      </c>
      <c r="U385">
        <v>42.8</v>
      </c>
      <c r="V385">
        <v>0</v>
      </c>
      <c r="W385">
        <v>390.77902662948799</v>
      </c>
      <c r="X385">
        <v>0</v>
      </c>
      <c r="Y385">
        <v>358.44829899072897</v>
      </c>
      <c r="Z385" s="1">
        <v>0</v>
      </c>
      <c r="AA385">
        <v>0</v>
      </c>
      <c r="AB385">
        <v>0</v>
      </c>
      <c r="AC385">
        <v>760.03304283437501</v>
      </c>
      <c r="AD385">
        <v>0</v>
      </c>
      <c r="AE385">
        <v>844.48115870486197</v>
      </c>
      <c r="AF385">
        <v>0</v>
      </c>
      <c r="AG385">
        <v>0</v>
      </c>
      <c r="AH385">
        <v>-84.448115870486205</v>
      </c>
      <c r="AI385">
        <v>386.44829899072897</v>
      </c>
      <c r="AJ385">
        <v>235.47328043863399</v>
      </c>
      <c r="AL385" t="s">
        <v>50</v>
      </c>
    </row>
    <row r="386" spans="1:38" x14ac:dyDescent="0.2">
      <c r="A386" t="s">
        <v>11</v>
      </c>
      <c r="B386">
        <v>2030</v>
      </c>
      <c r="C386" s="4">
        <v>47651</v>
      </c>
      <c r="D386">
        <v>0</v>
      </c>
      <c r="E386">
        <v>0</v>
      </c>
      <c r="F386">
        <v>0</v>
      </c>
      <c r="G386">
        <v>0</v>
      </c>
      <c r="H386">
        <v>472.793762557077</v>
      </c>
      <c r="I386">
        <v>0</v>
      </c>
      <c r="J386">
        <v>0</v>
      </c>
      <c r="K386">
        <v>0</v>
      </c>
      <c r="L386">
        <v>9.7179947118199905</v>
      </c>
      <c r="M386">
        <v>42.8</v>
      </c>
      <c r="N386">
        <v>0</v>
      </c>
      <c r="O386">
        <v>120.32340085037499</v>
      </c>
      <c r="P386">
        <v>9.7179947118199905</v>
      </c>
      <c r="Q386">
        <v>0</v>
      </c>
      <c r="R386">
        <v>0</v>
      </c>
      <c r="S386">
        <v>0</v>
      </c>
      <c r="T386">
        <v>0</v>
      </c>
      <c r="U386">
        <v>42.8</v>
      </c>
      <c r="V386">
        <v>0</v>
      </c>
      <c r="W386">
        <v>120.32340085037499</v>
      </c>
      <c r="X386">
        <v>0</v>
      </c>
      <c r="Y386">
        <v>557.07655792671903</v>
      </c>
      <c r="Z386" s="1">
        <v>0</v>
      </c>
      <c r="AA386">
        <v>0</v>
      </c>
      <c r="AB386" s="1">
        <v>0</v>
      </c>
      <c r="AC386">
        <v>645.635158119273</v>
      </c>
      <c r="AD386">
        <v>0</v>
      </c>
      <c r="AE386">
        <v>717.37239791030299</v>
      </c>
      <c r="AF386">
        <v>0</v>
      </c>
      <c r="AG386">
        <v>0</v>
      </c>
      <c r="AH386">
        <v>-71.737239791030305</v>
      </c>
      <c r="AI386">
        <v>557.07655792671903</v>
      </c>
      <c r="AJ386">
        <v>260.06918330037502</v>
      </c>
      <c r="AL386" t="s">
        <v>50</v>
      </c>
    </row>
    <row r="387" spans="1:38" x14ac:dyDescent="0.2">
      <c r="A387" t="s">
        <v>11</v>
      </c>
      <c r="B387">
        <v>2030</v>
      </c>
      <c r="C387" s="4">
        <v>47651.083333333336</v>
      </c>
      <c r="D387">
        <v>0</v>
      </c>
      <c r="E387">
        <v>0</v>
      </c>
      <c r="F387">
        <v>0</v>
      </c>
      <c r="G387">
        <v>0</v>
      </c>
      <c r="H387">
        <v>472.793762557077</v>
      </c>
      <c r="I387">
        <v>0</v>
      </c>
      <c r="J387">
        <v>0</v>
      </c>
      <c r="K387">
        <v>0</v>
      </c>
      <c r="L387">
        <v>26.537858304981899</v>
      </c>
      <c r="M387">
        <v>42.8</v>
      </c>
      <c r="N387">
        <v>0</v>
      </c>
      <c r="O387">
        <v>51.2400815429761</v>
      </c>
      <c r="P387">
        <v>26.537858304981899</v>
      </c>
      <c r="Q387">
        <v>0</v>
      </c>
      <c r="R387">
        <v>0</v>
      </c>
      <c r="S387">
        <v>0</v>
      </c>
      <c r="T387">
        <v>0</v>
      </c>
      <c r="U387">
        <v>42.8</v>
      </c>
      <c r="V387">
        <v>0</v>
      </c>
      <c r="W387">
        <v>51.2400815429761</v>
      </c>
      <c r="X387">
        <v>0</v>
      </c>
      <c r="Y387">
        <v>540.25669433355699</v>
      </c>
      <c r="Z387" s="1">
        <v>0</v>
      </c>
      <c r="AA387">
        <v>0</v>
      </c>
      <c r="AB387" s="1">
        <v>0</v>
      </c>
      <c r="AC387">
        <v>593.37170240503497</v>
      </c>
      <c r="AD387">
        <v>0</v>
      </c>
      <c r="AE387">
        <v>659.30189156115</v>
      </c>
      <c r="AF387">
        <v>0</v>
      </c>
      <c r="AG387">
        <v>0</v>
      </c>
      <c r="AH387">
        <v>-65.930189156115006</v>
      </c>
      <c r="AI387">
        <v>540.25669433355699</v>
      </c>
      <c r="AJ387">
        <v>201.826081542976</v>
      </c>
      <c r="AL387" t="s">
        <v>50</v>
      </c>
    </row>
    <row r="388" spans="1:38" x14ac:dyDescent="0.2">
      <c r="A388" t="s">
        <v>11</v>
      </c>
      <c r="B388">
        <v>2030</v>
      </c>
      <c r="C388" s="4">
        <v>47651.166666666664</v>
      </c>
      <c r="D388">
        <v>0</v>
      </c>
      <c r="E388">
        <v>0</v>
      </c>
      <c r="F388">
        <v>7.5693971411908201E-2</v>
      </c>
      <c r="G388">
        <v>0</v>
      </c>
      <c r="H388">
        <v>509.01806858566499</v>
      </c>
      <c r="I388">
        <v>0</v>
      </c>
      <c r="J388">
        <v>0</v>
      </c>
      <c r="K388">
        <v>0</v>
      </c>
      <c r="L388">
        <v>0</v>
      </c>
      <c r="M388">
        <v>42.8</v>
      </c>
      <c r="N388">
        <v>0</v>
      </c>
      <c r="O388">
        <v>115.998851825559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42.8</v>
      </c>
      <c r="V388">
        <v>0</v>
      </c>
      <c r="W388">
        <v>115.998851825559</v>
      </c>
      <c r="X388">
        <v>0</v>
      </c>
      <c r="Y388">
        <v>566.79455263853902</v>
      </c>
      <c r="Z388" s="1">
        <v>0</v>
      </c>
      <c r="AA388">
        <v>0</v>
      </c>
      <c r="AB388" s="1">
        <v>0</v>
      </c>
      <c r="AC388">
        <v>667.892614382636</v>
      </c>
      <c r="AD388">
        <v>0</v>
      </c>
      <c r="AE388">
        <v>725.45973956196701</v>
      </c>
      <c r="AF388">
        <v>14.9788487768609</v>
      </c>
      <c r="AG388">
        <v>0</v>
      </c>
      <c r="AH388">
        <v>-72.545973956191503</v>
      </c>
      <c r="AI388">
        <v>630.77340141540503</v>
      </c>
      <c r="AJ388">
        <v>257.64166552555901</v>
      </c>
      <c r="AL388" t="s">
        <v>50</v>
      </c>
    </row>
    <row r="389" spans="1:38" x14ac:dyDescent="0.2">
      <c r="A389" t="s">
        <v>11</v>
      </c>
      <c r="B389">
        <v>2030</v>
      </c>
      <c r="C389" s="4">
        <v>47651.25</v>
      </c>
      <c r="D389">
        <v>0</v>
      </c>
      <c r="E389">
        <v>0</v>
      </c>
      <c r="F389">
        <v>0</v>
      </c>
      <c r="G389">
        <v>0</v>
      </c>
      <c r="H389">
        <v>558.09376255707696</v>
      </c>
      <c r="I389">
        <v>0</v>
      </c>
      <c r="J389">
        <v>0</v>
      </c>
      <c r="K389">
        <v>0</v>
      </c>
      <c r="L389">
        <v>72.459607894446094</v>
      </c>
      <c r="M389">
        <v>42.8</v>
      </c>
      <c r="N389">
        <v>74.113224149812893</v>
      </c>
      <c r="O389">
        <v>109.472137779802</v>
      </c>
      <c r="P389">
        <v>72.459607894446094</v>
      </c>
      <c r="Q389">
        <v>0</v>
      </c>
      <c r="R389">
        <v>0</v>
      </c>
      <c r="S389">
        <v>34.358660619153497</v>
      </c>
      <c r="T389">
        <v>16.903240019445601</v>
      </c>
      <c r="U389">
        <v>42.8</v>
      </c>
      <c r="V389">
        <v>0</v>
      </c>
      <c r="W389">
        <v>109.472137779802</v>
      </c>
      <c r="X389">
        <v>22.8513235112137</v>
      </c>
      <c r="Y389" s="1">
        <v>494.33494474409298</v>
      </c>
      <c r="Z389" s="1">
        <v>0</v>
      </c>
      <c r="AA389">
        <v>0</v>
      </c>
      <c r="AB389">
        <v>0</v>
      </c>
      <c r="AC389">
        <v>856.93873238113895</v>
      </c>
      <c r="AD389">
        <v>0</v>
      </c>
      <c r="AE389">
        <v>952.15414709015397</v>
      </c>
      <c r="AF389">
        <v>0</v>
      </c>
      <c r="AG389">
        <v>0</v>
      </c>
      <c r="AH389">
        <v>-95.215414709015405</v>
      </c>
      <c r="AI389">
        <v>494.33494474409298</v>
      </c>
      <c r="AJ389">
        <v>330.91055240461498</v>
      </c>
      <c r="AL389" t="s">
        <v>50</v>
      </c>
    </row>
    <row r="390" spans="1:38" x14ac:dyDescent="0.2">
      <c r="A390" t="s">
        <v>11</v>
      </c>
      <c r="B390">
        <v>2030</v>
      </c>
      <c r="C390" s="4">
        <v>47651.333333333336</v>
      </c>
      <c r="D390">
        <v>0</v>
      </c>
      <c r="E390">
        <v>0</v>
      </c>
      <c r="F390">
        <v>0</v>
      </c>
      <c r="G390">
        <v>0</v>
      </c>
      <c r="H390">
        <v>447.89376255707799</v>
      </c>
      <c r="I390">
        <v>0</v>
      </c>
      <c r="J390">
        <v>0</v>
      </c>
      <c r="K390">
        <v>0</v>
      </c>
      <c r="L390">
        <v>0</v>
      </c>
      <c r="M390">
        <v>42.8</v>
      </c>
      <c r="N390">
        <v>920.05292965866897</v>
      </c>
      <c r="O390">
        <v>22.343347414066098</v>
      </c>
      <c r="P390">
        <v>0</v>
      </c>
      <c r="Q390">
        <v>0</v>
      </c>
      <c r="R390">
        <v>0</v>
      </c>
      <c r="S390">
        <v>664.99110370753897</v>
      </c>
      <c r="T390">
        <v>150.368607561141</v>
      </c>
      <c r="U390">
        <v>42.8</v>
      </c>
      <c r="V390">
        <v>0</v>
      </c>
      <c r="W390">
        <v>22.343347414066098</v>
      </c>
      <c r="X390">
        <v>104.693218389988</v>
      </c>
      <c r="Y390" s="1">
        <v>566.79455263853902</v>
      </c>
      <c r="Z390" s="1">
        <v>0</v>
      </c>
      <c r="AA390">
        <v>0</v>
      </c>
      <c r="AB390">
        <v>0</v>
      </c>
      <c r="AC390">
        <v>1433.09003962981</v>
      </c>
      <c r="AD390">
        <v>0</v>
      </c>
      <c r="AE390">
        <v>1102.36379343155</v>
      </c>
      <c r="AF390">
        <v>142.94463940482399</v>
      </c>
      <c r="AG390">
        <v>49.685621554353098</v>
      </c>
      <c r="AH390">
        <v>138.09598523908099</v>
      </c>
      <c r="AI390">
        <v>1032.6571781799501</v>
      </c>
      <c r="AJ390">
        <v>573.38002100439496</v>
      </c>
      <c r="AL390" t="s">
        <v>50</v>
      </c>
    </row>
    <row r="391" spans="1:38" x14ac:dyDescent="0.2">
      <c r="A391" t="s">
        <v>11</v>
      </c>
      <c r="B391">
        <v>2030</v>
      </c>
      <c r="C391" s="4">
        <v>47651.416666666664</v>
      </c>
      <c r="D391">
        <v>0</v>
      </c>
      <c r="E391">
        <v>0</v>
      </c>
      <c r="F391">
        <v>0</v>
      </c>
      <c r="G391">
        <v>0</v>
      </c>
      <c r="H391">
        <v>447.89376255707799</v>
      </c>
      <c r="I391">
        <v>0</v>
      </c>
      <c r="J391">
        <v>0</v>
      </c>
      <c r="K391">
        <v>0</v>
      </c>
      <c r="L391">
        <v>0</v>
      </c>
      <c r="M391">
        <v>42.8</v>
      </c>
      <c r="N391">
        <v>1166.22284785279</v>
      </c>
      <c r="O391">
        <v>50.062127691718402</v>
      </c>
      <c r="P391">
        <v>0</v>
      </c>
      <c r="Q391">
        <v>0</v>
      </c>
      <c r="R391">
        <v>0</v>
      </c>
      <c r="S391">
        <v>720.14033180445199</v>
      </c>
      <c r="T391">
        <v>256.80318415437199</v>
      </c>
      <c r="U391">
        <v>42.8</v>
      </c>
      <c r="V391">
        <v>0</v>
      </c>
      <c r="W391">
        <v>50.062127691718402</v>
      </c>
      <c r="X391">
        <v>189.279331893967</v>
      </c>
      <c r="Y391" s="1">
        <v>566.79455263853902</v>
      </c>
      <c r="Z391" s="1">
        <v>0</v>
      </c>
      <c r="AA391" s="1">
        <v>1.3073986337985799E-12</v>
      </c>
      <c r="AB391">
        <v>0</v>
      </c>
      <c r="AC391">
        <v>1706.9787381015799</v>
      </c>
      <c r="AD391">
        <v>0</v>
      </c>
      <c r="AE391">
        <v>1167.5488982407001</v>
      </c>
      <c r="AF391">
        <v>351.648233067452</v>
      </c>
      <c r="AG391">
        <v>49.685621554353098</v>
      </c>
      <c r="AH391">
        <v>138.09598523908099</v>
      </c>
      <c r="AI391">
        <v>1247.8792823234901</v>
      </c>
      <c r="AJ391">
        <v>610.84421009666698</v>
      </c>
      <c r="AL391" t="s">
        <v>50</v>
      </c>
    </row>
    <row r="392" spans="1:38" x14ac:dyDescent="0.2">
      <c r="A392" t="s">
        <v>11</v>
      </c>
      <c r="B392">
        <v>2030</v>
      </c>
      <c r="C392" s="4">
        <v>47651.5</v>
      </c>
      <c r="D392">
        <v>0</v>
      </c>
      <c r="E392">
        <v>0</v>
      </c>
      <c r="F392">
        <v>0</v>
      </c>
      <c r="G392">
        <v>0</v>
      </c>
      <c r="H392">
        <v>460.39376255707703</v>
      </c>
      <c r="I392">
        <v>0</v>
      </c>
      <c r="J392">
        <v>0</v>
      </c>
      <c r="K392">
        <v>0</v>
      </c>
      <c r="L392">
        <v>0</v>
      </c>
      <c r="M392">
        <v>42.8</v>
      </c>
      <c r="N392">
        <v>1176.69893733448</v>
      </c>
      <c r="O392">
        <v>41.877596499912002</v>
      </c>
      <c r="P392">
        <v>0</v>
      </c>
      <c r="Q392">
        <v>0</v>
      </c>
      <c r="R392">
        <v>0</v>
      </c>
      <c r="S392">
        <v>744.75910378777303</v>
      </c>
      <c r="T392">
        <v>240.80405911017201</v>
      </c>
      <c r="U392">
        <v>42.8</v>
      </c>
      <c r="V392">
        <v>0</v>
      </c>
      <c r="W392">
        <v>41.877596499912002</v>
      </c>
      <c r="X392">
        <v>191.135774436536</v>
      </c>
      <c r="Y392" s="1">
        <v>566.79455263853902</v>
      </c>
      <c r="Z392" s="1">
        <v>0</v>
      </c>
      <c r="AA392">
        <v>0</v>
      </c>
      <c r="AB392">
        <v>0</v>
      </c>
      <c r="AC392">
        <v>1721.7702963914701</v>
      </c>
      <c r="AD392">
        <v>0</v>
      </c>
      <c r="AE392">
        <v>1186.6531220863801</v>
      </c>
      <c r="AF392">
        <v>347.33556751165401</v>
      </c>
      <c r="AG392">
        <v>49.685621554353098</v>
      </c>
      <c r="AH392">
        <v>138.09598523908099</v>
      </c>
      <c r="AI392">
        <v>1232.97703915226</v>
      </c>
      <c r="AJ392">
        <v>602.65967890486002</v>
      </c>
      <c r="AL392" t="s">
        <v>50</v>
      </c>
    </row>
    <row r="393" spans="1:38" x14ac:dyDescent="0.2">
      <c r="A393" t="s">
        <v>11</v>
      </c>
      <c r="B393">
        <v>2030</v>
      </c>
      <c r="C393" s="4">
        <v>47651.583333333336</v>
      </c>
      <c r="D393">
        <v>0</v>
      </c>
      <c r="E393">
        <v>0</v>
      </c>
      <c r="F393">
        <v>0</v>
      </c>
      <c r="G393">
        <v>0</v>
      </c>
      <c r="H393">
        <v>447.89376255707799</v>
      </c>
      <c r="I393">
        <v>0</v>
      </c>
      <c r="J393">
        <v>0</v>
      </c>
      <c r="K393">
        <v>0</v>
      </c>
      <c r="L393">
        <v>0</v>
      </c>
      <c r="M393">
        <v>42.8</v>
      </c>
      <c r="N393">
        <v>1076.4470164074801</v>
      </c>
      <c r="O393">
        <v>80.1045118010436</v>
      </c>
      <c r="P393">
        <v>0</v>
      </c>
      <c r="Q393">
        <v>0</v>
      </c>
      <c r="R393">
        <v>0</v>
      </c>
      <c r="S393">
        <v>799.20406966720896</v>
      </c>
      <c r="T393">
        <v>156.776428617562</v>
      </c>
      <c r="U393">
        <v>42.8</v>
      </c>
      <c r="V393">
        <v>0</v>
      </c>
      <c r="W393">
        <v>80.1045118010436</v>
      </c>
      <c r="X393">
        <v>120.466518122718</v>
      </c>
      <c r="Y393" s="1">
        <v>566.79455263853902</v>
      </c>
      <c r="Z393" s="1">
        <v>0</v>
      </c>
      <c r="AA393">
        <v>0</v>
      </c>
      <c r="AB393" s="1">
        <v>0</v>
      </c>
      <c r="AC393">
        <v>1647.24529076561</v>
      </c>
      <c r="AD393">
        <v>0</v>
      </c>
      <c r="AE393">
        <v>1180.43209004664</v>
      </c>
      <c r="AF393">
        <v>279.03159392553698</v>
      </c>
      <c r="AG393">
        <v>49.685621554353098</v>
      </c>
      <c r="AH393">
        <v>138.09598523908099</v>
      </c>
      <c r="AI393">
        <v>1176.5509623621699</v>
      </c>
      <c r="AJ393">
        <v>638.947008980992</v>
      </c>
      <c r="AL393" t="s">
        <v>50</v>
      </c>
    </row>
    <row r="394" spans="1:38" x14ac:dyDescent="0.2">
      <c r="A394" t="s">
        <v>11</v>
      </c>
      <c r="B394">
        <v>2030</v>
      </c>
      <c r="C394" s="4">
        <v>47651.666666666664</v>
      </c>
      <c r="D394">
        <v>0</v>
      </c>
      <c r="E394">
        <v>0</v>
      </c>
      <c r="F394">
        <v>0</v>
      </c>
      <c r="G394">
        <v>0</v>
      </c>
      <c r="H394">
        <v>459.50218085241801</v>
      </c>
      <c r="I394">
        <v>0</v>
      </c>
      <c r="J394">
        <v>0</v>
      </c>
      <c r="K394">
        <v>0</v>
      </c>
      <c r="L394">
        <v>0</v>
      </c>
      <c r="M394">
        <v>42.8</v>
      </c>
      <c r="N394">
        <v>718.49343830116095</v>
      </c>
      <c r="O394">
        <v>1.0648457736207499</v>
      </c>
      <c r="P394">
        <v>0</v>
      </c>
      <c r="Q394">
        <v>0</v>
      </c>
      <c r="R394">
        <v>0</v>
      </c>
      <c r="S394">
        <v>472.39067680959499</v>
      </c>
      <c r="T394">
        <v>142.11247685304801</v>
      </c>
      <c r="U394">
        <v>42.8</v>
      </c>
      <c r="V394">
        <v>0</v>
      </c>
      <c r="W394">
        <v>1.0648457736207499</v>
      </c>
      <c r="X394">
        <v>103.990284638517</v>
      </c>
      <c r="Y394" s="1">
        <v>566.79455263853902</v>
      </c>
      <c r="Z394" s="1">
        <v>0</v>
      </c>
      <c r="AA394">
        <v>0</v>
      </c>
      <c r="AB394">
        <v>0</v>
      </c>
      <c r="AC394">
        <v>1221.8604649271899</v>
      </c>
      <c r="AD394">
        <v>0</v>
      </c>
      <c r="AE394">
        <v>1155.7289373651899</v>
      </c>
      <c r="AF394">
        <v>0</v>
      </c>
      <c r="AG394">
        <v>0</v>
      </c>
      <c r="AH394">
        <v>66.131527562006994</v>
      </c>
      <c r="AI394">
        <v>761.79055564172495</v>
      </c>
      <c r="AJ394">
        <v>537.73839458258396</v>
      </c>
      <c r="AL394" t="s">
        <v>50</v>
      </c>
    </row>
    <row r="395" spans="1:38" x14ac:dyDescent="0.2">
      <c r="A395" t="s">
        <v>11</v>
      </c>
      <c r="B395">
        <v>2030</v>
      </c>
      <c r="C395" s="4">
        <v>47651.75</v>
      </c>
      <c r="D395">
        <v>8.1999431999999999</v>
      </c>
      <c r="E395">
        <v>0</v>
      </c>
      <c r="F395">
        <v>41.791843921906398</v>
      </c>
      <c r="G395">
        <v>0</v>
      </c>
      <c r="H395">
        <v>472.793762557077</v>
      </c>
      <c r="I395">
        <v>0</v>
      </c>
      <c r="J395">
        <v>0</v>
      </c>
      <c r="K395">
        <v>0</v>
      </c>
      <c r="L395">
        <v>277.29196787269302</v>
      </c>
      <c r="M395">
        <v>42.8</v>
      </c>
      <c r="N395">
        <v>157.30247438179501</v>
      </c>
      <c r="O395">
        <v>26.467363395084799</v>
      </c>
      <c r="P395">
        <v>277.29196787269302</v>
      </c>
      <c r="Q395">
        <v>0</v>
      </c>
      <c r="R395">
        <v>0</v>
      </c>
      <c r="S395">
        <v>122.537604188041</v>
      </c>
      <c r="T395">
        <v>17.100020875679999</v>
      </c>
      <c r="U395">
        <v>42.8</v>
      </c>
      <c r="V395">
        <v>0</v>
      </c>
      <c r="W395">
        <v>26.467363395084799</v>
      </c>
      <c r="X395">
        <v>17.664849318074001</v>
      </c>
      <c r="Y395">
        <v>289.50258476584497</v>
      </c>
      <c r="Z395" s="1">
        <v>0</v>
      </c>
      <c r="AA395">
        <v>0</v>
      </c>
      <c r="AB395">
        <v>0</v>
      </c>
      <c r="AC395">
        <v>1026.64735532855</v>
      </c>
      <c r="AD395">
        <v>0</v>
      </c>
      <c r="AE395">
        <v>1140.71928369839</v>
      </c>
      <c r="AF395">
        <v>0</v>
      </c>
      <c r="AG395">
        <v>0</v>
      </c>
      <c r="AH395">
        <v>-114.071928369839</v>
      </c>
      <c r="AI395">
        <v>338.25079764393899</v>
      </c>
      <c r="AJ395">
        <v>334.35583777687998</v>
      </c>
      <c r="AL395" t="s">
        <v>50</v>
      </c>
    </row>
    <row r="396" spans="1:38" x14ac:dyDescent="0.2">
      <c r="A396" t="s">
        <v>11</v>
      </c>
      <c r="B396">
        <v>2030</v>
      </c>
      <c r="C396" s="4">
        <v>47651.833333333336</v>
      </c>
      <c r="D396">
        <v>2.7333143999999998</v>
      </c>
      <c r="E396">
        <v>0</v>
      </c>
      <c r="F396">
        <v>41.633314400000003</v>
      </c>
      <c r="G396">
        <v>0</v>
      </c>
      <c r="H396">
        <v>472.793762557077</v>
      </c>
      <c r="I396">
        <v>0</v>
      </c>
      <c r="J396">
        <v>0</v>
      </c>
      <c r="K396">
        <v>0</v>
      </c>
      <c r="L396">
        <v>399.002346286354</v>
      </c>
      <c r="M396">
        <v>42.8</v>
      </c>
      <c r="N396">
        <v>0</v>
      </c>
      <c r="O396">
        <v>37.134825983055997</v>
      </c>
      <c r="P396">
        <v>399.002346286354</v>
      </c>
      <c r="Q396">
        <v>0</v>
      </c>
      <c r="R396">
        <v>0</v>
      </c>
      <c r="S396">
        <v>0</v>
      </c>
      <c r="T396">
        <v>0</v>
      </c>
      <c r="U396">
        <v>42.8</v>
      </c>
      <c r="V396">
        <v>0</v>
      </c>
      <c r="W396">
        <v>37.134825983055997</v>
      </c>
      <c r="X396">
        <v>0</v>
      </c>
      <c r="Y396">
        <v>167.792206352184</v>
      </c>
      <c r="Z396" s="1">
        <v>0</v>
      </c>
      <c r="AA396">
        <v>0</v>
      </c>
      <c r="AB396">
        <v>0</v>
      </c>
      <c r="AC396">
        <v>996.09756362648795</v>
      </c>
      <c r="AD396">
        <v>0</v>
      </c>
      <c r="AE396">
        <v>1106.7750706960901</v>
      </c>
      <c r="AF396">
        <v>0</v>
      </c>
      <c r="AG396">
        <v>0</v>
      </c>
      <c r="AH396">
        <v>-110.67750706960901</v>
      </c>
      <c r="AI396">
        <v>189.605577552184</v>
      </c>
      <c r="AJ396">
        <v>187.72082598305599</v>
      </c>
      <c r="AL396" t="s">
        <v>50</v>
      </c>
    </row>
    <row r="397" spans="1:38" x14ac:dyDescent="0.2">
      <c r="A397" t="s">
        <v>11</v>
      </c>
      <c r="B397">
        <v>2030</v>
      </c>
      <c r="C397" s="4">
        <v>47651.916666666664</v>
      </c>
      <c r="D397">
        <v>0</v>
      </c>
      <c r="E397">
        <v>0</v>
      </c>
      <c r="F397">
        <v>0</v>
      </c>
      <c r="G397">
        <v>0</v>
      </c>
      <c r="H397">
        <v>472.793762557077</v>
      </c>
      <c r="I397">
        <v>0</v>
      </c>
      <c r="J397">
        <v>0</v>
      </c>
      <c r="K397">
        <v>0</v>
      </c>
      <c r="L397">
        <v>237.33521934740099</v>
      </c>
      <c r="M397">
        <v>42.8</v>
      </c>
      <c r="N397">
        <v>0</v>
      </c>
      <c r="O397">
        <v>42.105957294292097</v>
      </c>
      <c r="P397">
        <v>237.33521934740099</v>
      </c>
      <c r="Q397">
        <v>0</v>
      </c>
      <c r="R397">
        <v>0</v>
      </c>
      <c r="S397">
        <v>0</v>
      </c>
      <c r="T397">
        <v>0</v>
      </c>
      <c r="U397">
        <v>42.8</v>
      </c>
      <c r="V397">
        <v>0</v>
      </c>
      <c r="W397">
        <v>42.105957294292097</v>
      </c>
      <c r="X397">
        <v>0</v>
      </c>
      <c r="Y397">
        <v>329.45933329113802</v>
      </c>
      <c r="Z397" s="1">
        <v>0</v>
      </c>
      <c r="AA397">
        <v>0</v>
      </c>
      <c r="AB397" s="1">
        <v>0</v>
      </c>
      <c r="AC397">
        <v>795.03493919876996</v>
      </c>
      <c r="AD397">
        <v>0</v>
      </c>
      <c r="AE397">
        <v>883.37215466530097</v>
      </c>
      <c r="AF397">
        <v>0</v>
      </c>
      <c r="AG397">
        <v>0</v>
      </c>
      <c r="AH397">
        <v>-88.337215466530097</v>
      </c>
      <c r="AI397">
        <v>329.45933329113802</v>
      </c>
      <c r="AJ397">
        <v>192.691957294292</v>
      </c>
      <c r="AL397" t="s">
        <v>50</v>
      </c>
    </row>
    <row r="398" spans="1:38" x14ac:dyDescent="0.2">
      <c r="A398" t="s">
        <v>11</v>
      </c>
      <c r="B398">
        <v>2030</v>
      </c>
      <c r="C398" s="4">
        <v>47713</v>
      </c>
      <c r="D398">
        <v>0</v>
      </c>
      <c r="E398">
        <v>0</v>
      </c>
      <c r="F398">
        <v>0</v>
      </c>
      <c r="G398">
        <v>0</v>
      </c>
      <c r="H398">
        <v>358.69376255707698</v>
      </c>
      <c r="I398">
        <v>0</v>
      </c>
      <c r="J398">
        <v>0</v>
      </c>
      <c r="K398">
        <v>0</v>
      </c>
      <c r="L398">
        <v>0</v>
      </c>
      <c r="M398">
        <v>42.8</v>
      </c>
      <c r="N398">
        <v>0</v>
      </c>
      <c r="O398">
        <v>321.67610467301199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42.8</v>
      </c>
      <c r="V398">
        <v>0</v>
      </c>
      <c r="W398">
        <v>321.67610467301199</v>
      </c>
      <c r="X398">
        <v>0</v>
      </c>
      <c r="Y398">
        <v>566.79455263853902</v>
      </c>
      <c r="Z398" s="1">
        <v>0</v>
      </c>
      <c r="AA398">
        <v>0</v>
      </c>
      <c r="AB398">
        <v>0</v>
      </c>
      <c r="AC398">
        <v>723.16986723008995</v>
      </c>
      <c r="AD398">
        <v>0</v>
      </c>
      <c r="AE398">
        <v>716.58063019615395</v>
      </c>
      <c r="AF398">
        <v>78.247300053551996</v>
      </c>
      <c r="AG398">
        <v>0</v>
      </c>
      <c r="AH398">
        <v>-71.658063019615398</v>
      </c>
      <c r="AI398">
        <v>673.04185269209097</v>
      </c>
      <c r="AJ398">
        <v>296.059280438634</v>
      </c>
      <c r="AL398" t="s">
        <v>24</v>
      </c>
    </row>
    <row r="399" spans="1:38" x14ac:dyDescent="0.2">
      <c r="A399" t="s">
        <v>11</v>
      </c>
      <c r="B399">
        <v>2030</v>
      </c>
      <c r="C399" s="4">
        <v>47713.083333333336</v>
      </c>
      <c r="D399">
        <v>0</v>
      </c>
      <c r="E399">
        <v>0</v>
      </c>
      <c r="F399">
        <v>0</v>
      </c>
      <c r="G399">
        <v>0</v>
      </c>
      <c r="H399">
        <v>209.296446019016</v>
      </c>
      <c r="I399">
        <v>0</v>
      </c>
      <c r="J399">
        <v>0</v>
      </c>
      <c r="K399">
        <v>0</v>
      </c>
      <c r="L399">
        <v>52.297759374554197</v>
      </c>
      <c r="M399">
        <v>42.8</v>
      </c>
      <c r="N399">
        <v>0</v>
      </c>
      <c r="O399">
        <v>295.76747070865798</v>
      </c>
      <c r="P399">
        <v>52.297759374554197</v>
      </c>
      <c r="Q399">
        <v>0</v>
      </c>
      <c r="R399">
        <v>0</v>
      </c>
      <c r="S399">
        <v>0</v>
      </c>
      <c r="T399">
        <v>0</v>
      </c>
      <c r="U399">
        <v>42.8</v>
      </c>
      <c r="V399">
        <v>0</v>
      </c>
      <c r="W399">
        <v>295.76747070865798</v>
      </c>
      <c r="X399">
        <v>0</v>
      </c>
      <c r="Y399">
        <v>514.49679326398496</v>
      </c>
      <c r="Z399" s="1">
        <v>0</v>
      </c>
      <c r="AA399">
        <v>0</v>
      </c>
      <c r="AB399">
        <v>0</v>
      </c>
      <c r="AC399">
        <v>600.16167610222897</v>
      </c>
      <c r="AD399">
        <v>0</v>
      </c>
      <c r="AE399">
        <v>666.84630678025599</v>
      </c>
      <c r="AF399">
        <v>0</v>
      </c>
      <c r="AG399">
        <v>0</v>
      </c>
      <c r="AH399">
        <v>-66.684630678025599</v>
      </c>
      <c r="AI399">
        <v>541.30810980204603</v>
      </c>
      <c r="AJ399">
        <v>235.47328043863399</v>
      </c>
      <c r="AL399" t="s">
        <v>24</v>
      </c>
    </row>
    <row r="400" spans="1:38" x14ac:dyDescent="0.2">
      <c r="A400" t="s">
        <v>11</v>
      </c>
      <c r="B400">
        <v>2030</v>
      </c>
      <c r="C400" s="4">
        <v>47713.166666666664</v>
      </c>
      <c r="D400">
        <v>0</v>
      </c>
      <c r="E400">
        <v>0</v>
      </c>
      <c r="F400">
        <v>0</v>
      </c>
      <c r="G400">
        <v>0</v>
      </c>
      <c r="H400">
        <v>358.69376255707698</v>
      </c>
      <c r="I400">
        <v>0</v>
      </c>
      <c r="J400">
        <v>0</v>
      </c>
      <c r="K400">
        <v>0</v>
      </c>
      <c r="L400">
        <v>68.903211695037896</v>
      </c>
      <c r="M400">
        <v>42.8</v>
      </c>
      <c r="N400">
        <v>0</v>
      </c>
      <c r="O400">
        <v>187.49474808218099</v>
      </c>
      <c r="P400">
        <v>68.903211695037896</v>
      </c>
      <c r="Q400">
        <v>0</v>
      </c>
      <c r="R400">
        <v>0</v>
      </c>
      <c r="S400">
        <v>0</v>
      </c>
      <c r="T400">
        <v>0</v>
      </c>
      <c r="U400">
        <v>42.8</v>
      </c>
      <c r="V400">
        <v>0</v>
      </c>
      <c r="W400">
        <v>187.49474808218099</v>
      </c>
      <c r="X400">
        <v>0</v>
      </c>
      <c r="Y400">
        <v>497.89134094350101</v>
      </c>
      <c r="Z400" s="1">
        <v>0</v>
      </c>
      <c r="AA400">
        <v>0</v>
      </c>
      <c r="AB400">
        <v>0</v>
      </c>
      <c r="AC400">
        <v>657.89172233429701</v>
      </c>
      <c r="AD400">
        <v>0</v>
      </c>
      <c r="AE400">
        <v>730.99080259366497</v>
      </c>
      <c r="AF400">
        <v>0</v>
      </c>
      <c r="AG400">
        <v>0</v>
      </c>
      <c r="AH400">
        <v>-73.099080259366502</v>
      </c>
      <c r="AI400">
        <v>525.89134094350095</v>
      </c>
      <c r="AJ400">
        <v>277.235845857181</v>
      </c>
      <c r="AL400" t="s">
        <v>24</v>
      </c>
    </row>
    <row r="401" spans="1:38" x14ac:dyDescent="0.2">
      <c r="A401" t="s">
        <v>11</v>
      </c>
      <c r="B401">
        <v>2030</v>
      </c>
      <c r="C401" s="4">
        <v>47713.25</v>
      </c>
      <c r="D401">
        <v>1.3666571999999899</v>
      </c>
      <c r="E401">
        <v>0</v>
      </c>
      <c r="F401">
        <v>1.3666571999999899</v>
      </c>
      <c r="G401">
        <v>0</v>
      </c>
      <c r="H401">
        <v>358.69376255707698</v>
      </c>
      <c r="I401">
        <v>0</v>
      </c>
      <c r="J401">
        <v>0</v>
      </c>
      <c r="K401">
        <v>0</v>
      </c>
      <c r="L401">
        <v>219.43655696744901</v>
      </c>
      <c r="M401">
        <v>42.8</v>
      </c>
      <c r="N401">
        <v>60.695205736382803</v>
      </c>
      <c r="O401">
        <v>207.75134567945801</v>
      </c>
      <c r="P401">
        <v>219.43655696744901</v>
      </c>
      <c r="Q401">
        <v>0</v>
      </c>
      <c r="R401">
        <v>0</v>
      </c>
      <c r="S401">
        <v>42.491026787160301</v>
      </c>
      <c r="T401">
        <v>5.4326072641962098</v>
      </c>
      <c r="U401">
        <v>42.8</v>
      </c>
      <c r="V401">
        <v>0</v>
      </c>
      <c r="W401">
        <v>207.75134567945801</v>
      </c>
      <c r="X401">
        <v>12.771571685026201</v>
      </c>
      <c r="Y401">
        <v>347.35799567109001</v>
      </c>
      <c r="Z401" s="1">
        <v>0</v>
      </c>
      <c r="AA401">
        <v>0</v>
      </c>
      <c r="AB401">
        <v>0</v>
      </c>
      <c r="AC401">
        <v>892.11018534036805</v>
      </c>
      <c r="AD401">
        <v>0</v>
      </c>
      <c r="AE401">
        <v>991.23353926707705</v>
      </c>
      <c r="AF401">
        <v>0</v>
      </c>
      <c r="AG401">
        <v>0</v>
      </c>
      <c r="AH401">
        <v>-99.123353926707694</v>
      </c>
      <c r="AI401">
        <v>380.76468127109001</v>
      </c>
      <c r="AJ401">
        <v>350.35887429084102</v>
      </c>
      <c r="AL401" t="s">
        <v>24</v>
      </c>
    </row>
    <row r="402" spans="1:38" x14ac:dyDescent="0.2">
      <c r="A402" t="s">
        <v>11</v>
      </c>
      <c r="B402">
        <v>2030</v>
      </c>
      <c r="C402" s="4">
        <v>47713.333333333336</v>
      </c>
      <c r="D402">
        <v>0</v>
      </c>
      <c r="E402">
        <v>0</v>
      </c>
      <c r="F402">
        <v>0</v>
      </c>
      <c r="G402">
        <v>0</v>
      </c>
      <c r="H402">
        <v>103.107762557077</v>
      </c>
      <c r="I402">
        <v>0</v>
      </c>
      <c r="J402">
        <v>0</v>
      </c>
      <c r="K402">
        <v>0</v>
      </c>
      <c r="L402">
        <v>0</v>
      </c>
      <c r="M402">
        <v>42.8</v>
      </c>
      <c r="N402">
        <v>1206.2814014492999</v>
      </c>
      <c r="O402">
        <v>179.92567439053201</v>
      </c>
      <c r="P402">
        <v>0</v>
      </c>
      <c r="Q402">
        <v>0</v>
      </c>
      <c r="R402">
        <v>0</v>
      </c>
      <c r="S402">
        <v>1007.67445878202</v>
      </c>
      <c r="T402">
        <v>112.936264611</v>
      </c>
      <c r="U402">
        <v>42.8</v>
      </c>
      <c r="V402">
        <v>0</v>
      </c>
      <c r="W402">
        <v>179.92567439053201</v>
      </c>
      <c r="X402">
        <v>85.670678056285197</v>
      </c>
      <c r="Y402" s="1">
        <v>566.79455263853902</v>
      </c>
      <c r="Z402" s="1">
        <v>0</v>
      </c>
      <c r="AA402">
        <v>10.374043393239599</v>
      </c>
      <c r="AB402">
        <v>0</v>
      </c>
      <c r="AC402">
        <v>1532.11483839691</v>
      </c>
      <c r="AD402">
        <v>0</v>
      </c>
      <c r="AE402">
        <v>1143.5017816652601</v>
      </c>
      <c r="AF402">
        <v>222.24798681578</v>
      </c>
      <c r="AG402">
        <v>39.748497243482497</v>
      </c>
      <c r="AH402">
        <v>126.616572672388</v>
      </c>
      <c r="AI402">
        <v>1123.13183092995</v>
      </c>
      <c r="AJ402">
        <v>623.06670246488602</v>
      </c>
      <c r="AL402" t="s">
        <v>24</v>
      </c>
    </row>
    <row r="403" spans="1:38" x14ac:dyDescent="0.2">
      <c r="A403" t="s">
        <v>11</v>
      </c>
      <c r="B403">
        <v>2030</v>
      </c>
      <c r="C403" s="4">
        <v>47713.416666666664</v>
      </c>
      <c r="D403">
        <v>0</v>
      </c>
      <c r="E403">
        <v>0</v>
      </c>
      <c r="F403">
        <v>0</v>
      </c>
      <c r="G403">
        <v>0</v>
      </c>
      <c r="H403">
        <v>103.107762557077</v>
      </c>
      <c r="I403">
        <v>0</v>
      </c>
      <c r="J403">
        <v>0</v>
      </c>
      <c r="K403">
        <v>0</v>
      </c>
      <c r="L403">
        <v>0</v>
      </c>
      <c r="M403">
        <v>42.8</v>
      </c>
      <c r="N403">
        <v>1154.4368170985999</v>
      </c>
      <c r="O403">
        <v>186.99789340970199</v>
      </c>
      <c r="P403">
        <v>0</v>
      </c>
      <c r="Q403">
        <v>0</v>
      </c>
      <c r="R403">
        <v>0</v>
      </c>
      <c r="S403">
        <v>866.81603716955999</v>
      </c>
      <c r="T403">
        <v>161.29110409444499</v>
      </c>
      <c r="U403">
        <v>42.8</v>
      </c>
      <c r="V403">
        <v>0</v>
      </c>
      <c r="W403">
        <v>186.99789340970199</v>
      </c>
      <c r="X403">
        <v>126.32967583460299</v>
      </c>
      <c r="Y403" s="1">
        <v>566.79455263853902</v>
      </c>
      <c r="Z403" s="1">
        <v>0</v>
      </c>
      <c r="AA403">
        <v>0</v>
      </c>
      <c r="AB403">
        <v>0</v>
      </c>
      <c r="AC403">
        <v>1487.3424730653901</v>
      </c>
      <c r="AD403">
        <v>0</v>
      </c>
      <c r="AE403">
        <v>1214.6816991672499</v>
      </c>
      <c r="AF403">
        <v>106.295703982264</v>
      </c>
      <c r="AG403">
        <v>39.748497243482497</v>
      </c>
      <c r="AH403">
        <v>126.616572672388</v>
      </c>
      <c r="AI403">
        <v>1003.9234964534</v>
      </c>
      <c r="AJ403">
        <v>637.60395174858297</v>
      </c>
      <c r="AL403" t="s">
        <v>24</v>
      </c>
    </row>
    <row r="404" spans="1:38" x14ac:dyDescent="0.2">
      <c r="A404" t="s">
        <v>11</v>
      </c>
      <c r="B404">
        <v>2030</v>
      </c>
      <c r="C404" s="4">
        <v>47713.5</v>
      </c>
      <c r="D404">
        <v>0</v>
      </c>
      <c r="E404">
        <v>0</v>
      </c>
      <c r="F404">
        <v>0</v>
      </c>
      <c r="G404">
        <v>0</v>
      </c>
      <c r="H404">
        <v>103.107762557077</v>
      </c>
      <c r="I404">
        <v>0</v>
      </c>
      <c r="J404">
        <v>0</v>
      </c>
      <c r="K404">
        <v>0</v>
      </c>
      <c r="L404">
        <v>0</v>
      </c>
      <c r="M404">
        <v>42.8</v>
      </c>
      <c r="N404">
        <v>1583.1497032439399</v>
      </c>
      <c r="O404">
        <v>184.19181247019699</v>
      </c>
      <c r="P404">
        <v>0</v>
      </c>
      <c r="Q404">
        <v>0</v>
      </c>
      <c r="R404">
        <v>0</v>
      </c>
      <c r="S404">
        <v>1148.28010237787</v>
      </c>
      <c r="T404">
        <v>249.45571640994399</v>
      </c>
      <c r="U404">
        <v>42.8</v>
      </c>
      <c r="V404">
        <v>0</v>
      </c>
      <c r="W404">
        <v>184.19181247019699</v>
      </c>
      <c r="X404">
        <v>185.41388445612299</v>
      </c>
      <c r="Y404" s="1">
        <v>566.79455263853902</v>
      </c>
      <c r="Z404" s="1">
        <v>0</v>
      </c>
      <c r="AA404">
        <v>0</v>
      </c>
      <c r="AB404">
        <v>0</v>
      </c>
      <c r="AC404">
        <v>1913.24927827121</v>
      </c>
      <c r="AD404">
        <v>0</v>
      </c>
      <c r="AE404">
        <v>1241.2737833953099</v>
      </c>
      <c r="AF404">
        <v>505.61042496003301</v>
      </c>
      <c r="AG404">
        <v>39.748497243482497</v>
      </c>
      <c r="AH404">
        <v>126.616572672388</v>
      </c>
      <c r="AI404">
        <v>1405.8974258539699</v>
      </c>
      <c r="AJ404">
        <v>637.181174948582</v>
      </c>
      <c r="AL404" t="s">
        <v>24</v>
      </c>
    </row>
    <row r="405" spans="1:38" x14ac:dyDescent="0.2">
      <c r="A405" t="s">
        <v>11</v>
      </c>
      <c r="B405">
        <v>2030</v>
      </c>
      <c r="C405" s="4">
        <v>47713.583333333336</v>
      </c>
      <c r="D405">
        <v>0</v>
      </c>
      <c r="E405">
        <v>0</v>
      </c>
      <c r="F405">
        <v>0</v>
      </c>
      <c r="G405">
        <v>0</v>
      </c>
      <c r="H405">
        <v>103.107762557077</v>
      </c>
      <c r="I405">
        <v>0</v>
      </c>
      <c r="J405">
        <v>0</v>
      </c>
      <c r="K405">
        <v>0</v>
      </c>
      <c r="L405">
        <v>0</v>
      </c>
      <c r="M405">
        <v>42.8</v>
      </c>
      <c r="N405">
        <v>1338.6160789624601</v>
      </c>
      <c r="O405">
        <v>170.22040853774399</v>
      </c>
      <c r="P405">
        <v>0</v>
      </c>
      <c r="Q405">
        <v>0</v>
      </c>
      <c r="R405">
        <v>0</v>
      </c>
      <c r="S405">
        <v>989.47361444958995</v>
      </c>
      <c r="T405">
        <v>198.12466407166499</v>
      </c>
      <c r="U405">
        <v>42.8</v>
      </c>
      <c r="V405">
        <v>0</v>
      </c>
      <c r="W405">
        <v>170.22040853774399</v>
      </c>
      <c r="X405">
        <v>151.01780044120599</v>
      </c>
      <c r="Y405" s="1">
        <v>566.79455263853902</v>
      </c>
      <c r="Z405" s="1">
        <v>0</v>
      </c>
      <c r="AA405" s="1">
        <v>0</v>
      </c>
      <c r="AB405">
        <v>0</v>
      </c>
      <c r="AC405">
        <v>1654.7442500572799</v>
      </c>
      <c r="AD405">
        <v>0</v>
      </c>
      <c r="AE405">
        <v>1245.4249084109199</v>
      </c>
      <c r="AF405">
        <v>242.95427173049001</v>
      </c>
      <c r="AG405">
        <v>39.748497243482497</v>
      </c>
      <c r="AH405">
        <v>126.616572672388</v>
      </c>
      <c r="AI405">
        <v>1143.65638512599</v>
      </c>
      <c r="AJ405">
        <v>632.06601626769202</v>
      </c>
      <c r="AL405" t="s">
        <v>24</v>
      </c>
    </row>
    <row r="406" spans="1:38" x14ac:dyDescent="0.2">
      <c r="A406" t="s">
        <v>11</v>
      </c>
      <c r="B406">
        <v>2030</v>
      </c>
      <c r="C406" s="4">
        <v>47713.666666666664</v>
      </c>
      <c r="D406">
        <v>0</v>
      </c>
      <c r="E406">
        <v>0</v>
      </c>
      <c r="F406">
        <v>0</v>
      </c>
      <c r="G406">
        <v>0</v>
      </c>
      <c r="H406">
        <v>103.107762557077</v>
      </c>
      <c r="I406">
        <v>0</v>
      </c>
      <c r="J406">
        <v>0</v>
      </c>
      <c r="K406">
        <v>0</v>
      </c>
      <c r="L406">
        <v>0</v>
      </c>
      <c r="M406">
        <v>42.8</v>
      </c>
      <c r="N406">
        <v>1050.50265986362</v>
      </c>
      <c r="O406">
        <v>231.66637490725699</v>
      </c>
      <c r="P406">
        <v>0</v>
      </c>
      <c r="Q406">
        <v>0</v>
      </c>
      <c r="R406">
        <v>0</v>
      </c>
      <c r="S406">
        <v>894.37630269811302</v>
      </c>
      <c r="T406">
        <v>88.287308952840206</v>
      </c>
      <c r="U406">
        <v>42.8</v>
      </c>
      <c r="V406">
        <v>0</v>
      </c>
      <c r="W406">
        <v>231.66637490725699</v>
      </c>
      <c r="X406">
        <v>67.8390482126743</v>
      </c>
      <c r="Y406" s="1">
        <v>566.79455263853902</v>
      </c>
      <c r="Z406" s="1">
        <v>0</v>
      </c>
      <c r="AA406">
        <v>0</v>
      </c>
      <c r="AB406">
        <v>0</v>
      </c>
      <c r="AC406">
        <v>1428.0767973279601</v>
      </c>
      <c r="AD406">
        <v>0</v>
      </c>
      <c r="AE406">
        <v>1217.86008099119</v>
      </c>
      <c r="AF406">
        <v>43.851646420896401</v>
      </c>
      <c r="AG406">
        <v>39.748497243482497</v>
      </c>
      <c r="AH406">
        <v>126.616572672388</v>
      </c>
      <c r="AI406">
        <v>941.79727707442601</v>
      </c>
      <c r="AJ406">
        <v>635.83778889360894</v>
      </c>
      <c r="AL406" t="s">
        <v>24</v>
      </c>
    </row>
    <row r="407" spans="1:38" x14ac:dyDescent="0.2">
      <c r="A407" t="s">
        <v>11</v>
      </c>
      <c r="B407">
        <v>2030</v>
      </c>
      <c r="C407" s="4">
        <v>47713.75</v>
      </c>
      <c r="D407">
        <v>2.7333143999999998</v>
      </c>
      <c r="E407">
        <v>0</v>
      </c>
      <c r="F407">
        <v>38.739704564595598</v>
      </c>
      <c r="G407">
        <v>0</v>
      </c>
      <c r="H407">
        <v>356.587372392482</v>
      </c>
      <c r="I407">
        <v>0</v>
      </c>
      <c r="J407">
        <v>0</v>
      </c>
      <c r="K407">
        <v>0</v>
      </c>
      <c r="L407">
        <v>182.142053631556</v>
      </c>
      <c r="M407">
        <v>42.8</v>
      </c>
      <c r="N407">
        <v>137.80770765437001</v>
      </c>
      <c r="O407">
        <v>305.01952466530099</v>
      </c>
      <c r="P407">
        <v>182.142053631556</v>
      </c>
      <c r="Q407">
        <v>0</v>
      </c>
      <c r="R407">
        <v>0</v>
      </c>
      <c r="S407">
        <v>108.010870680487</v>
      </c>
      <c r="T407">
        <v>11.8058117214393</v>
      </c>
      <c r="U407">
        <v>42.8</v>
      </c>
      <c r="V407">
        <v>0</v>
      </c>
      <c r="W407">
        <v>305.01952466530099</v>
      </c>
      <c r="X407">
        <v>17.991025252443801</v>
      </c>
      <c r="Y407">
        <v>384.652499006982</v>
      </c>
      <c r="Z407" s="1">
        <v>0</v>
      </c>
      <c r="AA407">
        <v>0</v>
      </c>
      <c r="AB407">
        <v>0</v>
      </c>
      <c r="AC407">
        <v>1065.8296773083</v>
      </c>
      <c r="AD407">
        <v>0</v>
      </c>
      <c r="AE407">
        <v>1184.25519700924</v>
      </c>
      <c r="AF407">
        <v>0</v>
      </c>
      <c r="AG407">
        <v>0</v>
      </c>
      <c r="AH407">
        <v>-118.425519700924</v>
      </c>
      <c r="AI407">
        <v>442.46587020696802</v>
      </c>
      <c r="AJ407">
        <v>433.86698809300498</v>
      </c>
      <c r="AL407" t="s">
        <v>24</v>
      </c>
    </row>
    <row r="408" spans="1:38" x14ac:dyDescent="0.2">
      <c r="A408" t="s">
        <v>11</v>
      </c>
      <c r="B408">
        <v>2030</v>
      </c>
      <c r="C408" s="4">
        <v>47713.833333333336</v>
      </c>
      <c r="D408">
        <v>8.1999431999999999</v>
      </c>
      <c r="E408">
        <v>0</v>
      </c>
      <c r="F408">
        <v>14.099943199999901</v>
      </c>
      <c r="G408">
        <v>0</v>
      </c>
      <c r="H408">
        <v>386.69376255707698</v>
      </c>
      <c r="I408">
        <v>0</v>
      </c>
      <c r="J408">
        <v>0</v>
      </c>
      <c r="K408">
        <v>0</v>
      </c>
      <c r="L408">
        <v>350.73646721200902</v>
      </c>
      <c r="M408">
        <v>42.8</v>
      </c>
      <c r="N408">
        <v>0</v>
      </c>
      <c r="O408">
        <v>225.28792427974301</v>
      </c>
      <c r="P408">
        <v>350.73646721200902</v>
      </c>
      <c r="Q408">
        <v>0</v>
      </c>
      <c r="R408">
        <v>0</v>
      </c>
      <c r="S408">
        <v>0</v>
      </c>
      <c r="T408">
        <v>0</v>
      </c>
      <c r="U408">
        <v>42.8</v>
      </c>
      <c r="V408">
        <v>0</v>
      </c>
      <c r="W408">
        <v>225.28792427974301</v>
      </c>
      <c r="X408">
        <v>0</v>
      </c>
      <c r="Y408">
        <v>216.05808542653</v>
      </c>
      <c r="Z408" s="1">
        <v>0</v>
      </c>
      <c r="AA408">
        <v>0</v>
      </c>
      <c r="AB408">
        <v>0</v>
      </c>
      <c r="AC408">
        <v>1027.8180404488301</v>
      </c>
      <c r="AD408">
        <v>0</v>
      </c>
      <c r="AE408">
        <v>1142.0200449430699</v>
      </c>
      <c r="AF408" s="1">
        <v>6.6165739553980503E-11</v>
      </c>
      <c r="AG408">
        <v>0</v>
      </c>
      <c r="AH408">
        <v>-114.202004494307</v>
      </c>
      <c r="AI408">
        <v>295.49819902659601</v>
      </c>
      <c r="AJ408">
        <v>287.63899034863402</v>
      </c>
      <c r="AL408" t="s">
        <v>24</v>
      </c>
    </row>
    <row r="409" spans="1:38" x14ac:dyDescent="0.2">
      <c r="A409" t="s">
        <v>11</v>
      </c>
      <c r="B409">
        <v>2030</v>
      </c>
      <c r="C409" s="4">
        <v>47713.916666666664</v>
      </c>
      <c r="D409">
        <v>0</v>
      </c>
      <c r="E409">
        <v>0</v>
      </c>
      <c r="F409">
        <v>0</v>
      </c>
      <c r="G409">
        <v>0</v>
      </c>
      <c r="H409">
        <v>358.69376255707698</v>
      </c>
      <c r="I409">
        <v>0</v>
      </c>
      <c r="J409">
        <v>0</v>
      </c>
      <c r="K409">
        <v>0</v>
      </c>
      <c r="L409">
        <v>205.77055168615499</v>
      </c>
      <c r="M409">
        <v>42.8</v>
      </c>
      <c r="N409">
        <v>0</v>
      </c>
      <c r="O409">
        <v>201.747587303735</v>
      </c>
      <c r="P409">
        <v>205.77055168615499</v>
      </c>
      <c r="Q409">
        <v>0</v>
      </c>
      <c r="R409">
        <v>0</v>
      </c>
      <c r="S409">
        <v>0</v>
      </c>
      <c r="T409">
        <v>0</v>
      </c>
      <c r="U409">
        <v>42.8</v>
      </c>
      <c r="V409">
        <v>0</v>
      </c>
      <c r="W409">
        <v>201.747587303735</v>
      </c>
      <c r="X409">
        <v>0</v>
      </c>
      <c r="Y409">
        <v>361.02400095238301</v>
      </c>
      <c r="Z409" s="1">
        <v>0</v>
      </c>
      <c r="AA409">
        <v>0</v>
      </c>
      <c r="AB409">
        <v>0</v>
      </c>
      <c r="AC409">
        <v>809.01190154696803</v>
      </c>
      <c r="AD409">
        <v>0</v>
      </c>
      <c r="AE409">
        <v>898.90211282996597</v>
      </c>
      <c r="AF409">
        <v>0</v>
      </c>
      <c r="AG409">
        <v>0</v>
      </c>
      <c r="AH409">
        <v>-89.890211282996603</v>
      </c>
      <c r="AI409">
        <v>389.02400095238301</v>
      </c>
      <c r="AJ409">
        <v>284.45258803363402</v>
      </c>
      <c r="AL409" t="s">
        <v>24</v>
      </c>
    </row>
    <row r="410" spans="1:38" x14ac:dyDescent="0.2">
      <c r="A410" t="s">
        <v>11</v>
      </c>
      <c r="B410">
        <v>2030</v>
      </c>
      <c r="C410" s="4">
        <v>47736</v>
      </c>
      <c r="D410">
        <v>0</v>
      </c>
      <c r="E410">
        <v>0</v>
      </c>
      <c r="F410">
        <v>0</v>
      </c>
      <c r="G410">
        <v>0</v>
      </c>
      <c r="H410">
        <v>472.793762557077</v>
      </c>
      <c r="I410">
        <v>0</v>
      </c>
      <c r="J410">
        <v>0</v>
      </c>
      <c r="K410">
        <v>0</v>
      </c>
      <c r="L410">
        <v>0</v>
      </c>
      <c r="M410">
        <v>42.8</v>
      </c>
      <c r="N410">
        <v>0</v>
      </c>
      <c r="O410">
        <v>146.909560644013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42.8</v>
      </c>
      <c r="V410">
        <v>0</v>
      </c>
      <c r="W410">
        <v>146.909560644013</v>
      </c>
      <c r="X410">
        <v>0</v>
      </c>
      <c r="Y410">
        <v>566.79455263853902</v>
      </c>
      <c r="Z410" s="1">
        <v>0</v>
      </c>
      <c r="AA410">
        <v>0</v>
      </c>
      <c r="AB410">
        <v>0</v>
      </c>
      <c r="AC410">
        <v>662.50332320109101</v>
      </c>
      <c r="AD410">
        <v>0</v>
      </c>
      <c r="AE410">
        <v>714.75956445361101</v>
      </c>
      <c r="AF410">
        <v>19.219715192841299</v>
      </c>
      <c r="AG410">
        <v>0</v>
      </c>
      <c r="AH410">
        <v>-71.475956445361106</v>
      </c>
      <c r="AI410">
        <v>586.01426783138004</v>
      </c>
      <c r="AJ410">
        <v>260.61574801901298</v>
      </c>
      <c r="AL410" t="s">
        <v>24</v>
      </c>
    </row>
    <row r="411" spans="1:38" x14ac:dyDescent="0.2">
      <c r="A411" t="s">
        <v>11</v>
      </c>
      <c r="B411">
        <v>2030</v>
      </c>
      <c r="C411" s="4">
        <v>47736.083333333336</v>
      </c>
      <c r="D411">
        <v>0</v>
      </c>
      <c r="E411">
        <v>0</v>
      </c>
      <c r="F411">
        <v>0</v>
      </c>
      <c r="G411">
        <v>0</v>
      </c>
      <c r="H411">
        <v>472.793762557077</v>
      </c>
      <c r="I411">
        <v>0</v>
      </c>
      <c r="J411">
        <v>0</v>
      </c>
      <c r="K411">
        <v>0</v>
      </c>
      <c r="L411">
        <v>0</v>
      </c>
      <c r="M411">
        <v>42.8</v>
      </c>
      <c r="N411">
        <v>0</v>
      </c>
      <c r="O411">
        <v>139.649441649995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42.8</v>
      </c>
      <c r="V411">
        <v>0</v>
      </c>
      <c r="W411">
        <v>139.649441649995</v>
      </c>
      <c r="X411">
        <v>0</v>
      </c>
      <c r="Y411">
        <v>566.79455263853902</v>
      </c>
      <c r="Z411" s="1">
        <v>0</v>
      </c>
      <c r="AA411">
        <v>0</v>
      </c>
      <c r="AB411">
        <v>0</v>
      </c>
      <c r="AC411">
        <v>655.24320420707204</v>
      </c>
      <c r="AD411">
        <v>0</v>
      </c>
      <c r="AE411">
        <v>663.79234559710903</v>
      </c>
      <c r="AF411">
        <v>57.8300931696741</v>
      </c>
      <c r="AG411">
        <v>0</v>
      </c>
      <c r="AH411">
        <v>-66.379234559710994</v>
      </c>
      <c r="AI411">
        <v>624.62464580821302</v>
      </c>
      <c r="AJ411">
        <v>260.212067449995</v>
      </c>
      <c r="AL411" t="s">
        <v>24</v>
      </c>
    </row>
    <row r="412" spans="1:38" x14ac:dyDescent="0.2">
      <c r="A412" t="s">
        <v>11</v>
      </c>
      <c r="B412">
        <v>2030</v>
      </c>
      <c r="C412" s="4">
        <v>47736.166666666664</v>
      </c>
      <c r="D412">
        <v>0</v>
      </c>
      <c r="E412">
        <v>0</v>
      </c>
      <c r="F412">
        <v>0</v>
      </c>
      <c r="G412">
        <v>0</v>
      </c>
      <c r="H412">
        <v>472.793762557077</v>
      </c>
      <c r="I412">
        <v>0</v>
      </c>
      <c r="J412">
        <v>0</v>
      </c>
      <c r="K412">
        <v>0</v>
      </c>
      <c r="L412">
        <v>67.135051402344999</v>
      </c>
      <c r="M412">
        <v>42.8</v>
      </c>
      <c r="N412">
        <v>0</v>
      </c>
      <c r="O412">
        <v>75.732981129061798</v>
      </c>
      <c r="P412">
        <v>67.135051402344999</v>
      </c>
      <c r="Q412">
        <v>0</v>
      </c>
      <c r="R412">
        <v>0</v>
      </c>
      <c r="S412">
        <v>0</v>
      </c>
      <c r="T412">
        <v>0</v>
      </c>
      <c r="U412">
        <v>42.8</v>
      </c>
      <c r="V412">
        <v>0</v>
      </c>
      <c r="W412">
        <v>75.732981129061798</v>
      </c>
      <c r="X412">
        <v>0</v>
      </c>
      <c r="Y412">
        <v>499.65950123619399</v>
      </c>
      <c r="Z412" s="1">
        <v>0</v>
      </c>
      <c r="AA412">
        <v>0</v>
      </c>
      <c r="AB412">
        <v>0</v>
      </c>
      <c r="AC412">
        <v>658.461795088484</v>
      </c>
      <c r="AD412">
        <v>0</v>
      </c>
      <c r="AE412">
        <v>731.624216764984</v>
      </c>
      <c r="AF412">
        <v>0</v>
      </c>
      <c r="AG412">
        <v>0</v>
      </c>
      <c r="AH412">
        <v>-73.162421676498397</v>
      </c>
      <c r="AI412">
        <v>499.65950123619399</v>
      </c>
      <c r="AJ412">
        <v>226.318981129061</v>
      </c>
      <c r="AL412" t="s">
        <v>24</v>
      </c>
    </row>
    <row r="413" spans="1:38" x14ac:dyDescent="0.2">
      <c r="A413" t="s">
        <v>11</v>
      </c>
      <c r="B413">
        <v>2030</v>
      </c>
      <c r="C413" s="4">
        <v>47736.25</v>
      </c>
      <c r="D413">
        <v>0</v>
      </c>
      <c r="E413">
        <v>0</v>
      </c>
      <c r="F413">
        <v>0</v>
      </c>
      <c r="G413">
        <v>0</v>
      </c>
      <c r="H413">
        <v>472.793762557077</v>
      </c>
      <c r="I413">
        <v>0</v>
      </c>
      <c r="J413">
        <v>0</v>
      </c>
      <c r="K413">
        <v>0</v>
      </c>
      <c r="L413">
        <v>223.49686089114701</v>
      </c>
      <c r="M413">
        <v>42.8</v>
      </c>
      <c r="N413">
        <v>30.678804306314799</v>
      </c>
      <c r="O413">
        <v>116.925066421048</v>
      </c>
      <c r="P413">
        <v>223.49686089114701</v>
      </c>
      <c r="Q413">
        <v>0</v>
      </c>
      <c r="R413">
        <v>0</v>
      </c>
      <c r="S413">
        <v>17.702124124658798</v>
      </c>
      <c r="T413">
        <v>3.7509265511053602</v>
      </c>
      <c r="U413">
        <v>42.8</v>
      </c>
      <c r="V413">
        <v>0</v>
      </c>
      <c r="W413">
        <v>116.925066421048</v>
      </c>
      <c r="X413">
        <v>9.2257536305506402</v>
      </c>
      <c r="Y413">
        <v>343.29769174739198</v>
      </c>
      <c r="Z413" s="1">
        <v>0</v>
      </c>
      <c r="AA413">
        <v>0</v>
      </c>
      <c r="AB413">
        <v>0</v>
      </c>
      <c r="AC413">
        <v>886.69449417558803</v>
      </c>
      <c r="AD413">
        <v>0</v>
      </c>
      <c r="AE413">
        <v>985.21610463954505</v>
      </c>
      <c r="AF413">
        <v>0</v>
      </c>
      <c r="AG413">
        <v>0</v>
      </c>
      <c r="AH413">
        <v>-98.521610463954502</v>
      </c>
      <c r="AI413">
        <v>343.29769174739198</v>
      </c>
      <c r="AJ413">
        <v>289.90730582736302</v>
      </c>
      <c r="AL413" t="s">
        <v>24</v>
      </c>
    </row>
    <row r="414" spans="1:38" x14ac:dyDescent="0.2">
      <c r="A414" t="s">
        <v>11</v>
      </c>
      <c r="B414">
        <v>2030</v>
      </c>
      <c r="C414" s="4">
        <v>47736.333333333336</v>
      </c>
      <c r="D414">
        <v>0</v>
      </c>
      <c r="E414">
        <v>0</v>
      </c>
      <c r="F414">
        <v>0</v>
      </c>
      <c r="G414">
        <v>0</v>
      </c>
      <c r="H414">
        <v>118.107762557077</v>
      </c>
      <c r="I414">
        <v>0</v>
      </c>
      <c r="J414">
        <v>0</v>
      </c>
      <c r="K414">
        <v>0</v>
      </c>
      <c r="L414">
        <v>0</v>
      </c>
      <c r="M414">
        <v>42.8</v>
      </c>
      <c r="N414">
        <v>1199.8396336097201</v>
      </c>
      <c r="O414">
        <v>110.993981638354</v>
      </c>
      <c r="P414">
        <v>0</v>
      </c>
      <c r="Q414">
        <v>0</v>
      </c>
      <c r="R414">
        <v>0</v>
      </c>
      <c r="S414">
        <v>969.68857837275903</v>
      </c>
      <c r="T414">
        <v>134.932115528369</v>
      </c>
      <c r="U414">
        <v>42.8</v>
      </c>
      <c r="V414">
        <v>0</v>
      </c>
      <c r="W414">
        <v>110.993981638354</v>
      </c>
      <c r="X414">
        <v>95.218939708598697</v>
      </c>
      <c r="Y414" s="1">
        <v>566.79455263853902</v>
      </c>
      <c r="Z414" s="1">
        <v>0</v>
      </c>
      <c r="AA414" s="1">
        <v>-1.2967404927621801E-13</v>
      </c>
      <c r="AB414">
        <v>0</v>
      </c>
      <c r="AC414">
        <v>1471.74137780516</v>
      </c>
      <c r="AD414">
        <v>0</v>
      </c>
      <c r="AE414">
        <v>1116.6495451882699</v>
      </c>
      <c r="AF414">
        <v>189.788410096018</v>
      </c>
      <c r="AG414">
        <v>39.748497243482497</v>
      </c>
      <c r="AH414">
        <v>125.55492527738799</v>
      </c>
      <c r="AI414">
        <v>1061.55133977425</v>
      </c>
      <c r="AJ414">
        <v>588.82028018218102</v>
      </c>
      <c r="AL414" t="s">
        <v>24</v>
      </c>
    </row>
    <row r="415" spans="1:38" x14ac:dyDescent="0.2">
      <c r="A415" t="s">
        <v>11</v>
      </c>
      <c r="B415">
        <v>2030</v>
      </c>
      <c r="C415" s="4">
        <v>47736.416666666664</v>
      </c>
      <c r="D415">
        <v>0</v>
      </c>
      <c r="E415">
        <v>0</v>
      </c>
      <c r="F415">
        <v>0</v>
      </c>
      <c r="G415">
        <v>0</v>
      </c>
      <c r="H415">
        <v>118.107762557077</v>
      </c>
      <c r="I415">
        <v>0</v>
      </c>
      <c r="J415">
        <v>0</v>
      </c>
      <c r="K415">
        <v>0</v>
      </c>
      <c r="L415">
        <v>0</v>
      </c>
      <c r="M415">
        <v>42.8</v>
      </c>
      <c r="N415">
        <v>1425.19996525841</v>
      </c>
      <c r="O415">
        <v>54.1719278933423</v>
      </c>
      <c r="P415">
        <v>0</v>
      </c>
      <c r="Q415">
        <v>0</v>
      </c>
      <c r="R415">
        <v>0</v>
      </c>
      <c r="S415">
        <v>1057.77833920696</v>
      </c>
      <c r="T415">
        <v>212.00676229714699</v>
      </c>
      <c r="U415">
        <v>42.8</v>
      </c>
      <c r="V415">
        <v>0</v>
      </c>
      <c r="W415">
        <v>54.1719278933423</v>
      </c>
      <c r="X415">
        <v>155.41486375430301</v>
      </c>
      <c r="Y415" s="1">
        <v>566.79455263853902</v>
      </c>
      <c r="Z415" s="1">
        <v>0</v>
      </c>
      <c r="AA415">
        <v>0</v>
      </c>
      <c r="AB415">
        <v>0</v>
      </c>
      <c r="AC415">
        <v>1640.27965570883</v>
      </c>
      <c r="AD415">
        <v>0</v>
      </c>
      <c r="AE415">
        <v>1194.63866503194</v>
      </c>
      <c r="AF415">
        <v>280.33756815602402</v>
      </c>
      <c r="AG415">
        <v>39.748497243482497</v>
      </c>
      <c r="AH415">
        <v>125.55492527738799</v>
      </c>
      <c r="AI415">
        <v>1159.8994098186199</v>
      </c>
      <c r="AJ415">
        <v>554.36801029829098</v>
      </c>
      <c r="AL415" t="s">
        <v>24</v>
      </c>
    </row>
    <row r="416" spans="1:38" x14ac:dyDescent="0.2">
      <c r="A416" t="s">
        <v>11</v>
      </c>
      <c r="B416">
        <v>2030</v>
      </c>
      <c r="C416" s="4">
        <v>47736.5</v>
      </c>
      <c r="D416">
        <v>0</v>
      </c>
      <c r="E416">
        <v>0</v>
      </c>
      <c r="F416">
        <v>0</v>
      </c>
      <c r="G416">
        <v>0</v>
      </c>
      <c r="H416">
        <v>118.107762557077</v>
      </c>
      <c r="I416">
        <v>0</v>
      </c>
      <c r="J416">
        <v>0</v>
      </c>
      <c r="K416">
        <v>0</v>
      </c>
      <c r="L416">
        <v>0</v>
      </c>
      <c r="M416">
        <v>42.8</v>
      </c>
      <c r="N416">
        <v>1415.3167558206901</v>
      </c>
      <c r="O416">
        <v>83.833793827013196</v>
      </c>
      <c r="P416">
        <v>0</v>
      </c>
      <c r="Q416">
        <v>0</v>
      </c>
      <c r="R416">
        <v>0</v>
      </c>
      <c r="S416">
        <v>967.11488515525502</v>
      </c>
      <c r="T416">
        <v>256.85662856235098</v>
      </c>
      <c r="U416">
        <v>42.8</v>
      </c>
      <c r="V416">
        <v>0</v>
      </c>
      <c r="W416">
        <v>83.833793827013196</v>
      </c>
      <c r="X416">
        <v>191.345242103088</v>
      </c>
      <c r="Y416" s="1">
        <v>566.79455263853902</v>
      </c>
      <c r="Z416" s="1">
        <v>0</v>
      </c>
      <c r="AA416">
        <v>0</v>
      </c>
      <c r="AB416" s="1">
        <v>9.9564800848383998E-13</v>
      </c>
      <c r="AC416">
        <v>1660.0583122047799</v>
      </c>
      <c r="AD416">
        <v>0</v>
      </c>
      <c r="AE416">
        <v>1207.39743619708</v>
      </c>
      <c r="AF416">
        <v>287.35745348683002</v>
      </c>
      <c r="AG416">
        <v>39.748497243482497</v>
      </c>
      <c r="AH416">
        <v>125.55492527738799</v>
      </c>
      <c r="AI416">
        <v>1168.1951722659501</v>
      </c>
      <c r="AJ416">
        <v>582.52311175696195</v>
      </c>
      <c r="AL416" t="s">
        <v>24</v>
      </c>
    </row>
    <row r="417" spans="1:38" x14ac:dyDescent="0.2">
      <c r="A417" t="s">
        <v>11</v>
      </c>
      <c r="B417">
        <v>2030</v>
      </c>
      <c r="C417" s="4">
        <v>47736.583333333336</v>
      </c>
      <c r="D417">
        <v>0</v>
      </c>
      <c r="E417">
        <v>0</v>
      </c>
      <c r="F417">
        <v>0</v>
      </c>
      <c r="G417">
        <v>0</v>
      </c>
      <c r="H417">
        <v>118.107762557077</v>
      </c>
      <c r="I417">
        <v>0</v>
      </c>
      <c r="J417">
        <v>0</v>
      </c>
      <c r="K417">
        <v>0</v>
      </c>
      <c r="L417">
        <v>0</v>
      </c>
      <c r="M417">
        <v>42.8</v>
      </c>
      <c r="N417">
        <v>1386.42366221662</v>
      </c>
      <c r="O417">
        <v>76.660572876239996</v>
      </c>
      <c r="P417">
        <v>0</v>
      </c>
      <c r="Q417">
        <v>0</v>
      </c>
      <c r="R417">
        <v>0</v>
      </c>
      <c r="S417">
        <v>988.84527279259601</v>
      </c>
      <c r="T417">
        <v>227.32143618036099</v>
      </c>
      <c r="U417">
        <v>42.8</v>
      </c>
      <c r="V417">
        <v>0</v>
      </c>
      <c r="W417">
        <v>76.660572876239996</v>
      </c>
      <c r="X417">
        <v>170.256953243667</v>
      </c>
      <c r="Y417" s="1">
        <v>566.79455263853902</v>
      </c>
      <c r="Z417" s="1">
        <v>0</v>
      </c>
      <c r="AA417">
        <v>0</v>
      </c>
      <c r="AB417" s="1">
        <v>0</v>
      </c>
      <c r="AC417">
        <v>1623.99199764994</v>
      </c>
      <c r="AD417">
        <v>0</v>
      </c>
      <c r="AE417">
        <v>1207.4426800664601</v>
      </c>
      <c r="AF417">
        <v>251.24589506260801</v>
      </c>
      <c r="AG417">
        <v>39.748497243482497</v>
      </c>
      <c r="AH417">
        <v>125.55492527738799</v>
      </c>
      <c r="AI417">
        <v>1132.08813822866</v>
      </c>
      <c r="AJ417">
        <v>576.37179580618795</v>
      </c>
      <c r="AL417" t="s">
        <v>24</v>
      </c>
    </row>
    <row r="418" spans="1:38" x14ac:dyDescent="0.2">
      <c r="A418" t="s">
        <v>11</v>
      </c>
      <c r="B418">
        <v>2030</v>
      </c>
      <c r="C418" s="4">
        <v>47736.666666666664</v>
      </c>
      <c r="D418">
        <v>0</v>
      </c>
      <c r="E418">
        <v>0</v>
      </c>
      <c r="F418">
        <v>0</v>
      </c>
      <c r="G418">
        <v>0</v>
      </c>
      <c r="H418">
        <v>118.107762557077</v>
      </c>
      <c r="I418">
        <v>0</v>
      </c>
      <c r="J418">
        <v>0</v>
      </c>
      <c r="K418">
        <v>0</v>
      </c>
      <c r="L418">
        <v>0</v>
      </c>
      <c r="M418">
        <v>42.8</v>
      </c>
      <c r="N418">
        <v>1227.2538708741599</v>
      </c>
      <c r="O418">
        <v>81.172108425961099</v>
      </c>
      <c r="P418">
        <v>0</v>
      </c>
      <c r="Q418">
        <v>0</v>
      </c>
      <c r="R418">
        <v>0</v>
      </c>
      <c r="S418">
        <v>1009.57799380855</v>
      </c>
      <c r="T418">
        <v>123.088304943437</v>
      </c>
      <c r="U418">
        <v>42.8</v>
      </c>
      <c r="V418">
        <v>0</v>
      </c>
      <c r="W418">
        <v>81.172108425961099</v>
      </c>
      <c r="X418">
        <v>94.587572122168595</v>
      </c>
      <c r="Y418" s="1">
        <v>566.79455263853902</v>
      </c>
      <c r="Z418" s="1">
        <v>0</v>
      </c>
      <c r="AA418">
        <v>0</v>
      </c>
      <c r="AB418">
        <v>0</v>
      </c>
      <c r="AC418">
        <v>1469.3337418572</v>
      </c>
      <c r="AD418">
        <v>0</v>
      </c>
      <c r="AE418">
        <v>1191.79961222835</v>
      </c>
      <c r="AF418">
        <v>112.23070710798299</v>
      </c>
      <c r="AG418">
        <v>39.748497243482497</v>
      </c>
      <c r="AH418">
        <v>125.55492527738799</v>
      </c>
      <c r="AI418">
        <v>991.508643490228</v>
      </c>
      <c r="AJ418">
        <v>570.82507798276299</v>
      </c>
      <c r="AL418" t="s">
        <v>24</v>
      </c>
    </row>
    <row r="419" spans="1:38" x14ac:dyDescent="0.2">
      <c r="A419" t="s">
        <v>11</v>
      </c>
      <c r="B419">
        <v>2030</v>
      </c>
      <c r="C419" s="4">
        <v>47736.75</v>
      </c>
      <c r="D419">
        <v>16.1999432</v>
      </c>
      <c r="E419">
        <v>0</v>
      </c>
      <c r="F419">
        <v>42.294606844272103</v>
      </c>
      <c r="G419">
        <v>0</v>
      </c>
      <c r="H419">
        <v>434.36223099977099</v>
      </c>
      <c r="I419">
        <v>0</v>
      </c>
      <c r="J419">
        <v>0</v>
      </c>
      <c r="K419">
        <v>0</v>
      </c>
      <c r="L419">
        <v>395.13622031801202</v>
      </c>
      <c r="M419">
        <v>42.8</v>
      </c>
      <c r="N419">
        <v>19.327275207589501</v>
      </c>
      <c r="O419">
        <v>135.92662377116201</v>
      </c>
      <c r="P419">
        <v>395.13622031801202</v>
      </c>
      <c r="Q419">
        <v>0</v>
      </c>
      <c r="R419">
        <v>0</v>
      </c>
      <c r="S419">
        <v>9.4354713720863899</v>
      </c>
      <c r="T419">
        <v>2.48856370918576</v>
      </c>
      <c r="U419">
        <v>42.8</v>
      </c>
      <c r="V419">
        <v>0</v>
      </c>
      <c r="W419">
        <v>135.92662377116201</v>
      </c>
      <c r="X419">
        <v>7.4032401263174297</v>
      </c>
      <c r="Y419">
        <v>171.658332320526</v>
      </c>
      <c r="Z419" s="1">
        <v>0</v>
      </c>
      <c r="AA419">
        <v>0</v>
      </c>
      <c r="AB419">
        <v>0</v>
      </c>
      <c r="AC419">
        <v>1086.0469003408</v>
      </c>
      <c r="AD419">
        <v>0</v>
      </c>
      <c r="AE419">
        <v>1206.71877815638</v>
      </c>
      <c r="AF419" s="1">
        <v>6.1902483139419902E-11</v>
      </c>
      <c r="AG419">
        <v>0</v>
      </c>
      <c r="AH419">
        <v>-120.671877815638</v>
      </c>
      <c r="AI419">
        <v>293.735313833622</v>
      </c>
      <c r="AJ419">
        <v>286.850868963751</v>
      </c>
      <c r="AL419" t="s">
        <v>24</v>
      </c>
    </row>
    <row r="420" spans="1:38" x14ac:dyDescent="0.2">
      <c r="A420" t="s">
        <v>11</v>
      </c>
      <c r="B420">
        <v>2030</v>
      </c>
      <c r="C420" s="4">
        <v>47736.833333333336</v>
      </c>
      <c r="D420">
        <v>0</v>
      </c>
      <c r="E420">
        <v>0</v>
      </c>
      <c r="F420">
        <v>0</v>
      </c>
      <c r="G420">
        <v>0</v>
      </c>
      <c r="H420">
        <v>558.09376255707696</v>
      </c>
      <c r="I420">
        <v>0</v>
      </c>
      <c r="J420">
        <v>0</v>
      </c>
      <c r="K420">
        <v>0</v>
      </c>
      <c r="L420">
        <v>236.060152149038</v>
      </c>
      <c r="M420">
        <v>42.8</v>
      </c>
      <c r="N420">
        <v>0</v>
      </c>
      <c r="O420">
        <v>159.95803856921</v>
      </c>
      <c r="P420">
        <v>236.060152149038</v>
      </c>
      <c r="Q420">
        <v>0</v>
      </c>
      <c r="R420">
        <v>0</v>
      </c>
      <c r="S420">
        <v>0</v>
      </c>
      <c r="T420">
        <v>0</v>
      </c>
      <c r="U420">
        <v>42.8</v>
      </c>
      <c r="V420">
        <v>0</v>
      </c>
      <c r="W420">
        <v>159.95803856921</v>
      </c>
      <c r="X420">
        <v>0</v>
      </c>
      <c r="Y420">
        <v>330.73440048950101</v>
      </c>
      <c r="Z420" s="1">
        <v>0</v>
      </c>
      <c r="AA420">
        <v>0</v>
      </c>
      <c r="AB420">
        <v>0</v>
      </c>
      <c r="AC420">
        <v>996.91195327532603</v>
      </c>
      <c r="AD420">
        <v>0</v>
      </c>
      <c r="AE420">
        <v>1107.6799480836901</v>
      </c>
      <c r="AF420" s="1">
        <v>5.6843418860808002E-14</v>
      </c>
      <c r="AG420">
        <v>0</v>
      </c>
      <c r="AH420">
        <v>-110.767994808369</v>
      </c>
      <c r="AI420">
        <v>330.73440048950101</v>
      </c>
      <c r="AJ420">
        <v>262.01558091920998</v>
      </c>
      <c r="AL420" t="s">
        <v>24</v>
      </c>
    </row>
    <row r="421" spans="1:38" x14ac:dyDescent="0.2">
      <c r="A421" t="s">
        <v>11</v>
      </c>
      <c r="B421">
        <v>2030</v>
      </c>
      <c r="C421" s="4">
        <v>47736.916666666664</v>
      </c>
      <c r="D421">
        <v>0</v>
      </c>
      <c r="E421">
        <v>0</v>
      </c>
      <c r="F421">
        <v>0</v>
      </c>
      <c r="G421">
        <v>0</v>
      </c>
      <c r="H421">
        <v>472.793762557077</v>
      </c>
      <c r="I421">
        <v>0</v>
      </c>
      <c r="J421">
        <v>0</v>
      </c>
      <c r="K421">
        <v>0</v>
      </c>
      <c r="L421">
        <v>156.380573284295</v>
      </c>
      <c r="M421">
        <v>42.8</v>
      </c>
      <c r="N421">
        <v>0</v>
      </c>
      <c r="O421">
        <v>109.185439715304</v>
      </c>
      <c r="P421">
        <v>156.380573284295</v>
      </c>
      <c r="Q421">
        <v>0</v>
      </c>
      <c r="R421">
        <v>0</v>
      </c>
      <c r="S421">
        <v>0</v>
      </c>
      <c r="T421">
        <v>0</v>
      </c>
      <c r="U421">
        <v>42.8</v>
      </c>
      <c r="V421">
        <v>0</v>
      </c>
      <c r="W421">
        <v>109.185439715304</v>
      </c>
      <c r="X421">
        <v>0</v>
      </c>
      <c r="Y421">
        <v>410.41397935424402</v>
      </c>
      <c r="Z421" s="1">
        <v>0</v>
      </c>
      <c r="AA421">
        <v>0</v>
      </c>
      <c r="AB421">
        <v>0</v>
      </c>
      <c r="AC421">
        <v>781.159775556677</v>
      </c>
      <c r="AD421">
        <v>0</v>
      </c>
      <c r="AE421">
        <v>867.95530617408701</v>
      </c>
      <c r="AF421">
        <v>0</v>
      </c>
      <c r="AG421">
        <v>0</v>
      </c>
      <c r="AH421">
        <v>-86.795530617408701</v>
      </c>
      <c r="AI421">
        <v>410.413979354243</v>
      </c>
      <c r="AJ421">
        <v>253.22398426530401</v>
      </c>
      <c r="AL421" t="s">
        <v>24</v>
      </c>
    </row>
    <row r="422" spans="1:38" x14ac:dyDescent="0.2">
      <c r="A422" t="s">
        <v>11</v>
      </c>
      <c r="B422">
        <v>2030</v>
      </c>
      <c r="C422" s="4">
        <v>47748</v>
      </c>
      <c r="D422">
        <v>0</v>
      </c>
      <c r="E422">
        <v>0</v>
      </c>
      <c r="F422">
        <v>0</v>
      </c>
      <c r="G422">
        <v>0</v>
      </c>
      <c r="H422">
        <v>268.69376255707698</v>
      </c>
      <c r="I422">
        <v>0</v>
      </c>
      <c r="J422">
        <v>0</v>
      </c>
      <c r="K422">
        <v>0</v>
      </c>
      <c r="L422">
        <v>47.261492873866601</v>
      </c>
      <c r="M422">
        <v>42.8</v>
      </c>
      <c r="N422">
        <v>0</v>
      </c>
      <c r="O422">
        <v>315.08974980485601</v>
      </c>
      <c r="P422">
        <v>47.261492873866601</v>
      </c>
      <c r="Q422">
        <v>0</v>
      </c>
      <c r="R422">
        <v>0</v>
      </c>
      <c r="S422">
        <v>0</v>
      </c>
      <c r="T422">
        <v>0</v>
      </c>
      <c r="U422">
        <v>42.8</v>
      </c>
      <c r="V422">
        <v>0</v>
      </c>
      <c r="W422">
        <v>315.08974980485601</v>
      </c>
      <c r="X422">
        <v>0</v>
      </c>
      <c r="Y422">
        <v>519.53305976467198</v>
      </c>
      <c r="Z422" s="1">
        <v>0</v>
      </c>
      <c r="AA422">
        <v>0</v>
      </c>
      <c r="AB422" s="1">
        <v>0</v>
      </c>
      <c r="AC422">
        <v>673.84500523580004</v>
      </c>
      <c r="AD422">
        <v>0</v>
      </c>
      <c r="AE422">
        <v>748.71667248422204</v>
      </c>
      <c r="AF422">
        <v>0</v>
      </c>
      <c r="AG422">
        <v>0</v>
      </c>
      <c r="AH422">
        <v>-74.871667248422199</v>
      </c>
      <c r="AI422">
        <v>547.53305976467198</v>
      </c>
      <c r="AJ422">
        <v>296.059280438634</v>
      </c>
      <c r="AL422" t="s">
        <v>24</v>
      </c>
    </row>
    <row r="423" spans="1:38" x14ac:dyDescent="0.2">
      <c r="A423" t="s">
        <v>11</v>
      </c>
      <c r="B423">
        <v>2030</v>
      </c>
      <c r="C423" s="4">
        <v>47748.083333333336</v>
      </c>
      <c r="D423">
        <v>0</v>
      </c>
      <c r="E423">
        <v>0</v>
      </c>
      <c r="F423">
        <v>0</v>
      </c>
      <c r="G423">
        <v>0</v>
      </c>
      <c r="H423">
        <v>251.10850180004101</v>
      </c>
      <c r="I423">
        <v>0</v>
      </c>
      <c r="J423">
        <v>0</v>
      </c>
      <c r="K423">
        <v>0</v>
      </c>
      <c r="L423">
        <v>9.3443833524803495</v>
      </c>
      <c r="M423">
        <v>42.8</v>
      </c>
      <c r="N423">
        <v>0</v>
      </c>
      <c r="O423">
        <v>313.62352295795802</v>
      </c>
      <c r="P423">
        <v>9.3443833524803495</v>
      </c>
      <c r="Q423">
        <v>0</v>
      </c>
      <c r="R423">
        <v>0</v>
      </c>
      <c r="S423">
        <v>0</v>
      </c>
      <c r="T423">
        <v>0</v>
      </c>
      <c r="U423">
        <v>42.8</v>
      </c>
      <c r="V423">
        <v>0</v>
      </c>
      <c r="W423">
        <v>313.62352295795802</v>
      </c>
      <c r="X423">
        <v>0</v>
      </c>
      <c r="Y423">
        <v>557.45016928605901</v>
      </c>
      <c r="Z423" s="1">
        <v>0</v>
      </c>
      <c r="AA423">
        <v>0</v>
      </c>
      <c r="AB423">
        <v>0</v>
      </c>
      <c r="AC423">
        <v>616.87640811048095</v>
      </c>
      <c r="AD423">
        <v>0</v>
      </c>
      <c r="AE423">
        <v>685.41823123386803</v>
      </c>
      <c r="AF423">
        <v>0</v>
      </c>
      <c r="AG423">
        <v>0</v>
      </c>
      <c r="AH423">
        <v>-68.541823123386806</v>
      </c>
      <c r="AI423">
        <v>603.03543004309302</v>
      </c>
      <c r="AJ423">
        <v>296.059280438634</v>
      </c>
      <c r="AL423" t="s">
        <v>24</v>
      </c>
    </row>
    <row r="424" spans="1:38" x14ac:dyDescent="0.2">
      <c r="A424" t="s">
        <v>11</v>
      </c>
      <c r="B424">
        <v>2030</v>
      </c>
      <c r="C424" s="4">
        <v>47748.166666666664</v>
      </c>
      <c r="D424">
        <v>0</v>
      </c>
      <c r="E424">
        <v>0</v>
      </c>
      <c r="F424">
        <v>0</v>
      </c>
      <c r="G424">
        <v>0</v>
      </c>
      <c r="H424">
        <v>230.31802006888501</v>
      </c>
      <c r="I424">
        <v>0</v>
      </c>
      <c r="J424">
        <v>0</v>
      </c>
      <c r="K424">
        <v>0</v>
      </c>
      <c r="L424">
        <v>0</v>
      </c>
      <c r="M424">
        <v>42.8</v>
      </c>
      <c r="N424">
        <v>0</v>
      </c>
      <c r="O424">
        <v>398.92170850510399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42.8</v>
      </c>
      <c r="V424">
        <v>0</v>
      </c>
      <c r="W424">
        <v>398.92170850510399</v>
      </c>
      <c r="X424">
        <v>0</v>
      </c>
      <c r="Y424">
        <v>566.79455263853902</v>
      </c>
      <c r="Z424" s="1">
        <v>0</v>
      </c>
      <c r="AA424">
        <v>0</v>
      </c>
      <c r="AB424" s="1">
        <v>1.69819713846663E-12</v>
      </c>
      <c r="AC424">
        <v>672.03972857398901</v>
      </c>
      <c r="AD424">
        <v>0</v>
      </c>
      <c r="AE424">
        <v>703.03985510569805</v>
      </c>
      <c r="AF424">
        <v>39.303858978860603</v>
      </c>
      <c r="AG424">
        <v>0</v>
      </c>
      <c r="AH424">
        <v>-70.303985510569802</v>
      </c>
      <c r="AI424">
        <v>672.47415410559404</v>
      </c>
      <c r="AJ424">
        <v>296.059280438634</v>
      </c>
      <c r="AL424" t="s">
        <v>24</v>
      </c>
    </row>
    <row r="425" spans="1:38" x14ac:dyDescent="0.2">
      <c r="A425" t="s">
        <v>11</v>
      </c>
      <c r="B425">
        <v>2030</v>
      </c>
      <c r="C425" s="4">
        <v>47748.25</v>
      </c>
      <c r="D425">
        <v>0</v>
      </c>
      <c r="E425">
        <v>0</v>
      </c>
      <c r="F425">
        <v>0</v>
      </c>
      <c r="G425">
        <v>0</v>
      </c>
      <c r="H425">
        <v>232.079762557077</v>
      </c>
      <c r="I425">
        <v>0</v>
      </c>
      <c r="J425">
        <v>0</v>
      </c>
      <c r="K425">
        <v>0</v>
      </c>
      <c r="L425">
        <v>35.373473080974001</v>
      </c>
      <c r="M425">
        <v>42.8</v>
      </c>
      <c r="N425">
        <v>10.8775229854144</v>
      </c>
      <c r="O425">
        <v>440.83325696274602</v>
      </c>
      <c r="P425">
        <v>35.373473080974001</v>
      </c>
      <c r="Q425">
        <v>0</v>
      </c>
      <c r="R425">
        <v>0</v>
      </c>
      <c r="S425">
        <v>5.7089160454947896</v>
      </c>
      <c r="T425">
        <v>1.86457288350135</v>
      </c>
      <c r="U425">
        <v>42.8</v>
      </c>
      <c r="V425">
        <v>0</v>
      </c>
      <c r="W425">
        <v>440.83325696274602</v>
      </c>
      <c r="X425">
        <v>3.3040340564183102</v>
      </c>
      <c r="Y425">
        <v>531.42107955756501</v>
      </c>
      <c r="Z425" s="1">
        <v>0</v>
      </c>
      <c r="AA425">
        <v>0</v>
      </c>
      <c r="AB425">
        <v>0</v>
      </c>
      <c r="AC425">
        <v>761.96401558621199</v>
      </c>
      <c r="AD425">
        <v>0</v>
      </c>
      <c r="AE425">
        <v>846.62668398468304</v>
      </c>
      <c r="AF425">
        <v>0</v>
      </c>
      <c r="AG425">
        <v>0</v>
      </c>
      <c r="AH425">
        <v>-84.662668398468298</v>
      </c>
      <c r="AI425">
        <v>596.03507955756504</v>
      </c>
      <c r="AJ425">
        <v>306.93680342404798</v>
      </c>
      <c r="AL425" t="s">
        <v>24</v>
      </c>
    </row>
    <row r="426" spans="1:38" x14ac:dyDescent="0.2">
      <c r="A426" t="s">
        <v>11</v>
      </c>
      <c r="B426">
        <v>2030</v>
      </c>
      <c r="C426" s="4">
        <v>47748.333333333336</v>
      </c>
      <c r="D426">
        <v>0</v>
      </c>
      <c r="E426">
        <v>0</v>
      </c>
      <c r="F426">
        <v>0</v>
      </c>
      <c r="G426">
        <v>0</v>
      </c>
      <c r="H426">
        <v>103.107762557077</v>
      </c>
      <c r="I426">
        <v>0</v>
      </c>
      <c r="J426">
        <v>0</v>
      </c>
      <c r="K426">
        <v>0</v>
      </c>
      <c r="L426">
        <v>0</v>
      </c>
      <c r="M426">
        <v>42.8</v>
      </c>
      <c r="N426">
        <v>909.08057217404496</v>
      </c>
      <c r="O426">
        <v>402.79151737696498</v>
      </c>
      <c r="P426">
        <v>0</v>
      </c>
      <c r="Q426">
        <v>0</v>
      </c>
      <c r="R426">
        <v>0</v>
      </c>
      <c r="S426">
        <v>772.55234006801697</v>
      </c>
      <c r="T426">
        <v>110.885671636038</v>
      </c>
      <c r="U426">
        <v>42.8</v>
      </c>
      <c r="V426">
        <v>0</v>
      </c>
      <c r="W426">
        <v>402.79151737696498</v>
      </c>
      <c r="X426">
        <v>25.642560469989299</v>
      </c>
      <c r="Y426" s="1">
        <v>566.79455263853902</v>
      </c>
      <c r="Z426" s="1">
        <v>0</v>
      </c>
      <c r="AA426">
        <v>215.95640748353301</v>
      </c>
      <c r="AB426">
        <v>9.2987290654103294</v>
      </c>
      <c r="AC426">
        <v>1457.7798521080799</v>
      </c>
      <c r="AD426">
        <v>0</v>
      </c>
      <c r="AE426">
        <v>1051.38821081673</v>
      </c>
      <c r="AF426">
        <v>245.537075017196</v>
      </c>
      <c r="AG426">
        <v>39.748497243482497</v>
      </c>
      <c r="AH426">
        <v>121.106069030672</v>
      </c>
      <c r="AI426">
        <v>1346.5801515605001</v>
      </c>
      <c r="AJ426">
        <v>635.24457331676001</v>
      </c>
      <c r="AL426" t="s">
        <v>24</v>
      </c>
    </row>
    <row r="427" spans="1:38" x14ac:dyDescent="0.2">
      <c r="A427" t="s">
        <v>11</v>
      </c>
      <c r="B427">
        <v>2030</v>
      </c>
      <c r="C427" s="4">
        <v>47748.416666666664</v>
      </c>
      <c r="D427">
        <v>0</v>
      </c>
      <c r="E427">
        <v>0</v>
      </c>
      <c r="F427">
        <v>0</v>
      </c>
      <c r="G427">
        <v>0</v>
      </c>
      <c r="H427">
        <v>103.107762557077</v>
      </c>
      <c r="I427">
        <v>0</v>
      </c>
      <c r="J427">
        <v>0</v>
      </c>
      <c r="K427">
        <v>0</v>
      </c>
      <c r="L427">
        <v>0</v>
      </c>
      <c r="M427">
        <v>42.8</v>
      </c>
      <c r="N427">
        <v>1081.5518652190201</v>
      </c>
      <c r="O427">
        <v>304.030453234672</v>
      </c>
      <c r="P427">
        <v>0</v>
      </c>
      <c r="Q427">
        <v>0</v>
      </c>
      <c r="R427">
        <v>0</v>
      </c>
      <c r="S427">
        <v>902.34773146435703</v>
      </c>
      <c r="T427">
        <v>116.612603914673</v>
      </c>
      <c r="U427">
        <v>42.8</v>
      </c>
      <c r="V427">
        <v>0</v>
      </c>
      <c r="W427">
        <v>304.030453234672</v>
      </c>
      <c r="X427">
        <v>62.591529839990997</v>
      </c>
      <c r="Y427" s="1">
        <v>566.79455263853902</v>
      </c>
      <c r="Z427" s="1">
        <v>0</v>
      </c>
      <c r="AA427">
        <v>440.03392678437302</v>
      </c>
      <c r="AB427">
        <v>4.4083974999999898</v>
      </c>
      <c r="AC427">
        <v>1531.4900810107699</v>
      </c>
      <c r="AD427">
        <v>0</v>
      </c>
      <c r="AE427">
        <v>1125.09843971941</v>
      </c>
      <c r="AF427">
        <v>245.537075017196</v>
      </c>
      <c r="AG427">
        <v>39.748497243482497</v>
      </c>
      <c r="AH427">
        <v>121.106069030672</v>
      </c>
      <c r="AI427">
        <v>1573.1383621862001</v>
      </c>
      <c r="AJ427">
        <v>645.66936284358201</v>
      </c>
      <c r="AL427" t="s">
        <v>24</v>
      </c>
    </row>
    <row r="428" spans="1:38" x14ac:dyDescent="0.2">
      <c r="A428" t="s">
        <v>11</v>
      </c>
      <c r="B428">
        <v>2030</v>
      </c>
      <c r="C428" s="4">
        <v>47748.5</v>
      </c>
      <c r="D428">
        <v>0</v>
      </c>
      <c r="E428">
        <v>0</v>
      </c>
      <c r="F428">
        <v>0</v>
      </c>
      <c r="G428">
        <v>0</v>
      </c>
      <c r="H428">
        <v>103.107762557077</v>
      </c>
      <c r="I428">
        <v>0</v>
      </c>
      <c r="J428">
        <v>0</v>
      </c>
      <c r="K428">
        <v>0</v>
      </c>
      <c r="L428">
        <v>0</v>
      </c>
      <c r="M428">
        <v>42.8</v>
      </c>
      <c r="N428">
        <v>1114.61013112516</v>
      </c>
      <c r="O428">
        <v>272.638508992553</v>
      </c>
      <c r="P428">
        <v>0</v>
      </c>
      <c r="Q428">
        <v>0</v>
      </c>
      <c r="R428">
        <v>0</v>
      </c>
      <c r="S428">
        <v>922.59965506285903</v>
      </c>
      <c r="T428">
        <v>116.612603914673</v>
      </c>
      <c r="U428">
        <v>42.8</v>
      </c>
      <c r="V428">
        <v>0</v>
      </c>
      <c r="W428">
        <v>272.638508992553</v>
      </c>
      <c r="X428">
        <v>75.397872147631503</v>
      </c>
      <c r="Y428" s="1">
        <v>566.79455263853902</v>
      </c>
      <c r="Z428" s="1">
        <v>0</v>
      </c>
      <c r="AA428">
        <v>498.01562581857303</v>
      </c>
      <c r="AB428">
        <v>0</v>
      </c>
      <c r="AC428">
        <v>1533.1564026747899</v>
      </c>
      <c r="AD428">
        <v>0</v>
      </c>
      <c r="AE428">
        <v>1126.7647613834399</v>
      </c>
      <c r="AF428">
        <v>245.537075017196</v>
      </c>
      <c r="AG428">
        <v>39.748497243482497</v>
      </c>
      <c r="AH428">
        <v>121.106069030672</v>
      </c>
      <c r="AI428">
        <v>1626.8782958868001</v>
      </c>
      <c r="AJ428">
        <v>644.77340128358298</v>
      </c>
      <c r="AL428" t="s">
        <v>24</v>
      </c>
    </row>
    <row r="429" spans="1:38" x14ac:dyDescent="0.2">
      <c r="A429" t="s">
        <v>11</v>
      </c>
      <c r="B429">
        <v>2030</v>
      </c>
      <c r="C429" s="4">
        <v>47748.583333333336</v>
      </c>
      <c r="D429">
        <v>0</v>
      </c>
      <c r="E429">
        <v>0</v>
      </c>
      <c r="F429">
        <v>0</v>
      </c>
      <c r="G429">
        <v>0</v>
      </c>
      <c r="H429">
        <v>103.107762557077</v>
      </c>
      <c r="I429">
        <v>0</v>
      </c>
      <c r="J429">
        <v>0</v>
      </c>
      <c r="K429">
        <v>0</v>
      </c>
      <c r="L429">
        <v>0</v>
      </c>
      <c r="M429">
        <v>42.8</v>
      </c>
      <c r="N429">
        <v>1114.61013112516</v>
      </c>
      <c r="O429">
        <v>211.79372740309</v>
      </c>
      <c r="P429">
        <v>0</v>
      </c>
      <c r="Q429">
        <v>0</v>
      </c>
      <c r="R429">
        <v>0</v>
      </c>
      <c r="S429">
        <v>922.59965506285903</v>
      </c>
      <c r="T429">
        <v>116.612603914673</v>
      </c>
      <c r="U429">
        <v>42.8</v>
      </c>
      <c r="V429">
        <v>0</v>
      </c>
      <c r="W429">
        <v>211.79372740309</v>
      </c>
      <c r="X429">
        <v>75.397872147631503</v>
      </c>
      <c r="Y429" s="1">
        <v>566.79455263853902</v>
      </c>
      <c r="Z429" s="1">
        <v>0</v>
      </c>
      <c r="AA429">
        <v>415.90994354449299</v>
      </c>
      <c r="AB429">
        <v>0</v>
      </c>
      <c r="AC429">
        <v>1472.31162108533</v>
      </c>
      <c r="AD429">
        <v>0</v>
      </c>
      <c r="AE429">
        <v>1119.28265038223</v>
      </c>
      <c r="AF429">
        <v>192.17440442893701</v>
      </c>
      <c r="AG429">
        <v>39.748497243482497</v>
      </c>
      <c r="AH429">
        <v>121.106069030672</v>
      </c>
      <c r="AI429">
        <v>1490.6617319243401</v>
      </c>
      <c r="AJ429">
        <v>641.02370973858297</v>
      </c>
      <c r="AL429" t="s">
        <v>24</v>
      </c>
    </row>
    <row r="430" spans="1:38" x14ac:dyDescent="0.2">
      <c r="A430" t="s">
        <v>11</v>
      </c>
      <c r="B430">
        <v>2030</v>
      </c>
      <c r="C430" s="4">
        <v>47748.666666666664</v>
      </c>
      <c r="D430">
        <v>0</v>
      </c>
      <c r="E430">
        <v>0</v>
      </c>
      <c r="F430">
        <v>0</v>
      </c>
      <c r="G430">
        <v>0</v>
      </c>
      <c r="H430">
        <v>103.107762557077</v>
      </c>
      <c r="I430">
        <v>0</v>
      </c>
      <c r="J430">
        <v>0</v>
      </c>
      <c r="K430">
        <v>0</v>
      </c>
      <c r="L430">
        <v>0</v>
      </c>
      <c r="M430">
        <v>42.8</v>
      </c>
      <c r="N430">
        <v>1047.5352186795101</v>
      </c>
      <c r="O430">
        <v>265.01529895568098</v>
      </c>
      <c r="P430">
        <v>0</v>
      </c>
      <c r="Q430">
        <v>0</v>
      </c>
      <c r="R430">
        <v>0</v>
      </c>
      <c r="S430">
        <v>876.56130698152003</v>
      </c>
      <c r="T430">
        <v>108.823207680227</v>
      </c>
      <c r="U430">
        <v>42.8</v>
      </c>
      <c r="V430">
        <v>0</v>
      </c>
      <c r="W430">
        <v>265.01529895568098</v>
      </c>
      <c r="X430">
        <v>62.150704017767801</v>
      </c>
      <c r="Y430" s="1">
        <v>566.79455263853902</v>
      </c>
      <c r="Z430" s="1">
        <v>0</v>
      </c>
      <c r="AA430">
        <v>139.484274356452</v>
      </c>
      <c r="AB430">
        <v>17.888337009999901</v>
      </c>
      <c r="AC430">
        <v>1458.45828019227</v>
      </c>
      <c r="AD430">
        <v>0</v>
      </c>
      <c r="AE430">
        <v>1105.42930948918</v>
      </c>
      <c r="AF430">
        <v>192.17440442893701</v>
      </c>
      <c r="AG430">
        <v>39.748497243482497</v>
      </c>
      <c r="AH430">
        <v>121.106069030672</v>
      </c>
      <c r="AI430">
        <v>1230.7390656570001</v>
      </c>
      <c r="AJ430">
        <v>634.83605723138396</v>
      </c>
      <c r="AL430" t="s">
        <v>24</v>
      </c>
    </row>
    <row r="431" spans="1:38" x14ac:dyDescent="0.2">
      <c r="A431" t="s">
        <v>11</v>
      </c>
      <c r="B431">
        <v>2030</v>
      </c>
      <c r="C431" s="4">
        <v>47748.75</v>
      </c>
      <c r="D431">
        <v>6.8332860000000002</v>
      </c>
      <c r="E431">
        <v>0</v>
      </c>
      <c r="F431">
        <v>12.733286</v>
      </c>
      <c r="G431">
        <v>0</v>
      </c>
      <c r="H431">
        <v>268.69376255707698</v>
      </c>
      <c r="I431">
        <v>0</v>
      </c>
      <c r="J431">
        <v>0</v>
      </c>
      <c r="K431">
        <v>0</v>
      </c>
      <c r="L431">
        <v>375.85594212054701</v>
      </c>
      <c r="M431">
        <v>42.8</v>
      </c>
      <c r="N431">
        <v>0</v>
      </c>
      <c r="O431">
        <v>311.34761461967298</v>
      </c>
      <c r="P431">
        <v>375.85594212054701</v>
      </c>
      <c r="Q431">
        <v>0</v>
      </c>
      <c r="R431">
        <v>0</v>
      </c>
      <c r="S431">
        <v>0</v>
      </c>
      <c r="T431">
        <v>0</v>
      </c>
      <c r="U431">
        <v>42.8</v>
      </c>
      <c r="V431">
        <v>0</v>
      </c>
      <c r="W431">
        <v>311.34761461967298</v>
      </c>
      <c r="X431">
        <v>0</v>
      </c>
      <c r="Y431">
        <v>190.93861051799101</v>
      </c>
      <c r="Z431" s="1">
        <v>0</v>
      </c>
      <c r="AA431">
        <v>0</v>
      </c>
      <c r="AB431">
        <v>0</v>
      </c>
      <c r="AC431">
        <v>1018.26389129729</v>
      </c>
      <c r="AD431">
        <v>0</v>
      </c>
      <c r="AE431">
        <v>1131.4043236636601</v>
      </c>
      <c r="AF431">
        <v>0</v>
      </c>
      <c r="AG431">
        <v>0</v>
      </c>
      <c r="AH431">
        <v>-113.140432366366</v>
      </c>
      <c r="AI431">
        <v>292.972038517991</v>
      </c>
      <c r="AJ431">
        <v>286.16418270863397</v>
      </c>
      <c r="AL431" t="s">
        <v>24</v>
      </c>
    </row>
    <row r="432" spans="1:38" x14ac:dyDescent="0.2">
      <c r="A432" t="s">
        <v>11</v>
      </c>
      <c r="B432">
        <v>2030</v>
      </c>
      <c r="C432" s="4">
        <v>47748.833333333336</v>
      </c>
      <c r="D432">
        <v>4.0999715999999999</v>
      </c>
      <c r="E432">
        <v>0</v>
      </c>
      <c r="F432">
        <v>4.0999715999999999</v>
      </c>
      <c r="G432">
        <v>0</v>
      </c>
      <c r="H432">
        <v>268.69376255707698</v>
      </c>
      <c r="I432">
        <v>0</v>
      </c>
      <c r="J432">
        <v>0</v>
      </c>
      <c r="K432">
        <v>0</v>
      </c>
      <c r="L432">
        <v>323.86959577065198</v>
      </c>
      <c r="M432">
        <v>42.8</v>
      </c>
      <c r="N432">
        <v>0</v>
      </c>
      <c r="O432">
        <v>289.051656238764</v>
      </c>
      <c r="P432">
        <v>323.86959577065198</v>
      </c>
      <c r="Q432">
        <v>0</v>
      </c>
      <c r="R432">
        <v>0</v>
      </c>
      <c r="S432">
        <v>0</v>
      </c>
      <c r="T432">
        <v>0</v>
      </c>
      <c r="U432">
        <v>42.8</v>
      </c>
      <c r="V432">
        <v>0</v>
      </c>
      <c r="W432">
        <v>289.051656238764</v>
      </c>
      <c r="X432">
        <v>0</v>
      </c>
      <c r="Y432">
        <v>242.92495686788601</v>
      </c>
      <c r="Z432" s="1">
        <v>0</v>
      </c>
      <c r="AA432">
        <v>0</v>
      </c>
      <c r="AB432">
        <v>0</v>
      </c>
      <c r="AC432">
        <v>932.61495776649497</v>
      </c>
      <c r="AD432">
        <v>0</v>
      </c>
      <c r="AE432">
        <v>1036.23884196277</v>
      </c>
      <c r="AF432">
        <v>0</v>
      </c>
      <c r="AG432">
        <v>0</v>
      </c>
      <c r="AH432">
        <v>-103.623884196277</v>
      </c>
      <c r="AI432">
        <v>287.14501366788602</v>
      </c>
      <c r="AJ432">
        <v>284.11893513863401</v>
      </c>
      <c r="AL432" t="s">
        <v>24</v>
      </c>
    </row>
    <row r="433" spans="1:38" x14ac:dyDescent="0.2">
      <c r="A433" t="s">
        <v>11</v>
      </c>
      <c r="B433">
        <v>2030</v>
      </c>
      <c r="C433" s="4">
        <v>47748.916666666664</v>
      </c>
      <c r="D433">
        <v>0</v>
      </c>
      <c r="E433">
        <v>0</v>
      </c>
      <c r="F433">
        <v>0</v>
      </c>
      <c r="G433">
        <v>0</v>
      </c>
      <c r="H433">
        <v>268.69376255707698</v>
      </c>
      <c r="I433">
        <v>0</v>
      </c>
      <c r="J433">
        <v>0</v>
      </c>
      <c r="K433">
        <v>0</v>
      </c>
      <c r="L433">
        <v>252.53261640097099</v>
      </c>
      <c r="M433">
        <v>42.8</v>
      </c>
      <c r="N433">
        <v>0</v>
      </c>
      <c r="O433">
        <v>249.44657983077201</v>
      </c>
      <c r="P433">
        <v>252.53261640097099</v>
      </c>
      <c r="Q433">
        <v>0</v>
      </c>
      <c r="R433">
        <v>0</v>
      </c>
      <c r="S433">
        <v>0</v>
      </c>
      <c r="T433">
        <v>0</v>
      </c>
      <c r="U433">
        <v>42.8</v>
      </c>
      <c r="V433">
        <v>0</v>
      </c>
      <c r="W433">
        <v>249.44657983077201</v>
      </c>
      <c r="X433">
        <v>0</v>
      </c>
      <c r="Y433">
        <v>314.261936237567</v>
      </c>
      <c r="Z433" s="1">
        <v>0</v>
      </c>
      <c r="AA433">
        <v>0</v>
      </c>
      <c r="AB433">
        <v>0</v>
      </c>
      <c r="AC433">
        <v>813.47295878882096</v>
      </c>
      <c r="AD433">
        <v>0</v>
      </c>
      <c r="AE433">
        <v>903.85884309869004</v>
      </c>
      <c r="AF433">
        <v>0</v>
      </c>
      <c r="AG433">
        <v>0</v>
      </c>
      <c r="AH433">
        <v>-90.385884309868999</v>
      </c>
      <c r="AI433">
        <v>342.261936237567</v>
      </c>
      <c r="AJ433">
        <v>283.04756323363398</v>
      </c>
      <c r="AL433" t="s">
        <v>24</v>
      </c>
    </row>
    <row r="434" spans="1:38" x14ac:dyDescent="0.2">
      <c r="A434" t="s">
        <v>11</v>
      </c>
      <c r="B434">
        <v>2030</v>
      </c>
      <c r="C434" s="4">
        <v>47783</v>
      </c>
      <c r="D434">
        <v>0</v>
      </c>
      <c r="E434">
        <v>0</v>
      </c>
      <c r="F434">
        <v>0</v>
      </c>
      <c r="G434">
        <v>0</v>
      </c>
      <c r="H434">
        <v>118.107762557077</v>
      </c>
      <c r="I434">
        <v>0</v>
      </c>
      <c r="J434">
        <v>0</v>
      </c>
      <c r="K434">
        <v>0</v>
      </c>
      <c r="L434">
        <v>140.27439543863201</v>
      </c>
      <c r="M434">
        <v>42.8</v>
      </c>
      <c r="N434">
        <v>0</v>
      </c>
      <c r="O434">
        <v>361.61611479682801</v>
      </c>
      <c r="P434">
        <v>140.27439543863201</v>
      </c>
      <c r="Q434">
        <v>0</v>
      </c>
      <c r="R434">
        <v>0</v>
      </c>
      <c r="S434">
        <v>0</v>
      </c>
      <c r="T434">
        <v>0</v>
      </c>
      <c r="U434">
        <v>42.8</v>
      </c>
      <c r="V434">
        <v>0</v>
      </c>
      <c r="W434">
        <v>361.61611479682801</v>
      </c>
      <c r="X434">
        <v>0</v>
      </c>
      <c r="Y434">
        <v>426.52015719990601</v>
      </c>
      <c r="Z434" s="1">
        <v>0</v>
      </c>
      <c r="AA434">
        <v>0</v>
      </c>
      <c r="AB434">
        <v>0</v>
      </c>
      <c r="AC434">
        <v>662.798272792538</v>
      </c>
      <c r="AD434">
        <v>0</v>
      </c>
      <c r="AE434">
        <v>736.44252532504299</v>
      </c>
      <c r="AF434">
        <v>0</v>
      </c>
      <c r="AG434">
        <v>0</v>
      </c>
      <c r="AH434">
        <v>-73.644252532504296</v>
      </c>
      <c r="AI434">
        <v>454.52015719990601</v>
      </c>
      <c r="AJ434">
        <v>235.47328043863399</v>
      </c>
      <c r="AL434" t="s">
        <v>24</v>
      </c>
    </row>
    <row r="435" spans="1:38" x14ac:dyDescent="0.2">
      <c r="A435" t="s">
        <v>11</v>
      </c>
      <c r="B435">
        <v>2030</v>
      </c>
      <c r="C435" s="4">
        <v>47783.083333333336</v>
      </c>
      <c r="D435">
        <v>0</v>
      </c>
      <c r="E435">
        <v>0</v>
      </c>
      <c r="F435">
        <v>0</v>
      </c>
      <c r="G435">
        <v>0</v>
      </c>
      <c r="H435">
        <v>118.107762557077</v>
      </c>
      <c r="I435">
        <v>0</v>
      </c>
      <c r="J435">
        <v>0</v>
      </c>
      <c r="K435">
        <v>0</v>
      </c>
      <c r="L435">
        <v>64.078085290599105</v>
      </c>
      <c r="M435">
        <v>42.8</v>
      </c>
      <c r="N435">
        <v>0</v>
      </c>
      <c r="O435">
        <v>380.77521457454401</v>
      </c>
      <c r="P435">
        <v>64.078085290599105</v>
      </c>
      <c r="Q435">
        <v>0</v>
      </c>
      <c r="R435">
        <v>0</v>
      </c>
      <c r="S435">
        <v>0</v>
      </c>
      <c r="T435">
        <v>0</v>
      </c>
      <c r="U435">
        <v>42.8</v>
      </c>
      <c r="V435">
        <v>0</v>
      </c>
      <c r="W435">
        <v>380.77521457454401</v>
      </c>
      <c r="X435">
        <v>0</v>
      </c>
      <c r="Y435">
        <v>502.71646734794001</v>
      </c>
      <c r="Z435" s="1">
        <v>0</v>
      </c>
      <c r="AA435">
        <v>0</v>
      </c>
      <c r="AB435">
        <v>0</v>
      </c>
      <c r="AC435">
        <v>605.76106242221999</v>
      </c>
      <c r="AD435">
        <v>0</v>
      </c>
      <c r="AE435">
        <v>673.06784713581305</v>
      </c>
      <c r="AF435">
        <v>0</v>
      </c>
      <c r="AG435">
        <v>0</v>
      </c>
      <c r="AH435">
        <v>-67.306784713581294</v>
      </c>
      <c r="AI435">
        <v>530.71646734792898</v>
      </c>
      <c r="AJ435">
        <v>235.47328043863399</v>
      </c>
      <c r="AL435" t="s">
        <v>24</v>
      </c>
    </row>
    <row r="436" spans="1:38" x14ac:dyDescent="0.2">
      <c r="A436" t="s">
        <v>11</v>
      </c>
      <c r="B436">
        <v>2030</v>
      </c>
      <c r="C436" s="4">
        <v>47783.166666666664</v>
      </c>
      <c r="D436">
        <v>0</v>
      </c>
      <c r="E436">
        <v>0</v>
      </c>
      <c r="F436">
        <v>0</v>
      </c>
      <c r="G436">
        <v>0</v>
      </c>
      <c r="H436">
        <v>235.09276255707701</v>
      </c>
      <c r="I436">
        <v>0</v>
      </c>
      <c r="J436">
        <v>0</v>
      </c>
      <c r="K436">
        <v>0</v>
      </c>
      <c r="L436">
        <v>169.44074035744001</v>
      </c>
      <c r="M436">
        <v>42.8</v>
      </c>
      <c r="N436">
        <v>0</v>
      </c>
      <c r="O436">
        <v>179.256580308005</v>
      </c>
      <c r="P436">
        <v>169.44074035744001</v>
      </c>
      <c r="Q436">
        <v>0</v>
      </c>
      <c r="R436">
        <v>0</v>
      </c>
      <c r="S436">
        <v>0</v>
      </c>
      <c r="T436">
        <v>0</v>
      </c>
      <c r="U436">
        <v>42.8</v>
      </c>
      <c r="V436">
        <v>0</v>
      </c>
      <c r="W436">
        <v>179.256580308005</v>
      </c>
      <c r="X436">
        <v>0</v>
      </c>
      <c r="Y436">
        <v>397.35381228109799</v>
      </c>
      <c r="Z436" s="1">
        <v>0</v>
      </c>
      <c r="AA436">
        <v>0</v>
      </c>
      <c r="AB436">
        <v>0</v>
      </c>
      <c r="AC436">
        <v>626.59008322252305</v>
      </c>
      <c r="AD436">
        <v>0</v>
      </c>
      <c r="AE436">
        <v>696.21120358058204</v>
      </c>
      <c r="AF436">
        <v>0</v>
      </c>
      <c r="AG436">
        <v>0</v>
      </c>
      <c r="AH436">
        <v>-69.621120358058207</v>
      </c>
      <c r="AI436">
        <v>458.95481228109799</v>
      </c>
      <c r="AJ436">
        <v>268.58145308300499</v>
      </c>
      <c r="AL436" t="s">
        <v>24</v>
      </c>
    </row>
    <row r="437" spans="1:38" x14ac:dyDescent="0.2">
      <c r="A437" t="s">
        <v>11</v>
      </c>
      <c r="B437">
        <v>2030</v>
      </c>
      <c r="C437" s="4">
        <v>47783.25</v>
      </c>
      <c r="D437">
        <v>0</v>
      </c>
      <c r="E437">
        <v>0</v>
      </c>
      <c r="F437">
        <v>0</v>
      </c>
      <c r="G437">
        <v>0</v>
      </c>
      <c r="H437">
        <v>235.09276255707701</v>
      </c>
      <c r="I437">
        <v>0</v>
      </c>
      <c r="J437">
        <v>0</v>
      </c>
      <c r="K437">
        <v>0</v>
      </c>
      <c r="L437">
        <v>87.015299088667405</v>
      </c>
      <c r="M437">
        <v>42.8</v>
      </c>
      <c r="N437">
        <v>0</v>
      </c>
      <c r="O437">
        <v>389.06741184529699</v>
      </c>
      <c r="P437">
        <v>87.015299088667405</v>
      </c>
      <c r="Q437">
        <v>0</v>
      </c>
      <c r="R437">
        <v>0</v>
      </c>
      <c r="S437">
        <v>0</v>
      </c>
      <c r="T437">
        <v>0</v>
      </c>
      <c r="U437">
        <v>42.8</v>
      </c>
      <c r="V437">
        <v>0</v>
      </c>
      <c r="W437">
        <v>389.06741184529699</v>
      </c>
      <c r="X437">
        <v>0</v>
      </c>
      <c r="Y437">
        <v>479.77925354987099</v>
      </c>
      <c r="Z437" s="1">
        <v>0</v>
      </c>
      <c r="AA437">
        <v>0</v>
      </c>
      <c r="AB437">
        <v>0</v>
      </c>
      <c r="AC437">
        <v>753.97547349104195</v>
      </c>
      <c r="AD437">
        <v>0</v>
      </c>
      <c r="AE437">
        <v>837.75052610115904</v>
      </c>
      <c r="AF437">
        <v>0</v>
      </c>
      <c r="AG437">
        <v>0</v>
      </c>
      <c r="AH437">
        <v>-83.775052610115907</v>
      </c>
      <c r="AI437">
        <v>541.38025354987099</v>
      </c>
      <c r="AJ437">
        <v>296.059280438634</v>
      </c>
      <c r="AL437" t="s">
        <v>24</v>
      </c>
    </row>
    <row r="438" spans="1:38" x14ac:dyDescent="0.2">
      <c r="A438" t="s">
        <v>11</v>
      </c>
      <c r="B438">
        <v>2030</v>
      </c>
      <c r="C438" s="4">
        <v>47783.333333333336</v>
      </c>
      <c r="D438">
        <v>0</v>
      </c>
      <c r="E438">
        <v>0</v>
      </c>
      <c r="F438">
        <v>0</v>
      </c>
      <c r="G438">
        <v>0</v>
      </c>
      <c r="H438">
        <v>103.107762557077</v>
      </c>
      <c r="I438">
        <v>0</v>
      </c>
      <c r="J438">
        <v>0</v>
      </c>
      <c r="K438">
        <v>0</v>
      </c>
      <c r="L438">
        <v>0</v>
      </c>
      <c r="M438">
        <v>42.8</v>
      </c>
      <c r="N438">
        <v>1116.84980325232</v>
      </c>
      <c r="O438">
        <v>412.10868459282</v>
      </c>
      <c r="P438">
        <v>0</v>
      </c>
      <c r="Q438">
        <v>0</v>
      </c>
      <c r="R438">
        <v>0</v>
      </c>
      <c r="S438">
        <v>890.43080592250203</v>
      </c>
      <c r="T438">
        <v>126.773758517235</v>
      </c>
      <c r="U438">
        <v>42.8</v>
      </c>
      <c r="V438">
        <v>0</v>
      </c>
      <c r="W438">
        <v>412.10868459282</v>
      </c>
      <c r="X438">
        <v>99.645238812581596</v>
      </c>
      <c r="Y438" s="1">
        <v>566.79455263853902</v>
      </c>
      <c r="Z438" s="1">
        <v>0</v>
      </c>
      <c r="AA438">
        <v>26.9969172026737</v>
      </c>
      <c r="AB438">
        <v>0</v>
      </c>
      <c r="AC438">
        <v>1674.86625040221</v>
      </c>
      <c r="AD438">
        <v>0</v>
      </c>
      <c r="AE438">
        <v>1049.87436303046</v>
      </c>
      <c r="AF438">
        <v>415.201667933186</v>
      </c>
      <c r="AG438">
        <v>49.685621554355301</v>
      </c>
      <c r="AH438">
        <v>160.104597884209</v>
      </c>
      <c r="AI438">
        <v>1366.7707935160099</v>
      </c>
      <c r="AJ438">
        <v>634.28223512530201</v>
      </c>
      <c r="AL438" t="s">
        <v>24</v>
      </c>
    </row>
    <row r="439" spans="1:38" x14ac:dyDescent="0.2">
      <c r="A439" t="s">
        <v>11</v>
      </c>
      <c r="B439">
        <v>2030</v>
      </c>
      <c r="C439" s="4">
        <v>47783.416666666664</v>
      </c>
      <c r="D439">
        <v>0</v>
      </c>
      <c r="E439">
        <v>0</v>
      </c>
      <c r="F439">
        <v>0</v>
      </c>
      <c r="G439">
        <v>0</v>
      </c>
      <c r="H439">
        <v>103.107762557077</v>
      </c>
      <c r="I439">
        <v>0</v>
      </c>
      <c r="J439">
        <v>0</v>
      </c>
      <c r="K439">
        <v>0</v>
      </c>
      <c r="L439">
        <v>0</v>
      </c>
      <c r="M439">
        <v>42.8</v>
      </c>
      <c r="N439">
        <v>1184.40956566962</v>
      </c>
      <c r="O439">
        <v>352.41924348518199</v>
      </c>
      <c r="P439">
        <v>0</v>
      </c>
      <c r="Q439">
        <v>0</v>
      </c>
      <c r="R439">
        <v>0</v>
      </c>
      <c r="S439">
        <v>815.47025770463699</v>
      </c>
      <c r="T439">
        <v>205.498682925574</v>
      </c>
      <c r="U439">
        <v>42.8</v>
      </c>
      <c r="V439">
        <v>0</v>
      </c>
      <c r="W439">
        <v>352.41924348518199</v>
      </c>
      <c r="X439">
        <v>163.44062503941501</v>
      </c>
      <c r="Y439" s="1">
        <v>566.79455263853902</v>
      </c>
      <c r="Z439" s="1">
        <v>0</v>
      </c>
      <c r="AA439">
        <v>0</v>
      </c>
      <c r="AB439">
        <v>0</v>
      </c>
      <c r="AC439">
        <v>1682.7365717118801</v>
      </c>
      <c r="AD439">
        <v>0</v>
      </c>
      <c r="AE439">
        <v>1115.3292205519001</v>
      </c>
      <c r="AF439">
        <v>357.61713172141299</v>
      </c>
      <c r="AG439">
        <v>49.685621554355301</v>
      </c>
      <c r="AH439">
        <v>160.104597884209</v>
      </c>
      <c r="AI439">
        <v>1288.7348258536999</v>
      </c>
      <c r="AJ439">
        <v>645.36237713858202</v>
      </c>
      <c r="AL439" t="s">
        <v>24</v>
      </c>
    </row>
    <row r="440" spans="1:38" x14ac:dyDescent="0.2">
      <c r="A440" t="s">
        <v>11</v>
      </c>
      <c r="B440">
        <v>2030</v>
      </c>
      <c r="C440" s="4">
        <v>47783.5</v>
      </c>
      <c r="D440">
        <v>0</v>
      </c>
      <c r="E440">
        <v>0</v>
      </c>
      <c r="F440">
        <v>0</v>
      </c>
      <c r="G440">
        <v>0</v>
      </c>
      <c r="H440">
        <v>103.107762557077</v>
      </c>
      <c r="I440">
        <v>0</v>
      </c>
      <c r="J440">
        <v>0</v>
      </c>
      <c r="K440">
        <v>0</v>
      </c>
      <c r="L440">
        <v>0</v>
      </c>
      <c r="M440">
        <v>42.8</v>
      </c>
      <c r="N440">
        <v>1097.50462562495</v>
      </c>
      <c r="O440">
        <v>306.03817158455303</v>
      </c>
      <c r="P440">
        <v>0</v>
      </c>
      <c r="Q440">
        <v>0</v>
      </c>
      <c r="R440">
        <v>0</v>
      </c>
      <c r="S440">
        <v>735.075294683773</v>
      </c>
      <c r="T440">
        <v>203.64319041930099</v>
      </c>
      <c r="U440">
        <v>42.8</v>
      </c>
      <c r="V440">
        <v>0</v>
      </c>
      <c r="W440">
        <v>306.03817158455303</v>
      </c>
      <c r="X440">
        <v>158.786140521877</v>
      </c>
      <c r="Y440" s="1">
        <v>566.79455263853902</v>
      </c>
      <c r="Z440" s="1">
        <v>0</v>
      </c>
      <c r="AA440">
        <v>0</v>
      </c>
      <c r="AB440">
        <v>0</v>
      </c>
      <c r="AC440">
        <v>1549.45055976658</v>
      </c>
      <c r="AD440">
        <v>0</v>
      </c>
      <c r="AE440">
        <v>1114.8826899099099</v>
      </c>
      <c r="AF440">
        <v>224.77765041810201</v>
      </c>
      <c r="AG440">
        <v>49.685621554355301</v>
      </c>
      <c r="AH440">
        <v>160.104597884209</v>
      </c>
      <c r="AI440">
        <v>1155.85069148619</v>
      </c>
      <c r="AJ440">
        <v>645.66936284358201</v>
      </c>
      <c r="AL440" t="s">
        <v>24</v>
      </c>
    </row>
    <row r="441" spans="1:38" x14ac:dyDescent="0.2">
      <c r="A441" t="s">
        <v>11</v>
      </c>
      <c r="B441">
        <v>2030</v>
      </c>
      <c r="C441" s="4">
        <v>47783.583333333336</v>
      </c>
      <c r="D441">
        <v>0</v>
      </c>
      <c r="E441">
        <v>0</v>
      </c>
      <c r="F441">
        <v>0</v>
      </c>
      <c r="G441">
        <v>0</v>
      </c>
      <c r="H441">
        <v>103.107762557077</v>
      </c>
      <c r="I441">
        <v>0</v>
      </c>
      <c r="J441">
        <v>0</v>
      </c>
      <c r="K441">
        <v>0</v>
      </c>
      <c r="L441">
        <v>0</v>
      </c>
      <c r="M441">
        <v>42.8</v>
      </c>
      <c r="N441">
        <v>954.33953895373202</v>
      </c>
      <c r="O441">
        <v>313.13405745925098</v>
      </c>
      <c r="P441">
        <v>0</v>
      </c>
      <c r="Q441">
        <v>0</v>
      </c>
      <c r="R441">
        <v>0</v>
      </c>
      <c r="S441">
        <v>669.04553063035598</v>
      </c>
      <c r="T441">
        <v>158.40602696922301</v>
      </c>
      <c r="U441">
        <v>42.8</v>
      </c>
      <c r="V441">
        <v>0</v>
      </c>
      <c r="W441">
        <v>313.13405745925098</v>
      </c>
      <c r="X441">
        <v>126.887981354152</v>
      </c>
      <c r="Y441" s="1">
        <v>566.79455263853902</v>
      </c>
      <c r="Z441" s="1">
        <v>0</v>
      </c>
      <c r="AA441">
        <v>0</v>
      </c>
      <c r="AB441">
        <v>0</v>
      </c>
      <c r="AC441">
        <v>1413.3813589700601</v>
      </c>
      <c r="AD441">
        <v>0</v>
      </c>
      <c r="AE441">
        <v>1080.22755569473</v>
      </c>
      <c r="AF441">
        <v>123.36358383675901</v>
      </c>
      <c r="AG441">
        <v>49.685621554355301</v>
      </c>
      <c r="AH441">
        <v>160.104597884209</v>
      </c>
      <c r="AI441">
        <v>1050.9711114833301</v>
      </c>
      <c r="AJ441">
        <v>645.66936284358201</v>
      </c>
      <c r="AL441" t="s">
        <v>24</v>
      </c>
    </row>
    <row r="442" spans="1:38" x14ac:dyDescent="0.2">
      <c r="A442" t="s">
        <v>11</v>
      </c>
      <c r="B442">
        <v>2030</v>
      </c>
      <c r="C442" s="4">
        <v>47783.666666666664</v>
      </c>
      <c r="D442">
        <v>0</v>
      </c>
      <c r="E442">
        <v>0</v>
      </c>
      <c r="F442">
        <v>0</v>
      </c>
      <c r="G442">
        <v>0</v>
      </c>
      <c r="H442">
        <v>103.107762557077</v>
      </c>
      <c r="I442">
        <v>0</v>
      </c>
      <c r="J442">
        <v>0</v>
      </c>
      <c r="K442">
        <v>0</v>
      </c>
      <c r="L442">
        <v>0</v>
      </c>
      <c r="M442">
        <v>42.8</v>
      </c>
      <c r="N442">
        <v>604.47625293577096</v>
      </c>
      <c r="O442">
        <v>267.204158968088</v>
      </c>
      <c r="P442">
        <v>0</v>
      </c>
      <c r="Q442">
        <v>0</v>
      </c>
      <c r="R442">
        <v>0</v>
      </c>
      <c r="S442">
        <v>454.06026008062599</v>
      </c>
      <c r="T442">
        <v>78.605303380887193</v>
      </c>
      <c r="U442">
        <v>42.8</v>
      </c>
      <c r="V442">
        <v>0</v>
      </c>
      <c r="W442">
        <v>267.204158968088</v>
      </c>
      <c r="X442">
        <v>71.810689474257899</v>
      </c>
      <c r="Y442" s="1">
        <v>566.79455263853902</v>
      </c>
      <c r="Z442" s="1">
        <v>0</v>
      </c>
      <c r="AA442">
        <v>0</v>
      </c>
      <c r="AB442">
        <v>0</v>
      </c>
      <c r="AC442">
        <v>1017.58817446093</v>
      </c>
      <c r="AD442">
        <v>0</v>
      </c>
      <c r="AE442">
        <v>1061.6366336000401</v>
      </c>
      <c r="AF442">
        <v>0</v>
      </c>
      <c r="AG442">
        <v>0</v>
      </c>
      <c r="AH442">
        <v>-44.048459139097702</v>
      </c>
      <c r="AI442">
        <v>671.90975685944602</v>
      </c>
      <c r="AJ442">
        <v>623.07052183441203</v>
      </c>
      <c r="AL442" t="s">
        <v>24</v>
      </c>
    </row>
    <row r="443" spans="1:38" x14ac:dyDescent="0.2">
      <c r="A443" t="s">
        <v>11</v>
      </c>
      <c r="B443">
        <v>2030</v>
      </c>
      <c r="C443" s="4">
        <v>47783.75</v>
      </c>
      <c r="D443">
        <v>1.3666571999999999</v>
      </c>
      <c r="E443">
        <v>0</v>
      </c>
      <c r="F443">
        <v>1.3666571999999999</v>
      </c>
      <c r="G443">
        <v>0</v>
      </c>
      <c r="H443">
        <v>261.30235511547801</v>
      </c>
      <c r="I443">
        <v>0</v>
      </c>
      <c r="J443">
        <v>0</v>
      </c>
      <c r="K443">
        <v>0</v>
      </c>
      <c r="L443">
        <v>311.53336524150302</v>
      </c>
      <c r="M443">
        <v>42.8</v>
      </c>
      <c r="N443">
        <v>0</v>
      </c>
      <c r="O443">
        <v>383.18263043937498</v>
      </c>
      <c r="P443">
        <v>311.53336524150302</v>
      </c>
      <c r="Q443">
        <v>0</v>
      </c>
      <c r="R443">
        <v>0</v>
      </c>
      <c r="S443">
        <v>0</v>
      </c>
      <c r="T443">
        <v>0</v>
      </c>
      <c r="U443">
        <v>42.8</v>
      </c>
      <c r="V443">
        <v>0</v>
      </c>
      <c r="W443">
        <v>383.18263043937498</v>
      </c>
      <c r="X443">
        <v>0</v>
      </c>
      <c r="Y443">
        <v>255.261187397036</v>
      </c>
      <c r="Z443" s="1">
        <v>0</v>
      </c>
      <c r="AA443">
        <v>0</v>
      </c>
      <c r="AB443">
        <v>0</v>
      </c>
      <c r="AC443">
        <v>1001.55166519635</v>
      </c>
      <c r="AD443">
        <v>0</v>
      </c>
      <c r="AE443">
        <v>1112.8351835515</v>
      </c>
      <c r="AF443" s="1">
        <v>7.5791225147744003E-13</v>
      </c>
      <c r="AG443">
        <v>0</v>
      </c>
      <c r="AH443">
        <v>-111.28351835514999</v>
      </c>
      <c r="AI443">
        <v>296.05928043863503</v>
      </c>
      <c r="AJ443">
        <v>296.059280438634</v>
      </c>
      <c r="AL443" t="s">
        <v>24</v>
      </c>
    </row>
    <row r="444" spans="1:38" x14ac:dyDescent="0.2">
      <c r="A444" t="s">
        <v>11</v>
      </c>
      <c r="B444">
        <v>2030</v>
      </c>
      <c r="C444" s="4">
        <v>47783.833333333336</v>
      </c>
      <c r="D444">
        <v>0</v>
      </c>
      <c r="E444">
        <v>0</v>
      </c>
      <c r="F444">
        <v>0</v>
      </c>
      <c r="G444">
        <v>0</v>
      </c>
      <c r="H444">
        <v>235.09276255707701</v>
      </c>
      <c r="I444">
        <v>0</v>
      </c>
      <c r="J444">
        <v>0</v>
      </c>
      <c r="K444">
        <v>0</v>
      </c>
      <c r="L444">
        <v>163.82201417658399</v>
      </c>
      <c r="M444">
        <v>42.8</v>
      </c>
      <c r="N444">
        <v>0</v>
      </c>
      <c r="O444">
        <v>478.17732503340699</v>
      </c>
      <c r="P444">
        <v>163.82201417658399</v>
      </c>
      <c r="Q444">
        <v>0</v>
      </c>
      <c r="R444">
        <v>0</v>
      </c>
      <c r="S444">
        <v>0</v>
      </c>
      <c r="T444">
        <v>0</v>
      </c>
      <c r="U444">
        <v>42.8</v>
      </c>
      <c r="V444">
        <v>0</v>
      </c>
      <c r="W444">
        <v>478.17732503340699</v>
      </c>
      <c r="X444">
        <v>0</v>
      </c>
      <c r="Y444">
        <v>402.97253846195503</v>
      </c>
      <c r="Z444" s="1">
        <v>0</v>
      </c>
      <c r="AA444">
        <v>0</v>
      </c>
      <c r="AB444">
        <v>0</v>
      </c>
      <c r="AC444">
        <v>919.89210176706899</v>
      </c>
      <c r="AD444">
        <v>0</v>
      </c>
      <c r="AE444">
        <v>1022.10233529674</v>
      </c>
      <c r="AF444">
        <v>0</v>
      </c>
      <c r="AG444">
        <v>0</v>
      </c>
      <c r="AH444">
        <v>-102.210233529674</v>
      </c>
      <c r="AI444">
        <v>464.57353846195502</v>
      </c>
      <c r="AJ444">
        <v>296.059280438634</v>
      </c>
      <c r="AL444" t="s">
        <v>24</v>
      </c>
    </row>
    <row r="445" spans="1:38" x14ac:dyDescent="0.2">
      <c r="A445" t="s">
        <v>11</v>
      </c>
      <c r="B445">
        <v>2030</v>
      </c>
      <c r="C445" s="4">
        <v>47783.916666666664</v>
      </c>
      <c r="D445">
        <v>0</v>
      </c>
      <c r="E445">
        <v>0</v>
      </c>
      <c r="F445">
        <v>0</v>
      </c>
      <c r="G445">
        <v>0</v>
      </c>
      <c r="H445">
        <v>235.09276255707701</v>
      </c>
      <c r="I445">
        <v>0</v>
      </c>
      <c r="J445">
        <v>0</v>
      </c>
      <c r="K445">
        <v>0</v>
      </c>
      <c r="L445">
        <v>72.700130925097099</v>
      </c>
      <c r="M445">
        <v>42.8</v>
      </c>
      <c r="N445">
        <v>0</v>
      </c>
      <c r="O445">
        <v>446.16783920572499</v>
      </c>
      <c r="P445">
        <v>72.700130925097099</v>
      </c>
      <c r="Q445">
        <v>0</v>
      </c>
      <c r="R445">
        <v>0</v>
      </c>
      <c r="S445">
        <v>0</v>
      </c>
      <c r="T445">
        <v>0</v>
      </c>
      <c r="U445">
        <v>42.8</v>
      </c>
      <c r="V445">
        <v>0</v>
      </c>
      <c r="W445">
        <v>446.16783920572499</v>
      </c>
      <c r="X445">
        <v>0</v>
      </c>
      <c r="Y445">
        <v>494.09442171344199</v>
      </c>
      <c r="Z445" s="1">
        <v>0</v>
      </c>
      <c r="AA445">
        <v>0</v>
      </c>
      <c r="AB445">
        <v>0</v>
      </c>
      <c r="AC445">
        <v>796.76073268789901</v>
      </c>
      <c r="AD445">
        <v>0</v>
      </c>
      <c r="AE445">
        <v>885.28970298653303</v>
      </c>
      <c r="AF445" s="1">
        <v>1.9682033780554701E-11</v>
      </c>
      <c r="AG445">
        <v>0</v>
      </c>
      <c r="AH445">
        <v>-88.528970298653306</v>
      </c>
      <c r="AI445">
        <v>555.69542171346097</v>
      </c>
      <c r="AJ445">
        <v>296.059280438634</v>
      </c>
      <c r="AL445" t="s">
        <v>24</v>
      </c>
    </row>
    <row r="446" spans="1:38" x14ac:dyDescent="0.2">
      <c r="A446" t="s">
        <v>11</v>
      </c>
      <c r="B446">
        <v>2030</v>
      </c>
      <c r="C446" s="4">
        <v>47809</v>
      </c>
      <c r="D446">
        <v>0</v>
      </c>
      <c r="E446">
        <v>0</v>
      </c>
      <c r="F446">
        <v>0</v>
      </c>
      <c r="G446">
        <v>0</v>
      </c>
      <c r="H446">
        <v>663.69376255707698</v>
      </c>
      <c r="I446">
        <v>0</v>
      </c>
      <c r="J446">
        <v>0</v>
      </c>
      <c r="K446">
        <v>0</v>
      </c>
      <c r="L446">
        <v>0</v>
      </c>
      <c r="M446">
        <v>42.8</v>
      </c>
      <c r="N446">
        <v>0</v>
      </c>
      <c r="O446">
        <v>68.189514405364605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42.8</v>
      </c>
      <c r="V446">
        <v>0</v>
      </c>
      <c r="W446">
        <v>68.189514405364605</v>
      </c>
      <c r="X446">
        <v>0</v>
      </c>
      <c r="Y446">
        <v>566.79455263853902</v>
      </c>
      <c r="Z446" s="1">
        <v>0</v>
      </c>
      <c r="AA446">
        <v>0</v>
      </c>
      <c r="AB446" s="1">
        <v>0</v>
      </c>
      <c r="AC446">
        <v>774.68327696244205</v>
      </c>
      <c r="AD446">
        <v>0</v>
      </c>
      <c r="AE446">
        <v>669.19898798801205</v>
      </c>
      <c r="AF446">
        <v>23.7674437811438</v>
      </c>
      <c r="AG446">
        <v>0</v>
      </c>
      <c r="AH446">
        <v>81.716845193285494</v>
      </c>
      <c r="AI446">
        <v>768.69874041177002</v>
      </c>
      <c r="AJ446">
        <v>217.72649743036399</v>
      </c>
      <c r="AL446" t="s">
        <v>50</v>
      </c>
    </row>
    <row r="447" spans="1:38" x14ac:dyDescent="0.2">
      <c r="A447" t="s">
        <v>11</v>
      </c>
      <c r="B447">
        <v>2030</v>
      </c>
      <c r="C447" s="4">
        <v>47809.083333333336</v>
      </c>
      <c r="D447">
        <v>0</v>
      </c>
      <c r="E447">
        <v>0</v>
      </c>
      <c r="F447">
        <v>0</v>
      </c>
      <c r="G447">
        <v>0</v>
      </c>
      <c r="H447">
        <v>671.22411228916405</v>
      </c>
      <c r="I447">
        <v>0</v>
      </c>
      <c r="J447">
        <v>0</v>
      </c>
      <c r="K447">
        <v>0</v>
      </c>
      <c r="L447">
        <v>0</v>
      </c>
      <c r="M447">
        <v>42.8</v>
      </c>
      <c r="N447">
        <v>0</v>
      </c>
      <c r="O447">
        <v>7.6795147782938402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42.8</v>
      </c>
      <c r="V447">
        <v>0</v>
      </c>
      <c r="W447">
        <v>7.6795147782938402</v>
      </c>
      <c r="X447">
        <v>0</v>
      </c>
      <c r="Y447">
        <v>566.79455263853902</v>
      </c>
      <c r="Z447" s="1">
        <v>0</v>
      </c>
      <c r="AA447">
        <v>0</v>
      </c>
      <c r="AB447">
        <v>0</v>
      </c>
      <c r="AC447">
        <v>721.703627067458</v>
      </c>
      <c r="AD447">
        <v>0</v>
      </c>
      <c r="AE447">
        <v>601.20876327730798</v>
      </c>
      <c r="AF447">
        <v>38.778018596864399</v>
      </c>
      <c r="AG447">
        <v>0</v>
      </c>
      <c r="AH447">
        <v>81.716845193285494</v>
      </c>
      <c r="AI447">
        <v>769.37994302433299</v>
      </c>
      <c r="AJ447">
        <v>158.26551477829301</v>
      </c>
      <c r="AL447" t="s">
        <v>50</v>
      </c>
    </row>
    <row r="448" spans="1:38" x14ac:dyDescent="0.2">
      <c r="A448" t="s">
        <v>11</v>
      </c>
      <c r="B448">
        <v>2030</v>
      </c>
      <c r="C448" s="4">
        <v>47809.166666666664</v>
      </c>
      <c r="D448">
        <v>0</v>
      </c>
      <c r="E448">
        <v>0</v>
      </c>
      <c r="F448">
        <v>0</v>
      </c>
      <c r="G448">
        <v>0</v>
      </c>
      <c r="H448">
        <v>663.69376255707698</v>
      </c>
      <c r="I448">
        <v>0</v>
      </c>
      <c r="J448">
        <v>0</v>
      </c>
      <c r="K448">
        <v>0</v>
      </c>
      <c r="L448">
        <v>0</v>
      </c>
      <c r="M448">
        <v>42.8</v>
      </c>
      <c r="N448">
        <v>0</v>
      </c>
      <c r="O448">
        <v>3.7834762500000001E-2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42.8</v>
      </c>
      <c r="V448">
        <v>0</v>
      </c>
      <c r="W448">
        <v>3.7834762500000001E-2</v>
      </c>
      <c r="X448">
        <v>0</v>
      </c>
      <c r="Y448">
        <v>566.79455263853902</v>
      </c>
      <c r="Z448" s="1">
        <v>0</v>
      </c>
      <c r="AA448">
        <v>0</v>
      </c>
      <c r="AB448">
        <v>0</v>
      </c>
      <c r="AC448">
        <v>706.53159731957703</v>
      </c>
      <c r="AD448">
        <v>0</v>
      </c>
      <c r="AE448">
        <v>624.81475212629198</v>
      </c>
      <c r="AF448">
        <v>0</v>
      </c>
      <c r="AG448">
        <v>0</v>
      </c>
      <c r="AH448">
        <v>81.716845193285494</v>
      </c>
      <c r="AI448">
        <v>740.49287304445397</v>
      </c>
      <c r="AJ448">
        <v>150.6238347625</v>
      </c>
      <c r="AL448" t="s">
        <v>50</v>
      </c>
    </row>
    <row r="449" spans="1:38" x14ac:dyDescent="0.2">
      <c r="A449" t="s">
        <v>11</v>
      </c>
      <c r="B449">
        <v>2030</v>
      </c>
      <c r="C449" s="4">
        <v>47809.25</v>
      </c>
      <c r="D449">
        <v>0</v>
      </c>
      <c r="E449">
        <v>0</v>
      </c>
      <c r="F449">
        <v>0</v>
      </c>
      <c r="G449">
        <v>0</v>
      </c>
      <c r="H449">
        <v>607.09376255707696</v>
      </c>
      <c r="I449">
        <v>0</v>
      </c>
      <c r="J449">
        <v>0</v>
      </c>
      <c r="K449">
        <v>0</v>
      </c>
      <c r="L449">
        <v>24.0091052376692</v>
      </c>
      <c r="M449">
        <v>42.8</v>
      </c>
      <c r="N449">
        <v>0</v>
      </c>
      <c r="O449">
        <v>10.090042784839</v>
      </c>
      <c r="P449">
        <v>24.0091052376692</v>
      </c>
      <c r="Q449">
        <v>0</v>
      </c>
      <c r="R449">
        <v>0</v>
      </c>
      <c r="S449">
        <v>0</v>
      </c>
      <c r="T449">
        <v>0</v>
      </c>
      <c r="U449">
        <v>42.8</v>
      </c>
      <c r="V449">
        <v>0</v>
      </c>
      <c r="W449">
        <v>10.090042784839</v>
      </c>
      <c r="X449">
        <v>0</v>
      </c>
      <c r="Y449">
        <v>542.78544740087</v>
      </c>
      <c r="Z449" s="1">
        <v>0</v>
      </c>
      <c r="AA449">
        <v>0</v>
      </c>
      <c r="AB449">
        <v>0</v>
      </c>
      <c r="AC449">
        <v>683.99291057958499</v>
      </c>
      <c r="AD449">
        <v>0</v>
      </c>
      <c r="AE449">
        <v>759.99212286620605</v>
      </c>
      <c r="AF449">
        <v>0</v>
      </c>
      <c r="AG449">
        <v>0</v>
      </c>
      <c r="AH449">
        <v>-75.999212286620605</v>
      </c>
      <c r="AI449">
        <v>542.78544740087</v>
      </c>
      <c r="AJ449">
        <v>160.67604278483901</v>
      </c>
      <c r="AL449" t="s">
        <v>50</v>
      </c>
    </row>
    <row r="450" spans="1:38" x14ac:dyDescent="0.2">
      <c r="A450" t="s">
        <v>11</v>
      </c>
      <c r="B450">
        <v>2030</v>
      </c>
      <c r="C450" s="4">
        <v>47809.333333333336</v>
      </c>
      <c r="D450">
        <v>0</v>
      </c>
      <c r="E450">
        <v>0</v>
      </c>
      <c r="F450">
        <v>0</v>
      </c>
      <c r="G450">
        <v>0</v>
      </c>
      <c r="H450">
        <v>607.09376255707696</v>
      </c>
      <c r="I450">
        <v>0</v>
      </c>
      <c r="J450">
        <v>0</v>
      </c>
      <c r="K450">
        <v>0</v>
      </c>
      <c r="L450">
        <v>0</v>
      </c>
      <c r="M450">
        <v>42.8</v>
      </c>
      <c r="N450">
        <v>180.85351762552801</v>
      </c>
      <c r="O450">
        <v>40.081056674298601</v>
      </c>
      <c r="P450">
        <v>0</v>
      </c>
      <c r="Q450">
        <v>0</v>
      </c>
      <c r="R450">
        <v>0</v>
      </c>
      <c r="S450">
        <v>45.448770767440003</v>
      </c>
      <c r="T450">
        <v>73.345992833237204</v>
      </c>
      <c r="U450">
        <v>42.8</v>
      </c>
      <c r="V450">
        <v>0</v>
      </c>
      <c r="W450">
        <v>40.081056674298601</v>
      </c>
      <c r="X450">
        <v>62.0587540248507</v>
      </c>
      <c r="Y450" s="1">
        <v>566.79455263853902</v>
      </c>
      <c r="Z450" s="1">
        <v>0</v>
      </c>
      <c r="AA450">
        <v>0</v>
      </c>
      <c r="AB450">
        <v>0</v>
      </c>
      <c r="AC450">
        <v>870.828336856904</v>
      </c>
      <c r="AD450">
        <v>0</v>
      </c>
      <c r="AE450">
        <v>942.65293452036701</v>
      </c>
      <c r="AF450">
        <v>0</v>
      </c>
      <c r="AG450">
        <v>0</v>
      </c>
      <c r="AH450">
        <v>-71.824597663463194</v>
      </c>
      <c r="AI450">
        <v>589.23524842711299</v>
      </c>
      <c r="AJ450">
        <v>360.43704977910198</v>
      </c>
      <c r="AL450" t="s">
        <v>50</v>
      </c>
    </row>
    <row r="451" spans="1:38" x14ac:dyDescent="0.2">
      <c r="A451" t="s">
        <v>11</v>
      </c>
      <c r="B451">
        <v>2030</v>
      </c>
      <c r="C451" s="4">
        <v>47809.416666666664</v>
      </c>
      <c r="D451">
        <v>0</v>
      </c>
      <c r="E451">
        <v>0</v>
      </c>
      <c r="F451">
        <v>0</v>
      </c>
      <c r="G451">
        <v>0</v>
      </c>
      <c r="H451">
        <v>607.09376255707696</v>
      </c>
      <c r="I451">
        <v>0</v>
      </c>
      <c r="J451">
        <v>0</v>
      </c>
      <c r="K451">
        <v>0</v>
      </c>
      <c r="L451">
        <v>0</v>
      </c>
      <c r="M451">
        <v>42.8</v>
      </c>
      <c r="N451">
        <v>433.84841883420597</v>
      </c>
      <c r="O451">
        <v>22.7026376559668</v>
      </c>
      <c r="P451">
        <v>0</v>
      </c>
      <c r="Q451">
        <v>0</v>
      </c>
      <c r="R451">
        <v>0</v>
      </c>
      <c r="S451">
        <v>135.762682036852</v>
      </c>
      <c r="T451">
        <v>166.57166503690999</v>
      </c>
      <c r="U451">
        <v>42.8</v>
      </c>
      <c r="V451">
        <v>0</v>
      </c>
      <c r="W451">
        <v>22.7026376559668</v>
      </c>
      <c r="X451">
        <v>131.51407176044299</v>
      </c>
      <c r="Y451" s="1">
        <v>566.79455263853902</v>
      </c>
      <c r="Z451" s="1">
        <v>0</v>
      </c>
      <c r="AA451">
        <v>0</v>
      </c>
      <c r="AB451">
        <v>0</v>
      </c>
      <c r="AC451">
        <v>1106.4448190472499</v>
      </c>
      <c r="AD451">
        <v>0</v>
      </c>
      <c r="AE451">
        <v>1020.05388406209</v>
      </c>
      <c r="AF451">
        <v>0</v>
      </c>
      <c r="AG451">
        <v>17.032499725209799</v>
      </c>
      <c r="AH451">
        <v>69.358435259942098</v>
      </c>
      <c r="AI451">
        <v>755.19087602990101</v>
      </c>
      <c r="AJ451">
        <v>452.538613532819</v>
      </c>
      <c r="AL451" t="s">
        <v>50</v>
      </c>
    </row>
    <row r="452" spans="1:38" x14ac:dyDescent="0.2">
      <c r="A452" t="s">
        <v>11</v>
      </c>
      <c r="B452">
        <v>2030</v>
      </c>
      <c r="C452" s="4">
        <v>47809.5</v>
      </c>
      <c r="D452">
        <v>0</v>
      </c>
      <c r="E452">
        <v>0</v>
      </c>
      <c r="F452">
        <v>0</v>
      </c>
      <c r="G452">
        <v>0</v>
      </c>
      <c r="H452">
        <v>607.09376255707696</v>
      </c>
      <c r="I452">
        <v>0</v>
      </c>
      <c r="J452">
        <v>0</v>
      </c>
      <c r="K452">
        <v>0</v>
      </c>
      <c r="L452">
        <v>0</v>
      </c>
      <c r="M452">
        <v>42.8</v>
      </c>
      <c r="N452">
        <v>601.59514850177902</v>
      </c>
      <c r="O452">
        <v>18.0152003044983</v>
      </c>
      <c r="P452">
        <v>0</v>
      </c>
      <c r="Q452">
        <v>0</v>
      </c>
      <c r="R452">
        <v>0</v>
      </c>
      <c r="S452">
        <v>249.46700004598</v>
      </c>
      <c r="T452">
        <v>195.36120554361199</v>
      </c>
      <c r="U452">
        <v>42.8</v>
      </c>
      <c r="V452">
        <v>0</v>
      </c>
      <c r="W452">
        <v>18.0152003044983</v>
      </c>
      <c r="X452">
        <v>156.76694291218601</v>
      </c>
      <c r="Y452" s="1">
        <v>566.79455263853902</v>
      </c>
      <c r="Z452" s="1">
        <v>0</v>
      </c>
      <c r="AA452" s="1">
        <v>7.67386154620908E-13</v>
      </c>
      <c r="AB452">
        <v>0</v>
      </c>
      <c r="AC452">
        <v>1269.5041113633499</v>
      </c>
      <c r="AD452">
        <v>0</v>
      </c>
      <c r="AE452">
        <v>1004.0941091383201</v>
      </c>
      <c r="AF452">
        <v>105.19657371898499</v>
      </c>
      <c r="AG452">
        <v>90.854993246101998</v>
      </c>
      <c r="AH452">
        <v>69.358435259942098</v>
      </c>
      <c r="AI452">
        <v>932.61396577740197</v>
      </c>
      <c r="AJ452">
        <v>533.43943155343504</v>
      </c>
      <c r="AL452" t="s">
        <v>50</v>
      </c>
    </row>
    <row r="453" spans="1:38" x14ac:dyDescent="0.2">
      <c r="A453" t="s">
        <v>11</v>
      </c>
      <c r="B453">
        <v>2030</v>
      </c>
      <c r="C453" s="4">
        <v>47809.583333333336</v>
      </c>
      <c r="D453">
        <v>0</v>
      </c>
      <c r="E453">
        <v>0</v>
      </c>
      <c r="F453">
        <v>0</v>
      </c>
      <c r="G453">
        <v>0</v>
      </c>
      <c r="H453">
        <v>607.09376255707696</v>
      </c>
      <c r="I453">
        <v>0</v>
      </c>
      <c r="J453">
        <v>0</v>
      </c>
      <c r="K453">
        <v>0</v>
      </c>
      <c r="L453">
        <v>0</v>
      </c>
      <c r="M453">
        <v>42.8</v>
      </c>
      <c r="N453">
        <v>522.34893696789402</v>
      </c>
      <c r="O453">
        <v>37.355706896080498</v>
      </c>
      <c r="P453">
        <v>0</v>
      </c>
      <c r="Q453">
        <v>0</v>
      </c>
      <c r="R453">
        <v>0</v>
      </c>
      <c r="S453">
        <v>204.35835241974101</v>
      </c>
      <c r="T453">
        <v>175.385014921883</v>
      </c>
      <c r="U453">
        <v>42.8</v>
      </c>
      <c r="V453">
        <v>0</v>
      </c>
      <c r="W453">
        <v>37.355706896080498</v>
      </c>
      <c r="X453">
        <v>142.60556962627001</v>
      </c>
      <c r="Y453" s="1">
        <v>566.79455263853902</v>
      </c>
      <c r="Z453" s="1">
        <v>0</v>
      </c>
      <c r="AA453">
        <v>0</v>
      </c>
      <c r="AB453">
        <v>0</v>
      </c>
      <c r="AC453">
        <v>1209.59840642105</v>
      </c>
      <c r="AD453">
        <v>0</v>
      </c>
      <c r="AE453">
        <v>960.71654937030803</v>
      </c>
      <c r="AF453">
        <v>88.668428544700106</v>
      </c>
      <c r="AG453">
        <v>90.854993246101998</v>
      </c>
      <c r="AH453">
        <v>69.358435259942098</v>
      </c>
      <c r="AI453">
        <v>911.74806462631398</v>
      </c>
      <c r="AJ453">
        <v>532.38980883649901</v>
      </c>
      <c r="AL453" t="s">
        <v>50</v>
      </c>
    </row>
    <row r="454" spans="1:38" x14ac:dyDescent="0.2">
      <c r="A454" t="s">
        <v>11</v>
      </c>
      <c r="B454">
        <v>2030</v>
      </c>
      <c r="C454" s="4">
        <v>47809.666666666664</v>
      </c>
      <c r="D454">
        <v>0</v>
      </c>
      <c r="E454">
        <v>0</v>
      </c>
      <c r="F454">
        <v>0</v>
      </c>
      <c r="G454">
        <v>0</v>
      </c>
      <c r="H454">
        <v>607.09376255707696</v>
      </c>
      <c r="I454">
        <v>0</v>
      </c>
      <c r="J454">
        <v>0</v>
      </c>
      <c r="K454">
        <v>0</v>
      </c>
      <c r="L454">
        <v>0</v>
      </c>
      <c r="M454">
        <v>42.8</v>
      </c>
      <c r="N454">
        <v>225.18000249223999</v>
      </c>
      <c r="O454">
        <v>83.026505856296495</v>
      </c>
      <c r="P454">
        <v>0</v>
      </c>
      <c r="Q454">
        <v>0</v>
      </c>
      <c r="R454">
        <v>0</v>
      </c>
      <c r="S454">
        <v>126.04661144161599</v>
      </c>
      <c r="T454">
        <v>51.493542173199302</v>
      </c>
      <c r="U454">
        <v>42.8</v>
      </c>
      <c r="V454">
        <v>0</v>
      </c>
      <c r="W454">
        <v>83.026505856296495</v>
      </c>
      <c r="X454">
        <v>47.639848877424299</v>
      </c>
      <c r="Y454" s="1">
        <v>566.79455263853902</v>
      </c>
      <c r="Z454" s="1">
        <v>0</v>
      </c>
      <c r="AA454">
        <v>0</v>
      </c>
      <c r="AB454">
        <v>0</v>
      </c>
      <c r="AC454">
        <v>958.10027090561402</v>
      </c>
      <c r="AD454">
        <v>0</v>
      </c>
      <c r="AE454">
        <v>987.43305423916195</v>
      </c>
      <c r="AF454">
        <v>0</v>
      </c>
      <c r="AG454">
        <v>0</v>
      </c>
      <c r="AH454">
        <v>-29.3327833335488</v>
      </c>
      <c r="AI454">
        <v>636.20507472890597</v>
      </c>
      <c r="AJ454">
        <v>455.256563619541</v>
      </c>
      <c r="AL454" t="s">
        <v>50</v>
      </c>
    </row>
    <row r="455" spans="1:38" x14ac:dyDescent="0.2">
      <c r="A455" t="s">
        <v>11</v>
      </c>
      <c r="B455">
        <v>2030</v>
      </c>
      <c r="C455" s="4">
        <v>47809.75</v>
      </c>
      <c r="D455">
        <v>0</v>
      </c>
      <c r="E455">
        <v>0</v>
      </c>
      <c r="F455">
        <v>0</v>
      </c>
      <c r="G455">
        <v>0</v>
      </c>
      <c r="H455">
        <v>607.09376255707696</v>
      </c>
      <c r="I455">
        <v>0</v>
      </c>
      <c r="J455">
        <v>0</v>
      </c>
      <c r="K455">
        <v>0</v>
      </c>
      <c r="L455">
        <v>124.260557436353</v>
      </c>
      <c r="M455">
        <v>42.8</v>
      </c>
      <c r="N455">
        <v>0</v>
      </c>
      <c r="O455">
        <v>156.32379767786</v>
      </c>
      <c r="P455">
        <v>124.260557436353</v>
      </c>
      <c r="Q455">
        <v>0</v>
      </c>
      <c r="R455">
        <v>0</v>
      </c>
      <c r="S455">
        <v>0</v>
      </c>
      <c r="T455">
        <v>0</v>
      </c>
      <c r="U455">
        <v>42.8</v>
      </c>
      <c r="V455">
        <v>0</v>
      </c>
      <c r="W455">
        <v>156.32379767786</v>
      </c>
      <c r="X455">
        <v>0</v>
      </c>
      <c r="Y455">
        <v>442.533995202185</v>
      </c>
      <c r="Z455" s="1">
        <v>0</v>
      </c>
      <c r="AA455">
        <v>0</v>
      </c>
      <c r="AB455">
        <v>0</v>
      </c>
      <c r="AC455">
        <v>930.47811767129201</v>
      </c>
      <c r="AD455">
        <v>0</v>
      </c>
      <c r="AE455">
        <v>1033.86457519032</v>
      </c>
      <c r="AF455">
        <v>0</v>
      </c>
      <c r="AG455">
        <v>0</v>
      </c>
      <c r="AH455">
        <v>-103.38645751903201</v>
      </c>
      <c r="AI455">
        <v>442.533995202185</v>
      </c>
      <c r="AJ455">
        <v>272.223341847634</v>
      </c>
      <c r="AL455" t="s">
        <v>50</v>
      </c>
    </row>
    <row r="456" spans="1:38" x14ac:dyDescent="0.2">
      <c r="A456" t="s">
        <v>11</v>
      </c>
      <c r="B456">
        <v>2030</v>
      </c>
      <c r="C456" s="4">
        <v>47809.833333333336</v>
      </c>
      <c r="D456">
        <v>0</v>
      </c>
      <c r="E456">
        <v>0</v>
      </c>
      <c r="F456">
        <v>0</v>
      </c>
      <c r="G456">
        <v>0</v>
      </c>
      <c r="H456">
        <v>607.09376255707696</v>
      </c>
      <c r="I456">
        <v>0</v>
      </c>
      <c r="J456">
        <v>0</v>
      </c>
      <c r="K456">
        <v>0</v>
      </c>
      <c r="L456">
        <v>74.611148905390294</v>
      </c>
      <c r="M456">
        <v>42.8</v>
      </c>
      <c r="N456">
        <v>0</v>
      </c>
      <c r="O456">
        <v>113.09206675874501</v>
      </c>
      <c r="P456">
        <v>74.611148905390294</v>
      </c>
      <c r="Q456">
        <v>0</v>
      </c>
      <c r="R456">
        <v>0</v>
      </c>
      <c r="S456">
        <v>0</v>
      </c>
      <c r="T456">
        <v>0</v>
      </c>
      <c r="U456">
        <v>42.8</v>
      </c>
      <c r="V456">
        <v>0</v>
      </c>
      <c r="W456">
        <v>113.09206675874501</v>
      </c>
      <c r="X456">
        <v>0</v>
      </c>
      <c r="Y456">
        <v>492.18340373314902</v>
      </c>
      <c r="Z456" s="1">
        <v>0</v>
      </c>
      <c r="AA456">
        <v>0</v>
      </c>
      <c r="AB456">
        <v>0</v>
      </c>
      <c r="AC456">
        <v>837.59697822121302</v>
      </c>
      <c r="AD456">
        <v>0</v>
      </c>
      <c r="AE456">
        <v>930.663309134683</v>
      </c>
      <c r="AF456">
        <v>0</v>
      </c>
      <c r="AG456">
        <v>0</v>
      </c>
      <c r="AH456">
        <v>-93.066330913468306</v>
      </c>
      <c r="AI456">
        <v>492.18340373314902</v>
      </c>
      <c r="AJ456">
        <v>245.38087561874499</v>
      </c>
      <c r="AL456" t="s">
        <v>50</v>
      </c>
    </row>
    <row r="457" spans="1:38" x14ac:dyDescent="0.2">
      <c r="A457" t="s">
        <v>11</v>
      </c>
      <c r="B457">
        <v>2030</v>
      </c>
      <c r="C457" s="4">
        <v>47809.916666666664</v>
      </c>
      <c r="D457">
        <v>0</v>
      </c>
      <c r="E457">
        <v>0</v>
      </c>
      <c r="F457">
        <v>0</v>
      </c>
      <c r="G457">
        <v>0</v>
      </c>
      <c r="H457">
        <v>645.99765710617999</v>
      </c>
      <c r="I457">
        <v>0</v>
      </c>
      <c r="J457">
        <v>0</v>
      </c>
      <c r="K457">
        <v>0</v>
      </c>
      <c r="L457">
        <v>7.8886065981115499</v>
      </c>
      <c r="M457">
        <v>42.8</v>
      </c>
      <c r="N457">
        <v>0</v>
      </c>
      <c r="O457">
        <v>19.8618730876283</v>
      </c>
      <c r="P457">
        <v>7.8886065981115499</v>
      </c>
      <c r="Q457">
        <v>0</v>
      </c>
      <c r="R457">
        <v>0</v>
      </c>
      <c r="S457">
        <v>0</v>
      </c>
      <c r="T457">
        <v>0</v>
      </c>
      <c r="U457">
        <v>42.8</v>
      </c>
      <c r="V457">
        <v>0</v>
      </c>
      <c r="W457">
        <v>19.8618730876283</v>
      </c>
      <c r="X457">
        <v>0</v>
      </c>
      <c r="Y457">
        <v>558.90594604042701</v>
      </c>
      <c r="Z457" s="1">
        <v>0</v>
      </c>
      <c r="AA457">
        <v>0</v>
      </c>
      <c r="AB457">
        <v>0</v>
      </c>
      <c r="AC457">
        <v>716.54813679192</v>
      </c>
      <c r="AD457">
        <v>0</v>
      </c>
      <c r="AE457">
        <v>796.16459643546796</v>
      </c>
      <c r="AF457">
        <v>0</v>
      </c>
      <c r="AG457">
        <v>0</v>
      </c>
      <c r="AH457">
        <v>-79.616459643546804</v>
      </c>
      <c r="AI457">
        <v>606.10205149132503</v>
      </c>
      <c r="AJ457">
        <v>170.44787308762801</v>
      </c>
      <c r="AL457" t="s">
        <v>50</v>
      </c>
    </row>
    <row r="458" spans="1:38" x14ac:dyDescent="0.2">
      <c r="A458" t="s">
        <v>11</v>
      </c>
      <c r="B458">
        <v>2030</v>
      </c>
      <c r="C458" s="4">
        <v>47832</v>
      </c>
      <c r="D458">
        <v>0</v>
      </c>
      <c r="E458">
        <v>0</v>
      </c>
      <c r="F458">
        <v>0</v>
      </c>
      <c r="G458">
        <v>0</v>
      </c>
      <c r="H458">
        <v>103.107762557077</v>
      </c>
      <c r="I458">
        <v>0</v>
      </c>
      <c r="J458">
        <v>0</v>
      </c>
      <c r="K458">
        <v>0</v>
      </c>
      <c r="L458">
        <v>37.873274311330597</v>
      </c>
      <c r="M458">
        <v>42.8</v>
      </c>
      <c r="N458">
        <v>0</v>
      </c>
      <c r="O458">
        <v>446.09268022145602</v>
      </c>
      <c r="P458">
        <v>37.873274311330597</v>
      </c>
      <c r="Q458">
        <v>0</v>
      </c>
      <c r="R458">
        <v>0</v>
      </c>
      <c r="S458">
        <v>0</v>
      </c>
      <c r="T458">
        <v>0</v>
      </c>
      <c r="U458">
        <v>42.8</v>
      </c>
      <c r="V458">
        <v>0</v>
      </c>
      <c r="W458">
        <v>446.09268022145602</v>
      </c>
      <c r="X458">
        <v>0</v>
      </c>
      <c r="Y458">
        <v>528.92127832720803</v>
      </c>
      <c r="Z458" s="1">
        <v>0</v>
      </c>
      <c r="AA458">
        <v>0</v>
      </c>
      <c r="AB458">
        <v>0</v>
      </c>
      <c r="AC458">
        <v>629.87371708986404</v>
      </c>
      <c r="AD458">
        <v>0</v>
      </c>
      <c r="AE458">
        <v>699.85968565540497</v>
      </c>
      <c r="AF458">
        <v>0</v>
      </c>
      <c r="AG458">
        <v>0</v>
      </c>
      <c r="AH458">
        <v>-69.985968565540503</v>
      </c>
      <c r="AI458">
        <v>571.92127832720803</v>
      </c>
      <c r="AJ458">
        <v>235.47328043863399</v>
      </c>
      <c r="AL458" t="s">
        <v>50</v>
      </c>
    </row>
    <row r="459" spans="1:38" x14ac:dyDescent="0.2">
      <c r="A459" t="s">
        <v>11</v>
      </c>
      <c r="B459">
        <v>2030</v>
      </c>
      <c r="C459" s="4">
        <v>47832.083333333336</v>
      </c>
      <c r="D459" s="1">
        <v>0</v>
      </c>
      <c r="E459">
        <v>0</v>
      </c>
      <c r="F459" s="1">
        <v>0</v>
      </c>
      <c r="G459" s="1">
        <v>0</v>
      </c>
      <c r="H459">
        <v>103.107762557077</v>
      </c>
      <c r="I459">
        <v>0</v>
      </c>
      <c r="J459">
        <v>0</v>
      </c>
      <c r="K459">
        <v>0</v>
      </c>
      <c r="L459">
        <v>0</v>
      </c>
      <c r="M459">
        <v>42.8</v>
      </c>
      <c r="N459">
        <v>0</v>
      </c>
      <c r="O459">
        <v>455.95614521814599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42.8</v>
      </c>
      <c r="V459">
        <v>0</v>
      </c>
      <c r="W459">
        <v>455.95614521814599</v>
      </c>
      <c r="X459">
        <v>0</v>
      </c>
      <c r="Y459">
        <v>566.79455263853902</v>
      </c>
      <c r="Z459" s="1">
        <v>0</v>
      </c>
      <c r="AA459">
        <v>0</v>
      </c>
      <c r="AB459" s="1">
        <v>3.0908609005564302E-12</v>
      </c>
      <c r="AC459">
        <v>601.86390777522399</v>
      </c>
      <c r="AD459">
        <v>0</v>
      </c>
      <c r="AE459">
        <v>629.15537034272495</v>
      </c>
      <c r="AF459">
        <v>35.6240744667708</v>
      </c>
      <c r="AG459">
        <v>0</v>
      </c>
      <c r="AH459">
        <v>-62.915537034272504</v>
      </c>
      <c r="AI459">
        <v>645.41862710531302</v>
      </c>
      <c r="AJ459">
        <v>235.47328043863399</v>
      </c>
      <c r="AL459" t="s">
        <v>50</v>
      </c>
    </row>
    <row r="460" spans="1:38" x14ac:dyDescent="0.2">
      <c r="A460" t="s">
        <v>11</v>
      </c>
      <c r="B460">
        <v>2030</v>
      </c>
      <c r="C460" s="4">
        <v>47832.166666666664</v>
      </c>
      <c r="D460" s="1">
        <v>0</v>
      </c>
      <c r="E460">
        <v>0</v>
      </c>
      <c r="F460" s="1">
        <v>0</v>
      </c>
      <c r="G460" s="1">
        <v>0</v>
      </c>
      <c r="H460">
        <v>103.107762557077</v>
      </c>
      <c r="I460">
        <v>0</v>
      </c>
      <c r="J460">
        <v>0</v>
      </c>
      <c r="K460">
        <v>0</v>
      </c>
      <c r="L460">
        <v>51.493957323179103</v>
      </c>
      <c r="M460">
        <v>42.8</v>
      </c>
      <c r="N460">
        <v>0</v>
      </c>
      <c r="O460">
        <v>392.71552268443702</v>
      </c>
      <c r="P460">
        <v>51.493957323179103</v>
      </c>
      <c r="Q460">
        <v>0</v>
      </c>
      <c r="R460">
        <v>0</v>
      </c>
      <c r="S460">
        <v>0</v>
      </c>
      <c r="T460">
        <v>0</v>
      </c>
      <c r="U460">
        <v>42.8</v>
      </c>
      <c r="V460">
        <v>0</v>
      </c>
      <c r="W460">
        <v>392.71552268443702</v>
      </c>
      <c r="X460">
        <v>0</v>
      </c>
      <c r="Y460">
        <v>515.30059531536006</v>
      </c>
      <c r="Z460" s="1">
        <v>0</v>
      </c>
      <c r="AA460">
        <v>0</v>
      </c>
      <c r="AB460">
        <v>0</v>
      </c>
      <c r="AC460">
        <v>590.11724256469404</v>
      </c>
      <c r="AD460">
        <v>0</v>
      </c>
      <c r="AE460">
        <v>655.68582507188205</v>
      </c>
      <c r="AF460">
        <v>0</v>
      </c>
      <c r="AG460">
        <v>0</v>
      </c>
      <c r="AH460">
        <v>-65.568582507188196</v>
      </c>
      <c r="AI460">
        <v>558.30059531536006</v>
      </c>
      <c r="AJ460">
        <v>235.47328043863399</v>
      </c>
      <c r="AL460" t="s">
        <v>50</v>
      </c>
    </row>
    <row r="461" spans="1:38" x14ac:dyDescent="0.2">
      <c r="A461" t="s">
        <v>11</v>
      </c>
      <c r="B461">
        <v>2030</v>
      </c>
      <c r="C461" s="4">
        <v>47832.25</v>
      </c>
      <c r="D461" s="1">
        <v>0</v>
      </c>
      <c r="E461">
        <v>0</v>
      </c>
      <c r="F461" s="1">
        <v>0</v>
      </c>
      <c r="G461" s="1">
        <v>0</v>
      </c>
      <c r="H461">
        <v>103.107762557077</v>
      </c>
      <c r="I461">
        <v>0</v>
      </c>
      <c r="J461">
        <v>0</v>
      </c>
      <c r="K461">
        <v>0</v>
      </c>
      <c r="L461">
        <v>145.96806080070499</v>
      </c>
      <c r="M461">
        <v>42.8</v>
      </c>
      <c r="N461">
        <v>0</v>
      </c>
      <c r="O461">
        <v>422.86267589157899</v>
      </c>
      <c r="P461">
        <v>145.96806080070499</v>
      </c>
      <c r="Q461">
        <v>0</v>
      </c>
      <c r="R461">
        <v>0</v>
      </c>
      <c r="S461">
        <v>0</v>
      </c>
      <c r="T461">
        <v>0</v>
      </c>
      <c r="U461">
        <v>42.8</v>
      </c>
      <c r="V461">
        <v>0</v>
      </c>
      <c r="W461">
        <v>422.86267589157899</v>
      </c>
      <c r="X461">
        <v>0</v>
      </c>
      <c r="Y461">
        <v>420.82649183783298</v>
      </c>
      <c r="Z461" s="1">
        <v>0</v>
      </c>
      <c r="AA461">
        <v>0</v>
      </c>
      <c r="AB461">
        <v>0</v>
      </c>
      <c r="AC461">
        <v>714.73849924936303</v>
      </c>
      <c r="AD461">
        <v>0</v>
      </c>
      <c r="AE461">
        <v>794.15388805484702</v>
      </c>
      <c r="AF461">
        <v>0</v>
      </c>
      <c r="AG461">
        <v>0</v>
      </c>
      <c r="AH461">
        <v>-79.415388805484795</v>
      </c>
      <c r="AI461">
        <v>463.82649183783298</v>
      </c>
      <c r="AJ461">
        <v>235.47328043863399</v>
      </c>
      <c r="AL461" t="s">
        <v>50</v>
      </c>
    </row>
    <row r="462" spans="1:38" x14ac:dyDescent="0.2">
      <c r="A462" t="s">
        <v>11</v>
      </c>
      <c r="B462">
        <v>2030</v>
      </c>
      <c r="C462" s="4">
        <v>47832.333333333336</v>
      </c>
      <c r="D462">
        <v>0</v>
      </c>
      <c r="E462">
        <v>0</v>
      </c>
      <c r="F462">
        <v>0</v>
      </c>
      <c r="G462">
        <v>0</v>
      </c>
      <c r="H462">
        <v>103.107762557077</v>
      </c>
      <c r="I462">
        <v>0</v>
      </c>
      <c r="J462">
        <v>0</v>
      </c>
      <c r="K462">
        <v>0</v>
      </c>
      <c r="L462">
        <v>0</v>
      </c>
      <c r="M462">
        <v>42.8</v>
      </c>
      <c r="N462">
        <v>583.73590080272902</v>
      </c>
      <c r="O462">
        <v>412.11338495027002</v>
      </c>
      <c r="P462">
        <v>0</v>
      </c>
      <c r="Q462">
        <v>0</v>
      </c>
      <c r="R462">
        <v>0</v>
      </c>
      <c r="S462">
        <v>465.154190464468</v>
      </c>
      <c r="T462">
        <v>61.209795665614699</v>
      </c>
      <c r="U462">
        <v>42.8</v>
      </c>
      <c r="V462">
        <v>0</v>
      </c>
      <c r="W462">
        <v>412.11338495027002</v>
      </c>
      <c r="X462">
        <v>57.371914672645801</v>
      </c>
      <c r="Y462">
        <v>566.79455263853902</v>
      </c>
      <c r="Z462" s="1">
        <v>0</v>
      </c>
      <c r="AA462">
        <v>0</v>
      </c>
      <c r="AB462">
        <v>0</v>
      </c>
      <c r="AC462">
        <v>1141.7570483100701</v>
      </c>
      <c r="AD462">
        <v>0</v>
      </c>
      <c r="AE462">
        <v>980.03043602796902</v>
      </c>
      <c r="AF462">
        <v>0</v>
      </c>
      <c r="AG462">
        <v>21.038813258616099</v>
      </c>
      <c r="AH462">
        <v>140.68779902349101</v>
      </c>
      <c r="AI462">
        <v>869.52420852344403</v>
      </c>
      <c r="AJ462">
        <v>609.26190911738604</v>
      </c>
      <c r="AL462" t="s">
        <v>50</v>
      </c>
    </row>
    <row r="463" spans="1:38" x14ac:dyDescent="0.2">
      <c r="A463" t="s">
        <v>11</v>
      </c>
      <c r="B463">
        <v>2030</v>
      </c>
      <c r="C463" s="4">
        <v>47832.416666666664</v>
      </c>
      <c r="D463">
        <v>0</v>
      </c>
      <c r="E463">
        <v>0</v>
      </c>
      <c r="F463">
        <v>0</v>
      </c>
      <c r="G463">
        <v>0</v>
      </c>
      <c r="H463">
        <v>103.107762557077</v>
      </c>
      <c r="I463">
        <v>0</v>
      </c>
      <c r="J463">
        <v>0</v>
      </c>
      <c r="K463">
        <v>0</v>
      </c>
      <c r="L463">
        <v>0</v>
      </c>
      <c r="M463">
        <v>42.8</v>
      </c>
      <c r="N463">
        <v>818.63589227601301</v>
      </c>
      <c r="O463">
        <v>424.266040757778</v>
      </c>
      <c r="P463">
        <v>0</v>
      </c>
      <c r="Q463">
        <v>0</v>
      </c>
      <c r="R463">
        <v>0</v>
      </c>
      <c r="S463">
        <v>606.98386282969204</v>
      </c>
      <c r="T463">
        <v>114.93014535485</v>
      </c>
      <c r="U463">
        <v>42.8</v>
      </c>
      <c r="V463">
        <v>0</v>
      </c>
      <c r="W463">
        <v>424.266040757778</v>
      </c>
      <c r="X463">
        <v>96.721884091470898</v>
      </c>
      <c r="Y463">
        <v>566.79455263853902</v>
      </c>
      <c r="Z463">
        <v>0</v>
      </c>
      <c r="AA463">
        <v>0</v>
      </c>
      <c r="AB463">
        <v>0</v>
      </c>
      <c r="AC463">
        <v>1388.80969559087</v>
      </c>
      <c r="AD463">
        <v>0</v>
      </c>
      <c r="AE463">
        <v>1034.9210320193199</v>
      </c>
      <c r="AF463">
        <v>153.96630689511599</v>
      </c>
      <c r="AG463">
        <v>59.234557652932097</v>
      </c>
      <c r="AH463">
        <v>140.68779902349101</v>
      </c>
      <c r="AI463">
        <v>1067.1753194120099</v>
      </c>
      <c r="AJ463">
        <v>627.28324504211798</v>
      </c>
      <c r="AL463" t="s">
        <v>50</v>
      </c>
    </row>
    <row r="464" spans="1:38" x14ac:dyDescent="0.2">
      <c r="A464" t="s">
        <v>11</v>
      </c>
      <c r="B464">
        <v>2030</v>
      </c>
      <c r="C464" s="4">
        <v>47832.5</v>
      </c>
      <c r="D464">
        <v>0</v>
      </c>
      <c r="E464">
        <v>0</v>
      </c>
      <c r="F464">
        <v>0</v>
      </c>
      <c r="G464">
        <v>0</v>
      </c>
      <c r="H464">
        <v>103.107762557077</v>
      </c>
      <c r="I464">
        <v>0</v>
      </c>
      <c r="J464">
        <v>0</v>
      </c>
      <c r="K464">
        <v>0</v>
      </c>
      <c r="L464">
        <v>0</v>
      </c>
      <c r="M464">
        <v>42.8</v>
      </c>
      <c r="N464">
        <v>1154.85464992477</v>
      </c>
      <c r="O464">
        <v>404.78092498102501</v>
      </c>
      <c r="P464">
        <v>0</v>
      </c>
      <c r="Q464">
        <v>0</v>
      </c>
      <c r="R464">
        <v>0</v>
      </c>
      <c r="S464">
        <v>821.14133236204498</v>
      </c>
      <c r="T464">
        <v>179.51133958585999</v>
      </c>
      <c r="U464">
        <v>42.8</v>
      </c>
      <c r="V464">
        <v>0</v>
      </c>
      <c r="W464">
        <v>404.78092498102501</v>
      </c>
      <c r="X464">
        <v>154.20197797686899</v>
      </c>
      <c r="Y464">
        <v>566.79455263853902</v>
      </c>
      <c r="Z464">
        <v>0</v>
      </c>
      <c r="AA464">
        <v>24.175720691968898</v>
      </c>
      <c r="AB464">
        <v>4.0432149999999902</v>
      </c>
      <c r="AC464">
        <v>1705.5433374628701</v>
      </c>
      <c r="AD464">
        <v>0</v>
      </c>
      <c r="AE464">
        <v>1022.12411727927</v>
      </c>
      <c r="AF464">
        <v>483.49686350717502</v>
      </c>
      <c r="AG464">
        <v>59.234557652932097</v>
      </c>
      <c r="AH464">
        <v>140.68779902349101</v>
      </c>
      <c r="AI464">
        <v>1423.6451202420301</v>
      </c>
      <c r="AJ464">
        <v>645.66936284358201</v>
      </c>
      <c r="AL464" t="s">
        <v>50</v>
      </c>
    </row>
    <row r="465" spans="1:38" x14ac:dyDescent="0.2">
      <c r="A465" t="s">
        <v>11</v>
      </c>
      <c r="B465">
        <v>2030</v>
      </c>
      <c r="C465" s="4">
        <v>47832.583333333336</v>
      </c>
      <c r="D465" s="1">
        <v>0</v>
      </c>
      <c r="E465">
        <v>0</v>
      </c>
      <c r="F465" s="1">
        <v>0</v>
      </c>
      <c r="G465" s="1">
        <v>0</v>
      </c>
      <c r="H465">
        <v>103.107762557077</v>
      </c>
      <c r="I465">
        <v>0</v>
      </c>
      <c r="J465">
        <v>0</v>
      </c>
      <c r="K465">
        <v>0</v>
      </c>
      <c r="L465">
        <v>0</v>
      </c>
      <c r="M465">
        <v>42.8</v>
      </c>
      <c r="N465">
        <v>1113.95444106532</v>
      </c>
      <c r="O465">
        <v>411.98440685688701</v>
      </c>
      <c r="P465">
        <v>0</v>
      </c>
      <c r="Q465">
        <v>0</v>
      </c>
      <c r="R465">
        <v>0</v>
      </c>
      <c r="S465">
        <v>800.00430685682795</v>
      </c>
      <c r="T465">
        <v>171.042067427538</v>
      </c>
      <c r="U465">
        <v>42.8</v>
      </c>
      <c r="V465">
        <v>0</v>
      </c>
      <c r="W465">
        <v>411.98440685688701</v>
      </c>
      <c r="X465">
        <v>142.90806678096101</v>
      </c>
      <c r="Y465">
        <v>566.79455263853902</v>
      </c>
      <c r="Z465">
        <v>0</v>
      </c>
      <c r="AA465">
        <v>1.6245518651817801</v>
      </c>
      <c r="AB465">
        <v>0</v>
      </c>
      <c r="AC465">
        <v>1671.8466104792899</v>
      </c>
      <c r="AD465">
        <v>0</v>
      </c>
      <c r="AE465">
        <v>988.42739029569498</v>
      </c>
      <c r="AF465">
        <v>483.49686350717502</v>
      </c>
      <c r="AG465">
        <v>59.234557652932097</v>
      </c>
      <c r="AH465">
        <v>140.68779902349101</v>
      </c>
      <c r="AI465">
        <v>1393.6810637168801</v>
      </c>
      <c r="AJ465">
        <v>645.66936284358201</v>
      </c>
      <c r="AL465" t="s">
        <v>50</v>
      </c>
    </row>
    <row r="466" spans="1:38" x14ac:dyDescent="0.2">
      <c r="A466" t="s">
        <v>11</v>
      </c>
      <c r="B466">
        <v>2030</v>
      </c>
      <c r="C466" s="4">
        <v>47832.666666666664</v>
      </c>
      <c r="D466" s="1">
        <v>0</v>
      </c>
      <c r="E466">
        <v>0</v>
      </c>
      <c r="F466" s="1">
        <v>0</v>
      </c>
      <c r="G466" s="1">
        <v>0</v>
      </c>
      <c r="H466">
        <v>103.107762557077</v>
      </c>
      <c r="I466">
        <v>0</v>
      </c>
      <c r="J466">
        <v>0</v>
      </c>
      <c r="K466">
        <v>0</v>
      </c>
      <c r="L466">
        <v>0</v>
      </c>
      <c r="M466">
        <v>42.8</v>
      </c>
      <c r="N466">
        <v>479.40023199159799</v>
      </c>
      <c r="O466">
        <v>384.562003813025</v>
      </c>
      <c r="P466">
        <v>0</v>
      </c>
      <c r="Q466">
        <v>0</v>
      </c>
      <c r="R466">
        <v>0</v>
      </c>
      <c r="S466">
        <v>360.15326727440703</v>
      </c>
      <c r="T466">
        <v>57.435217882660197</v>
      </c>
      <c r="U466">
        <v>42.8</v>
      </c>
      <c r="V466">
        <v>0</v>
      </c>
      <c r="W466">
        <v>384.562003813025</v>
      </c>
      <c r="X466">
        <v>61.8117468345311</v>
      </c>
      <c r="Y466">
        <v>566.79455263853902</v>
      </c>
      <c r="Z466">
        <v>0</v>
      </c>
      <c r="AA466">
        <v>0</v>
      </c>
      <c r="AB466">
        <v>0</v>
      </c>
      <c r="AC466">
        <v>1009.8699983617</v>
      </c>
      <c r="AD466">
        <v>0</v>
      </c>
      <c r="AE466">
        <v>1004.09952673053</v>
      </c>
      <c r="AF466">
        <v>0</v>
      </c>
      <c r="AG466">
        <v>0</v>
      </c>
      <c r="AH466">
        <v>5.7704716311714703</v>
      </c>
      <c r="AI466">
        <v>715.97497694276296</v>
      </c>
      <c r="AJ466">
        <v>555.47769566467696</v>
      </c>
      <c r="AL466" t="s">
        <v>50</v>
      </c>
    </row>
    <row r="467" spans="1:38" x14ac:dyDescent="0.2">
      <c r="A467" t="s">
        <v>11</v>
      </c>
      <c r="B467">
        <v>2030</v>
      </c>
      <c r="C467" s="4">
        <v>47832.75</v>
      </c>
      <c r="D467" s="1">
        <v>0</v>
      </c>
      <c r="E467">
        <v>0</v>
      </c>
      <c r="F467" s="1">
        <v>0</v>
      </c>
      <c r="G467" s="1">
        <v>0</v>
      </c>
      <c r="H467">
        <v>103.107762557077</v>
      </c>
      <c r="I467">
        <v>0</v>
      </c>
      <c r="J467">
        <v>0</v>
      </c>
      <c r="K467">
        <v>0</v>
      </c>
      <c r="L467">
        <v>359.42317507828398</v>
      </c>
      <c r="M467">
        <v>42.8</v>
      </c>
      <c r="N467">
        <v>0</v>
      </c>
      <c r="O467">
        <v>461.02213288153501</v>
      </c>
      <c r="P467">
        <v>359.42317507828398</v>
      </c>
      <c r="Q467">
        <v>0</v>
      </c>
      <c r="R467">
        <v>0</v>
      </c>
      <c r="S467">
        <v>0</v>
      </c>
      <c r="T467">
        <v>0</v>
      </c>
      <c r="U467">
        <v>42.8</v>
      </c>
      <c r="V467">
        <v>0</v>
      </c>
      <c r="W467">
        <v>461.02213288153501</v>
      </c>
      <c r="X467">
        <v>0</v>
      </c>
      <c r="Y467" s="1">
        <v>207.37137756025399</v>
      </c>
      <c r="Z467" s="1">
        <v>0</v>
      </c>
      <c r="AA467">
        <v>0</v>
      </c>
      <c r="AB467">
        <v>0</v>
      </c>
      <c r="AC467">
        <v>966.35307051689801</v>
      </c>
      <c r="AD467">
        <v>0</v>
      </c>
      <c r="AE467">
        <v>1073.72563390766</v>
      </c>
      <c r="AF467">
        <v>0</v>
      </c>
      <c r="AG467">
        <v>0</v>
      </c>
      <c r="AH467">
        <v>-107.372563390766</v>
      </c>
      <c r="AI467">
        <v>250.37137756025399</v>
      </c>
      <c r="AJ467">
        <v>235.47328043863399</v>
      </c>
      <c r="AL467" t="s">
        <v>50</v>
      </c>
    </row>
    <row r="468" spans="1:38" x14ac:dyDescent="0.2">
      <c r="A468" t="s">
        <v>11</v>
      </c>
      <c r="B468">
        <v>2030</v>
      </c>
      <c r="C468" s="4">
        <v>47832.833333333336</v>
      </c>
      <c r="D468" s="1">
        <v>0</v>
      </c>
      <c r="E468">
        <v>0</v>
      </c>
      <c r="F468" s="1">
        <v>0</v>
      </c>
      <c r="G468" s="1">
        <v>0</v>
      </c>
      <c r="H468">
        <v>103.107762557077</v>
      </c>
      <c r="I468">
        <v>0</v>
      </c>
      <c r="J468">
        <v>0</v>
      </c>
      <c r="K468">
        <v>0</v>
      </c>
      <c r="L468">
        <v>283.63342530710202</v>
      </c>
      <c r="M468">
        <v>42.8</v>
      </c>
      <c r="N468">
        <v>0</v>
      </c>
      <c r="O468">
        <v>459.024066619248</v>
      </c>
      <c r="P468">
        <v>283.63342530710202</v>
      </c>
      <c r="Q468">
        <v>0</v>
      </c>
      <c r="R468">
        <v>0</v>
      </c>
      <c r="S468">
        <v>0</v>
      </c>
      <c r="T468">
        <v>0</v>
      </c>
      <c r="U468">
        <v>42.8</v>
      </c>
      <c r="V468">
        <v>0</v>
      </c>
      <c r="W468">
        <v>459.024066619248</v>
      </c>
      <c r="X468">
        <v>0</v>
      </c>
      <c r="Y468">
        <v>283.16112733143598</v>
      </c>
      <c r="Z468" s="1">
        <v>0</v>
      </c>
      <c r="AA468">
        <v>0</v>
      </c>
      <c r="AB468">
        <v>0</v>
      </c>
      <c r="AC468">
        <v>888.56525448342802</v>
      </c>
      <c r="AD468">
        <v>0</v>
      </c>
      <c r="AE468">
        <v>987.29472720381</v>
      </c>
      <c r="AF468">
        <v>0</v>
      </c>
      <c r="AG468">
        <v>0</v>
      </c>
      <c r="AH468">
        <v>-98.729472720380997</v>
      </c>
      <c r="AI468">
        <v>326.16112733143598</v>
      </c>
      <c r="AJ468">
        <v>235.47328043863399</v>
      </c>
      <c r="AL468" t="s">
        <v>50</v>
      </c>
    </row>
    <row r="469" spans="1:38" x14ac:dyDescent="0.2">
      <c r="A469" t="s">
        <v>11</v>
      </c>
      <c r="B469">
        <v>2030</v>
      </c>
      <c r="C469" s="4">
        <v>47832.916666666664</v>
      </c>
      <c r="D469" s="1">
        <v>0</v>
      </c>
      <c r="E469">
        <v>0</v>
      </c>
      <c r="F469" s="1">
        <v>0</v>
      </c>
      <c r="G469" s="1">
        <v>0</v>
      </c>
      <c r="H469">
        <v>103.107762557077</v>
      </c>
      <c r="I469">
        <v>0</v>
      </c>
      <c r="J469">
        <v>0</v>
      </c>
      <c r="K469">
        <v>0</v>
      </c>
      <c r="L469">
        <v>162.533804718011</v>
      </c>
      <c r="M469">
        <v>42.8</v>
      </c>
      <c r="N469">
        <v>0</v>
      </c>
      <c r="O469">
        <v>452.36582503845</v>
      </c>
      <c r="P469">
        <v>162.533804718011</v>
      </c>
      <c r="Q469">
        <v>0</v>
      </c>
      <c r="R469">
        <v>0</v>
      </c>
      <c r="S469">
        <v>0</v>
      </c>
      <c r="T469">
        <v>0</v>
      </c>
      <c r="U469">
        <v>42.8</v>
      </c>
      <c r="V469">
        <v>0</v>
      </c>
      <c r="W469">
        <v>452.36582503845</v>
      </c>
      <c r="X469">
        <v>0</v>
      </c>
      <c r="Y469">
        <v>404.26074792052702</v>
      </c>
      <c r="Z469" s="1">
        <v>0</v>
      </c>
      <c r="AA469">
        <v>0</v>
      </c>
      <c r="AB469">
        <v>0</v>
      </c>
      <c r="AC469">
        <v>760.80739231353903</v>
      </c>
      <c r="AD469">
        <v>0</v>
      </c>
      <c r="AE469">
        <v>845.34154701504394</v>
      </c>
      <c r="AF469">
        <v>0</v>
      </c>
      <c r="AG469">
        <v>0</v>
      </c>
      <c r="AH469">
        <v>-84.534154701504406</v>
      </c>
      <c r="AI469">
        <v>447.26074792052702</v>
      </c>
      <c r="AJ469">
        <v>235.47328043863399</v>
      </c>
      <c r="AL469" t="s">
        <v>50</v>
      </c>
    </row>
    <row r="470" spans="1:38" x14ac:dyDescent="0.2">
      <c r="A470" t="s">
        <v>11</v>
      </c>
      <c r="B470">
        <v>2035</v>
      </c>
      <c r="C470" s="4">
        <v>49321</v>
      </c>
      <c r="D470">
        <v>0</v>
      </c>
      <c r="E470">
        <v>0</v>
      </c>
      <c r="F470">
        <v>0</v>
      </c>
      <c r="G470">
        <v>0</v>
      </c>
      <c r="H470">
        <v>268.69376255707698</v>
      </c>
      <c r="I470">
        <v>0</v>
      </c>
      <c r="J470">
        <v>0</v>
      </c>
      <c r="K470">
        <v>0</v>
      </c>
      <c r="L470">
        <v>98.9534797546074</v>
      </c>
      <c r="M470">
        <v>42.8</v>
      </c>
      <c r="N470">
        <v>0</v>
      </c>
      <c r="O470">
        <v>216.117565731295</v>
      </c>
      <c r="P470">
        <v>98.9534797546074</v>
      </c>
      <c r="Q470">
        <v>0</v>
      </c>
      <c r="R470">
        <v>0</v>
      </c>
      <c r="S470">
        <v>0</v>
      </c>
      <c r="T470">
        <v>0</v>
      </c>
      <c r="U470">
        <v>42.8</v>
      </c>
      <c r="V470">
        <v>0</v>
      </c>
      <c r="W470">
        <v>216.117565731295</v>
      </c>
      <c r="X470">
        <v>0</v>
      </c>
      <c r="Y470">
        <v>578.81440473282805</v>
      </c>
      <c r="Z470" s="1">
        <v>0</v>
      </c>
      <c r="AA470">
        <v>0</v>
      </c>
      <c r="AB470">
        <v>0</v>
      </c>
      <c r="AC470">
        <v>626.56480804297996</v>
      </c>
      <c r="AD470">
        <v>0</v>
      </c>
      <c r="AE470">
        <v>696.18312004775498</v>
      </c>
      <c r="AF470">
        <v>0</v>
      </c>
      <c r="AG470">
        <v>0</v>
      </c>
      <c r="AH470">
        <v>-69.618312004775504</v>
      </c>
      <c r="AI470">
        <v>578.81440473282805</v>
      </c>
      <c r="AJ470">
        <v>276.35101334663398</v>
      </c>
      <c r="AL470" t="s">
        <v>24</v>
      </c>
    </row>
    <row r="471" spans="1:38" x14ac:dyDescent="0.2">
      <c r="A471" t="s">
        <v>11</v>
      </c>
      <c r="B471">
        <v>2035</v>
      </c>
      <c r="C471" s="4">
        <v>49321.083333333336</v>
      </c>
      <c r="D471">
        <v>0</v>
      </c>
      <c r="E471">
        <v>0</v>
      </c>
      <c r="F471">
        <v>0</v>
      </c>
      <c r="G471">
        <v>0</v>
      </c>
      <c r="H471">
        <v>261.12929467093301</v>
      </c>
      <c r="I471">
        <v>0</v>
      </c>
      <c r="J471">
        <v>0</v>
      </c>
      <c r="K471">
        <v>0</v>
      </c>
      <c r="L471">
        <v>0</v>
      </c>
      <c r="M471">
        <v>42.8</v>
      </c>
      <c r="N471">
        <v>0</v>
      </c>
      <c r="O471">
        <v>300.39364498020001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42.8</v>
      </c>
      <c r="V471">
        <v>0</v>
      </c>
      <c r="W471">
        <v>300.39364498020001</v>
      </c>
      <c r="X471">
        <v>0</v>
      </c>
      <c r="Y471">
        <v>677.76788448743503</v>
      </c>
      <c r="Z471" s="1">
        <v>0</v>
      </c>
      <c r="AA471">
        <v>0</v>
      </c>
      <c r="AB471" s="1">
        <v>0</v>
      </c>
      <c r="AC471">
        <v>604.32293965113297</v>
      </c>
      <c r="AD471">
        <v>0</v>
      </c>
      <c r="AE471">
        <v>636.59251434396504</v>
      </c>
      <c r="AF471">
        <v>31.389676741564202</v>
      </c>
      <c r="AG471">
        <v>0</v>
      </c>
      <c r="AH471">
        <v>-63.659251434396502</v>
      </c>
      <c r="AI471">
        <v>716.72202911514398</v>
      </c>
      <c r="AJ471">
        <v>296.059280438634</v>
      </c>
      <c r="AL471" t="s">
        <v>24</v>
      </c>
    </row>
    <row r="472" spans="1:38" x14ac:dyDescent="0.2">
      <c r="A472" t="s">
        <v>11</v>
      </c>
      <c r="B472">
        <v>2035</v>
      </c>
      <c r="C472" s="4">
        <v>49321.166666666664</v>
      </c>
      <c r="D472">
        <v>0</v>
      </c>
      <c r="E472">
        <v>0</v>
      </c>
      <c r="F472">
        <v>0</v>
      </c>
      <c r="G472">
        <v>0</v>
      </c>
      <c r="H472">
        <v>268.69376255707698</v>
      </c>
      <c r="I472">
        <v>0</v>
      </c>
      <c r="J472">
        <v>0</v>
      </c>
      <c r="K472">
        <v>0</v>
      </c>
      <c r="L472">
        <v>152.690593989956</v>
      </c>
      <c r="M472">
        <v>42.8</v>
      </c>
      <c r="N472">
        <v>0</v>
      </c>
      <c r="O472">
        <v>169.18918368406</v>
      </c>
      <c r="P472">
        <v>152.690593989956</v>
      </c>
      <c r="Q472">
        <v>0</v>
      </c>
      <c r="R472">
        <v>0</v>
      </c>
      <c r="S472">
        <v>0</v>
      </c>
      <c r="T472">
        <v>0</v>
      </c>
      <c r="U472">
        <v>42.8</v>
      </c>
      <c r="V472">
        <v>0</v>
      </c>
      <c r="W472">
        <v>169.18918368406</v>
      </c>
      <c r="X472">
        <v>0</v>
      </c>
      <c r="Y472">
        <v>525.077290497479</v>
      </c>
      <c r="Z472" s="1">
        <v>0</v>
      </c>
      <c r="AA472">
        <v>0</v>
      </c>
      <c r="AB472">
        <v>0</v>
      </c>
      <c r="AC472">
        <v>633.37354023109503</v>
      </c>
      <c r="AD472">
        <v>0</v>
      </c>
      <c r="AE472">
        <v>703.74837803455</v>
      </c>
      <c r="AF472">
        <v>0</v>
      </c>
      <c r="AG472">
        <v>0</v>
      </c>
      <c r="AH472">
        <v>-70.374837803454994</v>
      </c>
      <c r="AI472">
        <v>525.077290497479</v>
      </c>
      <c r="AJ472">
        <v>274.05292263406</v>
      </c>
      <c r="AL472" t="s">
        <v>24</v>
      </c>
    </row>
    <row r="473" spans="1:38" x14ac:dyDescent="0.2">
      <c r="A473" t="s">
        <v>11</v>
      </c>
      <c r="B473">
        <v>2035</v>
      </c>
      <c r="C473" s="4">
        <v>49321.25</v>
      </c>
      <c r="D473">
        <v>0</v>
      </c>
      <c r="E473">
        <v>0</v>
      </c>
      <c r="F473">
        <v>0</v>
      </c>
      <c r="G473">
        <v>0</v>
      </c>
      <c r="H473">
        <v>268.69376255707698</v>
      </c>
      <c r="I473">
        <v>0</v>
      </c>
      <c r="J473">
        <v>0</v>
      </c>
      <c r="K473">
        <v>0</v>
      </c>
      <c r="L473">
        <v>210.590715525349</v>
      </c>
      <c r="M473">
        <v>42.8</v>
      </c>
      <c r="N473">
        <v>0</v>
      </c>
      <c r="O473">
        <v>368.03756090591003</v>
      </c>
      <c r="P473">
        <v>210.590715525349</v>
      </c>
      <c r="Q473">
        <v>0</v>
      </c>
      <c r="R473">
        <v>0</v>
      </c>
      <c r="S473">
        <v>0</v>
      </c>
      <c r="T473">
        <v>0</v>
      </c>
      <c r="U473">
        <v>42.8</v>
      </c>
      <c r="V473">
        <v>0</v>
      </c>
      <c r="W473">
        <v>368.03756090591003</v>
      </c>
      <c r="X473">
        <v>0</v>
      </c>
      <c r="Y473" s="1">
        <v>467.177168962086</v>
      </c>
      <c r="Z473" s="1">
        <v>0</v>
      </c>
      <c r="AA473">
        <v>0</v>
      </c>
      <c r="AB473">
        <v>0</v>
      </c>
      <c r="AC473">
        <v>890.12203898833695</v>
      </c>
      <c r="AD473">
        <v>0</v>
      </c>
      <c r="AE473">
        <v>989.02448776481901</v>
      </c>
      <c r="AF473">
        <v>0</v>
      </c>
      <c r="AG473">
        <v>0</v>
      </c>
      <c r="AH473">
        <v>-98.902448776481904</v>
      </c>
      <c r="AI473">
        <v>467.177168962086</v>
      </c>
      <c r="AJ473">
        <v>295.93327241363397</v>
      </c>
      <c r="AL473" t="s">
        <v>24</v>
      </c>
    </row>
    <row r="474" spans="1:38" x14ac:dyDescent="0.2">
      <c r="A474" t="s">
        <v>11</v>
      </c>
      <c r="B474">
        <v>2035</v>
      </c>
      <c r="C474" s="4">
        <v>49321.333333333336</v>
      </c>
      <c r="D474">
        <v>0</v>
      </c>
      <c r="E474">
        <v>0</v>
      </c>
      <c r="F474">
        <v>0</v>
      </c>
      <c r="G474">
        <v>0</v>
      </c>
      <c r="H474">
        <v>235.09276255707701</v>
      </c>
      <c r="I474">
        <v>0</v>
      </c>
      <c r="J474">
        <v>0</v>
      </c>
      <c r="K474">
        <v>0</v>
      </c>
      <c r="L474">
        <v>0</v>
      </c>
      <c r="M474">
        <v>42.8</v>
      </c>
      <c r="N474">
        <v>691.48429426675705</v>
      </c>
      <c r="O474">
        <v>341.44600889017499</v>
      </c>
      <c r="P474">
        <v>0</v>
      </c>
      <c r="Q474">
        <v>0</v>
      </c>
      <c r="R474">
        <v>0</v>
      </c>
      <c r="S474">
        <v>552.95249870477198</v>
      </c>
      <c r="T474">
        <v>71.231422189650701</v>
      </c>
      <c r="U474">
        <v>42.8</v>
      </c>
      <c r="V474">
        <v>0</v>
      </c>
      <c r="W474">
        <v>341.44600889017499</v>
      </c>
      <c r="X474">
        <v>67.300373372333596</v>
      </c>
      <c r="Y474" s="1">
        <v>677.76788448743503</v>
      </c>
      <c r="Z474" s="1">
        <v>0</v>
      </c>
      <c r="AA474">
        <v>0</v>
      </c>
      <c r="AB474">
        <v>0</v>
      </c>
      <c r="AC474">
        <v>1310.823065714</v>
      </c>
      <c r="AD474">
        <v>0</v>
      </c>
      <c r="AE474">
        <v>1089.6787685771101</v>
      </c>
      <c r="AF474">
        <v>20.307934725339901</v>
      </c>
      <c r="AG474">
        <v>78.892231541714196</v>
      </c>
      <c r="AH474">
        <v>121.94413086984299</v>
      </c>
      <c r="AI474">
        <v>1041.48105848204</v>
      </c>
      <c r="AJ474">
        <v>719.98564336115896</v>
      </c>
      <c r="AL474" t="s">
        <v>24</v>
      </c>
    </row>
    <row r="475" spans="1:38" x14ac:dyDescent="0.2">
      <c r="A475" t="s">
        <v>11</v>
      </c>
      <c r="B475">
        <v>2035</v>
      </c>
      <c r="C475" s="4">
        <v>49321.416666666664</v>
      </c>
      <c r="D475">
        <v>0</v>
      </c>
      <c r="E475">
        <v>0</v>
      </c>
      <c r="F475">
        <v>0</v>
      </c>
      <c r="G475">
        <v>0</v>
      </c>
      <c r="H475">
        <v>268.69376255707698</v>
      </c>
      <c r="I475">
        <v>0</v>
      </c>
      <c r="J475">
        <v>0</v>
      </c>
      <c r="K475">
        <v>0</v>
      </c>
      <c r="L475">
        <v>0</v>
      </c>
      <c r="M475">
        <v>42.8</v>
      </c>
      <c r="N475">
        <v>1123.0996890471399</v>
      </c>
      <c r="O475">
        <v>224.19328874107401</v>
      </c>
      <c r="P475">
        <v>0</v>
      </c>
      <c r="Q475">
        <v>0</v>
      </c>
      <c r="R475">
        <v>0</v>
      </c>
      <c r="S475">
        <v>793.97633385817596</v>
      </c>
      <c r="T475">
        <v>183.802719444649</v>
      </c>
      <c r="U475">
        <v>42.8</v>
      </c>
      <c r="V475">
        <v>0</v>
      </c>
      <c r="W475">
        <v>224.19328874107401</v>
      </c>
      <c r="X475">
        <v>145.32063574432101</v>
      </c>
      <c r="Y475" s="1">
        <v>677.76788448743503</v>
      </c>
      <c r="Z475" s="1">
        <v>0</v>
      </c>
      <c r="AA475">
        <v>0</v>
      </c>
      <c r="AB475">
        <v>0</v>
      </c>
      <c r="AC475">
        <v>1658.7867403452899</v>
      </c>
      <c r="AD475">
        <v>0</v>
      </c>
      <c r="AE475">
        <v>1151.64345674222</v>
      </c>
      <c r="AF475">
        <v>306.30692119151701</v>
      </c>
      <c r="AG475">
        <v>78.892231541714196</v>
      </c>
      <c r="AH475">
        <v>121.94413086984299</v>
      </c>
      <c r="AI475">
        <v>1300.07551376473</v>
      </c>
      <c r="AJ475">
        <v>736.52300830393006</v>
      </c>
      <c r="AL475" t="s">
        <v>24</v>
      </c>
    </row>
    <row r="476" spans="1:38" x14ac:dyDescent="0.2">
      <c r="A476" t="s">
        <v>11</v>
      </c>
      <c r="B476">
        <v>2035</v>
      </c>
      <c r="C476" s="4">
        <v>49321.5</v>
      </c>
      <c r="D476">
        <v>0</v>
      </c>
      <c r="E476">
        <v>0</v>
      </c>
      <c r="F476">
        <v>0</v>
      </c>
      <c r="G476">
        <v>0</v>
      </c>
      <c r="H476">
        <v>268.69376255707698</v>
      </c>
      <c r="I476">
        <v>0</v>
      </c>
      <c r="J476">
        <v>0</v>
      </c>
      <c r="K476">
        <v>0</v>
      </c>
      <c r="L476">
        <v>0</v>
      </c>
      <c r="M476">
        <v>42.8</v>
      </c>
      <c r="N476">
        <v>1374.3306168823401</v>
      </c>
      <c r="O476">
        <v>117.074732983926</v>
      </c>
      <c r="P476">
        <v>0</v>
      </c>
      <c r="Q476">
        <v>0</v>
      </c>
      <c r="R476">
        <v>0</v>
      </c>
      <c r="S476">
        <v>968.74405830642502</v>
      </c>
      <c r="T476">
        <v>224.791519991489</v>
      </c>
      <c r="U476">
        <v>42.8</v>
      </c>
      <c r="V476">
        <v>0</v>
      </c>
      <c r="W476">
        <v>117.074732983926</v>
      </c>
      <c r="X476">
        <v>180.79503858442899</v>
      </c>
      <c r="Y476" s="1">
        <v>677.76788448743503</v>
      </c>
      <c r="Z476" s="1">
        <v>0</v>
      </c>
      <c r="AA476">
        <v>0</v>
      </c>
      <c r="AB476">
        <v>0</v>
      </c>
      <c r="AC476">
        <v>1802.8991124233401</v>
      </c>
      <c r="AD476">
        <v>0</v>
      </c>
      <c r="AE476">
        <v>1154.74453096203</v>
      </c>
      <c r="AF476">
        <v>447.31821904975402</v>
      </c>
      <c r="AG476">
        <v>78.892231541714196</v>
      </c>
      <c r="AH476">
        <v>121.94413086984299</v>
      </c>
      <c r="AI476">
        <v>1441.39691904495</v>
      </c>
      <c r="AJ476">
        <v>711.85554724922201</v>
      </c>
      <c r="AL476" t="s">
        <v>24</v>
      </c>
    </row>
    <row r="477" spans="1:38" x14ac:dyDescent="0.2">
      <c r="A477" t="s">
        <v>11</v>
      </c>
      <c r="B477">
        <v>2035</v>
      </c>
      <c r="C477" s="4">
        <v>49321.583333333336</v>
      </c>
      <c r="D477">
        <v>0</v>
      </c>
      <c r="E477">
        <v>0</v>
      </c>
      <c r="F477">
        <v>0</v>
      </c>
      <c r="G477">
        <v>0</v>
      </c>
      <c r="H477">
        <v>268.69376255707698</v>
      </c>
      <c r="I477">
        <v>0</v>
      </c>
      <c r="J477">
        <v>0</v>
      </c>
      <c r="K477">
        <v>0</v>
      </c>
      <c r="L477">
        <v>0</v>
      </c>
      <c r="M477">
        <v>42.8</v>
      </c>
      <c r="N477">
        <v>1449.5751664619499</v>
      </c>
      <c r="O477">
        <v>119.524149861053</v>
      </c>
      <c r="P477">
        <v>0</v>
      </c>
      <c r="Q477">
        <v>0</v>
      </c>
      <c r="R477">
        <v>0</v>
      </c>
      <c r="S477">
        <v>1092.4620236641199</v>
      </c>
      <c r="T477">
        <v>198.50056857569299</v>
      </c>
      <c r="U477">
        <v>42.8</v>
      </c>
      <c r="V477">
        <v>0</v>
      </c>
      <c r="W477">
        <v>119.524149861053</v>
      </c>
      <c r="X477">
        <v>158.612574222136</v>
      </c>
      <c r="Y477" s="1">
        <v>677.76788448743503</v>
      </c>
      <c r="Z477" s="1">
        <v>0</v>
      </c>
      <c r="AA477" s="1">
        <v>5.6843418860808002E-14</v>
      </c>
      <c r="AB477">
        <v>0</v>
      </c>
      <c r="AC477">
        <v>1880.5930788800799</v>
      </c>
      <c r="AD477">
        <v>0</v>
      </c>
      <c r="AE477">
        <v>1139.6026557422199</v>
      </c>
      <c r="AF477">
        <v>540.15406072630901</v>
      </c>
      <c r="AG477">
        <v>78.892231541714196</v>
      </c>
      <c r="AH477">
        <v>121.94413086984299</v>
      </c>
      <c r="AI477">
        <v>1532.7185731995201</v>
      </c>
      <c r="AJ477">
        <v>714.33559162634901</v>
      </c>
      <c r="AL477" t="s">
        <v>24</v>
      </c>
    </row>
    <row r="478" spans="1:38" x14ac:dyDescent="0.2">
      <c r="A478" t="s">
        <v>11</v>
      </c>
      <c r="B478">
        <v>2035</v>
      </c>
      <c r="C478" s="4">
        <v>49321.666666666664</v>
      </c>
      <c r="D478">
        <v>0</v>
      </c>
      <c r="E478">
        <v>0</v>
      </c>
      <c r="F478">
        <v>0</v>
      </c>
      <c r="G478">
        <v>0</v>
      </c>
      <c r="H478">
        <v>268.69376255707698</v>
      </c>
      <c r="I478">
        <v>0</v>
      </c>
      <c r="J478">
        <v>0</v>
      </c>
      <c r="K478">
        <v>0</v>
      </c>
      <c r="L478">
        <v>0</v>
      </c>
      <c r="M478">
        <v>42.8</v>
      </c>
      <c r="N478">
        <v>892.97958096207401</v>
      </c>
      <c r="O478">
        <v>204.887329085369</v>
      </c>
      <c r="P478">
        <v>0</v>
      </c>
      <c r="Q478">
        <v>0</v>
      </c>
      <c r="R478">
        <v>0</v>
      </c>
      <c r="S478">
        <v>721.22010747570403</v>
      </c>
      <c r="T478">
        <v>90.019314345802499</v>
      </c>
      <c r="U478">
        <v>42.8</v>
      </c>
      <c r="V478">
        <v>0</v>
      </c>
      <c r="W478">
        <v>204.887329085369</v>
      </c>
      <c r="X478">
        <v>81.740159140567002</v>
      </c>
      <c r="Y478" s="1">
        <v>677.76788448743503</v>
      </c>
      <c r="Z478" s="1">
        <v>0</v>
      </c>
      <c r="AA478">
        <v>0</v>
      </c>
      <c r="AB478">
        <v>0</v>
      </c>
      <c r="AC478">
        <v>1409.36067260452</v>
      </c>
      <c r="AD478">
        <v>0</v>
      </c>
      <c r="AE478">
        <v>1105.68394651013</v>
      </c>
      <c r="AF478">
        <v>102.840363682828</v>
      </c>
      <c r="AG478">
        <v>78.892231541714196</v>
      </c>
      <c r="AH478">
        <v>121.94413086984299</v>
      </c>
      <c r="AI478">
        <v>1092.01300523283</v>
      </c>
      <c r="AJ478">
        <v>715.79485002568595</v>
      </c>
      <c r="AL478" t="s">
        <v>24</v>
      </c>
    </row>
    <row r="479" spans="1:38" x14ac:dyDescent="0.2">
      <c r="A479" t="s">
        <v>11</v>
      </c>
      <c r="B479">
        <v>2035</v>
      </c>
      <c r="C479" s="4">
        <v>49321.75</v>
      </c>
      <c r="D479">
        <v>0</v>
      </c>
      <c r="E479">
        <v>0</v>
      </c>
      <c r="F479">
        <v>30.106390164595599</v>
      </c>
      <c r="G479">
        <v>0</v>
      </c>
      <c r="H479">
        <v>328.587372392482</v>
      </c>
      <c r="I479">
        <v>0</v>
      </c>
      <c r="J479">
        <v>0</v>
      </c>
      <c r="K479">
        <v>0</v>
      </c>
      <c r="L479">
        <v>344.86036836992002</v>
      </c>
      <c r="M479">
        <v>42.8</v>
      </c>
      <c r="N479">
        <v>0</v>
      </c>
      <c r="O479">
        <v>299.46909608685502</v>
      </c>
      <c r="P479">
        <v>344.86036836992002</v>
      </c>
      <c r="Q479">
        <v>0</v>
      </c>
      <c r="R479">
        <v>0</v>
      </c>
      <c r="S479">
        <v>0</v>
      </c>
      <c r="T479">
        <v>0</v>
      </c>
      <c r="U479">
        <v>42.8</v>
      </c>
      <c r="V479">
        <v>0</v>
      </c>
      <c r="W479">
        <v>299.46909608685502</v>
      </c>
      <c r="X479">
        <v>0</v>
      </c>
      <c r="Y479" s="1">
        <v>332.907516117515</v>
      </c>
      <c r="Z479" s="1">
        <v>0</v>
      </c>
      <c r="AA479">
        <v>0</v>
      </c>
      <c r="AB479">
        <v>0</v>
      </c>
      <c r="AC479">
        <v>1045.8232270138501</v>
      </c>
      <c r="AD479">
        <v>0</v>
      </c>
      <c r="AE479">
        <v>1162.0258077931701</v>
      </c>
      <c r="AF479">
        <v>0</v>
      </c>
      <c r="AG479">
        <v>0</v>
      </c>
      <c r="AH479">
        <v>-116.202580779317</v>
      </c>
      <c r="AI479">
        <v>332.907516117515</v>
      </c>
      <c r="AJ479">
        <v>292.65147945863401</v>
      </c>
      <c r="AL479" t="s">
        <v>24</v>
      </c>
    </row>
    <row r="480" spans="1:38" x14ac:dyDescent="0.2">
      <c r="A480" t="s">
        <v>11</v>
      </c>
      <c r="B480">
        <v>2035</v>
      </c>
      <c r="C480" s="4">
        <v>49321.833333333336</v>
      </c>
      <c r="D480">
        <v>0</v>
      </c>
      <c r="E480">
        <v>0</v>
      </c>
      <c r="F480">
        <v>0</v>
      </c>
      <c r="G480">
        <v>0</v>
      </c>
      <c r="H480">
        <v>358.69376255707698</v>
      </c>
      <c r="I480">
        <v>0</v>
      </c>
      <c r="J480">
        <v>0</v>
      </c>
      <c r="K480">
        <v>0</v>
      </c>
      <c r="L480">
        <v>266.57674511800099</v>
      </c>
      <c r="M480">
        <v>42.8</v>
      </c>
      <c r="N480">
        <v>0</v>
      </c>
      <c r="O480">
        <v>270.44873578553597</v>
      </c>
      <c r="P480">
        <v>266.57674511800099</v>
      </c>
      <c r="Q480">
        <v>0</v>
      </c>
      <c r="R480">
        <v>0</v>
      </c>
      <c r="S480">
        <v>0</v>
      </c>
      <c r="T480">
        <v>0</v>
      </c>
      <c r="U480">
        <v>42.8</v>
      </c>
      <c r="V480">
        <v>0</v>
      </c>
      <c r="W480">
        <v>270.44873578553597</v>
      </c>
      <c r="X480">
        <v>0</v>
      </c>
      <c r="Y480">
        <v>411.19113936943398</v>
      </c>
      <c r="Z480" s="1">
        <v>0</v>
      </c>
      <c r="AA480">
        <v>0</v>
      </c>
      <c r="AB480">
        <v>0</v>
      </c>
      <c r="AC480">
        <v>938.51924346061503</v>
      </c>
      <c r="AD480">
        <v>0</v>
      </c>
      <c r="AE480">
        <v>1042.7991594006801</v>
      </c>
      <c r="AF480">
        <v>0</v>
      </c>
      <c r="AG480">
        <v>0</v>
      </c>
      <c r="AH480">
        <v>-104.27991594006799</v>
      </c>
      <c r="AI480">
        <v>411.19113936943398</v>
      </c>
      <c r="AJ480">
        <v>293.02519932863402</v>
      </c>
      <c r="AL480" t="s">
        <v>24</v>
      </c>
    </row>
    <row r="481" spans="1:38" x14ac:dyDescent="0.2">
      <c r="A481" t="s">
        <v>11</v>
      </c>
      <c r="B481">
        <v>2035</v>
      </c>
      <c r="C481" s="4">
        <v>49321.916666666664</v>
      </c>
      <c r="D481">
        <v>0</v>
      </c>
      <c r="E481">
        <v>0</v>
      </c>
      <c r="F481">
        <v>0</v>
      </c>
      <c r="G481">
        <v>0</v>
      </c>
      <c r="H481">
        <v>268.69376255707698</v>
      </c>
      <c r="I481">
        <v>0</v>
      </c>
      <c r="J481">
        <v>0</v>
      </c>
      <c r="K481">
        <v>0</v>
      </c>
      <c r="L481">
        <v>229.81355574774599</v>
      </c>
      <c r="M481">
        <v>42.8</v>
      </c>
      <c r="N481">
        <v>0</v>
      </c>
      <c r="O481">
        <v>238.84245019169001</v>
      </c>
      <c r="P481">
        <v>229.81355574774599</v>
      </c>
      <c r="Q481">
        <v>0</v>
      </c>
      <c r="R481">
        <v>0</v>
      </c>
      <c r="S481">
        <v>0</v>
      </c>
      <c r="T481">
        <v>0</v>
      </c>
      <c r="U481">
        <v>42.8</v>
      </c>
      <c r="V481">
        <v>0</v>
      </c>
      <c r="W481">
        <v>238.84245019169001</v>
      </c>
      <c r="X481">
        <v>0</v>
      </c>
      <c r="Y481">
        <v>447.954328739689</v>
      </c>
      <c r="Z481" s="1">
        <v>0</v>
      </c>
      <c r="AA481">
        <v>0</v>
      </c>
      <c r="AB481">
        <v>0</v>
      </c>
      <c r="AC481">
        <v>780.14976849651396</v>
      </c>
      <c r="AD481">
        <v>0</v>
      </c>
      <c r="AE481">
        <v>866.83307610723796</v>
      </c>
      <c r="AF481">
        <v>0</v>
      </c>
      <c r="AG481">
        <v>0</v>
      </c>
      <c r="AH481">
        <v>-86.683307610723801</v>
      </c>
      <c r="AI481">
        <v>447.954328739689</v>
      </c>
      <c r="AJ481">
        <v>289.233149183634</v>
      </c>
      <c r="AL481" t="s">
        <v>24</v>
      </c>
    </row>
    <row r="482" spans="1:38" x14ac:dyDescent="0.2">
      <c r="A482" t="s">
        <v>11</v>
      </c>
      <c r="B482">
        <v>2035</v>
      </c>
      <c r="C482" s="4">
        <v>49328</v>
      </c>
      <c r="D482">
        <v>0</v>
      </c>
      <c r="E482">
        <v>0</v>
      </c>
      <c r="F482">
        <v>0</v>
      </c>
      <c r="G482">
        <v>0</v>
      </c>
      <c r="H482">
        <v>358.69376255707698</v>
      </c>
      <c r="I482">
        <v>0</v>
      </c>
      <c r="J482">
        <v>0</v>
      </c>
      <c r="K482">
        <v>0</v>
      </c>
      <c r="L482">
        <v>0</v>
      </c>
      <c r="M482">
        <v>42.8</v>
      </c>
      <c r="N482">
        <v>0</v>
      </c>
      <c r="O482">
        <v>462.96347286514498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42.8</v>
      </c>
      <c r="V482">
        <v>0</v>
      </c>
      <c r="W482">
        <v>462.96347286514498</v>
      </c>
      <c r="X482">
        <v>0</v>
      </c>
      <c r="Y482">
        <v>677.76788448743503</v>
      </c>
      <c r="Z482" s="1">
        <v>0</v>
      </c>
      <c r="AA482">
        <v>0</v>
      </c>
      <c r="AB482">
        <v>0</v>
      </c>
      <c r="AC482">
        <v>864.45723542222299</v>
      </c>
      <c r="AD482">
        <v>0</v>
      </c>
      <c r="AE482">
        <v>654.74458981378098</v>
      </c>
      <c r="AF482">
        <v>269.36208312491198</v>
      </c>
      <c r="AG482">
        <v>0</v>
      </c>
      <c r="AH482">
        <v>-59.649437516470798</v>
      </c>
      <c r="AI482">
        <v>952.95498907725505</v>
      </c>
      <c r="AJ482">
        <v>296.059280438634</v>
      </c>
      <c r="AL482" t="s">
        <v>50</v>
      </c>
    </row>
    <row r="483" spans="1:38" x14ac:dyDescent="0.2">
      <c r="A483" t="s">
        <v>11</v>
      </c>
      <c r="B483">
        <v>2035</v>
      </c>
      <c r="C483" s="4">
        <v>49328.083333333336</v>
      </c>
      <c r="D483">
        <v>0</v>
      </c>
      <c r="E483">
        <v>0</v>
      </c>
      <c r="F483">
        <v>0</v>
      </c>
      <c r="G483">
        <v>0</v>
      </c>
      <c r="H483">
        <v>358.69376255707698</v>
      </c>
      <c r="I483">
        <v>0</v>
      </c>
      <c r="J483">
        <v>0</v>
      </c>
      <c r="K483">
        <v>0</v>
      </c>
      <c r="L483">
        <v>0</v>
      </c>
      <c r="M483">
        <v>42.8</v>
      </c>
      <c r="N483">
        <v>0</v>
      </c>
      <c r="O483">
        <v>457.97615085855603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42.8</v>
      </c>
      <c r="V483">
        <v>0</v>
      </c>
      <c r="W483">
        <v>457.97615085855603</v>
      </c>
      <c r="X483">
        <v>0</v>
      </c>
      <c r="Y483">
        <v>677.76788448743503</v>
      </c>
      <c r="Z483" s="1">
        <v>0</v>
      </c>
      <c r="AA483">
        <v>0</v>
      </c>
      <c r="AB483" s="1">
        <v>0</v>
      </c>
      <c r="AC483">
        <v>859.46991341563398</v>
      </c>
      <c r="AD483">
        <v>0</v>
      </c>
      <c r="AE483">
        <v>596.494375164708</v>
      </c>
      <c r="AF483">
        <v>322.62497576739599</v>
      </c>
      <c r="AG483">
        <v>0</v>
      </c>
      <c r="AH483">
        <v>-59.649437516470798</v>
      </c>
      <c r="AI483">
        <v>1000.39286025483</v>
      </c>
      <c r="AJ483">
        <v>296.059280438634</v>
      </c>
      <c r="AL483" t="s">
        <v>50</v>
      </c>
    </row>
    <row r="484" spans="1:38" x14ac:dyDescent="0.2">
      <c r="A484" t="s">
        <v>11</v>
      </c>
      <c r="B484">
        <v>2035</v>
      </c>
      <c r="C484" s="4">
        <v>49328.166666666664</v>
      </c>
      <c r="D484">
        <v>0</v>
      </c>
      <c r="E484">
        <v>0</v>
      </c>
      <c r="F484">
        <v>0</v>
      </c>
      <c r="G484">
        <v>0</v>
      </c>
      <c r="H484">
        <v>358.69376255707698</v>
      </c>
      <c r="I484">
        <v>0</v>
      </c>
      <c r="J484">
        <v>0</v>
      </c>
      <c r="K484">
        <v>0</v>
      </c>
      <c r="L484">
        <v>0</v>
      </c>
      <c r="M484">
        <v>42.8</v>
      </c>
      <c r="N484">
        <v>0</v>
      </c>
      <c r="O484">
        <v>342.93676893031301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42.8</v>
      </c>
      <c r="V484">
        <v>0</v>
      </c>
      <c r="W484">
        <v>342.93676893031301</v>
      </c>
      <c r="X484">
        <v>0</v>
      </c>
      <c r="Y484">
        <v>677.76788448743503</v>
      </c>
      <c r="Z484" s="1">
        <v>0</v>
      </c>
      <c r="AA484">
        <v>0</v>
      </c>
      <c r="AB484" s="1">
        <v>0</v>
      </c>
      <c r="AC484">
        <v>744.43053148739102</v>
      </c>
      <c r="AD484">
        <v>0</v>
      </c>
      <c r="AE484">
        <v>673.19200568548501</v>
      </c>
      <c r="AF484">
        <v>130.88796331837699</v>
      </c>
      <c r="AG484">
        <v>0</v>
      </c>
      <c r="AH484">
        <v>-59.649437516470798</v>
      </c>
      <c r="AI484">
        <v>816.32561085788996</v>
      </c>
      <c r="AJ484">
        <v>296.059280438634</v>
      </c>
      <c r="AL484" t="s">
        <v>50</v>
      </c>
    </row>
    <row r="485" spans="1:38" x14ac:dyDescent="0.2">
      <c r="A485" t="s">
        <v>11</v>
      </c>
      <c r="B485">
        <v>2035</v>
      </c>
      <c r="C485" s="4">
        <v>49328.25</v>
      </c>
      <c r="D485">
        <v>0</v>
      </c>
      <c r="E485">
        <v>0</v>
      </c>
      <c r="F485">
        <v>0</v>
      </c>
      <c r="G485">
        <v>0</v>
      </c>
      <c r="H485">
        <v>358.69376255707698</v>
      </c>
      <c r="I485">
        <v>0</v>
      </c>
      <c r="J485">
        <v>0</v>
      </c>
      <c r="K485">
        <v>0</v>
      </c>
      <c r="L485">
        <v>0</v>
      </c>
      <c r="M485">
        <v>42.8</v>
      </c>
      <c r="N485">
        <v>0</v>
      </c>
      <c r="O485">
        <v>463.525128152577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42.8</v>
      </c>
      <c r="V485">
        <v>0</v>
      </c>
      <c r="W485">
        <v>463.525128152577</v>
      </c>
      <c r="X485">
        <v>0</v>
      </c>
      <c r="Y485" s="1">
        <v>677.76788448743503</v>
      </c>
      <c r="Z485" s="1">
        <v>0</v>
      </c>
      <c r="AA485">
        <v>0</v>
      </c>
      <c r="AB485">
        <v>0</v>
      </c>
      <c r="AC485">
        <v>865.01889070965399</v>
      </c>
      <c r="AD485">
        <v>0</v>
      </c>
      <c r="AE485">
        <v>958.18413426009295</v>
      </c>
      <c r="AF485">
        <v>0</v>
      </c>
      <c r="AG485">
        <v>0</v>
      </c>
      <c r="AH485">
        <v>-93.165243550438902</v>
      </c>
      <c r="AI485">
        <v>680.42105436300596</v>
      </c>
      <c r="AJ485">
        <v>296.059280438634</v>
      </c>
      <c r="AL485" t="s">
        <v>50</v>
      </c>
    </row>
    <row r="486" spans="1:38" x14ac:dyDescent="0.2">
      <c r="A486" t="s">
        <v>11</v>
      </c>
      <c r="B486">
        <v>2035</v>
      </c>
      <c r="C486" s="4">
        <v>49328.333333333336</v>
      </c>
      <c r="D486">
        <v>0</v>
      </c>
      <c r="E486">
        <v>0</v>
      </c>
      <c r="F486">
        <v>0</v>
      </c>
      <c r="G486">
        <v>0</v>
      </c>
      <c r="H486">
        <v>268.69376255707698</v>
      </c>
      <c r="I486">
        <v>0</v>
      </c>
      <c r="J486">
        <v>0</v>
      </c>
      <c r="K486">
        <v>0</v>
      </c>
      <c r="L486">
        <v>0</v>
      </c>
      <c r="M486">
        <v>42.8</v>
      </c>
      <c r="N486">
        <v>738.42247609147796</v>
      </c>
      <c r="O486">
        <v>336.80624457672099</v>
      </c>
      <c r="P486">
        <v>0</v>
      </c>
      <c r="Q486">
        <v>0</v>
      </c>
      <c r="R486">
        <v>0</v>
      </c>
      <c r="S486">
        <v>589.20821610565599</v>
      </c>
      <c r="T486">
        <v>76.632413150601494</v>
      </c>
      <c r="U486">
        <v>42.8</v>
      </c>
      <c r="V486">
        <v>0</v>
      </c>
      <c r="W486">
        <v>336.80624457672099</v>
      </c>
      <c r="X486">
        <v>72.581846835220404</v>
      </c>
      <c r="Y486" s="1">
        <v>677.76788448743503</v>
      </c>
      <c r="Z486" s="1">
        <v>0</v>
      </c>
      <c r="AA486">
        <v>0</v>
      </c>
      <c r="AB486">
        <v>0</v>
      </c>
      <c r="AC486">
        <v>1386.72248322527</v>
      </c>
      <c r="AD486">
        <v>0</v>
      </c>
      <c r="AE486">
        <v>1044.8551829676601</v>
      </c>
      <c r="AF486">
        <v>72.679398688834993</v>
      </c>
      <c r="AG486">
        <v>98.615289427142798</v>
      </c>
      <c r="AH486">
        <v>170.57261214163401</v>
      </c>
      <c r="AI486">
        <v>1124.12070304181</v>
      </c>
      <c r="AJ486">
        <v>713.97237821348699</v>
      </c>
      <c r="AL486" t="s">
        <v>50</v>
      </c>
    </row>
    <row r="487" spans="1:38" x14ac:dyDescent="0.2">
      <c r="A487" t="s">
        <v>11</v>
      </c>
      <c r="B487">
        <v>2035</v>
      </c>
      <c r="C487" s="4">
        <v>49328.416666666664</v>
      </c>
      <c r="D487">
        <v>0</v>
      </c>
      <c r="E487">
        <v>0</v>
      </c>
      <c r="F487">
        <v>0</v>
      </c>
      <c r="G487">
        <v>0</v>
      </c>
      <c r="H487">
        <v>235.09276255707701</v>
      </c>
      <c r="I487">
        <v>0</v>
      </c>
      <c r="J487">
        <v>0</v>
      </c>
      <c r="K487">
        <v>0</v>
      </c>
      <c r="L487">
        <v>0</v>
      </c>
      <c r="M487">
        <v>42.8</v>
      </c>
      <c r="N487">
        <v>1048.1042520129399</v>
      </c>
      <c r="O487">
        <v>235.58047180515999</v>
      </c>
      <c r="P487">
        <v>0</v>
      </c>
      <c r="Q487">
        <v>0</v>
      </c>
      <c r="R487">
        <v>0</v>
      </c>
      <c r="S487">
        <v>715.54934753636201</v>
      </c>
      <c r="T487">
        <v>183.85532638843799</v>
      </c>
      <c r="U487">
        <v>42.8</v>
      </c>
      <c r="V487">
        <v>0</v>
      </c>
      <c r="W487">
        <v>235.58047180515999</v>
      </c>
      <c r="X487">
        <v>148.69957808814101</v>
      </c>
      <c r="Y487" s="1">
        <v>677.76788448743503</v>
      </c>
      <c r="Z487" s="1">
        <v>0</v>
      </c>
      <c r="AA487">
        <v>0</v>
      </c>
      <c r="AB487">
        <v>0</v>
      </c>
      <c r="AC487">
        <v>1561.5774863751701</v>
      </c>
      <c r="AD487">
        <v>0</v>
      </c>
      <c r="AE487">
        <v>1096.1876166648401</v>
      </c>
      <c r="AF487">
        <v>196.20196814155099</v>
      </c>
      <c r="AG487">
        <v>98.615289427142798</v>
      </c>
      <c r="AH487">
        <v>170.57261214163401</v>
      </c>
      <c r="AI487">
        <v>1286.37751586425</v>
      </c>
      <c r="AJ487">
        <v>731.122103495126</v>
      </c>
      <c r="AL487" t="s">
        <v>50</v>
      </c>
    </row>
    <row r="488" spans="1:38" x14ac:dyDescent="0.2">
      <c r="A488" t="s">
        <v>11</v>
      </c>
      <c r="B488">
        <v>2035</v>
      </c>
      <c r="C488" s="4">
        <v>49328.5</v>
      </c>
      <c r="D488">
        <v>0</v>
      </c>
      <c r="E488">
        <v>0</v>
      </c>
      <c r="F488">
        <v>0</v>
      </c>
      <c r="G488">
        <v>0</v>
      </c>
      <c r="H488">
        <v>262.52316307189</v>
      </c>
      <c r="I488">
        <v>0</v>
      </c>
      <c r="J488">
        <v>0</v>
      </c>
      <c r="K488">
        <v>0</v>
      </c>
      <c r="L488">
        <v>0</v>
      </c>
      <c r="M488">
        <v>42.8</v>
      </c>
      <c r="N488">
        <v>1292.11111415703</v>
      </c>
      <c r="O488">
        <v>145.98876583324301</v>
      </c>
      <c r="P488">
        <v>0</v>
      </c>
      <c r="Q488">
        <v>0</v>
      </c>
      <c r="R488">
        <v>0</v>
      </c>
      <c r="S488">
        <v>837.88743140060899</v>
      </c>
      <c r="T488">
        <v>251.41941191475999</v>
      </c>
      <c r="U488">
        <v>42.8</v>
      </c>
      <c r="V488">
        <v>0</v>
      </c>
      <c r="W488">
        <v>145.98876583324301</v>
      </c>
      <c r="X488">
        <v>202.80427084166499</v>
      </c>
      <c r="Y488" s="1">
        <v>677.76788448743503</v>
      </c>
      <c r="Z488" s="1">
        <v>0</v>
      </c>
      <c r="AA488" s="1">
        <v>-5.4001247917767604E-13</v>
      </c>
      <c r="AB488">
        <v>0</v>
      </c>
      <c r="AC488">
        <v>1743.4230430621701</v>
      </c>
      <c r="AD488">
        <v>0</v>
      </c>
      <c r="AE488">
        <v>1114.4078476120201</v>
      </c>
      <c r="AF488">
        <v>359.82729388136698</v>
      </c>
      <c r="AG488">
        <v>98.615289427142798</v>
      </c>
      <c r="AH488">
        <v>170.57261214163401</v>
      </c>
      <c r="AI488">
        <v>1424.3944641839701</v>
      </c>
      <c r="AJ488">
        <v>691.99612893281301</v>
      </c>
      <c r="AL488" t="s">
        <v>50</v>
      </c>
    </row>
    <row r="489" spans="1:38" x14ac:dyDescent="0.2">
      <c r="A489" t="s">
        <v>11</v>
      </c>
      <c r="B489">
        <v>2035</v>
      </c>
      <c r="C489" s="4">
        <v>49328.583333333336</v>
      </c>
      <c r="D489">
        <v>0</v>
      </c>
      <c r="E489">
        <v>0</v>
      </c>
      <c r="F489">
        <v>26.5007661135154</v>
      </c>
      <c r="G489">
        <v>0</v>
      </c>
      <c r="H489">
        <v>292.89199644356199</v>
      </c>
      <c r="I489">
        <v>0</v>
      </c>
      <c r="J489">
        <v>0</v>
      </c>
      <c r="K489">
        <v>0</v>
      </c>
      <c r="L489">
        <v>0</v>
      </c>
      <c r="M489">
        <v>42.8</v>
      </c>
      <c r="N489">
        <v>993.62163942695804</v>
      </c>
      <c r="O489">
        <v>98.056525201201197</v>
      </c>
      <c r="P489">
        <v>0</v>
      </c>
      <c r="Q489">
        <v>0</v>
      </c>
      <c r="R489">
        <v>0</v>
      </c>
      <c r="S489">
        <v>614.42209009711496</v>
      </c>
      <c r="T489">
        <v>206.96483175193899</v>
      </c>
      <c r="U489">
        <v>42.8</v>
      </c>
      <c r="V489">
        <v>0</v>
      </c>
      <c r="W489">
        <v>98.056525201201197</v>
      </c>
      <c r="X489">
        <v>172.23471757790301</v>
      </c>
      <c r="Y489" s="1">
        <v>677.76788448743503</v>
      </c>
      <c r="Z489" s="1">
        <v>0</v>
      </c>
      <c r="AA489">
        <v>0</v>
      </c>
      <c r="AB489">
        <v>0</v>
      </c>
      <c r="AC489">
        <v>1453.8709271852299</v>
      </c>
      <c r="AD489">
        <v>0</v>
      </c>
      <c r="AE489">
        <v>1110.19356726202</v>
      </c>
      <c r="AF489">
        <v>74.489458354436906</v>
      </c>
      <c r="AG489">
        <v>98.615289427142798</v>
      </c>
      <c r="AH489">
        <v>170.57261214163401</v>
      </c>
      <c r="AI489">
        <v>1171.7656011368499</v>
      </c>
      <c r="AJ489">
        <v>682.55173746057301</v>
      </c>
      <c r="AL489" t="s">
        <v>50</v>
      </c>
    </row>
    <row r="490" spans="1:38" x14ac:dyDescent="0.2">
      <c r="A490" t="s">
        <v>11</v>
      </c>
      <c r="B490">
        <v>2035</v>
      </c>
      <c r="C490" s="4">
        <v>49328.666666666664</v>
      </c>
      <c r="D490">
        <v>0</v>
      </c>
      <c r="E490">
        <v>0</v>
      </c>
      <c r="F490">
        <v>0</v>
      </c>
      <c r="G490">
        <v>0</v>
      </c>
      <c r="H490">
        <v>358.69376255707698</v>
      </c>
      <c r="I490">
        <v>0</v>
      </c>
      <c r="J490">
        <v>0</v>
      </c>
      <c r="K490">
        <v>0</v>
      </c>
      <c r="L490">
        <v>103.66009203531399</v>
      </c>
      <c r="M490">
        <v>42.8</v>
      </c>
      <c r="N490">
        <v>418.90843929970998</v>
      </c>
      <c r="O490">
        <v>49.052669875691997</v>
      </c>
      <c r="P490">
        <v>103.66009203531399</v>
      </c>
      <c r="Q490">
        <v>0</v>
      </c>
      <c r="R490">
        <v>0</v>
      </c>
      <c r="S490">
        <v>216.17162471824199</v>
      </c>
      <c r="T490">
        <v>104.93335846997201</v>
      </c>
      <c r="U490">
        <v>42.8</v>
      </c>
      <c r="V490">
        <v>0</v>
      </c>
      <c r="W490">
        <v>49.052669875691997</v>
      </c>
      <c r="X490">
        <v>97.803456111495393</v>
      </c>
      <c r="Y490" s="1">
        <v>574.10779245212098</v>
      </c>
      <c r="Z490" s="1">
        <v>0</v>
      </c>
      <c r="AA490">
        <v>0</v>
      </c>
      <c r="AB490">
        <v>0</v>
      </c>
      <c r="AC490">
        <v>973.11496376779405</v>
      </c>
      <c r="AD490">
        <v>0</v>
      </c>
      <c r="AE490">
        <v>1081.2388486308801</v>
      </c>
      <c r="AF490">
        <v>0</v>
      </c>
      <c r="AG490">
        <v>0</v>
      </c>
      <c r="AH490">
        <v>-108.12388486308799</v>
      </c>
      <c r="AI490">
        <v>574.10779245212098</v>
      </c>
      <c r="AJ490">
        <v>484.97281583269302</v>
      </c>
      <c r="AL490" t="s">
        <v>50</v>
      </c>
    </row>
    <row r="491" spans="1:38" x14ac:dyDescent="0.2">
      <c r="A491" t="s">
        <v>11</v>
      </c>
      <c r="B491">
        <v>2035</v>
      </c>
      <c r="C491" s="4">
        <v>49328.75</v>
      </c>
      <c r="D491">
        <v>16.1999432</v>
      </c>
      <c r="E491">
        <v>0</v>
      </c>
      <c r="F491">
        <v>8.1999431999999999</v>
      </c>
      <c r="G491">
        <v>0</v>
      </c>
      <c r="H491">
        <v>358.69376255707698</v>
      </c>
      <c r="I491">
        <v>0</v>
      </c>
      <c r="J491">
        <v>0</v>
      </c>
      <c r="K491">
        <v>0</v>
      </c>
      <c r="L491">
        <v>504.52915798286602</v>
      </c>
      <c r="M491">
        <v>42.8</v>
      </c>
      <c r="N491">
        <v>0</v>
      </c>
      <c r="O491">
        <v>96.589508322960796</v>
      </c>
      <c r="P491">
        <v>504.52915798286602</v>
      </c>
      <c r="Q491">
        <v>0</v>
      </c>
      <c r="R491">
        <v>0</v>
      </c>
      <c r="S491">
        <v>0</v>
      </c>
      <c r="T491">
        <v>0</v>
      </c>
      <c r="U491">
        <v>42.8</v>
      </c>
      <c r="V491">
        <v>0</v>
      </c>
      <c r="W491">
        <v>96.589508322960796</v>
      </c>
      <c r="X491">
        <v>0</v>
      </c>
      <c r="Y491" s="1">
        <v>173.238726504569</v>
      </c>
      <c r="Z491" s="1">
        <v>0</v>
      </c>
      <c r="AA491">
        <v>0</v>
      </c>
      <c r="AB491">
        <v>0</v>
      </c>
      <c r="AC491">
        <v>1027.0123152629001</v>
      </c>
      <c r="AD491">
        <v>0</v>
      </c>
      <c r="AE491">
        <v>1141.12479473656</v>
      </c>
      <c r="AF491">
        <v>0</v>
      </c>
      <c r="AG491">
        <v>0</v>
      </c>
      <c r="AH491">
        <v>-114.11247947365599</v>
      </c>
      <c r="AI491">
        <v>233.67884010456899</v>
      </c>
      <c r="AJ491">
        <v>233.33411029796</v>
      </c>
      <c r="AL491" t="s">
        <v>50</v>
      </c>
    </row>
    <row r="492" spans="1:38" x14ac:dyDescent="0.2">
      <c r="A492" t="s">
        <v>11</v>
      </c>
      <c r="B492">
        <v>2035</v>
      </c>
      <c r="C492" s="4">
        <v>49328.833333333336</v>
      </c>
      <c r="D492">
        <v>0</v>
      </c>
      <c r="E492">
        <v>0</v>
      </c>
      <c r="F492">
        <v>0</v>
      </c>
      <c r="G492">
        <v>0</v>
      </c>
      <c r="H492">
        <v>358.69376255707698</v>
      </c>
      <c r="I492">
        <v>0</v>
      </c>
      <c r="J492">
        <v>0</v>
      </c>
      <c r="K492">
        <v>0</v>
      </c>
      <c r="L492">
        <v>433.737857503707</v>
      </c>
      <c r="M492">
        <v>42.8</v>
      </c>
      <c r="N492">
        <v>0</v>
      </c>
      <c r="O492">
        <v>89.823508847655901</v>
      </c>
      <c r="P492">
        <v>433.737857503707</v>
      </c>
      <c r="Q492">
        <v>0</v>
      </c>
      <c r="R492">
        <v>0</v>
      </c>
      <c r="S492">
        <v>0</v>
      </c>
      <c r="T492">
        <v>0</v>
      </c>
      <c r="U492">
        <v>42.8</v>
      </c>
      <c r="V492">
        <v>0</v>
      </c>
      <c r="W492">
        <v>89.823508847655901</v>
      </c>
      <c r="X492">
        <v>0</v>
      </c>
      <c r="Y492">
        <v>244.03002698372799</v>
      </c>
      <c r="Z492" s="1">
        <v>0</v>
      </c>
      <c r="AA492">
        <v>0</v>
      </c>
      <c r="AB492">
        <v>0</v>
      </c>
      <c r="AC492">
        <v>925.05512890844</v>
      </c>
      <c r="AD492">
        <v>0</v>
      </c>
      <c r="AE492">
        <v>1027.8390321204899</v>
      </c>
      <c r="AF492">
        <v>0</v>
      </c>
      <c r="AG492">
        <v>0</v>
      </c>
      <c r="AH492">
        <v>-102.783903212049</v>
      </c>
      <c r="AI492">
        <v>244.03002698372799</v>
      </c>
      <c r="AJ492">
        <v>227.41880082265601</v>
      </c>
      <c r="AL492" t="s">
        <v>50</v>
      </c>
    </row>
    <row r="493" spans="1:38" x14ac:dyDescent="0.2">
      <c r="A493" t="s">
        <v>11</v>
      </c>
      <c r="B493">
        <v>2035</v>
      </c>
      <c r="C493" s="4">
        <v>49328.916666666664</v>
      </c>
      <c r="D493">
        <v>0</v>
      </c>
      <c r="E493">
        <v>0</v>
      </c>
      <c r="F493">
        <v>0</v>
      </c>
      <c r="G493">
        <v>0</v>
      </c>
      <c r="H493">
        <v>358.69376255707698</v>
      </c>
      <c r="I493">
        <v>0</v>
      </c>
      <c r="J493">
        <v>0</v>
      </c>
      <c r="K493">
        <v>0</v>
      </c>
      <c r="L493">
        <v>241.53871962730099</v>
      </c>
      <c r="M493">
        <v>42.8</v>
      </c>
      <c r="N493">
        <v>0</v>
      </c>
      <c r="O493">
        <v>123.377142076659</v>
      </c>
      <c r="P493">
        <v>241.53871962730099</v>
      </c>
      <c r="Q493">
        <v>0</v>
      </c>
      <c r="R493">
        <v>0</v>
      </c>
      <c r="S493">
        <v>0</v>
      </c>
      <c r="T493">
        <v>0</v>
      </c>
      <c r="U493">
        <v>42.8</v>
      </c>
      <c r="V493">
        <v>0</v>
      </c>
      <c r="W493">
        <v>123.377142076659</v>
      </c>
      <c r="X493">
        <v>0</v>
      </c>
      <c r="Y493">
        <v>436.22916486013401</v>
      </c>
      <c r="Z493" s="1">
        <v>0</v>
      </c>
      <c r="AA493">
        <v>0</v>
      </c>
      <c r="AB493">
        <v>0</v>
      </c>
      <c r="AC493">
        <v>766.40962426103795</v>
      </c>
      <c r="AD493">
        <v>0</v>
      </c>
      <c r="AE493">
        <v>851.566249178931</v>
      </c>
      <c r="AF493">
        <v>0</v>
      </c>
      <c r="AG493">
        <v>0</v>
      </c>
      <c r="AH493">
        <v>-85.156624917893097</v>
      </c>
      <c r="AI493">
        <v>436.22916486013401</v>
      </c>
      <c r="AJ493">
        <v>251.996054051659</v>
      </c>
      <c r="AL493" t="s">
        <v>50</v>
      </c>
    </row>
    <row r="494" spans="1:38" x14ac:dyDescent="0.2">
      <c r="A494" t="s">
        <v>11</v>
      </c>
      <c r="B494">
        <v>2035</v>
      </c>
      <c r="C494" s="4">
        <v>49352</v>
      </c>
      <c r="D494">
        <v>0</v>
      </c>
      <c r="E494">
        <v>0</v>
      </c>
      <c r="F494">
        <v>0</v>
      </c>
      <c r="G494">
        <v>0</v>
      </c>
      <c r="H494">
        <v>232.079762557077</v>
      </c>
      <c r="I494">
        <v>0</v>
      </c>
      <c r="J494">
        <v>0</v>
      </c>
      <c r="K494">
        <v>0</v>
      </c>
      <c r="L494">
        <v>0</v>
      </c>
      <c r="M494">
        <v>42.8</v>
      </c>
      <c r="N494">
        <v>0</v>
      </c>
      <c r="O494">
        <v>271.67627049712598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42.8</v>
      </c>
      <c r="V494">
        <v>0</v>
      </c>
      <c r="W494">
        <v>271.67627049712598</v>
      </c>
      <c r="X494">
        <v>0</v>
      </c>
      <c r="Y494">
        <v>677.76788448743503</v>
      </c>
      <c r="Z494" s="1">
        <v>0</v>
      </c>
      <c r="AA494">
        <v>0</v>
      </c>
      <c r="AB494" s="1">
        <v>2.2168933355715102E-12</v>
      </c>
      <c r="AC494">
        <v>546.55603305420402</v>
      </c>
      <c r="AD494">
        <v>0</v>
      </c>
      <c r="AE494">
        <v>584.85114778263005</v>
      </c>
      <c r="AF494">
        <v>20.190000049837298</v>
      </c>
      <c r="AG494">
        <v>0</v>
      </c>
      <c r="AH494">
        <v>-58.485114778262997</v>
      </c>
      <c r="AI494">
        <v>734.57188453727497</v>
      </c>
      <c r="AJ494">
        <v>292.50407156712902</v>
      </c>
      <c r="AL494" t="s">
        <v>50</v>
      </c>
    </row>
    <row r="495" spans="1:38" x14ac:dyDescent="0.2">
      <c r="A495" t="s">
        <v>11</v>
      </c>
      <c r="B495">
        <v>2035</v>
      </c>
      <c r="C495" s="4">
        <v>49352.083333333336</v>
      </c>
      <c r="D495">
        <v>0</v>
      </c>
      <c r="E495">
        <v>0</v>
      </c>
      <c r="F495">
        <v>0</v>
      </c>
      <c r="G495">
        <v>0</v>
      </c>
      <c r="H495">
        <v>118.107762557077</v>
      </c>
      <c r="I495">
        <v>0</v>
      </c>
      <c r="J495">
        <v>0</v>
      </c>
      <c r="K495">
        <v>0</v>
      </c>
      <c r="L495">
        <v>76.867982039272505</v>
      </c>
      <c r="M495">
        <v>42.8</v>
      </c>
      <c r="N495">
        <v>0</v>
      </c>
      <c r="O495">
        <v>248.61710093724901</v>
      </c>
      <c r="P495">
        <v>76.867982039272505</v>
      </c>
      <c r="Q495">
        <v>0</v>
      </c>
      <c r="R495">
        <v>0</v>
      </c>
      <c r="S495">
        <v>0</v>
      </c>
      <c r="T495">
        <v>0</v>
      </c>
      <c r="U495">
        <v>42.8</v>
      </c>
      <c r="V495">
        <v>0</v>
      </c>
      <c r="W495">
        <v>248.61710093724901</v>
      </c>
      <c r="X495">
        <v>0</v>
      </c>
      <c r="Y495">
        <v>600.89990244816295</v>
      </c>
      <c r="Z495" s="1">
        <v>0</v>
      </c>
      <c r="AA495">
        <v>0</v>
      </c>
      <c r="AB495">
        <v>0</v>
      </c>
      <c r="AC495">
        <v>486.3928455336</v>
      </c>
      <c r="AD495">
        <v>0</v>
      </c>
      <c r="AE495">
        <v>540.436495037334</v>
      </c>
      <c r="AF495">
        <v>0</v>
      </c>
      <c r="AG495">
        <v>0</v>
      </c>
      <c r="AH495">
        <v>-54.043649503733398</v>
      </c>
      <c r="AI495">
        <v>600.89990244816204</v>
      </c>
      <c r="AJ495">
        <v>231.963530362249</v>
      </c>
      <c r="AL495" t="s">
        <v>50</v>
      </c>
    </row>
    <row r="496" spans="1:38" x14ac:dyDescent="0.2">
      <c r="A496" t="s">
        <v>11</v>
      </c>
      <c r="B496">
        <v>2035</v>
      </c>
      <c r="C496" s="4">
        <v>49352.166666666664</v>
      </c>
      <c r="D496">
        <v>0</v>
      </c>
      <c r="E496">
        <v>0</v>
      </c>
      <c r="F496">
        <v>0</v>
      </c>
      <c r="G496">
        <v>0</v>
      </c>
      <c r="H496">
        <v>232.079762557077</v>
      </c>
      <c r="I496">
        <v>0</v>
      </c>
      <c r="J496">
        <v>0</v>
      </c>
      <c r="K496">
        <v>0</v>
      </c>
      <c r="L496">
        <v>0</v>
      </c>
      <c r="M496">
        <v>42.8</v>
      </c>
      <c r="N496">
        <v>0</v>
      </c>
      <c r="O496">
        <v>304.85872307548402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42.8</v>
      </c>
      <c r="V496">
        <v>0</v>
      </c>
      <c r="W496">
        <v>304.85872307548402</v>
      </c>
      <c r="X496">
        <v>0</v>
      </c>
      <c r="Y496">
        <v>677.76788448743503</v>
      </c>
      <c r="Z496" s="1">
        <v>0</v>
      </c>
      <c r="AA496">
        <v>0</v>
      </c>
      <c r="AB496">
        <v>0</v>
      </c>
      <c r="AC496">
        <v>579.73848563256195</v>
      </c>
      <c r="AD496">
        <v>0</v>
      </c>
      <c r="AE496">
        <v>627.80045776471695</v>
      </c>
      <c r="AF496">
        <v>14.7180736443161</v>
      </c>
      <c r="AG496">
        <v>0</v>
      </c>
      <c r="AH496">
        <v>-62.780045776471702</v>
      </c>
      <c r="AI496">
        <v>729.09995813175101</v>
      </c>
      <c r="AJ496">
        <v>293.779672390484</v>
      </c>
      <c r="AL496" t="s">
        <v>50</v>
      </c>
    </row>
    <row r="497" spans="1:38" x14ac:dyDescent="0.2">
      <c r="A497" t="s">
        <v>11</v>
      </c>
      <c r="B497">
        <v>2035</v>
      </c>
      <c r="C497" s="4">
        <v>49352.25</v>
      </c>
      <c r="D497">
        <v>0</v>
      </c>
      <c r="E497">
        <v>0</v>
      </c>
      <c r="F497">
        <v>0</v>
      </c>
      <c r="G497">
        <v>0</v>
      </c>
      <c r="H497">
        <v>268.69376255707698</v>
      </c>
      <c r="I497">
        <v>0</v>
      </c>
      <c r="J497">
        <v>0</v>
      </c>
      <c r="K497">
        <v>0</v>
      </c>
      <c r="L497">
        <v>181.62034969866201</v>
      </c>
      <c r="M497">
        <v>42.8</v>
      </c>
      <c r="N497">
        <v>0</v>
      </c>
      <c r="O497">
        <v>327.40755325408702</v>
      </c>
      <c r="P497">
        <v>181.62034969866201</v>
      </c>
      <c r="Q497">
        <v>0</v>
      </c>
      <c r="R497">
        <v>0</v>
      </c>
      <c r="S497">
        <v>0</v>
      </c>
      <c r="T497">
        <v>0</v>
      </c>
      <c r="U497">
        <v>42.8</v>
      </c>
      <c r="V497">
        <v>0</v>
      </c>
      <c r="W497">
        <v>327.40755325408702</v>
      </c>
      <c r="X497">
        <v>0</v>
      </c>
      <c r="Y497" s="1">
        <v>496.14753478877299</v>
      </c>
      <c r="Z497" s="1">
        <v>0</v>
      </c>
      <c r="AA497">
        <v>0</v>
      </c>
      <c r="AB497">
        <v>0</v>
      </c>
      <c r="AC497">
        <v>820.52166550982702</v>
      </c>
      <c r="AD497">
        <v>0</v>
      </c>
      <c r="AE497">
        <v>911.69073945536297</v>
      </c>
      <c r="AF497">
        <v>0</v>
      </c>
      <c r="AG497">
        <v>0</v>
      </c>
      <c r="AH497">
        <v>-91.169073945536297</v>
      </c>
      <c r="AI497">
        <v>496.14753478877299</v>
      </c>
      <c r="AJ497">
        <v>293.93322828863398</v>
      </c>
      <c r="AL497" t="s">
        <v>50</v>
      </c>
    </row>
    <row r="498" spans="1:38" x14ac:dyDescent="0.2">
      <c r="A498" t="s">
        <v>11</v>
      </c>
      <c r="B498">
        <v>2035</v>
      </c>
      <c r="C498" s="4">
        <v>49352.333333333336</v>
      </c>
      <c r="D498">
        <v>0</v>
      </c>
      <c r="E498">
        <v>0</v>
      </c>
      <c r="F498" s="1">
        <v>1.2304586893029001E-13</v>
      </c>
      <c r="G498">
        <v>0</v>
      </c>
      <c r="H498">
        <v>103.107762557077</v>
      </c>
      <c r="I498">
        <v>0</v>
      </c>
      <c r="J498">
        <v>0</v>
      </c>
      <c r="K498">
        <v>0</v>
      </c>
      <c r="L498">
        <v>0</v>
      </c>
      <c r="M498">
        <v>42.8</v>
      </c>
      <c r="N498">
        <v>962.75804048702901</v>
      </c>
      <c r="O498">
        <v>286.91917075408702</v>
      </c>
      <c r="P498">
        <v>0</v>
      </c>
      <c r="Q498">
        <v>0</v>
      </c>
      <c r="R498">
        <v>0</v>
      </c>
      <c r="S498">
        <v>795.59161187794496</v>
      </c>
      <c r="T498">
        <v>90.023913827097303</v>
      </c>
      <c r="U498">
        <v>42.8</v>
      </c>
      <c r="V498">
        <v>0</v>
      </c>
      <c r="W498">
        <v>286.91917075408702</v>
      </c>
      <c r="X498">
        <v>77.142514781986193</v>
      </c>
      <c r="Y498" s="1">
        <v>677.76788448743503</v>
      </c>
      <c r="Z498" s="1">
        <v>0</v>
      </c>
      <c r="AA498">
        <v>3.5537078172341401</v>
      </c>
      <c r="AB498">
        <v>15.4377775705044</v>
      </c>
      <c r="AC498">
        <v>1395.58497379819</v>
      </c>
      <c r="AD498">
        <v>0</v>
      </c>
      <c r="AE498">
        <v>994.94265504878297</v>
      </c>
      <c r="AF498">
        <v>208.44329998349599</v>
      </c>
      <c r="AG498">
        <v>78.892231541714196</v>
      </c>
      <c r="AH498">
        <v>113.306787224199</v>
      </c>
      <c r="AI498">
        <v>1211.8959541294601</v>
      </c>
      <c r="AJ498">
        <v>665.42290699486898</v>
      </c>
      <c r="AL498" t="s">
        <v>50</v>
      </c>
    </row>
    <row r="499" spans="1:38" x14ac:dyDescent="0.2">
      <c r="A499" t="s">
        <v>11</v>
      </c>
      <c r="B499">
        <v>2035</v>
      </c>
      <c r="C499" s="4">
        <v>49352.416666666664</v>
      </c>
      <c r="D499">
        <v>0</v>
      </c>
      <c r="E499">
        <v>0</v>
      </c>
      <c r="F499" s="1">
        <v>1.2304586893029001E-13</v>
      </c>
      <c r="G499">
        <v>0</v>
      </c>
      <c r="H499">
        <v>103.107762557077</v>
      </c>
      <c r="I499">
        <v>0</v>
      </c>
      <c r="J499">
        <v>0</v>
      </c>
      <c r="K499">
        <v>0</v>
      </c>
      <c r="L499">
        <v>0</v>
      </c>
      <c r="M499">
        <v>42.8</v>
      </c>
      <c r="N499">
        <v>1270.3768102060801</v>
      </c>
      <c r="O499">
        <v>178.75594729145001</v>
      </c>
      <c r="P499">
        <v>0</v>
      </c>
      <c r="Q499">
        <v>0</v>
      </c>
      <c r="R499">
        <v>0</v>
      </c>
      <c r="S499">
        <v>1015.01564129714</v>
      </c>
      <c r="T499">
        <v>120.59366363692099</v>
      </c>
      <c r="U499">
        <v>42.8</v>
      </c>
      <c r="V499">
        <v>0</v>
      </c>
      <c r="W499">
        <v>178.75594729145001</v>
      </c>
      <c r="X499">
        <v>134.76750527202199</v>
      </c>
      <c r="Y499" s="1">
        <v>677.76788448743503</v>
      </c>
      <c r="Z499" s="1">
        <v>0</v>
      </c>
      <c r="AA499">
        <v>399.37834735501701</v>
      </c>
      <c r="AB499">
        <v>0</v>
      </c>
      <c r="AC499">
        <v>1595.0405200546099</v>
      </c>
      <c r="AD499">
        <v>0</v>
      </c>
      <c r="AE499">
        <v>1047.97897567993</v>
      </c>
      <c r="AF499">
        <v>354.86252560877102</v>
      </c>
      <c r="AG499">
        <v>78.892231541714196</v>
      </c>
      <c r="AH499">
        <v>113.306787224199</v>
      </c>
      <c r="AI499">
        <v>1744.0056737851301</v>
      </c>
      <c r="AJ499">
        <v>671.13300892993004</v>
      </c>
      <c r="AL499" t="s">
        <v>50</v>
      </c>
    </row>
    <row r="500" spans="1:38" x14ac:dyDescent="0.2">
      <c r="A500" t="s">
        <v>11</v>
      </c>
      <c r="B500">
        <v>2035</v>
      </c>
      <c r="C500" s="4">
        <v>49352.5</v>
      </c>
      <c r="D500">
        <v>0</v>
      </c>
      <c r="E500">
        <v>0</v>
      </c>
      <c r="F500" s="1">
        <v>1.2304586893029001E-13</v>
      </c>
      <c r="G500">
        <v>0</v>
      </c>
      <c r="H500">
        <v>103.107762557077</v>
      </c>
      <c r="I500">
        <v>0</v>
      </c>
      <c r="J500">
        <v>0</v>
      </c>
      <c r="K500">
        <v>0</v>
      </c>
      <c r="L500">
        <v>0</v>
      </c>
      <c r="M500">
        <v>42.8</v>
      </c>
      <c r="N500">
        <v>1338.45178485771</v>
      </c>
      <c r="O500">
        <v>132.19538499265801</v>
      </c>
      <c r="P500">
        <v>0</v>
      </c>
      <c r="Q500">
        <v>0</v>
      </c>
      <c r="R500">
        <v>0</v>
      </c>
      <c r="S500">
        <v>1071.3527941260199</v>
      </c>
      <c r="T500">
        <v>120.59366363692099</v>
      </c>
      <c r="U500">
        <v>42.8</v>
      </c>
      <c r="V500">
        <v>0</v>
      </c>
      <c r="W500">
        <v>132.19538499265801</v>
      </c>
      <c r="X500">
        <v>146.50532709477</v>
      </c>
      <c r="Y500" s="1">
        <v>677.76788448743503</v>
      </c>
      <c r="Z500" s="1">
        <v>0</v>
      </c>
      <c r="AA500">
        <v>355.94566119941697</v>
      </c>
      <c r="AB500">
        <v>0</v>
      </c>
      <c r="AC500">
        <v>1616.55493240745</v>
      </c>
      <c r="AD500">
        <v>0</v>
      </c>
      <c r="AE500">
        <v>1069.4933880327601</v>
      </c>
      <c r="AF500">
        <v>354.86252560877102</v>
      </c>
      <c r="AG500">
        <v>78.892231541714196</v>
      </c>
      <c r="AH500">
        <v>113.306787224199</v>
      </c>
      <c r="AI500">
        <v>1702.7244288648101</v>
      </c>
      <c r="AJ500">
        <v>657.45900497893001</v>
      </c>
      <c r="AL500" t="s">
        <v>50</v>
      </c>
    </row>
    <row r="501" spans="1:38" x14ac:dyDescent="0.2">
      <c r="A501" t="s">
        <v>11</v>
      </c>
      <c r="B501">
        <v>2035</v>
      </c>
      <c r="C501" s="4">
        <v>49352.583333333336</v>
      </c>
      <c r="D501">
        <v>0</v>
      </c>
      <c r="E501">
        <v>0</v>
      </c>
      <c r="F501" s="1">
        <v>1.2304586893029001E-13</v>
      </c>
      <c r="G501">
        <v>0</v>
      </c>
      <c r="H501">
        <v>103.107762557077</v>
      </c>
      <c r="I501">
        <v>0</v>
      </c>
      <c r="J501">
        <v>0</v>
      </c>
      <c r="K501">
        <v>0</v>
      </c>
      <c r="L501">
        <v>0</v>
      </c>
      <c r="M501">
        <v>42.8</v>
      </c>
      <c r="N501">
        <v>1341.08080922098</v>
      </c>
      <c r="O501">
        <v>108.27303542051401</v>
      </c>
      <c r="P501">
        <v>0</v>
      </c>
      <c r="Q501">
        <v>0</v>
      </c>
      <c r="R501">
        <v>0</v>
      </c>
      <c r="S501">
        <v>1071.3527941260199</v>
      </c>
      <c r="T501">
        <v>120.59366363692099</v>
      </c>
      <c r="U501">
        <v>42.8</v>
      </c>
      <c r="V501">
        <v>0</v>
      </c>
      <c r="W501">
        <v>108.27303542051401</v>
      </c>
      <c r="X501">
        <v>149.134351458038</v>
      </c>
      <c r="Y501" s="1">
        <v>677.76788448743503</v>
      </c>
      <c r="Z501" s="1">
        <v>0</v>
      </c>
      <c r="AA501">
        <v>338.58562333840598</v>
      </c>
      <c r="AB501">
        <v>0.19451641</v>
      </c>
      <c r="AC501">
        <v>1595.2616071985699</v>
      </c>
      <c r="AD501">
        <v>0</v>
      </c>
      <c r="AE501">
        <v>1073.46912421201</v>
      </c>
      <c r="AF501">
        <v>329.593464220648</v>
      </c>
      <c r="AG501">
        <v>78.892231541714196</v>
      </c>
      <c r="AH501">
        <v>113.306787224199</v>
      </c>
      <c r="AI501">
        <v>1660.6874196435999</v>
      </c>
      <c r="AJ501">
        <v>642.82250037080996</v>
      </c>
      <c r="AL501" t="s">
        <v>50</v>
      </c>
    </row>
    <row r="502" spans="1:38" x14ac:dyDescent="0.2">
      <c r="A502" t="s">
        <v>11</v>
      </c>
      <c r="B502">
        <v>2035</v>
      </c>
      <c r="C502" s="4">
        <v>49352.666666666664</v>
      </c>
      <c r="D502">
        <v>0</v>
      </c>
      <c r="E502">
        <v>0</v>
      </c>
      <c r="F502" s="1">
        <v>1.2304586893029001E-13</v>
      </c>
      <c r="G502">
        <v>0</v>
      </c>
      <c r="H502">
        <v>103.107762557077</v>
      </c>
      <c r="I502">
        <v>0</v>
      </c>
      <c r="J502">
        <v>0</v>
      </c>
      <c r="K502">
        <v>0</v>
      </c>
      <c r="L502">
        <v>0</v>
      </c>
      <c r="M502">
        <v>42.8</v>
      </c>
      <c r="N502">
        <v>1244.0720584338101</v>
      </c>
      <c r="O502">
        <v>49.735501111134099</v>
      </c>
      <c r="P502">
        <v>0</v>
      </c>
      <c r="Q502">
        <v>0</v>
      </c>
      <c r="R502">
        <v>0</v>
      </c>
      <c r="S502">
        <v>1038.3339753863299</v>
      </c>
      <c r="T502">
        <v>111.061669322418</v>
      </c>
      <c r="U502">
        <v>42.8</v>
      </c>
      <c r="V502">
        <v>0</v>
      </c>
      <c r="W502">
        <v>49.735501111134099</v>
      </c>
      <c r="X502">
        <v>94.676413725062503</v>
      </c>
      <c r="Y502" s="1">
        <v>677.76788448743503</v>
      </c>
      <c r="Z502" s="1">
        <v>0</v>
      </c>
      <c r="AA502">
        <v>8.2032544156231193</v>
      </c>
      <c r="AB502">
        <v>0</v>
      </c>
      <c r="AC502">
        <v>1439.7153221020201</v>
      </c>
      <c r="AD502">
        <v>0</v>
      </c>
      <c r="AE502">
        <v>1066.2446436120099</v>
      </c>
      <c r="AF502">
        <v>181.2716597241</v>
      </c>
      <c r="AG502">
        <v>78.892231541714196</v>
      </c>
      <c r="AH502">
        <v>113.306787224199</v>
      </c>
      <c r="AI502">
        <v>1181.06628175427</v>
      </c>
      <c r="AJ502">
        <v>583.77746320237202</v>
      </c>
      <c r="AL502" t="s">
        <v>50</v>
      </c>
    </row>
    <row r="503" spans="1:38" x14ac:dyDescent="0.2">
      <c r="A503" t="s">
        <v>11</v>
      </c>
      <c r="B503">
        <v>2035</v>
      </c>
      <c r="C503" s="4">
        <v>49352.75</v>
      </c>
      <c r="D503">
        <v>16.1999432</v>
      </c>
      <c r="E503">
        <v>0</v>
      </c>
      <c r="F503">
        <v>14.0999432</v>
      </c>
      <c r="G503">
        <v>0</v>
      </c>
      <c r="H503">
        <v>235.09276255707701</v>
      </c>
      <c r="I503">
        <v>0</v>
      </c>
      <c r="J503">
        <v>0</v>
      </c>
      <c r="K503">
        <v>0</v>
      </c>
      <c r="L503">
        <v>533.96190033845903</v>
      </c>
      <c r="M503">
        <v>42.8</v>
      </c>
      <c r="N503">
        <v>0</v>
      </c>
      <c r="O503">
        <v>202.74857877397599</v>
      </c>
      <c r="P503">
        <v>533.96190033845903</v>
      </c>
      <c r="Q503">
        <v>0</v>
      </c>
      <c r="R503">
        <v>0</v>
      </c>
      <c r="S503">
        <v>0</v>
      </c>
      <c r="T503">
        <v>0</v>
      </c>
      <c r="U503">
        <v>42.8</v>
      </c>
      <c r="V503">
        <v>0</v>
      </c>
      <c r="W503">
        <v>202.74857877397599</v>
      </c>
      <c r="X503">
        <v>0</v>
      </c>
      <c r="Y503" s="1">
        <v>143.80598414897599</v>
      </c>
      <c r="Z503" s="1">
        <v>0</v>
      </c>
      <c r="AA503">
        <v>0</v>
      </c>
      <c r="AB503">
        <v>0</v>
      </c>
      <c r="AC503">
        <v>1044.9031280695101</v>
      </c>
      <c r="AD503">
        <v>0</v>
      </c>
      <c r="AE503">
        <v>1161.00347563279</v>
      </c>
      <c r="AF503">
        <v>0</v>
      </c>
      <c r="AG503">
        <v>0</v>
      </c>
      <c r="AH503">
        <v>-116.100347563279</v>
      </c>
      <c r="AI503">
        <v>284.84709774897601</v>
      </c>
      <c r="AJ503">
        <v>284.84709774897601</v>
      </c>
      <c r="AL503" t="s">
        <v>50</v>
      </c>
    </row>
    <row r="504" spans="1:38" x14ac:dyDescent="0.2">
      <c r="A504" t="s">
        <v>11</v>
      </c>
      <c r="B504">
        <v>2035</v>
      </c>
      <c r="C504" s="4">
        <v>49352.833333333336</v>
      </c>
      <c r="D504">
        <v>0</v>
      </c>
      <c r="E504">
        <v>0</v>
      </c>
      <c r="F504">
        <v>0</v>
      </c>
      <c r="G504">
        <v>0</v>
      </c>
      <c r="H504">
        <v>261.593047288631</v>
      </c>
      <c r="I504">
        <v>0</v>
      </c>
      <c r="J504">
        <v>0</v>
      </c>
      <c r="K504">
        <v>0</v>
      </c>
      <c r="L504">
        <v>325.38410174570799</v>
      </c>
      <c r="M504">
        <v>42.8</v>
      </c>
      <c r="N504">
        <v>0</v>
      </c>
      <c r="O504">
        <v>302.741004644859</v>
      </c>
      <c r="P504">
        <v>325.38410174570799</v>
      </c>
      <c r="Q504">
        <v>0</v>
      </c>
      <c r="R504">
        <v>0</v>
      </c>
      <c r="S504">
        <v>0</v>
      </c>
      <c r="T504">
        <v>0</v>
      </c>
      <c r="U504">
        <v>42.8</v>
      </c>
      <c r="V504">
        <v>0</v>
      </c>
      <c r="W504">
        <v>302.741004644859</v>
      </c>
      <c r="X504">
        <v>0</v>
      </c>
      <c r="Y504">
        <v>352.38378274172698</v>
      </c>
      <c r="Z504" s="1">
        <v>0</v>
      </c>
      <c r="AA504">
        <v>0</v>
      </c>
      <c r="AB504">
        <v>0</v>
      </c>
      <c r="AC504">
        <v>932.51815367919801</v>
      </c>
      <c r="AD504">
        <v>0</v>
      </c>
      <c r="AE504">
        <v>1036.13128186577</v>
      </c>
      <c r="AF504">
        <v>0</v>
      </c>
      <c r="AG504">
        <v>0</v>
      </c>
      <c r="AH504">
        <v>-103.613128186577</v>
      </c>
      <c r="AI504">
        <v>359.48449801017398</v>
      </c>
      <c r="AJ504">
        <v>296.059280438634</v>
      </c>
      <c r="AL504" t="s">
        <v>50</v>
      </c>
    </row>
    <row r="505" spans="1:38" x14ac:dyDescent="0.2">
      <c r="A505" t="s">
        <v>11</v>
      </c>
      <c r="B505">
        <v>2035</v>
      </c>
      <c r="C505" s="4">
        <v>49352.916666666664</v>
      </c>
      <c r="D505">
        <v>0</v>
      </c>
      <c r="E505">
        <v>0</v>
      </c>
      <c r="F505">
        <v>0</v>
      </c>
      <c r="G505">
        <v>0</v>
      </c>
      <c r="H505">
        <v>268.69376255707698</v>
      </c>
      <c r="I505">
        <v>0</v>
      </c>
      <c r="J505">
        <v>0</v>
      </c>
      <c r="K505">
        <v>0</v>
      </c>
      <c r="L505">
        <v>199.71306013384299</v>
      </c>
      <c r="M505">
        <v>42.8</v>
      </c>
      <c r="N505">
        <v>0</v>
      </c>
      <c r="O505">
        <v>211.876364613313</v>
      </c>
      <c r="P505">
        <v>199.71306013384299</v>
      </c>
      <c r="Q505">
        <v>0</v>
      </c>
      <c r="R505">
        <v>0</v>
      </c>
      <c r="S505">
        <v>0</v>
      </c>
      <c r="T505">
        <v>0</v>
      </c>
      <c r="U505">
        <v>42.8</v>
      </c>
      <c r="V505">
        <v>0</v>
      </c>
      <c r="W505">
        <v>211.876364613313</v>
      </c>
      <c r="X505">
        <v>0</v>
      </c>
      <c r="Y505">
        <v>478.05482435359198</v>
      </c>
      <c r="Z505" s="1">
        <v>0</v>
      </c>
      <c r="AA505">
        <v>0</v>
      </c>
      <c r="AB505" s="1">
        <v>0</v>
      </c>
      <c r="AC505">
        <v>723.08318730423298</v>
      </c>
      <c r="AD505">
        <v>0</v>
      </c>
      <c r="AE505">
        <v>803.42576367136996</v>
      </c>
      <c r="AF505">
        <v>0</v>
      </c>
      <c r="AG505">
        <v>0</v>
      </c>
      <c r="AH505">
        <v>-80.342576367137099</v>
      </c>
      <c r="AI505">
        <v>478.05482435359198</v>
      </c>
      <c r="AJ505">
        <v>276.63380315463399</v>
      </c>
      <c r="AL505" t="s">
        <v>50</v>
      </c>
    </row>
    <row r="506" spans="1:38" x14ac:dyDescent="0.2">
      <c r="A506" t="s">
        <v>11</v>
      </c>
      <c r="B506">
        <v>2035</v>
      </c>
      <c r="C506" s="4">
        <v>49360</v>
      </c>
      <c r="D506">
        <v>0</v>
      </c>
      <c r="E506">
        <v>0</v>
      </c>
      <c r="F506">
        <v>0</v>
      </c>
      <c r="G506">
        <v>0</v>
      </c>
      <c r="H506">
        <v>520.99376255707705</v>
      </c>
      <c r="I506">
        <v>0</v>
      </c>
      <c r="J506">
        <v>0</v>
      </c>
      <c r="K506">
        <v>0</v>
      </c>
      <c r="L506">
        <v>0.81445115872577301</v>
      </c>
      <c r="M506">
        <v>42.8</v>
      </c>
      <c r="N506">
        <v>0</v>
      </c>
      <c r="O506">
        <v>18.378187723</v>
      </c>
      <c r="P506">
        <v>0.81445115872577301</v>
      </c>
      <c r="Q506">
        <v>0</v>
      </c>
      <c r="R506">
        <v>0</v>
      </c>
      <c r="S506">
        <v>0</v>
      </c>
      <c r="T506">
        <v>0</v>
      </c>
      <c r="U506">
        <v>42.8</v>
      </c>
      <c r="V506">
        <v>0</v>
      </c>
      <c r="W506">
        <v>18.378187723</v>
      </c>
      <c r="X506">
        <v>0</v>
      </c>
      <c r="Y506">
        <v>676.95343332871005</v>
      </c>
      <c r="Z506" s="1">
        <v>0</v>
      </c>
      <c r="AA506">
        <v>0</v>
      </c>
      <c r="AB506">
        <v>0</v>
      </c>
      <c r="AC506">
        <v>582.986401438803</v>
      </c>
      <c r="AD506">
        <v>0</v>
      </c>
      <c r="AE506">
        <v>647.76266826533697</v>
      </c>
      <c r="AF506">
        <v>0</v>
      </c>
      <c r="AG506">
        <v>0</v>
      </c>
      <c r="AH506">
        <v>-64.7762668265337</v>
      </c>
      <c r="AI506">
        <v>676.95343332871005</v>
      </c>
      <c r="AJ506">
        <v>168.96418772300001</v>
      </c>
      <c r="AL506" t="s">
        <v>24</v>
      </c>
    </row>
    <row r="507" spans="1:38" x14ac:dyDescent="0.2">
      <c r="A507" t="s">
        <v>11</v>
      </c>
      <c r="B507">
        <v>2035</v>
      </c>
      <c r="C507" s="4">
        <v>49360.083333333336</v>
      </c>
      <c r="D507">
        <v>0</v>
      </c>
      <c r="E507">
        <v>0</v>
      </c>
      <c r="F507">
        <v>0</v>
      </c>
      <c r="G507">
        <v>0</v>
      </c>
      <c r="H507">
        <v>497.98490540071998</v>
      </c>
      <c r="I507">
        <v>0</v>
      </c>
      <c r="J507">
        <v>0</v>
      </c>
      <c r="K507">
        <v>0</v>
      </c>
      <c r="L507">
        <v>0</v>
      </c>
      <c r="M507">
        <v>42.8</v>
      </c>
      <c r="N507">
        <v>0</v>
      </c>
      <c r="O507">
        <v>25.9526577790981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42.8</v>
      </c>
      <c r="V507">
        <v>0</v>
      </c>
      <c r="W507">
        <v>25.9526577790981</v>
      </c>
      <c r="X507">
        <v>0</v>
      </c>
      <c r="Y507">
        <v>677.76788448743503</v>
      </c>
      <c r="Z507" s="1">
        <v>0</v>
      </c>
      <c r="AA507">
        <v>0</v>
      </c>
      <c r="AB507" s="1">
        <v>1.8207657603852499E-12</v>
      </c>
      <c r="AC507">
        <v>566.73756317981895</v>
      </c>
      <c r="AD507">
        <v>0</v>
      </c>
      <c r="AE507">
        <v>591.70199821561198</v>
      </c>
      <c r="AF507">
        <v>34.205764785767897</v>
      </c>
      <c r="AG507">
        <v>0</v>
      </c>
      <c r="AH507">
        <v>-59.170199821561198</v>
      </c>
      <c r="AI507">
        <v>734.98250642956202</v>
      </c>
      <c r="AJ507">
        <v>176.53865777909999</v>
      </c>
      <c r="AL507" t="s">
        <v>24</v>
      </c>
    </row>
    <row r="508" spans="1:38" x14ac:dyDescent="0.2">
      <c r="A508" t="s">
        <v>11</v>
      </c>
      <c r="B508">
        <v>2035</v>
      </c>
      <c r="C508" s="4">
        <v>49360.166666666664</v>
      </c>
      <c r="D508">
        <v>0</v>
      </c>
      <c r="E508">
        <v>0</v>
      </c>
      <c r="F508">
        <v>0</v>
      </c>
      <c r="G508">
        <v>0</v>
      </c>
      <c r="H508">
        <v>520.99376255707705</v>
      </c>
      <c r="I508">
        <v>0</v>
      </c>
      <c r="J508">
        <v>0</v>
      </c>
      <c r="K508">
        <v>0</v>
      </c>
      <c r="L508">
        <v>25.3199516271245</v>
      </c>
      <c r="M508">
        <v>42.8</v>
      </c>
      <c r="N508">
        <v>0</v>
      </c>
      <c r="O508">
        <v>14.513206682</v>
      </c>
      <c r="P508">
        <v>25.3199516271245</v>
      </c>
      <c r="Q508">
        <v>0</v>
      </c>
      <c r="R508">
        <v>0</v>
      </c>
      <c r="S508">
        <v>0</v>
      </c>
      <c r="T508">
        <v>0</v>
      </c>
      <c r="U508">
        <v>42.8</v>
      </c>
      <c r="V508">
        <v>0</v>
      </c>
      <c r="W508">
        <v>14.513206682</v>
      </c>
      <c r="X508">
        <v>0</v>
      </c>
      <c r="Y508">
        <v>652.44793286031097</v>
      </c>
      <c r="Z508" s="1">
        <v>0</v>
      </c>
      <c r="AA508">
        <v>0</v>
      </c>
      <c r="AB508">
        <v>0</v>
      </c>
      <c r="AC508">
        <v>603.626920866202</v>
      </c>
      <c r="AD508">
        <v>0</v>
      </c>
      <c r="AE508">
        <v>670.69657874022403</v>
      </c>
      <c r="AF508">
        <v>0</v>
      </c>
      <c r="AG508">
        <v>0</v>
      </c>
      <c r="AH508">
        <v>-67.069657874022397</v>
      </c>
      <c r="AI508">
        <v>652.44793286031097</v>
      </c>
      <c r="AJ508">
        <v>165.09920668199999</v>
      </c>
      <c r="AL508" t="s">
        <v>24</v>
      </c>
    </row>
    <row r="509" spans="1:38" x14ac:dyDescent="0.2">
      <c r="A509" t="s">
        <v>11</v>
      </c>
      <c r="B509">
        <v>2035</v>
      </c>
      <c r="C509" s="4">
        <v>49360.25</v>
      </c>
      <c r="D509">
        <v>0</v>
      </c>
      <c r="E509">
        <v>0</v>
      </c>
      <c r="F509">
        <v>0</v>
      </c>
      <c r="G509">
        <v>0</v>
      </c>
      <c r="H509">
        <v>520.99376255707705</v>
      </c>
      <c r="I509">
        <v>0</v>
      </c>
      <c r="J509">
        <v>0</v>
      </c>
      <c r="K509">
        <v>0</v>
      </c>
      <c r="L509">
        <v>234.74941695826601</v>
      </c>
      <c r="M509">
        <v>42.8</v>
      </c>
      <c r="N509">
        <v>0</v>
      </c>
      <c r="O509">
        <v>53.746789185055398</v>
      </c>
      <c r="P509">
        <v>234.74941695826601</v>
      </c>
      <c r="Q509">
        <v>0</v>
      </c>
      <c r="R509">
        <v>0</v>
      </c>
      <c r="S509">
        <v>0</v>
      </c>
      <c r="T509">
        <v>0</v>
      </c>
      <c r="U509">
        <v>42.8</v>
      </c>
      <c r="V509">
        <v>0</v>
      </c>
      <c r="W509">
        <v>53.746789185055398</v>
      </c>
      <c r="X509">
        <v>0</v>
      </c>
      <c r="Y509" s="1">
        <v>443.01846752916902</v>
      </c>
      <c r="Z509" s="1">
        <v>0</v>
      </c>
      <c r="AA509">
        <v>0</v>
      </c>
      <c r="AB509">
        <v>0</v>
      </c>
      <c r="AC509">
        <v>852.28996870039896</v>
      </c>
      <c r="AD509">
        <v>0</v>
      </c>
      <c r="AE509">
        <v>946.98885411155402</v>
      </c>
      <c r="AF509">
        <v>0</v>
      </c>
      <c r="AG509">
        <v>0</v>
      </c>
      <c r="AH509">
        <v>-94.698885411155402</v>
      </c>
      <c r="AI509">
        <v>443.01846752916902</v>
      </c>
      <c r="AJ509">
        <v>204.33278918505499</v>
      </c>
      <c r="AL509" t="s">
        <v>24</v>
      </c>
    </row>
    <row r="510" spans="1:38" x14ac:dyDescent="0.2">
      <c r="A510" t="s">
        <v>11</v>
      </c>
      <c r="B510">
        <v>2035</v>
      </c>
      <c r="C510" s="4">
        <v>49360.333333333336</v>
      </c>
      <c r="D510">
        <v>0</v>
      </c>
      <c r="E510">
        <v>0</v>
      </c>
      <c r="F510">
        <v>0</v>
      </c>
      <c r="G510">
        <v>0</v>
      </c>
      <c r="H510">
        <v>235.09276255707701</v>
      </c>
      <c r="I510">
        <v>0</v>
      </c>
      <c r="J510">
        <v>0</v>
      </c>
      <c r="K510">
        <v>0</v>
      </c>
      <c r="L510">
        <v>0</v>
      </c>
      <c r="M510">
        <v>42.8</v>
      </c>
      <c r="N510">
        <v>996.95219856419601</v>
      </c>
      <c r="O510">
        <v>49.476501247944299</v>
      </c>
      <c r="P510">
        <v>0</v>
      </c>
      <c r="Q510">
        <v>0</v>
      </c>
      <c r="R510">
        <v>0</v>
      </c>
      <c r="S510">
        <v>818.40246954228496</v>
      </c>
      <c r="T510">
        <v>97.359768424204802</v>
      </c>
      <c r="U510">
        <v>42.8</v>
      </c>
      <c r="V510">
        <v>0</v>
      </c>
      <c r="W510">
        <v>49.476501247944299</v>
      </c>
      <c r="X510">
        <v>81.189960597705905</v>
      </c>
      <c r="Y510" s="1">
        <v>677.76788448743503</v>
      </c>
      <c r="Z510" s="1">
        <v>0</v>
      </c>
      <c r="AA510">
        <v>0</v>
      </c>
      <c r="AB510">
        <v>0</v>
      </c>
      <c r="AC510">
        <v>1324.3214623692099</v>
      </c>
      <c r="AD510">
        <v>0</v>
      </c>
      <c r="AE510">
        <v>1056.7861302379799</v>
      </c>
      <c r="AF510">
        <v>0</v>
      </c>
      <c r="AG510">
        <v>97.1568285051559</v>
      </c>
      <c r="AH510">
        <v>170.37850362607901</v>
      </c>
      <c r="AI510">
        <v>1084.58282964246</v>
      </c>
      <c r="AJ510">
        <v>612.92488791398705</v>
      </c>
      <c r="AL510" t="s">
        <v>24</v>
      </c>
    </row>
    <row r="511" spans="1:38" x14ac:dyDescent="0.2">
      <c r="A511" t="s">
        <v>11</v>
      </c>
      <c r="B511">
        <v>2035</v>
      </c>
      <c r="C511" s="4">
        <v>49360.416666666664</v>
      </c>
      <c r="D511">
        <v>0</v>
      </c>
      <c r="E511">
        <v>0</v>
      </c>
      <c r="F511">
        <v>0</v>
      </c>
      <c r="G511">
        <v>0</v>
      </c>
      <c r="H511">
        <v>235.09276255707701</v>
      </c>
      <c r="I511">
        <v>0</v>
      </c>
      <c r="J511">
        <v>0</v>
      </c>
      <c r="K511">
        <v>0</v>
      </c>
      <c r="L511">
        <v>0</v>
      </c>
      <c r="M511">
        <v>42.8</v>
      </c>
      <c r="N511">
        <v>1612.4858610707099</v>
      </c>
      <c r="O511">
        <v>39.527496026169601</v>
      </c>
      <c r="P511">
        <v>0</v>
      </c>
      <c r="Q511">
        <v>0</v>
      </c>
      <c r="R511">
        <v>0</v>
      </c>
      <c r="S511">
        <v>1205.54307838307</v>
      </c>
      <c r="T511">
        <v>230.96771104902001</v>
      </c>
      <c r="U511">
        <v>42.8</v>
      </c>
      <c r="V511">
        <v>0</v>
      </c>
      <c r="W511">
        <v>39.527496026169601</v>
      </c>
      <c r="X511">
        <v>175.97507163862099</v>
      </c>
      <c r="Y511" s="1">
        <v>677.76788448743503</v>
      </c>
      <c r="Z511" s="1">
        <v>0</v>
      </c>
      <c r="AA511">
        <v>0</v>
      </c>
      <c r="AB511">
        <v>0</v>
      </c>
      <c r="AC511">
        <v>1929.9061196539601</v>
      </c>
      <c r="AD511">
        <v>0</v>
      </c>
      <c r="AE511">
        <v>1123.6295133402</v>
      </c>
      <c r="AF511">
        <v>536.79665961987905</v>
      </c>
      <c r="AG511">
        <v>99.101443067805107</v>
      </c>
      <c r="AH511">
        <v>170.37850362607901</v>
      </c>
      <c r="AI511">
        <v>1630.0084421352101</v>
      </c>
      <c r="AJ511">
        <v>642.42582259146502</v>
      </c>
      <c r="AL511" t="s">
        <v>24</v>
      </c>
    </row>
    <row r="512" spans="1:38" x14ac:dyDescent="0.2">
      <c r="A512" t="s">
        <v>11</v>
      </c>
      <c r="B512">
        <v>2035</v>
      </c>
      <c r="C512" s="4">
        <v>49360.5</v>
      </c>
      <c r="D512">
        <v>0</v>
      </c>
      <c r="E512">
        <v>0</v>
      </c>
      <c r="F512">
        <v>0</v>
      </c>
      <c r="G512">
        <v>0</v>
      </c>
      <c r="H512">
        <v>235.09276255707701</v>
      </c>
      <c r="I512">
        <v>0</v>
      </c>
      <c r="J512">
        <v>0</v>
      </c>
      <c r="K512">
        <v>0</v>
      </c>
      <c r="L512">
        <v>0</v>
      </c>
      <c r="M512">
        <v>42.8</v>
      </c>
      <c r="N512">
        <v>1662.21296856186</v>
      </c>
      <c r="O512">
        <v>37.888411242959002</v>
      </c>
      <c r="P512">
        <v>0</v>
      </c>
      <c r="Q512">
        <v>0</v>
      </c>
      <c r="R512">
        <v>0</v>
      </c>
      <c r="S512">
        <v>1212.3752988686699</v>
      </c>
      <c r="T512">
        <v>254.27108327672201</v>
      </c>
      <c r="U512">
        <v>42.8</v>
      </c>
      <c r="V512">
        <v>0</v>
      </c>
      <c r="W512">
        <v>37.888411242959002</v>
      </c>
      <c r="X512">
        <v>195.566586416468</v>
      </c>
      <c r="Y512" s="1">
        <v>677.76788448743503</v>
      </c>
      <c r="Z512" s="1">
        <v>0</v>
      </c>
      <c r="AA512" s="1">
        <v>-1.05160324892494E-12</v>
      </c>
      <c r="AB512">
        <v>0</v>
      </c>
      <c r="AC512">
        <v>1977.9941423619</v>
      </c>
      <c r="AD512">
        <v>0</v>
      </c>
      <c r="AE512">
        <v>1146.4926401407799</v>
      </c>
      <c r="AF512">
        <v>562.02155552723104</v>
      </c>
      <c r="AG512">
        <v>99.101443067805107</v>
      </c>
      <c r="AH512">
        <v>170.37850362607901</v>
      </c>
      <c r="AI512">
        <v>1657.5196507226201</v>
      </c>
      <c r="AJ512">
        <v>640.786737808255</v>
      </c>
      <c r="AL512" t="s">
        <v>24</v>
      </c>
    </row>
    <row r="513" spans="1:38" x14ac:dyDescent="0.2">
      <c r="A513" t="s">
        <v>11</v>
      </c>
      <c r="B513">
        <v>2035</v>
      </c>
      <c r="C513" s="4">
        <v>49360.583333333336</v>
      </c>
      <c r="D513">
        <v>0</v>
      </c>
      <c r="E513">
        <v>0</v>
      </c>
      <c r="F513">
        <v>0</v>
      </c>
      <c r="G513">
        <v>0</v>
      </c>
      <c r="H513">
        <v>235.09276255707701</v>
      </c>
      <c r="I513">
        <v>0</v>
      </c>
      <c r="J513">
        <v>0</v>
      </c>
      <c r="K513">
        <v>0</v>
      </c>
      <c r="L513">
        <v>0</v>
      </c>
      <c r="M513">
        <v>42.8</v>
      </c>
      <c r="N513">
        <v>1431.0827418189399</v>
      </c>
      <c r="O513">
        <v>42.816050006482399</v>
      </c>
      <c r="P513">
        <v>0</v>
      </c>
      <c r="Q513">
        <v>0</v>
      </c>
      <c r="R513">
        <v>0</v>
      </c>
      <c r="S513">
        <v>1102.29516071742</v>
      </c>
      <c r="T513">
        <v>184.626357654103</v>
      </c>
      <c r="U513">
        <v>42.8</v>
      </c>
      <c r="V513">
        <v>0</v>
      </c>
      <c r="W513">
        <v>42.816050006482399</v>
      </c>
      <c r="X513">
        <v>144.16122344742001</v>
      </c>
      <c r="Y513" s="1">
        <v>677.76788448743503</v>
      </c>
      <c r="Z513" s="1">
        <v>0</v>
      </c>
      <c r="AA513">
        <v>0</v>
      </c>
      <c r="AB513">
        <v>0</v>
      </c>
      <c r="AC513">
        <v>1751.7915543825</v>
      </c>
      <c r="AD513">
        <v>0</v>
      </c>
      <c r="AE513">
        <v>1152.0963476899401</v>
      </c>
      <c r="AF513">
        <v>330.21525999867703</v>
      </c>
      <c r="AG513">
        <v>99.101443067805107</v>
      </c>
      <c r="AH513">
        <v>170.37850362607901</v>
      </c>
      <c r="AI513">
        <v>1426.27372594899</v>
      </c>
      <c r="AJ513">
        <v>644.78727959677803</v>
      </c>
      <c r="AL513" t="s">
        <v>24</v>
      </c>
    </row>
    <row r="514" spans="1:38" x14ac:dyDescent="0.2">
      <c r="A514" t="s">
        <v>11</v>
      </c>
      <c r="B514">
        <v>2035</v>
      </c>
      <c r="C514" s="4">
        <v>49360.666666666664</v>
      </c>
      <c r="D514">
        <v>0</v>
      </c>
      <c r="E514">
        <v>0</v>
      </c>
      <c r="F514">
        <v>0</v>
      </c>
      <c r="G514">
        <v>0</v>
      </c>
      <c r="H514">
        <v>118.107762557077</v>
      </c>
      <c r="I514">
        <v>0</v>
      </c>
      <c r="J514">
        <v>0</v>
      </c>
      <c r="K514">
        <v>0</v>
      </c>
      <c r="L514">
        <v>0</v>
      </c>
      <c r="M514">
        <v>42.8</v>
      </c>
      <c r="N514">
        <v>857.86204948653995</v>
      </c>
      <c r="O514">
        <v>35.009380119866996</v>
      </c>
      <c r="P514">
        <v>0</v>
      </c>
      <c r="Q514">
        <v>0</v>
      </c>
      <c r="R514">
        <v>0</v>
      </c>
      <c r="S514">
        <v>663.79630097991696</v>
      </c>
      <c r="T514">
        <v>108.509909272608</v>
      </c>
      <c r="U514">
        <v>42.8</v>
      </c>
      <c r="V514">
        <v>0</v>
      </c>
      <c r="W514">
        <v>35.009380119866996</v>
      </c>
      <c r="X514">
        <v>85.555839234013604</v>
      </c>
      <c r="Y514" s="1">
        <v>677.76788448743503</v>
      </c>
      <c r="Z514" s="1">
        <v>0</v>
      </c>
      <c r="AA514">
        <v>0</v>
      </c>
      <c r="AB514">
        <v>0</v>
      </c>
      <c r="AC514">
        <v>1053.77919216348</v>
      </c>
      <c r="AD514">
        <v>0</v>
      </c>
      <c r="AE514">
        <v>1141.86810675284</v>
      </c>
      <c r="AF514">
        <v>0</v>
      </c>
      <c r="AG514">
        <v>0</v>
      </c>
      <c r="AH514">
        <v>-88.088914589359106</v>
      </c>
      <c r="AI514">
        <v>703.86578057336101</v>
      </c>
      <c r="AJ514">
        <v>552.11597442291895</v>
      </c>
      <c r="AL514" t="s">
        <v>24</v>
      </c>
    </row>
    <row r="515" spans="1:38" x14ac:dyDescent="0.2">
      <c r="A515" t="s">
        <v>11</v>
      </c>
      <c r="B515">
        <v>2035</v>
      </c>
      <c r="C515" s="4">
        <v>49360.75</v>
      </c>
      <c r="D515">
        <v>0</v>
      </c>
      <c r="E515">
        <v>0</v>
      </c>
      <c r="F515">
        <v>58.006390164595601</v>
      </c>
      <c r="G515">
        <v>0</v>
      </c>
      <c r="H515">
        <v>393.25248147332297</v>
      </c>
      <c r="I515">
        <v>0</v>
      </c>
      <c r="J515">
        <v>0</v>
      </c>
      <c r="K515">
        <v>0</v>
      </c>
      <c r="L515">
        <v>529.98159224806898</v>
      </c>
      <c r="M515">
        <v>42.8</v>
      </c>
      <c r="N515">
        <v>0</v>
      </c>
      <c r="O515">
        <v>51.186226222379702</v>
      </c>
      <c r="P515">
        <v>529.98159224806898</v>
      </c>
      <c r="Q515">
        <v>0</v>
      </c>
      <c r="R515">
        <v>0</v>
      </c>
      <c r="S515">
        <v>0</v>
      </c>
      <c r="T515">
        <v>0</v>
      </c>
      <c r="U515">
        <v>42.8</v>
      </c>
      <c r="V515">
        <v>0</v>
      </c>
      <c r="W515">
        <v>51.186226222379702</v>
      </c>
      <c r="X515">
        <v>0</v>
      </c>
      <c r="Y515" s="1">
        <v>147.78629223936599</v>
      </c>
      <c r="Z515" s="1">
        <v>0</v>
      </c>
      <c r="AA515">
        <v>0</v>
      </c>
      <c r="AB515">
        <v>0</v>
      </c>
      <c r="AC515">
        <v>1075.2266901083599</v>
      </c>
      <c r="AD515">
        <v>0</v>
      </c>
      <c r="AE515">
        <v>1194.6963223426301</v>
      </c>
      <c r="AF515">
        <v>0</v>
      </c>
      <c r="AG515">
        <v>0</v>
      </c>
      <c r="AH515">
        <v>-119.469632234263</v>
      </c>
      <c r="AI515">
        <v>219.22118315852501</v>
      </c>
      <c r="AJ515">
        <v>200.290207622379</v>
      </c>
      <c r="AL515" t="s">
        <v>24</v>
      </c>
    </row>
    <row r="516" spans="1:38" x14ac:dyDescent="0.2">
      <c r="A516" t="s">
        <v>11</v>
      </c>
      <c r="B516">
        <v>2035</v>
      </c>
      <c r="C516" s="4">
        <v>49360.833333333336</v>
      </c>
      <c r="D516">
        <v>0</v>
      </c>
      <c r="E516">
        <v>0</v>
      </c>
      <c r="F516">
        <v>0</v>
      </c>
      <c r="G516">
        <v>0</v>
      </c>
      <c r="H516">
        <v>472.793762557077</v>
      </c>
      <c r="I516">
        <v>0</v>
      </c>
      <c r="J516">
        <v>0</v>
      </c>
      <c r="K516">
        <v>0</v>
      </c>
      <c r="L516">
        <v>373.40885615294002</v>
      </c>
      <c r="M516">
        <v>42.8</v>
      </c>
      <c r="N516">
        <v>0</v>
      </c>
      <c r="O516">
        <v>67.530467139661496</v>
      </c>
      <c r="P516">
        <v>373.40885615294002</v>
      </c>
      <c r="Q516">
        <v>0</v>
      </c>
      <c r="R516">
        <v>0</v>
      </c>
      <c r="S516">
        <v>0</v>
      </c>
      <c r="T516">
        <v>0</v>
      </c>
      <c r="U516">
        <v>42.8</v>
      </c>
      <c r="V516">
        <v>0</v>
      </c>
      <c r="W516">
        <v>67.530467139661496</v>
      </c>
      <c r="X516">
        <v>0</v>
      </c>
      <c r="Y516">
        <v>304.35902833449501</v>
      </c>
      <c r="Z516" s="1">
        <v>0</v>
      </c>
      <c r="AA516">
        <v>0</v>
      </c>
      <c r="AB516">
        <v>0</v>
      </c>
      <c r="AC516">
        <v>956.53308584967897</v>
      </c>
      <c r="AD516">
        <v>0</v>
      </c>
      <c r="AE516">
        <v>1062.81453983297</v>
      </c>
      <c r="AF516">
        <v>0</v>
      </c>
      <c r="AG516">
        <v>0</v>
      </c>
      <c r="AH516">
        <v>-106.281453983297</v>
      </c>
      <c r="AI516">
        <v>304.35902833449501</v>
      </c>
      <c r="AJ516">
        <v>217.66218761466101</v>
      </c>
      <c r="AL516" t="s">
        <v>24</v>
      </c>
    </row>
    <row r="517" spans="1:38" x14ac:dyDescent="0.2">
      <c r="A517" t="s">
        <v>11</v>
      </c>
      <c r="B517">
        <v>2035</v>
      </c>
      <c r="C517" s="4">
        <v>49360.916666666664</v>
      </c>
      <c r="D517">
        <v>0</v>
      </c>
      <c r="E517">
        <v>0</v>
      </c>
      <c r="F517">
        <v>0</v>
      </c>
      <c r="G517">
        <v>0</v>
      </c>
      <c r="H517">
        <v>449.02998381761898</v>
      </c>
      <c r="I517">
        <v>0</v>
      </c>
      <c r="J517">
        <v>0</v>
      </c>
      <c r="K517">
        <v>0</v>
      </c>
      <c r="L517">
        <v>152.641047793274</v>
      </c>
      <c r="M517">
        <v>42.8</v>
      </c>
      <c r="N517">
        <v>0</v>
      </c>
      <c r="O517">
        <v>93.160002266213993</v>
      </c>
      <c r="P517">
        <v>152.641047793274</v>
      </c>
      <c r="Q517">
        <v>0</v>
      </c>
      <c r="R517">
        <v>0</v>
      </c>
      <c r="S517">
        <v>0</v>
      </c>
      <c r="T517">
        <v>0</v>
      </c>
      <c r="U517">
        <v>42.8</v>
      </c>
      <c r="V517">
        <v>0</v>
      </c>
      <c r="W517">
        <v>93.160002266213993</v>
      </c>
      <c r="X517">
        <v>0</v>
      </c>
      <c r="Y517">
        <v>525.12683669416106</v>
      </c>
      <c r="Z517" s="1">
        <v>0</v>
      </c>
      <c r="AA517">
        <v>0</v>
      </c>
      <c r="AB517">
        <v>0</v>
      </c>
      <c r="AC517">
        <v>737.63103387710703</v>
      </c>
      <c r="AD517">
        <v>0</v>
      </c>
      <c r="AE517">
        <v>819.59003764122997</v>
      </c>
      <c r="AF517">
        <v>0</v>
      </c>
      <c r="AG517">
        <v>0</v>
      </c>
      <c r="AH517">
        <v>-81.959003764122997</v>
      </c>
      <c r="AI517">
        <v>597.09061543361997</v>
      </c>
      <c r="AJ517">
        <v>241.73614366621399</v>
      </c>
      <c r="AL517" t="s">
        <v>24</v>
      </c>
    </row>
    <row r="518" spans="1:38" x14ac:dyDescent="0.2">
      <c r="A518" t="s">
        <v>11</v>
      </c>
      <c r="B518">
        <v>2035</v>
      </c>
      <c r="C518" s="4">
        <v>49409</v>
      </c>
      <c r="D518">
        <v>0</v>
      </c>
      <c r="E518">
        <v>0</v>
      </c>
      <c r="F518">
        <v>0</v>
      </c>
      <c r="G518">
        <v>0</v>
      </c>
      <c r="H518">
        <v>472.793762557077</v>
      </c>
      <c r="I518">
        <v>0</v>
      </c>
      <c r="J518">
        <v>0</v>
      </c>
      <c r="K518">
        <v>0</v>
      </c>
      <c r="L518">
        <v>15.7213511423061</v>
      </c>
      <c r="M518">
        <v>42.8</v>
      </c>
      <c r="N518">
        <v>0</v>
      </c>
      <c r="O518">
        <v>28.164029502659901</v>
      </c>
      <c r="P518">
        <v>15.7213511423061</v>
      </c>
      <c r="Q518">
        <v>0</v>
      </c>
      <c r="R518">
        <v>0</v>
      </c>
      <c r="S518">
        <v>0</v>
      </c>
      <c r="T518">
        <v>0</v>
      </c>
      <c r="U518">
        <v>42.8</v>
      </c>
      <c r="V518">
        <v>0</v>
      </c>
      <c r="W518">
        <v>28.164029502659901</v>
      </c>
      <c r="X518">
        <v>0</v>
      </c>
      <c r="Y518">
        <v>662.04653334512898</v>
      </c>
      <c r="Z518" s="1">
        <v>0</v>
      </c>
      <c r="AA518">
        <v>0</v>
      </c>
      <c r="AB518">
        <v>0</v>
      </c>
      <c r="AC518">
        <v>559.47914320204302</v>
      </c>
      <c r="AD518">
        <v>0</v>
      </c>
      <c r="AE518">
        <v>621.64349244671496</v>
      </c>
      <c r="AF518">
        <v>0</v>
      </c>
      <c r="AG518">
        <v>0</v>
      </c>
      <c r="AH518">
        <v>-62.164349244671499</v>
      </c>
      <c r="AI518">
        <v>662.04653334512898</v>
      </c>
      <c r="AJ518">
        <v>178.75002950266</v>
      </c>
      <c r="AL518" t="s">
        <v>50</v>
      </c>
    </row>
    <row r="519" spans="1:38" x14ac:dyDescent="0.2">
      <c r="A519" t="s">
        <v>11</v>
      </c>
      <c r="B519">
        <v>2035</v>
      </c>
      <c r="C519" s="4">
        <v>49409.083333333336</v>
      </c>
      <c r="D519">
        <v>0</v>
      </c>
      <c r="E519">
        <v>0</v>
      </c>
      <c r="F519">
        <v>0</v>
      </c>
      <c r="G519">
        <v>0</v>
      </c>
      <c r="H519">
        <v>472.793762557077</v>
      </c>
      <c r="I519">
        <v>0</v>
      </c>
      <c r="J519">
        <v>0</v>
      </c>
      <c r="K519">
        <v>0</v>
      </c>
      <c r="L519">
        <v>0</v>
      </c>
      <c r="M519">
        <v>42.8</v>
      </c>
      <c r="N519">
        <v>0</v>
      </c>
      <c r="O519">
        <v>72.478310868071105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42.8</v>
      </c>
      <c r="V519">
        <v>0</v>
      </c>
      <c r="W519">
        <v>72.478310868071105</v>
      </c>
      <c r="X519">
        <v>0</v>
      </c>
      <c r="Y519">
        <v>677.76788448743503</v>
      </c>
      <c r="Z519" s="1">
        <v>0</v>
      </c>
      <c r="AA519">
        <v>0</v>
      </c>
      <c r="AB519" s="1">
        <v>7.6916251146030805E-13</v>
      </c>
      <c r="AC519">
        <v>588.07207342514801</v>
      </c>
      <c r="AD519">
        <v>0</v>
      </c>
      <c r="AE519">
        <v>580.19965114101501</v>
      </c>
      <c r="AF519">
        <v>65.892387398234604</v>
      </c>
      <c r="AG519">
        <v>0</v>
      </c>
      <c r="AH519">
        <v>-58.019965114101502</v>
      </c>
      <c r="AI519">
        <v>743.66027188567102</v>
      </c>
      <c r="AJ519">
        <v>215.29547541807199</v>
      </c>
      <c r="AL519" t="s">
        <v>50</v>
      </c>
    </row>
    <row r="520" spans="1:38" x14ac:dyDescent="0.2">
      <c r="A520" t="s">
        <v>11</v>
      </c>
      <c r="B520">
        <v>2035</v>
      </c>
      <c r="C520" s="4">
        <v>49409.166666666664</v>
      </c>
      <c r="D520">
        <v>0</v>
      </c>
      <c r="E520">
        <v>0</v>
      </c>
      <c r="F520">
        <v>0</v>
      </c>
      <c r="G520">
        <v>0</v>
      </c>
      <c r="H520">
        <v>472.793762557077</v>
      </c>
      <c r="I520">
        <v>0</v>
      </c>
      <c r="J520">
        <v>0</v>
      </c>
      <c r="K520">
        <v>0</v>
      </c>
      <c r="L520">
        <v>0</v>
      </c>
      <c r="M520">
        <v>42.8</v>
      </c>
      <c r="N520">
        <v>0</v>
      </c>
      <c r="O520">
        <v>95.701083140114605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42.8</v>
      </c>
      <c r="V520">
        <v>0</v>
      </c>
      <c r="W520">
        <v>95.701083140114605</v>
      </c>
      <c r="X520">
        <v>0</v>
      </c>
      <c r="Y520">
        <v>677.76788448743503</v>
      </c>
      <c r="Z520" s="1">
        <v>0</v>
      </c>
      <c r="AA520">
        <v>0</v>
      </c>
      <c r="AB520">
        <v>0</v>
      </c>
      <c r="AC520">
        <v>611.29484569719205</v>
      </c>
      <c r="AD520">
        <v>0</v>
      </c>
      <c r="AE520">
        <v>676.91374480003196</v>
      </c>
      <c r="AF520">
        <v>0</v>
      </c>
      <c r="AG520">
        <v>0</v>
      </c>
      <c r="AH520">
        <v>-65.618899102839904</v>
      </c>
      <c r="AI520">
        <v>679.84035986459901</v>
      </c>
      <c r="AJ520">
        <v>240.029888390114</v>
      </c>
      <c r="AL520" t="s">
        <v>50</v>
      </c>
    </row>
    <row r="521" spans="1:38" x14ac:dyDescent="0.2">
      <c r="A521" t="s">
        <v>11</v>
      </c>
      <c r="B521">
        <v>2035</v>
      </c>
      <c r="C521" s="4">
        <v>49409.25</v>
      </c>
      <c r="D521">
        <v>0</v>
      </c>
      <c r="E521">
        <v>0</v>
      </c>
      <c r="F521">
        <v>0</v>
      </c>
      <c r="G521">
        <v>0</v>
      </c>
      <c r="H521">
        <v>472.793762557077</v>
      </c>
      <c r="I521">
        <v>0</v>
      </c>
      <c r="J521">
        <v>0</v>
      </c>
      <c r="K521">
        <v>0</v>
      </c>
      <c r="L521">
        <v>197.381860189751</v>
      </c>
      <c r="M521">
        <v>42.8</v>
      </c>
      <c r="N521">
        <v>12.0648567809829</v>
      </c>
      <c r="O521">
        <v>136.00896886785699</v>
      </c>
      <c r="P521">
        <v>197.381860189751</v>
      </c>
      <c r="Q521">
        <v>0</v>
      </c>
      <c r="R521">
        <v>0</v>
      </c>
      <c r="S521">
        <v>2.7416742294296301</v>
      </c>
      <c r="T521">
        <v>3.1849451612100999</v>
      </c>
      <c r="U521">
        <v>42.8</v>
      </c>
      <c r="V521">
        <v>0</v>
      </c>
      <c r="W521">
        <v>136.00896886785699</v>
      </c>
      <c r="X521">
        <v>6.1382373903431597</v>
      </c>
      <c r="Y521" s="1">
        <v>480.386024297684</v>
      </c>
      <c r="Z521" s="1">
        <v>0</v>
      </c>
      <c r="AA521">
        <v>0</v>
      </c>
      <c r="AB521">
        <v>0</v>
      </c>
      <c r="AC521">
        <v>861.04944839566804</v>
      </c>
      <c r="AD521">
        <v>0</v>
      </c>
      <c r="AE521">
        <v>956.72160932852</v>
      </c>
      <c r="AF521">
        <v>0</v>
      </c>
      <c r="AG521">
        <v>0</v>
      </c>
      <c r="AH521">
        <v>-95.672160932851995</v>
      </c>
      <c r="AI521">
        <v>480.386024297684</v>
      </c>
      <c r="AJ521">
        <v>273.38302174883898</v>
      </c>
      <c r="AL521" t="s">
        <v>50</v>
      </c>
    </row>
    <row r="522" spans="1:38" x14ac:dyDescent="0.2">
      <c r="A522" t="s">
        <v>11</v>
      </c>
      <c r="B522">
        <v>2035</v>
      </c>
      <c r="C522" s="4">
        <v>49409.333333333336</v>
      </c>
      <c r="D522">
        <v>0</v>
      </c>
      <c r="E522">
        <v>0</v>
      </c>
      <c r="F522">
        <v>0</v>
      </c>
      <c r="G522">
        <v>0</v>
      </c>
      <c r="H522">
        <v>472.793762557077</v>
      </c>
      <c r="I522">
        <v>0</v>
      </c>
      <c r="J522">
        <v>0</v>
      </c>
      <c r="K522">
        <v>0</v>
      </c>
      <c r="L522">
        <v>0</v>
      </c>
      <c r="M522">
        <v>42.8</v>
      </c>
      <c r="N522">
        <v>490.24844457832501</v>
      </c>
      <c r="O522">
        <v>182.15646095540299</v>
      </c>
      <c r="P522">
        <v>0</v>
      </c>
      <c r="Q522">
        <v>0</v>
      </c>
      <c r="R522">
        <v>0</v>
      </c>
      <c r="S522">
        <v>260.89724980933602</v>
      </c>
      <c r="T522">
        <v>132.731662787971</v>
      </c>
      <c r="U522">
        <v>42.8</v>
      </c>
      <c r="V522">
        <v>0</v>
      </c>
      <c r="W522">
        <v>182.15646095540299</v>
      </c>
      <c r="X522">
        <v>96.619531981018298</v>
      </c>
      <c r="Y522" s="1">
        <v>677.76788448743503</v>
      </c>
      <c r="Z522" s="1">
        <v>0</v>
      </c>
      <c r="AA522">
        <v>0</v>
      </c>
      <c r="AB522">
        <v>0</v>
      </c>
      <c r="AC522">
        <v>1187.9986680908</v>
      </c>
      <c r="AD522">
        <v>0</v>
      </c>
      <c r="AE522">
        <v>1060.49047585995</v>
      </c>
      <c r="AF522">
        <v>0</v>
      </c>
      <c r="AG522">
        <v>8.8408068560200501</v>
      </c>
      <c r="AH522">
        <v>118.66738537483</v>
      </c>
      <c r="AI522">
        <v>911.32512430428096</v>
      </c>
      <c r="AJ522">
        <v>638.047137806102</v>
      </c>
      <c r="AL522" t="s">
        <v>50</v>
      </c>
    </row>
    <row r="523" spans="1:38" x14ac:dyDescent="0.2">
      <c r="A523" t="s">
        <v>11</v>
      </c>
      <c r="B523">
        <v>2035</v>
      </c>
      <c r="C523" s="4">
        <v>49409.416666666664</v>
      </c>
      <c r="D523">
        <v>0</v>
      </c>
      <c r="E523">
        <v>0</v>
      </c>
      <c r="F523">
        <v>0</v>
      </c>
      <c r="G523">
        <v>0</v>
      </c>
      <c r="H523">
        <v>472.793762557077</v>
      </c>
      <c r="I523">
        <v>0</v>
      </c>
      <c r="J523">
        <v>0</v>
      </c>
      <c r="K523">
        <v>0</v>
      </c>
      <c r="L523">
        <v>0</v>
      </c>
      <c r="M523">
        <v>42.8</v>
      </c>
      <c r="N523">
        <v>902.97379339926795</v>
      </c>
      <c r="O523">
        <v>110.04563297294099</v>
      </c>
      <c r="P523">
        <v>0</v>
      </c>
      <c r="Q523">
        <v>0</v>
      </c>
      <c r="R523">
        <v>0</v>
      </c>
      <c r="S523">
        <v>538.53907047381597</v>
      </c>
      <c r="T523">
        <v>202.830308333744</v>
      </c>
      <c r="U523">
        <v>42.8</v>
      </c>
      <c r="V523">
        <v>0</v>
      </c>
      <c r="W523">
        <v>110.04563297294099</v>
      </c>
      <c r="X523">
        <v>161.60441459170801</v>
      </c>
      <c r="Y523" s="1">
        <v>677.76788448743503</v>
      </c>
      <c r="Z523" s="1">
        <v>0</v>
      </c>
      <c r="AA523">
        <v>0</v>
      </c>
      <c r="AB523">
        <v>0</v>
      </c>
      <c r="AC523">
        <v>1528.6131889292801</v>
      </c>
      <c r="AD523">
        <v>0</v>
      </c>
      <c r="AE523">
        <v>1114.08551458804</v>
      </c>
      <c r="AF523">
        <v>199.45520125326999</v>
      </c>
      <c r="AG523">
        <v>96.405087713137803</v>
      </c>
      <c r="AH523">
        <v>118.66738537483</v>
      </c>
      <c r="AI523">
        <v>1203.70411028747</v>
      </c>
      <c r="AJ523">
        <v>708.149053563238</v>
      </c>
      <c r="AL523" t="s">
        <v>50</v>
      </c>
    </row>
    <row r="524" spans="1:38" x14ac:dyDescent="0.2">
      <c r="A524" t="s">
        <v>11</v>
      </c>
      <c r="B524">
        <v>2035</v>
      </c>
      <c r="C524" s="4">
        <v>49409.5</v>
      </c>
      <c r="D524">
        <v>0</v>
      </c>
      <c r="E524">
        <v>0</v>
      </c>
      <c r="F524">
        <v>0</v>
      </c>
      <c r="G524">
        <v>0</v>
      </c>
      <c r="H524">
        <v>472.793762557077</v>
      </c>
      <c r="I524">
        <v>0</v>
      </c>
      <c r="J524">
        <v>0</v>
      </c>
      <c r="K524">
        <v>0</v>
      </c>
      <c r="L524">
        <v>0</v>
      </c>
      <c r="M524">
        <v>42.8</v>
      </c>
      <c r="N524">
        <v>998.74612894606196</v>
      </c>
      <c r="O524">
        <v>45.9787067867112</v>
      </c>
      <c r="P524">
        <v>0</v>
      </c>
      <c r="Q524">
        <v>0</v>
      </c>
      <c r="R524">
        <v>0</v>
      </c>
      <c r="S524">
        <v>521.91515683963098</v>
      </c>
      <c r="T524">
        <v>272.398659558026</v>
      </c>
      <c r="U524">
        <v>42.8</v>
      </c>
      <c r="V524">
        <v>0</v>
      </c>
      <c r="W524">
        <v>45.9787067867112</v>
      </c>
      <c r="X524">
        <v>204.43231254840401</v>
      </c>
      <c r="Y524" s="1">
        <v>677.76788448743503</v>
      </c>
      <c r="Z524" s="1">
        <v>0</v>
      </c>
      <c r="AA524">
        <v>0</v>
      </c>
      <c r="AB524">
        <v>0</v>
      </c>
      <c r="AC524">
        <v>1560.3185982898499</v>
      </c>
      <c r="AD524">
        <v>0</v>
      </c>
      <c r="AE524">
        <v>1103.3145988146</v>
      </c>
      <c r="AF524">
        <v>241.93152638727599</v>
      </c>
      <c r="AG524">
        <v>96.405087713137803</v>
      </c>
      <c r="AH524">
        <v>118.66738537483</v>
      </c>
      <c r="AI524">
        <v>1245.10334384414</v>
      </c>
      <c r="AJ524">
        <v>647.20482499695004</v>
      </c>
      <c r="AL524" t="s">
        <v>50</v>
      </c>
    </row>
    <row r="525" spans="1:38" x14ac:dyDescent="0.2">
      <c r="A525" t="s">
        <v>11</v>
      </c>
      <c r="B525">
        <v>2035</v>
      </c>
      <c r="C525" s="4">
        <v>49409.583333333336</v>
      </c>
      <c r="D525">
        <v>0</v>
      </c>
      <c r="E525">
        <v>0</v>
      </c>
      <c r="F525">
        <v>0</v>
      </c>
      <c r="G525">
        <v>0</v>
      </c>
      <c r="H525">
        <v>472.793762557077</v>
      </c>
      <c r="I525">
        <v>0</v>
      </c>
      <c r="J525">
        <v>0</v>
      </c>
      <c r="K525">
        <v>0</v>
      </c>
      <c r="L525">
        <v>0</v>
      </c>
      <c r="M525">
        <v>42.8</v>
      </c>
      <c r="N525">
        <v>1135.9925230003801</v>
      </c>
      <c r="O525">
        <v>58.042085020631603</v>
      </c>
      <c r="P525">
        <v>0</v>
      </c>
      <c r="Q525">
        <v>0</v>
      </c>
      <c r="R525">
        <v>0</v>
      </c>
      <c r="S525">
        <v>744.33503532544603</v>
      </c>
      <c r="T525">
        <v>218.15557578507099</v>
      </c>
      <c r="U525">
        <v>42.8</v>
      </c>
      <c r="V525">
        <v>0</v>
      </c>
      <c r="W525">
        <v>58.042085020631603</v>
      </c>
      <c r="X525">
        <v>173.50191188986301</v>
      </c>
      <c r="Y525" s="1">
        <v>677.76788448743503</v>
      </c>
      <c r="Z525" s="1">
        <v>0</v>
      </c>
      <c r="AA525">
        <v>0</v>
      </c>
      <c r="AB525">
        <v>0</v>
      </c>
      <c r="AC525">
        <v>1709.62837057809</v>
      </c>
      <c r="AD525">
        <v>0</v>
      </c>
      <c r="AE525">
        <v>1127.19229161356</v>
      </c>
      <c r="AF525">
        <v>367.36360587655702</v>
      </c>
      <c r="AG525">
        <v>96.405087713137803</v>
      </c>
      <c r="AH525">
        <v>118.66738537483</v>
      </c>
      <c r="AI525">
        <v>1372.92319261331</v>
      </c>
      <c r="AJ525">
        <v>660.940411585927</v>
      </c>
      <c r="AL525" t="s">
        <v>50</v>
      </c>
    </row>
    <row r="526" spans="1:38" x14ac:dyDescent="0.2">
      <c r="A526" t="s">
        <v>11</v>
      </c>
      <c r="B526">
        <v>2035</v>
      </c>
      <c r="C526" s="4">
        <v>49409.666666666664</v>
      </c>
      <c r="D526">
        <v>0</v>
      </c>
      <c r="E526">
        <v>0</v>
      </c>
      <c r="F526">
        <v>0</v>
      </c>
      <c r="G526">
        <v>0</v>
      </c>
      <c r="H526">
        <v>472.793762557077</v>
      </c>
      <c r="I526">
        <v>0</v>
      </c>
      <c r="J526">
        <v>0</v>
      </c>
      <c r="K526">
        <v>0</v>
      </c>
      <c r="L526">
        <v>0</v>
      </c>
      <c r="M526">
        <v>42.8</v>
      </c>
      <c r="N526">
        <v>841.78136605221096</v>
      </c>
      <c r="O526">
        <v>51.254364650822602</v>
      </c>
      <c r="P526">
        <v>0</v>
      </c>
      <c r="Q526">
        <v>0</v>
      </c>
      <c r="R526">
        <v>0</v>
      </c>
      <c r="S526">
        <v>620.82189534346901</v>
      </c>
      <c r="T526">
        <v>125.17556448564901</v>
      </c>
      <c r="U526">
        <v>42.8</v>
      </c>
      <c r="V526">
        <v>0</v>
      </c>
      <c r="W526">
        <v>51.254364650822602</v>
      </c>
      <c r="X526">
        <v>95.783906223091805</v>
      </c>
      <c r="Y526" s="1">
        <v>677.76788448743503</v>
      </c>
      <c r="Z526" s="1">
        <v>0</v>
      </c>
      <c r="AA526">
        <v>0</v>
      </c>
      <c r="AB526">
        <v>0</v>
      </c>
      <c r="AC526">
        <v>1408.6294932601099</v>
      </c>
      <c r="AD526">
        <v>0</v>
      </c>
      <c r="AE526">
        <v>1119.05216906846</v>
      </c>
      <c r="AF526">
        <v>74.504851103678007</v>
      </c>
      <c r="AG526">
        <v>96.405087713137803</v>
      </c>
      <c r="AH526">
        <v>118.66738537483</v>
      </c>
      <c r="AI526">
        <v>1079.2504255859201</v>
      </c>
      <c r="AJ526">
        <v>648.40556414927596</v>
      </c>
      <c r="AL526" t="s">
        <v>50</v>
      </c>
    </row>
    <row r="527" spans="1:38" x14ac:dyDescent="0.2">
      <c r="A527" t="s">
        <v>11</v>
      </c>
      <c r="B527">
        <v>2035</v>
      </c>
      <c r="C527" s="4">
        <v>49409.75</v>
      </c>
      <c r="D527">
        <v>0</v>
      </c>
      <c r="E527">
        <v>0</v>
      </c>
      <c r="F527">
        <v>0</v>
      </c>
      <c r="G527">
        <v>0</v>
      </c>
      <c r="H527">
        <v>472.793762557077</v>
      </c>
      <c r="I527">
        <v>0</v>
      </c>
      <c r="J527">
        <v>0</v>
      </c>
      <c r="K527">
        <v>0</v>
      </c>
      <c r="L527">
        <v>365.525281656245</v>
      </c>
      <c r="M527">
        <v>42.8</v>
      </c>
      <c r="N527">
        <v>34.804680188634002</v>
      </c>
      <c r="O527">
        <v>153.930484826645</v>
      </c>
      <c r="P527">
        <v>365.525281656245</v>
      </c>
      <c r="Q527">
        <v>0</v>
      </c>
      <c r="R527">
        <v>0</v>
      </c>
      <c r="S527">
        <v>16.457221651171199</v>
      </c>
      <c r="T527">
        <v>6.4089878070408304</v>
      </c>
      <c r="U527">
        <v>42.8</v>
      </c>
      <c r="V527">
        <v>0</v>
      </c>
      <c r="W527">
        <v>153.930484826645</v>
      </c>
      <c r="X527">
        <v>11.938470730422001</v>
      </c>
      <c r="Y527" s="1">
        <v>312.24260283119003</v>
      </c>
      <c r="Z527" s="1">
        <v>0</v>
      </c>
      <c r="AA527">
        <v>0</v>
      </c>
      <c r="AB527">
        <v>0</v>
      </c>
      <c r="AC527">
        <v>1069.8542092286</v>
      </c>
      <c r="AD527">
        <v>0</v>
      </c>
      <c r="AE527">
        <v>1188.72689914289</v>
      </c>
      <c r="AF527">
        <v>0</v>
      </c>
      <c r="AG527">
        <v>0</v>
      </c>
      <c r="AH527">
        <v>-118.872689914289</v>
      </c>
      <c r="AI527">
        <v>312.24260283119003</v>
      </c>
      <c r="AJ527">
        <v>288.49796552527903</v>
      </c>
      <c r="AL527" t="s">
        <v>50</v>
      </c>
    </row>
    <row r="528" spans="1:38" x14ac:dyDescent="0.2">
      <c r="A528" t="s">
        <v>11</v>
      </c>
      <c r="B528">
        <v>2035</v>
      </c>
      <c r="C528" s="4">
        <v>49409.833333333336</v>
      </c>
      <c r="D528">
        <v>0</v>
      </c>
      <c r="E528">
        <v>0</v>
      </c>
      <c r="F528">
        <v>0</v>
      </c>
      <c r="G528">
        <v>0</v>
      </c>
      <c r="H528">
        <v>472.793762557077</v>
      </c>
      <c r="I528">
        <v>0</v>
      </c>
      <c r="J528">
        <v>0</v>
      </c>
      <c r="K528">
        <v>0</v>
      </c>
      <c r="L528">
        <v>239.605410778644</v>
      </c>
      <c r="M528">
        <v>42.8</v>
      </c>
      <c r="N528">
        <v>0</v>
      </c>
      <c r="O528">
        <v>223.66262257353301</v>
      </c>
      <c r="P528">
        <v>239.605410778644</v>
      </c>
      <c r="Q528">
        <v>0</v>
      </c>
      <c r="R528">
        <v>0</v>
      </c>
      <c r="S528">
        <v>0</v>
      </c>
      <c r="T528">
        <v>0</v>
      </c>
      <c r="U528">
        <v>42.8</v>
      </c>
      <c r="V528">
        <v>0</v>
      </c>
      <c r="W528">
        <v>223.66262257353301</v>
      </c>
      <c r="X528">
        <v>0</v>
      </c>
      <c r="Y528">
        <v>438.16247370879</v>
      </c>
      <c r="Z528" s="1">
        <v>0</v>
      </c>
      <c r="AA528">
        <v>0</v>
      </c>
      <c r="AB528">
        <v>0</v>
      </c>
      <c r="AC528">
        <v>978.86179590925599</v>
      </c>
      <c r="AD528">
        <v>0</v>
      </c>
      <c r="AE528">
        <v>1087.6242176769499</v>
      </c>
      <c r="AF528">
        <v>0</v>
      </c>
      <c r="AG528">
        <v>0</v>
      </c>
      <c r="AH528">
        <v>-108.762421767695</v>
      </c>
      <c r="AI528">
        <v>438.16247370879</v>
      </c>
      <c r="AJ528">
        <v>285.60682797853298</v>
      </c>
      <c r="AL528" t="s">
        <v>50</v>
      </c>
    </row>
    <row r="529" spans="1:38" x14ac:dyDescent="0.2">
      <c r="A529" t="s">
        <v>11</v>
      </c>
      <c r="B529">
        <v>2035</v>
      </c>
      <c r="C529" s="4">
        <v>49409.916666666664</v>
      </c>
      <c r="D529">
        <v>0</v>
      </c>
      <c r="E529">
        <v>0</v>
      </c>
      <c r="F529">
        <v>0</v>
      </c>
      <c r="G529">
        <v>0</v>
      </c>
      <c r="H529">
        <v>472.793762557077</v>
      </c>
      <c r="I529">
        <v>0</v>
      </c>
      <c r="J529">
        <v>0</v>
      </c>
      <c r="K529">
        <v>0</v>
      </c>
      <c r="L529">
        <v>35.998911050167699</v>
      </c>
      <c r="M529">
        <v>42.8</v>
      </c>
      <c r="N529">
        <v>0</v>
      </c>
      <c r="O529">
        <v>206.44529357205201</v>
      </c>
      <c r="P529">
        <v>35.998911050167699</v>
      </c>
      <c r="Q529">
        <v>0</v>
      </c>
      <c r="R529">
        <v>0</v>
      </c>
      <c r="S529">
        <v>0</v>
      </c>
      <c r="T529">
        <v>0</v>
      </c>
      <c r="U529">
        <v>42.8</v>
      </c>
      <c r="V529">
        <v>0</v>
      </c>
      <c r="W529">
        <v>206.44529357205201</v>
      </c>
      <c r="X529">
        <v>0</v>
      </c>
      <c r="Y529">
        <v>641.76897343726796</v>
      </c>
      <c r="Z529" s="1">
        <v>0</v>
      </c>
      <c r="AA529">
        <v>0</v>
      </c>
      <c r="AB529">
        <v>0</v>
      </c>
      <c r="AC529">
        <v>758.03796717929697</v>
      </c>
      <c r="AD529">
        <v>0</v>
      </c>
      <c r="AE529">
        <v>842.26440797699797</v>
      </c>
      <c r="AF529">
        <v>0</v>
      </c>
      <c r="AG529">
        <v>0</v>
      </c>
      <c r="AH529">
        <v>-84.226440797699894</v>
      </c>
      <c r="AI529">
        <v>641.76897343726796</v>
      </c>
      <c r="AJ529">
        <v>286.41164997205198</v>
      </c>
      <c r="AL529" t="s">
        <v>50</v>
      </c>
    </row>
    <row r="530" spans="1:38" x14ac:dyDescent="0.2">
      <c r="A530" t="s">
        <v>11</v>
      </c>
      <c r="B530">
        <v>2035</v>
      </c>
      <c r="C530" s="4">
        <v>49431</v>
      </c>
      <c r="D530">
        <v>0</v>
      </c>
      <c r="E530">
        <v>0</v>
      </c>
      <c r="F530">
        <v>0</v>
      </c>
      <c r="G530">
        <v>0</v>
      </c>
      <c r="H530">
        <v>103.107762557077</v>
      </c>
      <c r="I530">
        <v>0</v>
      </c>
      <c r="J530">
        <v>0</v>
      </c>
      <c r="K530">
        <v>0</v>
      </c>
      <c r="L530">
        <v>10.243911412315001</v>
      </c>
      <c r="M530">
        <v>42.8</v>
      </c>
      <c r="N530">
        <v>0</v>
      </c>
      <c r="O530">
        <v>446.74614456084498</v>
      </c>
      <c r="P530">
        <v>10.243911412315001</v>
      </c>
      <c r="Q530">
        <v>0</v>
      </c>
      <c r="R530">
        <v>0</v>
      </c>
      <c r="S530">
        <v>0</v>
      </c>
      <c r="T530">
        <v>0</v>
      </c>
      <c r="U530">
        <v>42.8</v>
      </c>
      <c r="V530">
        <v>0</v>
      </c>
      <c r="W530">
        <v>446.74614456084498</v>
      </c>
      <c r="X530">
        <v>0</v>
      </c>
      <c r="Y530">
        <v>667.52397307512001</v>
      </c>
      <c r="Z530" s="1">
        <v>0</v>
      </c>
      <c r="AA530">
        <v>0</v>
      </c>
      <c r="AB530">
        <v>0</v>
      </c>
      <c r="AC530">
        <v>602.89781853023703</v>
      </c>
      <c r="AD530">
        <v>0</v>
      </c>
      <c r="AE530">
        <v>669.88646503359701</v>
      </c>
      <c r="AF530">
        <v>0</v>
      </c>
      <c r="AG530">
        <v>0</v>
      </c>
      <c r="AH530">
        <v>-66.988646503359703</v>
      </c>
      <c r="AI530">
        <v>682.52397307512001</v>
      </c>
      <c r="AJ530">
        <v>235.47328043863399</v>
      </c>
      <c r="AL530" t="s">
        <v>50</v>
      </c>
    </row>
    <row r="531" spans="1:38" x14ac:dyDescent="0.2">
      <c r="A531" t="s">
        <v>11</v>
      </c>
      <c r="B531">
        <v>2035</v>
      </c>
      <c r="C531" s="4">
        <v>49431.083333333336</v>
      </c>
      <c r="D531">
        <v>0</v>
      </c>
      <c r="E531">
        <v>0</v>
      </c>
      <c r="F531">
        <v>0</v>
      </c>
      <c r="G531">
        <v>0</v>
      </c>
      <c r="H531">
        <v>103.107762557077</v>
      </c>
      <c r="I531">
        <v>0</v>
      </c>
      <c r="J531">
        <v>0</v>
      </c>
      <c r="K531">
        <v>0</v>
      </c>
      <c r="L531">
        <v>0</v>
      </c>
      <c r="M531">
        <v>42.8</v>
      </c>
      <c r="N531">
        <v>0</v>
      </c>
      <c r="O531">
        <v>411.54739144437298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42.8</v>
      </c>
      <c r="V531">
        <v>0</v>
      </c>
      <c r="W531">
        <v>411.54739144437298</v>
      </c>
      <c r="X531">
        <v>0</v>
      </c>
      <c r="Y531">
        <v>677.76788448743503</v>
      </c>
      <c r="Z531" s="1">
        <v>0</v>
      </c>
      <c r="AA531">
        <v>0</v>
      </c>
      <c r="AB531" s="1">
        <v>10.3807436973187</v>
      </c>
      <c r="AC531">
        <v>557.45515400145098</v>
      </c>
      <c r="AD531">
        <v>0</v>
      </c>
      <c r="AE531">
        <v>619.39461555716798</v>
      </c>
      <c r="AF531">
        <v>0</v>
      </c>
      <c r="AG531">
        <v>0</v>
      </c>
      <c r="AH531">
        <v>-61.939461555716797</v>
      </c>
      <c r="AI531">
        <v>703.14862795415695</v>
      </c>
      <c r="AJ531">
        <v>235.47328043863399</v>
      </c>
      <c r="AL531" t="s">
        <v>50</v>
      </c>
    </row>
    <row r="532" spans="1:38" x14ac:dyDescent="0.2">
      <c r="A532" t="s">
        <v>11</v>
      </c>
      <c r="B532">
        <v>2035</v>
      </c>
      <c r="C532" s="4">
        <v>49431.166666666664</v>
      </c>
      <c r="D532">
        <v>0</v>
      </c>
      <c r="E532">
        <v>0</v>
      </c>
      <c r="F532">
        <v>0</v>
      </c>
      <c r="G532">
        <v>0</v>
      </c>
      <c r="H532">
        <v>103.107762557077</v>
      </c>
      <c r="I532">
        <v>0</v>
      </c>
      <c r="J532">
        <v>0</v>
      </c>
      <c r="K532">
        <v>0</v>
      </c>
      <c r="L532">
        <v>122.563002827799</v>
      </c>
      <c r="M532">
        <v>42.8</v>
      </c>
      <c r="N532">
        <v>0</v>
      </c>
      <c r="O532">
        <v>342.72839028762701</v>
      </c>
      <c r="P532">
        <v>122.563002827799</v>
      </c>
      <c r="Q532">
        <v>0</v>
      </c>
      <c r="R532">
        <v>0</v>
      </c>
      <c r="S532">
        <v>0</v>
      </c>
      <c r="T532">
        <v>0</v>
      </c>
      <c r="U532">
        <v>42.8</v>
      </c>
      <c r="V532">
        <v>0</v>
      </c>
      <c r="W532">
        <v>342.72839028762701</v>
      </c>
      <c r="X532">
        <v>0</v>
      </c>
      <c r="Y532">
        <v>555.20488165963604</v>
      </c>
      <c r="Z532" s="1">
        <v>0</v>
      </c>
      <c r="AA532">
        <v>0</v>
      </c>
      <c r="AB532">
        <v>0</v>
      </c>
      <c r="AC532">
        <v>611.19915567250405</v>
      </c>
      <c r="AD532">
        <v>0</v>
      </c>
      <c r="AE532">
        <v>679.11017296944897</v>
      </c>
      <c r="AF532">
        <v>0</v>
      </c>
      <c r="AG532">
        <v>0</v>
      </c>
      <c r="AH532">
        <v>-67.911017296944905</v>
      </c>
      <c r="AI532">
        <v>570.20488142903901</v>
      </c>
      <c r="AJ532">
        <v>232.078998628634</v>
      </c>
      <c r="AL532" t="s">
        <v>50</v>
      </c>
    </row>
    <row r="533" spans="1:38" x14ac:dyDescent="0.2">
      <c r="A533" t="s">
        <v>11</v>
      </c>
      <c r="B533">
        <v>2035</v>
      </c>
      <c r="C533" s="4">
        <v>49431.25</v>
      </c>
      <c r="D533">
        <v>0</v>
      </c>
      <c r="E533">
        <v>0</v>
      </c>
      <c r="F533">
        <v>0</v>
      </c>
      <c r="G533">
        <v>0</v>
      </c>
      <c r="H533">
        <v>103.107762557077</v>
      </c>
      <c r="I533">
        <v>0</v>
      </c>
      <c r="J533">
        <v>0</v>
      </c>
      <c r="K533">
        <v>0</v>
      </c>
      <c r="L533">
        <v>200.60218988509899</v>
      </c>
      <c r="M533">
        <v>42.8</v>
      </c>
      <c r="N533">
        <v>96.114124431798302</v>
      </c>
      <c r="O533">
        <v>426.58104611303497</v>
      </c>
      <c r="P533">
        <v>200.60218988509899</v>
      </c>
      <c r="Q533">
        <v>0</v>
      </c>
      <c r="R533">
        <v>0</v>
      </c>
      <c r="S533">
        <v>64.984711467736901</v>
      </c>
      <c r="T533">
        <v>11.838068826909</v>
      </c>
      <c r="U533">
        <v>42.8</v>
      </c>
      <c r="V533">
        <v>0</v>
      </c>
      <c r="W533">
        <v>426.58104611303497</v>
      </c>
      <c r="X533">
        <v>19.291344137152301</v>
      </c>
      <c r="Y533" s="1">
        <v>477.16569460233598</v>
      </c>
      <c r="Z533" s="1">
        <v>0</v>
      </c>
      <c r="AA533">
        <v>0</v>
      </c>
      <c r="AB533">
        <v>0</v>
      </c>
      <c r="AC533">
        <v>869.20512298700999</v>
      </c>
      <c r="AD533">
        <v>0</v>
      </c>
      <c r="AE533">
        <v>965.78346998556697</v>
      </c>
      <c r="AF533">
        <v>0</v>
      </c>
      <c r="AG533">
        <v>0</v>
      </c>
      <c r="AH533">
        <v>-96.578346998556697</v>
      </c>
      <c r="AI533">
        <v>492.16569460233598</v>
      </c>
      <c r="AJ533">
        <v>331.58740487043201</v>
      </c>
      <c r="AL533" t="s">
        <v>50</v>
      </c>
    </row>
    <row r="534" spans="1:38" x14ac:dyDescent="0.2">
      <c r="A534" t="s">
        <v>11</v>
      </c>
      <c r="B534">
        <v>2035</v>
      </c>
      <c r="C534" s="4">
        <v>49431.333333333336</v>
      </c>
      <c r="D534">
        <v>0</v>
      </c>
      <c r="E534">
        <v>0</v>
      </c>
      <c r="F534">
        <v>0</v>
      </c>
      <c r="G534">
        <v>0</v>
      </c>
      <c r="H534">
        <v>103.107762557077</v>
      </c>
      <c r="I534">
        <v>0</v>
      </c>
      <c r="J534">
        <v>0</v>
      </c>
      <c r="K534">
        <v>0</v>
      </c>
      <c r="L534">
        <v>0</v>
      </c>
      <c r="M534">
        <v>42.8</v>
      </c>
      <c r="N534">
        <v>1032.8156864566499</v>
      </c>
      <c r="O534">
        <v>423.56904736540901</v>
      </c>
      <c r="P534">
        <v>0</v>
      </c>
      <c r="Q534">
        <v>0</v>
      </c>
      <c r="R534">
        <v>0</v>
      </c>
      <c r="S534">
        <v>780.090839442836</v>
      </c>
      <c r="T534">
        <v>155.26478854292299</v>
      </c>
      <c r="U534">
        <v>42.8</v>
      </c>
      <c r="V534">
        <v>0</v>
      </c>
      <c r="W534">
        <v>423.56904736540901</v>
      </c>
      <c r="X534">
        <v>97.460058470896797</v>
      </c>
      <c r="Y534" s="1">
        <v>677.76788448743503</v>
      </c>
      <c r="Z534" s="1">
        <v>0</v>
      </c>
      <c r="AA534">
        <v>68.2141226671108</v>
      </c>
      <c r="AB534">
        <v>9.2544443000000101</v>
      </c>
      <c r="AC534">
        <v>1602.2924963791399</v>
      </c>
      <c r="AD534">
        <v>0</v>
      </c>
      <c r="AE534">
        <v>1077.9560264714401</v>
      </c>
      <c r="AF534">
        <v>324.91069869253403</v>
      </c>
      <c r="AG534">
        <v>78.892231541714196</v>
      </c>
      <c r="AH534">
        <v>120.533539673447</v>
      </c>
      <c r="AI534">
        <v>1402.3685240093801</v>
      </c>
      <c r="AJ534">
        <v>676.41942302319603</v>
      </c>
      <c r="AL534" t="s">
        <v>50</v>
      </c>
    </row>
    <row r="535" spans="1:38" x14ac:dyDescent="0.2">
      <c r="A535" t="s">
        <v>11</v>
      </c>
      <c r="B535">
        <v>2035</v>
      </c>
      <c r="C535" s="4">
        <v>49431.416666666664</v>
      </c>
      <c r="D535">
        <v>0</v>
      </c>
      <c r="E535">
        <v>0</v>
      </c>
      <c r="F535">
        <v>0</v>
      </c>
      <c r="G535">
        <v>0</v>
      </c>
      <c r="H535">
        <v>103.107762557077</v>
      </c>
      <c r="I535">
        <v>0</v>
      </c>
      <c r="J535">
        <v>0</v>
      </c>
      <c r="K535">
        <v>0</v>
      </c>
      <c r="L535">
        <v>0</v>
      </c>
      <c r="M535">
        <v>42.8</v>
      </c>
      <c r="N535">
        <v>1096.99097442883</v>
      </c>
      <c r="O535">
        <v>425.28271357591098</v>
      </c>
      <c r="P535">
        <v>0</v>
      </c>
      <c r="Q535">
        <v>0</v>
      </c>
      <c r="R535">
        <v>0</v>
      </c>
      <c r="S535">
        <v>794.87458192842905</v>
      </c>
      <c r="T535">
        <v>155.26478854292299</v>
      </c>
      <c r="U535">
        <v>42.8</v>
      </c>
      <c r="V535">
        <v>0</v>
      </c>
      <c r="W535">
        <v>425.28271357591098</v>
      </c>
      <c r="X535">
        <v>146.851603957484</v>
      </c>
      <c r="Y535" s="1">
        <v>677.76788448743503</v>
      </c>
      <c r="Z535" s="1">
        <v>0</v>
      </c>
      <c r="AA535">
        <v>699.65650652129</v>
      </c>
      <c r="AB535">
        <v>8.7512039404752606</v>
      </c>
      <c r="AC535">
        <v>1668.1814505618199</v>
      </c>
      <c r="AD535">
        <v>0</v>
      </c>
      <c r="AE535">
        <v>1134.9112870506999</v>
      </c>
      <c r="AF535">
        <v>333.84439229595603</v>
      </c>
      <c r="AG535">
        <v>78.892231541714196</v>
      </c>
      <c r="AH535">
        <v>120.533539673447</v>
      </c>
      <c r="AI535">
        <v>2047.9368871653901</v>
      </c>
      <c r="AJ535">
        <v>687.78560700392995</v>
      </c>
      <c r="AL535" t="s">
        <v>50</v>
      </c>
    </row>
    <row r="536" spans="1:38" x14ac:dyDescent="0.2">
      <c r="A536" t="s">
        <v>11</v>
      </c>
      <c r="B536">
        <v>2035</v>
      </c>
      <c r="C536" s="4">
        <v>49431.5</v>
      </c>
      <c r="D536">
        <v>0</v>
      </c>
      <c r="E536">
        <v>0</v>
      </c>
      <c r="F536">
        <v>0</v>
      </c>
      <c r="G536">
        <v>0</v>
      </c>
      <c r="H536">
        <v>103.107762557077</v>
      </c>
      <c r="I536">
        <v>0</v>
      </c>
      <c r="J536">
        <v>0</v>
      </c>
      <c r="K536">
        <v>0</v>
      </c>
      <c r="L536">
        <v>0</v>
      </c>
      <c r="M536">
        <v>42.8</v>
      </c>
      <c r="N536">
        <v>1110.8784988785201</v>
      </c>
      <c r="O536">
        <v>433.44348605169699</v>
      </c>
      <c r="P536">
        <v>0</v>
      </c>
      <c r="Q536">
        <v>0</v>
      </c>
      <c r="R536">
        <v>0</v>
      </c>
      <c r="S536">
        <v>803.27831936896303</v>
      </c>
      <c r="T536">
        <v>155.26478854292299</v>
      </c>
      <c r="U536">
        <v>42.8</v>
      </c>
      <c r="V536">
        <v>0</v>
      </c>
      <c r="W536">
        <v>433.44348605169699</v>
      </c>
      <c r="X536">
        <v>152.335390966642</v>
      </c>
      <c r="Y536" s="1">
        <v>677.76788448743503</v>
      </c>
      <c r="Z536" s="1">
        <v>0</v>
      </c>
      <c r="AA536">
        <v>252.16908691556799</v>
      </c>
      <c r="AB536">
        <v>11.670469659926299</v>
      </c>
      <c r="AC536">
        <v>1690.2297474873001</v>
      </c>
      <c r="AD536">
        <v>0</v>
      </c>
      <c r="AE536">
        <v>1156.9595839761801</v>
      </c>
      <c r="AF536">
        <v>333.84439229595603</v>
      </c>
      <c r="AG536">
        <v>78.892231541714196</v>
      </c>
      <c r="AH536">
        <v>120.533539673447</v>
      </c>
      <c r="AI536">
        <v>1605.5735629716601</v>
      </c>
      <c r="AJ536">
        <v>687.78560700392995</v>
      </c>
      <c r="AL536" t="s">
        <v>50</v>
      </c>
    </row>
    <row r="537" spans="1:38" x14ac:dyDescent="0.2">
      <c r="A537" t="s">
        <v>11</v>
      </c>
      <c r="B537">
        <v>2035</v>
      </c>
      <c r="C537" s="4">
        <v>49431.583333333336</v>
      </c>
      <c r="D537">
        <v>0</v>
      </c>
      <c r="E537">
        <v>0</v>
      </c>
      <c r="F537">
        <v>0</v>
      </c>
      <c r="G537">
        <v>0</v>
      </c>
      <c r="H537">
        <v>103.107762557077</v>
      </c>
      <c r="I537">
        <v>0</v>
      </c>
      <c r="J537">
        <v>0</v>
      </c>
      <c r="K537">
        <v>0</v>
      </c>
      <c r="L537">
        <v>0</v>
      </c>
      <c r="M537">
        <v>42.8</v>
      </c>
      <c r="N537">
        <v>1099.18160763167</v>
      </c>
      <c r="O537">
        <v>441.033550411698</v>
      </c>
      <c r="P537">
        <v>0</v>
      </c>
      <c r="Q537">
        <v>0</v>
      </c>
      <c r="R537">
        <v>0</v>
      </c>
      <c r="S537">
        <v>788.59669828971801</v>
      </c>
      <c r="T537">
        <v>155.26478854292299</v>
      </c>
      <c r="U537">
        <v>42.8</v>
      </c>
      <c r="V537">
        <v>0</v>
      </c>
      <c r="W537">
        <v>441.033550411698</v>
      </c>
      <c r="X537">
        <v>155.32012079903399</v>
      </c>
      <c r="Y537" s="1">
        <v>677.76788448743503</v>
      </c>
      <c r="Z537" s="1">
        <v>0</v>
      </c>
      <c r="AA537">
        <v>252.67318060584199</v>
      </c>
      <c r="AB537">
        <v>3.4805906897150498</v>
      </c>
      <c r="AC537">
        <v>1686.12292060045</v>
      </c>
      <c r="AD537">
        <v>0</v>
      </c>
      <c r="AE537">
        <v>1159.03832603562</v>
      </c>
      <c r="AF537">
        <v>327.65882334966699</v>
      </c>
      <c r="AG537">
        <v>78.892231541714196</v>
      </c>
      <c r="AH537">
        <v>120.533539673447</v>
      </c>
      <c r="AI537">
        <v>1591.91008295138</v>
      </c>
      <c r="AJ537">
        <v>687.78560700392995</v>
      </c>
      <c r="AL537" t="s">
        <v>50</v>
      </c>
    </row>
    <row r="538" spans="1:38" x14ac:dyDescent="0.2">
      <c r="A538" t="s">
        <v>11</v>
      </c>
      <c r="B538">
        <v>2035</v>
      </c>
      <c r="C538" s="4">
        <v>49431.666666666664</v>
      </c>
      <c r="D538">
        <v>0</v>
      </c>
      <c r="E538">
        <v>0</v>
      </c>
      <c r="F538">
        <v>0</v>
      </c>
      <c r="G538">
        <v>0</v>
      </c>
      <c r="H538">
        <v>103.107762557077</v>
      </c>
      <c r="I538">
        <v>0</v>
      </c>
      <c r="J538">
        <v>0</v>
      </c>
      <c r="K538">
        <v>0</v>
      </c>
      <c r="L538">
        <v>0</v>
      </c>
      <c r="M538">
        <v>42.8</v>
      </c>
      <c r="N538">
        <v>819.66235061958696</v>
      </c>
      <c r="O538">
        <v>445.09598138169798</v>
      </c>
      <c r="P538">
        <v>0</v>
      </c>
      <c r="Q538">
        <v>0</v>
      </c>
      <c r="R538">
        <v>0</v>
      </c>
      <c r="S538">
        <v>552.26909220524897</v>
      </c>
      <c r="T538">
        <v>152.86749044168801</v>
      </c>
      <c r="U538">
        <v>42.8</v>
      </c>
      <c r="V538">
        <v>0</v>
      </c>
      <c r="W538">
        <v>445.09598138169798</v>
      </c>
      <c r="X538">
        <v>114.52576797264901</v>
      </c>
      <c r="Y538" s="1">
        <v>677.76788448743503</v>
      </c>
      <c r="Z538" s="1">
        <v>0</v>
      </c>
      <c r="AA538">
        <v>30.775189046971601</v>
      </c>
      <c r="AB538">
        <v>8.4100000000013608E-3</v>
      </c>
      <c r="AC538">
        <v>1410.6660945583601</v>
      </c>
      <c r="AD538">
        <v>0</v>
      </c>
      <c r="AE538">
        <v>1135.3088606686299</v>
      </c>
      <c r="AF538">
        <v>75.9314626745673</v>
      </c>
      <c r="AG538">
        <v>78.892231541714196</v>
      </c>
      <c r="AH538">
        <v>120.533539673447</v>
      </c>
      <c r="AI538">
        <v>1112.4396034909901</v>
      </c>
      <c r="AJ538">
        <v>664.077269890401</v>
      </c>
      <c r="AL538" t="s">
        <v>50</v>
      </c>
    </row>
    <row r="539" spans="1:38" x14ac:dyDescent="0.2">
      <c r="A539" t="s">
        <v>11</v>
      </c>
      <c r="B539">
        <v>2035</v>
      </c>
      <c r="C539" s="4">
        <v>49431.75</v>
      </c>
      <c r="D539">
        <v>0</v>
      </c>
      <c r="E539">
        <v>0</v>
      </c>
      <c r="F539">
        <v>0</v>
      </c>
      <c r="G539">
        <v>0</v>
      </c>
      <c r="H539">
        <v>103.107762557077</v>
      </c>
      <c r="I539">
        <v>0</v>
      </c>
      <c r="J539">
        <v>0</v>
      </c>
      <c r="K539">
        <v>0</v>
      </c>
      <c r="L539">
        <v>296.61577838071503</v>
      </c>
      <c r="M539">
        <v>42.8</v>
      </c>
      <c r="N539">
        <v>116.53355725729</v>
      </c>
      <c r="O539">
        <v>478.13764538518097</v>
      </c>
      <c r="P539">
        <v>296.61577838071503</v>
      </c>
      <c r="Q539">
        <v>0</v>
      </c>
      <c r="R539">
        <v>0</v>
      </c>
      <c r="S539">
        <v>86.623232964947803</v>
      </c>
      <c r="T539">
        <v>10.0552288222576</v>
      </c>
      <c r="U539">
        <v>42.8</v>
      </c>
      <c r="V539">
        <v>0</v>
      </c>
      <c r="W539">
        <v>478.13764538518097</v>
      </c>
      <c r="X539">
        <v>19.855095470085399</v>
      </c>
      <c r="Y539">
        <v>381.15210610671897</v>
      </c>
      <c r="Z539" s="1">
        <v>0</v>
      </c>
      <c r="AA539">
        <v>0</v>
      </c>
      <c r="AB539">
        <v>0</v>
      </c>
      <c r="AC539">
        <v>1037.1947435802599</v>
      </c>
      <c r="AD539">
        <v>0</v>
      </c>
      <c r="AE539">
        <v>1152.43860397807</v>
      </c>
      <c r="AF539">
        <v>0</v>
      </c>
      <c r="AG539">
        <v>0</v>
      </c>
      <c r="AH539">
        <v>-115.243860397807</v>
      </c>
      <c r="AI539">
        <v>396.15210610671897</v>
      </c>
      <c r="AJ539">
        <v>352.00683769592501</v>
      </c>
      <c r="AL539" t="s">
        <v>50</v>
      </c>
    </row>
    <row r="540" spans="1:38" x14ac:dyDescent="0.2">
      <c r="A540" t="s">
        <v>11</v>
      </c>
      <c r="B540">
        <v>2035</v>
      </c>
      <c r="C540" s="4">
        <v>49431.833333333336</v>
      </c>
      <c r="D540">
        <v>0</v>
      </c>
      <c r="E540">
        <v>0</v>
      </c>
      <c r="F540">
        <v>0</v>
      </c>
      <c r="G540">
        <v>0</v>
      </c>
      <c r="H540">
        <v>103.107762557077</v>
      </c>
      <c r="I540">
        <v>0</v>
      </c>
      <c r="J540">
        <v>0</v>
      </c>
      <c r="K540">
        <v>0</v>
      </c>
      <c r="L540">
        <v>392.46793979420301</v>
      </c>
      <c r="M540">
        <v>42.8</v>
      </c>
      <c r="N540">
        <v>0</v>
      </c>
      <c r="O540">
        <v>436.91682891811797</v>
      </c>
      <c r="P540">
        <v>392.46793979420301</v>
      </c>
      <c r="Q540">
        <v>0</v>
      </c>
      <c r="R540">
        <v>0</v>
      </c>
      <c r="S540">
        <v>0</v>
      </c>
      <c r="T540">
        <v>0</v>
      </c>
      <c r="U540">
        <v>42.8</v>
      </c>
      <c r="V540">
        <v>0</v>
      </c>
      <c r="W540">
        <v>436.91682891811797</v>
      </c>
      <c r="X540">
        <v>0</v>
      </c>
      <c r="Y540">
        <v>285.29994469323202</v>
      </c>
      <c r="Z540" s="1">
        <v>0</v>
      </c>
      <c r="AA540">
        <v>0</v>
      </c>
      <c r="AB540">
        <v>0</v>
      </c>
      <c r="AC540">
        <v>975.29253126939898</v>
      </c>
      <c r="AD540">
        <v>0</v>
      </c>
      <c r="AE540">
        <v>1083.65836807711</v>
      </c>
      <c r="AF540">
        <v>0</v>
      </c>
      <c r="AG540">
        <v>0</v>
      </c>
      <c r="AH540">
        <v>-108.36583680771101</v>
      </c>
      <c r="AI540">
        <v>300.29994469323202</v>
      </c>
      <c r="AJ540">
        <v>235.47328043863399</v>
      </c>
      <c r="AL540" t="s">
        <v>50</v>
      </c>
    </row>
    <row r="541" spans="1:38" x14ac:dyDescent="0.2">
      <c r="A541" t="s">
        <v>11</v>
      </c>
      <c r="B541">
        <v>2035</v>
      </c>
      <c r="C541" s="4">
        <v>49431.916666666664</v>
      </c>
      <c r="D541">
        <v>0</v>
      </c>
      <c r="E541">
        <v>0</v>
      </c>
      <c r="F541">
        <v>0</v>
      </c>
      <c r="G541">
        <v>0</v>
      </c>
      <c r="H541">
        <v>103.107762557077</v>
      </c>
      <c r="I541">
        <v>0</v>
      </c>
      <c r="J541">
        <v>0</v>
      </c>
      <c r="K541">
        <v>0</v>
      </c>
      <c r="L541">
        <v>234.07797007767999</v>
      </c>
      <c r="M541">
        <v>42.8</v>
      </c>
      <c r="N541">
        <v>0</v>
      </c>
      <c r="O541">
        <v>390.77902662948799</v>
      </c>
      <c r="P541">
        <v>234.07797007767999</v>
      </c>
      <c r="Q541">
        <v>0</v>
      </c>
      <c r="R541">
        <v>0</v>
      </c>
      <c r="S541">
        <v>0</v>
      </c>
      <c r="T541">
        <v>0</v>
      </c>
      <c r="U541">
        <v>42.8</v>
      </c>
      <c r="V541">
        <v>0</v>
      </c>
      <c r="W541">
        <v>390.77902662948799</v>
      </c>
      <c r="X541">
        <v>0</v>
      </c>
      <c r="Y541">
        <v>443.68991440975498</v>
      </c>
      <c r="Z541" s="1">
        <v>0</v>
      </c>
      <c r="AA541">
        <v>0</v>
      </c>
      <c r="AB541">
        <v>0</v>
      </c>
      <c r="AC541">
        <v>770.76475926424598</v>
      </c>
      <c r="AD541">
        <v>0</v>
      </c>
      <c r="AE541">
        <v>856.40528807138503</v>
      </c>
      <c r="AF541">
        <v>0</v>
      </c>
      <c r="AG541">
        <v>0</v>
      </c>
      <c r="AH541">
        <v>-85.640528807138594</v>
      </c>
      <c r="AI541">
        <v>458.68991440975498</v>
      </c>
      <c r="AJ541">
        <v>235.47328043863399</v>
      </c>
      <c r="AL541" t="s">
        <v>50</v>
      </c>
    </row>
    <row r="542" spans="1:38" x14ac:dyDescent="0.2">
      <c r="A542" t="s">
        <v>11</v>
      </c>
      <c r="B542">
        <v>2035</v>
      </c>
      <c r="C542" s="4">
        <v>49477</v>
      </c>
      <c r="D542">
        <v>0</v>
      </c>
      <c r="E542">
        <v>0</v>
      </c>
      <c r="F542">
        <v>0</v>
      </c>
      <c r="G542">
        <v>0</v>
      </c>
      <c r="H542">
        <v>472.793762557077</v>
      </c>
      <c r="I542">
        <v>0</v>
      </c>
      <c r="J542">
        <v>0</v>
      </c>
      <c r="K542">
        <v>0</v>
      </c>
      <c r="L542">
        <v>15.531207819346299</v>
      </c>
      <c r="M542">
        <v>42.8</v>
      </c>
      <c r="N542">
        <v>0</v>
      </c>
      <c r="O542">
        <v>120.32340085037499</v>
      </c>
      <c r="P542">
        <v>15.531207819346299</v>
      </c>
      <c r="Q542">
        <v>0</v>
      </c>
      <c r="R542">
        <v>0</v>
      </c>
      <c r="S542">
        <v>0</v>
      </c>
      <c r="T542">
        <v>0</v>
      </c>
      <c r="U542">
        <v>42.8</v>
      </c>
      <c r="V542">
        <v>0</v>
      </c>
      <c r="W542">
        <v>120.32340085037499</v>
      </c>
      <c r="X542">
        <v>0</v>
      </c>
      <c r="Y542">
        <v>662.23667666808899</v>
      </c>
      <c r="Z542" s="1">
        <v>0</v>
      </c>
      <c r="AA542">
        <v>0</v>
      </c>
      <c r="AB542">
        <v>0</v>
      </c>
      <c r="AC542">
        <v>651.44837122679905</v>
      </c>
      <c r="AD542">
        <v>0</v>
      </c>
      <c r="AE542">
        <v>723.83152358533403</v>
      </c>
      <c r="AF542">
        <v>0</v>
      </c>
      <c r="AG542">
        <v>0</v>
      </c>
      <c r="AH542">
        <v>-72.383152358533394</v>
      </c>
      <c r="AI542">
        <v>662.23667666808899</v>
      </c>
      <c r="AJ542">
        <v>260.06918330037502</v>
      </c>
      <c r="AL542" t="s">
        <v>50</v>
      </c>
    </row>
    <row r="543" spans="1:38" x14ac:dyDescent="0.2">
      <c r="A543" t="s">
        <v>11</v>
      </c>
      <c r="B543">
        <v>2035</v>
      </c>
      <c r="C543" s="4">
        <v>49477.083333333336</v>
      </c>
      <c r="D543">
        <v>0</v>
      </c>
      <c r="E543">
        <v>0</v>
      </c>
      <c r="F543">
        <v>0</v>
      </c>
      <c r="G543">
        <v>0</v>
      </c>
      <c r="H543">
        <v>472.793762557077</v>
      </c>
      <c r="I543">
        <v>0</v>
      </c>
      <c r="J543">
        <v>0</v>
      </c>
      <c r="K543">
        <v>0</v>
      </c>
      <c r="L543">
        <v>30.104019544304801</v>
      </c>
      <c r="M543">
        <v>42.8</v>
      </c>
      <c r="N543">
        <v>0</v>
      </c>
      <c r="O543">
        <v>51.2400815429761</v>
      </c>
      <c r="P543">
        <v>30.104019544304801</v>
      </c>
      <c r="Q543">
        <v>0</v>
      </c>
      <c r="R543">
        <v>0</v>
      </c>
      <c r="S543">
        <v>0</v>
      </c>
      <c r="T543">
        <v>0</v>
      </c>
      <c r="U543">
        <v>42.8</v>
      </c>
      <c r="V543">
        <v>0</v>
      </c>
      <c r="W543">
        <v>51.2400815429761</v>
      </c>
      <c r="X543">
        <v>0</v>
      </c>
      <c r="Y543">
        <v>647.66386494313099</v>
      </c>
      <c r="Z543" s="1">
        <v>0</v>
      </c>
      <c r="AA543">
        <v>0</v>
      </c>
      <c r="AB543">
        <v>0</v>
      </c>
      <c r="AC543">
        <v>596.937863644358</v>
      </c>
      <c r="AD543">
        <v>0</v>
      </c>
      <c r="AE543">
        <v>663.26429293817705</v>
      </c>
      <c r="AF543">
        <v>0</v>
      </c>
      <c r="AG543">
        <v>0</v>
      </c>
      <c r="AH543">
        <v>-66.326429293817696</v>
      </c>
      <c r="AI543">
        <v>647.66386494313099</v>
      </c>
      <c r="AJ543">
        <v>201.826081542976</v>
      </c>
      <c r="AL543" t="s">
        <v>50</v>
      </c>
    </row>
    <row r="544" spans="1:38" x14ac:dyDescent="0.2">
      <c r="A544" t="s">
        <v>11</v>
      </c>
      <c r="B544">
        <v>2035</v>
      </c>
      <c r="C544" s="4">
        <v>49477.166666666664</v>
      </c>
      <c r="D544">
        <v>0</v>
      </c>
      <c r="E544">
        <v>0</v>
      </c>
      <c r="F544">
        <v>0</v>
      </c>
      <c r="G544">
        <v>0</v>
      </c>
      <c r="H544">
        <v>472.793762557077</v>
      </c>
      <c r="I544">
        <v>0</v>
      </c>
      <c r="J544">
        <v>0</v>
      </c>
      <c r="K544">
        <v>0</v>
      </c>
      <c r="L544">
        <v>27.4473059133975</v>
      </c>
      <c r="M544">
        <v>42.8</v>
      </c>
      <c r="N544">
        <v>0</v>
      </c>
      <c r="O544">
        <v>115.998851825559</v>
      </c>
      <c r="P544">
        <v>27.4473059133975</v>
      </c>
      <c r="Q544">
        <v>0</v>
      </c>
      <c r="R544">
        <v>0</v>
      </c>
      <c r="S544">
        <v>0</v>
      </c>
      <c r="T544">
        <v>0</v>
      </c>
      <c r="U544">
        <v>42.8</v>
      </c>
      <c r="V544">
        <v>0</v>
      </c>
      <c r="W544">
        <v>115.998851825559</v>
      </c>
      <c r="X544">
        <v>0</v>
      </c>
      <c r="Y544">
        <v>650.320578574038</v>
      </c>
      <c r="Z544" s="1">
        <v>0</v>
      </c>
      <c r="AA544">
        <v>0</v>
      </c>
      <c r="AB544">
        <v>0</v>
      </c>
      <c r="AC544">
        <v>659.03992029603398</v>
      </c>
      <c r="AD544">
        <v>0</v>
      </c>
      <c r="AE544">
        <v>732.26657810670497</v>
      </c>
      <c r="AF544">
        <v>0</v>
      </c>
      <c r="AG544">
        <v>0</v>
      </c>
      <c r="AH544">
        <v>-73.226657810670503</v>
      </c>
      <c r="AI544">
        <v>650.320578574038</v>
      </c>
      <c r="AJ544">
        <v>257.64166552555901</v>
      </c>
      <c r="AL544" t="s">
        <v>50</v>
      </c>
    </row>
    <row r="545" spans="1:38" x14ac:dyDescent="0.2">
      <c r="A545" t="s">
        <v>11</v>
      </c>
      <c r="B545">
        <v>2035</v>
      </c>
      <c r="C545" s="4">
        <v>49477.25</v>
      </c>
      <c r="D545">
        <v>0</v>
      </c>
      <c r="E545">
        <v>0</v>
      </c>
      <c r="F545">
        <v>0</v>
      </c>
      <c r="G545">
        <v>0</v>
      </c>
      <c r="H545">
        <v>472.793762557077</v>
      </c>
      <c r="I545">
        <v>0</v>
      </c>
      <c r="J545">
        <v>0</v>
      </c>
      <c r="K545">
        <v>0</v>
      </c>
      <c r="L545">
        <v>168.99933518279599</v>
      </c>
      <c r="M545">
        <v>42.8</v>
      </c>
      <c r="N545">
        <v>77.771644840101899</v>
      </c>
      <c r="O545">
        <v>109.472137779802</v>
      </c>
      <c r="P545">
        <v>168.99933518279599</v>
      </c>
      <c r="Q545">
        <v>0</v>
      </c>
      <c r="R545">
        <v>0</v>
      </c>
      <c r="S545">
        <v>38.017081309442503</v>
      </c>
      <c r="T545">
        <v>16.903240019445601</v>
      </c>
      <c r="U545">
        <v>42.8</v>
      </c>
      <c r="V545">
        <v>0</v>
      </c>
      <c r="W545">
        <v>109.472137779802</v>
      </c>
      <c r="X545">
        <v>22.8513235112137</v>
      </c>
      <c r="Y545">
        <v>508.76854930463901</v>
      </c>
      <c r="Z545" s="1">
        <v>0</v>
      </c>
      <c r="AA545">
        <v>0</v>
      </c>
      <c r="AB545">
        <v>0</v>
      </c>
      <c r="AC545">
        <v>871.83688035977798</v>
      </c>
      <c r="AD545">
        <v>0</v>
      </c>
      <c r="AE545">
        <v>968.70764484420204</v>
      </c>
      <c r="AF545">
        <v>0</v>
      </c>
      <c r="AG545">
        <v>0</v>
      </c>
      <c r="AH545">
        <v>-96.870764484420206</v>
      </c>
      <c r="AI545">
        <v>508.76854930463901</v>
      </c>
      <c r="AJ545">
        <v>334.56897309490398</v>
      </c>
      <c r="AL545" t="s">
        <v>50</v>
      </c>
    </row>
    <row r="546" spans="1:38" x14ac:dyDescent="0.2">
      <c r="A546" t="s">
        <v>11</v>
      </c>
      <c r="B546">
        <v>2035</v>
      </c>
      <c r="C546" s="4">
        <v>49477.333333333336</v>
      </c>
      <c r="D546">
        <v>0</v>
      </c>
      <c r="E546">
        <v>0</v>
      </c>
      <c r="F546">
        <v>0</v>
      </c>
      <c r="G546">
        <v>0</v>
      </c>
      <c r="H546">
        <v>460.39376255707703</v>
      </c>
      <c r="I546">
        <v>0</v>
      </c>
      <c r="J546">
        <v>0</v>
      </c>
      <c r="K546">
        <v>0</v>
      </c>
      <c r="L546">
        <v>0</v>
      </c>
      <c r="M546">
        <v>42.8</v>
      </c>
      <c r="N546">
        <v>1052.7411084595501</v>
      </c>
      <c r="O546">
        <v>22.343347414066098</v>
      </c>
      <c r="P546">
        <v>0</v>
      </c>
      <c r="Q546">
        <v>0</v>
      </c>
      <c r="R546">
        <v>0</v>
      </c>
      <c r="S546">
        <v>797.67928250842601</v>
      </c>
      <c r="T546">
        <v>150.368607561141</v>
      </c>
      <c r="U546">
        <v>42.8</v>
      </c>
      <c r="V546">
        <v>0</v>
      </c>
      <c r="W546">
        <v>22.343347414066098</v>
      </c>
      <c r="X546">
        <v>104.693218389988</v>
      </c>
      <c r="Y546" s="1">
        <v>677.76788448743503</v>
      </c>
      <c r="Z546" s="1">
        <v>0</v>
      </c>
      <c r="AA546">
        <v>0</v>
      </c>
      <c r="AB546">
        <v>0</v>
      </c>
      <c r="AC546">
        <v>1578.2782184307</v>
      </c>
      <c r="AD546">
        <v>0</v>
      </c>
      <c r="AE546">
        <v>1125.37551063973</v>
      </c>
      <c r="AF546">
        <v>226.81401426942901</v>
      </c>
      <c r="AG546">
        <v>98.615289427143495</v>
      </c>
      <c r="AH546">
        <v>127.473404094397</v>
      </c>
      <c r="AI546">
        <v>1255.6081433423701</v>
      </c>
      <c r="AJ546">
        <v>615.496265164742</v>
      </c>
      <c r="AL546" t="s">
        <v>50</v>
      </c>
    </row>
    <row r="547" spans="1:38" x14ac:dyDescent="0.2">
      <c r="A547" t="s">
        <v>11</v>
      </c>
      <c r="B547">
        <v>2035</v>
      </c>
      <c r="C547" s="4">
        <v>49477.416666666664</v>
      </c>
      <c r="D547">
        <v>0</v>
      </c>
      <c r="E547">
        <v>0</v>
      </c>
      <c r="F547">
        <v>0</v>
      </c>
      <c r="G547">
        <v>0</v>
      </c>
      <c r="H547">
        <v>460.39376255707703</v>
      </c>
      <c r="I547">
        <v>0</v>
      </c>
      <c r="J547">
        <v>0</v>
      </c>
      <c r="K547">
        <v>0</v>
      </c>
      <c r="L547">
        <v>0</v>
      </c>
      <c r="M547">
        <v>42.8</v>
      </c>
      <c r="N547">
        <v>1291.8892543247</v>
      </c>
      <c r="O547">
        <v>50.062127691718402</v>
      </c>
      <c r="P547">
        <v>0</v>
      </c>
      <c r="Q547">
        <v>0</v>
      </c>
      <c r="R547">
        <v>0</v>
      </c>
      <c r="S547">
        <v>845.80673827636804</v>
      </c>
      <c r="T547">
        <v>256.80318415437102</v>
      </c>
      <c r="U547">
        <v>42.8</v>
      </c>
      <c r="V547">
        <v>0</v>
      </c>
      <c r="W547">
        <v>50.062127691718402</v>
      </c>
      <c r="X547">
        <v>189.279331893967</v>
      </c>
      <c r="Y547" s="1">
        <v>677.76788448743503</v>
      </c>
      <c r="Z547" s="1">
        <v>0</v>
      </c>
      <c r="AA547" s="1">
        <v>1.05160324892494E-12</v>
      </c>
      <c r="AB547">
        <v>0</v>
      </c>
      <c r="AC547">
        <v>1845.1451445734999</v>
      </c>
      <c r="AD547">
        <v>0</v>
      </c>
      <c r="AE547">
        <v>1193.3632298098801</v>
      </c>
      <c r="AF547">
        <v>425.69322124208003</v>
      </c>
      <c r="AG547">
        <v>98.615289427143495</v>
      </c>
      <c r="AH547">
        <v>127.473404094397</v>
      </c>
      <c r="AI547">
        <v>1461.28612223204</v>
      </c>
      <c r="AJ547">
        <v>652.96045425701402</v>
      </c>
      <c r="AL547" t="s">
        <v>50</v>
      </c>
    </row>
    <row r="548" spans="1:38" x14ac:dyDescent="0.2">
      <c r="A548" t="s">
        <v>11</v>
      </c>
      <c r="B548">
        <v>2035</v>
      </c>
      <c r="C548" s="4">
        <v>49477.5</v>
      </c>
      <c r="D548">
        <v>0</v>
      </c>
      <c r="E548">
        <v>0</v>
      </c>
      <c r="F548">
        <v>0</v>
      </c>
      <c r="G548">
        <v>0</v>
      </c>
      <c r="H548">
        <v>460.39376255707703</v>
      </c>
      <c r="I548">
        <v>0</v>
      </c>
      <c r="J548">
        <v>0</v>
      </c>
      <c r="K548">
        <v>0</v>
      </c>
      <c r="L548">
        <v>0</v>
      </c>
      <c r="M548">
        <v>42.8</v>
      </c>
      <c r="N548">
        <v>1274.61302970116</v>
      </c>
      <c r="O548">
        <v>41.877596499912002</v>
      </c>
      <c r="P548">
        <v>0</v>
      </c>
      <c r="Q548">
        <v>0</v>
      </c>
      <c r="R548">
        <v>0</v>
      </c>
      <c r="S548">
        <v>842.67319615445399</v>
      </c>
      <c r="T548">
        <v>240.80405911017201</v>
      </c>
      <c r="U548">
        <v>42.8</v>
      </c>
      <c r="V548">
        <v>0</v>
      </c>
      <c r="W548">
        <v>41.877596499912002</v>
      </c>
      <c r="X548">
        <v>191.135774436536</v>
      </c>
      <c r="Y548" s="1">
        <v>677.76788448743503</v>
      </c>
      <c r="Z548" s="1">
        <v>0</v>
      </c>
      <c r="AA548">
        <v>0</v>
      </c>
      <c r="AB548">
        <v>0</v>
      </c>
      <c r="AC548">
        <v>1819.6843887581499</v>
      </c>
      <c r="AD548">
        <v>0</v>
      </c>
      <c r="AE548">
        <v>1213.2888341267901</v>
      </c>
      <c r="AF548">
        <v>380.30686110981202</v>
      </c>
      <c r="AG548">
        <v>98.615289427143495</v>
      </c>
      <c r="AH548">
        <v>127.473404094397</v>
      </c>
      <c r="AI548">
        <v>1417.89232253146</v>
      </c>
      <c r="AJ548">
        <v>644.77592306520796</v>
      </c>
      <c r="AL548" t="s">
        <v>50</v>
      </c>
    </row>
    <row r="549" spans="1:38" x14ac:dyDescent="0.2">
      <c r="A549" t="s">
        <v>11</v>
      </c>
      <c r="B549">
        <v>2035</v>
      </c>
      <c r="C549" s="4">
        <v>49477.583333333336</v>
      </c>
      <c r="D549">
        <v>0</v>
      </c>
      <c r="E549">
        <v>0</v>
      </c>
      <c r="F549">
        <v>0</v>
      </c>
      <c r="G549">
        <v>0</v>
      </c>
      <c r="H549">
        <v>472.793762557077</v>
      </c>
      <c r="I549">
        <v>0</v>
      </c>
      <c r="J549">
        <v>0</v>
      </c>
      <c r="K549">
        <v>0</v>
      </c>
      <c r="L549">
        <v>0</v>
      </c>
      <c r="M549">
        <v>42.8</v>
      </c>
      <c r="N549">
        <v>1229.08132445821</v>
      </c>
      <c r="O549">
        <v>80.1045118010436</v>
      </c>
      <c r="P549">
        <v>0</v>
      </c>
      <c r="Q549">
        <v>0</v>
      </c>
      <c r="R549">
        <v>0</v>
      </c>
      <c r="S549">
        <v>951.83837771793003</v>
      </c>
      <c r="T549">
        <v>156.776428617562</v>
      </c>
      <c r="U549">
        <v>42.8</v>
      </c>
      <c r="V549">
        <v>0</v>
      </c>
      <c r="W549">
        <v>80.1045118010436</v>
      </c>
      <c r="X549">
        <v>120.466518122718</v>
      </c>
      <c r="Y549" s="1">
        <v>677.76788448743503</v>
      </c>
      <c r="Z549" s="1">
        <v>0</v>
      </c>
      <c r="AA549">
        <v>0</v>
      </c>
      <c r="AB549">
        <v>0</v>
      </c>
      <c r="AC549">
        <v>1824.77959881633</v>
      </c>
      <c r="AD549">
        <v>0</v>
      </c>
      <c r="AE549">
        <v>1206.8003306488199</v>
      </c>
      <c r="AF549">
        <v>391.89057464596902</v>
      </c>
      <c r="AG549">
        <v>98.615289427143495</v>
      </c>
      <c r="AH549">
        <v>127.473404094397</v>
      </c>
      <c r="AI549">
        <v>1416.42718571982</v>
      </c>
      <c r="AJ549">
        <v>681.06325314133903</v>
      </c>
      <c r="AL549" t="s">
        <v>50</v>
      </c>
    </row>
    <row r="550" spans="1:38" x14ac:dyDescent="0.2">
      <c r="A550" t="s">
        <v>11</v>
      </c>
      <c r="B550">
        <v>2035</v>
      </c>
      <c r="C550" s="4">
        <v>49477.666666666664</v>
      </c>
      <c r="D550">
        <v>0</v>
      </c>
      <c r="E550">
        <v>0</v>
      </c>
      <c r="F550">
        <v>0</v>
      </c>
      <c r="G550">
        <v>0</v>
      </c>
      <c r="H550">
        <v>469.79155068087601</v>
      </c>
      <c r="I550">
        <v>0</v>
      </c>
      <c r="J550">
        <v>0</v>
      </c>
      <c r="K550">
        <v>0</v>
      </c>
      <c r="L550">
        <v>0</v>
      </c>
      <c r="M550">
        <v>42.8</v>
      </c>
      <c r="N550">
        <v>785.52455674775297</v>
      </c>
      <c r="O550">
        <v>1.0648457736207499</v>
      </c>
      <c r="P550">
        <v>0</v>
      </c>
      <c r="Q550">
        <v>0</v>
      </c>
      <c r="R550">
        <v>0</v>
      </c>
      <c r="S550">
        <v>539.42179525618599</v>
      </c>
      <c r="T550">
        <v>142.11247685304801</v>
      </c>
      <c r="U550">
        <v>42.8</v>
      </c>
      <c r="V550">
        <v>0</v>
      </c>
      <c r="W550">
        <v>1.0648457736207499</v>
      </c>
      <c r="X550">
        <v>103.990284638517</v>
      </c>
      <c r="Y550" s="1">
        <v>677.76788448743503</v>
      </c>
      <c r="Z550" s="1">
        <v>0</v>
      </c>
      <c r="AA550">
        <v>0</v>
      </c>
      <c r="AB550">
        <v>0</v>
      </c>
      <c r="AC550">
        <v>1299.1809532022401</v>
      </c>
      <c r="AD550">
        <v>0</v>
      </c>
      <c r="AE550">
        <v>1181.03507320172</v>
      </c>
      <c r="AF550">
        <v>0</v>
      </c>
      <c r="AG550">
        <v>0</v>
      </c>
      <c r="AH550">
        <v>118.145880000524</v>
      </c>
      <c r="AI550">
        <v>917.01948368433295</v>
      </c>
      <c r="AJ550">
        <v>577.52723663254801</v>
      </c>
      <c r="AL550" t="s">
        <v>50</v>
      </c>
    </row>
    <row r="551" spans="1:38" x14ac:dyDescent="0.2">
      <c r="A551" t="s">
        <v>11</v>
      </c>
      <c r="B551">
        <v>2035</v>
      </c>
      <c r="C551" s="4">
        <v>49477.75</v>
      </c>
      <c r="D551">
        <v>1.3666571999999999</v>
      </c>
      <c r="E551">
        <v>0</v>
      </c>
      <c r="F551">
        <v>1.3666571999999999</v>
      </c>
      <c r="G551">
        <v>0</v>
      </c>
      <c r="H551">
        <v>472.793762557077</v>
      </c>
      <c r="I551">
        <v>0</v>
      </c>
      <c r="J551">
        <v>0</v>
      </c>
      <c r="K551">
        <v>0</v>
      </c>
      <c r="L551">
        <v>326.33028770732199</v>
      </c>
      <c r="M551">
        <v>42.8</v>
      </c>
      <c r="N551">
        <v>177.717347451617</v>
      </c>
      <c r="O551">
        <v>26.467363395084799</v>
      </c>
      <c r="P551">
        <v>326.33028770732199</v>
      </c>
      <c r="Q551">
        <v>0</v>
      </c>
      <c r="R551">
        <v>0</v>
      </c>
      <c r="S551">
        <v>142.952477257862</v>
      </c>
      <c r="T551">
        <v>17.100020875679999</v>
      </c>
      <c r="U551">
        <v>42.8</v>
      </c>
      <c r="V551">
        <v>0</v>
      </c>
      <c r="W551">
        <v>26.467363395084799</v>
      </c>
      <c r="X551">
        <v>17.664849318074001</v>
      </c>
      <c r="Y551">
        <v>351.43759678011298</v>
      </c>
      <c r="Z551" s="1">
        <v>0</v>
      </c>
      <c r="AA551">
        <v>0</v>
      </c>
      <c r="AB551">
        <v>0</v>
      </c>
      <c r="AC551">
        <v>1048.8420755110999</v>
      </c>
      <c r="AD551">
        <v>0</v>
      </c>
      <c r="AE551">
        <v>1165.3800839012199</v>
      </c>
      <c r="AF551">
        <v>0</v>
      </c>
      <c r="AG551">
        <v>0</v>
      </c>
      <c r="AH551">
        <v>-116.538008390122</v>
      </c>
      <c r="AI551">
        <v>356.84428238011299</v>
      </c>
      <c r="AJ551">
        <v>354.77071084670098</v>
      </c>
      <c r="AL551" t="s">
        <v>50</v>
      </c>
    </row>
    <row r="552" spans="1:38" x14ac:dyDescent="0.2">
      <c r="A552" t="s">
        <v>11</v>
      </c>
      <c r="B552">
        <v>2035</v>
      </c>
      <c r="C552" s="4">
        <v>49477.833333333336</v>
      </c>
      <c r="D552">
        <v>0</v>
      </c>
      <c r="E552">
        <v>0</v>
      </c>
      <c r="F552">
        <v>0</v>
      </c>
      <c r="G552">
        <v>0</v>
      </c>
      <c r="H552">
        <v>472.793762557077</v>
      </c>
      <c r="I552">
        <v>0</v>
      </c>
      <c r="J552">
        <v>0</v>
      </c>
      <c r="K552">
        <v>0</v>
      </c>
      <c r="L552">
        <v>464.25021598247798</v>
      </c>
      <c r="M552">
        <v>42.8</v>
      </c>
      <c r="N552">
        <v>0</v>
      </c>
      <c r="O552">
        <v>37.134825983055997</v>
      </c>
      <c r="P552">
        <v>464.25021598247798</v>
      </c>
      <c r="Q552">
        <v>0</v>
      </c>
      <c r="R552">
        <v>0</v>
      </c>
      <c r="S552">
        <v>0</v>
      </c>
      <c r="T552">
        <v>0</v>
      </c>
      <c r="U552">
        <v>42.8</v>
      </c>
      <c r="V552">
        <v>0</v>
      </c>
      <c r="W552">
        <v>37.134825983055997</v>
      </c>
      <c r="X552">
        <v>0</v>
      </c>
      <c r="Y552">
        <v>213.51766850495699</v>
      </c>
      <c r="Z552" s="1">
        <v>0</v>
      </c>
      <c r="AA552">
        <v>0</v>
      </c>
      <c r="AB552">
        <v>0</v>
      </c>
      <c r="AC552">
        <v>1016.9788045226099</v>
      </c>
      <c r="AD552">
        <v>0</v>
      </c>
      <c r="AE552">
        <v>1129.9764494695601</v>
      </c>
      <c r="AF552">
        <v>0</v>
      </c>
      <c r="AG552">
        <v>0</v>
      </c>
      <c r="AH552">
        <v>-112.997644946956</v>
      </c>
      <c r="AI552">
        <v>213.51766850495699</v>
      </c>
      <c r="AJ552">
        <v>187.72082598305599</v>
      </c>
      <c r="AL552" t="s">
        <v>50</v>
      </c>
    </row>
    <row r="553" spans="1:38" x14ac:dyDescent="0.2">
      <c r="A553" t="s">
        <v>11</v>
      </c>
      <c r="B553">
        <v>2035</v>
      </c>
      <c r="C553" s="4">
        <v>49477.916666666664</v>
      </c>
      <c r="D553">
        <v>0</v>
      </c>
      <c r="E553">
        <v>0</v>
      </c>
      <c r="F553">
        <v>0</v>
      </c>
      <c r="G553">
        <v>0</v>
      </c>
      <c r="H553">
        <v>472.793762557077</v>
      </c>
      <c r="I553">
        <v>0</v>
      </c>
      <c r="J553">
        <v>0</v>
      </c>
      <c r="K553">
        <v>0</v>
      </c>
      <c r="L553">
        <v>249.571831990916</v>
      </c>
      <c r="M553">
        <v>42.8</v>
      </c>
      <c r="N553">
        <v>0</v>
      </c>
      <c r="O553">
        <v>42.105957294292097</v>
      </c>
      <c r="P553">
        <v>249.571831990916</v>
      </c>
      <c r="Q553">
        <v>0</v>
      </c>
      <c r="R553">
        <v>0</v>
      </c>
      <c r="S553">
        <v>0</v>
      </c>
      <c r="T553">
        <v>0</v>
      </c>
      <c r="U553">
        <v>42.8</v>
      </c>
      <c r="V553">
        <v>0</v>
      </c>
      <c r="W553">
        <v>42.105957294292097</v>
      </c>
      <c r="X553">
        <v>0</v>
      </c>
      <c r="Y553">
        <v>428.19605249651897</v>
      </c>
      <c r="Z553" s="1">
        <v>0</v>
      </c>
      <c r="AA553">
        <v>0</v>
      </c>
      <c r="AB553">
        <v>0</v>
      </c>
      <c r="AC553">
        <v>807.27155184228604</v>
      </c>
      <c r="AD553">
        <v>0</v>
      </c>
      <c r="AE553">
        <v>896.96839093587403</v>
      </c>
      <c r="AF553">
        <v>0</v>
      </c>
      <c r="AG553">
        <v>0</v>
      </c>
      <c r="AH553">
        <v>-89.6968390935874</v>
      </c>
      <c r="AI553">
        <v>428.19605249651897</v>
      </c>
      <c r="AJ553">
        <v>192.691957294292</v>
      </c>
      <c r="AL553" t="s">
        <v>50</v>
      </c>
    </row>
    <row r="554" spans="1:38" x14ac:dyDescent="0.2">
      <c r="A554" t="s">
        <v>11</v>
      </c>
      <c r="B554">
        <v>2035</v>
      </c>
      <c r="C554" s="4">
        <v>49539</v>
      </c>
      <c r="D554">
        <v>0</v>
      </c>
      <c r="E554">
        <v>0</v>
      </c>
      <c r="F554">
        <v>0</v>
      </c>
      <c r="G554">
        <v>0</v>
      </c>
      <c r="H554">
        <v>268.69376255707698</v>
      </c>
      <c r="I554">
        <v>0</v>
      </c>
      <c r="J554">
        <v>0</v>
      </c>
      <c r="K554">
        <v>0</v>
      </c>
      <c r="L554">
        <v>17.535275416505101</v>
      </c>
      <c r="M554">
        <v>42.8</v>
      </c>
      <c r="N554">
        <v>0</v>
      </c>
      <c r="O554">
        <v>321.67610467301199</v>
      </c>
      <c r="P554">
        <v>17.535275416505101</v>
      </c>
      <c r="Q554">
        <v>0</v>
      </c>
      <c r="R554">
        <v>0</v>
      </c>
      <c r="S554">
        <v>0</v>
      </c>
      <c r="T554">
        <v>0</v>
      </c>
      <c r="U554">
        <v>42.8</v>
      </c>
      <c r="V554">
        <v>0</v>
      </c>
      <c r="W554">
        <v>321.67610467301199</v>
      </c>
      <c r="X554">
        <v>0</v>
      </c>
      <c r="Y554">
        <v>660.23260907093004</v>
      </c>
      <c r="Z554" s="1">
        <v>0</v>
      </c>
      <c r="AA554">
        <v>0</v>
      </c>
      <c r="AB554">
        <v>0</v>
      </c>
      <c r="AC554">
        <v>650.70514264659505</v>
      </c>
      <c r="AD554">
        <v>0</v>
      </c>
      <c r="AE554">
        <v>723.005714051773</v>
      </c>
      <c r="AF554">
        <v>0</v>
      </c>
      <c r="AG554">
        <v>0</v>
      </c>
      <c r="AH554">
        <v>-72.300571405177294</v>
      </c>
      <c r="AI554">
        <v>660.23260907093004</v>
      </c>
      <c r="AJ554">
        <v>296.059280438634</v>
      </c>
      <c r="AL554" t="s">
        <v>24</v>
      </c>
    </row>
    <row r="555" spans="1:38" x14ac:dyDescent="0.2">
      <c r="A555" t="s">
        <v>11</v>
      </c>
      <c r="B555">
        <v>2035</v>
      </c>
      <c r="C555" s="4">
        <v>49539.083333333336</v>
      </c>
      <c r="D555">
        <v>0</v>
      </c>
      <c r="E555">
        <v>0</v>
      </c>
      <c r="F555">
        <v>0</v>
      </c>
      <c r="G555">
        <v>0</v>
      </c>
      <c r="H555">
        <v>268.69376255707698</v>
      </c>
      <c r="I555">
        <v>0</v>
      </c>
      <c r="J555">
        <v>0</v>
      </c>
      <c r="K555">
        <v>0</v>
      </c>
      <c r="L555">
        <v>0</v>
      </c>
      <c r="M555">
        <v>42.8</v>
      </c>
      <c r="N555">
        <v>0</v>
      </c>
      <c r="O555">
        <v>295.76747070865798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42.8</v>
      </c>
      <c r="V555">
        <v>0</v>
      </c>
      <c r="W555">
        <v>295.76747070865798</v>
      </c>
      <c r="X555">
        <v>0</v>
      </c>
      <c r="Y555">
        <v>677.76788448743503</v>
      </c>
      <c r="Z555" s="1">
        <v>0</v>
      </c>
      <c r="AA555">
        <v>0</v>
      </c>
      <c r="AB555">
        <v>0</v>
      </c>
      <c r="AC555">
        <v>607.261233265736</v>
      </c>
      <c r="AD555">
        <v>0</v>
      </c>
      <c r="AE555">
        <v>671.13307806510602</v>
      </c>
      <c r="AF555">
        <v>3.2414630071412298</v>
      </c>
      <c r="AG555">
        <v>0</v>
      </c>
      <c r="AH555">
        <v>-67.113307806510605</v>
      </c>
      <c r="AI555">
        <v>681.00934749457701</v>
      </c>
      <c r="AJ555">
        <v>296.059280438634</v>
      </c>
      <c r="AL555" t="s">
        <v>24</v>
      </c>
    </row>
    <row r="556" spans="1:38" x14ac:dyDescent="0.2">
      <c r="A556" t="s">
        <v>11</v>
      </c>
      <c r="B556">
        <v>2035</v>
      </c>
      <c r="C556" s="4">
        <v>49539.166666666664</v>
      </c>
      <c r="D556">
        <v>0</v>
      </c>
      <c r="E556">
        <v>0</v>
      </c>
      <c r="F556">
        <v>0</v>
      </c>
      <c r="G556">
        <v>0</v>
      </c>
      <c r="H556">
        <v>268.69376255707698</v>
      </c>
      <c r="I556">
        <v>0</v>
      </c>
      <c r="J556">
        <v>0</v>
      </c>
      <c r="K556">
        <v>0</v>
      </c>
      <c r="L556">
        <v>165.24339216706099</v>
      </c>
      <c r="M556">
        <v>42.8</v>
      </c>
      <c r="N556">
        <v>0</v>
      </c>
      <c r="O556">
        <v>187.49474808218099</v>
      </c>
      <c r="P556">
        <v>165.24339216706099</v>
      </c>
      <c r="Q556">
        <v>0</v>
      </c>
      <c r="R556">
        <v>0</v>
      </c>
      <c r="S556">
        <v>0</v>
      </c>
      <c r="T556">
        <v>0</v>
      </c>
      <c r="U556">
        <v>42.8</v>
      </c>
      <c r="V556">
        <v>0</v>
      </c>
      <c r="W556">
        <v>187.49474808218099</v>
      </c>
      <c r="X556">
        <v>0</v>
      </c>
      <c r="Y556">
        <v>512.52449232037304</v>
      </c>
      <c r="Z556" s="1">
        <v>0</v>
      </c>
      <c r="AA556">
        <v>0</v>
      </c>
      <c r="AB556">
        <v>0</v>
      </c>
      <c r="AC556">
        <v>664.23190280632105</v>
      </c>
      <c r="AD556">
        <v>0</v>
      </c>
      <c r="AE556">
        <v>738.03544756257895</v>
      </c>
      <c r="AF556">
        <v>0</v>
      </c>
      <c r="AG556">
        <v>0</v>
      </c>
      <c r="AH556">
        <v>-73.803544756257907</v>
      </c>
      <c r="AI556">
        <v>512.52449232037304</v>
      </c>
      <c r="AJ556">
        <v>277.235845857181</v>
      </c>
      <c r="AL556" t="s">
        <v>24</v>
      </c>
    </row>
    <row r="557" spans="1:38" x14ac:dyDescent="0.2">
      <c r="A557" t="s">
        <v>11</v>
      </c>
      <c r="B557">
        <v>2035</v>
      </c>
      <c r="C557" s="4">
        <v>49539.25</v>
      </c>
      <c r="D557">
        <v>0</v>
      </c>
      <c r="E557">
        <v>0</v>
      </c>
      <c r="F557">
        <v>0</v>
      </c>
      <c r="G557">
        <v>0</v>
      </c>
      <c r="H557">
        <v>268.69376255707698</v>
      </c>
      <c r="I557">
        <v>0</v>
      </c>
      <c r="J557">
        <v>0</v>
      </c>
      <c r="K557">
        <v>0</v>
      </c>
      <c r="L557">
        <v>322.05634683365298</v>
      </c>
      <c r="M557">
        <v>42.8</v>
      </c>
      <c r="N557">
        <v>67.219064498266405</v>
      </c>
      <c r="O557">
        <v>207.75134567945801</v>
      </c>
      <c r="P557">
        <v>322.05634683365298</v>
      </c>
      <c r="Q557">
        <v>0</v>
      </c>
      <c r="R557">
        <v>0</v>
      </c>
      <c r="S557">
        <v>49.014885549043903</v>
      </c>
      <c r="T557">
        <v>5.4326072641962098</v>
      </c>
      <c r="U557">
        <v>42.8</v>
      </c>
      <c r="V557">
        <v>0</v>
      </c>
      <c r="W557">
        <v>207.75134567945801</v>
      </c>
      <c r="X557">
        <v>12.771571685026201</v>
      </c>
      <c r="Y557">
        <v>355.71153765378199</v>
      </c>
      <c r="Z557" s="1">
        <v>0</v>
      </c>
      <c r="AA557">
        <v>0</v>
      </c>
      <c r="AB557">
        <v>0</v>
      </c>
      <c r="AC557">
        <v>908.52051956845605</v>
      </c>
      <c r="AD557">
        <v>0</v>
      </c>
      <c r="AE557">
        <v>1009.4672439649499</v>
      </c>
      <c r="AF557">
        <v>0</v>
      </c>
      <c r="AG557">
        <v>0</v>
      </c>
      <c r="AH557">
        <v>-100.946724396495</v>
      </c>
      <c r="AI557">
        <v>383.71153765378199</v>
      </c>
      <c r="AJ557">
        <v>356.88273305272497</v>
      </c>
      <c r="AL557" t="s">
        <v>24</v>
      </c>
    </row>
    <row r="558" spans="1:38" x14ac:dyDescent="0.2">
      <c r="A558" t="s">
        <v>11</v>
      </c>
      <c r="B558">
        <v>2035</v>
      </c>
      <c r="C558" s="4">
        <v>49539.333333333336</v>
      </c>
      <c r="D558">
        <v>0</v>
      </c>
      <c r="E558">
        <v>0</v>
      </c>
      <c r="F558">
        <v>0</v>
      </c>
      <c r="G558">
        <v>0</v>
      </c>
      <c r="H558">
        <v>103.107762557077</v>
      </c>
      <c r="I558">
        <v>0</v>
      </c>
      <c r="J558">
        <v>0</v>
      </c>
      <c r="K558">
        <v>0</v>
      </c>
      <c r="L558">
        <v>0</v>
      </c>
      <c r="M558">
        <v>42.8</v>
      </c>
      <c r="N558">
        <v>1236.60076824217</v>
      </c>
      <c r="O558">
        <v>179.92567439053201</v>
      </c>
      <c r="P558">
        <v>0</v>
      </c>
      <c r="Q558">
        <v>0</v>
      </c>
      <c r="R558">
        <v>0</v>
      </c>
      <c r="S558">
        <v>1037.99382557489</v>
      </c>
      <c r="T558">
        <v>112.936264611</v>
      </c>
      <c r="U558">
        <v>42.8</v>
      </c>
      <c r="V558">
        <v>0</v>
      </c>
      <c r="W558">
        <v>179.92567439053201</v>
      </c>
      <c r="X558">
        <v>85.670678056285197</v>
      </c>
      <c r="Y558" s="1">
        <v>677.76788448743503</v>
      </c>
      <c r="Z558" s="1">
        <v>0</v>
      </c>
      <c r="AA558">
        <v>146.992467105891</v>
      </c>
      <c r="AB558">
        <v>0</v>
      </c>
      <c r="AC558">
        <v>1562.43420518978</v>
      </c>
      <c r="AD558">
        <v>0</v>
      </c>
      <c r="AE558">
        <v>1168.2822145477301</v>
      </c>
      <c r="AF558">
        <v>186.613116686789</v>
      </c>
      <c r="AG558">
        <v>78.892231541714693</v>
      </c>
      <c r="AH558">
        <v>128.64664241354399</v>
      </c>
      <c r="AI558">
        <v>1350.7405636901501</v>
      </c>
      <c r="AJ558">
        <v>665.18294662523397</v>
      </c>
      <c r="AL558" t="s">
        <v>24</v>
      </c>
    </row>
    <row r="559" spans="1:38" x14ac:dyDescent="0.2">
      <c r="A559" t="s">
        <v>11</v>
      </c>
      <c r="B559">
        <v>2035</v>
      </c>
      <c r="C559" s="4">
        <v>49539.416666666664</v>
      </c>
      <c r="D559">
        <v>0</v>
      </c>
      <c r="E559">
        <v>0</v>
      </c>
      <c r="F559">
        <v>0</v>
      </c>
      <c r="G559">
        <v>0</v>
      </c>
      <c r="H559">
        <v>103.107762557077</v>
      </c>
      <c r="I559">
        <v>0</v>
      </c>
      <c r="J559">
        <v>0</v>
      </c>
      <c r="K559">
        <v>0</v>
      </c>
      <c r="L559">
        <v>0</v>
      </c>
      <c r="M559">
        <v>42.8</v>
      </c>
      <c r="N559">
        <v>1287.7791123029299</v>
      </c>
      <c r="O559">
        <v>186.99789340970199</v>
      </c>
      <c r="P559">
        <v>0</v>
      </c>
      <c r="Q559">
        <v>0</v>
      </c>
      <c r="R559">
        <v>0</v>
      </c>
      <c r="S559">
        <v>1000.1583323738799</v>
      </c>
      <c r="T559">
        <v>161.29110409444499</v>
      </c>
      <c r="U559">
        <v>42.8</v>
      </c>
      <c r="V559">
        <v>0</v>
      </c>
      <c r="W559">
        <v>186.99789340970199</v>
      </c>
      <c r="X559">
        <v>126.32967583460299</v>
      </c>
      <c r="Y559" s="1">
        <v>677.76788448743503</v>
      </c>
      <c r="Z559" s="1">
        <v>0</v>
      </c>
      <c r="AA559">
        <v>0</v>
      </c>
      <c r="AB559">
        <v>0</v>
      </c>
      <c r="AC559">
        <v>1620.68476826971</v>
      </c>
      <c r="AD559">
        <v>0</v>
      </c>
      <c r="AE559">
        <v>1242.52249161485</v>
      </c>
      <c r="AF559">
        <v>170.62340269960799</v>
      </c>
      <c r="AG559">
        <v>78.892231541714693</v>
      </c>
      <c r="AH559">
        <v>128.64664241354399</v>
      </c>
      <c r="AI559">
        <v>1195.18241030378</v>
      </c>
      <c r="AJ559">
        <v>679.72019590893001</v>
      </c>
      <c r="AL559" t="s">
        <v>24</v>
      </c>
    </row>
    <row r="560" spans="1:38" x14ac:dyDescent="0.2">
      <c r="A560" t="s">
        <v>11</v>
      </c>
      <c r="B560">
        <v>2035</v>
      </c>
      <c r="C560" s="4">
        <v>49539.5</v>
      </c>
      <c r="D560">
        <v>0</v>
      </c>
      <c r="E560">
        <v>0</v>
      </c>
      <c r="F560">
        <v>0</v>
      </c>
      <c r="G560">
        <v>0</v>
      </c>
      <c r="H560">
        <v>103.107762557077</v>
      </c>
      <c r="I560">
        <v>0</v>
      </c>
      <c r="J560">
        <v>0</v>
      </c>
      <c r="K560">
        <v>0</v>
      </c>
      <c r="L560">
        <v>0</v>
      </c>
      <c r="M560">
        <v>42.8</v>
      </c>
      <c r="N560">
        <v>1768.4607638647101</v>
      </c>
      <c r="O560">
        <v>184.19181247019699</v>
      </c>
      <c r="P560">
        <v>0</v>
      </c>
      <c r="Q560">
        <v>0</v>
      </c>
      <c r="R560">
        <v>0</v>
      </c>
      <c r="S560">
        <v>1333.5911629986399</v>
      </c>
      <c r="T560">
        <v>249.45571640994399</v>
      </c>
      <c r="U560">
        <v>42.8</v>
      </c>
      <c r="V560">
        <v>0</v>
      </c>
      <c r="W560">
        <v>184.19181247019699</v>
      </c>
      <c r="X560">
        <v>185.41388445612299</v>
      </c>
      <c r="Y560" s="1">
        <v>677.76788448743503</v>
      </c>
      <c r="Z560" s="1">
        <v>0</v>
      </c>
      <c r="AA560">
        <v>0</v>
      </c>
      <c r="AB560">
        <v>0</v>
      </c>
      <c r="AC560">
        <v>2098.5603388919899</v>
      </c>
      <c r="AD560">
        <v>0</v>
      </c>
      <c r="AE560">
        <v>1270.2578946634401</v>
      </c>
      <c r="AF560">
        <v>620.76357027329095</v>
      </c>
      <c r="AG560">
        <v>78.892231541714693</v>
      </c>
      <c r="AH560">
        <v>128.64664241354399</v>
      </c>
      <c r="AI560">
        <v>1648.09611818233</v>
      </c>
      <c r="AJ560">
        <v>679.29741910892994</v>
      </c>
      <c r="AL560" t="s">
        <v>24</v>
      </c>
    </row>
    <row r="561" spans="1:38" x14ac:dyDescent="0.2">
      <c r="A561" t="s">
        <v>11</v>
      </c>
      <c r="B561">
        <v>2035</v>
      </c>
      <c r="C561" s="4">
        <v>49539.583333333336</v>
      </c>
      <c r="D561">
        <v>0</v>
      </c>
      <c r="E561">
        <v>0</v>
      </c>
      <c r="F561">
        <v>0</v>
      </c>
      <c r="G561">
        <v>0</v>
      </c>
      <c r="H561">
        <v>103.107762557077</v>
      </c>
      <c r="I561">
        <v>0</v>
      </c>
      <c r="J561">
        <v>0</v>
      </c>
      <c r="K561">
        <v>0</v>
      </c>
      <c r="L561">
        <v>0</v>
      </c>
      <c r="M561">
        <v>42.8</v>
      </c>
      <c r="N561">
        <v>1484.1693052585399</v>
      </c>
      <c r="O561">
        <v>170.22040853774399</v>
      </c>
      <c r="P561">
        <v>0</v>
      </c>
      <c r="Q561">
        <v>0</v>
      </c>
      <c r="R561">
        <v>0</v>
      </c>
      <c r="S561">
        <v>1135.0268407456699</v>
      </c>
      <c r="T561">
        <v>198.12466407166499</v>
      </c>
      <c r="U561">
        <v>42.8</v>
      </c>
      <c r="V561">
        <v>0</v>
      </c>
      <c r="W561">
        <v>170.22040853774399</v>
      </c>
      <c r="X561">
        <v>151.01780044120599</v>
      </c>
      <c r="Y561" s="1">
        <v>677.76788448743503</v>
      </c>
      <c r="Z561" s="1">
        <v>0</v>
      </c>
      <c r="AA561">
        <v>0</v>
      </c>
      <c r="AB561">
        <v>0</v>
      </c>
      <c r="AC561">
        <v>1800.29747635336</v>
      </c>
      <c r="AD561">
        <v>0</v>
      </c>
      <c r="AE561">
        <v>1274.5874960751</v>
      </c>
      <c r="AF561">
        <v>318.171106323</v>
      </c>
      <c r="AG561">
        <v>78.892231541714693</v>
      </c>
      <c r="AH561">
        <v>128.64664241354399</v>
      </c>
      <c r="AI561">
        <v>1345.9366143732</v>
      </c>
      <c r="AJ561">
        <v>674.18226042803997</v>
      </c>
      <c r="AL561" t="s">
        <v>24</v>
      </c>
    </row>
    <row r="562" spans="1:38" x14ac:dyDescent="0.2">
      <c r="A562" t="s">
        <v>11</v>
      </c>
      <c r="B562">
        <v>2035</v>
      </c>
      <c r="C562" s="4">
        <v>49539.666666666664</v>
      </c>
      <c r="D562">
        <v>0</v>
      </c>
      <c r="E562">
        <v>0</v>
      </c>
      <c r="F562">
        <v>0</v>
      </c>
      <c r="G562">
        <v>0</v>
      </c>
      <c r="H562">
        <v>103.107762557077</v>
      </c>
      <c r="I562">
        <v>0</v>
      </c>
      <c r="J562">
        <v>0</v>
      </c>
      <c r="K562">
        <v>0</v>
      </c>
      <c r="L562">
        <v>0</v>
      </c>
      <c r="M562">
        <v>42.8</v>
      </c>
      <c r="N562">
        <v>1208.6645426821599</v>
      </c>
      <c r="O562">
        <v>231.66637490725699</v>
      </c>
      <c r="P562">
        <v>0</v>
      </c>
      <c r="Q562">
        <v>0</v>
      </c>
      <c r="R562">
        <v>0</v>
      </c>
      <c r="S562">
        <v>1052.5381855166399</v>
      </c>
      <c r="T562">
        <v>88.287308952840206</v>
      </c>
      <c r="U562">
        <v>42.8</v>
      </c>
      <c r="V562">
        <v>0</v>
      </c>
      <c r="W562">
        <v>231.66637490725699</v>
      </c>
      <c r="X562">
        <v>67.8390482126743</v>
      </c>
      <c r="Y562" s="1">
        <v>677.76788448743503</v>
      </c>
      <c r="Z562" s="1">
        <v>0</v>
      </c>
      <c r="AA562">
        <v>0</v>
      </c>
      <c r="AB562">
        <v>0</v>
      </c>
      <c r="AC562">
        <v>1586.23868014649</v>
      </c>
      <c r="AD562">
        <v>0</v>
      </c>
      <c r="AE562">
        <v>1245.8375270281399</v>
      </c>
      <c r="AF562">
        <v>132.862279163094</v>
      </c>
      <c r="AG562">
        <v>78.892231541714693</v>
      </c>
      <c r="AH562">
        <v>128.64664241354399</v>
      </c>
      <c r="AI562">
        <v>1157.7527903086</v>
      </c>
      <c r="AJ562">
        <v>677.954033053957</v>
      </c>
      <c r="AL562" t="s">
        <v>24</v>
      </c>
    </row>
    <row r="563" spans="1:38" x14ac:dyDescent="0.2">
      <c r="A563" t="s">
        <v>11</v>
      </c>
      <c r="B563">
        <v>2035</v>
      </c>
      <c r="C563" s="4">
        <v>49539.75</v>
      </c>
      <c r="D563">
        <v>0</v>
      </c>
      <c r="E563">
        <v>0</v>
      </c>
      <c r="F563">
        <v>30.106390164595599</v>
      </c>
      <c r="G563">
        <v>0</v>
      </c>
      <c r="H563">
        <v>356.587372392482</v>
      </c>
      <c r="I563">
        <v>0</v>
      </c>
      <c r="J563">
        <v>0</v>
      </c>
      <c r="K563">
        <v>0</v>
      </c>
      <c r="L563">
        <v>201.056237559735</v>
      </c>
      <c r="M563">
        <v>42.8</v>
      </c>
      <c r="N563">
        <v>154.139505089099</v>
      </c>
      <c r="O563">
        <v>305.01952466530099</v>
      </c>
      <c r="P563">
        <v>201.056237559735</v>
      </c>
      <c r="Q563">
        <v>0</v>
      </c>
      <c r="R563">
        <v>0</v>
      </c>
      <c r="S563">
        <v>124.342668115216</v>
      </c>
      <c r="T563">
        <v>11.8058117214393</v>
      </c>
      <c r="U563">
        <v>42.8</v>
      </c>
      <c r="V563">
        <v>0</v>
      </c>
      <c r="W563">
        <v>305.01952466530099</v>
      </c>
      <c r="X563">
        <v>17.991025252443801</v>
      </c>
      <c r="Y563">
        <v>476.71164692769997</v>
      </c>
      <c r="Z563" s="1">
        <v>0</v>
      </c>
      <c r="AA563">
        <v>0</v>
      </c>
      <c r="AB563">
        <v>0</v>
      </c>
      <c r="AC563">
        <v>1089.7090298712101</v>
      </c>
      <c r="AD563">
        <v>0</v>
      </c>
      <c r="AE563">
        <v>1210.78781096801</v>
      </c>
      <c r="AF563">
        <v>0</v>
      </c>
      <c r="AG563">
        <v>0</v>
      </c>
      <c r="AH563">
        <v>-121.07878109680099</v>
      </c>
      <c r="AI563">
        <v>476.71164692769997</v>
      </c>
      <c r="AJ563">
        <v>450.19878552773298</v>
      </c>
      <c r="AL563" t="s">
        <v>24</v>
      </c>
    </row>
    <row r="564" spans="1:38" x14ac:dyDescent="0.2">
      <c r="A564" t="s">
        <v>11</v>
      </c>
      <c r="B564">
        <v>2035</v>
      </c>
      <c r="C564" s="4">
        <v>49539.833333333336</v>
      </c>
      <c r="D564">
        <v>1.3666572000000099</v>
      </c>
      <c r="E564">
        <v>0</v>
      </c>
      <c r="F564">
        <v>1.3666571999999699</v>
      </c>
      <c r="G564">
        <v>0</v>
      </c>
      <c r="H564">
        <v>386.69376255707698</v>
      </c>
      <c r="I564">
        <v>0</v>
      </c>
      <c r="J564">
        <v>0</v>
      </c>
      <c r="K564">
        <v>0</v>
      </c>
      <c r="L564">
        <v>392.54809265604501</v>
      </c>
      <c r="M564">
        <v>42.8</v>
      </c>
      <c r="N564">
        <v>0</v>
      </c>
      <c r="O564">
        <v>225.28792427974301</v>
      </c>
      <c r="P564">
        <v>392.54809265604501</v>
      </c>
      <c r="Q564">
        <v>0</v>
      </c>
      <c r="R564">
        <v>0</v>
      </c>
      <c r="S564">
        <v>0</v>
      </c>
      <c r="T564">
        <v>0</v>
      </c>
      <c r="U564">
        <v>42.8</v>
      </c>
      <c r="V564">
        <v>0</v>
      </c>
      <c r="W564">
        <v>225.28792427974301</v>
      </c>
      <c r="X564">
        <v>0</v>
      </c>
      <c r="Y564">
        <v>285.21979183139001</v>
      </c>
      <c r="Z564" s="1">
        <v>0</v>
      </c>
      <c r="AA564">
        <v>0</v>
      </c>
      <c r="AB564">
        <v>0</v>
      </c>
      <c r="AC564">
        <v>1050.06309389286</v>
      </c>
      <c r="AD564">
        <v>0</v>
      </c>
      <c r="AE564">
        <v>1166.73677099207</v>
      </c>
      <c r="AF564">
        <v>0</v>
      </c>
      <c r="AG564">
        <v>0</v>
      </c>
      <c r="AH564">
        <v>-116.673677099207</v>
      </c>
      <c r="AI564">
        <v>290.62647743139001</v>
      </c>
      <c r="AJ564">
        <v>287.63899034863402</v>
      </c>
      <c r="AL564" t="s">
        <v>24</v>
      </c>
    </row>
    <row r="565" spans="1:38" x14ac:dyDescent="0.2">
      <c r="A565" t="s">
        <v>11</v>
      </c>
      <c r="B565">
        <v>2035</v>
      </c>
      <c r="C565" s="4">
        <v>49539.916666666664</v>
      </c>
      <c r="D565">
        <v>0</v>
      </c>
      <c r="E565">
        <v>0</v>
      </c>
      <c r="F565">
        <v>0</v>
      </c>
      <c r="G565">
        <v>0</v>
      </c>
      <c r="H565">
        <v>386.69376255707698</v>
      </c>
      <c r="I565">
        <v>0</v>
      </c>
      <c r="J565">
        <v>0</v>
      </c>
      <c r="K565">
        <v>0</v>
      </c>
      <c r="L565">
        <v>190.60809970463001</v>
      </c>
      <c r="M565">
        <v>42.8</v>
      </c>
      <c r="N565">
        <v>0</v>
      </c>
      <c r="O565">
        <v>201.747587303735</v>
      </c>
      <c r="P565">
        <v>190.60809970463001</v>
      </c>
      <c r="Q565">
        <v>0</v>
      </c>
      <c r="R565">
        <v>0</v>
      </c>
      <c r="S565">
        <v>0</v>
      </c>
      <c r="T565">
        <v>0</v>
      </c>
      <c r="U565">
        <v>42.8</v>
      </c>
      <c r="V565">
        <v>0</v>
      </c>
      <c r="W565">
        <v>201.747587303735</v>
      </c>
      <c r="X565">
        <v>0</v>
      </c>
      <c r="Y565">
        <v>487.15978478280402</v>
      </c>
      <c r="Z565" s="1">
        <v>0</v>
      </c>
      <c r="AA565">
        <v>0</v>
      </c>
      <c r="AB565">
        <v>0</v>
      </c>
      <c r="AC565">
        <v>821.84944956544405</v>
      </c>
      <c r="AD565">
        <v>0</v>
      </c>
      <c r="AE565">
        <v>913.16605507271504</v>
      </c>
      <c r="AF565">
        <v>0</v>
      </c>
      <c r="AG565">
        <v>0</v>
      </c>
      <c r="AH565">
        <v>-91.316605507271504</v>
      </c>
      <c r="AI565">
        <v>487.15978478280402</v>
      </c>
      <c r="AJ565">
        <v>284.45258803363402</v>
      </c>
      <c r="AL565" t="s">
        <v>24</v>
      </c>
    </row>
    <row r="566" spans="1:38" x14ac:dyDescent="0.2">
      <c r="A566" t="s">
        <v>11</v>
      </c>
      <c r="B566">
        <v>2035</v>
      </c>
      <c r="C566" s="4">
        <v>49562</v>
      </c>
      <c r="D566">
        <v>0</v>
      </c>
      <c r="E566">
        <v>0</v>
      </c>
      <c r="F566">
        <v>0</v>
      </c>
      <c r="G566">
        <v>0</v>
      </c>
      <c r="H566">
        <v>459.28615626811097</v>
      </c>
      <c r="I566">
        <v>0</v>
      </c>
      <c r="J566">
        <v>0</v>
      </c>
      <c r="K566">
        <v>0</v>
      </c>
      <c r="L566">
        <v>0</v>
      </c>
      <c r="M566">
        <v>42.8</v>
      </c>
      <c r="N566">
        <v>0</v>
      </c>
      <c r="O566">
        <v>146.909560644013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42.8</v>
      </c>
      <c r="V566">
        <v>0</v>
      </c>
      <c r="W566">
        <v>146.909560644013</v>
      </c>
      <c r="X566">
        <v>0</v>
      </c>
      <c r="Y566">
        <v>677.76788448743503</v>
      </c>
      <c r="Z566" s="1">
        <v>0</v>
      </c>
      <c r="AA566">
        <v>0</v>
      </c>
      <c r="AB566">
        <v>0</v>
      </c>
      <c r="AC566">
        <v>648.99571691212498</v>
      </c>
      <c r="AD566">
        <v>0</v>
      </c>
      <c r="AE566">
        <v>721.10635212458305</v>
      </c>
      <c r="AF566">
        <v>0</v>
      </c>
      <c r="AG566">
        <v>0</v>
      </c>
      <c r="AH566">
        <v>-72.110635212458305</v>
      </c>
      <c r="AI566">
        <v>691.27549077640197</v>
      </c>
      <c r="AJ566">
        <v>260.61574801901298</v>
      </c>
      <c r="AL566" t="s">
        <v>24</v>
      </c>
    </row>
    <row r="567" spans="1:38" x14ac:dyDescent="0.2">
      <c r="A567" t="s">
        <v>11</v>
      </c>
      <c r="B567">
        <v>2035</v>
      </c>
      <c r="C567" s="4">
        <v>49562.083333333336</v>
      </c>
      <c r="D567">
        <v>0</v>
      </c>
      <c r="E567">
        <v>0</v>
      </c>
      <c r="F567">
        <v>0</v>
      </c>
      <c r="G567">
        <v>0</v>
      </c>
      <c r="H567">
        <v>424.12318424884501</v>
      </c>
      <c r="I567">
        <v>0</v>
      </c>
      <c r="J567">
        <v>0</v>
      </c>
      <c r="K567">
        <v>0</v>
      </c>
      <c r="L567">
        <v>0</v>
      </c>
      <c r="M567">
        <v>42.8</v>
      </c>
      <c r="N567">
        <v>0</v>
      </c>
      <c r="O567">
        <v>139.64944164998801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42.8</v>
      </c>
      <c r="V567">
        <v>0</v>
      </c>
      <c r="W567">
        <v>139.64944164998801</v>
      </c>
      <c r="X567">
        <v>0</v>
      </c>
      <c r="Y567">
        <v>677.76788448743503</v>
      </c>
      <c r="Z567" s="1">
        <v>0</v>
      </c>
      <c r="AA567">
        <v>0</v>
      </c>
      <c r="AB567" s="1">
        <v>6.9526606694125803E-12</v>
      </c>
      <c r="AC567">
        <v>606.57262589883396</v>
      </c>
      <c r="AD567">
        <v>0</v>
      </c>
      <c r="AE567">
        <v>667.94781272137197</v>
      </c>
      <c r="AF567">
        <v>5.4195944495988702</v>
      </c>
      <c r="AG567">
        <v>0</v>
      </c>
      <c r="AH567">
        <v>-66.7947812721372</v>
      </c>
      <c r="AI567">
        <v>731.85805724527302</v>
      </c>
      <c r="AJ567">
        <v>260.212067449995</v>
      </c>
      <c r="AL567" t="s">
        <v>24</v>
      </c>
    </row>
    <row r="568" spans="1:38" x14ac:dyDescent="0.2">
      <c r="A568" t="s">
        <v>11</v>
      </c>
      <c r="B568">
        <v>2035</v>
      </c>
      <c r="C568" s="4">
        <v>49562.166666666664</v>
      </c>
      <c r="D568">
        <v>0</v>
      </c>
      <c r="E568">
        <v>0</v>
      </c>
      <c r="F568">
        <v>0</v>
      </c>
      <c r="G568">
        <v>0</v>
      </c>
      <c r="H568">
        <v>472.793762557077</v>
      </c>
      <c r="I568">
        <v>0</v>
      </c>
      <c r="J568">
        <v>0</v>
      </c>
      <c r="K568">
        <v>0</v>
      </c>
      <c r="L568">
        <v>73.499741984345903</v>
      </c>
      <c r="M568">
        <v>42.8</v>
      </c>
      <c r="N568">
        <v>0</v>
      </c>
      <c r="O568">
        <v>75.732981129061798</v>
      </c>
      <c r="P568">
        <v>73.499741984345903</v>
      </c>
      <c r="Q568">
        <v>0</v>
      </c>
      <c r="R568">
        <v>0</v>
      </c>
      <c r="S568">
        <v>0</v>
      </c>
      <c r="T568">
        <v>0</v>
      </c>
      <c r="U568">
        <v>42.8</v>
      </c>
      <c r="V568">
        <v>0</v>
      </c>
      <c r="W568">
        <v>75.732981129061798</v>
      </c>
      <c r="X568">
        <v>0</v>
      </c>
      <c r="Y568">
        <v>604.26814250308996</v>
      </c>
      <c r="Z568" s="1">
        <v>0</v>
      </c>
      <c r="AA568">
        <v>0</v>
      </c>
      <c r="AB568">
        <v>0</v>
      </c>
      <c r="AC568">
        <v>664.826485670485</v>
      </c>
      <c r="AD568">
        <v>0</v>
      </c>
      <c r="AE568">
        <v>738.69609518942798</v>
      </c>
      <c r="AF568">
        <v>0</v>
      </c>
      <c r="AG568">
        <v>0</v>
      </c>
      <c r="AH568">
        <v>-73.869609518942795</v>
      </c>
      <c r="AI568">
        <v>604.26814250308996</v>
      </c>
      <c r="AJ568">
        <v>226.318981129061</v>
      </c>
      <c r="AL568" t="s">
        <v>24</v>
      </c>
    </row>
    <row r="569" spans="1:38" x14ac:dyDescent="0.2">
      <c r="A569" t="s">
        <v>11</v>
      </c>
      <c r="B569">
        <v>2035</v>
      </c>
      <c r="C569" s="4">
        <v>49562.25</v>
      </c>
      <c r="D569">
        <v>0</v>
      </c>
      <c r="E569">
        <v>0</v>
      </c>
      <c r="F569">
        <v>0</v>
      </c>
      <c r="G569">
        <v>0</v>
      </c>
      <c r="H569">
        <v>472.793762557077</v>
      </c>
      <c r="I569">
        <v>0</v>
      </c>
      <c r="J569">
        <v>0</v>
      </c>
      <c r="K569">
        <v>0</v>
      </c>
      <c r="L569">
        <v>237.04344502771499</v>
      </c>
      <c r="M569">
        <v>42.8</v>
      </c>
      <c r="N569">
        <v>33.309708353055001</v>
      </c>
      <c r="O569">
        <v>116.925066421048</v>
      </c>
      <c r="P569">
        <v>237.04344502771499</v>
      </c>
      <c r="Q569">
        <v>0</v>
      </c>
      <c r="R569">
        <v>0</v>
      </c>
      <c r="S569">
        <v>20.333028171399</v>
      </c>
      <c r="T569">
        <v>3.7509265511053602</v>
      </c>
      <c r="U569">
        <v>42.8</v>
      </c>
      <c r="V569">
        <v>0</v>
      </c>
      <c r="W569">
        <v>116.925066421048</v>
      </c>
      <c r="X569">
        <v>9.2257536305506402</v>
      </c>
      <c r="Y569">
        <v>440.72443945971997</v>
      </c>
      <c r="Z569" s="1">
        <v>0</v>
      </c>
      <c r="AA569">
        <v>0</v>
      </c>
      <c r="AB569">
        <v>0</v>
      </c>
      <c r="AC569">
        <v>902.87198235889696</v>
      </c>
      <c r="AD569">
        <v>0</v>
      </c>
      <c r="AE569">
        <v>1003.19109150988</v>
      </c>
      <c r="AF569">
        <v>0</v>
      </c>
      <c r="AG569">
        <v>0</v>
      </c>
      <c r="AH569">
        <v>-100.31910915098899</v>
      </c>
      <c r="AI569">
        <v>440.72443945971997</v>
      </c>
      <c r="AJ569">
        <v>292.53820987410398</v>
      </c>
      <c r="AL569" t="s">
        <v>24</v>
      </c>
    </row>
    <row r="570" spans="1:38" x14ac:dyDescent="0.2">
      <c r="A570" t="s">
        <v>11</v>
      </c>
      <c r="B570">
        <v>2035</v>
      </c>
      <c r="C570" s="4">
        <v>49562.333333333336</v>
      </c>
      <c r="D570">
        <v>0</v>
      </c>
      <c r="E570">
        <v>0</v>
      </c>
      <c r="F570">
        <v>0</v>
      </c>
      <c r="G570">
        <v>0</v>
      </c>
      <c r="H570">
        <v>103.107762557077</v>
      </c>
      <c r="I570">
        <v>0</v>
      </c>
      <c r="J570">
        <v>0</v>
      </c>
      <c r="K570">
        <v>0</v>
      </c>
      <c r="L570">
        <v>0</v>
      </c>
      <c r="M570">
        <v>42.8</v>
      </c>
      <c r="N570">
        <v>1309.9602054864999</v>
      </c>
      <c r="O570">
        <v>110.993981638354</v>
      </c>
      <c r="P570">
        <v>0</v>
      </c>
      <c r="Q570">
        <v>0</v>
      </c>
      <c r="R570">
        <v>0</v>
      </c>
      <c r="S570">
        <v>1079.8091502495299</v>
      </c>
      <c r="T570">
        <v>134.932115528369</v>
      </c>
      <c r="U570">
        <v>42.8</v>
      </c>
      <c r="V570">
        <v>0</v>
      </c>
      <c r="W570">
        <v>110.993981638354</v>
      </c>
      <c r="X570">
        <v>95.218939708598697</v>
      </c>
      <c r="Y570" s="1">
        <v>677.76788448743503</v>
      </c>
      <c r="Z570" s="1">
        <v>0</v>
      </c>
      <c r="AA570">
        <v>0</v>
      </c>
      <c r="AB570">
        <v>0</v>
      </c>
      <c r="AC570">
        <v>1566.8619496819299</v>
      </c>
      <c r="AD570">
        <v>0</v>
      </c>
      <c r="AE570">
        <v>1140.2754740809701</v>
      </c>
      <c r="AF570">
        <v>220.15489425741299</v>
      </c>
      <c r="AG570">
        <v>78.892231541714196</v>
      </c>
      <c r="AH570">
        <v>127.53934980183</v>
      </c>
      <c r="AI570">
        <v>1233.3819074964899</v>
      </c>
      <c r="AJ570">
        <v>630.93652434252897</v>
      </c>
      <c r="AL570" t="s">
        <v>24</v>
      </c>
    </row>
    <row r="571" spans="1:38" x14ac:dyDescent="0.2">
      <c r="A571" t="s">
        <v>11</v>
      </c>
      <c r="B571">
        <v>2035</v>
      </c>
      <c r="C571" s="4">
        <v>49562.416666666664</v>
      </c>
      <c r="D571">
        <v>0</v>
      </c>
      <c r="E571">
        <v>0</v>
      </c>
      <c r="F571">
        <v>0</v>
      </c>
      <c r="G571">
        <v>0</v>
      </c>
      <c r="H571">
        <v>103.107762557077</v>
      </c>
      <c r="I571">
        <v>0</v>
      </c>
      <c r="J571">
        <v>0</v>
      </c>
      <c r="K571">
        <v>0</v>
      </c>
      <c r="L571">
        <v>0</v>
      </c>
      <c r="M571">
        <v>42.8</v>
      </c>
      <c r="N571">
        <v>1570.37288264924</v>
      </c>
      <c r="O571">
        <v>54.1719278933423</v>
      </c>
      <c r="P571">
        <v>0</v>
      </c>
      <c r="Q571">
        <v>0</v>
      </c>
      <c r="R571">
        <v>0</v>
      </c>
      <c r="S571">
        <v>1202.95125659779</v>
      </c>
      <c r="T571">
        <v>212.00676229714699</v>
      </c>
      <c r="U571">
        <v>42.8</v>
      </c>
      <c r="V571">
        <v>0</v>
      </c>
      <c r="W571">
        <v>54.1719278933423</v>
      </c>
      <c r="X571">
        <v>155.41486375430301</v>
      </c>
      <c r="Y571" s="1">
        <v>677.76788448743503</v>
      </c>
      <c r="Z571" s="1">
        <v>0</v>
      </c>
      <c r="AA571">
        <v>0</v>
      </c>
      <c r="AB571">
        <v>0</v>
      </c>
      <c r="AC571">
        <v>1770.45257309966</v>
      </c>
      <c r="AD571">
        <v>0</v>
      </c>
      <c r="AE571">
        <v>1221.6177131367101</v>
      </c>
      <c r="AF571">
        <v>342.403278619405</v>
      </c>
      <c r="AG571">
        <v>78.892231541714196</v>
      </c>
      <c r="AH571">
        <v>127.53934980183</v>
      </c>
      <c r="AI571">
        <v>1363.76451576405</v>
      </c>
      <c r="AJ571">
        <v>596.48425445863802</v>
      </c>
      <c r="AL571" t="s">
        <v>24</v>
      </c>
    </row>
    <row r="572" spans="1:38" x14ac:dyDescent="0.2">
      <c r="A572" t="s">
        <v>11</v>
      </c>
      <c r="B572">
        <v>2035</v>
      </c>
      <c r="C572" s="4">
        <v>49562.5</v>
      </c>
      <c r="D572">
        <v>0</v>
      </c>
      <c r="E572">
        <v>0</v>
      </c>
      <c r="F572">
        <v>0</v>
      </c>
      <c r="G572">
        <v>0</v>
      </c>
      <c r="H572">
        <v>103.107762557077</v>
      </c>
      <c r="I572">
        <v>0</v>
      </c>
      <c r="J572">
        <v>0</v>
      </c>
      <c r="K572">
        <v>0</v>
      </c>
      <c r="L572">
        <v>0</v>
      </c>
      <c r="M572">
        <v>42.8</v>
      </c>
      <c r="N572">
        <v>1569.24322460543</v>
      </c>
      <c r="O572">
        <v>83.833793827014205</v>
      </c>
      <c r="P572">
        <v>0</v>
      </c>
      <c r="Q572">
        <v>0</v>
      </c>
      <c r="R572">
        <v>0</v>
      </c>
      <c r="S572">
        <v>1121.0413539399899</v>
      </c>
      <c r="T572">
        <v>256.85662856235098</v>
      </c>
      <c r="U572">
        <v>42.8</v>
      </c>
      <c r="V572">
        <v>0</v>
      </c>
      <c r="W572">
        <v>83.833793827014205</v>
      </c>
      <c r="X572">
        <v>191.345242103088</v>
      </c>
      <c r="Y572" s="1">
        <v>677.76788448743503</v>
      </c>
      <c r="Z572" s="1">
        <v>0</v>
      </c>
      <c r="AA572" s="1">
        <v>-5.3432813729159502E-12</v>
      </c>
      <c r="AB572">
        <v>0</v>
      </c>
      <c r="AC572">
        <v>1798.98478098952</v>
      </c>
      <c r="AD572">
        <v>0</v>
      </c>
      <c r="AE572">
        <v>1234.92504390609</v>
      </c>
      <c r="AF572">
        <v>357.62815573988797</v>
      </c>
      <c r="AG572">
        <v>78.892231541714196</v>
      </c>
      <c r="AH572">
        <v>127.53934980183</v>
      </c>
      <c r="AI572">
        <v>1380.32012596147</v>
      </c>
      <c r="AJ572">
        <v>624.63935591731001</v>
      </c>
      <c r="AL572" t="s">
        <v>24</v>
      </c>
    </row>
    <row r="573" spans="1:38" x14ac:dyDescent="0.2">
      <c r="A573" t="s">
        <v>11</v>
      </c>
      <c r="B573">
        <v>2035</v>
      </c>
      <c r="C573" s="4">
        <v>49562.583333333336</v>
      </c>
      <c r="D573">
        <v>0</v>
      </c>
      <c r="E573">
        <v>0</v>
      </c>
      <c r="F573">
        <v>0</v>
      </c>
      <c r="G573">
        <v>0</v>
      </c>
      <c r="H573">
        <v>103.107762557077</v>
      </c>
      <c r="I573">
        <v>0</v>
      </c>
      <c r="J573">
        <v>0</v>
      </c>
      <c r="K573">
        <v>0</v>
      </c>
      <c r="L573">
        <v>0</v>
      </c>
      <c r="M573">
        <v>42.8</v>
      </c>
      <c r="N573">
        <v>1541.4779525829799</v>
      </c>
      <c r="O573">
        <v>76.660572876239996</v>
      </c>
      <c r="P573">
        <v>0</v>
      </c>
      <c r="Q573">
        <v>0</v>
      </c>
      <c r="R573">
        <v>0</v>
      </c>
      <c r="S573">
        <v>1143.8995631589501</v>
      </c>
      <c r="T573">
        <v>227.32143618036099</v>
      </c>
      <c r="U573">
        <v>42.8</v>
      </c>
      <c r="V573">
        <v>0</v>
      </c>
      <c r="W573">
        <v>76.660572876239996</v>
      </c>
      <c r="X573">
        <v>170.256953243667</v>
      </c>
      <c r="Y573" s="1">
        <v>677.76788448743503</v>
      </c>
      <c r="Z573" s="1">
        <v>0</v>
      </c>
      <c r="AA573">
        <v>0</v>
      </c>
      <c r="AB573">
        <v>0</v>
      </c>
      <c r="AC573">
        <v>1764.0462880163</v>
      </c>
      <c r="AD573">
        <v>0</v>
      </c>
      <c r="AE573">
        <v>1234.9722330222901</v>
      </c>
      <c r="AF573">
        <v>322.642473650461</v>
      </c>
      <c r="AG573">
        <v>78.892231541714196</v>
      </c>
      <c r="AH573">
        <v>127.53934980183</v>
      </c>
      <c r="AI573">
        <v>1345.33916278367</v>
      </c>
      <c r="AJ573">
        <v>618.48803996653601</v>
      </c>
      <c r="AL573" t="s">
        <v>24</v>
      </c>
    </row>
    <row r="574" spans="1:38" x14ac:dyDescent="0.2">
      <c r="A574" t="s">
        <v>11</v>
      </c>
      <c r="B574">
        <v>2035</v>
      </c>
      <c r="C574" s="4">
        <v>49562.666666666664</v>
      </c>
      <c r="D574">
        <v>0</v>
      </c>
      <c r="E574">
        <v>0</v>
      </c>
      <c r="F574">
        <v>0</v>
      </c>
      <c r="G574">
        <v>0</v>
      </c>
      <c r="H574">
        <v>103.107762557077</v>
      </c>
      <c r="I574">
        <v>0</v>
      </c>
      <c r="J574">
        <v>0</v>
      </c>
      <c r="K574">
        <v>0</v>
      </c>
      <c r="L574">
        <v>0</v>
      </c>
      <c r="M574">
        <v>42.8</v>
      </c>
      <c r="N574">
        <v>1384.21297933406</v>
      </c>
      <c r="O574">
        <v>81.172108425961099</v>
      </c>
      <c r="P574">
        <v>0</v>
      </c>
      <c r="Q574">
        <v>0</v>
      </c>
      <c r="R574">
        <v>0</v>
      </c>
      <c r="S574">
        <v>1166.5371022684601</v>
      </c>
      <c r="T574">
        <v>123.088304943437</v>
      </c>
      <c r="U574">
        <v>42.8</v>
      </c>
      <c r="V574">
        <v>0</v>
      </c>
      <c r="W574">
        <v>81.172108425961099</v>
      </c>
      <c r="X574">
        <v>94.587572122168595</v>
      </c>
      <c r="Y574" s="1">
        <v>677.76788448743503</v>
      </c>
      <c r="Z574" s="1">
        <v>0</v>
      </c>
      <c r="AA574">
        <v>0</v>
      </c>
      <c r="AB574">
        <v>0</v>
      </c>
      <c r="AC574">
        <v>1611.2928503170999</v>
      </c>
      <c r="AD574">
        <v>0</v>
      </c>
      <c r="AE574">
        <v>1218.6565960949399</v>
      </c>
      <c r="AF574">
        <v>186.20467287861899</v>
      </c>
      <c r="AG574">
        <v>78.892231541714196</v>
      </c>
      <c r="AH574">
        <v>127.53934980183</v>
      </c>
      <c r="AI574">
        <v>1207.2697983190899</v>
      </c>
      <c r="AJ574">
        <v>612.94132214311105</v>
      </c>
      <c r="AL574" t="s">
        <v>24</v>
      </c>
    </row>
    <row r="575" spans="1:38" x14ac:dyDescent="0.2">
      <c r="A575" t="s">
        <v>11</v>
      </c>
      <c r="B575">
        <v>2035</v>
      </c>
      <c r="C575" s="4">
        <v>49562.75</v>
      </c>
      <c r="D575">
        <v>0</v>
      </c>
      <c r="E575">
        <v>0</v>
      </c>
      <c r="F575">
        <v>47.806390164595598</v>
      </c>
      <c r="G575">
        <v>0</v>
      </c>
      <c r="H575">
        <v>393.25248147332297</v>
      </c>
      <c r="I575">
        <v>0</v>
      </c>
      <c r="J575">
        <v>0</v>
      </c>
      <c r="K575">
        <v>0</v>
      </c>
      <c r="L575">
        <v>470.16754077759703</v>
      </c>
      <c r="M575">
        <v>42.8</v>
      </c>
      <c r="N575">
        <v>20.842450260057198</v>
      </c>
      <c r="O575">
        <v>135.92662377116201</v>
      </c>
      <c r="P575">
        <v>470.16754077759703</v>
      </c>
      <c r="Q575">
        <v>0</v>
      </c>
      <c r="R575">
        <v>0</v>
      </c>
      <c r="S575">
        <v>10.950646424554</v>
      </c>
      <c r="T575">
        <v>2.48856370918576</v>
      </c>
      <c r="U575">
        <v>42.8</v>
      </c>
      <c r="V575">
        <v>0</v>
      </c>
      <c r="W575">
        <v>135.92662377116201</v>
      </c>
      <c r="X575">
        <v>7.4032401263174297</v>
      </c>
      <c r="Y575">
        <v>207.600343709838</v>
      </c>
      <c r="Z575" s="1">
        <v>0</v>
      </c>
      <c r="AA575">
        <v>0</v>
      </c>
      <c r="AB575">
        <v>0</v>
      </c>
      <c r="AC575">
        <v>1110.7954864467299</v>
      </c>
      <c r="AD575">
        <v>0</v>
      </c>
      <c r="AE575">
        <v>1234.21720716303</v>
      </c>
      <c r="AF575">
        <v>0</v>
      </c>
      <c r="AG575">
        <v>0</v>
      </c>
      <c r="AH575">
        <v>-123.421720716303</v>
      </c>
      <c r="AI575">
        <v>292.23523462899698</v>
      </c>
      <c r="AJ575">
        <v>288.36604401621901</v>
      </c>
      <c r="AL575" t="s">
        <v>24</v>
      </c>
    </row>
    <row r="576" spans="1:38" x14ac:dyDescent="0.2">
      <c r="A576" t="s">
        <v>11</v>
      </c>
      <c r="B576">
        <v>2035</v>
      </c>
      <c r="C576" s="4">
        <v>49562.833333333336</v>
      </c>
      <c r="D576">
        <v>0</v>
      </c>
      <c r="E576">
        <v>0</v>
      </c>
      <c r="F576">
        <v>0</v>
      </c>
      <c r="G576">
        <v>0</v>
      </c>
      <c r="H576">
        <v>472.793762557077</v>
      </c>
      <c r="I576">
        <v>0</v>
      </c>
      <c r="J576">
        <v>0</v>
      </c>
      <c r="K576">
        <v>0</v>
      </c>
      <c r="L576">
        <v>342.27640748798598</v>
      </c>
      <c r="M576">
        <v>42.8</v>
      </c>
      <c r="N576">
        <v>0</v>
      </c>
      <c r="O576">
        <v>159.95803856921</v>
      </c>
      <c r="P576">
        <v>342.27640748798598</v>
      </c>
      <c r="Q576">
        <v>0</v>
      </c>
      <c r="R576">
        <v>0</v>
      </c>
      <c r="S576">
        <v>0</v>
      </c>
      <c r="T576">
        <v>0</v>
      </c>
      <c r="U576">
        <v>42.8</v>
      </c>
      <c r="V576">
        <v>0</v>
      </c>
      <c r="W576">
        <v>159.95803856921</v>
      </c>
      <c r="X576">
        <v>0</v>
      </c>
      <c r="Y576">
        <v>335.49147699944899</v>
      </c>
      <c r="Z576" s="1">
        <v>0</v>
      </c>
      <c r="AA576">
        <v>0</v>
      </c>
      <c r="AB576">
        <v>0</v>
      </c>
      <c r="AC576">
        <v>1017.82820861427</v>
      </c>
      <c r="AD576">
        <v>0</v>
      </c>
      <c r="AE576">
        <v>1130.9202317936299</v>
      </c>
      <c r="AF576">
        <v>0</v>
      </c>
      <c r="AG576">
        <v>0</v>
      </c>
      <c r="AH576">
        <v>-113.092023179363</v>
      </c>
      <c r="AI576">
        <v>335.49147699944899</v>
      </c>
      <c r="AJ576">
        <v>262.01558091920998</v>
      </c>
      <c r="AL576" t="s">
        <v>24</v>
      </c>
    </row>
    <row r="577" spans="1:38" x14ac:dyDescent="0.2">
      <c r="A577" t="s">
        <v>11</v>
      </c>
      <c r="B577">
        <v>2035</v>
      </c>
      <c r="C577" s="4">
        <v>49562.916666666664</v>
      </c>
      <c r="D577">
        <v>0</v>
      </c>
      <c r="E577">
        <v>0</v>
      </c>
      <c r="F577">
        <v>0</v>
      </c>
      <c r="G577">
        <v>0</v>
      </c>
      <c r="H577">
        <v>472.793762557077</v>
      </c>
      <c r="I577">
        <v>0</v>
      </c>
      <c r="J577">
        <v>0</v>
      </c>
      <c r="K577">
        <v>0</v>
      </c>
      <c r="L577">
        <v>168.020627358203</v>
      </c>
      <c r="M577">
        <v>42.8</v>
      </c>
      <c r="N577">
        <v>0</v>
      </c>
      <c r="O577">
        <v>109.185439715304</v>
      </c>
      <c r="P577">
        <v>168.020627358203</v>
      </c>
      <c r="Q577">
        <v>0</v>
      </c>
      <c r="R577">
        <v>0</v>
      </c>
      <c r="S577">
        <v>0</v>
      </c>
      <c r="T577">
        <v>0</v>
      </c>
      <c r="U577">
        <v>42.8</v>
      </c>
      <c r="V577">
        <v>0</v>
      </c>
      <c r="W577">
        <v>109.185439715304</v>
      </c>
      <c r="X577">
        <v>0</v>
      </c>
      <c r="Y577">
        <v>509.74725712923203</v>
      </c>
      <c r="Z577" s="1">
        <v>0</v>
      </c>
      <c r="AA577">
        <v>0</v>
      </c>
      <c r="AB577">
        <v>0</v>
      </c>
      <c r="AC577">
        <v>792.79982963058501</v>
      </c>
      <c r="AD577">
        <v>0</v>
      </c>
      <c r="AE577">
        <v>880.88869958954001</v>
      </c>
      <c r="AF577">
        <v>0</v>
      </c>
      <c r="AG577">
        <v>0</v>
      </c>
      <c r="AH577">
        <v>-88.088869958954007</v>
      </c>
      <c r="AI577">
        <v>509.74725712923203</v>
      </c>
      <c r="AJ577">
        <v>253.22398426530401</v>
      </c>
      <c r="AL577" t="s">
        <v>24</v>
      </c>
    </row>
    <row r="578" spans="1:38" x14ac:dyDescent="0.2">
      <c r="A578" t="s">
        <v>11</v>
      </c>
      <c r="B578">
        <v>2035</v>
      </c>
      <c r="C578" s="4">
        <v>49574</v>
      </c>
      <c r="D578">
        <v>0</v>
      </c>
      <c r="E578">
        <v>0</v>
      </c>
      <c r="F578">
        <v>0</v>
      </c>
      <c r="G578">
        <v>0</v>
      </c>
      <c r="H578">
        <v>235.09276255707701</v>
      </c>
      <c r="I578">
        <v>0</v>
      </c>
      <c r="J578">
        <v>0</v>
      </c>
      <c r="K578">
        <v>0</v>
      </c>
      <c r="L578">
        <v>87.888580040306095</v>
      </c>
      <c r="M578">
        <v>42.8</v>
      </c>
      <c r="N578">
        <v>0</v>
      </c>
      <c r="O578">
        <v>315.08974980485698</v>
      </c>
      <c r="P578">
        <v>87.888580040306095</v>
      </c>
      <c r="Q578">
        <v>0</v>
      </c>
      <c r="R578">
        <v>0</v>
      </c>
      <c r="S578">
        <v>0</v>
      </c>
      <c r="T578">
        <v>0</v>
      </c>
      <c r="U578">
        <v>42.8</v>
      </c>
      <c r="V578">
        <v>0</v>
      </c>
      <c r="W578">
        <v>315.08974980485698</v>
      </c>
      <c r="X578">
        <v>0</v>
      </c>
      <c r="Y578">
        <v>589.87930444712902</v>
      </c>
      <c r="Z578" s="1">
        <v>0</v>
      </c>
      <c r="AA578">
        <v>0</v>
      </c>
      <c r="AB578" s="1">
        <v>-1.0800249583553501E-12</v>
      </c>
      <c r="AC578">
        <v>680.87109240224095</v>
      </c>
      <c r="AD578">
        <v>0</v>
      </c>
      <c r="AE578">
        <v>756.52343600248901</v>
      </c>
      <c r="AF578">
        <v>0</v>
      </c>
      <c r="AG578">
        <v>0</v>
      </c>
      <c r="AH578">
        <v>-75.652343600248898</v>
      </c>
      <c r="AI578">
        <v>623.48030444712901</v>
      </c>
      <c r="AJ578">
        <v>296.059280438634</v>
      </c>
      <c r="AL578" t="s">
        <v>24</v>
      </c>
    </row>
    <row r="579" spans="1:38" x14ac:dyDescent="0.2">
      <c r="A579" t="s">
        <v>11</v>
      </c>
      <c r="B579">
        <v>2035</v>
      </c>
      <c r="C579" s="4">
        <v>49574.083333333336</v>
      </c>
      <c r="D579">
        <v>0</v>
      </c>
      <c r="E579">
        <v>0</v>
      </c>
      <c r="F579">
        <v>0</v>
      </c>
      <c r="G579">
        <v>0</v>
      </c>
      <c r="H579">
        <v>235.09276255707701</v>
      </c>
      <c r="I579">
        <v>0</v>
      </c>
      <c r="J579">
        <v>0</v>
      </c>
      <c r="K579">
        <v>0</v>
      </c>
      <c r="L579">
        <v>29.936861726055401</v>
      </c>
      <c r="M579">
        <v>42.8</v>
      </c>
      <c r="N579">
        <v>0</v>
      </c>
      <c r="O579">
        <v>313.62352295795802</v>
      </c>
      <c r="P579">
        <v>29.936861726055401</v>
      </c>
      <c r="Q579">
        <v>0</v>
      </c>
      <c r="R579">
        <v>0</v>
      </c>
      <c r="S579">
        <v>0</v>
      </c>
      <c r="T579">
        <v>0</v>
      </c>
      <c r="U579">
        <v>42.8</v>
      </c>
      <c r="V579">
        <v>0</v>
      </c>
      <c r="W579">
        <v>313.62352295795802</v>
      </c>
      <c r="X579">
        <v>0</v>
      </c>
      <c r="Y579">
        <v>647.83102276138004</v>
      </c>
      <c r="Z579" s="1">
        <v>0</v>
      </c>
      <c r="AA579">
        <v>0</v>
      </c>
      <c r="AB579">
        <v>0</v>
      </c>
      <c r="AC579">
        <v>621.45314724109198</v>
      </c>
      <c r="AD579">
        <v>0</v>
      </c>
      <c r="AE579">
        <v>690.50349693454598</v>
      </c>
      <c r="AF579">
        <v>0</v>
      </c>
      <c r="AG579">
        <v>0</v>
      </c>
      <c r="AH579">
        <v>-69.050349693454606</v>
      </c>
      <c r="AI579">
        <v>681.43202276138004</v>
      </c>
      <c r="AJ579">
        <v>296.059280438634</v>
      </c>
      <c r="AL579" t="s">
        <v>24</v>
      </c>
    </row>
    <row r="580" spans="1:38" x14ac:dyDescent="0.2">
      <c r="A580" t="s">
        <v>11</v>
      </c>
      <c r="B580">
        <v>2035</v>
      </c>
      <c r="C580" s="4">
        <v>49574.166666666664</v>
      </c>
      <c r="D580">
        <v>0</v>
      </c>
      <c r="E580">
        <v>0</v>
      </c>
      <c r="F580">
        <v>0</v>
      </c>
      <c r="G580">
        <v>0</v>
      </c>
      <c r="H580">
        <v>118.107762557077</v>
      </c>
      <c r="I580">
        <v>0</v>
      </c>
      <c r="J580">
        <v>0</v>
      </c>
      <c r="K580">
        <v>0</v>
      </c>
      <c r="L580">
        <v>78.1650105338191</v>
      </c>
      <c r="M580">
        <v>42.8</v>
      </c>
      <c r="N580">
        <v>0</v>
      </c>
      <c r="O580">
        <v>398.92170850510502</v>
      </c>
      <c r="P580">
        <v>78.1650105338191</v>
      </c>
      <c r="Q580">
        <v>0</v>
      </c>
      <c r="R580">
        <v>0</v>
      </c>
      <c r="S580">
        <v>0</v>
      </c>
      <c r="T580">
        <v>0</v>
      </c>
      <c r="U580">
        <v>42.8</v>
      </c>
      <c r="V580">
        <v>0</v>
      </c>
      <c r="W580">
        <v>398.92170850510502</v>
      </c>
      <c r="X580">
        <v>0</v>
      </c>
      <c r="Y580">
        <v>599.60287395361604</v>
      </c>
      <c r="Z580" s="1">
        <v>0</v>
      </c>
      <c r="AA580">
        <v>0</v>
      </c>
      <c r="AB580">
        <v>0</v>
      </c>
      <c r="AC580">
        <v>637.99448159600195</v>
      </c>
      <c r="AD580">
        <v>0</v>
      </c>
      <c r="AE580">
        <v>708.88275732889099</v>
      </c>
      <c r="AF580">
        <v>0</v>
      </c>
      <c r="AG580">
        <v>0</v>
      </c>
      <c r="AH580">
        <v>-70.888275732889099</v>
      </c>
      <c r="AI580">
        <v>599.60287395361604</v>
      </c>
      <c r="AJ580">
        <v>235.47328043863399</v>
      </c>
      <c r="AL580" t="s">
        <v>24</v>
      </c>
    </row>
    <row r="581" spans="1:38" x14ac:dyDescent="0.2">
      <c r="A581" t="s">
        <v>11</v>
      </c>
      <c r="B581">
        <v>2035</v>
      </c>
      <c r="C581" s="4">
        <v>49574.25</v>
      </c>
      <c r="D581">
        <v>0</v>
      </c>
      <c r="E581">
        <v>0</v>
      </c>
      <c r="F581">
        <v>0</v>
      </c>
      <c r="G581">
        <v>0</v>
      </c>
      <c r="H581">
        <v>268.69376255707698</v>
      </c>
      <c r="I581">
        <v>0</v>
      </c>
      <c r="J581">
        <v>0</v>
      </c>
      <c r="K581">
        <v>0</v>
      </c>
      <c r="L581">
        <v>9.0658313431864599</v>
      </c>
      <c r="M581">
        <v>42.8</v>
      </c>
      <c r="N581">
        <v>11.3859027571804</v>
      </c>
      <c r="O581">
        <v>440.83325696274602</v>
      </c>
      <c r="P581">
        <v>9.0658313431864599</v>
      </c>
      <c r="Q581">
        <v>0</v>
      </c>
      <c r="R581">
        <v>0</v>
      </c>
      <c r="S581">
        <v>6.2172958172608102</v>
      </c>
      <c r="T581">
        <v>1.86457288350135</v>
      </c>
      <c r="U581">
        <v>42.8</v>
      </c>
      <c r="V581">
        <v>0</v>
      </c>
      <c r="W581">
        <v>440.83325696274602</v>
      </c>
      <c r="X581">
        <v>3.3040340564183102</v>
      </c>
      <c r="Y581">
        <v>668.70205314424902</v>
      </c>
      <c r="Z581" s="1">
        <v>0</v>
      </c>
      <c r="AA581">
        <v>0</v>
      </c>
      <c r="AB581">
        <v>0</v>
      </c>
      <c r="AC581">
        <v>772.77875362019097</v>
      </c>
      <c r="AD581">
        <v>0</v>
      </c>
      <c r="AE581">
        <v>858.64305957799002</v>
      </c>
      <c r="AF581">
        <v>0</v>
      </c>
      <c r="AG581">
        <v>0</v>
      </c>
      <c r="AH581">
        <v>-85.864305957799004</v>
      </c>
      <c r="AI581">
        <v>668.70205314424902</v>
      </c>
      <c r="AJ581">
        <v>307.44518319581402</v>
      </c>
      <c r="AL581" t="s">
        <v>24</v>
      </c>
    </row>
    <row r="582" spans="1:38" x14ac:dyDescent="0.2">
      <c r="A582" t="s">
        <v>11</v>
      </c>
      <c r="B582">
        <v>2035</v>
      </c>
      <c r="C582" s="4">
        <v>49574.333333333336</v>
      </c>
      <c r="D582">
        <v>0</v>
      </c>
      <c r="E582">
        <v>0</v>
      </c>
      <c r="F582">
        <v>0</v>
      </c>
      <c r="G582">
        <v>0</v>
      </c>
      <c r="H582">
        <v>103.107762557077</v>
      </c>
      <c r="I582">
        <v>0</v>
      </c>
      <c r="J582">
        <v>0</v>
      </c>
      <c r="K582">
        <v>0</v>
      </c>
      <c r="L582">
        <v>0</v>
      </c>
      <c r="M582">
        <v>42.8</v>
      </c>
      <c r="N582">
        <v>1024.12510473725</v>
      </c>
      <c r="O582">
        <v>410.98991522274599</v>
      </c>
      <c r="P582">
        <v>0</v>
      </c>
      <c r="Q582">
        <v>0</v>
      </c>
      <c r="R582">
        <v>0</v>
      </c>
      <c r="S582">
        <v>908.48613417413696</v>
      </c>
      <c r="T582">
        <v>94.345089963153399</v>
      </c>
      <c r="U582">
        <v>42.8</v>
      </c>
      <c r="V582">
        <v>0</v>
      </c>
      <c r="W582">
        <v>410.98991522274599</v>
      </c>
      <c r="X582">
        <v>21.293880599962499</v>
      </c>
      <c r="Y582" s="1">
        <v>677.76788448743503</v>
      </c>
      <c r="Z582" s="1">
        <v>0</v>
      </c>
      <c r="AA582">
        <v>253.10678991346199</v>
      </c>
      <c r="AB582">
        <v>1.10033121962956</v>
      </c>
      <c r="AC582">
        <v>1581.02278251707</v>
      </c>
      <c r="AD582">
        <v>0</v>
      </c>
      <c r="AE582">
        <v>1072.20824788088</v>
      </c>
      <c r="AF582">
        <v>307.02308680192198</v>
      </c>
      <c r="AG582">
        <v>78.892231541714196</v>
      </c>
      <c r="AH582">
        <v>122.89921629256099</v>
      </c>
      <c r="AI582">
        <v>1563.01036504481</v>
      </c>
      <c r="AJ582">
        <v>677.36081747710796</v>
      </c>
      <c r="AL582" t="s">
        <v>24</v>
      </c>
    </row>
    <row r="583" spans="1:38" x14ac:dyDescent="0.2">
      <c r="A583" t="s">
        <v>11</v>
      </c>
      <c r="B583">
        <v>2035</v>
      </c>
      <c r="C583" s="4">
        <v>49574.416666666664</v>
      </c>
      <c r="D583">
        <v>0</v>
      </c>
      <c r="E583">
        <v>0</v>
      </c>
      <c r="F583">
        <v>0</v>
      </c>
      <c r="G583">
        <v>0</v>
      </c>
      <c r="H583">
        <v>103.107762557077</v>
      </c>
      <c r="I583">
        <v>0</v>
      </c>
      <c r="J583">
        <v>0</v>
      </c>
      <c r="K583">
        <v>0</v>
      </c>
      <c r="L583">
        <v>0</v>
      </c>
      <c r="M583">
        <v>42.8</v>
      </c>
      <c r="N583">
        <v>1207.9639451857199</v>
      </c>
      <c r="O583">
        <v>304.030453234672</v>
      </c>
      <c r="P583">
        <v>0</v>
      </c>
      <c r="Q583">
        <v>0</v>
      </c>
      <c r="R583">
        <v>0</v>
      </c>
      <c r="S583">
        <v>966.49287683859995</v>
      </c>
      <c r="T583">
        <v>122.123050574787</v>
      </c>
      <c r="U583">
        <v>42.8</v>
      </c>
      <c r="V583">
        <v>0</v>
      </c>
      <c r="W583" s="1">
        <v>304.030453234672</v>
      </c>
      <c r="X583">
        <v>119.34801777233901</v>
      </c>
      <c r="Y583" s="1">
        <v>677.76788448743503</v>
      </c>
      <c r="Z583" s="1">
        <v>0</v>
      </c>
      <c r="AA583">
        <v>491.92524800806501</v>
      </c>
      <c r="AB583">
        <v>4.4083974999999898</v>
      </c>
      <c r="AC583">
        <v>1657.90216097747</v>
      </c>
      <c r="AD583">
        <v>0</v>
      </c>
      <c r="AE583">
        <v>1149.0876263412699</v>
      </c>
      <c r="AF583">
        <v>307.02308680192198</v>
      </c>
      <c r="AG583">
        <v>78.892231541714196</v>
      </c>
      <c r="AH583">
        <v>122.89921629256099</v>
      </c>
      <c r="AI583">
        <v>1812.82482726582</v>
      </c>
      <c r="AJ583">
        <v>687.78560700392995</v>
      </c>
      <c r="AL583" t="s">
        <v>24</v>
      </c>
    </row>
    <row r="584" spans="1:38" x14ac:dyDescent="0.2">
      <c r="A584" t="s">
        <v>11</v>
      </c>
      <c r="B584">
        <v>2035</v>
      </c>
      <c r="C584" s="4">
        <v>49574.5</v>
      </c>
      <c r="D584">
        <v>0</v>
      </c>
      <c r="E584">
        <v>0</v>
      </c>
      <c r="F584">
        <v>0</v>
      </c>
      <c r="G584">
        <v>0</v>
      </c>
      <c r="H584">
        <v>103.107762557077</v>
      </c>
      <c r="I584">
        <v>0</v>
      </c>
      <c r="J584">
        <v>0</v>
      </c>
      <c r="K584">
        <v>0</v>
      </c>
      <c r="L584">
        <v>0</v>
      </c>
      <c r="M584">
        <v>42.8</v>
      </c>
      <c r="N584">
        <v>1241.09385410048</v>
      </c>
      <c r="O584">
        <v>272.638508992553</v>
      </c>
      <c r="P584">
        <v>0</v>
      </c>
      <c r="Q584">
        <v>0</v>
      </c>
      <c r="R584">
        <v>0</v>
      </c>
      <c r="S584">
        <v>991.31034421638799</v>
      </c>
      <c r="T584">
        <v>122.123050574787</v>
      </c>
      <c r="U584">
        <v>42.8</v>
      </c>
      <c r="V584">
        <v>0</v>
      </c>
      <c r="W584" s="1">
        <v>272.638508992553</v>
      </c>
      <c r="X584">
        <v>127.660459309312</v>
      </c>
      <c r="Y584" s="1">
        <v>677.76788448743503</v>
      </c>
      <c r="Z584" s="1">
        <v>0</v>
      </c>
      <c r="AA584">
        <v>550.69493032837704</v>
      </c>
      <c r="AB584">
        <v>0</v>
      </c>
      <c r="AC584">
        <v>1659.6401256501099</v>
      </c>
      <c r="AD584">
        <v>0</v>
      </c>
      <c r="AE584">
        <v>1150.8255910139201</v>
      </c>
      <c r="AF584">
        <v>307.02308680192198</v>
      </c>
      <c r="AG584">
        <v>78.892231541714196</v>
      </c>
      <c r="AH584">
        <v>122.89921629256099</v>
      </c>
      <c r="AI584">
        <v>1867.3599085533999</v>
      </c>
      <c r="AJ584">
        <v>686.88964544393002</v>
      </c>
      <c r="AL584" t="s">
        <v>24</v>
      </c>
    </row>
    <row r="585" spans="1:38" x14ac:dyDescent="0.2">
      <c r="A585" t="s">
        <v>11</v>
      </c>
      <c r="B585">
        <v>2035</v>
      </c>
      <c r="C585" s="4">
        <v>49574.583333333336</v>
      </c>
      <c r="D585">
        <v>0</v>
      </c>
      <c r="E585">
        <v>0</v>
      </c>
      <c r="F585">
        <v>0</v>
      </c>
      <c r="G585">
        <v>0</v>
      </c>
      <c r="H585">
        <v>103.107762557077</v>
      </c>
      <c r="I585">
        <v>0</v>
      </c>
      <c r="J585">
        <v>0</v>
      </c>
      <c r="K585">
        <v>0</v>
      </c>
      <c r="L585">
        <v>0</v>
      </c>
      <c r="M585">
        <v>42.8</v>
      </c>
      <c r="N585">
        <v>1241.09385410048</v>
      </c>
      <c r="O585">
        <v>211.79372740309</v>
      </c>
      <c r="P585">
        <v>0</v>
      </c>
      <c r="Q585">
        <v>0</v>
      </c>
      <c r="R585">
        <v>0</v>
      </c>
      <c r="S585">
        <v>991.31034421638799</v>
      </c>
      <c r="T585">
        <v>122.123050574787</v>
      </c>
      <c r="U585">
        <v>42.8</v>
      </c>
      <c r="V585">
        <v>0</v>
      </c>
      <c r="W585" s="1">
        <v>211.79372740309</v>
      </c>
      <c r="X585">
        <v>127.660459309312</v>
      </c>
      <c r="Y585" s="1">
        <v>677.76788448743503</v>
      </c>
      <c r="Z585" s="1">
        <v>0</v>
      </c>
      <c r="AA585">
        <v>468.10473568250302</v>
      </c>
      <c r="AB585">
        <v>0</v>
      </c>
      <c r="AC585">
        <v>1598.79534406065</v>
      </c>
      <c r="AD585">
        <v>0</v>
      </c>
      <c r="AE585">
        <v>1143.02178885637</v>
      </c>
      <c r="AF585">
        <v>253.98210737000801</v>
      </c>
      <c r="AG585">
        <v>78.892231541714295</v>
      </c>
      <c r="AH585">
        <v>122.89921629256099</v>
      </c>
      <c r="AI585">
        <v>1730.94835425986</v>
      </c>
      <c r="AJ585">
        <v>683.13995389893</v>
      </c>
      <c r="AL585" t="s">
        <v>24</v>
      </c>
    </row>
    <row r="586" spans="1:38" x14ac:dyDescent="0.2">
      <c r="A586" t="s">
        <v>11</v>
      </c>
      <c r="B586">
        <v>2035</v>
      </c>
      <c r="C586" s="4">
        <v>49574.666666666664</v>
      </c>
      <c r="D586">
        <v>0</v>
      </c>
      <c r="E586">
        <v>0</v>
      </c>
      <c r="F586">
        <v>0</v>
      </c>
      <c r="G586">
        <v>0</v>
      </c>
      <c r="H586">
        <v>103.107762557077</v>
      </c>
      <c r="I586">
        <v>0</v>
      </c>
      <c r="J586">
        <v>0</v>
      </c>
      <c r="K586">
        <v>0</v>
      </c>
      <c r="L586">
        <v>0</v>
      </c>
      <c r="M586">
        <v>42.8</v>
      </c>
      <c r="N586">
        <v>1173.4233213478899</v>
      </c>
      <c r="O586">
        <v>265.01529895568098</v>
      </c>
      <c r="P586">
        <v>0</v>
      </c>
      <c r="Q586">
        <v>0</v>
      </c>
      <c r="R586">
        <v>0</v>
      </c>
      <c r="S586">
        <v>968.14873324032703</v>
      </c>
      <c r="T586">
        <v>108.823207680227</v>
      </c>
      <c r="U586">
        <v>42.8</v>
      </c>
      <c r="V586">
        <v>0</v>
      </c>
      <c r="W586">
        <v>265.01529895568098</v>
      </c>
      <c r="X586">
        <v>96.451380427338194</v>
      </c>
      <c r="Y586" s="1">
        <v>677.76788448743503</v>
      </c>
      <c r="Z586" s="1">
        <v>0</v>
      </c>
      <c r="AA586">
        <v>167.116085710096</v>
      </c>
      <c r="AB586">
        <v>17.888337009999901</v>
      </c>
      <c r="AC586">
        <v>1584.34638286065</v>
      </c>
      <c r="AD586">
        <v>0</v>
      </c>
      <c r="AE586">
        <v>1128.57282765636</v>
      </c>
      <c r="AF586">
        <v>253.98210737000801</v>
      </c>
      <c r="AG586">
        <v>78.892231541714196</v>
      </c>
      <c r="AH586">
        <v>122.89921629256099</v>
      </c>
      <c r="AI586">
        <v>1446.4031451774499</v>
      </c>
      <c r="AJ586">
        <v>676.952301391731</v>
      </c>
      <c r="AL586" t="s">
        <v>24</v>
      </c>
    </row>
    <row r="587" spans="1:38" x14ac:dyDescent="0.2">
      <c r="A587" t="s">
        <v>11</v>
      </c>
      <c r="B587">
        <v>2035</v>
      </c>
      <c r="C587" s="4">
        <v>49574.75</v>
      </c>
      <c r="D587">
        <v>1.3666571999999899</v>
      </c>
      <c r="E587">
        <v>0</v>
      </c>
      <c r="F587">
        <v>1.3666571999999899</v>
      </c>
      <c r="G587">
        <v>0</v>
      </c>
      <c r="H587">
        <v>235.09276255707701</v>
      </c>
      <c r="I587">
        <v>0</v>
      </c>
      <c r="J587">
        <v>0</v>
      </c>
      <c r="K587">
        <v>0</v>
      </c>
      <c r="L587">
        <v>448.12447533898597</v>
      </c>
      <c r="M587">
        <v>42.8</v>
      </c>
      <c r="N587">
        <v>0</v>
      </c>
      <c r="O587">
        <v>311.34761461967298</v>
      </c>
      <c r="P587">
        <v>448.12447533898597</v>
      </c>
      <c r="Q587">
        <v>0</v>
      </c>
      <c r="R587">
        <v>0</v>
      </c>
      <c r="S587">
        <v>0</v>
      </c>
      <c r="T587">
        <v>0</v>
      </c>
      <c r="U587">
        <v>42.8</v>
      </c>
      <c r="V587">
        <v>0</v>
      </c>
      <c r="W587">
        <v>311.34761461967298</v>
      </c>
      <c r="X587">
        <v>0</v>
      </c>
      <c r="Y587">
        <v>229.643409148449</v>
      </c>
      <c r="Z587" s="1">
        <v>0</v>
      </c>
      <c r="AA587">
        <v>0</v>
      </c>
      <c r="AB587" s="1">
        <v>0</v>
      </c>
      <c r="AC587">
        <v>1040.09816691573</v>
      </c>
      <c r="AD587">
        <v>0</v>
      </c>
      <c r="AE587">
        <v>1155.66462990637</v>
      </c>
      <c r="AF587">
        <v>0</v>
      </c>
      <c r="AG587">
        <v>0</v>
      </c>
      <c r="AH587">
        <v>-115.56646299063701</v>
      </c>
      <c r="AI587">
        <v>296.651094748449</v>
      </c>
      <c r="AJ587">
        <v>286.16418270863397</v>
      </c>
      <c r="AL587" t="s">
        <v>24</v>
      </c>
    </row>
    <row r="588" spans="1:38" x14ac:dyDescent="0.2">
      <c r="A588" t="s">
        <v>11</v>
      </c>
      <c r="B588">
        <v>2035</v>
      </c>
      <c r="C588" s="4">
        <v>49574.833333333336</v>
      </c>
      <c r="D588">
        <v>0</v>
      </c>
      <c r="E588">
        <v>0</v>
      </c>
      <c r="F588">
        <v>0</v>
      </c>
      <c r="G588">
        <v>0</v>
      </c>
      <c r="H588">
        <v>251.52772411450999</v>
      </c>
      <c r="I588">
        <v>0</v>
      </c>
      <c r="J588">
        <v>0</v>
      </c>
      <c r="K588">
        <v>0</v>
      </c>
      <c r="L588">
        <v>367.38740238866399</v>
      </c>
      <c r="M588">
        <v>42.8</v>
      </c>
      <c r="N588">
        <v>0</v>
      </c>
      <c r="O588">
        <v>289.05165623876502</v>
      </c>
      <c r="P588">
        <v>367.38740238866399</v>
      </c>
      <c r="Q588">
        <v>0</v>
      </c>
      <c r="R588">
        <v>0</v>
      </c>
      <c r="S588">
        <v>0</v>
      </c>
      <c r="T588">
        <v>0</v>
      </c>
      <c r="U588">
        <v>42.8</v>
      </c>
      <c r="V588">
        <v>0</v>
      </c>
      <c r="W588">
        <v>289.05165623876502</v>
      </c>
      <c r="X588">
        <v>0</v>
      </c>
      <c r="Y588">
        <v>310.38048209877098</v>
      </c>
      <c r="Z588" s="1">
        <v>0</v>
      </c>
      <c r="AA588">
        <v>0</v>
      </c>
      <c r="AB588" s="1">
        <v>-6.9988459472369798E-13</v>
      </c>
      <c r="AC588">
        <v>950.76678274193898</v>
      </c>
      <c r="AD588">
        <v>0</v>
      </c>
      <c r="AE588">
        <v>1056.40753637993</v>
      </c>
      <c r="AF588">
        <v>0</v>
      </c>
      <c r="AG588">
        <v>0</v>
      </c>
      <c r="AH588">
        <v>-105.640753637993</v>
      </c>
      <c r="AI588">
        <v>327.54652054133902</v>
      </c>
      <c r="AJ588">
        <v>284.11893513863401</v>
      </c>
      <c r="AL588" t="s">
        <v>24</v>
      </c>
    </row>
    <row r="589" spans="1:38" x14ac:dyDescent="0.2">
      <c r="A589" t="s">
        <v>11</v>
      </c>
      <c r="B589">
        <v>2035</v>
      </c>
      <c r="C589" s="4">
        <v>49574.916666666664</v>
      </c>
      <c r="D589">
        <v>0</v>
      </c>
      <c r="E589">
        <v>0</v>
      </c>
      <c r="F589">
        <v>0</v>
      </c>
      <c r="G589">
        <v>0</v>
      </c>
      <c r="H589">
        <v>268.69376255707698</v>
      </c>
      <c r="I589">
        <v>0</v>
      </c>
      <c r="J589">
        <v>0</v>
      </c>
      <c r="K589">
        <v>0</v>
      </c>
      <c r="L589">
        <v>265.56196626018698</v>
      </c>
      <c r="M589">
        <v>42.8</v>
      </c>
      <c r="N589">
        <v>0</v>
      </c>
      <c r="O589">
        <v>249.44657983077201</v>
      </c>
      <c r="P589">
        <v>265.56196626018698</v>
      </c>
      <c r="Q589">
        <v>0</v>
      </c>
      <c r="R589">
        <v>0</v>
      </c>
      <c r="S589">
        <v>0</v>
      </c>
      <c r="T589">
        <v>0</v>
      </c>
      <c r="U589">
        <v>42.8</v>
      </c>
      <c r="V589">
        <v>0</v>
      </c>
      <c r="W589">
        <v>249.44657983077201</v>
      </c>
      <c r="X589">
        <v>0</v>
      </c>
      <c r="Y589">
        <v>412.20591822724799</v>
      </c>
      <c r="Z589" s="1">
        <v>0</v>
      </c>
      <c r="AA589">
        <v>0</v>
      </c>
      <c r="AB589">
        <v>0</v>
      </c>
      <c r="AC589">
        <v>826.50230864803598</v>
      </c>
      <c r="AD589">
        <v>0</v>
      </c>
      <c r="AE589">
        <v>918.33589849781799</v>
      </c>
      <c r="AF589">
        <v>0</v>
      </c>
      <c r="AG589">
        <v>0</v>
      </c>
      <c r="AH589">
        <v>-91.833589849781802</v>
      </c>
      <c r="AI589">
        <v>412.20591822724799</v>
      </c>
      <c r="AJ589">
        <v>283.04756323363398</v>
      </c>
      <c r="AL589" t="s">
        <v>24</v>
      </c>
    </row>
    <row r="590" spans="1:38" x14ac:dyDescent="0.2">
      <c r="A590" t="s">
        <v>11</v>
      </c>
      <c r="B590">
        <v>2035</v>
      </c>
      <c r="C590" s="4">
        <v>49609</v>
      </c>
      <c r="D590">
        <v>0</v>
      </c>
      <c r="E590">
        <v>0</v>
      </c>
      <c r="F590">
        <v>0</v>
      </c>
      <c r="G590">
        <v>0</v>
      </c>
      <c r="H590">
        <v>264.28555597901999</v>
      </c>
      <c r="I590">
        <v>0</v>
      </c>
      <c r="J590">
        <v>0</v>
      </c>
      <c r="K590">
        <v>0</v>
      </c>
      <c r="L590">
        <v>0.64773817892303398</v>
      </c>
      <c r="M590">
        <v>42.8</v>
      </c>
      <c r="N590">
        <v>0</v>
      </c>
      <c r="O590">
        <v>361.61611479682801</v>
      </c>
      <c r="P590">
        <v>0.64773817892303398</v>
      </c>
      <c r="Q590">
        <v>0</v>
      </c>
      <c r="R590">
        <v>0</v>
      </c>
      <c r="S590">
        <v>0</v>
      </c>
      <c r="T590">
        <v>0</v>
      </c>
      <c r="U590">
        <v>42.8</v>
      </c>
      <c r="V590">
        <v>0</v>
      </c>
      <c r="W590">
        <v>361.61611479682801</v>
      </c>
      <c r="X590">
        <v>0</v>
      </c>
      <c r="Y590">
        <v>677.12014630851195</v>
      </c>
      <c r="Z590" s="1">
        <v>0</v>
      </c>
      <c r="AA590">
        <v>0</v>
      </c>
      <c r="AB590">
        <v>0</v>
      </c>
      <c r="AC590">
        <v>669.34940895477098</v>
      </c>
      <c r="AD590">
        <v>0</v>
      </c>
      <c r="AE590">
        <v>743.72156550531599</v>
      </c>
      <c r="AF590">
        <v>0</v>
      </c>
      <c r="AG590">
        <v>0</v>
      </c>
      <c r="AH590">
        <v>-74.372156550531599</v>
      </c>
      <c r="AI590">
        <v>681.52835288655604</v>
      </c>
      <c r="AJ590">
        <v>296.059280438634</v>
      </c>
      <c r="AL590" t="s">
        <v>24</v>
      </c>
    </row>
    <row r="591" spans="1:38" x14ac:dyDescent="0.2">
      <c r="A591" t="s">
        <v>11</v>
      </c>
      <c r="B591">
        <v>2035</v>
      </c>
      <c r="C591" s="4">
        <v>49609.083333333336</v>
      </c>
      <c r="D591">
        <v>0</v>
      </c>
      <c r="E591">
        <v>0</v>
      </c>
      <c r="F591">
        <v>0</v>
      </c>
      <c r="G591">
        <v>0</v>
      </c>
      <c r="H591">
        <v>118.107762557077</v>
      </c>
      <c r="I591">
        <v>0</v>
      </c>
      <c r="J591">
        <v>0</v>
      </c>
      <c r="K591">
        <v>0</v>
      </c>
      <c r="L591">
        <v>68.176923410779295</v>
      </c>
      <c r="M591">
        <v>42.8</v>
      </c>
      <c r="N591">
        <v>0</v>
      </c>
      <c r="O591">
        <v>380.77521457454401</v>
      </c>
      <c r="P591">
        <v>68.176923410779295</v>
      </c>
      <c r="Q591">
        <v>0</v>
      </c>
      <c r="R591">
        <v>0</v>
      </c>
      <c r="S591">
        <v>0</v>
      </c>
      <c r="T591">
        <v>0</v>
      </c>
      <c r="U591">
        <v>42.8</v>
      </c>
      <c r="V591">
        <v>0</v>
      </c>
      <c r="W591">
        <v>380.77521457454401</v>
      </c>
      <c r="X591">
        <v>0</v>
      </c>
      <c r="Y591">
        <v>609.59096107665596</v>
      </c>
      <c r="Z591" s="1">
        <v>0</v>
      </c>
      <c r="AA591">
        <v>0</v>
      </c>
      <c r="AB591">
        <v>0</v>
      </c>
      <c r="AC591">
        <v>609.85990054240096</v>
      </c>
      <c r="AD591">
        <v>0</v>
      </c>
      <c r="AE591">
        <v>677.62211171378794</v>
      </c>
      <c r="AF591">
        <v>0</v>
      </c>
      <c r="AG591">
        <v>0</v>
      </c>
      <c r="AH591">
        <v>-67.762211171378794</v>
      </c>
      <c r="AI591">
        <v>609.590961076648</v>
      </c>
      <c r="AJ591">
        <v>235.47328043863399</v>
      </c>
      <c r="AL591" t="s">
        <v>24</v>
      </c>
    </row>
    <row r="592" spans="1:38" x14ac:dyDescent="0.2">
      <c r="A592" t="s">
        <v>11</v>
      </c>
      <c r="B592">
        <v>2035</v>
      </c>
      <c r="C592" s="4">
        <v>49609.166666666664</v>
      </c>
      <c r="D592">
        <v>0</v>
      </c>
      <c r="E592">
        <v>0</v>
      </c>
      <c r="F592">
        <v>0</v>
      </c>
      <c r="G592">
        <v>0</v>
      </c>
      <c r="H592">
        <v>118.107762557077</v>
      </c>
      <c r="I592">
        <v>0</v>
      </c>
      <c r="J592">
        <v>0</v>
      </c>
      <c r="K592">
        <v>0</v>
      </c>
      <c r="L592">
        <v>291.42011608535</v>
      </c>
      <c r="M592">
        <v>42.8</v>
      </c>
      <c r="N592">
        <v>0</v>
      </c>
      <c r="O592">
        <v>179.256580308005</v>
      </c>
      <c r="P592">
        <v>291.42011608535</v>
      </c>
      <c r="Q592">
        <v>0</v>
      </c>
      <c r="R592">
        <v>0</v>
      </c>
      <c r="S592">
        <v>0</v>
      </c>
      <c r="T592">
        <v>0</v>
      </c>
      <c r="U592">
        <v>42.8</v>
      </c>
      <c r="V592">
        <v>0</v>
      </c>
      <c r="W592">
        <v>179.256580308005</v>
      </c>
      <c r="X592">
        <v>0</v>
      </c>
      <c r="Y592">
        <v>386.34776840208502</v>
      </c>
      <c r="Z592" s="1">
        <v>0</v>
      </c>
      <c r="AA592">
        <v>0</v>
      </c>
      <c r="AB592">
        <v>0</v>
      </c>
      <c r="AC592">
        <v>631.58445895043303</v>
      </c>
      <c r="AD592">
        <v>0</v>
      </c>
      <c r="AE592">
        <v>701.76050994492698</v>
      </c>
      <c r="AF592">
        <v>0</v>
      </c>
      <c r="AG592">
        <v>0</v>
      </c>
      <c r="AH592">
        <v>-70.176050994492698</v>
      </c>
      <c r="AI592">
        <v>386.347768402084</v>
      </c>
      <c r="AJ592">
        <v>207.995453083005</v>
      </c>
      <c r="AL592" t="s">
        <v>24</v>
      </c>
    </row>
    <row r="593" spans="1:38" x14ac:dyDescent="0.2">
      <c r="A593" t="s">
        <v>11</v>
      </c>
      <c r="B593">
        <v>2035</v>
      </c>
      <c r="C593" s="4">
        <v>49609.25</v>
      </c>
      <c r="D593">
        <v>0</v>
      </c>
      <c r="E593">
        <v>0</v>
      </c>
      <c r="F593">
        <v>0</v>
      </c>
      <c r="G593">
        <v>0</v>
      </c>
      <c r="H593">
        <v>268.69376255707698</v>
      </c>
      <c r="I593">
        <v>0</v>
      </c>
      <c r="J593">
        <v>0</v>
      </c>
      <c r="K593">
        <v>0</v>
      </c>
      <c r="L593">
        <v>63.885572110736902</v>
      </c>
      <c r="M593">
        <v>42.8</v>
      </c>
      <c r="N593">
        <v>0</v>
      </c>
      <c r="O593">
        <v>389.06741184529699</v>
      </c>
      <c r="P593">
        <v>63.885572110736902</v>
      </c>
      <c r="Q593">
        <v>0</v>
      </c>
      <c r="R593">
        <v>0</v>
      </c>
      <c r="S593">
        <v>0</v>
      </c>
      <c r="T593">
        <v>0</v>
      </c>
      <c r="U593">
        <v>42.8</v>
      </c>
      <c r="V593">
        <v>0</v>
      </c>
      <c r="W593">
        <v>389.06741184529699</v>
      </c>
      <c r="X593">
        <v>0</v>
      </c>
      <c r="Y593">
        <v>613.882312376698</v>
      </c>
      <c r="Z593" s="1">
        <v>0</v>
      </c>
      <c r="AA593">
        <v>0</v>
      </c>
      <c r="AB593">
        <v>0</v>
      </c>
      <c r="AC593">
        <v>764.44674651311198</v>
      </c>
      <c r="AD593">
        <v>0</v>
      </c>
      <c r="AE593">
        <v>849.38527390345905</v>
      </c>
      <c r="AF593">
        <v>0</v>
      </c>
      <c r="AG593">
        <v>0</v>
      </c>
      <c r="AH593">
        <v>-84.938527390345897</v>
      </c>
      <c r="AI593">
        <v>613.882312376698</v>
      </c>
      <c r="AJ593">
        <v>296.059280438634</v>
      </c>
      <c r="AL593" t="s">
        <v>24</v>
      </c>
    </row>
    <row r="594" spans="1:38" x14ac:dyDescent="0.2">
      <c r="A594" t="s">
        <v>11</v>
      </c>
      <c r="B594">
        <v>2035</v>
      </c>
      <c r="C594" s="4">
        <v>49609.333333333336</v>
      </c>
      <c r="D594">
        <v>0</v>
      </c>
      <c r="E594">
        <v>0</v>
      </c>
      <c r="F594">
        <v>0</v>
      </c>
      <c r="G594">
        <v>0</v>
      </c>
      <c r="H594">
        <v>103.107762557077</v>
      </c>
      <c r="I594">
        <v>0</v>
      </c>
      <c r="J594">
        <v>0</v>
      </c>
      <c r="K594">
        <v>0</v>
      </c>
      <c r="L594">
        <v>0</v>
      </c>
      <c r="M594">
        <v>42.8</v>
      </c>
      <c r="N594">
        <v>1245.9828426266099</v>
      </c>
      <c r="O594">
        <v>412.10868459282</v>
      </c>
      <c r="P594">
        <v>0</v>
      </c>
      <c r="Q594">
        <v>0</v>
      </c>
      <c r="R594">
        <v>0</v>
      </c>
      <c r="S594">
        <v>1019.5638452968</v>
      </c>
      <c r="T594">
        <v>126.773758517235</v>
      </c>
      <c r="U594">
        <v>42.8</v>
      </c>
      <c r="V594">
        <v>0</v>
      </c>
      <c r="W594">
        <v>412.10868459282</v>
      </c>
      <c r="X594">
        <v>99.645238812581596</v>
      </c>
      <c r="Y594" s="1">
        <v>677.76788448743503</v>
      </c>
      <c r="Z594" s="1">
        <v>0</v>
      </c>
      <c r="AA594">
        <v>40.439149064881299</v>
      </c>
      <c r="AB594">
        <v>0</v>
      </c>
      <c r="AC594">
        <v>1803.9992897765101</v>
      </c>
      <c r="AD594">
        <v>0</v>
      </c>
      <c r="AE594">
        <v>1070.6293126554001</v>
      </c>
      <c r="AF594">
        <v>488.20457763132703</v>
      </c>
      <c r="AG594">
        <v>98.615289427142798</v>
      </c>
      <c r="AH594">
        <v>146.55011006263601</v>
      </c>
      <c r="AI594">
        <v>1573.63994193896</v>
      </c>
      <c r="AJ594">
        <v>676.39847928564996</v>
      </c>
      <c r="AL594" t="s">
        <v>24</v>
      </c>
    </row>
    <row r="595" spans="1:38" x14ac:dyDescent="0.2">
      <c r="A595" t="s">
        <v>11</v>
      </c>
      <c r="B595">
        <v>2035</v>
      </c>
      <c r="C595" s="4">
        <v>49609.416666666664</v>
      </c>
      <c r="D595">
        <v>0</v>
      </c>
      <c r="E595">
        <v>0</v>
      </c>
      <c r="F595">
        <v>0</v>
      </c>
      <c r="G595">
        <v>0</v>
      </c>
      <c r="H595">
        <v>103.107762557077</v>
      </c>
      <c r="I595">
        <v>0</v>
      </c>
      <c r="J595">
        <v>0</v>
      </c>
      <c r="K595">
        <v>0</v>
      </c>
      <c r="L595">
        <v>0</v>
      </c>
      <c r="M595">
        <v>42.8</v>
      </c>
      <c r="N595">
        <v>1320.6507305281</v>
      </c>
      <c r="O595">
        <v>352.41924348518199</v>
      </c>
      <c r="P595">
        <v>0</v>
      </c>
      <c r="Q595">
        <v>0</v>
      </c>
      <c r="R595">
        <v>0</v>
      </c>
      <c r="S595">
        <v>951.71142256311498</v>
      </c>
      <c r="T595">
        <v>205.498682925574</v>
      </c>
      <c r="U595">
        <v>42.8</v>
      </c>
      <c r="V595">
        <v>0</v>
      </c>
      <c r="W595" s="1">
        <v>352.41924348518199</v>
      </c>
      <c r="X595">
        <v>163.44062503941501</v>
      </c>
      <c r="Y595" s="1">
        <v>677.76788448743503</v>
      </c>
      <c r="Z595" s="1">
        <v>0</v>
      </c>
      <c r="AA595">
        <v>0</v>
      </c>
      <c r="AB595">
        <v>0</v>
      </c>
      <c r="AC595">
        <v>1818.9777365703601</v>
      </c>
      <c r="AD595">
        <v>0</v>
      </c>
      <c r="AE595">
        <v>1138.8983824761799</v>
      </c>
      <c r="AF595">
        <v>434.91395460440299</v>
      </c>
      <c r="AG595">
        <v>98.615289427142798</v>
      </c>
      <c r="AH595">
        <v>146.55011006263601</v>
      </c>
      <c r="AI595">
        <v>1486.7370768292301</v>
      </c>
      <c r="AJ595">
        <v>687.47862129892997</v>
      </c>
      <c r="AL595" t="s">
        <v>24</v>
      </c>
    </row>
    <row r="596" spans="1:38" x14ac:dyDescent="0.2">
      <c r="A596" t="s">
        <v>11</v>
      </c>
      <c r="B596">
        <v>2035</v>
      </c>
      <c r="C596" s="4">
        <v>49609.5</v>
      </c>
      <c r="D596">
        <v>0</v>
      </c>
      <c r="E596">
        <v>0</v>
      </c>
      <c r="F596">
        <v>0</v>
      </c>
      <c r="G596">
        <v>0</v>
      </c>
      <c r="H596">
        <v>103.107762557077</v>
      </c>
      <c r="I596">
        <v>0</v>
      </c>
      <c r="J596">
        <v>0</v>
      </c>
      <c r="K596">
        <v>0</v>
      </c>
      <c r="L596">
        <v>0</v>
      </c>
      <c r="M596">
        <v>42.8</v>
      </c>
      <c r="N596">
        <v>1231.4950256048101</v>
      </c>
      <c r="O596">
        <v>306.03817158455303</v>
      </c>
      <c r="P596">
        <v>0</v>
      </c>
      <c r="Q596">
        <v>0</v>
      </c>
      <c r="R596">
        <v>0</v>
      </c>
      <c r="S596">
        <v>869.06569466363601</v>
      </c>
      <c r="T596">
        <v>203.64319041930099</v>
      </c>
      <c r="U596">
        <v>42.8</v>
      </c>
      <c r="V596">
        <v>0</v>
      </c>
      <c r="W596" s="1">
        <v>306.03817158455303</v>
      </c>
      <c r="X596">
        <v>158.786140521877</v>
      </c>
      <c r="Y596" s="1">
        <v>677.76788448743503</v>
      </c>
      <c r="Z596" s="1">
        <v>0</v>
      </c>
      <c r="AA596">
        <v>0</v>
      </c>
      <c r="AB596">
        <v>0</v>
      </c>
      <c r="AC596">
        <v>1683.4409597464401</v>
      </c>
      <c r="AD596">
        <v>0</v>
      </c>
      <c r="AE596">
        <v>1138.4326533808901</v>
      </c>
      <c r="AF596">
        <v>299.84290687576799</v>
      </c>
      <c r="AG596">
        <v>98.615289427142798</v>
      </c>
      <c r="AH596">
        <v>146.55011006263601</v>
      </c>
      <c r="AI596">
        <v>1351.61945619107</v>
      </c>
      <c r="AJ596">
        <v>687.78560700392995</v>
      </c>
      <c r="AL596" t="s">
        <v>24</v>
      </c>
    </row>
    <row r="597" spans="1:38" x14ac:dyDescent="0.2">
      <c r="A597" t="s">
        <v>11</v>
      </c>
      <c r="B597">
        <v>2035</v>
      </c>
      <c r="C597" s="4">
        <v>49609.583333333336</v>
      </c>
      <c r="D597">
        <v>0</v>
      </c>
      <c r="E597">
        <v>0</v>
      </c>
      <c r="F597">
        <v>0</v>
      </c>
      <c r="G597">
        <v>0</v>
      </c>
      <c r="H597">
        <v>103.107762557077</v>
      </c>
      <c r="I597">
        <v>0</v>
      </c>
      <c r="J597">
        <v>0</v>
      </c>
      <c r="K597">
        <v>0</v>
      </c>
      <c r="L597">
        <v>0</v>
      </c>
      <c r="M597">
        <v>42.8</v>
      </c>
      <c r="N597">
        <v>1094.4831473961699</v>
      </c>
      <c r="O597">
        <v>313.13405745925098</v>
      </c>
      <c r="P597">
        <v>0</v>
      </c>
      <c r="Q597">
        <v>0</v>
      </c>
      <c r="R597">
        <v>0</v>
      </c>
      <c r="S597">
        <v>809.18913907279705</v>
      </c>
      <c r="T597">
        <v>158.40602696922301</v>
      </c>
      <c r="U597">
        <v>42.8</v>
      </c>
      <c r="V597">
        <v>0</v>
      </c>
      <c r="W597" s="1">
        <v>313.13405745925098</v>
      </c>
      <c r="X597">
        <v>126.887981354152</v>
      </c>
      <c r="Y597" s="1">
        <v>677.76788448743503</v>
      </c>
      <c r="Z597" s="1">
        <v>0</v>
      </c>
      <c r="AA597">
        <v>0</v>
      </c>
      <c r="AB597">
        <v>0</v>
      </c>
      <c r="AC597">
        <v>1553.5249674125</v>
      </c>
      <c r="AD597">
        <v>0</v>
      </c>
      <c r="AE597">
        <v>1102.2875318884301</v>
      </c>
      <c r="AF597">
        <v>206.07203603428599</v>
      </c>
      <c r="AG597">
        <v>98.615289427142798</v>
      </c>
      <c r="AH597">
        <v>146.55011006263601</v>
      </c>
      <c r="AI597">
        <v>1254.2340732003399</v>
      </c>
      <c r="AJ597">
        <v>687.78560700392995</v>
      </c>
      <c r="AL597" t="s">
        <v>24</v>
      </c>
    </row>
    <row r="598" spans="1:38" x14ac:dyDescent="0.2">
      <c r="A598" t="s">
        <v>11</v>
      </c>
      <c r="B598">
        <v>2035</v>
      </c>
      <c r="C598" s="4">
        <v>49609.666666666664</v>
      </c>
      <c r="D598">
        <v>0</v>
      </c>
      <c r="E598">
        <v>0</v>
      </c>
      <c r="F598">
        <v>0</v>
      </c>
      <c r="G598">
        <v>0</v>
      </c>
      <c r="H598">
        <v>103.107762557077</v>
      </c>
      <c r="I598">
        <v>0</v>
      </c>
      <c r="J598">
        <v>0</v>
      </c>
      <c r="K598">
        <v>0</v>
      </c>
      <c r="L598">
        <v>0</v>
      </c>
      <c r="M598">
        <v>42.8</v>
      </c>
      <c r="N598">
        <v>688.52675626599103</v>
      </c>
      <c r="O598">
        <v>267.204158968088</v>
      </c>
      <c r="P598">
        <v>0</v>
      </c>
      <c r="Q598">
        <v>0</v>
      </c>
      <c r="R598">
        <v>0</v>
      </c>
      <c r="S598">
        <v>538.11076341084595</v>
      </c>
      <c r="T598">
        <v>78.605303380887193</v>
      </c>
      <c r="U598">
        <v>42.8</v>
      </c>
      <c r="V598">
        <v>0</v>
      </c>
      <c r="W598">
        <v>267.204158968088</v>
      </c>
      <c r="X598">
        <v>71.810689474257899</v>
      </c>
      <c r="Y598" s="1">
        <v>677.76788448743503</v>
      </c>
      <c r="Z598" s="1">
        <v>0</v>
      </c>
      <c r="AA598">
        <v>0</v>
      </c>
      <c r="AB598">
        <v>0</v>
      </c>
      <c r="AC598">
        <v>1101.63867779115</v>
      </c>
      <c r="AD598">
        <v>0</v>
      </c>
      <c r="AE598">
        <v>1082.8972985799401</v>
      </c>
      <c r="AF598">
        <v>0</v>
      </c>
      <c r="AG598">
        <v>0</v>
      </c>
      <c r="AH598">
        <v>18.741379211217701</v>
      </c>
      <c r="AI598">
        <v>819.79899355664702</v>
      </c>
      <c r="AJ598">
        <v>665.18676599475896</v>
      </c>
      <c r="AL598" t="s">
        <v>24</v>
      </c>
    </row>
    <row r="599" spans="1:38" x14ac:dyDescent="0.2">
      <c r="A599" t="s">
        <v>11</v>
      </c>
      <c r="B599">
        <v>2035</v>
      </c>
      <c r="C599" s="4">
        <v>49609.75</v>
      </c>
      <c r="D599">
        <v>0</v>
      </c>
      <c r="E599">
        <v>0</v>
      </c>
      <c r="F599">
        <v>0</v>
      </c>
      <c r="G599">
        <v>0</v>
      </c>
      <c r="H599">
        <v>235.09276255707701</v>
      </c>
      <c r="I599">
        <v>0</v>
      </c>
      <c r="J599">
        <v>0</v>
      </c>
      <c r="K599">
        <v>0</v>
      </c>
      <c r="L599">
        <v>361.59201058484501</v>
      </c>
      <c r="M599">
        <v>42.8</v>
      </c>
      <c r="N599">
        <v>0</v>
      </c>
      <c r="O599">
        <v>383.18263043937498</v>
      </c>
      <c r="P599">
        <v>361.59201058484501</v>
      </c>
      <c r="Q599">
        <v>0</v>
      </c>
      <c r="R599">
        <v>0</v>
      </c>
      <c r="S599">
        <v>0</v>
      </c>
      <c r="T599">
        <v>0</v>
      </c>
      <c r="U599">
        <v>42.8</v>
      </c>
      <c r="V599">
        <v>0</v>
      </c>
      <c r="W599">
        <v>383.18263043937498</v>
      </c>
      <c r="X599">
        <v>0</v>
      </c>
      <c r="Y599">
        <v>316.17587390259001</v>
      </c>
      <c r="Z599" s="1">
        <v>0</v>
      </c>
      <c r="AA599">
        <v>0</v>
      </c>
      <c r="AB599">
        <v>0</v>
      </c>
      <c r="AC599">
        <v>1022.66740358129</v>
      </c>
      <c r="AD599">
        <v>0</v>
      </c>
      <c r="AE599">
        <v>1136.29711509033</v>
      </c>
      <c r="AF599">
        <v>0</v>
      </c>
      <c r="AG599">
        <v>0</v>
      </c>
      <c r="AH599">
        <v>-113.629711509033</v>
      </c>
      <c r="AI599">
        <v>349.77687390259001</v>
      </c>
      <c r="AJ599">
        <v>296.059280438634</v>
      </c>
      <c r="AL599" t="s">
        <v>24</v>
      </c>
    </row>
    <row r="600" spans="1:38" x14ac:dyDescent="0.2">
      <c r="A600" t="s">
        <v>11</v>
      </c>
      <c r="B600">
        <v>2035</v>
      </c>
      <c r="C600" s="4">
        <v>49609.833333333336</v>
      </c>
      <c r="D600">
        <v>0</v>
      </c>
      <c r="E600">
        <v>0</v>
      </c>
      <c r="F600">
        <v>0</v>
      </c>
      <c r="G600">
        <v>0</v>
      </c>
      <c r="H600">
        <v>118.107762557077</v>
      </c>
      <c r="I600">
        <v>0</v>
      </c>
      <c r="J600">
        <v>0</v>
      </c>
      <c r="K600">
        <v>0</v>
      </c>
      <c r="L600">
        <v>298.41182370975099</v>
      </c>
      <c r="M600">
        <v>42.8</v>
      </c>
      <c r="N600">
        <v>0</v>
      </c>
      <c r="O600">
        <v>478.17732503340699</v>
      </c>
      <c r="P600">
        <v>298.41182370975099</v>
      </c>
      <c r="Q600">
        <v>0</v>
      </c>
      <c r="R600">
        <v>0</v>
      </c>
      <c r="S600">
        <v>0</v>
      </c>
      <c r="T600">
        <v>0</v>
      </c>
      <c r="U600">
        <v>42.8</v>
      </c>
      <c r="V600">
        <v>0</v>
      </c>
      <c r="W600">
        <v>478.17732503340699</v>
      </c>
      <c r="X600">
        <v>0</v>
      </c>
      <c r="Y600">
        <v>379.35606077768398</v>
      </c>
      <c r="Z600" s="1">
        <v>0</v>
      </c>
      <c r="AA600">
        <v>0</v>
      </c>
      <c r="AB600">
        <v>0</v>
      </c>
      <c r="AC600">
        <v>937.496911300237</v>
      </c>
      <c r="AD600">
        <v>0</v>
      </c>
      <c r="AE600">
        <v>1041.6632347780401</v>
      </c>
      <c r="AF600" s="1">
        <v>5.1159076974727203E-13</v>
      </c>
      <c r="AG600">
        <v>0</v>
      </c>
      <c r="AH600">
        <v>-104.166323477804</v>
      </c>
      <c r="AI600">
        <v>379.35606077768398</v>
      </c>
      <c r="AJ600">
        <v>235.47328043863399</v>
      </c>
      <c r="AL600" t="s">
        <v>24</v>
      </c>
    </row>
    <row r="601" spans="1:38" x14ac:dyDescent="0.2">
      <c r="A601" t="s">
        <v>11</v>
      </c>
      <c r="B601">
        <v>2035</v>
      </c>
      <c r="C601" s="4">
        <v>49609.916666666664</v>
      </c>
      <c r="D601">
        <v>0</v>
      </c>
      <c r="E601">
        <v>0</v>
      </c>
      <c r="F601">
        <v>0</v>
      </c>
      <c r="G601">
        <v>0</v>
      </c>
      <c r="H601">
        <v>118.107762557077</v>
      </c>
      <c r="I601">
        <v>0</v>
      </c>
      <c r="J601">
        <v>0</v>
      </c>
      <c r="K601">
        <v>0</v>
      </c>
      <c r="L601">
        <v>201.99594355085799</v>
      </c>
      <c r="M601">
        <v>42.8</v>
      </c>
      <c r="N601">
        <v>0</v>
      </c>
      <c r="O601">
        <v>446.16783920572499</v>
      </c>
      <c r="P601">
        <v>201.99594355085799</v>
      </c>
      <c r="Q601">
        <v>0</v>
      </c>
      <c r="R601">
        <v>0</v>
      </c>
      <c r="S601">
        <v>0</v>
      </c>
      <c r="T601">
        <v>0</v>
      </c>
      <c r="U601">
        <v>42.8</v>
      </c>
      <c r="V601">
        <v>0</v>
      </c>
      <c r="W601">
        <v>446.16783920572499</v>
      </c>
      <c r="X601">
        <v>0</v>
      </c>
      <c r="Y601">
        <v>475.77194093657698</v>
      </c>
      <c r="Z601" s="1">
        <v>0</v>
      </c>
      <c r="AA601">
        <v>0</v>
      </c>
      <c r="AB601">
        <v>0</v>
      </c>
      <c r="AC601">
        <v>809.07154531365995</v>
      </c>
      <c r="AD601">
        <v>0</v>
      </c>
      <c r="AE601">
        <v>898.96838368177498</v>
      </c>
      <c r="AF601" s="1">
        <v>6.32098817732185E-11</v>
      </c>
      <c r="AG601">
        <v>0</v>
      </c>
      <c r="AH601">
        <v>-89.896838368177498</v>
      </c>
      <c r="AI601">
        <v>475.77194093664002</v>
      </c>
      <c r="AJ601">
        <v>235.47328043863399</v>
      </c>
      <c r="AL601" t="s">
        <v>24</v>
      </c>
    </row>
    <row r="602" spans="1:38" x14ac:dyDescent="0.2">
      <c r="A602" t="s">
        <v>11</v>
      </c>
      <c r="B602">
        <v>2035</v>
      </c>
      <c r="C602" s="4">
        <v>49635</v>
      </c>
      <c r="D602">
        <v>0</v>
      </c>
      <c r="E602">
        <v>0</v>
      </c>
      <c r="F602">
        <v>0</v>
      </c>
      <c r="G602">
        <v>0</v>
      </c>
      <c r="H602">
        <v>623.09376255707696</v>
      </c>
      <c r="I602">
        <v>0</v>
      </c>
      <c r="J602">
        <v>0</v>
      </c>
      <c r="K602">
        <v>0</v>
      </c>
      <c r="L602">
        <v>0</v>
      </c>
      <c r="M602">
        <v>42.8</v>
      </c>
      <c r="N602">
        <v>0</v>
      </c>
      <c r="O602">
        <v>68.189514405364605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42.8</v>
      </c>
      <c r="V602">
        <v>0</v>
      </c>
      <c r="W602">
        <v>68.189514405364605</v>
      </c>
      <c r="X602">
        <v>0</v>
      </c>
      <c r="Y602">
        <v>677.76788448743503</v>
      </c>
      <c r="Z602" s="1">
        <v>0</v>
      </c>
      <c r="AA602">
        <v>0</v>
      </c>
      <c r="AB602" s="1">
        <v>0</v>
      </c>
      <c r="AC602">
        <v>734.083276962441</v>
      </c>
      <c r="AD602">
        <v>0</v>
      </c>
      <c r="AE602">
        <v>673.586912107687</v>
      </c>
      <c r="AF602">
        <v>0</v>
      </c>
      <c r="AG602">
        <v>21.859156647258299</v>
      </c>
      <c r="AH602">
        <v>38.637208207495803</v>
      </c>
      <c r="AI602">
        <v>874.92294055295895</v>
      </c>
      <c r="AJ602">
        <v>217.72649743036399</v>
      </c>
      <c r="AL602" t="s">
        <v>50</v>
      </c>
    </row>
    <row r="603" spans="1:38" x14ac:dyDescent="0.2">
      <c r="A603" t="s">
        <v>11</v>
      </c>
      <c r="B603">
        <v>2035</v>
      </c>
      <c r="C603" s="4">
        <v>49635.083333333336</v>
      </c>
      <c r="D603">
        <v>0</v>
      </c>
      <c r="E603">
        <v>0</v>
      </c>
      <c r="F603">
        <v>0</v>
      </c>
      <c r="G603">
        <v>0</v>
      </c>
      <c r="H603">
        <v>623.09376255707696</v>
      </c>
      <c r="I603">
        <v>0</v>
      </c>
      <c r="J603">
        <v>0</v>
      </c>
      <c r="K603">
        <v>0</v>
      </c>
      <c r="L603">
        <v>0</v>
      </c>
      <c r="M603">
        <v>42.8</v>
      </c>
      <c r="N603">
        <v>0</v>
      </c>
      <c r="O603">
        <v>7.6795147782938402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42.8</v>
      </c>
      <c r="V603">
        <v>0</v>
      </c>
      <c r="W603">
        <v>7.6795147782938402</v>
      </c>
      <c r="X603">
        <v>0</v>
      </c>
      <c r="Y603">
        <v>677.76788448743503</v>
      </c>
      <c r="Z603" s="1">
        <v>0</v>
      </c>
      <c r="AA603">
        <v>0</v>
      </c>
      <c r="AB603">
        <v>0</v>
      </c>
      <c r="AC603">
        <v>673.57327733536999</v>
      </c>
      <c r="AD603">
        <v>0</v>
      </c>
      <c r="AE603">
        <v>602.67346773291899</v>
      </c>
      <c r="AF603">
        <v>10.403444747697</v>
      </c>
      <c r="AG603">
        <v>21.859156647258299</v>
      </c>
      <c r="AH603">
        <v>38.637208207495803</v>
      </c>
      <c r="AI603">
        <v>878.23504086317905</v>
      </c>
      <c r="AJ603">
        <v>158.26551477829301</v>
      </c>
      <c r="AL603" t="s">
        <v>50</v>
      </c>
    </row>
    <row r="604" spans="1:38" x14ac:dyDescent="0.2">
      <c r="A604" t="s">
        <v>11</v>
      </c>
      <c r="B604">
        <v>2035</v>
      </c>
      <c r="C604" s="4">
        <v>49635.166666666664</v>
      </c>
      <c r="D604">
        <v>0</v>
      </c>
      <c r="E604">
        <v>0</v>
      </c>
      <c r="F604">
        <v>0</v>
      </c>
      <c r="G604">
        <v>0</v>
      </c>
      <c r="H604">
        <v>623.09376255707696</v>
      </c>
      <c r="I604">
        <v>0</v>
      </c>
      <c r="J604">
        <v>0</v>
      </c>
      <c r="K604">
        <v>0</v>
      </c>
      <c r="L604">
        <v>0</v>
      </c>
      <c r="M604">
        <v>42.8</v>
      </c>
      <c r="N604">
        <v>0</v>
      </c>
      <c r="O604">
        <v>3.7834762500000001E-2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42.8</v>
      </c>
      <c r="V604">
        <v>0</v>
      </c>
      <c r="W604">
        <v>3.7834762500000001E-2</v>
      </c>
      <c r="X604">
        <v>0</v>
      </c>
      <c r="Y604">
        <v>677.76788448743503</v>
      </c>
      <c r="Z604" s="1">
        <v>0</v>
      </c>
      <c r="AA604">
        <v>0</v>
      </c>
      <c r="AB604">
        <v>0</v>
      </c>
      <c r="AC604">
        <v>665.93159731957599</v>
      </c>
      <c r="AD604">
        <v>0</v>
      </c>
      <c r="AE604">
        <v>627.29438911208103</v>
      </c>
      <c r="AF604">
        <v>0</v>
      </c>
      <c r="AG604">
        <v>0</v>
      </c>
      <c r="AH604">
        <v>38.637208207495803</v>
      </c>
      <c r="AI604">
        <v>848.43453160614001</v>
      </c>
      <c r="AJ604">
        <v>150.6238347625</v>
      </c>
      <c r="AL604" t="s">
        <v>50</v>
      </c>
    </row>
    <row r="605" spans="1:38" x14ac:dyDescent="0.2">
      <c r="A605" t="s">
        <v>11</v>
      </c>
      <c r="B605">
        <v>2035</v>
      </c>
      <c r="C605" s="4">
        <v>49635.25</v>
      </c>
      <c r="D605">
        <v>0</v>
      </c>
      <c r="E605">
        <v>0</v>
      </c>
      <c r="F605">
        <v>0</v>
      </c>
      <c r="G605">
        <v>0</v>
      </c>
      <c r="H605">
        <v>638.56526115926499</v>
      </c>
      <c r="I605">
        <v>0</v>
      </c>
      <c r="J605">
        <v>0</v>
      </c>
      <c r="K605">
        <v>0</v>
      </c>
      <c r="L605">
        <v>0</v>
      </c>
      <c r="M605">
        <v>42.8</v>
      </c>
      <c r="N605">
        <v>0</v>
      </c>
      <c r="O605">
        <v>10.090042784839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42.8</v>
      </c>
      <c r="V605">
        <v>0</v>
      </c>
      <c r="W605">
        <v>10.090042784839</v>
      </c>
      <c r="X605">
        <v>0</v>
      </c>
      <c r="Y605">
        <v>677.76788448743503</v>
      </c>
      <c r="Z605" s="1">
        <v>0</v>
      </c>
      <c r="AA605">
        <v>0</v>
      </c>
      <c r="AB605">
        <v>0</v>
      </c>
      <c r="AC605">
        <v>691.455303944104</v>
      </c>
      <c r="AD605">
        <v>0</v>
      </c>
      <c r="AE605">
        <v>768.28367104900497</v>
      </c>
      <c r="AF605">
        <v>0</v>
      </c>
      <c r="AG605">
        <v>0</v>
      </c>
      <c r="AH605">
        <v>-76.828367104900494</v>
      </c>
      <c r="AI605">
        <v>731.59638588524797</v>
      </c>
      <c r="AJ605">
        <v>160.67604278483901</v>
      </c>
      <c r="AL605" t="s">
        <v>50</v>
      </c>
    </row>
    <row r="606" spans="1:38" x14ac:dyDescent="0.2">
      <c r="A606" t="s">
        <v>11</v>
      </c>
      <c r="B606">
        <v>2035</v>
      </c>
      <c r="C606" s="4">
        <v>49635.333333333336</v>
      </c>
      <c r="D606">
        <v>0</v>
      </c>
      <c r="E606">
        <v>0</v>
      </c>
      <c r="F606">
        <v>0</v>
      </c>
      <c r="G606">
        <v>0</v>
      </c>
      <c r="H606">
        <v>623.09376255707696</v>
      </c>
      <c r="I606">
        <v>0</v>
      </c>
      <c r="J606">
        <v>0</v>
      </c>
      <c r="K606">
        <v>0</v>
      </c>
      <c r="L606">
        <v>0</v>
      </c>
      <c r="M606">
        <v>42.8</v>
      </c>
      <c r="N606">
        <v>184.08162547025799</v>
      </c>
      <c r="O606">
        <v>40.081056674298601</v>
      </c>
      <c r="P606">
        <v>0</v>
      </c>
      <c r="Q606">
        <v>0</v>
      </c>
      <c r="R606">
        <v>0</v>
      </c>
      <c r="S606">
        <v>48.676878612170803</v>
      </c>
      <c r="T606">
        <v>73.345992833237204</v>
      </c>
      <c r="U606">
        <v>42.8</v>
      </c>
      <c r="V606">
        <v>0</v>
      </c>
      <c r="W606" s="1">
        <v>40.081056674298601</v>
      </c>
      <c r="X606">
        <v>62.0587540248507</v>
      </c>
      <c r="Y606" s="1">
        <v>677.76788448743503</v>
      </c>
      <c r="Z606">
        <v>0</v>
      </c>
      <c r="AA606">
        <v>0</v>
      </c>
      <c r="AB606">
        <v>0</v>
      </c>
      <c r="AC606">
        <v>890.05644470163395</v>
      </c>
      <c r="AD606">
        <v>0</v>
      </c>
      <c r="AE606">
        <v>958.797930441473</v>
      </c>
      <c r="AF606">
        <v>0</v>
      </c>
      <c r="AG606">
        <v>0</v>
      </c>
      <c r="AH606">
        <v>-68.741485739839007</v>
      </c>
      <c r="AI606">
        <v>774.206191791744</v>
      </c>
      <c r="AJ606">
        <v>363.66515762383199</v>
      </c>
      <c r="AL606" t="s">
        <v>50</v>
      </c>
    </row>
    <row r="607" spans="1:38" x14ac:dyDescent="0.2">
      <c r="A607" t="s">
        <v>11</v>
      </c>
      <c r="B607">
        <v>2035</v>
      </c>
      <c r="C607" s="4">
        <v>49635.416666666664</v>
      </c>
      <c r="D607">
        <v>0</v>
      </c>
      <c r="E607">
        <v>0</v>
      </c>
      <c r="F607">
        <v>0</v>
      </c>
      <c r="G607">
        <v>0</v>
      </c>
      <c r="H607">
        <v>623.09376255707696</v>
      </c>
      <c r="I607">
        <v>0</v>
      </c>
      <c r="J607">
        <v>0</v>
      </c>
      <c r="K607">
        <v>0</v>
      </c>
      <c r="L607">
        <v>0</v>
      </c>
      <c r="M607">
        <v>42.8</v>
      </c>
      <c r="N607">
        <v>469.40133829149602</v>
      </c>
      <c r="O607">
        <v>22.7026376559668</v>
      </c>
      <c r="P607">
        <v>0</v>
      </c>
      <c r="Q607">
        <v>0</v>
      </c>
      <c r="R607">
        <v>0</v>
      </c>
      <c r="S607">
        <v>171.31560149414099</v>
      </c>
      <c r="T607">
        <v>166.57166503690999</v>
      </c>
      <c r="U607">
        <v>42.8</v>
      </c>
      <c r="V607">
        <v>0</v>
      </c>
      <c r="W607" s="1">
        <v>22.7026376559668</v>
      </c>
      <c r="X607">
        <v>131.51407176044299</v>
      </c>
      <c r="Y607">
        <v>677.76788448743503</v>
      </c>
      <c r="Z607">
        <v>0</v>
      </c>
      <c r="AA607">
        <v>0</v>
      </c>
      <c r="AB607">
        <v>0</v>
      </c>
      <c r="AC607">
        <v>1157.9977385045299</v>
      </c>
      <c r="AD607">
        <v>0</v>
      </c>
      <c r="AE607">
        <v>1039.5267109865599</v>
      </c>
      <c r="AF607">
        <v>0</v>
      </c>
      <c r="AG607">
        <v>12.1615367335652</v>
      </c>
      <c r="AH607">
        <v>106.30949078441</v>
      </c>
      <c r="AI607">
        <v>969.49158310406904</v>
      </c>
      <c r="AJ607">
        <v>488.09153299010802</v>
      </c>
      <c r="AL607" t="s">
        <v>50</v>
      </c>
    </row>
    <row r="608" spans="1:38" x14ac:dyDescent="0.2">
      <c r="A608" t="s">
        <v>11</v>
      </c>
      <c r="B608">
        <v>2035</v>
      </c>
      <c r="C608" s="4">
        <v>49635.5</v>
      </c>
      <c r="D608">
        <v>0</v>
      </c>
      <c r="E608">
        <v>0</v>
      </c>
      <c r="F608">
        <v>0</v>
      </c>
      <c r="G608">
        <v>0</v>
      </c>
      <c r="H608">
        <v>632.186069717995</v>
      </c>
      <c r="I608">
        <v>0</v>
      </c>
      <c r="J608">
        <v>0</v>
      </c>
      <c r="K608">
        <v>0</v>
      </c>
      <c r="L608">
        <v>0</v>
      </c>
      <c r="M608">
        <v>42.8</v>
      </c>
      <c r="N608">
        <v>662.34588709272396</v>
      </c>
      <c r="O608">
        <v>18.0152003044983</v>
      </c>
      <c r="P608">
        <v>0</v>
      </c>
      <c r="Q608">
        <v>0</v>
      </c>
      <c r="R608">
        <v>0</v>
      </c>
      <c r="S608">
        <v>310.21773863692403</v>
      </c>
      <c r="T608">
        <v>195.36120554361199</v>
      </c>
      <c r="U608">
        <v>42.8</v>
      </c>
      <c r="V608">
        <v>0</v>
      </c>
      <c r="W608">
        <v>18.0152003044983</v>
      </c>
      <c r="X608">
        <v>156.76694291218601</v>
      </c>
      <c r="Y608">
        <v>677.76788448743503</v>
      </c>
      <c r="Z608">
        <v>0</v>
      </c>
      <c r="AA608" s="1">
        <v>7.67386154620908E-13</v>
      </c>
      <c r="AB608">
        <v>0</v>
      </c>
      <c r="AC608">
        <v>1355.3471571152099</v>
      </c>
      <c r="AD608">
        <v>0</v>
      </c>
      <c r="AE608">
        <v>1022.88075024578</v>
      </c>
      <c r="AF608">
        <v>56.705681328904603</v>
      </c>
      <c r="AG608">
        <v>169.451234756113</v>
      </c>
      <c r="AH608">
        <v>106.30949078441</v>
      </c>
      <c r="AI608">
        <v>1172.7300592205199</v>
      </c>
      <c r="AJ608">
        <v>575.55567571378197</v>
      </c>
      <c r="AL608" t="s">
        <v>50</v>
      </c>
    </row>
    <row r="609" spans="1:38" x14ac:dyDescent="0.2">
      <c r="A609" t="s">
        <v>11</v>
      </c>
      <c r="B609">
        <v>2035</v>
      </c>
      <c r="C609" s="4">
        <v>49635.583333333336</v>
      </c>
      <c r="D609">
        <v>0</v>
      </c>
      <c r="E609">
        <v>0</v>
      </c>
      <c r="F609">
        <v>0</v>
      </c>
      <c r="G609">
        <v>0</v>
      </c>
      <c r="H609">
        <v>623.09376255707696</v>
      </c>
      <c r="I609">
        <v>0</v>
      </c>
      <c r="J609">
        <v>0</v>
      </c>
      <c r="K609">
        <v>0</v>
      </c>
      <c r="L609">
        <v>0</v>
      </c>
      <c r="M609">
        <v>42.8</v>
      </c>
      <c r="N609">
        <v>549.828279341339</v>
      </c>
      <c r="O609">
        <v>37.355706896080498</v>
      </c>
      <c r="P609">
        <v>0</v>
      </c>
      <c r="Q609">
        <v>0</v>
      </c>
      <c r="R609">
        <v>0</v>
      </c>
      <c r="S609">
        <v>231.83769479318499</v>
      </c>
      <c r="T609">
        <v>175.385014921883</v>
      </c>
      <c r="U609">
        <v>42.8</v>
      </c>
      <c r="V609">
        <v>0</v>
      </c>
      <c r="W609">
        <v>37.355706896080498</v>
      </c>
      <c r="X609">
        <v>142.60556962627001</v>
      </c>
      <c r="Y609">
        <v>677.76788448743503</v>
      </c>
      <c r="Z609">
        <v>0</v>
      </c>
      <c r="AA609">
        <v>0</v>
      </c>
      <c r="AB609">
        <v>0</v>
      </c>
      <c r="AC609">
        <v>1253.0777487944899</v>
      </c>
      <c r="AD609">
        <v>0</v>
      </c>
      <c r="AE609">
        <v>977.63818508570898</v>
      </c>
      <c r="AF609">
        <v>0</v>
      </c>
      <c r="AG609">
        <v>169.13007292437501</v>
      </c>
      <c r="AH609">
        <v>106.30949078441</v>
      </c>
      <c r="AI609">
        <v>1120.2712667047899</v>
      </c>
      <c r="AJ609">
        <v>558.485709118096</v>
      </c>
      <c r="AL609" t="s">
        <v>50</v>
      </c>
    </row>
    <row r="610" spans="1:38" x14ac:dyDescent="0.2">
      <c r="A610" t="s">
        <v>11</v>
      </c>
      <c r="B610">
        <v>2035</v>
      </c>
      <c r="C610" s="4">
        <v>49635.666666666664</v>
      </c>
      <c r="D610">
        <v>0</v>
      </c>
      <c r="E610">
        <v>0</v>
      </c>
      <c r="F610">
        <v>0</v>
      </c>
      <c r="G610">
        <v>0</v>
      </c>
      <c r="H610">
        <v>623.09376255707696</v>
      </c>
      <c r="I610">
        <v>0</v>
      </c>
      <c r="J610">
        <v>0</v>
      </c>
      <c r="K610">
        <v>0</v>
      </c>
      <c r="L610">
        <v>0</v>
      </c>
      <c r="M610">
        <v>42.8</v>
      </c>
      <c r="N610">
        <v>247.936382940398</v>
      </c>
      <c r="O610">
        <v>83.026505856296495</v>
      </c>
      <c r="P610">
        <v>0</v>
      </c>
      <c r="Q610">
        <v>0</v>
      </c>
      <c r="R610">
        <v>0</v>
      </c>
      <c r="S610">
        <v>148.80299188977401</v>
      </c>
      <c r="T610">
        <v>51.493542173199302</v>
      </c>
      <c r="U610">
        <v>42.8</v>
      </c>
      <c r="V610">
        <v>0</v>
      </c>
      <c r="W610">
        <v>83.026505856296495</v>
      </c>
      <c r="X610">
        <v>47.639848877424299</v>
      </c>
      <c r="Y610">
        <v>677.76788448743503</v>
      </c>
      <c r="Z610">
        <v>0</v>
      </c>
      <c r="AA610">
        <v>0</v>
      </c>
      <c r="AB610">
        <v>0</v>
      </c>
      <c r="AC610">
        <v>996.85665135377099</v>
      </c>
      <c r="AD610">
        <v>0</v>
      </c>
      <c r="AE610">
        <v>1005.50335820386</v>
      </c>
      <c r="AF610">
        <v>0</v>
      </c>
      <c r="AG610">
        <v>0</v>
      </c>
      <c r="AH610">
        <v>-8.6467068500883606</v>
      </c>
      <c r="AI610">
        <v>838.97151345773398</v>
      </c>
      <c r="AJ610">
        <v>478.01294406769898</v>
      </c>
      <c r="AL610" t="s">
        <v>50</v>
      </c>
    </row>
    <row r="611" spans="1:38" x14ac:dyDescent="0.2">
      <c r="A611" t="s">
        <v>11</v>
      </c>
      <c r="B611">
        <v>2035</v>
      </c>
      <c r="C611" s="4">
        <v>49635.75</v>
      </c>
      <c r="D611">
        <v>0</v>
      </c>
      <c r="E611">
        <v>0</v>
      </c>
      <c r="F611">
        <v>0</v>
      </c>
      <c r="G611">
        <v>0</v>
      </c>
      <c r="H611">
        <v>692.39376255707703</v>
      </c>
      <c r="I611">
        <v>0</v>
      </c>
      <c r="J611">
        <v>0</v>
      </c>
      <c r="K611">
        <v>0</v>
      </c>
      <c r="L611">
        <v>57.020509601968001</v>
      </c>
      <c r="M611">
        <v>42.8</v>
      </c>
      <c r="N611">
        <v>0</v>
      </c>
      <c r="O611">
        <v>156.32379767786</v>
      </c>
      <c r="P611">
        <v>57.020509601968001</v>
      </c>
      <c r="Q611">
        <v>0</v>
      </c>
      <c r="R611">
        <v>0</v>
      </c>
      <c r="S611">
        <v>0</v>
      </c>
      <c r="T611">
        <v>0</v>
      </c>
      <c r="U611">
        <v>42.8</v>
      </c>
      <c r="V611">
        <v>0</v>
      </c>
      <c r="W611">
        <v>156.32379767786</v>
      </c>
      <c r="X611">
        <v>0</v>
      </c>
      <c r="Y611" s="1">
        <v>620.74737488546702</v>
      </c>
      <c r="Z611" s="1">
        <v>0</v>
      </c>
      <c r="AA611">
        <v>0</v>
      </c>
      <c r="AB611">
        <v>0</v>
      </c>
      <c r="AC611">
        <v>948.53806983690595</v>
      </c>
      <c r="AD611">
        <v>0</v>
      </c>
      <c r="AE611">
        <v>1053.9311887076699</v>
      </c>
      <c r="AF611">
        <v>0</v>
      </c>
      <c r="AG611">
        <v>0</v>
      </c>
      <c r="AH611">
        <v>-105.393118870767</v>
      </c>
      <c r="AI611">
        <v>620.74737488546702</v>
      </c>
      <c r="AJ611">
        <v>272.223341847634</v>
      </c>
      <c r="AL611" t="s">
        <v>50</v>
      </c>
    </row>
    <row r="612" spans="1:38" x14ac:dyDescent="0.2">
      <c r="A612" t="s">
        <v>11</v>
      </c>
      <c r="B612">
        <v>2035</v>
      </c>
      <c r="C612" s="4">
        <v>49635.833333333336</v>
      </c>
      <c r="D612">
        <v>0</v>
      </c>
      <c r="E612">
        <v>0</v>
      </c>
      <c r="F612">
        <v>0</v>
      </c>
      <c r="G612">
        <v>0</v>
      </c>
      <c r="H612">
        <v>692.39376255707703</v>
      </c>
      <c r="I612">
        <v>0</v>
      </c>
      <c r="J612">
        <v>0</v>
      </c>
      <c r="K612">
        <v>0</v>
      </c>
      <c r="L612">
        <v>3.3777038669734298</v>
      </c>
      <c r="M612">
        <v>42.8</v>
      </c>
      <c r="N612">
        <v>0</v>
      </c>
      <c r="O612">
        <v>113.09206675874501</v>
      </c>
      <c r="P612">
        <v>3.3777038669734298</v>
      </c>
      <c r="Q612">
        <v>0</v>
      </c>
      <c r="R612">
        <v>0</v>
      </c>
      <c r="S612">
        <v>0</v>
      </c>
      <c r="T612">
        <v>0</v>
      </c>
      <c r="U612">
        <v>42.8</v>
      </c>
      <c r="V612">
        <v>0</v>
      </c>
      <c r="W612">
        <v>113.09206675874501</v>
      </c>
      <c r="X612">
        <v>0</v>
      </c>
      <c r="Y612">
        <v>674.39018062046205</v>
      </c>
      <c r="Z612" s="1">
        <v>0</v>
      </c>
      <c r="AA612">
        <v>0</v>
      </c>
      <c r="AB612">
        <v>0</v>
      </c>
      <c r="AC612">
        <v>851.66353318279596</v>
      </c>
      <c r="AD612">
        <v>0</v>
      </c>
      <c r="AE612">
        <v>946.29281464755297</v>
      </c>
      <c r="AF612">
        <v>0</v>
      </c>
      <c r="AG612">
        <v>0</v>
      </c>
      <c r="AH612">
        <v>-94.629281464755294</v>
      </c>
      <c r="AI612">
        <v>674.39018062046205</v>
      </c>
      <c r="AJ612">
        <v>245.38087561874499</v>
      </c>
      <c r="AL612" t="s">
        <v>50</v>
      </c>
    </row>
    <row r="613" spans="1:38" x14ac:dyDescent="0.2">
      <c r="A613" t="s">
        <v>11</v>
      </c>
      <c r="B613">
        <v>2035</v>
      </c>
      <c r="C613" s="4">
        <v>49635.916666666664</v>
      </c>
      <c r="D613">
        <v>0</v>
      </c>
      <c r="E613">
        <v>0</v>
      </c>
      <c r="F613">
        <v>0</v>
      </c>
      <c r="G613">
        <v>0</v>
      </c>
      <c r="H613">
        <v>662.74835942068501</v>
      </c>
      <c r="I613">
        <v>0</v>
      </c>
      <c r="J613">
        <v>0</v>
      </c>
      <c r="K613">
        <v>0</v>
      </c>
      <c r="L613">
        <v>0</v>
      </c>
      <c r="M613">
        <v>42.8</v>
      </c>
      <c r="N613">
        <v>0</v>
      </c>
      <c r="O613">
        <v>19.8618730876283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42.8</v>
      </c>
      <c r="V613">
        <v>0</v>
      </c>
      <c r="W613">
        <v>19.8618730876283</v>
      </c>
      <c r="X613">
        <v>0</v>
      </c>
      <c r="Y613">
        <v>677.76788448743503</v>
      </c>
      <c r="Z613" s="1">
        <v>0</v>
      </c>
      <c r="AA613">
        <v>0</v>
      </c>
      <c r="AB613">
        <v>0</v>
      </c>
      <c r="AC613">
        <v>725.41023250831302</v>
      </c>
      <c r="AD613">
        <v>0</v>
      </c>
      <c r="AE613">
        <v>806.01136945368103</v>
      </c>
      <c r="AF613">
        <v>0</v>
      </c>
      <c r="AG613">
        <v>0</v>
      </c>
      <c r="AH613">
        <v>-80.601136945368097</v>
      </c>
      <c r="AI613">
        <v>707.41328762382796</v>
      </c>
      <c r="AJ613">
        <v>170.44787308762801</v>
      </c>
      <c r="AL613" t="s">
        <v>50</v>
      </c>
    </row>
    <row r="614" spans="1:38" x14ac:dyDescent="0.2">
      <c r="A614" t="s">
        <v>11</v>
      </c>
      <c r="B614">
        <v>2035</v>
      </c>
      <c r="C614" s="4">
        <v>49658</v>
      </c>
      <c r="D614">
        <v>0</v>
      </c>
      <c r="E614">
        <v>0</v>
      </c>
      <c r="F614">
        <v>0</v>
      </c>
      <c r="G614">
        <v>0</v>
      </c>
      <c r="H614">
        <v>103.107762557077</v>
      </c>
      <c r="I614">
        <v>0</v>
      </c>
      <c r="J614">
        <v>0</v>
      </c>
      <c r="K614">
        <v>0</v>
      </c>
      <c r="L614">
        <v>43.008828909165501</v>
      </c>
      <c r="M614">
        <v>42.8</v>
      </c>
      <c r="N614">
        <v>0</v>
      </c>
      <c r="O614">
        <v>446.09268022145602</v>
      </c>
      <c r="P614">
        <v>43.008828909165501</v>
      </c>
      <c r="Q614">
        <v>0</v>
      </c>
      <c r="R614">
        <v>0</v>
      </c>
      <c r="S614">
        <v>0</v>
      </c>
      <c r="T614">
        <v>0</v>
      </c>
      <c r="U614">
        <v>42.8</v>
      </c>
      <c r="V614">
        <v>0</v>
      </c>
      <c r="W614">
        <v>446.09268022145602</v>
      </c>
      <c r="X614">
        <v>0</v>
      </c>
      <c r="Y614">
        <v>634.75905557827002</v>
      </c>
      <c r="Z614" s="1">
        <v>0</v>
      </c>
      <c r="AA614">
        <v>0</v>
      </c>
      <c r="AB614">
        <v>0</v>
      </c>
      <c r="AC614">
        <v>635.00927168769897</v>
      </c>
      <c r="AD614">
        <v>0</v>
      </c>
      <c r="AE614">
        <v>705.56585743077699</v>
      </c>
      <c r="AF614">
        <v>0</v>
      </c>
      <c r="AG614">
        <v>0</v>
      </c>
      <c r="AH614">
        <v>-70.556585743077704</v>
      </c>
      <c r="AI614">
        <v>649.75905557827002</v>
      </c>
      <c r="AJ614">
        <v>235.47328043863399</v>
      </c>
      <c r="AL614" t="s">
        <v>50</v>
      </c>
    </row>
    <row r="615" spans="1:38" x14ac:dyDescent="0.2">
      <c r="A615" t="s">
        <v>11</v>
      </c>
      <c r="B615">
        <v>2035</v>
      </c>
      <c r="C615" s="4">
        <v>49658.083333333336</v>
      </c>
      <c r="D615">
        <v>0</v>
      </c>
      <c r="E615">
        <v>0</v>
      </c>
      <c r="F615">
        <v>0</v>
      </c>
      <c r="G615">
        <v>0</v>
      </c>
      <c r="H615">
        <v>103.107762557077</v>
      </c>
      <c r="I615">
        <v>0</v>
      </c>
      <c r="J615">
        <v>0</v>
      </c>
      <c r="K615">
        <v>0</v>
      </c>
      <c r="L615">
        <v>0</v>
      </c>
      <c r="M615">
        <v>42.8</v>
      </c>
      <c r="N615">
        <v>0</v>
      </c>
      <c r="O615">
        <v>422.731705278905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42.8</v>
      </c>
      <c r="V615">
        <v>0</v>
      </c>
      <c r="W615">
        <v>422.731705278905</v>
      </c>
      <c r="X615">
        <v>0</v>
      </c>
      <c r="Y615">
        <v>677.76788448743503</v>
      </c>
      <c r="Z615" s="1">
        <v>0</v>
      </c>
      <c r="AA615">
        <v>0</v>
      </c>
      <c r="AB615">
        <v>33.2244399392441</v>
      </c>
      <c r="AC615">
        <v>568.63946783598203</v>
      </c>
      <c r="AD615">
        <v>0</v>
      </c>
      <c r="AE615">
        <v>631.82163092886901</v>
      </c>
      <c r="AF615">
        <v>0</v>
      </c>
      <c r="AG615">
        <v>0</v>
      </c>
      <c r="AH615">
        <v>-63.182163092886903</v>
      </c>
      <c r="AI615">
        <v>725.99232442667903</v>
      </c>
      <c r="AJ615">
        <v>235.47328043863399</v>
      </c>
      <c r="AL615" t="s">
        <v>50</v>
      </c>
    </row>
    <row r="616" spans="1:38" x14ac:dyDescent="0.2">
      <c r="A616" t="s">
        <v>11</v>
      </c>
      <c r="B616">
        <v>2035</v>
      </c>
      <c r="C616" s="4">
        <v>49658.166666666664</v>
      </c>
      <c r="D616">
        <v>0</v>
      </c>
      <c r="E616">
        <v>0</v>
      </c>
      <c r="F616">
        <v>0</v>
      </c>
      <c r="G616">
        <v>0</v>
      </c>
      <c r="H616">
        <v>103.107762557077</v>
      </c>
      <c r="I616">
        <v>0</v>
      </c>
      <c r="J616">
        <v>0</v>
      </c>
      <c r="K616">
        <v>0</v>
      </c>
      <c r="L616">
        <v>54.920194021267001</v>
      </c>
      <c r="M616">
        <v>42.8</v>
      </c>
      <c r="N616">
        <v>0</v>
      </c>
      <c r="O616">
        <v>392.71552268443702</v>
      </c>
      <c r="P616">
        <v>54.920194021267001</v>
      </c>
      <c r="Q616">
        <v>0</v>
      </c>
      <c r="R616">
        <v>0</v>
      </c>
      <c r="S616">
        <v>0</v>
      </c>
      <c r="T616">
        <v>0</v>
      </c>
      <c r="U616">
        <v>42.8</v>
      </c>
      <c r="V616">
        <v>0</v>
      </c>
      <c r="W616">
        <v>392.71552268443702</v>
      </c>
      <c r="X616">
        <v>0</v>
      </c>
      <c r="Y616">
        <v>622.84769046616805</v>
      </c>
      <c r="Z616" s="1">
        <v>0</v>
      </c>
      <c r="AA616">
        <v>0</v>
      </c>
      <c r="AB616">
        <v>0</v>
      </c>
      <c r="AC616">
        <v>593.54347926278194</v>
      </c>
      <c r="AD616">
        <v>0</v>
      </c>
      <c r="AE616">
        <v>659.49275473642399</v>
      </c>
      <c r="AF616">
        <v>0</v>
      </c>
      <c r="AG616">
        <v>0</v>
      </c>
      <c r="AH616">
        <v>-65.949275473642402</v>
      </c>
      <c r="AI616">
        <v>637.84769046616805</v>
      </c>
      <c r="AJ616">
        <v>235.47328043863399</v>
      </c>
      <c r="AL616" t="s">
        <v>50</v>
      </c>
    </row>
    <row r="617" spans="1:38" x14ac:dyDescent="0.2">
      <c r="A617" t="s">
        <v>11</v>
      </c>
      <c r="B617">
        <v>2035</v>
      </c>
      <c r="C617" s="4">
        <v>49658.25</v>
      </c>
      <c r="D617">
        <v>0</v>
      </c>
      <c r="E617">
        <v>0</v>
      </c>
      <c r="F617">
        <v>0</v>
      </c>
      <c r="G617">
        <v>0</v>
      </c>
      <c r="H617">
        <v>103.107762557077</v>
      </c>
      <c r="I617">
        <v>0</v>
      </c>
      <c r="J617">
        <v>0</v>
      </c>
      <c r="K617">
        <v>0</v>
      </c>
      <c r="L617">
        <v>154.75235168453801</v>
      </c>
      <c r="M617">
        <v>42.8</v>
      </c>
      <c r="N617">
        <v>0</v>
      </c>
      <c r="O617">
        <v>422.86267589157899</v>
      </c>
      <c r="P617">
        <v>154.75235168453801</v>
      </c>
      <c r="Q617">
        <v>0</v>
      </c>
      <c r="R617">
        <v>0</v>
      </c>
      <c r="S617">
        <v>0</v>
      </c>
      <c r="T617">
        <v>0</v>
      </c>
      <c r="U617">
        <v>42.8</v>
      </c>
      <c r="V617">
        <v>0</v>
      </c>
      <c r="W617">
        <v>422.86267589157899</v>
      </c>
      <c r="X617">
        <v>0</v>
      </c>
      <c r="Y617" s="1">
        <v>523.01553280289704</v>
      </c>
      <c r="Z617" s="1">
        <v>0</v>
      </c>
      <c r="AA617">
        <v>0</v>
      </c>
      <c r="AB617">
        <v>0</v>
      </c>
      <c r="AC617">
        <v>723.52279013319605</v>
      </c>
      <c r="AD617">
        <v>0</v>
      </c>
      <c r="AE617">
        <v>803.91421125910699</v>
      </c>
      <c r="AF617">
        <v>0</v>
      </c>
      <c r="AG617">
        <v>0</v>
      </c>
      <c r="AH617">
        <v>-80.391421125910696</v>
      </c>
      <c r="AI617">
        <v>538.01553280289704</v>
      </c>
      <c r="AJ617">
        <v>235.47328043863399</v>
      </c>
      <c r="AL617" t="s">
        <v>50</v>
      </c>
    </row>
    <row r="618" spans="1:38" x14ac:dyDescent="0.2">
      <c r="A618" t="s">
        <v>11</v>
      </c>
      <c r="B618">
        <v>2035</v>
      </c>
      <c r="C618" s="4">
        <v>49658.333333333336</v>
      </c>
      <c r="D618">
        <v>0</v>
      </c>
      <c r="E618">
        <v>0</v>
      </c>
      <c r="F618">
        <v>0</v>
      </c>
      <c r="G618">
        <v>0</v>
      </c>
      <c r="H618">
        <v>103.107762557077</v>
      </c>
      <c r="I618">
        <v>0</v>
      </c>
      <c r="J618">
        <v>0</v>
      </c>
      <c r="K618">
        <v>0</v>
      </c>
      <c r="L618">
        <v>0</v>
      </c>
      <c r="M618">
        <v>42.8</v>
      </c>
      <c r="N618">
        <v>668.50583496806098</v>
      </c>
      <c r="O618">
        <v>412.11338495027002</v>
      </c>
      <c r="P618">
        <v>0</v>
      </c>
      <c r="Q618">
        <v>0</v>
      </c>
      <c r="R618">
        <v>0</v>
      </c>
      <c r="S618">
        <v>549.92412462979996</v>
      </c>
      <c r="T618">
        <v>61.209795665614699</v>
      </c>
      <c r="U618">
        <v>42.8</v>
      </c>
      <c r="V618">
        <v>0</v>
      </c>
      <c r="W618">
        <v>412.11338495027002</v>
      </c>
      <c r="X618">
        <v>57.371914672645801</v>
      </c>
      <c r="Y618" s="1">
        <v>677.76788448743503</v>
      </c>
      <c r="Z618" s="1">
        <v>0</v>
      </c>
      <c r="AA618">
        <v>0</v>
      </c>
      <c r="AB618">
        <v>0</v>
      </c>
      <c r="AC618">
        <v>1226.5269824754</v>
      </c>
      <c r="AD618">
        <v>0</v>
      </c>
      <c r="AE618">
        <v>997.78246660538798</v>
      </c>
      <c r="AF618">
        <v>0.60473720550791898</v>
      </c>
      <c r="AG618">
        <v>98.615289427142798</v>
      </c>
      <c r="AH618">
        <v>129.52448923737001</v>
      </c>
      <c r="AI618">
        <v>1021.29064701799</v>
      </c>
      <c r="AJ618">
        <v>650.19149981398505</v>
      </c>
      <c r="AL618" t="s">
        <v>50</v>
      </c>
    </row>
    <row r="619" spans="1:38" x14ac:dyDescent="0.2">
      <c r="A619" t="s">
        <v>11</v>
      </c>
      <c r="B619">
        <v>2035</v>
      </c>
      <c r="C619" s="4">
        <v>49658.416666666664</v>
      </c>
      <c r="D619">
        <v>0</v>
      </c>
      <c r="E619">
        <v>0</v>
      </c>
      <c r="F619">
        <v>0</v>
      </c>
      <c r="G619">
        <v>0</v>
      </c>
      <c r="H619">
        <v>103.107762557077</v>
      </c>
      <c r="I619">
        <v>0</v>
      </c>
      <c r="J619">
        <v>0</v>
      </c>
      <c r="K619">
        <v>0</v>
      </c>
      <c r="L619">
        <v>0</v>
      </c>
      <c r="M619">
        <v>42.8</v>
      </c>
      <c r="N619">
        <v>909.96920414419503</v>
      </c>
      <c r="O619">
        <v>424.266040757778</v>
      </c>
      <c r="P619">
        <v>0</v>
      </c>
      <c r="Q619">
        <v>0</v>
      </c>
      <c r="R619">
        <v>0</v>
      </c>
      <c r="S619">
        <v>698.31717469787304</v>
      </c>
      <c r="T619">
        <v>114.93014535485</v>
      </c>
      <c r="U619">
        <v>42.8</v>
      </c>
      <c r="V619">
        <v>0</v>
      </c>
      <c r="W619" s="1">
        <v>424.266040757778</v>
      </c>
      <c r="X619">
        <v>96.721884091470898</v>
      </c>
      <c r="Y619" s="1">
        <v>677.76788448743503</v>
      </c>
      <c r="Z619" s="1">
        <v>0</v>
      </c>
      <c r="AA619">
        <v>0</v>
      </c>
      <c r="AB619">
        <v>0</v>
      </c>
      <c r="AC619">
        <v>1480.1430074590501</v>
      </c>
      <c r="AD619">
        <v>0</v>
      </c>
      <c r="AE619">
        <v>1055.03306758653</v>
      </c>
      <c r="AF619">
        <v>196.970161208001</v>
      </c>
      <c r="AG619">
        <v>98.615289427142798</v>
      </c>
      <c r="AH619">
        <v>129.52448923737001</v>
      </c>
      <c r="AI619">
        <v>1223.3811311186</v>
      </c>
      <c r="AJ619">
        <v>669.39948920246502</v>
      </c>
      <c r="AL619" t="s">
        <v>50</v>
      </c>
    </row>
    <row r="620" spans="1:38" x14ac:dyDescent="0.2">
      <c r="A620" t="s">
        <v>11</v>
      </c>
      <c r="B620">
        <v>2035</v>
      </c>
      <c r="C620" s="4">
        <v>49658.5</v>
      </c>
      <c r="D620">
        <v>0</v>
      </c>
      <c r="E620">
        <v>0</v>
      </c>
      <c r="F620">
        <v>0</v>
      </c>
      <c r="G620">
        <v>0</v>
      </c>
      <c r="H620">
        <v>103.107762557077</v>
      </c>
      <c r="I620">
        <v>0</v>
      </c>
      <c r="J620">
        <v>0</v>
      </c>
      <c r="K620">
        <v>0</v>
      </c>
      <c r="L620">
        <v>0</v>
      </c>
      <c r="M620">
        <v>42.8</v>
      </c>
      <c r="N620">
        <v>1231.3386497635699</v>
      </c>
      <c r="O620">
        <v>407.62358998102502</v>
      </c>
      <c r="P620">
        <v>0</v>
      </c>
      <c r="Q620">
        <v>0</v>
      </c>
      <c r="R620">
        <v>0</v>
      </c>
      <c r="S620">
        <v>910.66734045313399</v>
      </c>
      <c r="T620">
        <v>179.51133958585999</v>
      </c>
      <c r="U620">
        <v>42.8</v>
      </c>
      <c r="V620">
        <v>0</v>
      </c>
      <c r="W620" s="1">
        <v>407.62358998102502</v>
      </c>
      <c r="X620">
        <v>141.15996972457501</v>
      </c>
      <c r="Y620" s="1">
        <v>677.76788448743503</v>
      </c>
      <c r="Z620" s="1">
        <v>0</v>
      </c>
      <c r="AA620">
        <v>84.463688001927295</v>
      </c>
      <c r="AB620">
        <v>1.20054999999999</v>
      </c>
      <c r="AC620">
        <v>1784.87000230167</v>
      </c>
      <c r="AD620">
        <v>0</v>
      </c>
      <c r="AE620">
        <v>1041.68595327049</v>
      </c>
      <c r="AF620">
        <v>515.04427036666402</v>
      </c>
      <c r="AG620">
        <v>98.615289427142798</v>
      </c>
      <c r="AH620">
        <v>129.52448923737001</v>
      </c>
      <c r="AI620">
        <v>1625.7847668475899</v>
      </c>
      <c r="AJ620">
        <v>687.78560700392995</v>
      </c>
      <c r="AL620" t="s">
        <v>50</v>
      </c>
    </row>
    <row r="621" spans="1:38" x14ac:dyDescent="0.2">
      <c r="A621" t="s">
        <v>11</v>
      </c>
      <c r="B621">
        <v>2035</v>
      </c>
      <c r="C621" s="4">
        <v>49658.583333333336</v>
      </c>
      <c r="D621">
        <v>0</v>
      </c>
      <c r="E621">
        <v>0</v>
      </c>
      <c r="F621">
        <v>0</v>
      </c>
      <c r="G621">
        <v>0</v>
      </c>
      <c r="H621">
        <v>103.107762557077</v>
      </c>
      <c r="I621">
        <v>0</v>
      </c>
      <c r="J621">
        <v>0</v>
      </c>
      <c r="K621">
        <v>0</v>
      </c>
      <c r="L621">
        <v>0</v>
      </c>
      <c r="M621">
        <v>42.8</v>
      </c>
      <c r="N621">
        <v>1201.6689218690301</v>
      </c>
      <c r="O621">
        <v>402.14781005102498</v>
      </c>
      <c r="P621">
        <v>0</v>
      </c>
      <c r="Q621">
        <v>0</v>
      </c>
      <c r="R621">
        <v>0</v>
      </c>
      <c r="S621">
        <v>903.07741829066799</v>
      </c>
      <c r="T621">
        <v>171.042067427538</v>
      </c>
      <c r="U621">
        <v>42.8</v>
      </c>
      <c r="V621">
        <v>0</v>
      </c>
      <c r="W621" s="1">
        <v>402.14781005102498</v>
      </c>
      <c r="X621">
        <v>127.549436150825</v>
      </c>
      <c r="Y621" s="1">
        <v>677.76788448743503</v>
      </c>
      <c r="Z621" s="1">
        <v>0</v>
      </c>
      <c r="AA621">
        <v>39.773357814370797</v>
      </c>
      <c r="AB621">
        <v>9.8365968058625608</v>
      </c>
      <c r="AC621">
        <v>1749.7244944771301</v>
      </c>
      <c r="AD621">
        <v>0</v>
      </c>
      <c r="AE621">
        <v>1006.54044544595</v>
      </c>
      <c r="AF621">
        <v>515.04427036666402</v>
      </c>
      <c r="AG621">
        <v>98.615289427142798</v>
      </c>
      <c r="AH621">
        <v>129.52448923737001</v>
      </c>
      <c r="AI621">
        <v>1586.2159326834401</v>
      </c>
      <c r="AJ621">
        <v>687.78560700392995</v>
      </c>
      <c r="AL621" t="s">
        <v>50</v>
      </c>
    </row>
    <row r="622" spans="1:38" x14ac:dyDescent="0.2">
      <c r="A622" t="s">
        <v>11</v>
      </c>
      <c r="B622">
        <v>2035</v>
      </c>
      <c r="C622" s="4">
        <v>49658.666666666664</v>
      </c>
      <c r="D622">
        <v>0</v>
      </c>
      <c r="E622">
        <v>0</v>
      </c>
      <c r="F622">
        <v>0</v>
      </c>
      <c r="G622">
        <v>0</v>
      </c>
      <c r="H622">
        <v>103.107762557077</v>
      </c>
      <c r="I622">
        <v>0</v>
      </c>
      <c r="J622">
        <v>0</v>
      </c>
      <c r="K622">
        <v>0</v>
      </c>
      <c r="L622">
        <v>0</v>
      </c>
      <c r="M622">
        <v>42.8</v>
      </c>
      <c r="N622">
        <v>550.21490430699896</v>
      </c>
      <c r="O622">
        <v>384.562003813025</v>
      </c>
      <c r="P622">
        <v>0</v>
      </c>
      <c r="Q622">
        <v>0</v>
      </c>
      <c r="R622">
        <v>0</v>
      </c>
      <c r="S622">
        <v>430.967939589808</v>
      </c>
      <c r="T622">
        <v>57.435217882660197</v>
      </c>
      <c r="U622">
        <v>42.8</v>
      </c>
      <c r="V622">
        <v>0</v>
      </c>
      <c r="W622">
        <v>384.562003813025</v>
      </c>
      <c r="X622">
        <v>61.8117468345311</v>
      </c>
      <c r="Y622" s="1">
        <v>677.76788448743503</v>
      </c>
      <c r="Z622" s="1">
        <v>0</v>
      </c>
      <c r="AA622">
        <v>0</v>
      </c>
      <c r="AB622">
        <v>0</v>
      </c>
      <c r="AC622">
        <v>1080.6846706771</v>
      </c>
      <c r="AD622">
        <v>0</v>
      </c>
      <c r="AE622">
        <v>1022.88640076577</v>
      </c>
      <c r="AF622">
        <v>0</v>
      </c>
      <c r="AG622">
        <v>0</v>
      </c>
      <c r="AH622">
        <v>57.798269911330301</v>
      </c>
      <c r="AI622">
        <v>852.85479447534306</v>
      </c>
      <c r="AJ622">
        <v>597.59393982502399</v>
      </c>
      <c r="AL622" t="s">
        <v>50</v>
      </c>
    </row>
    <row r="623" spans="1:38" x14ac:dyDescent="0.2">
      <c r="A623" t="s">
        <v>11</v>
      </c>
      <c r="B623">
        <v>2035</v>
      </c>
      <c r="C623" s="4">
        <v>49658.75</v>
      </c>
      <c r="D623">
        <v>0</v>
      </c>
      <c r="E623">
        <v>0</v>
      </c>
      <c r="F623">
        <v>0</v>
      </c>
      <c r="G623">
        <v>0</v>
      </c>
      <c r="H623">
        <v>103.107762557077</v>
      </c>
      <c r="I623">
        <v>0</v>
      </c>
      <c r="J623">
        <v>0</v>
      </c>
      <c r="K623">
        <v>0</v>
      </c>
      <c r="L623">
        <v>379.02556026352403</v>
      </c>
      <c r="M623">
        <v>42.8</v>
      </c>
      <c r="N623">
        <v>0</v>
      </c>
      <c r="O623">
        <v>461.02213288153501</v>
      </c>
      <c r="P623">
        <v>379.02556026352403</v>
      </c>
      <c r="Q623">
        <v>0</v>
      </c>
      <c r="R623">
        <v>0</v>
      </c>
      <c r="S623">
        <v>0</v>
      </c>
      <c r="T623">
        <v>0</v>
      </c>
      <c r="U623">
        <v>42.8</v>
      </c>
      <c r="V623">
        <v>0</v>
      </c>
      <c r="W623">
        <v>461.02213288153501</v>
      </c>
      <c r="X623">
        <v>0</v>
      </c>
      <c r="Y623" s="1">
        <v>298.742324223911</v>
      </c>
      <c r="Z623" s="1">
        <v>0</v>
      </c>
      <c r="AA623">
        <v>0</v>
      </c>
      <c r="AB623">
        <v>0</v>
      </c>
      <c r="AC623">
        <v>985.95545570213801</v>
      </c>
      <c r="AD623">
        <v>0</v>
      </c>
      <c r="AE623">
        <v>1095.5060618912601</v>
      </c>
      <c r="AF623">
        <v>0</v>
      </c>
      <c r="AG623">
        <v>0</v>
      </c>
      <c r="AH623">
        <v>-109.550606189126</v>
      </c>
      <c r="AI623">
        <v>313.742324223911</v>
      </c>
      <c r="AJ623">
        <v>235.47328043863399</v>
      </c>
      <c r="AL623" t="s">
        <v>50</v>
      </c>
    </row>
    <row r="624" spans="1:38" x14ac:dyDescent="0.2">
      <c r="A624" t="s">
        <v>11</v>
      </c>
      <c r="B624">
        <v>2035</v>
      </c>
      <c r="C624" s="4">
        <v>49658.833333333336</v>
      </c>
      <c r="D624">
        <v>0</v>
      </c>
      <c r="E624">
        <v>0</v>
      </c>
      <c r="F624">
        <v>0</v>
      </c>
      <c r="G624">
        <v>0</v>
      </c>
      <c r="H624">
        <v>103.107762557077</v>
      </c>
      <c r="I624">
        <v>0</v>
      </c>
      <c r="J624">
        <v>0</v>
      </c>
      <c r="K624">
        <v>0</v>
      </c>
      <c r="L624">
        <v>299.891346278242</v>
      </c>
      <c r="M624">
        <v>42.8</v>
      </c>
      <c r="N624">
        <v>0</v>
      </c>
      <c r="O624">
        <v>459.024066619248</v>
      </c>
      <c r="P624">
        <v>299.891346278242</v>
      </c>
      <c r="Q624">
        <v>0</v>
      </c>
      <c r="R624">
        <v>0</v>
      </c>
      <c r="S624">
        <v>0</v>
      </c>
      <c r="T624">
        <v>0</v>
      </c>
      <c r="U624">
        <v>42.8</v>
      </c>
      <c r="V624">
        <v>0</v>
      </c>
      <c r="W624">
        <v>459.024066619248</v>
      </c>
      <c r="X624">
        <v>0</v>
      </c>
      <c r="Y624">
        <v>377.87653820919297</v>
      </c>
      <c r="Z624" s="1">
        <v>0</v>
      </c>
      <c r="AA624">
        <v>0</v>
      </c>
      <c r="AB624">
        <v>0</v>
      </c>
      <c r="AC624">
        <v>904.82317545456795</v>
      </c>
      <c r="AD624">
        <v>0</v>
      </c>
      <c r="AE624">
        <v>1005.3590838384</v>
      </c>
      <c r="AF624">
        <v>0</v>
      </c>
      <c r="AG624">
        <v>0</v>
      </c>
      <c r="AH624">
        <v>-100.53590838384</v>
      </c>
      <c r="AI624">
        <v>392.87653820919297</v>
      </c>
      <c r="AJ624">
        <v>235.47328043863399</v>
      </c>
      <c r="AL624" t="s">
        <v>50</v>
      </c>
    </row>
    <row r="625" spans="1:38" x14ac:dyDescent="0.2">
      <c r="A625" t="s">
        <v>11</v>
      </c>
      <c r="B625">
        <v>2035</v>
      </c>
      <c r="C625" s="4">
        <v>49658.916666666664</v>
      </c>
      <c r="D625">
        <v>0</v>
      </c>
      <c r="E625">
        <v>0</v>
      </c>
      <c r="F625">
        <v>0</v>
      </c>
      <c r="G625">
        <v>0</v>
      </c>
      <c r="H625">
        <v>103.107762557077</v>
      </c>
      <c r="I625">
        <v>0</v>
      </c>
      <c r="J625">
        <v>0</v>
      </c>
      <c r="K625">
        <v>0</v>
      </c>
      <c r="L625">
        <v>173.298814075417</v>
      </c>
      <c r="M625">
        <v>42.8</v>
      </c>
      <c r="N625">
        <v>0</v>
      </c>
      <c r="O625">
        <v>452.36582503845</v>
      </c>
      <c r="P625">
        <v>173.298814075417</v>
      </c>
      <c r="Q625">
        <v>0</v>
      </c>
      <c r="R625">
        <v>0</v>
      </c>
      <c r="S625">
        <v>0</v>
      </c>
      <c r="T625">
        <v>0</v>
      </c>
      <c r="U625">
        <v>42.8</v>
      </c>
      <c r="V625">
        <v>0</v>
      </c>
      <c r="W625">
        <v>452.36582503845</v>
      </c>
      <c r="X625">
        <v>0</v>
      </c>
      <c r="Y625">
        <v>504.46907041201803</v>
      </c>
      <c r="Z625" s="1">
        <v>0</v>
      </c>
      <c r="AA625">
        <v>0</v>
      </c>
      <c r="AB625">
        <v>0</v>
      </c>
      <c r="AC625">
        <v>771.57240167094403</v>
      </c>
      <c r="AD625">
        <v>0</v>
      </c>
      <c r="AE625">
        <v>857.30266852327304</v>
      </c>
      <c r="AF625">
        <v>0</v>
      </c>
      <c r="AG625">
        <v>0</v>
      </c>
      <c r="AH625">
        <v>-85.730266852327304</v>
      </c>
      <c r="AI625">
        <v>519.46907041201803</v>
      </c>
      <c r="AJ625">
        <v>235.47328043863399</v>
      </c>
      <c r="AL625" t="s">
        <v>50</v>
      </c>
    </row>
    <row r="626" spans="1:38" x14ac:dyDescent="0.2">
      <c r="A626" t="s">
        <v>11</v>
      </c>
      <c r="B626">
        <v>2040</v>
      </c>
      <c r="C626" s="4">
        <v>51147</v>
      </c>
      <c r="D626">
        <v>0</v>
      </c>
      <c r="E626">
        <v>0</v>
      </c>
      <c r="F626">
        <v>0</v>
      </c>
      <c r="G626">
        <v>0</v>
      </c>
      <c r="H626">
        <v>268.69376255707698</v>
      </c>
      <c r="I626">
        <v>0</v>
      </c>
      <c r="J626">
        <v>0</v>
      </c>
      <c r="K626">
        <v>0</v>
      </c>
      <c r="L626">
        <v>110.69877274111001</v>
      </c>
      <c r="M626">
        <v>42.8</v>
      </c>
      <c r="N626">
        <v>0</v>
      </c>
      <c r="O626">
        <v>216.117565731295</v>
      </c>
      <c r="P626">
        <v>110.69877274111001</v>
      </c>
      <c r="Q626">
        <v>0</v>
      </c>
      <c r="R626">
        <v>0</v>
      </c>
      <c r="S626">
        <v>0</v>
      </c>
      <c r="T626">
        <v>0</v>
      </c>
      <c r="U626">
        <v>42.8</v>
      </c>
      <c r="V626">
        <v>0</v>
      </c>
      <c r="W626">
        <v>216.117565731295</v>
      </c>
      <c r="X626">
        <v>0</v>
      </c>
      <c r="Y626">
        <v>604.33257654428905</v>
      </c>
      <c r="Z626" s="1">
        <v>0</v>
      </c>
      <c r="AA626">
        <v>0</v>
      </c>
      <c r="AB626">
        <v>0</v>
      </c>
      <c r="AC626">
        <v>638.31010102948301</v>
      </c>
      <c r="AD626">
        <v>0</v>
      </c>
      <c r="AE626">
        <v>709.23344558831502</v>
      </c>
      <c r="AF626">
        <v>0</v>
      </c>
      <c r="AG626">
        <v>0</v>
      </c>
      <c r="AH626">
        <v>-70.923344558831502</v>
      </c>
      <c r="AI626">
        <v>604.33257654428905</v>
      </c>
      <c r="AJ626">
        <v>276.35101334663398</v>
      </c>
      <c r="AL626" t="s">
        <v>24</v>
      </c>
    </row>
    <row r="627" spans="1:38" x14ac:dyDescent="0.2">
      <c r="A627" t="s">
        <v>11</v>
      </c>
      <c r="B627">
        <v>2040</v>
      </c>
      <c r="C627" s="4">
        <v>51147.083333333336</v>
      </c>
      <c r="D627">
        <v>0</v>
      </c>
      <c r="E627">
        <v>0</v>
      </c>
      <c r="F627">
        <v>0</v>
      </c>
      <c r="G627">
        <v>0</v>
      </c>
      <c r="H627">
        <v>239.09254987710699</v>
      </c>
      <c r="I627">
        <v>0</v>
      </c>
      <c r="J627">
        <v>0</v>
      </c>
      <c r="K627">
        <v>0</v>
      </c>
      <c r="L627">
        <v>0</v>
      </c>
      <c r="M627">
        <v>42.8</v>
      </c>
      <c r="N627">
        <v>0</v>
      </c>
      <c r="O627">
        <v>300.39364498020001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42.8</v>
      </c>
      <c r="V627">
        <v>0</v>
      </c>
      <c r="W627">
        <v>300.39364498020001</v>
      </c>
      <c r="X627">
        <v>0</v>
      </c>
      <c r="Y627">
        <v>715.03134928539998</v>
      </c>
      <c r="Z627" s="1">
        <v>0</v>
      </c>
      <c r="AA627">
        <v>0</v>
      </c>
      <c r="AB627">
        <v>0</v>
      </c>
      <c r="AC627">
        <v>582.28619485730701</v>
      </c>
      <c r="AD627">
        <v>0</v>
      </c>
      <c r="AE627">
        <v>646.98466095256401</v>
      </c>
      <c r="AF627">
        <v>0</v>
      </c>
      <c r="AG627">
        <v>0</v>
      </c>
      <c r="AH627">
        <v>-64.698466095256407</v>
      </c>
      <c r="AI627">
        <v>744.63256196536997</v>
      </c>
      <c r="AJ627">
        <v>296.059280438634</v>
      </c>
      <c r="AL627" t="s">
        <v>24</v>
      </c>
    </row>
    <row r="628" spans="1:38" x14ac:dyDescent="0.2">
      <c r="A628" t="s">
        <v>11</v>
      </c>
      <c r="B628">
        <v>2040</v>
      </c>
      <c r="C628" s="4">
        <v>51147.166666666664</v>
      </c>
      <c r="D628">
        <v>0</v>
      </c>
      <c r="E628">
        <v>0</v>
      </c>
      <c r="F628">
        <v>0</v>
      </c>
      <c r="G628">
        <v>0</v>
      </c>
      <c r="H628">
        <v>268.69376255707698</v>
      </c>
      <c r="I628">
        <v>0</v>
      </c>
      <c r="J628">
        <v>0</v>
      </c>
      <c r="K628">
        <v>0</v>
      </c>
      <c r="L628">
        <v>164.73960646784599</v>
      </c>
      <c r="M628">
        <v>42.8</v>
      </c>
      <c r="N628">
        <v>0</v>
      </c>
      <c r="O628">
        <v>169.18918368406</v>
      </c>
      <c r="P628">
        <v>164.73960646784599</v>
      </c>
      <c r="Q628">
        <v>0</v>
      </c>
      <c r="R628">
        <v>0</v>
      </c>
      <c r="S628">
        <v>0</v>
      </c>
      <c r="T628">
        <v>0</v>
      </c>
      <c r="U628">
        <v>42.8</v>
      </c>
      <c r="V628">
        <v>0</v>
      </c>
      <c r="W628">
        <v>169.18918368406</v>
      </c>
      <c r="X628">
        <v>0</v>
      </c>
      <c r="Y628">
        <v>550.291742817554</v>
      </c>
      <c r="Z628" s="1">
        <v>0</v>
      </c>
      <c r="AA628">
        <v>0</v>
      </c>
      <c r="AB628">
        <v>0</v>
      </c>
      <c r="AC628">
        <v>645.42255270898397</v>
      </c>
      <c r="AD628">
        <v>0</v>
      </c>
      <c r="AE628">
        <v>717.13616967665098</v>
      </c>
      <c r="AF628">
        <v>0</v>
      </c>
      <c r="AG628">
        <v>0</v>
      </c>
      <c r="AH628">
        <v>-71.713616967665104</v>
      </c>
      <c r="AI628">
        <v>550.291742817554</v>
      </c>
      <c r="AJ628">
        <v>274.05292263406</v>
      </c>
      <c r="AL628" t="s">
        <v>24</v>
      </c>
    </row>
    <row r="629" spans="1:38" x14ac:dyDescent="0.2">
      <c r="A629" t="s">
        <v>11</v>
      </c>
      <c r="B629">
        <v>2040</v>
      </c>
      <c r="C629" s="4">
        <v>51147.25</v>
      </c>
      <c r="D629">
        <v>0</v>
      </c>
      <c r="E629">
        <v>0</v>
      </c>
      <c r="F629">
        <v>0</v>
      </c>
      <c r="G629">
        <v>0</v>
      </c>
      <c r="H629">
        <v>268.69376255707698</v>
      </c>
      <c r="I629">
        <v>0</v>
      </c>
      <c r="J629">
        <v>0</v>
      </c>
      <c r="K629">
        <v>0</v>
      </c>
      <c r="L629">
        <v>234.09259783311501</v>
      </c>
      <c r="M629">
        <v>42.8</v>
      </c>
      <c r="N629">
        <v>0</v>
      </c>
      <c r="O629">
        <v>368.03756090591003</v>
      </c>
      <c r="P629">
        <v>234.09259783311501</v>
      </c>
      <c r="Q629">
        <v>0</v>
      </c>
      <c r="R629">
        <v>0</v>
      </c>
      <c r="S629">
        <v>0</v>
      </c>
      <c r="T629">
        <v>0</v>
      </c>
      <c r="U629">
        <v>42.8</v>
      </c>
      <c r="V629">
        <v>0</v>
      </c>
      <c r="W629">
        <v>368.03756090591003</v>
      </c>
      <c r="X629">
        <v>0</v>
      </c>
      <c r="Y629" s="1">
        <v>480.93875145228498</v>
      </c>
      <c r="Z629" s="1">
        <v>0</v>
      </c>
      <c r="AA629">
        <v>0</v>
      </c>
      <c r="AB629">
        <v>0</v>
      </c>
      <c r="AC629">
        <v>913.62392129610305</v>
      </c>
      <c r="AD629">
        <v>0</v>
      </c>
      <c r="AE629">
        <v>1015.137690329</v>
      </c>
      <c r="AF629">
        <v>0</v>
      </c>
      <c r="AG629">
        <v>0</v>
      </c>
      <c r="AH629">
        <v>-101.5137690329</v>
      </c>
      <c r="AI629">
        <v>480.93875145228498</v>
      </c>
      <c r="AJ629">
        <v>295.93327241363397</v>
      </c>
      <c r="AL629" t="s">
        <v>24</v>
      </c>
    </row>
    <row r="630" spans="1:38" x14ac:dyDescent="0.2">
      <c r="A630" t="s">
        <v>11</v>
      </c>
      <c r="B630">
        <v>2040</v>
      </c>
      <c r="C630" s="4">
        <v>51147.333333333336</v>
      </c>
      <c r="D630">
        <v>0</v>
      </c>
      <c r="E630">
        <v>0</v>
      </c>
      <c r="F630">
        <v>0</v>
      </c>
      <c r="G630">
        <v>0</v>
      </c>
      <c r="H630">
        <v>235.09276255707701</v>
      </c>
      <c r="I630">
        <v>0</v>
      </c>
      <c r="J630">
        <v>0</v>
      </c>
      <c r="K630">
        <v>0</v>
      </c>
      <c r="L630">
        <v>0</v>
      </c>
      <c r="M630">
        <v>42.8</v>
      </c>
      <c r="N630">
        <v>848.91673305608595</v>
      </c>
      <c r="O630">
        <v>341.44600889017499</v>
      </c>
      <c r="P630">
        <v>0</v>
      </c>
      <c r="Q630">
        <v>0</v>
      </c>
      <c r="R630">
        <v>0</v>
      </c>
      <c r="S630">
        <v>710.384937494101</v>
      </c>
      <c r="T630">
        <v>71.231422189650701</v>
      </c>
      <c r="U630">
        <v>42.8</v>
      </c>
      <c r="V630">
        <v>0</v>
      </c>
      <c r="W630" s="1">
        <v>341.44600889017499</v>
      </c>
      <c r="X630">
        <v>67.300373372333596</v>
      </c>
      <c r="Y630" s="1">
        <v>715.03134928539998</v>
      </c>
      <c r="Z630" s="1">
        <v>0</v>
      </c>
      <c r="AA630">
        <v>0</v>
      </c>
      <c r="AB630">
        <v>0</v>
      </c>
      <c r="AC630">
        <v>1468.25550450333</v>
      </c>
      <c r="AD630">
        <v>0</v>
      </c>
      <c r="AE630">
        <v>1120.2818917505399</v>
      </c>
      <c r="AF630">
        <v>79.693336986798499</v>
      </c>
      <c r="AG630">
        <v>143.41717859847</v>
      </c>
      <c r="AH630">
        <v>124.863097167527</v>
      </c>
      <c r="AI630">
        <v>1208.6341512132501</v>
      </c>
      <c r="AJ630">
        <v>799.70858316061401</v>
      </c>
      <c r="AL630" t="s">
        <v>24</v>
      </c>
    </row>
    <row r="631" spans="1:38" x14ac:dyDescent="0.2">
      <c r="A631" t="s">
        <v>11</v>
      </c>
      <c r="B631">
        <v>2040</v>
      </c>
      <c r="C631" s="4">
        <v>51147.416666666664</v>
      </c>
      <c r="D631">
        <v>0</v>
      </c>
      <c r="E631">
        <v>0</v>
      </c>
      <c r="F631" s="1">
        <v>0</v>
      </c>
      <c r="G631">
        <v>0</v>
      </c>
      <c r="H631">
        <v>118.107762557077</v>
      </c>
      <c r="I631">
        <v>0</v>
      </c>
      <c r="J631">
        <v>0</v>
      </c>
      <c r="K631">
        <v>0</v>
      </c>
      <c r="L631">
        <v>0</v>
      </c>
      <c r="M631">
        <v>42.8</v>
      </c>
      <c r="N631">
        <v>1395.00859115506</v>
      </c>
      <c r="O631">
        <v>224.19328874107401</v>
      </c>
      <c r="P631">
        <v>0</v>
      </c>
      <c r="Q631">
        <v>0</v>
      </c>
      <c r="R631">
        <v>0</v>
      </c>
      <c r="S631">
        <v>1065.88523596609</v>
      </c>
      <c r="T631">
        <v>183.802719444649</v>
      </c>
      <c r="U631">
        <v>42.8</v>
      </c>
      <c r="V631">
        <v>0</v>
      </c>
      <c r="W631" s="1">
        <v>224.19328874107401</v>
      </c>
      <c r="X631">
        <v>145.32063574432101</v>
      </c>
      <c r="Y631" s="1">
        <v>715.03134928539998</v>
      </c>
      <c r="Z631" s="1">
        <v>0</v>
      </c>
      <c r="AA631">
        <v>0</v>
      </c>
      <c r="AB631">
        <v>0</v>
      </c>
      <c r="AC631">
        <v>1780.10964245322</v>
      </c>
      <c r="AD631">
        <v>0</v>
      </c>
      <c r="AE631">
        <v>1185.0106603719701</v>
      </c>
      <c r="AF631">
        <v>326.81870631525197</v>
      </c>
      <c r="AG631">
        <v>143.41717859847</v>
      </c>
      <c r="AH631">
        <v>124.863097167527</v>
      </c>
      <c r="AI631">
        <v>1428.6313974038401</v>
      </c>
      <c r="AJ631">
        <v>755.659948103386</v>
      </c>
      <c r="AL631" t="s">
        <v>24</v>
      </c>
    </row>
    <row r="632" spans="1:38" x14ac:dyDescent="0.2">
      <c r="A632" t="s">
        <v>11</v>
      </c>
      <c r="B632">
        <v>2040</v>
      </c>
      <c r="C632" s="4">
        <v>51147.5</v>
      </c>
      <c r="D632">
        <v>0</v>
      </c>
      <c r="E632">
        <v>0</v>
      </c>
      <c r="F632">
        <v>0</v>
      </c>
      <c r="G632">
        <v>0</v>
      </c>
      <c r="H632">
        <v>118.107762557077</v>
      </c>
      <c r="I632">
        <v>0</v>
      </c>
      <c r="J632">
        <v>0</v>
      </c>
      <c r="K632">
        <v>0</v>
      </c>
      <c r="L632">
        <v>0</v>
      </c>
      <c r="M632">
        <v>42.8</v>
      </c>
      <c r="N632">
        <v>1649.8947494296799</v>
      </c>
      <c r="O632">
        <v>117.074732983926</v>
      </c>
      <c r="P632">
        <v>0</v>
      </c>
      <c r="Q632">
        <v>0</v>
      </c>
      <c r="R632">
        <v>0</v>
      </c>
      <c r="S632">
        <v>1244.3081908537599</v>
      </c>
      <c r="T632">
        <v>224.791519991489</v>
      </c>
      <c r="U632">
        <v>42.8</v>
      </c>
      <c r="V632">
        <v>0</v>
      </c>
      <c r="W632" s="1">
        <v>117.074732983926</v>
      </c>
      <c r="X632">
        <v>180.79503858442899</v>
      </c>
      <c r="Y632" s="1">
        <v>715.03134928539998</v>
      </c>
      <c r="Z632" s="1">
        <v>0</v>
      </c>
      <c r="AA632">
        <v>0</v>
      </c>
      <c r="AB632">
        <v>0</v>
      </c>
      <c r="AC632">
        <v>1927.8772449706901</v>
      </c>
      <c r="AD632">
        <v>0</v>
      </c>
      <c r="AE632">
        <v>1188.2500652910601</v>
      </c>
      <c r="AF632">
        <v>471.34690391362699</v>
      </c>
      <c r="AG632">
        <v>143.41717859847</v>
      </c>
      <c r="AH632">
        <v>124.863097167527</v>
      </c>
      <c r="AI632">
        <v>1573.4835354941299</v>
      </c>
      <c r="AJ632">
        <v>730.99248704867796</v>
      </c>
      <c r="AL632" t="s">
        <v>24</v>
      </c>
    </row>
    <row r="633" spans="1:38" x14ac:dyDescent="0.2">
      <c r="A633" t="s">
        <v>11</v>
      </c>
      <c r="B633">
        <v>2040</v>
      </c>
      <c r="C633" s="4">
        <v>51147.583333333336</v>
      </c>
      <c r="D633">
        <v>0</v>
      </c>
      <c r="E633">
        <v>0</v>
      </c>
      <c r="F633">
        <v>0</v>
      </c>
      <c r="G633">
        <v>0</v>
      </c>
      <c r="H633">
        <v>256.77275681659597</v>
      </c>
      <c r="I633">
        <v>0</v>
      </c>
      <c r="J633">
        <v>0</v>
      </c>
      <c r="K633">
        <v>0</v>
      </c>
      <c r="L633">
        <v>0</v>
      </c>
      <c r="M633">
        <v>42.8</v>
      </c>
      <c r="N633">
        <v>1733.0237727230001</v>
      </c>
      <c r="O633">
        <v>119.524149861053</v>
      </c>
      <c r="P633">
        <v>0</v>
      </c>
      <c r="Q633">
        <v>0</v>
      </c>
      <c r="R633">
        <v>0</v>
      </c>
      <c r="S633">
        <v>1375.91062992517</v>
      </c>
      <c r="T633">
        <v>198.50056857569299</v>
      </c>
      <c r="U633">
        <v>42.8</v>
      </c>
      <c r="V633">
        <v>0</v>
      </c>
      <c r="W633">
        <v>119.524149861053</v>
      </c>
      <c r="X633">
        <v>158.612574222136</v>
      </c>
      <c r="Y633" s="1">
        <v>715.03134928539998</v>
      </c>
      <c r="Z633" s="1">
        <v>0</v>
      </c>
      <c r="AA633" s="1">
        <v>-2.0463630789890801E-12</v>
      </c>
      <c r="AB633">
        <v>0</v>
      </c>
      <c r="AC633">
        <v>2152.1206794006498</v>
      </c>
      <c r="AD633">
        <v>0</v>
      </c>
      <c r="AE633">
        <v>1172.4327511623001</v>
      </c>
      <c r="AF633">
        <v>711.40765247234901</v>
      </c>
      <c r="AG633">
        <v>143.41717859847</v>
      </c>
      <c r="AH633">
        <v>124.863097167527</v>
      </c>
      <c r="AI633">
        <v>1823.88355838046</v>
      </c>
      <c r="AJ633">
        <v>794.05853142580497</v>
      </c>
      <c r="AL633" t="s">
        <v>24</v>
      </c>
    </row>
    <row r="634" spans="1:38" x14ac:dyDescent="0.2">
      <c r="A634" t="s">
        <v>11</v>
      </c>
      <c r="B634">
        <v>2040</v>
      </c>
      <c r="C634" s="4">
        <v>51147.666666666664</v>
      </c>
      <c r="D634">
        <v>0</v>
      </c>
      <c r="E634">
        <v>0</v>
      </c>
      <c r="F634">
        <v>0</v>
      </c>
      <c r="G634">
        <v>0</v>
      </c>
      <c r="H634">
        <v>235.09276255707701</v>
      </c>
      <c r="I634">
        <v>0</v>
      </c>
      <c r="J634">
        <v>0</v>
      </c>
      <c r="K634">
        <v>0</v>
      </c>
      <c r="L634">
        <v>0</v>
      </c>
      <c r="M634">
        <v>42.8</v>
      </c>
      <c r="N634">
        <v>1111.03391506613</v>
      </c>
      <c r="O634">
        <v>204.887329085369</v>
      </c>
      <c r="P634">
        <v>0</v>
      </c>
      <c r="Q634">
        <v>0</v>
      </c>
      <c r="R634">
        <v>0</v>
      </c>
      <c r="S634">
        <v>939.27444157976095</v>
      </c>
      <c r="T634">
        <v>90.019314345802499</v>
      </c>
      <c r="U634">
        <v>42.8</v>
      </c>
      <c r="V634">
        <v>0</v>
      </c>
      <c r="W634">
        <v>204.887329085369</v>
      </c>
      <c r="X634">
        <v>81.740159140567002</v>
      </c>
      <c r="Y634" s="1">
        <v>715.03134928539998</v>
      </c>
      <c r="Z634" s="1">
        <v>0</v>
      </c>
      <c r="AA634">
        <v>0</v>
      </c>
      <c r="AB634">
        <v>0</v>
      </c>
      <c r="AC634">
        <v>1593.8140067085701</v>
      </c>
      <c r="AD634">
        <v>0</v>
      </c>
      <c r="AE634">
        <v>1137.00101823772</v>
      </c>
      <c r="AF634">
        <v>188.532712704853</v>
      </c>
      <c r="AG634">
        <v>143.41717859847</v>
      </c>
      <c r="AH634">
        <v>124.863097167527</v>
      </c>
      <c r="AI634">
        <v>1319.1454395800199</v>
      </c>
      <c r="AJ634">
        <v>795.51778982514099</v>
      </c>
      <c r="AL634" t="s">
        <v>24</v>
      </c>
    </row>
    <row r="635" spans="1:38" x14ac:dyDescent="0.2">
      <c r="A635" t="s">
        <v>11</v>
      </c>
      <c r="B635">
        <v>2040</v>
      </c>
      <c r="C635" s="4">
        <v>51147.75</v>
      </c>
      <c r="D635">
        <v>2.7333143999999998</v>
      </c>
      <c r="E635">
        <v>0</v>
      </c>
      <c r="F635">
        <v>2.7333143999999998</v>
      </c>
      <c r="G635">
        <v>0</v>
      </c>
      <c r="H635">
        <v>268.69376255707698</v>
      </c>
      <c r="I635">
        <v>0</v>
      </c>
      <c r="J635">
        <v>0</v>
      </c>
      <c r="K635">
        <v>0</v>
      </c>
      <c r="L635">
        <v>459.841039075624</v>
      </c>
      <c r="M635">
        <v>42.8</v>
      </c>
      <c r="N635">
        <v>0</v>
      </c>
      <c r="O635">
        <v>299.46909608685502</v>
      </c>
      <c r="P635">
        <v>459.841039075624</v>
      </c>
      <c r="Q635">
        <v>0</v>
      </c>
      <c r="R635">
        <v>0</v>
      </c>
      <c r="S635">
        <v>0</v>
      </c>
      <c r="T635">
        <v>0</v>
      </c>
      <c r="U635">
        <v>42.8</v>
      </c>
      <c r="V635">
        <v>0</v>
      </c>
      <c r="W635">
        <v>299.46909608685502</v>
      </c>
      <c r="X635">
        <v>0</v>
      </c>
      <c r="Y635" s="1">
        <v>255.19031020977599</v>
      </c>
      <c r="Z635" s="1">
        <v>0</v>
      </c>
      <c r="AA635">
        <v>0</v>
      </c>
      <c r="AB635">
        <v>0</v>
      </c>
      <c r="AC635">
        <v>1076.27052651955</v>
      </c>
      <c r="AD635">
        <v>0</v>
      </c>
      <c r="AE635">
        <v>1195.85614057728</v>
      </c>
      <c r="AF635">
        <v>0</v>
      </c>
      <c r="AG635">
        <v>0</v>
      </c>
      <c r="AH635">
        <v>-119.58561405772799</v>
      </c>
      <c r="AI635">
        <v>294.00368140977599</v>
      </c>
      <c r="AJ635">
        <v>292.65147945863401</v>
      </c>
      <c r="AL635" t="s">
        <v>24</v>
      </c>
    </row>
    <row r="636" spans="1:38" x14ac:dyDescent="0.2">
      <c r="A636" t="s">
        <v>11</v>
      </c>
      <c r="B636">
        <v>2040</v>
      </c>
      <c r="C636" s="4">
        <v>51147.833333333336</v>
      </c>
      <c r="D636">
        <v>0</v>
      </c>
      <c r="E636">
        <v>0</v>
      </c>
      <c r="F636">
        <v>0</v>
      </c>
      <c r="G636">
        <v>0</v>
      </c>
      <c r="H636">
        <v>268.69376255707698</v>
      </c>
      <c r="I636">
        <v>0</v>
      </c>
      <c r="J636">
        <v>0</v>
      </c>
      <c r="K636">
        <v>0</v>
      </c>
      <c r="L636">
        <v>382.237498405086</v>
      </c>
      <c r="M636">
        <v>42.8</v>
      </c>
      <c r="N636">
        <v>0</v>
      </c>
      <c r="O636">
        <v>270.44873578553597</v>
      </c>
      <c r="P636">
        <v>382.237498405086</v>
      </c>
      <c r="Q636">
        <v>0</v>
      </c>
      <c r="R636">
        <v>0</v>
      </c>
      <c r="S636">
        <v>0</v>
      </c>
      <c r="T636">
        <v>0</v>
      </c>
      <c r="U636">
        <v>42.8</v>
      </c>
      <c r="V636">
        <v>0</v>
      </c>
      <c r="W636">
        <v>270.44873578553597</v>
      </c>
      <c r="X636">
        <v>0</v>
      </c>
      <c r="Y636">
        <v>332.79385088031302</v>
      </c>
      <c r="Z636" s="1">
        <v>0</v>
      </c>
      <c r="AA636">
        <v>0</v>
      </c>
      <c r="AB636">
        <v>0</v>
      </c>
      <c r="AC636">
        <v>964.17999674769999</v>
      </c>
      <c r="AD636">
        <v>0</v>
      </c>
      <c r="AE636">
        <v>1071.3111074974399</v>
      </c>
      <c r="AF636">
        <v>0</v>
      </c>
      <c r="AG636">
        <v>0</v>
      </c>
      <c r="AH636">
        <v>-107.131110749744</v>
      </c>
      <c r="AI636">
        <v>332.79385088031302</v>
      </c>
      <c r="AJ636">
        <v>293.02519932863402</v>
      </c>
      <c r="AL636" t="s">
        <v>24</v>
      </c>
    </row>
    <row r="637" spans="1:38" x14ac:dyDescent="0.2">
      <c r="A637" t="s">
        <v>11</v>
      </c>
      <c r="B637">
        <v>2040</v>
      </c>
      <c r="C637" s="4">
        <v>51147.916666666664</v>
      </c>
      <c r="D637">
        <v>0</v>
      </c>
      <c r="E637">
        <v>0</v>
      </c>
      <c r="F637">
        <v>0</v>
      </c>
      <c r="G637">
        <v>0</v>
      </c>
      <c r="H637">
        <v>268.69376255707698</v>
      </c>
      <c r="I637">
        <v>0</v>
      </c>
      <c r="J637">
        <v>0</v>
      </c>
      <c r="K637">
        <v>0</v>
      </c>
      <c r="L637">
        <v>248.40986663081</v>
      </c>
      <c r="M637">
        <v>42.8</v>
      </c>
      <c r="N637">
        <v>0</v>
      </c>
      <c r="O637">
        <v>238.84245019169001</v>
      </c>
      <c r="P637">
        <v>248.40986663081</v>
      </c>
      <c r="Q637">
        <v>0</v>
      </c>
      <c r="R637">
        <v>0</v>
      </c>
      <c r="S637">
        <v>0</v>
      </c>
      <c r="T637">
        <v>0</v>
      </c>
      <c r="U637">
        <v>42.8</v>
      </c>
      <c r="V637">
        <v>0</v>
      </c>
      <c r="W637">
        <v>238.84245019169001</v>
      </c>
      <c r="X637">
        <v>0</v>
      </c>
      <c r="Y637">
        <v>466.62148265459001</v>
      </c>
      <c r="Z637" s="1">
        <v>0</v>
      </c>
      <c r="AA637">
        <v>0</v>
      </c>
      <c r="AB637">
        <v>0</v>
      </c>
      <c r="AC637">
        <v>798.74607937957796</v>
      </c>
      <c r="AD637">
        <v>0</v>
      </c>
      <c r="AE637">
        <v>887.49564375508601</v>
      </c>
      <c r="AF637">
        <v>0</v>
      </c>
      <c r="AG637">
        <v>0</v>
      </c>
      <c r="AH637">
        <v>-88.749564375508598</v>
      </c>
      <c r="AI637">
        <v>466.62148265459001</v>
      </c>
      <c r="AJ637">
        <v>289.233149183634</v>
      </c>
      <c r="AL637" t="s">
        <v>24</v>
      </c>
    </row>
    <row r="638" spans="1:38" x14ac:dyDescent="0.2">
      <c r="A638" t="s">
        <v>11</v>
      </c>
      <c r="B638">
        <v>2040</v>
      </c>
      <c r="C638" s="4">
        <v>51154</v>
      </c>
      <c r="D638">
        <v>0</v>
      </c>
      <c r="E638">
        <v>0</v>
      </c>
      <c r="F638">
        <v>0</v>
      </c>
      <c r="G638">
        <v>0</v>
      </c>
      <c r="H638">
        <v>358.69376255707698</v>
      </c>
      <c r="I638">
        <v>0</v>
      </c>
      <c r="J638">
        <v>0</v>
      </c>
      <c r="K638">
        <v>0</v>
      </c>
      <c r="L638">
        <v>0</v>
      </c>
      <c r="M638">
        <v>42.8</v>
      </c>
      <c r="N638">
        <v>0</v>
      </c>
      <c r="O638">
        <v>462.96347286514498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42.8</v>
      </c>
      <c r="V638">
        <v>0</v>
      </c>
      <c r="W638">
        <v>462.96347286514498</v>
      </c>
      <c r="X638">
        <v>0</v>
      </c>
      <c r="Y638">
        <v>715.03134928539998</v>
      </c>
      <c r="Z638" s="1">
        <v>0</v>
      </c>
      <c r="AA638">
        <v>0</v>
      </c>
      <c r="AB638">
        <v>0</v>
      </c>
      <c r="AC638">
        <v>864.45723542222299</v>
      </c>
      <c r="AD638">
        <v>0</v>
      </c>
      <c r="AE638">
        <v>665.94645238373596</v>
      </c>
      <c r="AF638">
        <v>259.02056804788299</v>
      </c>
      <c r="AG638">
        <v>0</v>
      </c>
      <c r="AH638">
        <v>-60.509785009396701</v>
      </c>
      <c r="AI638">
        <v>980.13677756226002</v>
      </c>
      <c r="AJ638">
        <v>296.059280438634</v>
      </c>
      <c r="AL638" t="s">
        <v>50</v>
      </c>
    </row>
    <row r="639" spans="1:38" x14ac:dyDescent="0.2">
      <c r="A639" t="s">
        <v>11</v>
      </c>
      <c r="B639">
        <v>2040</v>
      </c>
      <c r="C639" s="4">
        <v>51154.083333333336</v>
      </c>
      <c r="D639">
        <v>0</v>
      </c>
      <c r="E639">
        <v>0</v>
      </c>
      <c r="F639" s="1">
        <v>1.5363323631220999E-13</v>
      </c>
      <c r="G639">
        <v>0</v>
      </c>
      <c r="H639">
        <v>325.09276255707698</v>
      </c>
      <c r="I639">
        <v>0</v>
      </c>
      <c r="J639">
        <v>0</v>
      </c>
      <c r="K639">
        <v>0</v>
      </c>
      <c r="L639">
        <v>0</v>
      </c>
      <c r="M639">
        <v>42.8</v>
      </c>
      <c r="N639">
        <v>0</v>
      </c>
      <c r="O639">
        <v>457.97615085855603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42.8</v>
      </c>
      <c r="V639">
        <v>0</v>
      </c>
      <c r="W639">
        <v>457.97615085855603</v>
      </c>
      <c r="X639">
        <v>0</v>
      </c>
      <c r="Y639">
        <v>715.03134928539998</v>
      </c>
      <c r="Z639" s="1">
        <v>0</v>
      </c>
      <c r="AA639">
        <v>0</v>
      </c>
      <c r="AB639">
        <v>0</v>
      </c>
      <c r="AC639">
        <v>825.86891341563398</v>
      </c>
      <c r="AD639">
        <v>0</v>
      </c>
      <c r="AE639">
        <v>605.09785009396705</v>
      </c>
      <c r="AF639">
        <v>281.280848331063</v>
      </c>
      <c r="AG639">
        <v>0</v>
      </c>
      <c r="AH639">
        <v>-60.509785009396701</v>
      </c>
      <c r="AI639">
        <v>1029.9131976164599</v>
      </c>
      <c r="AJ639">
        <v>296.059280438634</v>
      </c>
      <c r="AL639" t="s">
        <v>50</v>
      </c>
    </row>
    <row r="640" spans="1:38" x14ac:dyDescent="0.2">
      <c r="A640" t="s">
        <v>11</v>
      </c>
      <c r="B640">
        <v>2040</v>
      </c>
      <c r="C640" s="4">
        <v>51154.166666666664</v>
      </c>
      <c r="D640">
        <v>0</v>
      </c>
      <c r="E640">
        <v>0</v>
      </c>
      <c r="F640" s="1">
        <v>1.5363323631220999E-13</v>
      </c>
      <c r="G640">
        <v>0</v>
      </c>
      <c r="H640">
        <v>325.09276255707698</v>
      </c>
      <c r="I640">
        <v>0</v>
      </c>
      <c r="J640">
        <v>0</v>
      </c>
      <c r="K640">
        <v>0</v>
      </c>
      <c r="L640">
        <v>0</v>
      </c>
      <c r="M640">
        <v>42.8</v>
      </c>
      <c r="N640">
        <v>0</v>
      </c>
      <c r="O640">
        <v>342.93676893031301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42.8</v>
      </c>
      <c r="V640">
        <v>0</v>
      </c>
      <c r="W640">
        <v>342.93676893031301</v>
      </c>
      <c r="X640">
        <v>0</v>
      </c>
      <c r="Y640">
        <v>715.03134928539998</v>
      </c>
      <c r="Z640" s="1">
        <v>0</v>
      </c>
      <c r="AA640">
        <v>0</v>
      </c>
      <c r="AB640">
        <v>0</v>
      </c>
      <c r="AC640">
        <v>710.82953148739102</v>
      </c>
      <c r="AD640">
        <v>0</v>
      </c>
      <c r="AE640">
        <v>685.21675856910804</v>
      </c>
      <c r="AF640">
        <v>86.122557927679594</v>
      </c>
      <c r="AG640">
        <v>0</v>
      </c>
      <c r="AH640">
        <v>-60.509785009396701</v>
      </c>
      <c r="AI640">
        <v>842.76679806059406</v>
      </c>
      <c r="AJ640">
        <v>296.059280438634</v>
      </c>
      <c r="AL640" t="s">
        <v>50</v>
      </c>
    </row>
    <row r="641" spans="1:38" x14ac:dyDescent="0.2">
      <c r="A641" t="s">
        <v>11</v>
      </c>
      <c r="B641">
        <v>2040</v>
      </c>
      <c r="C641" s="4">
        <v>51154.25</v>
      </c>
      <c r="D641">
        <v>0</v>
      </c>
      <c r="E641">
        <v>0</v>
      </c>
      <c r="F641">
        <v>0</v>
      </c>
      <c r="G641">
        <v>0</v>
      </c>
      <c r="H641">
        <v>358.69376255707698</v>
      </c>
      <c r="I641">
        <v>0</v>
      </c>
      <c r="J641">
        <v>0</v>
      </c>
      <c r="K641">
        <v>0</v>
      </c>
      <c r="L641">
        <v>19.610576667756</v>
      </c>
      <c r="M641">
        <v>42.8</v>
      </c>
      <c r="N641">
        <v>0</v>
      </c>
      <c r="O641">
        <v>463.525128152577</v>
      </c>
      <c r="P641">
        <v>19.610576667756</v>
      </c>
      <c r="Q641">
        <v>0</v>
      </c>
      <c r="R641">
        <v>0</v>
      </c>
      <c r="S641">
        <v>0</v>
      </c>
      <c r="T641">
        <v>0</v>
      </c>
      <c r="U641">
        <v>42.8</v>
      </c>
      <c r="V641">
        <v>0</v>
      </c>
      <c r="W641">
        <v>463.525128152577</v>
      </c>
      <c r="X641">
        <v>0</v>
      </c>
      <c r="Y641" s="1">
        <v>695.42077261764405</v>
      </c>
      <c r="Z641" s="1">
        <v>0</v>
      </c>
      <c r="AA641">
        <v>0</v>
      </c>
      <c r="AB641">
        <v>0</v>
      </c>
      <c r="AC641">
        <v>884.62946737741004</v>
      </c>
      <c r="AD641">
        <v>0</v>
      </c>
      <c r="AE641">
        <v>982.921630419346</v>
      </c>
      <c r="AF641">
        <v>0</v>
      </c>
      <c r="AG641">
        <v>0</v>
      </c>
      <c r="AH641">
        <v>-98.2921630419346</v>
      </c>
      <c r="AI641">
        <v>695.42077261764405</v>
      </c>
      <c r="AJ641">
        <v>296.059280438634</v>
      </c>
      <c r="AL641" t="s">
        <v>50</v>
      </c>
    </row>
    <row r="642" spans="1:38" x14ac:dyDescent="0.2">
      <c r="A642" t="s">
        <v>11</v>
      </c>
      <c r="B642">
        <v>2040</v>
      </c>
      <c r="C642" s="4">
        <v>51154.333333333336</v>
      </c>
      <c r="D642">
        <v>0</v>
      </c>
      <c r="E642">
        <v>0</v>
      </c>
      <c r="F642" s="1">
        <v>1.5363323631220999E-13</v>
      </c>
      <c r="G642">
        <v>0</v>
      </c>
      <c r="H642">
        <v>325.09276255707698</v>
      </c>
      <c r="I642">
        <v>0</v>
      </c>
      <c r="J642">
        <v>0</v>
      </c>
      <c r="K642">
        <v>0</v>
      </c>
      <c r="L642">
        <v>0</v>
      </c>
      <c r="M642">
        <v>42.8</v>
      </c>
      <c r="N642">
        <v>803.97943239489405</v>
      </c>
      <c r="O642">
        <v>336.80624457672099</v>
      </c>
      <c r="P642">
        <v>0</v>
      </c>
      <c r="Q642">
        <v>0</v>
      </c>
      <c r="R642">
        <v>0</v>
      </c>
      <c r="S642">
        <v>654.76517240907197</v>
      </c>
      <c r="T642">
        <v>76.632413150601494</v>
      </c>
      <c r="U642">
        <v>42.8</v>
      </c>
      <c r="V642">
        <v>0</v>
      </c>
      <c r="W642" s="1">
        <v>336.80624457672099</v>
      </c>
      <c r="X642">
        <v>72.581846835220404</v>
      </c>
      <c r="Y642" s="1">
        <v>715.03134928539998</v>
      </c>
      <c r="Z642">
        <v>0</v>
      </c>
      <c r="AA642">
        <v>0</v>
      </c>
      <c r="AB642">
        <v>0</v>
      </c>
      <c r="AC642">
        <v>1508.67843952869</v>
      </c>
      <c r="AD642">
        <v>0</v>
      </c>
      <c r="AE642">
        <v>1073.45884482475</v>
      </c>
      <c r="AF642">
        <v>80.674748667098299</v>
      </c>
      <c r="AG642">
        <v>179.271473248088</v>
      </c>
      <c r="AH642">
        <v>175.27337278875001</v>
      </c>
      <c r="AI642">
        <v>1291.19782847181</v>
      </c>
      <c r="AJ642">
        <v>777.13116693872496</v>
      </c>
      <c r="AL642" t="s">
        <v>50</v>
      </c>
    </row>
    <row r="643" spans="1:38" x14ac:dyDescent="0.2">
      <c r="A643" t="s">
        <v>11</v>
      </c>
      <c r="B643">
        <v>2040</v>
      </c>
      <c r="C643" s="4">
        <v>51154.416666666664</v>
      </c>
      <c r="D643">
        <v>0</v>
      </c>
      <c r="E643">
        <v>0</v>
      </c>
      <c r="F643" s="1">
        <v>1.5363323631220999E-13</v>
      </c>
      <c r="G643">
        <v>0</v>
      </c>
      <c r="H643">
        <v>325.09276255707698</v>
      </c>
      <c r="I643">
        <v>0</v>
      </c>
      <c r="J643">
        <v>0</v>
      </c>
      <c r="K643">
        <v>0</v>
      </c>
      <c r="L643">
        <v>0</v>
      </c>
      <c r="M643">
        <v>42.8</v>
      </c>
      <c r="N643">
        <v>1166.44970097897</v>
      </c>
      <c r="O643">
        <v>235.58047180515999</v>
      </c>
      <c r="P643">
        <v>0</v>
      </c>
      <c r="Q643">
        <v>0</v>
      </c>
      <c r="R643">
        <v>0</v>
      </c>
      <c r="S643">
        <v>833.89479650239196</v>
      </c>
      <c r="T643">
        <v>183.85532638843799</v>
      </c>
      <c r="U643">
        <v>42.8</v>
      </c>
      <c r="V643">
        <v>0</v>
      </c>
      <c r="W643" s="1">
        <v>235.58047180515999</v>
      </c>
      <c r="X643">
        <v>148.69957808814101</v>
      </c>
      <c r="Y643" s="1">
        <v>715.03134928539998</v>
      </c>
      <c r="Z643">
        <v>0</v>
      </c>
      <c r="AA643" s="1">
        <v>0</v>
      </c>
      <c r="AB643">
        <v>0</v>
      </c>
      <c r="AC643">
        <v>1769.9229353412099</v>
      </c>
      <c r="AD643">
        <v>0</v>
      </c>
      <c r="AE643">
        <v>1127.08108229501</v>
      </c>
      <c r="AF643">
        <v>288.29700700935899</v>
      </c>
      <c r="AG643">
        <v>179.271473248088</v>
      </c>
      <c r="AH643">
        <v>175.27337278875001</v>
      </c>
      <c r="AI643">
        <v>1504.1823105610999</v>
      </c>
      <c r="AJ643">
        <v>810.84504329458196</v>
      </c>
      <c r="AL643" t="s">
        <v>50</v>
      </c>
    </row>
    <row r="644" spans="1:38" x14ac:dyDescent="0.2">
      <c r="A644" t="s">
        <v>11</v>
      </c>
      <c r="B644">
        <v>2040</v>
      </c>
      <c r="C644" s="4">
        <v>51154.5</v>
      </c>
      <c r="D644">
        <v>0</v>
      </c>
      <c r="E644">
        <v>0</v>
      </c>
      <c r="F644" s="1">
        <v>1.5363323631220999E-13</v>
      </c>
      <c r="G644">
        <v>0</v>
      </c>
      <c r="H644">
        <v>325.09276255707698</v>
      </c>
      <c r="I644">
        <v>0</v>
      </c>
      <c r="J644">
        <v>0</v>
      </c>
      <c r="K644">
        <v>0</v>
      </c>
      <c r="L644">
        <v>0</v>
      </c>
      <c r="M644">
        <v>42.8</v>
      </c>
      <c r="N644">
        <v>1369.1115382404</v>
      </c>
      <c r="O644">
        <v>145.98876583324301</v>
      </c>
      <c r="P644">
        <v>0</v>
      </c>
      <c r="Q644">
        <v>0</v>
      </c>
      <c r="R644">
        <v>0</v>
      </c>
      <c r="S644">
        <v>914.88785548398198</v>
      </c>
      <c r="T644">
        <v>251.41941191475999</v>
      </c>
      <c r="U644">
        <v>42.8</v>
      </c>
      <c r="V644">
        <v>0</v>
      </c>
      <c r="W644" s="1">
        <v>145.98876583324301</v>
      </c>
      <c r="X644">
        <v>202.80427084166499</v>
      </c>
      <c r="Y644" s="1">
        <v>715.03134928539998</v>
      </c>
      <c r="Z644">
        <v>0</v>
      </c>
      <c r="AA644" s="1">
        <v>-1.3926637620897899E-12</v>
      </c>
      <c r="AB644">
        <v>0</v>
      </c>
      <c r="AC644">
        <v>1882.99306663073</v>
      </c>
      <c r="AD644">
        <v>0</v>
      </c>
      <c r="AE644">
        <v>1146.11406943869</v>
      </c>
      <c r="AF644">
        <v>382.3341511552</v>
      </c>
      <c r="AG644">
        <v>179.271473248088</v>
      </c>
      <c r="AH644">
        <v>175.27337278875001</v>
      </c>
      <c r="AI644">
        <v>1600.1227534213001</v>
      </c>
      <c r="AJ644">
        <v>757.67939697108102</v>
      </c>
      <c r="AL644" t="s">
        <v>50</v>
      </c>
    </row>
    <row r="645" spans="1:38" x14ac:dyDescent="0.2">
      <c r="A645" t="s">
        <v>11</v>
      </c>
      <c r="B645">
        <v>2040</v>
      </c>
      <c r="C645" s="4">
        <v>51154.583333333336</v>
      </c>
      <c r="D645">
        <v>0</v>
      </c>
      <c r="E645">
        <v>0</v>
      </c>
      <c r="F645">
        <v>0</v>
      </c>
      <c r="G645">
        <v>0</v>
      </c>
      <c r="H645">
        <v>333.977747523581</v>
      </c>
      <c r="I645">
        <v>0</v>
      </c>
      <c r="J645">
        <v>0</v>
      </c>
      <c r="K645">
        <v>0</v>
      </c>
      <c r="L645">
        <v>0</v>
      </c>
      <c r="M645">
        <v>42.8</v>
      </c>
      <c r="N645">
        <v>1179.4449518937199</v>
      </c>
      <c r="O645">
        <v>98.056525201201197</v>
      </c>
      <c r="P645">
        <v>0</v>
      </c>
      <c r="Q645">
        <v>0</v>
      </c>
      <c r="R645">
        <v>0</v>
      </c>
      <c r="S645">
        <v>800.24540256388298</v>
      </c>
      <c r="T645">
        <v>206.96483175193899</v>
      </c>
      <c r="U645">
        <v>42.8</v>
      </c>
      <c r="V645">
        <v>0</v>
      </c>
      <c r="W645" s="1">
        <v>98.056525201201197</v>
      </c>
      <c r="X645">
        <v>172.23471757790301</v>
      </c>
      <c r="Y645" s="1">
        <v>715.03134928539998</v>
      </c>
      <c r="Z645">
        <v>0</v>
      </c>
      <c r="AA645">
        <v>0</v>
      </c>
      <c r="AB645">
        <v>0</v>
      </c>
      <c r="AC645">
        <v>1654.2792246184999</v>
      </c>
      <c r="AD645">
        <v>0</v>
      </c>
      <c r="AE645">
        <v>1141.7118012153001</v>
      </c>
      <c r="AF645">
        <v>158.02257736636099</v>
      </c>
      <c r="AG645">
        <v>179.271473248088</v>
      </c>
      <c r="AH645">
        <v>175.27337278875001</v>
      </c>
      <c r="AI645">
        <v>1366.4859678436201</v>
      </c>
      <c r="AJ645">
        <v>762.27467726002897</v>
      </c>
      <c r="AL645" t="s">
        <v>50</v>
      </c>
    </row>
    <row r="646" spans="1:38" x14ac:dyDescent="0.2">
      <c r="A646" t="s">
        <v>11</v>
      </c>
      <c r="B646">
        <v>2040</v>
      </c>
      <c r="C646" s="4">
        <v>51154.666666666664</v>
      </c>
      <c r="D646">
        <v>0</v>
      </c>
      <c r="E646">
        <v>0</v>
      </c>
      <c r="F646">
        <v>0</v>
      </c>
      <c r="G646">
        <v>0</v>
      </c>
      <c r="H646">
        <v>358.69376255707698</v>
      </c>
      <c r="I646">
        <v>0</v>
      </c>
      <c r="J646">
        <v>0</v>
      </c>
      <c r="K646">
        <v>0</v>
      </c>
      <c r="L646">
        <v>102.109151957557</v>
      </c>
      <c r="M646">
        <v>42.8</v>
      </c>
      <c r="N646">
        <v>447.663356026195</v>
      </c>
      <c r="O646">
        <v>49.052669875691997</v>
      </c>
      <c r="P646">
        <v>102.109151957557</v>
      </c>
      <c r="Q646">
        <v>0</v>
      </c>
      <c r="R646">
        <v>0</v>
      </c>
      <c r="S646">
        <v>244.92654144472701</v>
      </c>
      <c r="T646">
        <v>104.93335846997201</v>
      </c>
      <c r="U646">
        <v>42.8</v>
      </c>
      <c r="V646">
        <v>0</v>
      </c>
      <c r="W646">
        <v>49.052669875691997</v>
      </c>
      <c r="X646">
        <v>97.803456111495393</v>
      </c>
      <c r="Y646" s="1">
        <v>612.92219732784201</v>
      </c>
      <c r="Z646" s="1">
        <v>0</v>
      </c>
      <c r="AA646">
        <v>0</v>
      </c>
      <c r="AB646">
        <v>0</v>
      </c>
      <c r="AC646">
        <v>1000.31894041652</v>
      </c>
      <c r="AD646">
        <v>0</v>
      </c>
      <c r="AE646">
        <v>1111.4654893516899</v>
      </c>
      <c r="AF646">
        <v>0</v>
      </c>
      <c r="AG646">
        <v>0</v>
      </c>
      <c r="AH646">
        <v>-111.14654893516899</v>
      </c>
      <c r="AI646">
        <v>612.92219732784201</v>
      </c>
      <c r="AJ646">
        <v>504.83118732746101</v>
      </c>
      <c r="AL646" t="s">
        <v>50</v>
      </c>
    </row>
    <row r="647" spans="1:38" x14ac:dyDescent="0.2">
      <c r="A647" t="s">
        <v>11</v>
      </c>
      <c r="B647">
        <v>2040</v>
      </c>
      <c r="C647" s="4">
        <v>51154.75</v>
      </c>
      <c r="D647">
        <v>8.1999431999999999</v>
      </c>
      <c r="E647">
        <v>0</v>
      </c>
      <c r="F647">
        <v>8.1999431999999999</v>
      </c>
      <c r="G647">
        <v>0</v>
      </c>
      <c r="H647">
        <v>358.69376255707698</v>
      </c>
      <c r="I647">
        <v>0</v>
      </c>
      <c r="J647">
        <v>0</v>
      </c>
      <c r="K647">
        <v>0</v>
      </c>
      <c r="L647">
        <v>542.13735258743998</v>
      </c>
      <c r="M647">
        <v>42.8</v>
      </c>
      <c r="N647">
        <v>0</v>
      </c>
      <c r="O647">
        <v>96.589508322960796</v>
      </c>
      <c r="P647">
        <v>542.13735258743998</v>
      </c>
      <c r="Q647">
        <v>0</v>
      </c>
      <c r="R647">
        <v>0</v>
      </c>
      <c r="S647">
        <v>0</v>
      </c>
      <c r="T647">
        <v>0</v>
      </c>
      <c r="U647">
        <v>42.8</v>
      </c>
      <c r="V647">
        <v>0</v>
      </c>
      <c r="W647">
        <v>96.589508322960796</v>
      </c>
      <c r="X647">
        <v>0</v>
      </c>
      <c r="Y647" s="1">
        <v>172.89399669796001</v>
      </c>
      <c r="Z647" s="1">
        <v>0</v>
      </c>
      <c r="AA647">
        <v>0</v>
      </c>
      <c r="AB647">
        <v>0</v>
      </c>
      <c r="AC647">
        <v>1056.62050986747</v>
      </c>
      <c r="AD647">
        <v>0</v>
      </c>
      <c r="AE647">
        <v>1174.0227887416399</v>
      </c>
      <c r="AF647">
        <v>0</v>
      </c>
      <c r="AG647">
        <v>0</v>
      </c>
      <c r="AH647">
        <v>-117.402278874164</v>
      </c>
      <c r="AI647">
        <v>233.33411029796</v>
      </c>
      <c r="AJ647">
        <v>233.33411029796</v>
      </c>
      <c r="AL647" t="s">
        <v>50</v>
      </c>
    </row>
    <row r="648" spans="1:38" x14ac:dyDescent="0.2">
      <c r="A648" t="s">
        <v>11</v>
      </c>
      <c r="B648">
        <v>2040</v>
      </c>
      <c r="C648" s="4">
        <v>51154.833333333336</v>
      </c>
      <c r="D648">
        <v>0</v>
      </c>
      <c r="E648">
        <v>0</v>
      </c>
      <c r="F648">
        <v>0</v>
      </c>
      <c r="G648">
        <v>0</v>
      </c>
      <c r="H648">
        <v>358.69376255707698</v>
      </c>
      <c r="I648">
        <v>0</v>
      </c>
      <c r="J648">
        <v>0</v>
      </c>
      <c r="K648">
        <v>0</v>
      </c>
      <c r="L648">
        <v>458.79801233710401</v>
      </c>
      <c r="M648">
        <v>42.8</v>
      </c>
      <c r="N648">
        <v>0</v>
      </c>
      <c r="O648">
        <v>89.823508847655901</v>
      </c>
      <c r="P648">
        <v>458.79801233710401</v>
      </c>
      <c r="Q648">
        <v>0</v>
      </c>
      <c r="R648">
        <v>0</v>
      </c>
      <c r="S648">
        <v>0</v>
      </c>
      <c r="T648">
        <v>0</v>
      </c>
      <c r="U648">
        <v>42.8</v>
      </c>
      <c r="V648">
        <v>0</v>
      </c>
      <c r="W648">
        <v>89.823508847655901</v>
      </c>
      <c r="X648">
        <v>0</v>
      </c>
      <c r="Y648">
        <v>256.233336948295</v>
      </c>
      <c r="Z648" s="1">
        <v>0</v>
      </c>
      <c r="AA648">
        <v>0</v>
      </c>
      <c r="AB648">
        <v>0</v>
      </c>
      <c r="AC648">
        <v>950.11528374183797</v>
      </c>
      <c r="AD648">
        <v>0</v>
      </c>
      <c r="AE648">
        <v>1055.68364860204</v>
      </c>
      <c r="AF648">
        <v>0</v>
      </c>
      <c r="AG648">
        <v>0</v>
      </c>
      <c r="AH648">
        <v>-105.568364860204</v>
      </c>
      <c r="AI648">
        <v>256.233336948295</v>
      </c>
      <c r="AJ648">
        <v>227.41880082265601</v>
      </c>
      <c r="AL648" t="s">
        <v>50</v>
      </c>
    </row>
    <row r="649" spans="1:38" x14ac:dyDescent="0.2">
      <c r="A649" t="s">
        <v>11</v>
      </c>
      <c r="B649">
        <v>2040</v>
      </c>
      <c r="C649" s="4">
        <v>51154.916666666664</v>
      </c>
      <c r="D649">
        <v>0</v>
      </c>
      <c r="E649">
        <v>0</v>
      </c>
      <c r="F649">
        <v>0</v>
      </c>
      <c r="G649">
        <v>0</v>
      </c>
      <c r="H649">
        <v>358.69376255707698</v>
      </c>
      <c r="I649">
        <v>0</v>
      </c>
      <c r="J649">
        <v>0</v>
      </c>
      <c r="K649">
        <v>0</v>
      </c>
      <c r="L649">
        <v>259.52211910432197</v>
      </c>
      <c r="M649">
        <v>42.8</v>
      </c>
      <c r="N649">
        <v>0</v>
      </c>
      <c r="O649">
        <v>123.377142076659</v>
      </c>
      <c r="P649">
        <v>259.52211910432197</v>
      </c>
      <c r="Q649">
        <v>0</v>
      </c>
      <c r="R649">
        <v>0</v>
      </c>
      <c r="S649">
        <v>0</v>
      </c>
      <c r="T649">
        <v>0</v>
      </c>
      <c r="U649">
        <v>42.8</v>
      </c>
      <c r="V649">
        <v>0</v>
      </c>
      <c r="W649">
        <v>123.377142076659</v>
      </c>
      <c r="X649">
        <v>0</v>
      </c>
      <c r="Y649">
        <v>455.50923018107699</v>
      </c>
      <c r="Z649" s="1">
        <v>0</v>
      </c>
      <c r="AA649">
        <v>0</v>
      </c>
      <c r="AB649">
        <v>0</v>
      </c>
      <c r="AC649">
        <v>784.39302373806004</v>
      </c>
      <c r="AD649">
        <v>0</v>
      </c>
      <c r="AE649">
        <v>871.54780415339906</v>
      </c>
      <c r="AF649">
        <v>0</v>
      </c>
      <c r="AG649">
        <v>0</v>
      </c>
      <c r="AH649">
        <v>-87.1547804153399</v>
      </c>
      <c r="AI649">
        <v>455.50923018107699</v>
      </c>
      <c r="AJ649">
        <v>251.996054051659</v>
      </c>
      <c r="AL649" t="s">
        <v>50</v>
      </c>
    </row>
    <row r="650" spans="1:38" x14ac:dyDescent="0.2">
      <c r="A650" t="s">
        <v>11</v>
      </c>
      <c r="B650">
        <v>2040</v>
      </c>
      <c r="C650" s="4">
        <v>51178</v>
      </c>
      <c r="D650">
        <v>0</v>
      </c>
      <c r="E650">
        <v>0</v>
      </c>
      <c r="F650">
        <v>0</v>
      </c>
      <c r="G650">
        <v>0</v>
      </c>
      <c r="H650">
        <v>118.107762557077</v>
      </c>
      <c r="I650">
        <v>0</v>
      </c>
      <c r="J650">
        <v>0</v>
      </c>
      <c r="K650">
        <v>0</v>
      </c>
      <c r="L650">
        <v>101.057691232331</v>
      </c>
      <c r="M650">
        <v>42.8</v>
      </c>
      <c r="N650">
        <v>0</v>
      </c>
      <c r="O650">
        <v>271.676270497129</v>
      </c>
      <c r="P650">
        <v>101.057691232331</v>
      </c>
      <c r="Q650">
        <v>0</v>
      </c>
      <c r="R650">
        <v>0</v>
      </c>
      <c r="S650">
        <v>0</v>
      </c>
      <c r="T650">
        <v>0</v>
      </c>
      <c r="U650">
        <v>42.8</v>
      </c>
      <c r="V650">
        <v>0</v>
      </c>
      <c r="W650">
        <v>271.676270497129</v>
      </c>
      <c r="X650">
        <v>0</v>
      </c>
      <c r="Y650">
        <v>613.97365805306902</v>
      </c>
      <c r="Z650" s="1">
        <v>0</v>
      </c>
      <c r="AA650">
        <v>0</v>
      </c>
      <c r="AB650">
        <v>0</v>
      </c>
      <c r="AC650">
        <v>533.64172428653796</v>
      </c>
      <c r="AD650">
        <v>0</v>
      </c>
      <c r="AE650">
        <v>592.93524920726395</v>
      </c>
      <c r="AF650">
        <v>0</v>
      </c>
      <c r="AG650">
        <v>0</v>
      </c>
      <c r="AH650">
        <v>-59.293524920726398</v>
      </c>
      <c r="AI650">
        <v>613.97365805306902</v>
      </c>
      <c r="AJ650">
        <v>231.918071567129</v>
      </c>
      <c r="AL650" t="s">
        <v>50</v>
      </c>
    </row>
    <row r="651" spans="1:38" x14ac:dyDescent="0.2">
      <c r="A651" t="s">
        <v>11</v>
      </c>
      <c r="B651">
        <v>2040</v>
      </c>
      <c r="C651" s="4">
        <v>51178.083333333336</v>
      </c>
      <c r="D651">
        <v>0</v>
      </c>
      <c r="E651">
        <v>0</v>
      </c>
      <c r="F651">
        <v>0</v>
      </c>
      <c r="G651">
        <v>0</v>
      </c>
      <c r="H651">
        <v>118.107762557077</v>
      </c>
      <c r="I651">
        <v>0</v>
      </c>
      <c r="J651">
        <v>0</v>
      </c>
      <c r="K651">
        <v>0</v>
      </c>
      <c r="L651">
        <v>82.360575406543703</v>
      </c>
      <c r="M651">
        <v>42.8</v>
      </c>
      <c r="N651">
        <v>0</v>
      </c>
      <c r="O651">
        <v>248.61710093724901</v>
      </c>
      <c r="P651">
        <v>82.360575406543703</v>
      </c>
      <c r="Q651">
        <v>0</v>
      </c>
      <c r="R651">
        <v>0</v>
      </c>
      <c r="S651">
        <v>0</v>
      </c>
      <c r="T651">
        <v>0</v>
      </c>
      <c r="U651">
        <v>42.8</v>
      </c>
      <c r="V651">
        <v>0</v>
      </c>
      <c r="W651">
        <v>248.61710093724901</v>
      </c>
      <c r="X651">
        <v>0</v>
      </c>
      <c r="Y651">
        <v>632.67077387885604</v>
      </c>
      <c r="Z651" s="1">
        <v>0</v>
      </c>
      <c r="AA651">
        <v>0</v>
      </c>
      <c r="AB651" s="1">
        <v>0</v>
      </c>
      <c r="AC651">
        <v>491.88543890087101</v>
      </c>
      <c r="AD651">
        <v>0</v>
      </c>
      <c r="AE651">
        <v>546.53937655652305</v>
      </c>
      <c r="AF651">
        <v>0</v>
      </c>
      <c r="AG651">
        <v>0</v>
      </c>
      <c r="AH651">
        <v>-54.6539376556523</v>
      </c>
      <c r="AI651">
        <v>632.67077387885604</v>
      </c>
      <c r="AJ651">
        <v>231.963530362249</v>
      </c>
      <c r="AL651" t="s">
        <v>50</v>
      </c>
    </row>
    <row r="652" spans="1:38" x14ac:dyDescent="0.2">
      <c r="A652" t="s">
        <v>11</v>
      </c>
      <c r="B652">
        <v>2040</v>
      </c>
      <c r="C652" s="4">
        <v>51178.166666666664</v>
      </c>
      <c r="D652">
        <v>0</v>
      </c>
      <c r="E652">
        <v>0</v>
      </c>
      <c r="F652">
        <v>0</v>
      </c>
      <c r="G652">
        <v>0</v>
      </c>
      <c r="H652">
        <v>118.107762557077</v>
      </c>
      <c r="I652">
        <v>0</v>
      </c>
      <c r="J652">
        <v>0</v>
      </c>
      <c r="K652">
        <v>0</v>
      </c>
      <c r="L652">
        <v>108.253887002621</v>
      </c>
      <c r="M652">
        <v>42.8</v>
      </c>
      <c r="N652">
        <v>0</v>
      </c>
      <c r="O652">
        <v>304.85872307548402</v>
      </c>
      <c r="P652">
        <v>108.253887002621</v>
      </c>
      <c r="Q652">
        <v>0</v>
      </c>
      <c r="R652">
        <v>0</v>
      </c>
      <c r="S652">
        <v>0</v>
      </c>
      <c r="T652">
        <v>0</v>
      </c>
      <c r="U652">
        <v>42.8</v>
      </c>
      <c r="V652">
        <v>0</v>
      </c>
      <c r="W652">
        <v>304.85872307548402</v>
      </c>
      <c r="X652">
        <v>0</v>
      </c>
      <c r="Y652">
        <v>606.77746228277795</v>
      </c>
      <c r="Z652" s="1">
        <v>0</v>
      </c>
      <c r="AA652">
        <v>0</v>
      </c>
      <c r="AB652">
        <v>0</v>
      </c>
      <c r="AC652">
        <v>574.02037263518298</v>
      </c>
      <c r="AD652">
        <v>0</v>
      </c>
      <c r="AE652">
        <v>637.80041403909297</v>
      </c>
      <c r="AF652">
        <v>0</v>
      </c>
      <c r="AG652">
        <v>0</v>
      </c>
      <c r="AH652">
        <v>-63.780041403909301</v>
      </c>
      <c r="AI652">
        <v>606.77746228277795</v>
      </c>
      <c r="AJ652">
        <v>233.19367239048401</v>
      </c>
      <c r="AL652" t="s">
        <v>50</v>
      </c>
    </row>
    <row r="653" spans="1:38" x14ac:dyDescent="0.2">
      <c r="A653" t="s">
        <v>11</v>
      </c>
      <c r="B653">
        <v>2040</v>
      </c>
      <c r="C653" s="4">
        <v>51178.25</v>
      </c>
      <c r="D653">
        <v>0</v>
      </c>
      <c r="E653">
        <v>0</v>
      </c>
      <c r="F653">
        <v>0</v>
      </c>
      <c r="G653">
        <v>0</v>
      </c>
      <c r="H653">
        <v>118.107762557077</v>
      </c>
      <c r="I653">
        <v>0</v>
      </c>
      <c r="J653">
        <v>0</v>
      </c>
      <c r="K653">
        <v>0</v>
      </c>
      <c r="L653">
        <v>352.603543872248</v>
      </c>
      <c r="M653">
        <v>42.8</v>
      </c>
      <c r="N653">
        <v>0</v>
      </c>
      <c r="O653">
        <v>327.40755325408702</v>
      </c>
      <c r="P653">
        <v>352.603543872248</v>
      </c>
      <c r="Q653">
        <v>0</v>
      </c>
      <c r="R653">
        <v>0</v>
      </c>
      <c r="S653">
        <v>0</v>
      </c>
      <c r="T653">
        <v>0</v>
      </c>
      <c r="U653">
        <v>42.8</v>
      </c>
      <c r="V653">
        <v>0</v>
      </c>
      <c r="W653">
        <v>327.40755325408702</v>
      </c>
      <c r="X653">
        <v>0</v>
      </c>
      <c r="Y653" s="1">
        <v>362.42780541315102</v>
      </c>
      <c r="Z653" s="1">
        <v>0</v>
      </c>
      <c r="AA653">
        <v>0</v>
      </c>
      <c r="AB653">
        <v>0</v>
      </c>
      <c r="AC653">
        <v>840.91885968341296</v>
      </c>
      <c r="AD653">
        <v>0</v>
      </c>
      <c r="AE653">
        <v>934.35428853712597</v>
      </c>
      <c r="AF653">
        <v>0</v>
      </c>
      <c r="AG653">
        <v>0</v>
      </c>
      <c r="AH653">
        <v>-93.435428853712594</v>
      </c>
      <c r="AI653">
        <v>362.42780541315102</v>
      </c>
      <c r="AJ653">
        <v>233.347228288634</v>
      </c>
      <c r="AL653" t="s">
        <v>50</v>
      </c>
    </row>
    <row r="654" spans="1:38" x14ac:dyDescent="0.2">
      <c r="A654" t="s">
        <v>11</v>
      </c>
      <c r="B654">
        <v>2040</v>
      </c>
      <c r="C654" s="4">
        <v>51178.333333333336</v>
      </c>
      <c r="D654">
        <v>0</v>
      </c>
      <c r="E654">
        <v>0</v>
      </c>
      <c r="F654">
        <v>0</v>
      </c>
      <c r="G654">
        <v>0</v>
      </c>
      <c r="H654">
        <v>103.107762557077</v>
      </c>
      <c r="I654">
        <v>0</v>
      </c>
      <c r="J654">
        <v>0</v>
      </c>
      <c r="K654">
        <v>0</v>
      </c>
      <c r="L654">
        <v>0</v>
      </c>
      <c r="M654">
        <v>42.8</v>
      </c>
      <c r="N654">
        <v>1156.78362080221</v>
      </c>
      <c r="O654">
        <v>286.91917075408702</v>
      </c>
      <c r="P654">
        <v>0</v>
      </c>
      <c r="Q654">
        <v>0</v>
      </c>
      <c r="R654">
        <v>0</v>
      </c>
      <c r="S654">
        <v>988.89964291538104</v>
      </c>
      <c r="T654">
        <v>90.023913827097303</v>
      </c>
      <c r="U654">
        <v>42.8</v>
      </c>
      <c r="V654">
        <v>0</v>
      </c>
      <c r="W654" s="1">
        <v>286.91917075408702</v>
      </c>
      <c r="X654">
        <v>77.860064059733702</v>
      </c>
      <c r="Y654" s="1">
        <v>715.03134928539998</v>
      </c>
      <c r="Z654" s="1">
        <v>0</v>
      </c>
      <c r="AA654">
        <v>2.83615853948666</v>
      </c>
      <c r="AB654">
        <v>15.4377775705044</v>
      </c>
      <c r="AC654">
        <v>1589.61055411337</v>
      </c>
      <c r="AD654">
        <v>0</v>
      </c>
      <c r="AE654">
        <v>1021.31985136507</v>
      </c>
      <c r="AF654">
        <v>309.033059628383</v>
      </c>
      <c r="AG654">
        <v>143.41717859847</v>
      </c>
      <c r="AH654">
        <v>115.840464521447</v>
      </c>
      <c r="AI654">
        <v>1418.7279732802001</v>
      </c>
      <c r="AJ654">
        <v>745.14584679432403</v>
      </c>
      <c r="AL654" t="s">
        <v>50</v>
      </c>
    </row>
    <row r="655" spans="1:38" x14ac:dyDescent="0.2">
      <c r="A655" t="s">
        <v>11</v>
      </c>
      <c r="B655">
        <v>2040</v>
      </c>
      <c r="C655" s="4">
        <v>51178.416666666664</v>
      </c>
      <c r="D655">
        <v>0</v>
      </c>
      <c r="E655">
        <v>0</v>
      </c>
      <c r="F655">
        <v>0</v>
      </c>
      <c r="G655">
        <v>0</v>
      </c>
      <c r="H655">
        <v>103.107762557077</v>
      </c>
      <c r="I655">
        <v>0</v>
      </c>
      <c r="J655">
        <v>0</v>
      </c>
      <c r="K655">
        <v>0</v>
      </c>
      <c r="L655">
        <v>0</v>
      </c>
      <c r="M655">
        <v>42.8</v>
      </c>
      <c r="N655">
        <v>1519.58923259063</v>
      </c>
      <c r="O655">
        <v>178.75594729145001</v>
      </c>
      <c r="P655">
        <v>0</v>
      </c>
      <c r="Q655">
        <v>0</v>
      </c>
      <c r="R655">
        <v>0</v>
      </c>
      <c r="S655">
        <v>1304.48864436247</v>
      </c>
      <c r="T655">
        <v>107.695739972041</v>
      </c>
      <c r="U655">
        <v>42.8</v>
      </c>
      <c r="V655">
        <v>0</v>
      </c>
      <c r="W655" s="1">
        <v>178.75594729145001</v>
      </c>
      <c r="X655">
        <v>107.40484825612</v>
      </c>
      <c r="Y655" s="1">
        <v>715.03134928539998</v>
      </c>
      <c r="Z655" s="1">
        <v>0</v>
      </c>
      <c r="AA655">
        <v>475.514183870691</v>
      </c>
      <c r="AB655">
        <v>0</v>
      </c>
      <c r="AC655">
        <v>1844.2529424391601</v>
      </c>
      <c r="AD655">
        <v>0</v>
      </c>
      <c r="AE655">
        <v>1076.7219816480099</v>
      </c>
      <c r="AF655">
        <v>508.27331767122303</v>
      </c>
      <c r="AG655">
        <v>143.41717859847</v>
      </c>
      <c r="AH655">
        <v>115.840464521447</v>
      </c>
      <c r="AI655">
        <v>2080.7486921120299</v>
      </c>
      <c r="AJ655">
        <v>750.855948729386</v>
      </c>
      <c r="AL655" t="s">
        <v>50</v>
      </c>
    </row>
    <row r="656" spans="1:38" x14ac:dyDescent="0.2">
      <c r="A656" t="s">
        <v>11</v>
      </c>
      <c r="B656">
        <v>2040</v>
      </c>
      <c r="C656" s="4">
        <v>51178.5</v>
      </c>
      <c r="D656">
        <v>0</v>
      </c>
      <c r="E656">
        <v>0</v>
      </c>
      <c r="F656">
        <v>0</v>
      </c>
      <c r="G656">
        <v>0</v>
      </c>
      <c r="H656">
        <v>103.107762557077</v>
      </c>
      <c r="I656">
        <v>0</v>
      </c>
      <c r="J656">
        <v>0</v>
      </c>
      <c r="K656">
        <v>0</v>
      </c>
      <c r="L656">
        <v>0</v>
      </c>
      <c r="M656">
        <v>42.8</v>
      </c>
      <c r="N656">
        <v>1588.62390813763</v>
      </c>
      <c r="O656">
        <v>132.19538499265801</v>
      </c>
      <c r="P656">
        <v>0</v>
      </c>
      <c r="Q656">
        <v>0</v>
      </c>
      <c r="R656">
        <v>0</v>
      </c>
      <c r="S656">
        <v>1350.82845744305</v>
      </c>
      <c r="T656">
        <v>111.061669322418</v>
      </c>
      <c r="U656">
        <v>42.8</v>
      </c>
      <c r="V656">
        <v>0</v>
      </c>
      <c r="W656" s="1">
        <v>132.19538499265801</v>
      </c>
      <c r="X656">
        <v>126.733781372161</v>
      </c>
      <c r="Y656" s="1">
        <v>715.03134928539998</v>
      </c>
      <c r="Z656" s="1">
        <v>0</v>
      </c>
      <c r="AA656">
        <v>422.023511619023</v>
      </c>
      <c r="AB656">
        <v>0</v>
      </c>
      <c r="AC656">
        <v>1866.72705568737</v>
      </c>
      <c r="AD656">
        <v>0</v>
      </c>
      <c r="AE656">
        <v>1099.1960948962201</v>
      </c>
      <c r="AF656">
        <v>508.27331767122303</v>
      </c>
      <c r="AG656">
        <v>143.41717859847</v>
      </c>
      <c r="AH656">
        <v>115.840464521447</v>
      </c>
      <c r="AI656">
        <v>2029.50543118518</v>
      </c>
      <c r="AJ656">
        <v>737.18194477838597</v>
      </c>
      <c r="AL656" t="s">
        <v>50</v>
      </c>
    </row>
    <row r="657" spans="1:38" x14ac:dyDescent="0.2">
      <c r="A657" t="s">
        <v>11</v>
      </c>
      <c r="B657">
        <v>2040</v>
      </c>
      <c r="C657" s="4">
        <v>51178.583333333336</v>
      </c>
      <c r="D657">
        <v>0</v>
      </c>
      <c r="E657">
        <v>0</v>
      </c>
      <c r="F657">
        <v>0</v>
      </c>
      <c r="G657">
        <v>0</v>
      </c>
      <c r="H657">
        <v>103.107762557077</v>
      </c>
      <c r="I657">
        <v>0</v>
      </c>
      <c r="J657">
        <v>0</v>
      </c>
      <c r="K657">
        <v>0</v>
      </c>
      <c r="L657">
        <v>0</v>
      </c>
      <c r="M657">
        <v>42.8</v>
      </c>
      <c r="N657">
        <v>1590.5353832231499</v>
      </c>
      <c r="O657">
        <v>108.27303542051401</v>
      </c>
      <c r="P657">
        <v>0</v>
      </c>
      <c r="Q657">
        <v>0</v>
      </c>
      <c r="R657">
        <v>0</v>
      </c>
      <c r="S657">
        <v>1350.82845744305</v>
      </c>
      <c r="T657">
        <v>111.061669322418</v>
      </c>
      <c r="U657">
        <v>42.8</v>
      </c>
      <c r="V657">
        <v>0</v>
      </c>
      <c r="W657" s="1">
        <v>108.27303542051401</v>
      </c>
      <c r="X657">
        <v>128.645256457681</v>
      </c>
      <c r="Y657" s="1">
        <v>715.03134928539998</v>
      </c>
      <c r="Z657" s="1">
        <v>0</v>
      </c>
      <c r="AA657">
        <v>407.79998450856101</v>
      </c>
      <c r="AB657">
        <v>0.19451641</v>
      </c>
      <c r="AC657">
        <v>1844.71618120074</v>
      </c>
      <c r="AD657">
        <v>0</v>
      </c>
      <c r="AE657">
        <v>1103.3491781258299</v>
      </c>
      <c r="AF657">
        <v>482.10935995499398</v>
      </c>
      <c r="AG657">
        <v>143.41717859847</v>
      </c>
      <c r="AH657">
        <v>115.840464521447</v>
      </c>
      <c r="AI657">
        <v>1989.72777109145</v>
      </c>
      <c r="AJ657">
        <v>722.54544017026603</v>
      </c>
      <c r="AL657" t="s">
        <v>50</v>
      </c>
    </row>
    <row r="658" spans="1:38" x14ac:dyDescent="0.2">
      <c r="A658" t="s">
        <v>11</v>
      </c>
      <c r="B658">
        <v>2040</v>
      </c>
      <c r="C658" s="4">
        <v>51178.666666666664</v>
      </c>
      <c r="D658">
        <v>0</v>
      </c>
      <c r="E658">
        <v>0</v>
      </c>
      <c r="F658">
        <v>0</v>
      </c>
      <c r="G658">
        <v>0</v>
      </c>
      <c r="H658">
        <v>103.107762557077</v>
      </c>
      <c r="I658">
        <v>0</v>
      </c>
      <c r="J658">
        <v>0</v>
      </c>
      <c r="K658">
        <v>0</v>
      </c>
      <c r="L658">
        <v>0</v>
      </c>
      <c r="M658">
        <v>42.8</v>
      </c>
      <c r="N658">
        <v>1527.23327909203</v>
      </c>
      <c r="O658">
        <v>49.735501111134099</v>
      </c>
      <c r="P658">
        <v>0</v>
      </c>
      <c r="Q658">
        <v>0</v>
      </c>
      <c r="R658">
        <v>0</v>
      </c>
      <c r="S658">
        <v>1321.4951960445501</v>
      </c>
      <c r="T658">
        <v>111.061669322418</v>
      </c>
      <c r="U658">
        <v>42.8</v>
      </c>
      <c r="V658">
        <v>0</v>
      </c>
      <c r="W658">
        <v>49.735501111134099</v>
      </c>
      <c r="X658">
        <v>94.676413725062503</v>
      </c>
      <c r="Y658" s="1">
        <v>715.03134928539998</v>
      </c>
      <c r="Z658" s="1">
        <v>0</v>
      </c>
      <c r="AA658">
        <v>8.2032544156230998</v>
      </c>
      <c r="AB658">
        <v>0</v>
      </c>
      <c r="AC658">
        <v>1722.87654276024</v>
      </c>
      <c r="AD658">
        <v>0</v>
      </c>
      <c r="AE658">
        <v>1095.80243260003</v>
      </c>
      <c r="AF658">
        <v>367.81646704028998</v>
      </c>
      <c r="AG658">
        <v>143.41717859847</v>
      </c>
      <c r="AH658">
        <v>115.840464521447</v>
      </c>
      <c r="AI658">
        <v>1474.8889571212301</v>
      </c>
      <c r="AJ658">
        <v>663.50040300182798</v>
      </c>
      <c r="AL658" t="s">
        <v>50</v>
      </c>
    </row>
    <row r="659" spans="1:38" x14ac:dyDescent="0.2">
      <c r="A659" t="s">
        <v>11</v>
      </c>
      <c r="B659">
        <v>2040</v>
      </c>
      <c r="C659" s="4">
        <v>51178.75</v>
      </c>
      <c r="D659">
        <v>0</v>
      </c>
      <c r="E659">
        <v>0</v>
      </c>
      <c r="F659">
        <v>15.8202546748135</v>
      </c>
      <c r="G659">
        <v>0</v>
      </c>
      <c r="H659">
        <v>306.87350788226399</v>
      </c>
      <c r="I659">
        <v>0</v>
      </c>
      <c r="J659">
        <v>0</v>
      </c>
      <c r="K659">
        <v>0</v>
      </c>
      <c r="L659">
        <v>507.06704306965099</v>
      </c>
      <c r="M659">
        <v>42.8</v>
      </c>
      <c r="N659">
        <v>0</v>
      </c>
      <c r="O659">
        <v>202.74857877397599</v>
      </c>
      <c r="P659">
        <v>507.06704306965099</v>
      </c>
      <c r="Q659">
        <v>0</v>
      </c>
      <c r="R659">
        <v>0</v>
      </c>
      <c r="S659">
        <v>0</v>
      </c>
      <c r="T659">
        <v>0</v>
      </c>
      <c r="U659">
        <v>42.8</v>
      </c>
      <c r="V659">
        <v>0</v>
      </c>
      <c r="W659">
        <v>202.74857877397599</v>
      </c>
      <c r="X659">
        <v>0</v>
      </c>
      <c r="Y659" s="1">
        <v>207.96430621574899</v>
      </c>
      <c r="Z659" s="1">
        <v>0</v>
      </c>
      <c r="AA659">
        <v>0</v>
      </c>
      <c r="AB659">
        <v>0</v>
      </c>
      <c r="AC659">
        <v>1075.3093844007001</v>
      </c>
      <c r="AD659">
        <v>0</v>
      </c>
      <c r="AE659">
        <v>1194.7882048896699</v>
      </c>
      <c r="AF659">
        <v>0</v>
      </c>
      <c r="AG659">
        <v>0</v>
      </c>
      <c r="AH659">
        <v>-119.478820488967</v>
      </c>
      <c r="AI659">
        <v>288.36430621574902</v>
      </c>
      <c r="AJ659">
        <v>284.84709774897601</v>
      </c>
      <c r="AL659" t="s">
        <v>50</v>
      </c>
    </row>
    <row r="660" spans="1:38" x14ac:dyDescent="0.2">
      <c r="A660" t="s">
        <v>11</v>
      </c>
      <c r="B660">
        <v>2040</v>
      </c>
      <c r="C660" s="4">
        <v>51178.833333333336</v>
      </c>
      <c r="D660">
        <v>0</v>
      </c>
      <c r="E660">
        <v>0</v>
      </c>
      <c r="F660">
        <v>0</v>
      </c>
      <c r="G660">
        <v>0</v>
      </c>
      <c r="H660">
        <v>172.107762557077</v>
      </c>
      <c r="I660">
        <v>0</v>
      </c>
      <c r="J660">
        <v>0</v>
      </c>
      <c r="K660">
        <v>0</v>
      </c>
      <c r="L660">
        <v>440.26244705947602</v>
      </c>
      <c r="M660">
        <v>42.8</v>
      </c>
      <c r="N660">
        <v>0</v>
      </c>
      <c r="O660">
        <v>302.741004644859</v>
      </c>
      <c r="P660">
        <v>440.26244705947602</v>
      </c>
      <c r="Q660">
        <v>0</v>
      </c>
      <c r="R660">
        <v>0</v>
      </c>
      <c r="S660">
        <v>0</v>
      </c>
      <c r="T660">
        <v>0</v>
      </c>
      <c r="U660">
        <v>42.8</v>
      </c>
      <c r="V660">
        <v>0</v>
      </c>
      <c r="W660">
        <v>302.741004644859</v>
      </c>
      <c r="X660">
        <v>0</v>
      </c>
      <c r="Y660">
        <v>274.76890222592402</v>
      </c>
      <c r="Z660" s="1">
        <v>0</v>
      </c>
      <c r="AA660">
        <v>0</v>
      </c>
      <c r="AB660">
        <v>0</v>
      </c>
      <c r="AC660">
        <v>957.91121426141297</v>
      </c>
      <c r="AD660">
        <v>0</v>
      </c>
      <c r="AE660">
        <v>1064.3457936237901</v>
      </c>
      <c r="AF660">
        <v>0</v>
      </c>
      <c r="AG660">
        <v>0</v>
      </c>
      <c r="AH660">
        <v>-106.434579362379</v>
      </c>
      <c r="AI660">
        <v>355.168902225924</v>
      </c>
      <c r="AJ660">
        <v>279.87328043863403</v>
      </c>
      <c r="AL660" t="s">
        <v>50</v>
      </c>
    </row>
    <row r="661" spans="1:38" x14ac:dyDescent="0.2">
      <c r="A661" t="s">
        <v>11</v>
      </c>
      <c r="B661">
        <v>2040</v>
      </c>
      <c r="C661" s="4">
        <v>51178.916666666664</v>
      </c>
      <c r="D661">
        <v>0</v>
      </c>
      <c r="E661">
        <v>0</v>
      </c>
      <c r="F661">
        <v>0</v>
      </c>
      <c r="G661">
        <v>0</v>
      </c>
      <c r="H661">
        <v>118.107762557077</v>
      </c>
      <c r="I661">
        <v>0</v>
      </c>
      <c r="J661">
        <v>0</v>
      </c>
      <c r="K661">
        <v>0</v>
      </c>
      <c r="L661">
        <v>366.34978212663202</v>
      </c>
      <c r="M661">
        <v>42.8</v>
      </c>
      <c r="N661">
        <v>0</v>
      </c>
      <c r="O661">
        <v>211.876364613313</v>
      </c>
      <c r="P661">
        <v>366.34978212663202</v>
      </c>
      <c r="Q661">
        <v>0</v>
      </c>
      <c r="R661">
        <v>0</v>
      </c>
      <c r="S661">
        <v>0</v>
      </c>
      <c r="T661">
        <v>0</v>
      </c>
      <c r="U661">
        <v>42.8</v>
      </c>
      <c r="V661">
        <v>0</v>
      </c>
      <c r="W661">
        <v>211.876364613313</v>
      </c>
      <c r="X661">
        <v>0</v>
      </c>
      <c r="Y661">
        <v>348.68156715876802</v>
      </c>
      <c r="Z661" s="1">
        <v>0</v>
      </c>
      <c r="AA661">
        <v>0</v>
      </c>
      <c r="AB661">
        <v>0</v>
      </c>
      <c r="AC661">
        <v>739.133909297022</v>
      </c>
      <c r="AD661">
        <v>0</v>
      </c>
      <c r="AE661">
        <v>821.25989921891403</v>
      </c>
      <c r="AF661">
        <v>0</v>
      </c>
      <c r="AG661">
        <v>0</v>
      </c>
      <c r="AH661">
        <v>-82.125989921891403</v>
      </c>
      <c r="AI661">
        <v>348.68156715876802</v>
      </c>
      <c r="AJ661">
        <v>216.04780315463401</v>
      </c>
      <c r="AL661" t="s">
        <v>50</v>
      </c>
    </row>
    <row r="662" spans="1:38" x14ac:dyDescent="0.2">
      <c r="A662" t="s">
        <v>11</v>
      </c>
      <c r="B662">
        <v>2040</v>
      </c>
      <c r="C662" s="4">
        <v>51186</v>
      </c>
      <c r="D662">
        <v>0</v>
      </c>
      <c r="E662">
        <v>0</v>
      </c>
      <c r="F662">
        <v>0</v>
      </c>
      <c r="G662">
        <v>0</v>
      </c>
      <c r="H662">
        <v>386.69376255707698</v>
      </c>
      <c r="I662">
        <v>0</v>
      </c>
      <c r="J662">
        <v>0</v>
      </c>
      <c r="K662">
        <v>0</v>
      </c>
      <c r="L662">
        <v>144.91582696305599</v>
      </c>
      <c r="M662">
        <v>42.8</v>
      </c>
      <c r="N662">
        <v>0</v>
      </c>
      <c r="O662">
        <v>18.378187723</v>
      </c>
      <c r="P662">
        <v>144.91582696305599</v>
      </c>
      <c r="Q662">
        <v>0</v>
      </c>
      <c r="R662">
        <v>0</v>
      </c>
      <c r="S662">
        <v>0</v>
      </c>
      <c r="T662">
        <v>0</v>
      </c>
      <c r="U662">
        <v>42.8</v>
      </c>
      <c r="V662">
        <v>0</v>
      </c>
      <c r="W662">
        <v>18.378187723</v>
      </c>
      <c r="X662">
        <v>0</v>
      </c>
      <c r="Y662">
        <v>570.11552232234396</v>
      </c>
      <c r="Z662" s="1">
        <v>0</v>
      </c>
      <c r="AA662">
        <v>0</v>
      </c>
      <c r="AB662">
        <v>0</v>
      </c>
      <c r="AC662">
        <v>592.78777724313397</v>
      </c>
      <c r="AD662">
        <v>0</v>
      </c>
      <c r="AE662">
        <v>658.65308582570503</v>
      </c>
      <c r="AF662">
        <v>0</v>
      </c>
      <c r="AG662">
        <v>0</v>
      </c>
      <c r="AH662">
        <v>-65.865308582570506</v>
      </c>
      <c r="AI662">
        <v>570.11552232234396</v>
      </c>
      <c r="AJ662">
        <v>168.96418772300001</v>
      </c>
      <c r="AL662" t="s">
        <v>24</v>
      </c>
    </row>
    <row r="663" spans="1:38" x14ac:dyDescent="0.2">
      <c r="A663" t="s">
        <v>11</v>
      </c>
      <c r="B663">
        <v>2040</v>
      </c>
      <c r="C663" s="4">
        <v>51186.083333333336</v>
      </c>
      <c r="D663">
        <v>0</v>
      </c>
      <c r="E663">
        <v>0</v>
      </c>
      <c r="F663">
        <v>0</v>
      </c>
      <c r="G663">
        <v>0</v>
      </c>
      <c r="H663">
        <v>386.69376255707698</v>
      </c>
      <c r="I663">
        <v>0</v>
      </c>
      <c r="J663">
        <v>0</v>
      </c>
      <c r="K663">
        <v>0</v>
      </c>
      <c r="L663">
        <v>84.636107787207095</v>
      </c>
      <c r="M663">
        <v>42.8</v>
      </c>
      <c r="N663">
        <v>0</v>
      </c>
      <c r="O663">
        <v>25.952657779100001</v>
      </c>
      <c r="P663">
        <v>84.636107787207095</v>
      </c>
      <c r="Q663">
        <v>0</v>
      </c>
      <c r="R663">
        <v>0</v>
      </c>
      <c r="S663">
        <v>0</v>
      </c>
      <c r="T663">
        <v>0</v>
      </c>
      <c r="U663">
        <v>42.8</v>
      </c>
      <c r="V663">
        <v>0</v>
      </c>
      <c r="W663">
        <v>25.952657779100001</v>
      </c>
      <c r="X663">
        <v>0</v>
      </c>
      <c r="Y663">
        <v>630.39524149819295</v>
      </c>
      <c r="Z663" s="1">
        <v>0</v>
      </c>
      <c r="AA663">
        <v>0</v>
      </c>
      <c r="AB663">
        <v>0</v>
      </c>
      <c r="AC663">
        <v>540.08252812338401</v>
      </c>
      <c r="AD663">
        <v>0</v>
      </c>
      <c r="AE663">
        <v>600.09169791487102</v>
      </c>
      <c r="AF663">
        <v>0</v>
      </c>
      <c r="AG663">
        <v>0</v>
      </c>
      <c r="AH663">
        <v>-60.009169791487103</v>
      </c>
      <c r="AI663">
        <v>630.39524149819295</v>
      </c>
      <c r="AJ663">
        <v>176.53865777909999</v>
      </c>
      <c r="AL663" t="s">
        <v>24</v>
      </c>
    </row>
    <row r="664" spans="1:38" x14ac:dyDescent="0.2">
      <c r="A664" t="s">
        <v>11</v>
      </c>
      <c r="B664">
        <v>2040</v>
      </c>
      <c r="C664" s="4">
        <v>51186.166666666664</v>
      </c>
      <c r="D664">
        <v>0</v>
      </c>
      <c r="E664">
        <v>0</v>
      </c>
      <c r="F664">
        <v>0</v>
      </c>
      <c r="G664">
        <v>0</v>
      </c>
      <c r="H664">
        <v>386.69376255707698</v>
      </c>
      <c r="I664">
        <v>0</v>
      </c>
      <c r="J664">
        <v>0</v>
      </c>
      <c r="K664">
        <v>0</v>
      </c>
      <c r="L664">
        <v>170.34204628031901</v>
      </c>
      <c r="M664">
        <v>42.8</v>
      </c>
      <c r="N664">
        <v>0</v>
      </c>
      <c r="O664">
        <v>14.513206682</v>
      </c>
      <c r="P664">
        <v>170.34204628031901</v>
      </c>
      <c r="Q664">
        <v>0</v>
      </c>
      <c r="R664">
        <v>0</v>
      </c>
      <c r="S664">
        <v>0</v>
      </c>
      <c r="T664">
        <v>0</v>
      </c>
      <c r="U664">
        <v>42.8</v>
      </c>
      <c r="V664">
        <v>0</v>
      </c>
      <c r="W664">
        <v>14.513206682</v>
      </c>
      <c r="X664">
        <v>0</v>
      </c>
      <c r="Y664">
        <v>544.689303005081</v>
      </c>
      <c r="Z664" s="1">
        <v>0</v>
      </c>
      <c r="AA664">
        <v>0</v>
      </c>
      <c r="AB664">
        <v>0</v>
      </c>
      <c r="AC664">
        <v>614.34901551939595</v>
      </c>
      <c r="AD664">
        <v>0</v>
      </c>
      <c r="AE664">
        <v>682.610017243774</v>
      </c>
      <c r="AF664">
        <v>0</v>
      </c>
      <c r="AG664">
        <v>0</v>
      </c>
      <c r="AH664">
        <v>-68.261001724377394</v>
      </c>
      <c r="AI664">
        <v>544.689303005081</v>
      </c>
      <c r="AJ664">
        <v>165.09920668199999</v>
      </c>
      <c r="AL664" t="s">
        <v>24</v>
      </c>
    </row>
    <row r="665" spans="1:38" x14ac:dyDescent="0.2">
      <c r="A665" t="s">
        <v>11</v>
      </c>
      <c r="B665">
        <v>2040</v>
      </c>
      <c r="C665" s="4">
        <v>51186.25</v>
      </c>
      <c r="D665">
        <v>0</v>
      </c>
      <c r="E665">
        <v>0</v>
      </c>
      <c r="F665">
        <v>0</v>
      </c>
      <c r="G665">
        <v>0</v>
      </c>
      <c r="H665">
        <v>386.69376255707698</v>
      </c>
      <c r="I665">
        <v>0</v>
      </c>
      <c r="J665">
        <v>0</v>
      </c>
      <c r="K665">
        <v>0</v>
      </c>
      <c r="L665">
        <v>390.86371091206001</v>
      </c>
      <c r="M665">
        <v>42.8</v>
      </c>
      <c r="N665">
        <v>0</v>
      </c>
      <c r="O665">
        <v>53.746789185055398</v>
      </c>
      <c r="P665">
        <v>390.86371091206001</v>
      </c>
      <c r="Q665">
        <v>0</v>
      </c>
      <c r="R665">
        <v>0</v>
      </c>
      <c r="S665">
        <v>0</v>
      </c>
      <c r="T665">
        <v>0</v>
      </c>
      <c r="U665">
        <v>42.8</v>
      </c>
      <c r="V665">
        <v>0</v>
      </c>
      <c r="W665">
        <v>53.746789185055398</v>
      </c>
      <c r="X665">
        <v>0</v>
      </c>
      <c r="Y665" s="1">
        <v>324.16763837334003</v>
      </c>
      <c r="Z665" s="1">
        <v>0</v>
      </c>
      <c r="AA665">
        <v>0</v>
      </c>
      <c r="AB665">
        <v>0</v>
      </c>
      <c r="AC665">
        <v>874.10426265419301</v>
      </c>
      <c r="AD665">
        <v>0</v>
      </c>
      <c r="AE665">
        <v>971.22695850465902</v>
      </c>
      <c r="AF665">
        <v>0</v>
      </c>
      <c r="AG665">
        <v>0</v>
      </c>
      <c r="AH665">
        <v>-97.122695850465902</v>
      </c>
      <c r="AI665">
        <v>324.16763837334003</v>
      </c>
      <c r="AJ665">
        <v>204.33278918505499</v>
      </c>
      <c r="AL665" t="s">
        <v>24</v>
      </c>
    </row>
    <row r="666" spans="1:38" x14ac:dyDescent="0.2">
      <c r="A666" t="s">
        <v>11</v>
      </c>
      <c r="B666">
        <v>2040</v>
      </c>
      <c r="C666" s="4">
        <v>51186.333333333336</v>
      </c>
      <c r="D666">
        <v>0</v>
      </c>
      <c r="E666">
        <v>0</v>
      </c>
      <c r="F666">
        <v>0</v>
      </c>
      <c r="G666">
        <v>0</v>
      </c>
      <c r="H666">
        <v>268.69376255707698</v>
      </c>
      <c r="I666">
        <v>0</v>
      </c>
      <c r="J666">
        <v>0</v>
      </c>
      <c r="K666">
        <v>0</v>
      </c>
      <c r="L666">
        <v>0</v>
      </c>
      <c r="M666">
        <v>42.8</v>
      </c>
      <c r="N666">
        <v>1215.47181162833</v>
      </c>
      <c r="O666">
        <v>49.476501247944299</v>
      </c>
      <c r="P666">
        <v>0</v>
      </c>
      <c r="Q666">
        <v>0</v>
      </c>
      <c r="R666">
        <v>0</v>
      </c>
      <c r="S666">
        <v>1036.92208260642</v>
      </c>
      <c r="T666">
        <v>97.359768424204802</v>
      </c>
      <c r="U666">
        <v>42.8</v>
      </c>
      <c r="V666">
        <v>0</v>
      </c>
      <c r="W666" s="1">
        <v>49.476501247944299</v>
      </c>
      <c r="X666">
        <v>81.189960597705905</v>
      </c>
      <c r="Y666" s="1">
        <v>715.03134928539998</v>
      </c>
      <c r="Z666" s="1">
        <v>0</v>
      </c>
      <c r="AA666">
        <v>0</v>
      </c>
      <c r="AB666">
        <v>0</v>
      </c>
      <c r="AC666">
        <v>1576.4420754333501</v>
      </c>
      <c r="AD666">
        <v>0</v>
      </c>
      <c r="AE666">
        <v>1085.9220000211001</v>
      </c>
      <c r="AF666">
        <v>209.14678253231301</v>
      </c>
      <c r="AG666">
        <v>156.13533423165501</v>
      </c>
      <c r="AH666">
        <v>125.23795864828401</v>
      </c>
      <c r="AI666">
        <v>1314.14362469976</v>
      </c>
      <c r="AJ666">
        <v>690.09398419631896</v>
      </c>
      <c r="AL666" t="s">
        <v>24</v>
      </c>
    </row>
    <row r="667" spans="1:38" x14ac:dyDescent="0.2">
      <c r="A667" t="s">
        <v>11</v>
      </c>
      <c r="B667">
        <v>2040</v>
      </c>
      <c r="C667" s="4">
        <v>51186.416666666664</v>
      </c>
      <c r="D667">
        <v>0</v>
      </c>
      <c r="E667">
        <v>0</v>
      </c>
      <c r="F667">
        <v>0</v>
      </c>
      <c r="G667">
        <v>0</v>
      </c>
      <c r="H667">
        <v>237.21699474582101</v>
      </c>
      <c r="I667">
        <v>0</v>
      </c>
      <c r="J667">
        <v>0</v>
      </c>
      <c r="K667">
        <v>0</v>
      </c>
      <c r="L667">
        <v>0</v>
      </c>
      <c r="M667">
        <v>42.8</v>
      </c>
      <c r="N667">
        <v>1826.77445767173</v>
      </c>
      <c r="O667">
        <v>39.527496026169601</v>
      </c>
      <c r="P667">
        <v>0</v>
      </c>
      <c r="Q667">
        <v>0</v>
      </c>
      <c r="R667">
        <v>0</v>
      </c>
      <c r="S667">
        <v>1419.8316749840899</v>
      </c>
      <c r="T667">
        <v>230.96771104902001</v>
      </c>
      <c r="U667">
        <v>42.8</v>
      </c>
      <c r="V667">
        <v>0</v>
      </c>
      <c r="W667" s="1">
        <v>39.527496026169601</v>
      </c>
      <c r="X667">
        <v>175.97507163862099</v>
      </c>
      <c r="Y667" s="1">
        <v>715.03134928539998</v>
      </c>
      <c r="Z667" s="1">
        <v>0</v>
      </c>
      <c r="AA667">
        <v>0</v>
      </c>
      <c r="AB667">
        <v>0</v>
      </c>
      <c r="AC667">
        <v>2146.3189484437298</v>
      </c>
      <c r="AD667">
        <v>0</v>
      </c>
      <c r="AE667">
        <v>1155.7470892262299</v>
      </c>
      <c r="AF667">
        <v>584.85862118886303</v>
      </c>
      <c r="AG667">
        <v>280.47527938034898</v>
      </c>
      <c r="AH667">
        <v>125.23795864828401</v>
      </c>
      <c r="AI667">
        <v>1852.6546852367701</v>
      </c>
      <c r="AJ667">
        <v>722.14876239092098</v>
      </c>
      <c r="AL667" t="s">
        <v>24</v>
      </c>
    </row>
    <row r="668" spans="1:38" x14ac:dyDescent="0.2">
      <c r="A668" t="s">
        <v>11</v>
      </c>
      <c r="B668">
        <v>2040</v>
      </c>
      <c r="C668" s="4">
        <v>51186.5</v>
      </c>
      <c r="D668">
        <v>0</v>
      </c>
      <c r="E668">
        <v>0</v>
      </c>
      <c r="F668">
        <v>0</v>
      </c>
      <c r="G668">
        <v>0</v>
      </c>
      <c r="H668">
        <v>238.39035724541</v>
      </c>
      <c r="I668">
        <v>0</v>
      </c>
      <c r="J668">
        <v>0</v>
      </c>
      <c r="K668">
        <v>0</v>
      </c>
      <c r="L668">
        <v>0</v>
      </c>
      <c r="M668">
        <v>42.8</v>
      </c>
      <c r="N668">
        <v>1981.2958983236099</v>
      </c>
      <c r="O668">
        <v>37.888411242959002</v>
      </c>
      <c r="P668">
        <v>0</v>
      </c>
      <c r="Q668">
        <v>0</v>
      </c>
      <c r="R668">
        <v>0</v>
      </c>
      <c r="S668">
        <v>1531.4582286304201</v>
      </c>
      <c r="T668">
        <v>254.27108327672201</v>
      </c>
      <c r="U668">
        <v>42.8</v>
      </c>
      <c r="V668">
        <v>0</v>
      </c>
      <c r="W668" s="1">
        <v>37.888411242959002</v>
      </c>
      <c r="X668">
        <v>195.566586416468</v>
      </c>
      <c r="Y668" s="1">
        <v>715.03134928539998</v>
      </c>
      <c r="Z668" s="1">
        <v>0</v>
      </c>
      <c r="AA668" s="1">
        <v>-2.8421709430404002E-13</v>
      </c>
      <c r="AB668">
        <v>0</v>
      </c>
      <c r="AC668">
        <v>2300.3746668119802</v>
      </c>
      <c r="AD668">
        <v>0</v>
      </c>
      <c r="AE668">
        <v>1179.63007949794</v>
      </c>
      <c r="AF668">
        <v>715.03134928539998</v>
      </c>
      <c r="AG668">
        <v>280.47527938034898</v>
      </c>
      <c r="AH668">
        <v>125.23795864828401</v>
      </c>
      <c r="AI668">
        <v>1984.04234986089</v>
      </c>
      <c r="AJ668">
        <v>720.50967760771096</v>
      </c>
      <c r="AL668" t="s">
        <v>24</v>
      </c>
    </row>
    <row r="669" spans="1:38" x14ac:dyDescent="0.2">
      <c r="A669" t="s">
        <v>11</v>
      </c>
      <c r="B669">
        <v>2040</v>
      </c>
      <c r="C669" s="4">
        <v>51186.583333333336</v>
      </c>
      <c r="D669">
        <v>0</v>
      </c>
      <c r="E669">
        <v>0</v>
      </c>
      <c r="F669">
        <v>0</v>
      </c>
      <c r="G669">
        <v>0</v>
      </c>
      <c r="H669">
        <v>268.69376255707698</v>
      </c>
      <c r="I669">
        <v>0</v>
      </c>
      <c r="J669">
        <v>0</v>
      </c>
      <c r="K669">
        <v>0</v>
      </c>
      <c r="L669">
        <v>0</v>
      </c>
      <c r="M669">
        <v>42.8</v>
      </c>
      <c r="N669">
        <v>1622.8806686284099</v>
      </c>
      <c r="O669">
        <v>42.816050006482399</v>
      </c>
      <c r="P669">
        <v>0</v>
      </c>
      <c r="Q669">
        <v>0</v>
      </c>
      <c r="R669">
        <v>0</v>
      </c>
      <c r="S669">
        <v>1294.09308752688</v>
      </c>
      <c r="T669">
        <v>184.626357654103</v>
      </c>
      <c r="U669">
        <v>42.8</v>
      </c>
      <c r="V669">
        <v>0</v>
      </c>
      <c r="W669" s="1">
        <v>42.816050006482399</v>
      </c>
      <c r="X669">
        <v>144.16122344742001</v>
      </c>
      <c r="Y669" s="1">
        <v>715.03134928539998</v>
      </c>
      <c r="Z669" s="1">
        <v>0</v>
      </c>
      <c r="AA669">
        <v>0</v>
      </c>
      <c r="AB669">
        <v>0</v>
      </c>
      <c r="AC669">
        <v>1977.1904811919701</v>
      </c>
      <c r="AD669">
        <v>0</v>
      </c>
      <c r="AE669">
        <v>1185.48375358415</v>
      </c>
      <c r="AF669">
        <v>666.46876895953505</v>
      </c>
      <c r="AG669">
        <v>0</v>
      </c>
      <c r="AH669">
        <v>125.23795864828401</v>
      </c>
      <c r="AI669">
        <v>1625.28645225163</v>
      </c>
      <c r="AJ669">
        <v>724.51021939623399</v>
      </c>
      <c r="AL669" t="s">
        <v>24</v>
      </c>
    </row>
    <row r="670" spans="1:38" x14ac:dyDescent="0.2">
      <c r="A670" t="s">
        <v>11</v>
      </c>
      <c r="B670">
        <v>2040</v>
      </c>
      <c r="C670" s="4">
        <v>51186.666666666664</v>
      </c>
      <c r="D670">
        <v>0</v>
      </c>
      <c r="E670">
        <v>0</v>
      </c>
      <c r="F670">
        <v>0</v>
      </c>
      <c r="G670">
        <v>0</v>
      </c>
      <c r="H670">
        <v>268.69376255707698</v>
      </c>
      <c r="I670">
        <v>0</v>
      </c>
      <c r="J670">
        <v>0</v>
      </c>
      <c r="K670">
        <v>0</v>
      </c>
      <c r="L670">
        <v>0</v>
      </c>
      <c r="M670">
        <v>42.8</v>
      </c>
      <c r="N670">
        <v>934.63731058954897</v>
      </c>
      <c r="O670">
        <v>35.009380119866996</v>
      </c>
      <c r="P670">
        <v>0</v>
      </c>
      <c r="Q670">
        <v>0</v>
      </c>
      <c r="R670">
        <v>0</v>
      </c>
      <c r="S670">
        <v>740.57156208292599</v>
      </c>
      <c r="T670">
        <v>108.509909272608</v>
      </c>
      <c r="U670">
        <v>42.8</v>
      </c>
      <c r="V670">
        <v>0</v>
      </c>
      <c r="W670">
        <v>35.009380119866996</v>
      </c>
      <c r="X670">
        <v>85.555839234013604</v>
      </c>
      <c r="Y670" s="1">
        <v>715.03134928539998</v>
      </c>
      <c r="Z670" s="1">
        <v>0</v>
      </c>
      <c r="AA670">
        <v>0</v>
      </c>
      <c r="AB670">
        <v>0</v>
      </c>
      <c r="AC670">
        <v>1281.1404532664901</v>
      </c>
      <c r="AD670">
        <v>0</v>
      </c>
      <c r="AE670">
        <v>1174.7992579362799</v>
      </c>
      <c r="AF670">
        <v>0</v>
      </c>
      <c r="AG670">
        <v>0</v>
      </c>
      <c r="AH670">
        <v>106.341195330213</v>
      </c>
      <c r="AI670">
        <v>938.85247040924105</v>
      </c>
      <c r="AJ670">
        <v>684.47430076658395</v>
      </c>
      <c r="AL670" t="s">
        <v>24</v>
      </c>
    </row>
    <row r="671" spans="1:38" x14ac:dyDescent="0.2">
      <c r="A671" t="s">
        <v>11</v>
      </c>
      <c r="B671">
        <v>2040</v>
      </c>
      <c r="C671" s="4">
        <v>51186.75</v>
      </c>
      <c r="D671">
        <v>0</v>
      </c>
      <c r="E671">
        <v>0</v>
      </c>
      <c r="F671">
        <v>30.106390164595599</v>
      </c>
      <c r="G671">
        <v>0</v>
      </c>
      <c r="H671">
        <v>418.92359365302298</v>
      </c>
      <c r="I671">
        <v>0</v>
      </c>
      <c r="J671">
        <v>0</v>
      </c>
      <c r="K671">
        <v>0</v>
      </c>
      <c r="L671">
        <v>563.96939010733399</v>
      </c>
      <c r="M671">
        <v>42.8</v>
      </c>
      <c r="N671">
        <v>0</v>
      </c>
      <c r="O671">
        <v>51.186226222379702</v>
      </c>
      <c r="P671">
        <v>563.96939010733399</v>
      </c>
      <c r="Q671">
        <v>0</v>
      </c>
      <c r="R671">
        <v>0</v>
      </c>
      <c r="S671">
        <v>0</v>
      </c>
      <c r="T671">
        <v>0</v>
      </c>
      <c r="U671">
        <v>42.8</v>
      </c>
      <c r="V671">
        <v>0</v>
      </c>
      <c r="W671">
        <v>51.186226222379702</v>
      </c>
      <c r="X671">
        <v>0</v>
      </c>
      <c r="Y671" s="1">
        <v>151.06195917806599</v>
      </c>
      <c r="Z671" s="1">
        <v>0</v>
      </c>
      <c r="AA671">
        <v>0</v>
      </c>
      <c r="AB671">
        <v>0</v>
      </c>
      <c r="AC671">
        <v>1106.9856001473299</v>
      </c>
      <c r="AD671">
        <v>0</v>
      </c>
      <c r="AE671">
        <v>1229.9840001637001</v>
      </c>
      <c r="AF671">
        <v>0</v>
      </c>
      <c r="AG671">
        <v>0</v>
      </c>
      <c r="AH671">
        <v>-122.99840001637</v>
      </c>
      <c r="AI671">
        <v>223.025737917524</v>
      </c>
      <c r="AJ671">
        <v>200.290207622379</v>
      </c>
      <c r="AL671" t="s">
        <v>24</v>
      </c>
    </row>
    <row r="672" spans="1:38" x14ac:dyDescent="0.2">
      <c r="A672" t="s">
        <v>11</v>
      </c>
      <c r="B672">
        <v>2040</v>
      </c>
      <c r="C672" s="4">
        <v>51186.833333333336</v>
      </c>
      <c r="D672">
        <v>0</v>
      </c>
      <c r="E672">
        <v>0</v>
      </c>
      <c r="F672">
        <v>0</v>
      </c>
      <c r="G672">
        <v>0</v>
      </c>
      <c r="H672">
        <v>501.1159659402</v>
      </c>
      <c r="I672">
        <v>0</v>
      </c>
      <c r="J672">
        <v>0</v>
      </c>
      <c r="K672">
        <v>0</v>
      </c>
      <c r="L672">
        <v>371.550955807013</v>
      </c>
      <c r="M672">
        <v>42.8</v>
      </c>
      <c r="N672">
        <v>0</v>
      </c>
      <c r="O672">
        <v>67.530467139661496</v>
      </c>
      <c r="P672">
        <v>371.550955807013</v>
      </c>
      <c r="Q672">
        <v>0</v>
      </c>
      <c r="R672">
        <v>0</v>
      </c>
      <c r="S672">
        <v>0</v>
      </c>
      <c r="T672">
        <v>0</v>
      </c>
      <c r="U672">
        <v>42.8</v>
      </c>
      <c r="V672">
        <v>0</v>
      </c>
      <c r="W672">
        <v>67.530467139661496</v>
      </c>
      <c r="X672">
        <v>0</v>
      </c>
      <c r="Y672">
        <v>343.48039347838602</v>
      </c>
      <c r="Z672" s="1">
        <v>0</v>
      </c>
      <c r="AA672">
        <v>0</v>
      </c>
      <c r="AB672">
        <v>0</v>
      </c>
      <c r="AC672">
        <v>982.997388886875</v>
      </c>
      <c r="AD672">
        <v>0</v>
      </c>
      <c r="AE672">
        <v>1092.2193209854099</v>
      </c>
      <c r="AF672">
        <v>0</v>
      </c>
      <c r="AG672">
        <v>0</v>
      </c>
      <c r="AH672">
        <v>-109.221932098541</v>
      </c>
      <c r="AI672">
        <v>363.35819009526301</v>
      </c>
      <c r="AJ672">
        <v>217.66218761466101</v>
      </c>
      <c r="AL672" t="s">
        <v>24</v>
      </c>
    </row>
    <row r="673" spans="1:38" x14ac:dyDescent="0.2">
      <c r="A673" t="s">
        <v>11</v>
      </c>
      <c r="B673">
        <v>2040</v>
      </c>
      <c r="C673" s="4">
        <v>51186.916666666664</v>
      </c>
      <c r="D673">
        <v>0</v>
      </c>
      <c r="E673">
        <v>0</v>
      </c>
      <c r="F673">
        <v>0</v>
      </c>
      <c r="G673">
        <v>0</v>
      </c>
      <c r="H673">
        <v>386.69376255707698</v>
      </c>
      <c r="I673">
        <v>0</v>
      </c>
      <c r="J673">
        <v>0</v>
      </c>
      <c r="K673">
        <v>0</v>
      </c>
      <c r="L673">
        <v>231.67693191251101</v>
      </c>
      <c r="M673">
        <v>42.8</v>
      </c>
      <c r="N673">
        <v>0</v>
      </c>
      <c r="O673">
        <v>93.160002266213993</v>
      </c>
      <c r="P673">
        <v>231.67693191251101</v>
      </c>
      <c r="Q673">
        <v>0</v>
      </c>
      <c r="R673">
        <v>0</v>
      </c>
      <c r="S673">
        <v>0</v>
      </c>
      <c r="T673">
        <v>0</v>
      </c>
      <c r="U673">
        <v>42.8</v>
      </c>
      <c r="V673">
        <v>0</v>
      </c>
      <c r="W673">
        <v>93.160002266213993</v>
      </c>
      <c r="X673">
        <v>0</v>
      </c>
      <c r="Y673">
        <v>483.35441737288801</v>
      </c>
      <c r="Z673" s="1">
        <v>0</v>
      </c>
      <c r="AA673">
        <v>0</v>
      </c>
      <c r="AB673">
        <v>0</v>
      </c>
      <c r="AC673">
        <v>754.33069673580303</v>
      </c>
      <c r="AD673">
        <v>0</v>
      </c>
      <c r="AE673">
        <v>838.14521859533795</v>
      </c>
      <c r="AF673">
        <v>0</v>
      </c>
      <c r="AG673">
        <v>0</v>
      </c>
      <c r="AH673">
        <v>-83.814521859533798</v>
      </c>
      <c r="AI673">
        <v>483.35441737288801</v>
      </c>
      <c r="AJ673">
        <v>241.73614366621399</v>
      </c>
      <c r="AL673" t="s">
        <v>24</v>
      </c>
    </row>
    <row r="674" spans="1:38" x14ac:dyDescent="0.2">
      <c r="A674" t="s">
        <v>11</v>
      </c>
      <c r="B674">
        <v>2040</v>
      </c>
      <c r="C674" s="4">
        <v>51236</v>
      </c>
      <c r="D674">
        <v>0</v>
      </c>
      <c r="E674">
        <v>0</v>
      </c>
      <c r="F674">
        <v>0</v>
      </c>
      <c r="G674">
        <v>0</v>
      </c>
      <c r="H674">
        <v>497.267893036955</v>
      </c>
      <c r="I674">
        <v>0</v>
      </c>
      <c r="J674">
        <v>0</v>
      </c>
      <c r="K674">
        <v>0</v>
      </c>
      <c r="L674">
        <v>0</v>
      </c>
      <c r="M674">
        <v>42.8</v>
      </c>
      <c r="N674">
        <v>0</v>
      </c>
      <c r="O674">
        <v>28.164029502659901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42.8</v>
      </c>
      <c r="V674">
        <v>0</v>
      </c>
      <c r="W674">
        <v>28.164029502659901</v>
      </c>
      <c r="X674">
        <v>0</v>
      </c>
      <c r="Y674">
        <v>715.03134928539998</v>
      </c>
      <c r="Z674" s="1">
        <v>0</v>
      </c>
      <c r="AA674">
        <v>0</v>
      </c>
      <c r="AB674">
        <v>0</v>
      </c>
      <c r="AC674">
        <v>568.23192253961497</v>
      </c>
      <c r="AD674">
        <v>0</v>
      </c>
      <c r="AE674">
        <v>631.36880282179402</v>
      </c>
      <c r="AF674">
        <v>0</v>
      </c>
      <c r="AG674">
        <v>0</v>
      </c>
      <c r="AH674">
        <v>-63.136880282179398</v>
      </c>
      <c r="AI674">
        <v>738.75721880552203</v>
      </c>
      <c r="AJ674">
        <v>178.75002950266</v>
      </c>
      <c r="AL674" t="s">
        <v>50</v>
      </c>
    </row>
    <row r="675" spans="1:38" x14ac:dyDescent="0.2">
      <c r="A675" t="s">
        <v>11</v>
      </c>
      <c r="B675">
        <v>2040</v>
      </c>
      <c r="C675" s="4">
        <v>51236.083333333336</v>
      </c>
      <c r="D675">
        <v>0</v>
      </c>
      <c r="E675">
        <v>0</v>
      </c>
      <c r="F675">
        <v>0</v>
      </c>
      <c r="G675">
        <v>0</v>
      </c>
      <c r="H675">
        <v>441.39376255707703</v>
      </c>
      <c r="I675">
        <v>0</v>
      </c>
      <c r="J675">
        <v>0</v>
      </c>
      <c r="K675">
        <v>0</v>
      </c>
      <c r="L675">
        <v>0</v>
      </c>
      <c r="M675">
        <v>42.8</v>
      </c>
      <c r="N675">
        <v>0</v>
      </c>
      <c r="O675">
        <v>72.478310868071901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42.8</v>
      </c>
      <c r="V675">
        <v>0</v>
      </c>
      <c r="W675">
        <v>72.478310868071901</v>
      </c>
      <c r="X675">
        <v>0</v>
      </c>
      <c r="Y675">
        <v>715.03134928539998</v>
      </c>
      <c r="Z675" s="1">
        <v>0</v>
      </c>
      <c r="AA675">
        <v>0</v>
      </c>
      <c r="AB675">
        <v>0</v>
      </c>
      <c r="AC675">
        <v>556.67207342514905</v>
      </c>
      <c r="AD675">
        <v>0</v>
      </c>
      <c r="AE675">
        <v>588.07626163266104</v>
      </c>
      <c r="AF675">
        <v>27.403437955754001</v>
      </c>
      <c r="AG675">
        <v>0</v>
      </c>
      <c r="AH675">
        <v>-58.8076261632661</v>
      </c>
      <c r="AI675">
        <v>822.03478724115405</v>
      </c>
      <c r="AJ675">
        <v>215.29547541807199</v>
      </c>
      <c r="AL675" t="s">
        <v>50</v>
      </c>
    </row>
    <row r="676" spans="1:38" x14ac:dyDescent="0.2">
      <c r="A676" t="s">
        <v>11</v>
      </c>
      <c r="B676">
        <v>2040</v>
      </c>
      <c r="C676" s="4">
        <v>51236.166666666664</v>
      </c>
      <c r="D676">
        <v>0</v>
      </c>
      <c r="E676">
        <v>0</v>
      </c>
      <c r="F676">
        <v>0</v>
      </c>
      <c r="G676">
        <v>0</v>
      </c>
      <c r="H676">
        <v>481.692979998412</v>
      </c>
      <c r="I676">
        <v>0</v>
      </c>
      <c r="J676">
        <v>0</v>
      </c>
      <c r="K676">
        <v>0</v>
      </c>
      <c r="L676">
        <v>0</v>
      </c>
      <c r="M676">
        <v>42.8</v>
      </c>
      <c r="N676">
        <v>0</v>
      </c>
      <c r="O676">
        <v>95.701083140114605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42.8</v>
      </c>
      <c r="V676">
        <v>0</v>
      </c>
      <c r="W676">
        <v>95.701083140114605</v>
      </c>
      <c r="X676">
        <v>0</v>
      </c>
      <c r="Y676">
        <v>715.03134928539998</v>
      </c>
      <c r="Z676" s="1">
        <v>0</v>
      </c>
      <c r="AA676">
        <v>0</v>
      </c>
      <c r="AB676">
        <v>0</v>
      </c>
      <c r="AC676">
        <v>620.19406313852699</v>
      </c>
      <c r="AD676">
        <v>0</v>
      </c>
      <c r="AE676">
        <v>689.10451459836304</v>
      </c>
      <c r="AF676">
        <v>0</v>
      </c>
      <c r="AG676">
        <v>0</v>
      </c>
      <c r="AH676">
        <v>-68.910451459836295</v>
      </c>
      <c r="AI676">
        <v>754.33213184406497</v>
      </c>
      <c r="AJ676">
        <v>240.029888390114</v>
      </c>
      <c r="AL676" t="s">
        <v>50</v>
      </c>
    </row>
    <row r="677" spans="1:38" x14ac:dyDescent="0.2">
      <c r="A677" t="s">
        <v>11</v>
      </c>
      <c r="B677">
        <v>2040</v>
      </c>
      <c r="C677" s="4">
        <v>51236.25</v>
      </c>
      <c r="D677">
        <v>0</v>
      </c>
      <c r="E677">
        <v>0</v>
      </c>
      <c r="F677">
        <v>0</v>
      </c>
      <c r="G677">
        <v>0</v>
      </c>
      <c r="H677">
        <v>506.12289356180901</v>
      </c>
      <c r="I677">
        <v>0</v>
      </c>
      <c r="J677">
        <v>0</v>
      </c>
      <c r="K677">
        <v>0</v>
      </c>
      <c r="L677">
        <v>184.37525859951501</v>
      </c>
      <c r="M677">
        <v>42.8</v>
      </c>
      <c r="N677">
        <v>13.947358486075199</v>
      </c>
      <c r="O677">
        <v>136.00896886785699</v>
      </c>
      <c r="P677">
        <v>184.37525859951501</v>
      </c>
      <c r="Q677">
        <v>0</v>
      </c>
      <c r="R677">
        <v>0</v>
      </c>
      <c r="S677">
        <v>4.6241759345219302</v>
      </c>
      <c r="T677">
        <v>3.1849451612100999</v>
      </c>
      <c r="U677">
        <v>42.8</v>
      </c>
      <c r="V677">
        <v>0</v>
      </c>
      <c r="W677">
        <v>136.00896886785699</v>
      </c>
      <c r="X677">
        <v>6.1382373903431597</v>
      </c>
      <c r="Y677" s="1">
        <v>530.65609068588503</v>
      </c>
      <c r="Z677" s="1">
        <v>0</v>
      </c>
      <c r="AA677">
        <v>0</v>
      </c>
      <c r="AB677">
        <v>0</v>
      </c>
      <c r="AC677">
        <v>883.25447951525598</v>
      </c>
      <c r="AD677">
        <v>0</v>
      </c>
      <c r="AE677">
        <v>981.393866128068</v>
      </c>
      <c r="AF677">
        <v>0</v>
      </c>
      <c r="AG677">
        <v>0</v>
      </c>
      <c r="AH677">
        <v>-98.139386612806803</v>
      </c>
      <c r="AI677">
        <v>545.52695968115302</v>
      </c>
      <c r="AJ677">
        <v>275.26552345393202</v>
      </c>
      <c r="AL677" t="s">
        <v>50</v>
      </c>
    </row>
    <row r="678" spans="1:38" x14ac:dyDescent="0.2">
      <c r="A678" t="s">
        <v>11</v>
      </c>
      <c r="B678">
        <v>2040</v>
      </c>
      <c r="C678" s="4">
        <v>51236.333333333336</v>
      </c>
      <c r="D678">
        <v>0</v>
      </c>
      <c r="E678">
        <v>0</v>
      </c>
      <c r="F678">
        <v>0</v>
      </c>
      <c r="G678">
        <v>0</v>
      </c>
      <c r="H678">
        <v>441.39376255707703</v>
      </c>
      <c r="I678">
        <v>0</v>
      </c>
      <c r="J678">
        <v>0</v>
      </c>
      <c r="K678">
        <v>0</v>
      </c>
      <c r="L678">
        <v>0</v>
      </c>
      <c r="M678">
        <v>42.8</v>
      </c>
      <c r="N678">
        <v>547.936652563096</v>
      </c>
      <c r="O678">
        <v>182.15646095540299</v>
      </c>
      <c r="P678">
        <v>0</v>
      </c>
      <c r="Q678">
        <v>0</v>
      </c>
      <c r="R678">
        <v>0</v>
      </c>
      <c r="S678">
        <v>318.58545779410599</v>
      </c>
      <c r="T678">
        <v>132.731662787971</v>
      </c>
      <c r="U678">
        <v>42.8</v>
      </c>
      <c r="V678">
        <v>0</v>
      </c>
      <c r="W678">
        <v>182.15646095540299</v>
      </c>
      <c r="X678">
        <v>96.619531981018298</v>
      </c>
      <c r="Y678" s="1">
        <v>715.03134928539998</v>
      </c>
      <c r="Z678" s="1">
        <v>0</v>
      </c>
      <c r="AA678">
        <v>0</v>
      </c>
      <c r="AB678">
        <v>0</v>
      </c>
      <c r="AC678">
        <v>1214.28687607557</v>
      </c>
      <c r="AD678">
        <v>0</v>
      </c>
      <c r="AE678">
        <v>1089.79158668019</v>
      </c>
      <c r="AF678">
        <v>0</v>
      </c>
      <c r="AG678">
        <v>2.6221200501672901</v>
      </c>
      <c r="AH678">
        <v>121.87316934521699</v>
      </c>
      <c r="AI678">
        <v>1028.1057973488</v>
      </c>
      <c r="AJ678">
        <v>695.66083304328299</v>
      </c>
      <c r="AL678" t="s">
        <v>50</v>
      </c>
    </row>
    <row r="679" spans="1:38" x14ac:dyDescent="0.2">
      <c r="A679" t="s">
        <v>11</v>
      </c>
      <c r="B679">
        <v>2040</v>
      </c>
      <c r="C679" s="4">
        <v>51236.416666666664</v>
      </c>
      <c r="D679">
        <v>0</v>
      </c>
      <c r="E679">
        <v>0</v>
      </c>
      <c r="F679">
        <v>0</v>
      </c>
      <c r="G679">
        <v>0</v>
      </c>
      <c r="H679">
        <v>441.39376255707703</v>
      </c>
      <c r="I679">
        <v>0</v>
      </c>
      <c r="J679">
        <v>0</v>
      </c>
      <c r="K679">
        <v>0</v>
      </c>
      <c r="L679">
        <v>0</v>
      </c>
      <c r="M679">
        <v>42.8</v>
      </c>
      <c r="N679">
        <v>1006.73037835835</v>
      </c>
      <c r="O679">
        <v>110.04563297294099</v>
      </c>
      <c r="P679">
        <v>0</v>
      </c>
      <c r="Q679">
        <v>0</v>
      </c>
      <c r="R679">
        <v>0</v>
      </c>
      <c r="S679">
        <v>642.29565543290096</v>
      </c>
      <c r="T679">
        <v>202.830308333744</v>
      </c>
      <c r="U679">
        <v>42.8</v>
      </c>
      <c r="V679">
        <v>0</v>
      </c>
      <c r="W679" s="1">
        <v>110.04563297294099</v>
      </c>
      <c r="X679">
        <v>161.60441459170801</v>
      </c>
      <c r="Y679">
        <v>715.03134928539998</v>
      </c>
      <c r="Z679">
        <v>0</v>
      </c>
      <c r="AA679" s="1">
        <v>0</v>
      </c>
      <c r="AB679">
        <v>0</v>
      </c>
      <c r="AC679">
        <v>1600.9697738883699</v>
      </c>
      <c r="AD679">
        <v>0</v>
      </c>
      <c r="AE679">
        <v>1145.7773579930899</v>
      </c>
      <c r="AF679">
        <v>154.70330331451299</v>
      </c>
      <c r="AG679">
        <v>178.61594323554601</v>
      </c>
      <c r="AH679">
        <v>121.87316934521699</v>
      </c>
      <c r="AI679">
        <v>1364.40150097998</v>
      </c>
      <c r="AJ679">
        <v>787.87199336269305</v>
      </c>
      <c r="AL679" t="s">
        <v>50</v>
      </c>
    </row>
    <row r="680" spans="1:38" x14ac:dyDescent="0.2">
      <c r="A680" t="s">
        <v>11</v>
      </c>
      <c r="B680">
        <v>2040</v>
      </c>
      <c r="C680" s="4">
        <v>51236.5</v>
      </c>
      <c r="D680">
        <v>0</v>
      </c>
      <c r="E680">
        <v>0</v>
      </c>
      <c r="F680">
        <v>0</v>
      </c>
      <c r="G680">
        <v>0</v>
      </c>
      <c r="H680">
        <v>441.39376255707703</v>
      </c>
      <c r="I680">
        <v>0</v>
      </c>
      <c r="J680">
        <v>0</v>
      </c>
      <c r="K680">
        <v>0</v>
      </c>
      <c r="L680">
        <v>0</v>
      </c>
      <c r="M680">
        <v>42.8</v>
      </c>
      <c r="N680">
        <v>1152.2481008648101</v>
      </c>
      <c r="O680">
        <v>45.9787067867112</v>
      </c>
      <c r="P680">
        <v>0</v>
      </c>
      <c r="Q680">
        <v>0</v>
      </c>
      <c r="R680">
        <v>0</v>
      </c>
      <c r="S680">
        <v>675.41712875838198</v>
      </c>
      <c r="T680">
        <v>272.398659558026</v>
      </c>
      <c r="U680">
        <v>42.8</v>
      </c>
      <c r="V680">
        <v>0</v>
      </c>
      <c r="W680" s="1">
        <v>45.9787067867112</v>
      </c>
      <c r="X680">
        <v>204.43231254840401</v>
      </c>
      <c r="Y680" s="1">
        <v>715.03134928539998</v>
      </c>
      <c r="Z680">
        <v>0</v>
      </c>
      <c r="AA680">
        <v>0</v>
      </c>
      <c r="AB680">
        <v>0</v>
      </c>
      <c r="AC680">
        <v>1682.4205702086001</v>
      </c>
      <c r="AD680">
        <v>0</v>
      </c>
      <c r="AE680">
        <v>1134.5259802231899</v>
      </c>
      <c r="AF680">
        <v>247.405477404648</v>
      </c>
      <c r="AG680">
        <v>178.61594323554601</v>
      </c>
      <c r="AH680">
        <v>121.87316934521699</v>
      </c>
      <c r="AI680">
        <v>1455.9785372931301</v>
      </c>
      <c r="AJ680">
        <v>726.92235938775104</v>
      </c>
      <c r="AL680" t="s">
        <v>50</v>
      </c>
    </row>
    <row r="681" spans="1:38" x14ac:dyDescent="0.2">
      <c r="A681" t="s">
        <v>11</v>
      </c>
      <c r="B681">
        <v>2040</v>
      </c>
      <c r="C681" s="4">
        <v>51236.583333333336</v>
      </c>
      <c r="D681">
        <v>0</v>
      </c>
      <c r="E681">
        <v>0</v>
      </c>
      <c r="F681">
        <v>0</v>
      </c>
      <c r="G681">
        <v>0</v>
      </c>
      <c r="H681">
        <v>441.39376255707703</v>
      </c>
      <c r="I681">
        <v>0</v>
      </c>
      <c r="J681">
        <v>0</v>
      </c>
      <c r="K681">
        <v>0</v>
      </c>
      <c r="L681">
        <v>0</v>
      </c>
      <c r="M681">
        <v>42.8</v>
      </c>
      <c r="N681">
        <v>1340.6121867601</v>
      </c>
      <c r="O681">
        <v>58.042085020631603</v>
      </c>
      <c r="P681">
        <v>0</v>
      </c>
      <c r="Q681">
        <v>0</v>
      </c>
      <c r="R681">
        <v>0</v>
      </c>
      <c r="S681">
        <v>948.95469908517305</v>
      </c>
      <c r="T681">
        <v>218.15557578507099</v>
      </c>
      <c r="U681">
        <v>42.8</v>
      </c>
      <c r="V681">
        <v>0</v>
      </c>
      <c r="W681" s="1">
        <v>58.042085020631603</v>
      </c>
      <c r="X681">
        <v>173.50191188986301</v>
      </c>
      <c r="Y681" s="1">
        <v>715.03134928539998</v>
      </c>
      <c r="Z681">
        <v>0</v>
      </c>
      <c r="AA681">
        <v>0</v>
      </c>
      <c r="AB681">
        <v>0</v>
      </c>
      <c r="AC681">
        <v>1882.8480343378101</v>
      </c>
      <c r="AD681">
        <v>0</v>
      </c>
      <c r="AE681">
        <v>1159.4687935926099</v>
      </c>
      <c r="AF681">
        <v>422.89012816443199</v>
      </c>
      <c r="AG681">
        <v>178.61594323554601</v>
      </c>
      <c r="AH681">
        <v>121.87316934521699</v>
      </c>
      <c r="AI681">
        <v>1633.9574693898501</v>
      </c>
      <c r="AJ681">
        <v>740.66335138538295</v>
      </c>
      <c r="AL681" t="s">
        <v>50</v>
      </c>
    </row>
    <row r="682" spans="1:38" x14ac:dyDescent="0.2">
      <c r="A682" t="s">
        <v>11</v>
      </c>
      <c r="B682">
        <v>2040</v>
      </c>
      <c r="C682" s="4">
        <v>51236.666666666664</v>
      </c>
      <c r="D682">
        <v>0</v>
      </c>
      <c r="E682">
        <v>0</v>
      </c>
      <c r="F682">
        <v>0</v>
      </c>
      <c r="G682">
        <v>0</v>
      </c>
      <c r="H682">
        <v>441.39376255707703</v>
      </c>
      <c r="I682">
        <v>0</v>
      </c>
      <c r="J682">
        <v>0</v>
      </c>
      <c r="K682">
        <v>0</v>
      </c>
      <c r="L682">
        <v>0</v>
      </c>
      <c r="M682">
        <v>42.8</v>
      </c>
      <c r="N682">
        <v>967.27295731693403</v>
      </c>
      <c r="O682">
        <v>51.254364650822602</v>
      </c>
      <c r="P682">
        <v>0</v>
      </c>
      <c r="Q682">
        <v>0</v>
      </c>
      <c r="R682">
        <v>0</v>
      </c>
      <c r="S682">
        <v>746.31348660819299</v>
      </c>
      <c r="T682">
        <v>125.17556448564901</v>
      </c>
      <c r="U682">
        <v>42.8</v>
      </c>
      <c r="V682">
        <v>0</v>
      </c>
      <c r="W682">
        <v>51.254364650822602</v>
      </c>
      <c r="X682">
        <v>95.783906223091805</v>
      </c>
      <c r="Y682" s="1">
        <v>715.03134928539998</v>
      </c>
      <c r="Z682">
        <v>0</v>
      </c>
      <c r="AA682">
        <v>0</v>
      </c>
      <c r="AB682">
        <v>0</v>
      </c>
      <c r="AC682">
        <v>1502.7210845248301</v>
      </c>
      <c r="AD682">
        <v>0</v>
      </c>
      <c r="AE682">
        <v>1150.9655617621299</v>
      </c>
      <c r="AF682">
        <v>51.266410181938298</v>
      </c>
      <c r="AG682">
        <v>178.61594323554601</v>
      </c>
      <c r="AH682">
        <v>121.87316934521699</v>
      </c>
      <c r="AI682">
        <v>1261.48342822431</v>
      </c>
      <c r="AJ682">
        <v>728.12850394873203</v>
      </c>
      <c r="AL682" t="s">
        <v>50</v>
      </c>
    </row>
    <row r="683" spans="1:38" x14ac:dyDescent="0.2">
      <c r="A683" t="s">
        <v>11</v>
      </c>
      <c r="B683">
        <v>2040</v>
      </c>
      <c r="C683" s="4">
        <v>51236.75</v>
      </c>
      <c r="D683">
        <v>0</v>
      </c>
      <c r="E683">
        <v>0</v>
      </c>
      <c r="F683">
        <v>0</v>
      </c>
      <c r="G683">
        <v>0</v>
      </c>
      <c r="H683">
        <v>501.09376255707599</v>
      </c>
      <c r="I683">
        <v>0</v>
      </c>
      <c r="J683">
        <v>0</v>
      </c>
      <c r="K683">
        <v>0</v>
      </c>
      <c r="L683">
        <v>364.85201124664502</v>
      </c>
      <c r="M683">
        <v>42.8</v>
      </c>
      <c r="N683">
        <v>38.697208508843701</v>
      </c>
      <c r="O683">
        <v>153.930484826645</v>
      </c>
      <c r="P683">
        <v>364.85201124664502</v>
      </c>
      <c r="Q683">
        <v>0</v>
      </c>
      <c r="R683">
        <v>0</v>
      </c>
      <c r="S683">
        <v>20.349749971380898</v>
      </c>
      <c r="T683">
        <v>6.4089878070408304</v>
      </c>
      <c r="U683">
        <v>42.8</v>
      </c>
      <c r="V683">
        <v>0</v>
      </c>
      <c r="W683">
        <v>153.930484826645</v>
      </c>
      <c r="X683">
        <v>11.938470730422001</v>
      </c>
      <c r="Y683">
        <v>350.17933803875502</v>
      </c>
      <c r="Z683" s="1">
        <v>0</v>
      </c>
      <c r="AA683">
        <v>0</v>
      </c>
      <c r="AB683">
        <v>0</v>
      </c>
      <c r="AC683">
        <v>1101.3734671392101</v>
      </c>
      <c r="AD683">
        <v>0</v>
      </c>
      <c r="AE683">
        <v>1223.7482968213401</v>
      </c>
      <c r="AF683">
        <v>0</v>
      </c>
      <c r="AG683">
        <v>0</v>
      </c>
      <c r="AH683">
        <v>-122.37482968213401</v>
      </c>
      <c r="AI683">
        <v>370.07933803875602</v>
      </c>
      <c r="AJ683">
        <v>292.390493845489</v>
      </c>
      <c r="AL683" t="s">
        <v>50</v>
      </c>
    </row>
    <row r="684" spans="1:38" x14ac:dyDescent="0.2">
      <c r="A684" t="s">
        <v>11</v>
      </c>
      <c r="B684">
        <v>2040</v>
      </c>
      <c r="C684" s="4">
        <v>51236.833333333336</v>
      </c>
      <c r="D684">
        <v>0</v>
      </c>
      <c r="E684">
        <v>0</v>
      </c>
      <c r="F684">
        <v>0</v>
      </c>
      <c r="G684">
        <v>0</v>
      </c>
      <c r="H684">
        <v>501.09376255707599</v>
      </c>
      <c r="I684">
        <v>0</v>
      </c>
      <c r="J684">
        <v>0</v>
      </c>
      <c r="K684">
        <v>0</v>
      </c>
      <c r="L684">
        <v>238.76573837302399</v>
      </c>
      <c r="M684">
        <v>42.8</v>
      </c>
      <c r="N684">
        <v>0</v>
      </c>
      <c r="O684">
        <v>223.66262257353301</v>
      </c>
      <c r="P684">
        <v>238.76573837302399</v>
      </c>
      <c r="Q684">
        <v>0</v>
      </c>
      <c r="R684">
        <v>0</v>
      </c>
      <c r="S684">
        <v>0</v>
      </c>
      <c r="T684">
        <v>0</v>
      </c>
      <c r="U684">
        <v>42.8</v>
      </c>
      <c r="V684">
        <v>0</v>
      </c>
      <c r="W684">
        <v>223.66262257353301</v>
      </c>
      <c r="X684">
        <v>0</v>
      </c>
      <c r="Y684">
        <v>476.26561091237602</v>
      </c>
      <c r="Z684" s="1">
        <v>0</v>
      </c>
      <c r="AA684">
        <v>0</v>
      </c>
      <c r="AB684">
        <v>0</v>
      </c>
      <c r="AC684">
        <v>1006.32212350363</v>
      </c>
      <c r="AD684">
        <v>0</v>
      </c>
      <c r="AE684">
        <v>1118.1356927818099</v>
      </c>
      <c r="AF684">
        <v>0</v>
      </c>
      <c r="AG684">
        <v>0</v>
      </c>
      <c r="AH684">
        <v>-111.81356927818101</v>
      </c>
      <c r="AI684">
        <v>496.16561091237702</v>
      </c>
      <c r="AJ684">
        <v>285.60682797853298</v>
      </c>
      <c r="AL684" t="s">
        <v>50</v>
      </c>
    </row>
    <row r="685" spans="1:38" x14ac:dyDescent="0.2">
      <c r="A685" t="s">
        <v>11</v>
      </c>
      <c r="B685">
        <v>2040</v>
      </c>
      <c r="C685" s="4">
        <v>51236.916666666664</v>
      </c>
      <c r="D685">
        <v>0</v>
      </c>
      <c r="E685">
        <v>0</v>
      </c>
      <c r="F685">
        <v>0</v>
      </c>
      <c r="G685">
        <v>0</v>
      </c>
      <c r="H685">
        <v>501.09376255707599</v>
      </c>
      <c r="I685">
        <v>0</v>
      </c>
      <c r="J685">
        <v>0</v>
      </c>
      <c r="K685">
        <v>0</v>
      </c>
      <c r="L685">
        <v>25.308873099973798</v>
      </c>
      <c r="M685">
        <v>42.8</v>
      </c>
      <c r="N685">
        <v>0</v>
      </c>
      <c r="O685">
        <v>206.44529357205201</v>
      </c>
      <c r="P685">
        <v>25.308873099973798</v>
      </c>
      <c r="Q685">
        <v>0</v>
      </c>
      <c r="R685">
        <v>0</v>
      </c>
      <c r="S685">
        <v>0</v>
      </c>
      <c r="T685">
        <v>0</v>
      </c>
      <c r="U685">
        <v>42.8</v>
      </c>
      <c r="V685">
        <v>0</v>
      </c>
      <c r="W685">
        <v>206.44529357205201</v>
      </c>
      <c r="X685">
        <v>0</v>
      </c>
      <c r="Y685">
        <v>689.72247618542599</v>
      </c>
      <c r="Z685" s="1">
        <v>0</v>
      </c>
      <c r="AA685">
        <v>0</v>
      </c>
      <c r="AB685">
        <v>0</v>
      </c>
      <c r="AC685">
        <v>775.64792922910203</v>
      </c>
      <c r="AD685">
        <v>0</v>
      </c>
      <c r="AE685">
        <v>861.83103247678196</v>
      </c>
      <c r="AF685">
        <v>0</v>
      </c>
      <c r="AG685">
        <v>0</v>
      </c>
      <c r="AH685">
        <v>-86.183103247678204</v>
      </c>
      <c r="AI685">
        <v>709.62247618542699</v>
      </c>
      <c r="AJ685">
        <v>286.41164997205198</v>
      </c>
      <c r="AL685" t="s">
        <v>50</v>
      </c>
    </row>
    <row r="686" spans="1:38" x14ac:dyDescent="0.2">
      <c r="A686" t="s">
        <v>11</v>
      </c>
      <c r="B686">
        <v>2040</v>
      </c>
      <c r="C686" s="4">
        <v>51258</v>
      </c>
      <c r="D686">
        <v>0</v>
      </c>
      <c r="E686">
        <v>0</v>
      </c>
      <c r="F686">
        <v>0</v>
      </c>
      <c r="G686">
        <v>0</v>
      </c>
      <c r="H686">
        <v>103.107762557077</v>
      </c>
      <c r="I686">
        <v>0</v>
      </c>
      <c r="J686">
        <v>0</v>
      </c>
      <c r="K686">
        <v>0</v>
      </c>
      <c r="L686">
        <v>20.933482743321001</v>
      </c>
      <c r="M686">
        <v>42.8</v>
      </c>
      <c r="N686">
        <v>0</v>
      </c>
      <c r="O686">
        <v>446.74614456084498</v>
      </c>
      <c r="P686">
        <v>20.933482743321001</v>
      </c>
      <c r="Q686">
        <v>0</v>
      </c>
      <c r="R686">
        <v>0</v>
      </c>
      <c r="S686">
        <v>0</v>
      </c>
      <c r="T686">
        <v>0</v>
      </c>
      <c r="U686">
        <v>42.8</v>
      </c>
      <c r="V686">
        <v>0</v>
      </c>
      <c r="W686">
        <v>446.74614456084498</v>
      </c>
      <c r="X686">
        <v>0</v>
      </c>
      <c r="Y686">
        <v>694.09786654207903</v>
      </c>
      <c r="Z686" s="1">
        <v>0</v>
      </c>
      <c r="AA686">
        <v>0</v>
      </c>
      <c r="AB686">
        <v>0</v>
      </c>
      <c r="AC686">
        <v>613.58738986124297</v>
      </c>
      <c r="AD686">
        <v>0</v>
      </c>
      <c r="AE686">
        <v>681.76376651249302</v>
      </c>
      <c r="AF686">
        <v>0</v>
      </c>
      <c r="AG686">
        <v>0</v>
      </c>
      <c r="AH686">
        <v>-68.176376651249299</v>
      </c>
      <c r="AI686">
        <v>709.09786654207903</v>
      </c>
      <c r="AJ686">
        <v>235.47328043863399</v>
      </c>
      <c r="AL686" t="s">
        <v>50</v>
      </c>
    </row>
    <row r="687" spans="1:38" x14ac:dyDescent="0.2">
      <c r="A687" t="s">
        <v>11</v>
      </c>
      <c r="B687">
        <v>2040</v>
      </c>
      <c r="C687" s="4">
        <v>51258.083333333336</v>
      </c>
      <c r="D687">
        <v>0</v>
      </c>
      <c r="E687">
        <v>0</v>
      </c>
      <c r="F687">
        <v>0</v>
      </c>
      <c r="G687">
        <v>0</v>
      </c>
      <c r="H687">
        <v>103.107762557077</v>
      </c>
      <c r="I687">
        <v>0</v>
      </c>
      <c r="J687">
        <v>0</v>
      </c>
      <c r="K687">
        <v>0</v>
      </c>
      <c r="L687">
        <v>0</v>
      </c>
      <c r="M687">
        <v>42.8</v>
      </c>
      <c r="N687">
        <v>0</v>
      </c>
      <c r="O687">
        <v>420.20988598976999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42.8</v>
      </c>
      <c r="V687">
        <v>0</v>
      </c>
      <c r="W687">
        <v>420.20988598976999</v>
      </c>
      <c r="X687">
        <v>0</v>
      </c>
      <c r="Y687">
        <v>715.03134928539998</v>
      </c>
      <c r="Z687" s="1">
        <v>0</v>
      </c>
      <c r="AA687">
        <v>0</v>
      </c>
      <c r="AB687">
        <v>1.71824915192229</v>
      </c>
      <c r="AC687">
        <v>566.11764854684702</v>
      </c>
      <c r="AD687">
        <v>0</v>
      </c>
      <c r="AE687">
        <v>629.01960949649697</v>
      </c>
      <c r="AF687">
        <v>0</v>
      </c>
      <c r="AG687">
        <v>0</v>
      </c>
      <c r="AH687">
        <v>-62.901960949649698</v>
      </c>
      <c r="AI687">
        <v>731.749598313805</v>
      </c>
      <c r="AJ687">
        <v>235.47328043863399</v>
      </c>
      <c r="AL687" t="s">
        <v>50</v>
      </c>
    </row>
    <row r="688" spans="1:38" x14ac:dyDescent="0.2">
      <c r="A688" t="s">
        <v>11</v>
      </c>
      <c r="B688">
        <v>2040</v>
      </c>
      <c r="C688" s="4">
        <v>51258.166666666664</v>
      </c>
      <c r="D688">
        <v>0</v>
      </c>
      <c r="E688">
        <v>0</v>
      </c>
      <c r="F688">
        <v>0</v>
      </c>
      <c r="G688">
        <v>0</v>
      </c>
      <c r="H688">
        <v>103.107762557077</v>
      </c>
      <c r="I688">
        <v>0</v>
      </c>
      <c r="J688">
        <v>0</v>
      </c>
      <c r="K688">
        <v>0</v>
      </c>
      <c r="L688">
        <v>133.62287479995501</v>
      </c>
      <c r="M688">
        <v>42.8</v>
      </c>
      <c r="N688">
        <v>0</v>
      </c>
      <c r="O688">
        <v>342.72839028762701</v>
      </c>
      <c r="P688">
        <v>133.62287479995501</v>
      </c>
      <c r="Q688">
        <v>0</v>
      </c>
      <c r="R688">
        <v>0</v>
      </c>
      <c r="S688">
        <v>0</v>
      </c>
      <c r="T688">
        <v>0</v>
      </c>
      <c r="U688">
        <v>42.8</v>
      </c>
      <c r="V688">
        <v>0</v>
      </c>
      <c r="W688">
        <v>342.72839028762701</v>
      </c>
      <c r="X688">
        <v>0</v>
      </c>
      <c r="Y688">
        <v>581.408474485444</v>
      </c>
      <c r="Z688" s="1">
        <v>0</v>
      </c>
      <c r="AA688">
        <v>0</v>
      </c>
      <c r="AB688">
        <v>0</v>
      </c>
      <c r="AC688">
        <v>622.25902764466002</v>
      </c>
      <c r="AD688">
        <v>0</v>
      </c>
      <c r="AE688">
        <v>691.39891960517798</v>
      </c>
      <c r="AF688">
        <v>0</v>
      </c>
      <c r="AG688">
        <v>0</v>
      </c>
      <c r="AH688">
        <v>-69.139891960517801</v>
      </c>
      <c r="AI688">
        <v>596.408474485444</v>
      </c>
      <c r="AJ688">
        <v>232.078998628634</v>
      </c>
      <c r="AL688" t="s">
        <v>50</v>
      </c>
    </row>
    <row r="689" spans="1:38" x14ac:dyDescent="0.2">
      <c r="A689" t="s">
        <v>11</v>
      </c>
      <c r="B689">
        <v>2040</v>
      </c>
      <c r="C689" s="4">
        <v>51258.25</v>
      </c>
      <c r="D689">
        <v>0</v>
      </c>
      <c r="E689">
        <v>0</v>
      </c>
      <c r="F689">
        <v>0</v>
      </c>
      <c r="G689">
        <v>0</v>
      </c>
      <c r="H689">
        <v>103.107762557077</v>
      </c>
      <c r="I689">
        <v>0</v>
      </c>
      <c r="J689">
        <v>0</v>
      </c>
      <c r="K689">
        <v>0</v>
      </c>
      <c r="L689">
        <v>202.840275767674</v>
      </c>
      <c r="M689">
        <v>42.8</v>
      </c>
      <c r="N689">
        <v>116.44487268975401</v>
      </c>
      <c r="O689">
        <v>426.58104611303497</v>
      </c>
      <c r="P689">
        <v>202.840275767674</v>
      </c>
      <c r="Q689">
        <v>0</v>
      </c>
      <c r="R689">
        <v>0</v>
      </c>
      <c r="S689">
        <v>85.315459725693501</v>
      </c>
      <c r="T689">
        <v>11.838068826909</v>
      </c>
      <c r="U689">
        <v>42.8</v>
      </c>
      <c r="V689">
        <v>0</v>
      </c>
      <c r="W689">
        <v>426.58104611303497</v>
      </c>
      <c r="X689">
        <v>19.291344137152301</v>
      </c>
      <c r="Y689">
        <v>512.19107351772595</v>
      </c>
      <c r="Z689" s="1">
        <v>0</v>
      </c>
      <c r="AA689">
        <v>0</v>
      </c>
      <c r="AB689">
        <v>0</v>
      </c>
      <c r="AC689">
        <v>891.77395712754196</v>
      </c>
      <c r="AD689">
        <v>0</v>
      </c>
      <c r="AE689">
        <v>990.85995236393603</v>
      </c>
      <c r="AF689">
        <v>0</v>
      </c>
      <c r="AG689">
        <v>0</v>
      </c>
      <c r="AH689">
        <v>-99.0859952363936</v>
      </c>
      <c r="AI689">
        <v>527.19107351772595</v>
      </c>
      <c r="AJ689">
        <v>351.91815312838901</v>
      </c>
      <c r="AL689" t="s">
        <v>50</v>
      </c>
    </row>
    <row r="690" spans="1:38" x14ac:dyDescent="0.2">
      <c r="A690" t="s">
        <v>11</v>
      </c>
      <c r="B690">
        <v>2040</v>
      </c>
      <c r="C690" s="4">
        <v>51258.333333333336</v>
      </c>
      <c r="D690">
        <v>0</v>
      </c>
      <c r="E690">
        <v>0</v>
      </c>
      <c r="F690">
        <v>0</v>
      </c>
      <c r="G690">
        <v>0</v>
      </c>
      <c r="H690">
        <v>103.107762557077</v>
      </c>
      <c r="I690">
        <v>0</v>
      </c>
      <c r="J690">
        <v>0</v>
      </c>
      <c r="K690">
        <v>0</v>
      </c>
      <c r="L690">
        <v>0</v>
      </c>
      <c r="M690">
        <v>42.8</v>
      </c>
      <c r="N690">
        <v>1134.23877349755</v>
      </c>
      <c r="O690">
        <v>423.56904736540901</v>
      </c>
      <c r="P690">
        <v>0</v>
      </c>
      <c r="Q690">
        <v>0</v>
      </c>
      <c r="R690">
        <v>0</v>
      </c>
      <c r="S690">
        <v>907.60545774301897</v>
      </c>
      <c r="T690">
        <v>155.26478854292299</v>
      </c>
      <c r="U690">
        <v>42.8</v>
      </c>
      <c r="V690">
        <v>0</v>
      </c>
      <c r="W690" s="1">
        <v>423.56904736540901</v>
      </c>
      <c r="X690">
        <v>71.368527211612601</v>
      </c>
      <c r="Y690" s="1">
        <v>715.03134928539998</v>
      </c>
      <c r="Z690" s="1">
        <v>0</v>
      </c>
      <c r="AA690">
        <v>252.47645460818799</v>
      </c>
      <c r="AB690">
        <v>9.2544443000000101</v>
      </c>
      <c r="AC690">
        <v>1703.71558342004</v>
      </c>
      <c r="AD690">
        <v>0</v>
      </c>
      <c r="AE690">
        <v>1108.0362291992401</v>
      </c>
      <c r="AF690">
        <v>328.872592384661</v>
      </c>
      <c r="AG690">
        <v>143.41717859847</v>
      </c>
      <c r="AH690">
        <v>123.38958323766199</v>
      </c>
      <c r="AI690">
        <v>1698.2452253343099</v>
      </c>
      <c r="AJ690">
        <v>756.14236282265097</v>
      </c>
      <c r="AL690" t="s">
        <v>50</v>
      </c>
    </row>
    <row r="691" spans="1:38" x14ac:dyDescent="0.2">
      <c r="A691" t="s">
        <v>11</v>
      </c>
      <c r="B691">
        <v>2040</v>
      </c>
      <c r="C691" s="4">
        <v>51258.416666666664</v>
      </c>
      <c r="D691">
        <v>0</v>
      </c>
      <c r="E691">
        <v>0</v>
      </c>
      <c r="F691">
        <v>0</v>
      </c>
      <c r="G691">
        <v>0</v>
      </c>
      <c r="H691">
        <v>103.107762557077</v>
      </c>
      <c r="I691">
        <v>0</v>
      </c>
      <c r="J691">
        <v>0</v>
      </c>
      <c r="K691">
        <v>0</v>
      </c>
      <c r="L691">
        <v>0</v>
      </c>
      <c r="M691">
        <v>42.8</v>
      </c>
      <c r="N691">
        <v>1191.3878987533899</v>
      </c>
      <c r="O691">
        <v>425.915805861698</v>
      </c>
      <c r="P691">
        <v>0</v>
      </c>
      <c r="Q691">
        <v>0</v>
      </c>
      <c r="R691">
        <v>0</v>
      </c>
      <c r="S691">
        <v>923.51103935821698</v>
      </c>
      <c r="T691">
        <v>155.26478854292299</v>
      </c>
      <c r="U691">
        <v>42.8</v>
      </c>
      <c r="V691">
        <v>0</v>
      </c>
      <c r="W691" s="1">
        <v>425.915805861698</v>
      </c>
      <c r="X691">
        <v>112.612070852252</v>
      </c>
      <c r="Y691" s="1">
        <v>715.03134928539998</v>
      </c>
      <c r="Z691" s="1">
        <v>0</v>
      </c>
      <c r="AA691">
        <v>925.61573637556899</v>
      </c>
      <c r="AB691">
        <v>8.1181116546887999</v>
      </c>
      <c r="AC691">
        <v>1763.2114671721599</v>
      </c>
      <c r="AD691">
        <v>0</v>
      </c>
      <c r="AE691">
        <v>1167.53211295137</v>
      </c>
      <c r="AF691">
        <v>328.872592384661</v>
      </c>
      <c r="AG691">
        <v>143.41717859847</v>
      </c>
      <c r="AH691">
        <v>123.38958323766199</v>
      </c>
      <c r="AI691">
        <v>2376.1977628315899</v>
      </c>
      <c r="AJ691">
        <v>767.50854680338603</v>
      </c>
      <c r="AL691" t="s">
        <v>50</v>
      </c>
    </row>
    <row r="692" spans="1:38" x14ac:dyDescent="0.2">
      <c r="A692" t="s">
        <v>11</v>
      </c>
      <c r="B692">
        <v>2040</v>
      </c>
      <c r="C692" s="4">
        <v>51258.5</v>
      </c>
      <c r="D692">
        <v>0</v>
      </c>
      <c r="E692">
        <v>0</v>
      </c>
      <c r="F692">
        <v>0</v>
      </c>
      <c r="G692">
        <v>0</v>
      </c>
      <c r="H692">
        <v>103.107762557077</v>
      </c>
      <c r="I692">
        <v>0</v>
      </c>
      <c r="J692">
        <v>0</v>
      </c>
      <c r="K692">
        <v>0</v>
      </c>
      <c r="L692">
        <v>0</v>
      </c>
      <c r="M692">
        <v>42.8</v>
      </c>
      <c r="N692">
        <v>1206.8920315595699</v>
      </c>
      <c r="O692">
        <v>433.44348605169699</v>
      </c>
      <c r="P692">
        <v>0</v>
      </c>
      <c r="Q692">
        <v>0</v>
      </c>
      <c r="R692">
        <v>0</v>
      </c>
      <c r="S692">
        <v>927.21928428504202</v>
      </c>
      <c r="T692">
        <v>155.26478854292299</v>
      </c>
      <c r="U692">
        <v>42.8</v>
      </c>
      <c r="V692">
        <v>0</v>
      </c>
      <c r="W692" s="1">
        <v>433.44348605169699</v>
      </c>
      <c r="X692">
        <v>124.407958731612</v>
      </c>
      <c r="Y692" s="1">
        <v>715.03134928539998</v>
      </c>
      <c r="Z692" s="1">
        <v>0</v>
      </c>
      <c r="AA692">
        <v>424.71847153744397</v>
      </c>
      <c r="AB692">
        <v>11.670469659926299</v>
      </c>
      <c r="AC692">
        <v>1786.2432801683501</v>
      </c>
      <c r="AD692">
        <v>0</v>
      </c>
      <c r="AE692">
        <v>1190.5639259475499</v>
      </c>
      <c r="AF692">
        <v>328.872592384661</v>
      </c>
      <c r="AG692">
        <v>143.41717859847</v>
      </c>
      <c r="AH692">
        <v>123.38958323766199</v>
      </c>
      <c r="AI692">
        <v>1881.1560372983199</v>
      </c>
      <c r="AJ692">
        <v>767.50854680338603</v>
      </c>
      <c r="AL692" t="s">
        <v>50</v>
      </c>
    </row>
    <row r="693" spans="1:38" x14ac:dyDescent="0.2">
      <c r="A693" t="s">
        <v>11</v>
      </c>
      <c r="B693">
        <v>2040</v>
      </c>
      <c r="C693" s="4">
        <v>51258.583333333336</v>
      </c>
      <c r="D693">
        <v>0</v>
      </c>
      <c r="E693">
        <v>0</v>
      </c>
      <c r="F693">
        <v>0</v>
      </c>
      <c r="G693">
        <v>0</v>
      </c>
      <c r="H693">
        <v>103.107762557077</v>
      </c>
      <c r="I693">
        <v>0</v>
      </c>
      <c r="J693">
        <v>0</v>
      </c>
      <c r="K693">
        <v>0</v>
      </c>
      <c r="L693">
        <v>0</v>
      </c>
      <c r="M693">
        <v>42.8</v>
      </c>
      <c r="N693">
        <v>1201.47343643105</v>
      </c>
      <c r="O693">
        <v>441.033550411698</v>
      </c>
      <c r="P693">
        <v>0</v>
      </c>
      <c r="Q693">
        <v>0</v>
      </c>
      <c r="R693">
        <v>0</v>
      </c>
      <c r="S693">
        <v>921.80068915652203</v>
      </c>
      <c r="T693">
        <v>155.26478854292299</v>
      </c>
      <c r="U693">
        <v>42.8</v>
      </c>
      <c r="V693">
        <v>0</v>
      </c>
      <c r="W693" s="1">
        <v>441.033550411698</v>
      </c>
      <c r="X693">
        <v>124.407958731612</v>
      </c>
      <c r="Y693" s="1">
        <v>715.03134928539998</v>
      </c>
      <c r="Z693" s="1">
        <v>0</v>
      </c>
      <c r="AA693">
        <v>429.91743705383197</v>
      </c>
      <c r="AB693">
        <v>3.4805906897150498</v>
      </c>
      <c r="AC693">
        <v>1788.41474939983</v>
      </c>
      <c r="AD693">
        <v>0</v>
      </c>
      <c r="AE693">
        <v>1192.7353951790301</v>
      </c>
      <c r="AF693">
        <v>328.872592384661</v>
      </c>
      <c r="AG693">
        <v>143.41717859847</v>
      </c>
      <c r="AH693">
        <v>123.38958323766199</v>
      </c>
      <c r="AI693">
        <v>1878.38227076764</v>
      </c>
      <c r="AJ693">
        <v>767.50854680338603</v>
      </c>
      <c r="AL693" t="s">
        <v>50</v>
      </c>
    </row>
    <row r="694" spans="1:38" x14ac:dyDescent="0.2">
      <c r="A694" t="s">
        <v>11</v>
      </c>
      <c r="B694">
        <v>2040</v>
      </c>
      <c r="C694" s="4">
        <v>51258.666666666664</v>
      </c>
      <c r="D694">
        <v>0</v>
      </c>
      <c r="E694">
        <v>0</v>
      </c>
      <c r="F694">
        <v>0</v>
      </c>
      <c r="G694">
        <v>0</v>
      </c>
      <c r="H694">
        <v>103.107762557077</v>
      </c>
      <c r="I694">
        <v>0</v>
      </c>
      <c r="J694">
        <v>0</v>
      </c>
      <c r="K694">
        <v>0</v>
      </c>
      <c r="L694">
        <v>0</v>
      </c>
      <c r="M694">
        <v>42.8</v>
      </c>
      <c r="N694">
        <v>1008.43058042537</v>
      </c>
      <c r="O694">
        <v>445.09598138169798</v>
      </c>
      <c r="P694">
        <v>0</v>
      </c>
      <c r="Q694">
        <v>0</v>
      </c>
      <c r="R694">
        <v>0</v>
      </c>
      <c r="S694">
        <v>745.86844412327503</v>
      </c>
      <c r="T694">
        <v>152.86749044168801</v>
      </c>
      <c r="U694">
        <v>42.8</v>
      </c>
      <c r="V694">
        <v>0</v>
      </c>
      <c r="W694">
        <v>445.09598138169798</v>
      </c>
      <c r="X694">
        <v>109.69464586040699</v>
      </c>
      <c r="Y694" s="1">
        <v>715.03134928539998</v>
      </c>
      <c r="Z694" s="1">
        <v>0</v>
      </c>
      <c r="AA694">
        <v>35.735387573902699</v>
      </c>
      <c r="AB694">
        <v>8.4100000000013608E-3</v>
      </c>
      <c r="AC694">
        <v>1599.4343243641399</v>
      </c>
      <c r="AD694">
        <v>0</v>
      </c>
      <c r="AE694">
        <v>1167.9474212743301</v>
      </c>
      <c r="AF694">
        <v>164.68014125368001</v>
      </c>
      <c r="AG694">
        <v>143.41717859847</v>
      </c>
      <c r="AH694">
        <v>123.38958323766199</v>
      </c>
      <c r="AI694">
        <v>1314.05679207655</v>
      </c>
      <c r="AJ694">
        <v>743.80020968985696</v>
      </c>
      <c r="AL694" t="s">
        <v>50</v>
      </c>
    </row>
    <row r="695" spans="1:38" x14ac:dyDescent="0.2">
      <c r="A695" t="s">
        <v>11</v>
      </c>
      <c r="B695">
        <v>2040</v>
      </c>
      <c r="C695" s="4">
        <v>51258.75</v>
      </c>
      <c r="D695">
        <v>0</v>
      </c>
      <c r="E695">
        <v>0</v>
      </c>
      <c r="F695">
        <v>0</v>
      </c>
      <c r="G695">
        <v>0</v>
      </c>
      <c r="H695">
        <v>103.107762557077</v>
      </c>
      <c r="I695">
        <v>0</v>
      </c>
      <c r="J695">
        <v>0</v>
      </c>
      <c r="K695">
        <v>0</v>
      </c>
      <c r="L695">
        <v>302.73213386547701</v>
      </c>
      <c r="M695">
        <v>42.8</v>
      </c>
      <c r="N695">
        <v>140.479607508366</v>
      </c>
      <c r="O695">
        <v>478.13764538518097</v>
      </c>
      <c r="P695">
        <v>302.73213386547701</v>
      </c>
      <c r="Q695">
        <v>0</v>
      </c>
      <c r="R695">
        <v>0</v>
      </c>
      <c r="S695">
        <v>110.569283216023</v>
      </c>
      <c r="T695">
        <v>10.0552288222576</v>
      </c>
      <c r="U695">
        <v>42.8</v>
      </c>
      <c r="V695">
        <v>0</v>
      </c>
      <c r="W695">
        <v>478.13764538518097</v>
      </c>
      <c r="X695">
        <v>19.855095470085399</v>
      </c>
      <c r="Y695">
        <v>412.29921541992201</v>
      </c>
      <c r="Z695" s="1">
        <v>0</v>
      </c>
      <c r="AA695">
        <v>0</v>
      </c>
      <c r="AB695">
        <v>0</v>
      </c>
      <c r="AC695">
        <v>1067.2571493160999</v>
      </c>
      <c r="AD695">
        <v>0</v>
      </c>
      <c r="AE695">
        <v>1185.84127701789</v>
      </c>
      <c r="AF695">
        <v>0</v>
      </c>
      <c r="AG695">
        <v>0</v>
      </c>
      <c r="AH695">
        <v>-118.584127701789</v>
      </c>
      <c r="AI695">
        <v>427.29921541992201</v>
      </c>
      <c r="AJ695">
        <v>375.95288794700099</v>
      </c>
      <c r="AL695" t="s">
        <v>50</v>
      </c>
    </row>
    <row r="696" spans="1:38" x14ac:dyDescent="0.2">
      <c r="A696" t="s">
        <v>11</v>
      </c>
      <c r="B696">
        <v>2040</v>
      </c>
      <c r="C696" s="4">
        <v>51258.833333333336</v>
      </c>
      <c r="D696">
        <v>0</v>
      </c>
      <c r="E696">
        <v>0</v>
      </c>
      <c r="F696">
        <v>0</v>
      </c>
      <c r="G696">
        <v>0</v>
      </c>
      <c r="H696">
        <v>103.107762557077</v>
      </c>
      <c r="I696">
        <v>0</v>
      </c>
      <c r="J696">
        <v>0</v>
      </c>
      <c r="K696">
        <v>0</v>
      </c>
      <c r="L696">
        <v>419.76905195594099</v>
      </c>
      <c r="M696">
        <v>42.8</v>
      </c>
      <c r="N696">
        <v>0</v>
      </c>
      <c r="O696">
        <v>436.91682891811899</v>
      </c>
      <c r="P696">
        <v>419.76905195594099</v>
      </c>
      <c r="Q696">
        <v>0</v>
      </c>
      <c r="R696">
        <v>0</v>
      </c>
      <c r="S696">
        <v>0</v>
      </c>
      <c r="T696">
        <v>0</v>
      </c>
      <c r="U696">
        <v>42.8</v>
      </c>
      <c r="V696">
        <v>0</v>
      </c>
      <c r="W696">
        <v>436.91682891811899</v>
      </c>
      <c r="X696">
        <v>0</v>
      </c>
      <c r="Y696">
        <v>295.26229732945802</v>
      </c>
      <c r="Z696" s="1">
        <v>0</v>
      </c>
      <c r="AA696">
        <v>0</v>
      </c>
      <c r="AB696" s="1">
        <v>-4.2632564145606001E-13</v>
      </c>
      <c r="AC696">
        <v>1002.59364343113</v>
      </c>
      <c r="AD696">
        <v>0</v>
      </c>
      <c r="AE696">
        <v>1113.9929371457099</v>
      </c>
      <c r="AF696">
        <v>0</v>
      </c>
      <c r="AG696">
        <v>0</v>
      </c>
      <c r="AH696">
        <v>-111.399293714571</v>
      </c>
      <c r="AI696">
        <v>310.26229732945802</v>
      </c>
      <c r="AJ696">
        <v>235.47328043863399</v>
      </c>
      <c r="AL696" t="s">
        <v>50</v>
      </c>
    </row>
    <row r="697" spans="1:38" x14ac:dyDescent="0.2">
      <c r="A697" t="s">
        <v>11</v>
      </c>
      <c r="B697">
        <v>2040</v>
      </c>
      <c r="C697" s="4">
        <v>51258.916666666664</v>
      </c>
      <c r="D697">
        <v>0</v>
      </c>
      <c r="E697">
        <v>0</v>
      </c>
      <c r="F697">
        <v>0</v>
      </c>
      <c r="G697">
        <v>0</v>
      </c>
      <c r="H697">
        <v>103.107762557077</v>
      </c>
      <c r="I697">
        <v>0</v>
      </c>
      <c r="J697">
        <v>0</v>
      </c>
      <c r="K697">
        <v>0</v>
      </c>
      <c r="L697">
        <v>252.25564058072499</v>
      </c>
      <c r="M697">
        <v>42.8</v>
      </c>
      <c r="N697">
        <v>0</v>
      </c>
      <c r="O697">
        <v>390.77902662948799</v>
      </c>
      <c r="P697">
        <v>252.25564058072499</v>
      </c>
      <c r="Q697">
        <v>0</v>
      </c>
      <c r="R697">
        <v>0</v>
      </c>
      <c r="S697">
        <v>0</v>
      </c>
      <c r="T697">
        <v>0</v>
      </c>
      <c r="U697">
        <v>42.8</v>
      </c>
      <c r="V697">
        <v>0</v>
      </c>
      <c r="W697">
        <v>390.77902662948799</v>
      </c>
      <c r="X697">
        <v>0</v>
      </c>
      <c r="Y697">
        <v>462.77570870467503</v>
      </c>
      <c r="Z697" s="1">
        <v>0</v>
      </c>
      <c r="AA697">
        <v>0</v>
      </c>
      <c r="AB697">
        <v>0</v>
      </c>
      <c r="AC697">
        <v>788.94242976729095</v>
      </c>
      <c r="AD697">
        <v>0</v>
      </c>
      <c r="AE697">
        <v>876.60269974143398</v>
      </c>
      <c r="AF697">
        <v>0</v>
      </c>
      <c r="AG697">
        <v>0</v>
      </c>
      <c r="AH697">
        <v>-87.660269974143404</v>
      </c>
      <c r="AI697">
        <v>477.77570870467503</v>
      </c>
      <c r="AJ697">
        <v>235.47328043863399</v>
      </c>
      <c r="AL697" t="s">
        <v>50</v>
      </c>
    </row>
    <row r="698" spans="1:38" x14ac:dyDescent="0.2">
      <c r="A698" t="s">
        <v>11</v>
      </c>
      <c r="B698">
        <v>2040</v>
      </c>
      <c r="C698" s="4">
        <v>51304</v>
      </c>
      <c r="D698">
        <v>0</v>
      </c>
      <c r="E698">
        <v>0</v>
      </c>
      <c r="F698">
        <v>0</v>
      </c>
      <c r="G698">
        <v>0</v>
      </c>
      <c r="H698">
        <v>386.69376255707698</v>
      </c>
      <c r="I698">
        <v>0</v>
      </c>
      <c r="J698">
        <v>0</v>
      </c>
      <c r="K698">
        <v>0</v>
      </c>
      <c r="L698">
        <v>114.486490587395</v>
      </c>
      <c r="M698">
        <v>42.8</v>
      </c>
      <c r="N698">
        <v>0</v>
      </c>
      <c r="O698">
        <v>120.32340085037499</v>
      </c>
      <c r="P698">
        <v>114.486490587395</v>
      </c>
      <c r="Q698">
        <v>0</v>
      </c>
      <c r="R698">
        <v>0</v>
      </c>
      <c r="S698">
        <v>0</v>
      </c>
      <c r="T698">
        <v>0</v>
      </c>
      <c r="U698">
        <v>42.8</v>
      </c>
      <c r="V698">
        <v>0</v>
      </c>
      <c r="W698">
        <v>120.32340085037499</v>
      </c>
      <c r="X698">
        <v>0</v>
      </c>
      <c r="Y698">
        <v>600.54485869800396</v>
      </c>
      <c r="Z698" s="1">
        <v>0</v>
      </c>
      <c r="AA698">
        <v>0</v>
      </c>
      <c r="AB698">
        <v>0</v>
      </c>
      <c r="AC698">
        <v>664.30365399484901</v>
      </c>
      <c r="AD698">
        <v>0</v>
      </c>
      <c r="AE698">
        <v>738.11517110538898</v>
      </c>
      <c r="AF698">
        <v>0</v>
      </c>
      <c r="AG698">
        <v>0</v>
      </c>
      <c r="AH698">
        <v>-73.811517110538901</v>
      </c>
      <c r="AI698">
        <v>600.54485869800396</v>
      </c>
      <c r="AJ698">
        <v>260.06918330037502</v>
      </c>
      <c r="AL698" t="s">
        <v>50</v>
      </c>
    </row>
    <row r="699" spans="1:38" x14ac:dyDescent="0.2">
      <c r="A699" t="s">
        <v>11</v>
      </c>
      <c r="B699">
        <v>2040</v>
      </c>
      <c r="C699" s="4">
        <v>51304.083333333336</v>
      </c>
      <c r="D699">
        <v>0</v>
      </c>
      <c r="E699">
        <v>0</v>
      </c>
      <c r="F699">
        <v>0</v>
      </c>
      <c r="G699">
        <v>0</v>
      </c>
      <c r="H699">
        <v>386.69376255707698</v>
      </c>
      <c r="I699">
        <v>0</v>
      </c>
      <c r="J699">
        <v>0</v>
      </c>
      <c r="K699">
        <v>0</v>
      </c>
      <c r="L699">
        <v>126.627733089072</v>
      </c>
      <c r="M699">
        <v>42.8</v>
      </c>
      <c r="N699">
        <v>0</v>
      </c>
      <c r="O699">
        <v>51.2400815429761</v>
      </c>
      <c r="P699">
        <v>126.627733089072</v>
      </c>
      <c r="Q699">
        <v>0</v>
      </c>
      <c r="R699">
        <v>0</v>
      </c>
      <c r="S699">
        <v>0</v>
      </c>
      <c r="T699">
        <v>0</v>
      </c>
      <c r="U699">
        <v>42.8</v>
      </c>
      <c r="V699">
        <v>0</v>
      </c>
      <c r="W699">
        <v>51.2400815429761</v>
      </c>
      <c r="X699">
        <v>0</v>
      </c>
      <c r="Y699">
        <v>588.40361619632699</v>
      </c>
      <c r="Z699" s="1">
        <v>0</v>
      </c>
      <c r="AA699">
        <v>0</v>
      </c>
      <c r="AB699">
        <v>0</v>
      </c>
      <c r="AC699">
        <v>607.36157718912602</v>
      </c>
      <c r="AD699">
        <v>0</v>
      </c>
      <c r="AE699">
        <v>674.84619687680697</v>
      </c>
      <c r="AF699">
        <v>0</v>
      </c>
      <c r="AG699">
        <v>0</v>
      </c>
      <c r="AH699">
        <v>-67.484619687680706</v>
      </c>
      <c r="AI699">
        <v>588.40361619632699</v>
      </c>
      <c r="AJ699">
        <v>201.826081542976</v>
      </c>
      <c r="AL699" t="s">
        <v>50</v>
      </c>
    </row>
    <row r="700" spans="1:38" x14ac:dyDescent="0.2">
      <c r="A700" t="s">
        <v>11</v>
      </c>
      <c r="B700">
        <v>2040</v>
      </c>
      <c r="C700" s="4">
        <v>51304.166666666664</v>
      </c>
      <c r="D700">
        <v>0</v>
      </c>
      <c r="E700">
        <v>0</v>
      </c>
      <c r="F700">
        <v>0</v>
      </c>
      <c r="G700">
        <v>0</v>
      </c>
      <c r="H700">
        <v>386.69376255707698</v>
      </c>
      <c r="I700">
        <v>0</v>
      </c>
      <c r="J700">
        <v>0</v>
      </c>
      <c r="K700">
        <v>0</v>
      </c>
      <c r="L700">
        <v>126.741227558472</v>
      </c>
      <c r="M700">
        <v>42.8</v>
      </c>
      <c r="N700">
        <v>0</v>
      </c>
      <c r="O700">
        <v>115.998851825559</v>
      </c>
      <c r="P700">
        <v>126.741227558472</v>
      </c>
      <c r="Q700">
        <v>0</v>
      </c>
      <c r="R700">
        <v>0</v>
      </c>
      <c r="S700">
        <v>0</v>
      </c>
      <c r="T700">
        <v>0</v>
      </c>
      <c r="U700">
        <v>42.8</v>
      </c>
      <c r="V700">
        <v>0</v>
      </c>
      <c r="W700">
        <v>115.998851825559</v>
      </c>
      <c r="X700">
        <v>0</v>
      </c>
      <c r="Y700">
        <v>588.29012172692796</v>
      </c>
      <c r="Z700" s="1">
        <v>0</v>
      </c>
      <c r="AA700">
        <v>0</v>
      </c>
      <c r="AB700">
        <v>0</v>
      </c>
      <c r="AC700">
        <v>672.23384194110895</v>
      </c>
      <c r="AD700">
        <v>0</v>
      </c>
      <c r="AE700">
        <v>746.92649104567602</v>
      </c>
      <c r="AF700">
        <v>0</v>
      </c>
      <c r="AG700">
        <v>0</v>
      </c>
      <c r="AH700">
        <v>-74.692649104567593</v>
      </c>
      <c r="AI700">
        <v>588.29012172692796</v>
      </c>
      <c r="AJ700">
        <v>257.64166552555901</v>
      </c>
      <c r="AL700" t="s">
        <v>50</v>
      </c>
    </row>
    <row r="701" spans="1:38" x14ac:dyDescent="0.2">
      <c r="A701" t="s">
        <v>11</v>
      </c>
      <c r="B701">
        <v>2040</v>
      </c>
      <c r="C701" s="4">
        <v>51304.25</v>
      </c>
      <c r="D701">
        <v>0</v>
      </c>
      <c r="E701">
        <v>0</v>
      </c>
      <c r="F701">
        <v>0</v>
      </c>
      <c r="G701">
        <v>0</v>
      </c>
      <c r="H701">
        <v>386.69376255707698</v>
      </c>
      <c r="I701">
        <v>0</v>
      </c>
      <c r="J701">
        <v>0</v>
      </c>
      <c r="K701">
        <v>0</v>
      </c>
      <c r="L701">
        <v>267.386058480918</v>
      </c>
      <c r="M701">
        <v>42.8</v>
      </c>
      <c r="N701">
        <v>88.171151401517093</v>
      </c>
      <c r="O701">
        <v>109.472137779802</v>
      </c>
      <c r="P701">
        <v>267.386058480918</v>
      </c>
      <c r="Q701">
        <v>0</v>
      </c>
      <c r="R701">
        <v>0</v>
      </c>
      <c r="S701">
        <v>48.416587870857697</v>
      </c>
      <c r="T701">
        <v>16.903240019445601</v>
      </c>
      <c r="U701">
        <v>42.8</v>
      </c>
      <c r="V701">
        <v>0</v>
      </c>
      <c r="W701">
        <v>109.472137779802</v>
      </c>
      <c r="X701">
        <v>22.8513235112137</v>
      </c>
      <c r="Y701">
        <v>447.64529080448199</v>
      </c>
      <c r="Z701" s="1">
        <v>0</v>
      </c>
      <c r="AA701">
        <v>0</v>
      </c>
      <c r="AB701">
        <v>0</v>
      </c>
      <c r="AC701">
        <v>894.52311021931496</v>
      </c>
      <c r="AD701">
        <v>0</v>
      </c>
      <c r="AE701">
        <v>993.91456691035</v>
      </c>
      <c r="AF701">
        <v>0</v>
      </c>
      <c r="AG701">
        <v>0</v>
      </c>
      <c r="AH701">
        <v>-99.391456691035003</v>
      </c>
      <c r="AI701">
        <v>447.64529080448199</v>
      </c>
      <c r="AJ701">
        <v>344.968479656319</v>
      </c>
      <c r="AL701" t="s">
        <v>50</v>
      </c>
    </row>
    <row r="702" spans="1:38" x14ac:dyDescent="0.2">
      <c r="A702" t="s">
        <v>11</v>
      </c>
      <c r="B702">
        <v>2040</v>
      </c>
      <c r="C702" s="4">
        <v>51304.333333333336</v>
      </c>
      <c r="D702">
        <v>0</v>
      </c>
      <c r="E702">
        <v>0</v>
      </c>
      <c r="F702">
        <v>0</v>
      </c>
      <c r="G702">
        <v>0</v>
      </c>
      <c r="H702">
        <v>386.69376255707698</v>
      </c>
      <c r="I702">
        <v>0</v>
      </c>
      <c r="J702">
        <v>0</v>
      </c>
      <c r="K702">
        <v>0</v>
      </c>
      <c r="L702">
        <v>0</v>
      </c>
      <c r="M702">
        <v>42.8</v>
      </c>
      <c r="N702">
        <v>1264.3316790332101</v>
      </c>
      <c r="O702">
        <v>22.343347414066098</v>
      </c>
      <c r="P702">
        <v>0</v>
      </c>
      <c r="Q702">
        <v>0</v>
      </c>
      <c r="R702">
        <v>0</v>
      </c>
      <c r="S702">
        <v>1009.26985308208</v>
      </c>
      <c r="T702">
        <v>150.368607561141</v>
      </c>
      <c r="U702">
        <v>42.8</v>
      </c>
      <c r="V702">
        <v>0</v>
      </c>
      <c r="W702" s="1">
        <v>22.343347414066098</v>
      </c>
      <c r="X702">
        <v>104.693218389988</v>
      </c>
      <c r="Y702" s="1">
        <v>715.03134928539998</v>
      </c>
      <c r="Z702" s="1">
        <v>0</v>
      </c>
      <c r="AA702">
        <v>0</v>
      </c>
      <c r="AB702">
        <v>0</v>
      </c>
      <c r="AC702">
        <v>1716.1687890043499</v>
      </c>
      <c r="AD702">
        <v>0</v>
      </c>
      <c r="AE702">
        <v>1157.5709708362399</v>
      </c>
      <c r="AF702">
        <v>280.28298035301299</v>
      </c>
      <c r="AG702">
        <v>149.624541246706</v>
      </c>
      <c r="AH702">
        <v>128.69029656838899</v>
      </c>
      <c r="AI702">
        <v>1389.38626453713</v>
      </c>
      <c r="AJ702">
        <v>695.21920496419796</v>
      </c>
      <c r="AL702" t="s">
        <v>50</v>
      </c>
    </row>
    <row r="703" spans="1:38" x14ac:dyDescent="0.2">
      <c r="A703" t="s">
        <v>11</v>
      </c>
      <c r="B703">
        <v>2040</v>
      </c>
      <c r="C703" s="4">
        <v>51304.416666666664</v>
      </c>
      <c r="D703">
        <v>0</v>
      </c>
      <c r="E703">
        <v>0</v>
      </c>
      <c r="F703">
        <v>0</v>
      </c>
      <c r="G703">
        <v>0</v>
      </c>
      <c r="H703">
        <v>386.69376255707698</v>
      </c>
      <c r="I703">
        <v>0</v>
      </c>
      <c r="J703">
        <v>0</v>
      </c>
      <c r="K703">
        <v>0</v>
      </c>
      <c r="L703">
        <v>0</v>
      </c>
      <c r="M703">
        <v>42.8</v>
      </c>
      <c r="N703">
        <v>1570.21721212189</v>
      </c>
      <c r="O703">
        <v>50.062127691720001</v>
      </c>
      <c r="P703">
        <v>0</v>
      </c>
      <c r="Q703">
        <v>0</v>
      </c>
      <c r="R703">
        <v>0</v>
      </c>
      <c r="S703">
        <v>1124.13469607355</v>
      </c>
      <c r="T703">
        <v>256.80318415437199</v>
      </c>
      <c r="U703">
        <v>42.8</v>
      </c>
      <c r="V703">
        <v>0</v>
      </c>
      <c r="W703" s="1">
        <v>50.062127691720001</v>
      </c>
      <c r="X703">
        <v>189.279331893967</v>
      </c>
      <c r="Y703" s="1">
        <v>715.03134928539998</v>
      </c>
      <c r="Z703" s="1">
        <v>0</v>
      </c>
      <c r="AA703">
        <v>0</v>
      </c>
      <c r="AB703" s="1">
        <v>-1.67688085639383E-12</v>
      </c>
      <c r="AC703">
        <v>2049.7731023706901</v>
      </c>
      <c r="AD703">
        <v>0</v>
      </c>
      <c r="AE703">
        <v>1228.5914419073999</v>
      </c>
      <c r="AF703">
        <v>542.86682264819297</v>
      </c>
      <c r="AG703">
        <v>149.624541246706</v>
      </c>
      <c r="AH703">
        <v>128.69029656838899</v>
      </c>
      <c r="AI703">
        <v>1659.0721539394301</v>
      </c>
      <c r="AJ703">
        <v>732.68339405646998</v>
      </c>
      <c r="AL703" t="s">
        <v>50</v>
      </c>
    </row>
    <row r="704" spans="1:38" x14ac:dyDescent="0.2">
      <c r="A704" t="s">
        <v>11</v>
      </c>
      <c r="B704">
        <v>2040</v>
      </c>
      <c r="C704" s="4">
        <v>51304.5</v>
      </c>
      <c r="D704">
        <v>0</v>
      </c>
      <c r="E704">
        <v>0</v>
      </c>
      <c r="F704">
        <v>0</v>
      </c>
      <c r="G704">
        <v>0</v>
      </c>
      <c r="H704">
        <v>386.69376255707698</v>
      </c>
      <c r="I704">
        <v>0</v>
      </c>
      <c r="J704">
        <v>0</v>
      </c>
      <c r="K704">
        <v>0</v>
      </c>
      <c r="L704">
        <v>0</v>
      </c>
      <c r="M704">
        <v>42.8</v>
      </c>
      <c r="N704">
        <v>1550.63786627578</v>
      </c>
      <c r="O704">
        <v>41.877596499912002</v>
      </c>
      <c r="P704">
        <v>0</v>
      </c>
      <c r="Q704">
        <v>0</v>
      </c>
      <c r="R704">
        <v>0</v>
      </c>
      <c r="S704">
        <v>1118.6980327290801</v>
      </c>
      <c r="T704">
        <v>240.80405911017201</v>
      </c>
      <c r="U704">
        <v>42.8</v>
      </c>
      <c r="V704">
        <v>0</v>
      </c>
      <c r="W704" s="1">
        <v>41.877596499912002</v>
      </c>
      <c r="X704">
        <v>191.135774436536</v>
      </c>
      <c r="Y704" s="1">
        <v>715.03134928539998</v>
      </c>
      <c r="Z704" s="1">
        <v>0</v>
      </c>
      <c r="AA704">
        <v>0</v>
      </c>
      <c r="AB704">
        <v>0</v>
      </c>
      <c r="AC704">
        <v>2022.00922533277</v>
      </c>
      <c r="AD704">
        <v>0</v>
      </c>
      <c r="AE704">
        <v>1249.40587460551</v>
      </c>
      <c r="AF704">
        <v>494.28851291217097</v>
      </c>
      <c r="AG704">
        <v>149.624541246706</v>
      </c>
      <c r="AH704">
        <v>128.69029656838899</v>
      </c>
      <c r="AI704">
        <v>1612.57528747321</v>
      </c>
      <c r="AJ704">
        <v>724.49886286466403</v>
      </c>
      <c r="AL704" t="s">
        <v>50</v>
      </c>
    </row>
    <row r="705" spans="1:38" x14ac:dyDescent="0.2">
      <c r="A705" t="s">
        <v>11</v>
      </c>
      <c r="B705">
        <v>2040</v>
      </c>
      <c r="C705" s="4">
        <v>51304.583333333336</v>
      </c>
      <c r="D705">
        <v>0</v>
      </c>
      <c r="E705">
        <v>0</v>
      </c>
      <c r="F705">
        <v>0</v>
      </c>
      <c r="G705">
        <v>0</v>
      </c>
      <c r="H705">
        <v>386.69376255707698</v>
      </c>
      <c r="I705">
        <v>0</v>
      </c>
      <c r="J705">
        <v>0</v>
      </c>
      <c r="K705">
        <v>0</v>
      </c>
      <c r="L705">
        <v>0</v>
      </c>
      <c r="M705">
        <v>42.8</v>
      </c>
      <c r="N705">
        <v>1555.57359034908</v>
      </c>
      <c r="O705">
        <v>80.1045118010436</v>
      </c>
      <c r="P705">
        <v>0</v>
      </c>
      <c r="Q705">
        <v>0</v>
      </c>
      <c r="R705">
        <v>0</v>
      </c>
      <c r="S705">
        <v>1278.3306436088001</v>
      </c>
      <c r="T705">
        <v>156.776428617562</v>
      </c>
      <c r="U705">
        <v>42.8</v>
      </c>
      <c r="V705">
        <v>0</v>
      </c>
      <c r="W705">
        <v>80.1045118010436</v>
      </c>
      <c r="X705">
        <v>120.466518122718</v>
      </c>
      <c r="Y705" s="1">
        <v>715.03134928539998</v>
      </c>
      <c r="Z705" s="1">
        <v>0</v>
      </c>
      <c r="AA705">
        <v>0</v>
      </c>
      <c r="AB705">
        <v>0</v>
      </c>
      <c r="AC705">
        <v>2065.1718647071998</v>
      </c>
      <c r="AD705">
        <v>0</v>
      </c>
      <c r="AE705">
        <v>1242.6279361899001</v>
      </c>
      <c r="AF705">
        <v>544.22909070220305</v>
      </c>
      <c r="AG705">
        <v>149.624541246706</v>
      </c>
      <c r="AH705">
        <v>128.69029656838899</v>
      </c>
      <c r="AI705">
        <v>1661.8380714216901</v>
      </c>
      <c r="AJ705">
        <v>760.78619294079499</v>
      </c>
      <c r="AL705" t="s">
        <v>50</v>
      </c>
    </row>
    <row r="706" spans="1:38" x14ac:dyDescent="0.2">
      <c r="A706" t="s">
        <v>11</v>
      </c>
      <c r="B706">
        <v>2040</v>
      </c>
      <c r="C706" s="4">
        <v>51304.666666666664</v>
      </c>
      <c r="D706">
        <v>0</v>
      </c>
      <c r="E706">
        <v>0</v>
      </c>
      <c r="F706">
        <v>0</v>
      </c>
      <c r="G706">
        <v>0</v>
      </c>
      <c r="H706">
        <v>386.69376255707698</v>
      </c>
      <c r="I706">
        <v>0</v>
      </c>
      <c r="J706">
        <v>0</v>
      </c>
      <c r="K706">
        <v>0</v>
      </c>
      <c r="L706">
        <v>0</v>
      </c>
      <c r="M706">
        <v>42.8</v>
      </c>
      <c r="N706">
        <v>1032.4327751609701</v>
      </c>
      <c r="O706">
        <v>1.0648457736207499</v>
      </c>
      <c r="P706">
        <v>0</v>
      </c>
      <c r="Q706">
        <v>0</v>
      </c>
      <c r="R706">
        <v>0</v>
      </c>
      <c r="S706">
        <v>786.330013669408</v>
      </c>
      <c r="T706">
        <v>142.11247685304801</v>
      </c>
      <c r="U706">
        <v>42.8</v>
      </c>
      <c r="V706">
        <v>0</v>
      </c>
      <c r="W706">
        <v>1.0648457736207499</v>
      </c>
      <c r="X706">
        <v>103.990284638517</v>
      </c>
      <c r="Y706" s="1">
        <v>715.03134928539998</v>
      </c>
      <c r="Z706" s="1">
        <v>0</v>
      </c>
      <c r="AA706">
        <v>0</v>
      </c>
      <c r="AB706">
        <v>0</v>
      </c>
      <c r="AC706">
        <v>1462.9913834916699</v>
      </c>
      <c r="AD706">
        <v>0</v>
      </c>
      <c r="AE706">
        <v>1215.7133589177499</v>
      </c>
      <c r="AF706">
        <v>0</v>
      </c>
      <c r="AG706">
        <v>118.58772800552801</v>
      </c>
      <c r="AH706">
        <v>128.69029656838899</v>
      </c>
      <c r="AI706">
        <v>1083.8807097510901</v>
      </c>
      <c r="AJ706">
        <v>657.00718364586203</v>
      </c>
      <c r="AL706" t="s">
        <v>50</v>
      </c>
    </row>
    <row r="707" spans="1:38" x14ac:dyDescent="0.2">
      <c r="A707" t="s">
        <v>11</v>
      </c>
      <c r="B707">
        <v>2040</v>
      </c>
      <c r="C707" s="4">
        <v>51304.75</v>
      </c>
      <c r="D707">
        <v>0</v>
      </c>
      <c r="E707">
        <v>0</v>
      </c>
      <c r="F707">
        <v>0</v>
      </c>
      <c r="G707">
        <v>0</v>
      </c>
      <c r="H707">
        <v>449.02998381761898</v>
      </c>
      <c r="I707">
        <v>0</v>
      </c>
      <c r="J707">
        <v>0</v>
      </c>
      <c r="K707">
        <v>0</v>
      </c>
      <c r="L707">
        <v>339.19625741761399</v>
      </c>
      <c r="M707">
        <v>42.8</v>
      </c>
      <c r="N707">
        <v>221.930433214283</v>
      </c>
      <c r="O707">
        <v>26.467363395084799</v>
      </c>
      <c r="P707">
        <v>339.19625741761399</v>
      </c>
      <c r="Q707">
        <v>0</v>
      </c>
      <c r="R707">
        <v>0</v>
      </c>
      <c r="S707">
        <v>187.16556302052899</v>
      </c>
      <c r="T707">
        <v>17.100020875679999</v>
      </c>
      <c r="U707">
        <v>42.8</v>
      </c>
      <c r="V707">
        <v>0</v>
      </c>
      <c r="W707">
        <v>26.467363395084799</v>
      </c>
      <c r="X707">
        <v>17.664849318074001</v>
      </c>
      <c r="Y707">
        <v>375.83509186778502</v>
      </c>
      <c r="Z707" s="1">
        <v>0</v>
      </c>
      <c r="AA707">
        <v>0</v>
      </c>
      <c r="AB707">
        <v>0</v>
      </c>
      <c r="AC707">
        <v>1079.4240378446</v>
      </c>
      <c r="AD707">
        <v>0</v>
      </c>
      <c r="AE707">
        <v>1199.36004204955</v>
      </c>
      <c r="AF707">
        <v>0</v>
      </c>
      <c r="AG707">
        <v>0</v>
      </c>
      <c r="AH707">
        <v>-119.936004204955</v>
      </c>
      <c r="AI707">
        <v>447.798870607244</v>
      </c>
      <c r="AJ707">
        <v>398.98379660936803</v>
      </c>
      <c r="AL707" t="s">
        <v>50</v>
      </c>
    </row>
    <row r="708" spans="1:38" x14ac:dyDescent="0.2">
      <c r="A708" t="s">
        <v>11</v>
      </c>
      <c r="B708">
        <v>2040</v>
      </c>
      <c r="C708" s="4">
        <v>51304.833333333336</v>
      </c>
      <c r="D708">
        <v>0</v>
      </c>
      <c r="E708">
        <v>0</v>
      </c>
      <c r="F708">
        <v>0</v>
      </c>
      <c r="G708">
        <v>0</v>
      </c>
      <c r="H708">
        <v>501.09376255707599</v>
      </c>
      <c r="I708">
        <v>0</v>
      </c>
      <c r="J708">
        <v>0</v>
      </c>
      <c r="K708">
        <v>0</v>
      </c>
      <c r="L708">
        <v>465.11084227408799</v>
      </c>
      <c r="M708">
        <v>42.8</v>
      </c>
      <c r="N708">
        <v>0</v>
      </c>
      <c r="O708">
        <v>37.134825983055997</v>
      </c>
      <c r="P708">
        <v>465.11084227408799</v>
      </c>
      <c r="Q708">
        <v>0</v>
      </c>
      <c r="R708">
        <v>0</v>
      </c>
      <c r="S708">
        <v>0</v>
      </c>
      <c r="T708">
        <v>0</v>
      </c>
      <c r="U708">
        <v>42.8</v>
      </c>
      <c r="V708">
        <v>0</v>
      </c>
      <c r="W708">
        <v>37.134825983055997</v>
      </c>
      <c r="X708">
        <v>0</v>
      </c>
      <c r="Y708">
        <v>249.920507011312</v>
      </c>
      <c r="Z708" s="1">
        <v>0</v>
      </c>
      <c r="AA708">
        <v>0</v>
      </c>
      <c r="AB708">
        <v>0</v>
      </c>
      <c r="AC708">
        <v>1046.1394308142201</v>
      </c>
      <c r="AD708">
        <v>0</v>
      </c>
      <c r="AE708">
        <v>1162.3771453491299</v>
      </c>
      <c r="AF708">
        <v>0</v>
      </c>
      <c r="AG708">
        <v>0</v>
      </c>
      <c r="AH708">
        <v>-116.237714534913</v>
      </c>
      <c r="AI708">
        <v>269.820507011313</v>
      </c>
      <c r="AJ708">
        <v>187.72082598305599</v>
      </c>
      <c r="AL708" t="s">
        <v>50</v>
      </c>
    </row>
    <row r="709" spans="1:38" x14ac:dyDescent="0.2">
      <c r="A709" t="s">
        <v>11</v>
      </c>
      <c r="B709">
        <v>2040</v>
      </c>
      <c r="C709" s="4">
        <v>51304.916666666664</v>
      </c>
      <c r="D709">
        <v>0</v>
      </c>
      <c r="E709">
        <v>0</v>
      </c>
      <c r="F709">
        <v>0</v>
      </c>
      <c r="G709">
        <v>0</v>
      </c>
      <c r="H709">
        <v>506.21967973352702</v>
      </c>
      <c r="I709">
        <v>0</v>
      </c>
      <c r="J709">
        <v>0</v>
      </c>
      <c r="K709">
        <v>0</v>
      </c>
      <c r="L709">
        <v>235.95205654646099</v>
      </c>
      <c r="M709">
        <v>42.8</v>
      </c>
      <c r="N709">
        <v>0</v>
      </c>
      <c r="O709">
        <v>42.105957294292097</v>
      </c>
      <c r="P709">
        <v>235.95205654646099</v>
      </c>
      <c r="Q709">
        <v>0</v>
      </c>
      <c r="R709">
        <v>0</v>
      </c>
      <c r="S709">
        <v>0</v>
      </c>
      <c r="T709">
        <v>0</v>
      </c>
      <c r="U709">
        <v>42.8</v>
      </c>
      <c r="V709">
        <v>0</v>
      </c>
      <c r="W709">
        <v>42.105957294292097</v>
      </c>
      <c r="X709">
        <v>0</v>
      </c>
      <c r="Y709">
        <v>479.07929273893802</v>
      </c>
      <c r="Z709" s="1">
        <v>0</v>
      </c>
      <c r="AA709">
        <v>0</v>
      </c>
      <c r="AB709">
        <v>0</v>
      </c>
      <c r="AC709">
        <v>827.07769357428106</v>
      </c>
      <c r="AD709">
        <v>0</v>
      </c>
      <c r="AE709">
        <v>918.97521508253499</v>
      </c>
      <c r="AF709">
        <v>0</v>
      </c>
      <c r="AG709">
        <v>0</v>
      </c>
      <c r="AH709">
        <v>-91.897521508253504</v>
      </c>
      <c r="AI709">
        <v>493.853375562488</v>
      </c>
      <c r="AJ709">
        <v>192.691957294292</v>
      </c>
      <c r="AL709" t="s">
        <v>50</v>
      </c>
    </row>
    <row r="710" spans="1:38" x14ac:dyDescent="0.2">
      <c r="A710" t="s">
        <v>11</v>
      </c>
      <c r="B710">
        <v>2040</v>
      </c>
      <c r="C710" s="4">
        <v>51366</v>
      </c>
      <c r="D710">
        <v>0</v>
      </c>
      <c r="E710">
        <v>0</v>
      </c>
      <c r="F710">
        <v>0</v>
      </c>
      <c r="G710">
        <v>0</v>
      </c>
      <c r="H710">
        <v>235.09276255707701</v>
      </c>
      <c r="I710">
        <v>0</v>
      </c>
      <c r="J710">
        <v>0</v>
      </c>
      <c r="K710">
        <v>0</v>
      </c>
      <c r="L710">
        <v>63.958404728063698</v>
      </c>
      <c r="M710">
        <v>42.8</v>
      </c>
      <c r="N710">
        <v>0</v>
      </c>
      <c r="O710">
        <v>321.67610467301199</v>
      </c>
      <c r="P710">
        <v>63.958404728063698</v>
      </c>
      <c r="Q710">
        <v>0</v>
      </c>
      <c r="R710">
        <v>0</v>
      </c>
      <c r="S710">
        <v>0</v>
      </c>
      <c r="T710">
        <v>0</v>
      </c>
      <c r="U710">
        <v>42.8</v>
      </c>
      <c r="V710">
        <v>0</v>
      </c>
      <c r="W710">
        <v>321.67610467301199</v>
      </c>
      <c r="X710">
        <v>0</v>
      </c>
      <c r="Y710">
        <v>651.07294455733597</v>
      </c>
      <c r="Z710" s="1">
        <v>0</v>
      </c>
      <c r="AA710">
        <v>0</v>
      </c>
      <c r="AB710">
        <v>0</v>
      </c>
      <c r="AC710">
        <v>663.52727195815305</v>
      </c>
      <c r="AD710">
        <v>0</v>
      </c>
      <c r="AE710">
        <v>737.25252439794804</v>
      </c>
      <c r="AF710">
        <v>0</v>
      </c>
      <c r="AG710">
        <v>0</v>
      </c>
      <c r="AH710">
        <v>-73.725252439794801</v>
      </c>
      <c r="AI710">
        <v>684.67394455733597</v>
      </c>
      <c r="AJ710">
        <v>296.059280438634</v>
      </c>
      <c r="AL710" t="s">
        <v>24</v>
      </c>
    </row>
    <row r="711" spans="1:38" x14ac:dyDescent="0.2">
      <c r="A711" t="s">
        <v>11</v>
      </c>
      <c r="B711">
        <v>2040</v>
      </c>
      <c r="C711" s="4">
        <v>51366.083333333336</v>
      </c>
      <c r="D711">
        <v>0</v>
      </c>
      <c r="E711">
        <v>0</v>
      </c>
      <c r="F711">
        <v>0</v>
      </c>
      <c r="G711">
        <v>0</v>
      </c>
      <c r="H711">
        <v>235.09276255707701</v>
      </c>
      <c r="I711">
        <v>0</v>
      </c>
      <c r="J711">
        <v>0</v>
      </c>
      <c r="K711">
        <v>0</v>
      </c>
      <c r="L711">
        <v>41.099155615914498</v>
      </c>
      <c r="M711">
        <v>42.8</v>
      </c>
      <c r="N711">
        <v>0</v>
      </c>
      <c r="O711">
        <v>295.76747070865798</v>
      </c>
      <c r="P711">
        <v>41.099155615914498</v>
      </c>
      <c r="Q711">
        <v>0</v>
      </c>
      <c r="R711">
        <v>0</v>
      </c>
      <c r="S711">
        <v>0</v>
      </c>
      <c r="T711">
        <v>0</v>
      </c>
      <c r="U711">
        <v>42.8</v>
      </c>
      <c r="V711">
        <v>0</v>
      </c>
      <c r="W711">
        <v>295.76747070865798</v>
      </c>
      <c r="X711">
        <v>0</v>
      </c>
      <c r="Y711">
        <v>673.93219366948597</v>
      </c>
      <c r="Z711" s="1">
        <v>0</v>
      </c>
      <c r="AA711">
        <v>0</v>
      </c>
      <c r="AB711">
        <v>0</v>
      </c>
      <c r="AC711">
        <v>614.75938888165001</v>
      </c>
      <c r="AD711">
        <v>0</v>
      </c>
      <c r="AE711">
        <v>683.06598764627802</v>
      </c>
      <c r="AF711">
        <v>0</v>
      </c>
      <c r="AG711">
        <v>0</v>
      </c>
      <c r="AH711">
        <v>-68.306598764627793</v>
      </c>
      <c r="AI711">
        <v>707.53319366948597</v>
      </c>
      <c r="AJ711">
        <v>296.059280438634</v>
      </c>
      <c r="AL711" t="s">
        <v>24</v>
      </c>
    </row>
    <row r="712" spans="1:38" x14ac:dyDescent="0.2">
      <c r="A712" t="s">
        <v>11</v>
      </c>
      <c r="B712">
        <v>2040</v>
      </c>
      <c r="C712" s="4">
        <v>51366.166666666664</v>
      </c>
      <c r="D712">
        <v>0</v>
      </c>
      <c r="E712">
        <v>0</v>
      </c>
      <c r="F712">
        <v>0</v>
      </c>
      <c r="G712">
        <v>0</v>
      </c>
      <c r="H712">
        <v>235.09276255707701</v>
      </c>
      <c r="I712">
        <v>0</v>
      </c>
      <c r="J712">
        <v>0</v>
      </c>
      <c r="K712">
        <v>0</v>
      </c>
      <c r="L712">
        <v>212.269914386773</v>
      </c>
      <c r="M712">
        <v>42.8</v>
      </c>
      <c r="N712">
        <v>0</v>
      </c>
      <c r="O712">
        <v>187.49474808218099</v>
      </c>
      <c r="P712">
        <v>212.269914386773</v>
      </c>
      <c r="Q712">
        <v>0</v>
      </c>
      <c r="R712">
        <v>0</v>
      </c>
      <c r="S712">
        <v>0</v>
      </c>
      <c r="T712">
        <v>0</v>
      </c>
      <c r="U712">
        <v>42.8</v>
      </c>
      <c r="V712">
        <v>0</v>
      </c>
      <c r="W712">
        <v>187.49474808218099</v>
      </c>
      <c r="X712">
        <v>0</v>
      </c>
      <c r="Y712">
        <v>502.76143489862699</v>
      </c>
      <c r="Z712" s="1">
        <v>0</v>
      </c>
      <c r="AA712">
        <v>0</v>
      </c>
      <c r="AB712" s="1">
        <v>0</v>
      </c>
      <c r="AC712">
        <v>677.657425026032</v>
      </c>
      <c r="AD712">
        <v>0</v>
      </c>
      <c r="AE712">
        <v>752.95269447336898</v>
      </c>
      <c r="AF712">
        <v>0</v>
      </c>
      <c r="AG712">
        <v>0</v>
      </c>
      <c r="AH712">
        <v>-75.295269447336906</v>
      </c>
      <c r="AI712">
        <v>536.36243489862704</v>
      </c>
      <c r="AJ712">
        <v>277.235845857181</v>
      </c>
      <c r="AL712" t="s">
        <v>24</v>
      </c>
    </row>
    <row r="713" spans="1:38" x14ac:dyDescent="0.2">
      <c r="A713" t="s">
        <v>11</v>
      </c>
      <c r="B713">
        <v>2040</v>
      </c>
      <c r="C713" s="4">
        <v>51366.25</v>
      </c>
      <c r="D713">
        <v>0</v>
      </c>
      <c r="E713">
        <v>0</v>
      </c>
      <c r="F713">
        <v>0</v>
      </c>
      <c r="G713">
        <v>0</v>
      </c>
      <c r="H713">
        <v>235.09276255707701</v>
      </c>
      <c r="I713">
        <v>0</v>
      </c>
      <c r="J713">
        <v>0</v>
      </c>
      <c r="K713">
        <v>0</v>
      </c>
      <c r="L713">
        <v>366.98350051115398</v>
      </c>
      <c r="M713">
        <v>42.8</v>
      </c>
      <c r="N713">
        <v>80.2155005685795</v>
      </c>
      <c r="O713">
        <v>207.75134567945801</v>
      </c>
      <c r="P713">
        <v>366.98350051115398</v>
      </c>
      <c r="Q713">
        <v>0</v>
      </c>
      <c r="R713">
        <v>0</v>
      </c>
      <c r="S713">
        <v>62.011321619356998</v>
      </c>
      <c r="T713">
        <v>5.4326072641962098</v>
      </c>
      <c r="U713">
        <v>42.8</v>
      </c>
      <c r="V713">
        <v>0</v>
      </c>
      <c r="W713">
        <v>207.75134567945801</v>
      </c>
      <c r="X713">
        <v>12.771571685026201</v>
      </c>
      <c r="Y713">
        <v>348.04784877424601</v>
      </c>
      <c r="Z713" s="1">
        <v>0</v>
      </c>
      <c r="AA713">
        <v>0</v>
      </c>
      <c r="AB713">
        <v>0</v>
      </c>
      <c r="AC713">
        <v>932.84310931626999</v>
      </c>
      <c r="AD713">
        <v>0</v>
      </c>
      <c r="AE713">
        <v>1036.49234368474</v>
      </c>
      <c r="AF713">
        <v>0</v>
      </c>
      <c r="AG713">
        <v>0</v>
      </c>
      <c r="AH713">
        <v>-103.649234368474</v>
      </c>
      <c r="AI713">
        <v>381.64884877424601</v>
      </c>
      <c r="AJ713">
        <v>369.87916912303803</v>
      </c>
      <c r="AL713" t="s">
        <v>24</v>
      </c>
    </row>
    <row r="714" spans="1:38" x14ac:dyDescent="0.2">
      <c r="A714" t="s">
        <v>11</v>
      </c>
      <c r="B714">
        <v>2040</v>
      </c>
      <c r="C714" s="4">
        <v>51366.333333333336</v>
      </c>
      <c r="D714">
        <v>0</v>
      </c>
      <c r="E714">
        <v>0</v>
      </c>
      <c r="F714">
        <v>0</v>
      </c>
      <c r="G714">
        <v>0</v>
      </c>
      <c r="H714">
        <v>103.107762557077</v>
      </c>
      <c r="I714">
        <v>0</v>
      </c>
      <c r="J714">
        <v>0</v>
      </c>
      <c r="K714">
        <v>0</v>
      </c>
      <c r="L714">
        <v>0</v>
      </c>
      <c r="M714">
        <v>42.8</v>
      </c>
      <c r="N714">
        <v>1571.06581898941</v>
      </c>
      <c r="O714">
        <v>178.05718939053199</v>
      </c>
      <c r="P714">
        <v>0</v>
      </c>
      <c r="Q714">
        <v>0</v>
      </c>
      <c r="R714">
        <v>0</v>
      </c>
      <c r="S714">
        <v>1374.5500498654001</v>
      </c>
      <c r="T714">
        <v>112.936264611</v>
      </c>
      <c r="U714">
        <v>42.8</v>
      </c>
      <c r="V714">
        <v>0</v>
      </c>
      <c r="W714">
        <v>178.05718939053199</v>
      </c>
      <c r="X714">
        <v>83.579504513012097</v>
      </c>
      <c r="Y714" s="1">
        <v>715.03134928539998</v>
      </c>
      <c r="Z714" s="1">
        <v>0</v>
      </c>
      <c r="AA714">
        <v>125.056275755109</v>
      </c>
      <c r="AB714">
        <v>1.86848499999999</v>
      </c>
      <c r="AC714">
        <v>1895.03077093702</v>
      </c>
      <c r="AD714">
        <v>0</v>
      </c>
      <c r="AE714">
        <v>1202.3916290499899</v>
      </c>
      <c r="AF714">
        <v>417.35737330728</v>
      </c>
      <c r="AG714">
        <v>143.41717859847</v>
      </c>
      <c r="AH714">
        <v>131.86458998128299</v>
      </c>
      <c r="AI714">
        <v>1669.83441483254</v>
      </c>
      <c r="AJ714">
        <v>744.90588642468902</v>
      </c>
      <c r="AL714" t="s">
        <v>24</v>
      </c>
    </row>
    <row r="715" spans="1:38" x14ac:dyDescent="0.2">
      <c r="A715" t="s">
        <v>11</v>
      </c>
      <c r="B715">
        <v>2040</v>
      </c>
      <c r="C715" s="4">
        <v>51366.416666666664</v>
      </c>
      <c r="D715">
        <v>0</v>
      </c>
      <c r="E715">
        <v>0</v>
      </c>
      <c r="F715">
        <v>0</v>
      </c>
      <c r="G715">
        <v>0</v>
      </c>
      <c r="H715">
        <v>103.107762557077</v>
      </c>
      <c r="I715">
        <v>0</v>
      </c>
      <c r="J715">
        <v>0</v>
      </c>
      <c r="K715">
        <v>0</v>
      </c>
      <c r="L715">
        <v>0</v>
      </c>
      <c r="M715">
        <v>42.8</v>
      </c>
      <c r="N715">
        <v>1639.6770539691599</v>
      </c>
      <c r="O715">
        <v>186.99789340970199</v>
      </c>
      <c r="P715">
        <v>0</v>
      </c>
      <c r="Q715">
        <v>0</v>
      </c>
      <c r="R715">
        <v>0</v>
      </c>
      <c r="S715">
        <v>1352.0562740401101</v>
      </c>
      <c r="T715">
        <v>161.29110409444499</v>
      </c>
      <c r="U715">
        <v>42.8</v>
      </c>
      <c r="V715">
        <v>0</v>
      </c>
      <c r="W715">
        <v>186.99789340970199</v>
      </c>
      <c r="X715">
        <v>126.32967583460299</v>
      </c>
      <c r="Y715" s="1">
        <v>715.03134928539998</v>
      </c>
      <c r="Z715" s="1">
        <v>0</v>
      </c>
      <c r="AA715">
        <v>0</v>
      </c>
      <c r="AB715">
        <v>0</v>
      </c>
      <c r="AC715">
        <v>1972.5827099359401</v>
      </c>
      <c r="AD715">
        <v>0</v>
      </c>
      <c r="AE715">
        <v>1279.94356804891</v>
      </c>
      <c r="AF715">
        <v>417.35737330728</v>
      </c>
      <c r="AG715">
        <v>143.41717859847</v>
      </c>
      <c r="AH715">
        <v>131.86458998128299</v>
      </c>
      <c r="AI715">
        <v>1550.6648479773201</v>
      </c>
      <c r="AJ715">
        <v>759.44313570838597</v>
      </c>
      <c r="AL715" t="s">
        <v>24</v>
      </c>
    </row>
    <row r="716" spans="1:38" x14ac:dyDescent="0.2">
      <c r="A716" t="s">
        <v>11</v>
      </c>
      <c r="B716">
        <v>2040</v>
      </c>
      <c r="C716" s="4">
        <v>51366.5</v>
      </c>
      <c r="D716">
        <v>0</v>
      </c>
      <c r="E716">
        <v>0</v>
      </c>
      <c r="F716">
        <v>0</v>
      </c>
      <c r="G716">
        <v>0</v>
      </c>
      <c r="H716">
        <v>103.107762557077</v>
      </c>
      <c r="I716">
        <v>0</v>
      </c>
      <c r="J716">
        <v>0</v>
      </c>
      <c r="K716">
        <v>0</v>
      </c>
      <c r="L716">
        <v>0</v>
      </c>
      <c r="M716">
        <v>42.8</v>
      </c>
      <c r="N716">
        <v>1755.14203769235</v>
      </c>
      <c r="O716">
        <v>181.86672617019701</v>
      </c>
      <c r="P716">
        <v>0</v>
      </c>
      <c r="Q716">
        <v>0</v>
      </c>
      <c r="R716">
        <v>0</v>
      </c>
      <c r="S716">
        <v>1471.8547172630199</v>
      </c>
      <c r="T716">
        <v>157.768934701223</v>
      </c>
      <c r="U716">
        <v>42.8</v>
      </c>
      <c r="V716">
        <v>0</v>
      </c>
      <c r="W716">
        <v>181.86672617019701</v>
      </c>
      <c r="X716">
        <v>125.518385728108</v>
      </c>
      <c r="Y716" s="1">
        <v>715.03134928539998</v>
      </c>
      <c r="Z716" s="1">
        <v>0</v>
      </c>
      <c r="AA716">
        <v>373.568041012295</v>
      </c>
      <c r="AB716">
        <v>2.3250862999999899</v>
      </c>
      <c r="AC716">
        <v>2082.9165264196299</v>
      </c>
      <c r="AD716">
        <v>0</v>
      </c>
      <c r="AE716">
        <v>1308.9161738945299</v>
      </c>
      <c r="AF716">
        <v>498.71858394534598</v>
      </c>
      <c r="AG716">
        <v>143.41717859847</v>
      </c>
      <c r="AH716">
        <v>131.86458998128299</v>
      </c>
      <c r="AI716">
        <v>2010.81644651225</v>
      </c>
      <c r="AJ716">
        <v>759.02035890838602</v>
      </c>
      <c r="AL716" t="s">
        <v>24</v>
      </c>
    </row>
    <row r="717" spans="1:38" x14ac:dyDescent="0.2">
      <c r="A717" t="s">
        <v>11</v>
      </c>
      <c r="B717">
        <v>2040</v>
      </c>
      <c r="C717" s="4">
        <v>51366.583333333336</v>
      </c>
      <c r="D717">
        <v>0</v>
      </c>
      <c r="E717">
        <v>0</v>
      </c>
      <c r="F717">
        <v>0</v>
      </c>
      <c r="G717">
        <v>0</v>
      </c>
      <c r="H717">
        <v>103.107762557077</v>
      </c>
      <c r="I717">
        <v>0</v>
      </c>
      <c r="J717">
        <v>0</v>
      </c>
      <c r="K717">
        <v>0</v>
      </c>
      <c r="L717">
        <v>0</v>
      </c>
      <c r="M717">
        <v>42.8</v>
      </c>
      <c r="N717">
        <v>1771.31108877667</v>
      </c>
      <c r="O717">
        <v>170.22040853774399</v>
      </c>
      <c r="P717">
        <v>0</v>
      </c>
      <c r="Q717">
        <v>0</v>
      </c>
      <c r="R717">
        <v>0</v>
      </c>
      <c r="S717">
        <v>1469.6204024445699</v>
      </c>
      <c r="T717">
        <v>181.983992133388</v>
      </c>
      <c r="U717">
        <v>42.8</v>
      </c>
      <c r="V717">
        <v>0</v>
      </c>
      <c r="W717" s="1">
        <v>170.22040853774399</v>
      </c>
      <c r="X717">
        <v>119.70669419871599</v>
      </c>
      <c r="Y717" s="1">
        <v>715.03134928539998</v>
      </c>
      <c r="Z717" s="1">
        <v>0</v>
      </c>
      <c r="AA717">
        <v>60.754704515748699</v>
      </c>
      <c r="AB717">
        <v>0</v>
      </c>
      <c r="AC717">
        <v>2087.4392598714899</v>
      </c>
      <c r="AD717">
        <v>0</v>
      </c>
      <c r="AE717">
        <v>1313.4389073463899</v>
      </c>
      <c r="AF717">
        <v>498.71858394534598</v>
      </c>
      <c r="AG717">
        <v>143.41717859847</v>
      </c>
      <c r="AH717">
        <v>131.86458998128299</v>
      </c>
      <c r="AI717">
        <v>1696.1302970608899</v>
      </c>
      <c r="AJ717">
        <v>753.90520022749604</v>
      </c>
      <c r="AL717" t="s">
        <v>24</v>
      </c>
    </row>
    <row r="718" spans="1:38" x14ac:dyDescent="0.2">
      <c r="A718" t="s">
        <v>11</v>
      </c>
      <c r="B718">
        <v>2040</v>
      </c>
      <c r="C718" s="4">
        <v>51366.666666666664</v>
      </c>
      <c r="D718">
        <v>0</v>
      </c>
      <c r="E718">
        <v>0</v>
      </c>
      <c r="F718">
        <v>0</v>
      </c>
      <c r="G718">
        <v>0</v>
      </c>
      <c r="H718">
        <v>103.107762557077</v>
      </c>
      <c r="I718">
        <v>0</v>
      </c>
      <c r="J718">
        <v>0</v>
      </c>
      <c r="K718">
        <v>0</v>
      </c>
      <c r="L718">
        <v>0</v>
      </c>
      <c r="M718">
        <v>42.8</v>
      </c>
      <c r="N718">
        <v>1524.4677169793499</v>
      </c>
      <c r="O718">
        <v>231.66637490725699</v>
      </c>
      <c r="P718">
        <v>0</v>
      </c>
      <c r="Q718">
        <v>0</v>
      </c>
      <c r="R718">
        <v>0</v>
      </c>
      <c r="S718">
        <v>1368.34135981383</v>
      </c>
      <c r="T718">
        <v>88.287308952840206</v>
      </c>
      <c r="U718">
        <v>42.8</v>
      </c>
      <c r="V718">
        <v>0</v>
      </c>
      <c r="W718">
        <v>231.66637490725699</v>
      </c>
      <c r="X718">
        <v>67.8390482126743</v>
      </c>
      <c r="Y718" s="1">
        <v>715.03134928539998</v>
      </c>
      <c r="Z718" s="1">
        <v>0</v>
      </c>
      <c r="AA718">
        <v>0</v>
      </c>
      <c r="AB718">
        <v>0</v>
      </c>
      <c r="AC718">
        <v>1902.04185444368</v>
      </c>
      <c r="AD718">
        <v>0</v>
      </c>
      <c r="AE718">
        <v>1283.40647840306</v>
      </c>
      <c r="AF718">
        <v>343.35360746086297</v>
      </c>
      <c r="AG718">
        <v>143.41717859847</v>
      </c>
      <c r="AH718">
        <v>131.86458998128299</v>
      </c>
      <c r="AI718">
        <v>1477.0073731663199</v>
      </c>
      <c r="AJ718">
        <v>757.67697285341296</v>
      </c>
      <c r="AL718" t="s">
        <v>24</v>
      </c>
    </row>
    <row r="719" spans="1:38" x14ac:dyDescent="0.2">
      <c r="A719" t="s">
        <v>11</v>
      </c>
      <c r="B719">
        <v>2040</v>
      </c>
      <c r="C719" s="4">
        <v>51366.75</v>
      </c>
      <c r="D719">
        <v>2.73331439999999</v>
      </c>
      <c r="E719">
        <v>0</v>
      </c>
      <c r="F719">
        <v>8.6333143999999997</v>
      </c>
      <c r="G719">
        <v>0</v>
      </c>
      <c r="H719">
        <v>232.079762557077</v>
      </c>
      <c r="I719">
        <v>0</v>
      </c>
      <c r="J719">
        <v>0</v>
      </c>
      <c r="K719">
        <v>0</v>
      </c>
      <c r="L719">
        <v>352.41264614485499</v>
      </c>
      <c r="M719">
        <v>42.8</v>
      </c>
      <c r="N719">
        <v>178.43539652375799</v>
      </c>
      <c r="O719">
        <v>305.01952466530099</v>
      </c>
      <c r="P719">
        <v>352.41264614485499</v>
      </c>
      <c r="Q719">
        <v>0</v>
      </c>
      <c r="R719">
        <v>0</v>
      </c>
      <c r="S719">
        <v>148.638559549875</v>
      </c>
      <c r="T719">
        <v>11.8058117214393</v>
      </c>
      <c r="U719">
        <v>42.8</v>
      </c>
      <c r="V719">
        <v>0</v>
      </c>
      <c r="W719">
        <v>305.01952466530099</v>
      </c>
      <c r="X719">
        <v>17.991025252443801</v>
      </c>
      <c r="Y719">
        <v>362.61870314054499</v>
      </c>
      <c r="Z719" s="1">
        <v>0</v>
      </c>
      <c r="AA719">
        <v>0</v>
      </c>
      <c r="AB719">
        <v>0</v>
      </c>
      <c r="AC719">
        <v>1122.1139586909901</v>
      </c>
      <c r="AD719">
        <v>0</v>
      </c>
      <c r="AE719">
        <v>1246.7932874344001</v>
      </c>
      <c r="AF719" s="1">
        <v>2.7284841053187799E-11</v>
      </c>
      <c r="AG719">
        <v>0</v>
      </c>
      <c r="AH719">
        <v>-124.67932874344</v>
      </c>
      <c r="AI719">
        <v>482.046074340112</v>
      </c>
      <c r="AJ719">
        <v>474.49467696239202</v>
      </c>
      <c r="AL719" t="s">
        <v>24</v>
      </c>
    </row>
    <row r="720" spans="1:38" x14ac:dyDescent="0.2">
      <c r="A720" t="s">
        <v>11</v>
      </c>
      <c r="B720">
        <v>2040</v>
      </c>
      <c r="C720" s="4">
        <v>51366.833333333336</v>
      </c>
      <c r="D720">
        <v>6.8332860000000002</v>
      </c>
      <c r="E720">
        <v>0</v>
      </c>
      <c r="F720">
        <v>12.733286</v>
      </c>
      <c r="G720">
        <v>0</v>
      </c>
      <c r="H720">
        <v>235.09276255707701</v>
      </c>
      <c r="I720">
        <v>0</v>
      </c>
      <c r="J720">
        <v>0</v>
      </c>
      <c r="K720">
        <v>0</v>
      </c>
      <c r="L720">
        <v>557.95226378235304</v>
      </c>
      <c r="M720">
        <v>42.8</v>
      </c>
      <c r="N720">
        <v>0</v>
      </c>
      <c r="O720">
        <v>225.28792427974301</v>
      </c>
      <c r="P720">
        <v>557.95226378235304</v>
      </c>
      <c r="Q720">
        <v>0</v>
      </c>
      <c r="R720">
        <v>0</v>
      </c>
      <c r="S720">
        <v>0</v>
      </c>
      <c r="T720">
        <v>0</v>
      </c>
      <c r="U720">
        <v>42.8</v>
      </c>
      <c r="V720">
        <v>0</v>
      </c>
      <c r="W720">
        <v>225.28792427974301</v>
      </c>
      <c r="X720">
        <v>0</v>
      </c>
      <c r="Y720">
        <v>157.079085503047</v>
      </c>
      <c r="Z720" s="1">
        <v>0</v>
      </c>
      <c r="AA720">
        <v>0</v>
      </c>
      <c r="AB720">
        <v>0</v>
      </c>
      <c r="AC720">
        <v>1080.69952261917</v>
      </c>
      <c r="AD720">
        <v>0</v>
      </c>
      <c r="AE720">
        <v>1200.7772473546299</v>
      </c>
      <c r="AF720">
        <v>0</v>
      </c>
      <c r="AG720">
        <v>0</v>
      </c>
      <c r="AH720">
        <v>-120.07772473546299</v>
      </c>
      <c r="AI720">
        <v>289.71351350304599</v>
      </c>
      <c r="AJ720">
        <v>287.63899034863402</v>
      </c>
      <c r="AL720" t="s">
        <v>24</v>
      </c>
    </row>
    <row r="721" spans="1:38" x14ac:dyDescent="0.2">
      <c r="A721" t="s">
        <v>11</v>
      </c>
      <c r="B721">
        <v>2040</v>
      </c>
      <c r="C721" s="4">
        <v>51366.916666666664</v>
      </c>
      <c r="D721">
        <v>0</v>
      </c>
      <c r="E721">
        <v>0</v>
      </c>
      <c r="F721">
        <v>0</v>
      </c>
      <c r="G721">
        <v>0</v>
      </c>
      <c r="H721">
        <v>234.47920076133599</v>
      </c>
      <c r="I721">
        <v>0</v>
      </c>
      <c r="J721">
        <v>0</v>
      </c>
      <c r="K721">
        <v>0</v>
      </c>
      <c r="L721">
        <v>363.27908460041601</v>
      </c>
      <c r="M721">
        <v>42.8</v>
      </c>
      <c r="N721">
        <v>0</v>
      </c>
      <c r="O721">
        <v>201.747587303735</v>
      </c>
      <c r="P721">
        <v>363.27908460041601</v>
      </c>
      <c r="Q721">
        <v>0</v>
      </c>
      <c r="R721">
        <v>0</v>
      </c>
      <c r="S721">
        <v>0</v>
      </c>
      <c r="T721">
        <v>0</v>
      </c>
      <c r="U721">
        <v>42.8</v>
      </c>
      <c r="V721">
        <v>0</v>
      </c>
      <c r="W721">
        <v>201.747587303735</v>
      </c>
      <c r="X721">
        <v>0</v>
      </c>
      <c r="Y721">
        <v>351.75226468498403</v>
      </c>
      <c r="Z721" s="1">
        <v>0</v>
      </c>
      <c r="AA721">
        <v>0</v>
      </c>
      <c r="AB721">
        <v>0</v>
      </c>
      <c r="AC721">
        <v>842.30587266548798</v>
      </c>
      <c r="AD721">
        <v>0</v>
      </c>
      <c r="AE721">
        <v>935.89541407276499</v>
      </c>
      <c r="AF721">
        <v>0</v>
      </c>
      <c r="AG721">
        <v>0</v>
      </c>
      <c r="AH721">
        <v>-93.589541407276499</v>
      </c>
      <c r="AI721">
        <v>385.96682648072499</v>
      </c>
      <c r="AJ721">
        <v>284.45258803363402</v>
      </c>
      <c r="AL721" t="s">
        <v>24</v>
      </c>
    </row>
    <row r="722" spans="1:38" x14ac:dyDescent="0.2">
      <c r="A722" t="s">
        <v>11</v>
      </c>
      <c r="B722">
        <v>2040</v>
      </c>
      <c r="C722" s="4">
        <v>51389</v>
      </c>
      <c r="D722">
        <v>0</v>
      </c>
      <c r="E722">
        <v>0</v>
      </c>
      <c r="F722">
        <v>0</v>
      </c>
      <c r="G722">
        <v>0</v>
      </c>
      <c r="H722">
        <v>358.69376255707698</v>
      </c>
      <c r="I722">
        <v>0</v>
      </c>
      <c r="J722">
        <v>0</v>
      </c>
      <c r="K722">
        <v>0</v>
      </c>
      <c r="L722">
        <v>113.338270072659</v>
      </c>
      <c r="M722">
        <v>42.8</v>
      </c>
      <c r="N722">
        <v>0</v>
      </c>
      <c r="O722">
        <v>146.909560644013</v>
      </c>
      <c r="P722">
        <v>113.338270072659</v>
      </c>
      <c r="Q722">
        <v>0</v>
      </c>
      <c r="R722">
        <v>0</v>
      </c>
      <c r="S722">
        <v>0</v>
      </c>
      <c r="T722">
        <v>0</v>
      </c>
      <c r="U722">
        <v>42.8</v>
      </c>
      <c r="V722">
        <v>0</v>
      </c>
      <c r="W722">
        <v>146.909560644013</v>
      </c>
      <c r="X722">
        <v>0</v>
      </c>
      <c r="Y722">
        <v>601.69307921274003</v>
      </c>
      <c r="Z722">
        <v>0</v>
      </c>
      <c r="AA722">
        <v>0</v>
      </c>
      <c r="AB722">
        <v>0</v>
      </c>
      <c r="AC722">
        <v>661.74159327375105</v>
      </c>
      <c r="AD722">
        <v>0</v>
      </c>
      <c r="AE722">
        <v>735.26843697083405</v>
      </c>
      <c r="AF722">
        <v>0</v>
      </c>
      <c r="AG722">
        <v>0</v>
      </c>
      <c r="AH722">
        <v>-73.526843697083393</v>
      </c>
      <c r="AI722">
        <v>601.69307921274003</v>
      </c>
      <c r="AJ722">
        <v>260.61574801901298</v>
      </c>
      <c r="AL722" t="s">
        <v>24</v>
      </c>
    </row>
    <row r="723" spans="1:38" x14ac:dyDescent="0.2">
      <c r="A723" t="s">
        <v>11</v>
      </c>
      <c r="B723">
        <v>2040</v>
      </c>
      <c r="C723" s="4">
        <v>51389.083333333336</v>
      </c>
      <c r="D723">
        <v>0</v>
      </c>
      <c r="E723">
        <v>0</v>
      </c>
      <c r="F723">
        <v>0</v>
      </c>
      <c r="G723">
        <v>0</v>
      </c>
      <c r="H723">
        <v>386.69376255707698</v>
      </c>
      <c r="I723">
        <v>0</v>
      </c>
      <c r="J723">
        <v>0</v>
      </c>
      <c r="K723">
        <v>0</v>
      </c>
      <c r="L723">
        <v>42.621568247318201</v>
      </c>
      <c r="M723">
        <v>42.8</v>
      </c>
      <c r="N723">
        <v>0</v>
      </c>
      <c r="O723">
        <v>139.649441649995</v>
      </c>
      <c r="P723">
        <v>42.621568247318201</v>
      </c>
      <c r="Q723">
        <v>0</v>
      </c>
      <c r="R723">
        <v>0</v>
      </c>
      <c r="S723">
        <v>0</v>
      </c>
      <c r="T723">
        <v>0</v>
      </c>
      <c r="U723">
        <v>42.8</v>
      </c>
      <c r="V723">
        <v>0</v>
      </c>
      <c r="W723">
        <v>139.649441649995</v>
      </c>
      <c r="X723">
        <v>0</v>
      </c>
      <c r="Y723">
        <v>672.40978103808197</v>
      </c>
      <c r="Z723" s="1">
        <v>0</v>
      </c>
      <c r="AA723">
        <v>0</v>
      </c>
      <c r="AB723">
        <v>0</v>
      </c>
      <c r="AC723">
        <v>611.76477245439105</v>
      </c>
      <c r="AD723">
        <v>0</v>
      </c>
      <c r="AE723">
        <v>679.73863606043506</v>
      </c>
      <c r="AF723">
        <v>0</v>
      </c>
      <c r="AG723">
        <v>0</v>
      </c>
      <c r="AH723">
        <v>-67.973863606043494</v>
      </c>
      <c r="AI723">
        <v>672.40978103808197</v>
      </c>
      <c r="AJ723">
        <v>260.212067449995</v>
      </c>
      <c r="AL723" t="s">
        <v>24</v>
      </c>
    </row>
    <row r="724" spans="1:38" x14ac:dyDescent="0.2">
      <c r="A724" t="s">
        <v>11</v>
      </c>
      <c r="B724">
        <v>2040</v>
      </c>
      <c r="C724" s="4">
        <v>51389.166666666664</v>
      </c>
      <c r="D724">
        <v>0</v>
      </c>
      <c r="E724">
        <v>0</v>
      </c>
      <c r="F724">
        <v>0</v>
      </c>
      <c r="G724">
        <v>0</v>
      </c>
      <c r="H724">
        <v>386.69376255707698</v>
      </c>
      <c r="I724">
        <v>0</v>
      </c>
      <c r="J724">
        <v>0</v>
      </c>
      <c r="K724">
        <v>0</v>
      </c>
      <c r="L724">
        <v>173.05178696925</v>
      </c>
      <c r="M724">
        <v>42.8</v>
      </c>
      <c r="N724">
        <v>0</v>
      </c>
      <c r="O724">
        <v>75.732981129061798</v>
      </c>
      <c r="P724">
        <v>173.05178696925</v>
      </c>
      <c r="Q724">
        <v>0</v>
      </c>
      <c r="R724">
        <v>0</v>
      </c>
      <c r="S724">
        <v>0</v>
      </c>
      <c r="T724">
        <v>0</v>
      </c>
      <c r="U724">
        <v>42.8</v>
      </c>
      <c r="V724">
        <v>0</v>
      </c>
      <c r="W724">
        <v>75.732981129061798</v>
      </c>
      <c r="X724">
        <v>0</v>
      </c>
      <c r="Y724">
        <v>541.97956231614899</v>
      </c>
      <c r="Z724" s="1">
        <v>0</v>
      </c>
      <c r="AA724">
        <v>0</v>
      </c>
      <c r="AB724">
        <v>0</v>
      </c>
      <c r="AC724">
        <v>678.27853065539</v>
      </c>
      <c r="AD724">
        <v>0</v>
      </c>
      <c r="AE724">
        <v>753.64281183932201</v>
      </c>
      <c r="AF724">
        <v>0</v>
      </c>
      <c r="AG724">
        <v>0</v>
      </c>
      <c r="AH724">
        <v>-75.364281183932206</v>
      </c>
      <c r="AI724">
        <v>541.97956231614899</v>
      </c>
      <c r="AJ724">
        <v>226.318981129061</v>
      </c>
      <c r="AL724" t="s">
        <v>24</v>
      </c>
    </row>
    <row r="725" spans="1:38" x14ac:dyDescent="0.2">
      <c r="A725" t="s">
        <v>11</v>
      </c>
      <c r="B725">
        <v>2040</v>
      </c>
      <c r="C725" s="4">
        <v>51389.25</v>
      </c>
      <c r="D725">
        <v>0</v>
      </c>
      <c r="E725">
        <v>0</v>
      </c>
      <c r="F725">
        <v>0</v>
      </c>
      <c r="G725">
        <v>0</v>
      </c>
      <c r="H725">
        <v>386.69376255707698</v>
      </c>
      <c r="I725">
        <v>0</v>
      </c>
      <c r="J725">
        <v>0</v>
      </c>
      <c r="K725">
        <v>0</v>
      </c>
      <c r="L725">
        <v>343.16374001730401</v>
      </c>
      <c r="M725">
        <v>42.8</v>
      </c>
      <c r="N725">
        <v>37.360036841946801</v>
      </c>
      <c r="O725">
        <v>116.925066421048</v>
      </c>
      <c r="P725">
        <v>343.16374001730401</v>
      </c>
      <c r="Q725">
        <v>0</v>
      </c>
      <c r="R725">
        <v>0</v>
      </c>
      <c r="S725">
        <v>24.383356660290701</v>
      </c>
      <c r="T725">
        <v>3.7509265511053602</v>
      </c>
      <c r="U725">
        <v>42.8</v>
      </c>
      <c r="V725">
        <v>0</v>
      </c>
      <c r="W725">
        <v>116.925066421048</v>
      </c>
      <c r="X725">
        <v>9.2257536305506402</v>
      </c>
      <c r="Y725">
        <v>371.86760926809598</v>
      </c>
      <c r="Z725" s="1">
        <v>0</v>
      </c>
      <c r="AA725">
        <v>0</v>
      </c>
      <c r="AB725">
        <v>0</v>
      </c>
      <c r="AC725">
        <v>926.94260583737696</v>
      </c>
      <c r="AD725">
        <v>0</v>
      </c>
      <c r="AE725">
        <v>1029.9362287081899</v>
      </c>
      <c r="AF725">
        <v>0</v>
      </c>
      <c r="AG725">
        <v>0</v>
      </c>
      <c r="AH725">
        <v>-102.993622870819</v>
      </c>
      <c r="AI725">
        <v>371.86760926809598</v>
      </c>
      <c r="AJ725">
        <v>296.588538362995</v>
      </c>
      <c r="AL725" t="s">
        <v>24</v>
      </c>
    </row>
    <row r="726" spans="1:38" x14ac:dyDescent="0.2">
      <c r="A726" t="s">
        <v>11</v>
      </c>
      <c r="B726">
        <v>2040</v>
      </c>
      <c r="C726" s="4">
        <v>51389.333333333336</v>
      </c>
      <c r="D726">
        <v>0</v>
      </c>
      <c r="E726">
        <v>0</v>
      </c>
      <c r="F726">
        <v>0</v>
      </c>
      <c r="G726">
        <v>0</v>
      </c>
      <c r="H726">
        <v>103.107762557077</v>
      </c>
      <c r="I726">
        <v>0</v>
      </c>
      <c r="J726">
        <v>0</v>
      </c>
      <c r="K726">
        <v>0</v>
      </c>
      <c r="L726">
        <v>0</v>
      </c>
      <c r="M726">
        <v>42.8</v>
      </c>
      <c r="N726">
        <v>1623.76286397937</v>
      </c>
      <c r="O726">
        <v>110.993981638354</v>
      </c>
      <c r="P726">
        <v>0</v>
      </c>
      <c r="Q726">
        <v>0</v>
      </c>
      <c r="R726">
        <v>0</v>
      </c>
      <c r="S726">
        <v>1393.6118087424099</v>
      </c>
      <c r="T726">
        <v>134.932115528369</v>
      </c>
      <c r="U726">
        <v>42.8</v>
      </c>
      <c r="V726">
        <v>0</v>
      </c>
      <c r="W726">
        <v>110.993981638354</v>
      </c>
      <c r="X726">
        <v>95.218939708598697</v>
      </c>
      <c r="Y726" s="1">
        <v>715.03134928539998</v>
      </c>
      <c r="Z726" s="1">
        <v>0</v>
      </c>
      <c r="AA726">
        <v>0</v>
      </c>
      <c r="AB726">
        <v>0</v>
      </c>
      <c r="AC726">
        <v>1880.6646081748099</v>
      </c>
      <c r="AD726">
        <v>0</v>
      </c>
      <c r="AE726">
        <v>1173.1355821433499</v>
      </c>
      <c r="AF726">
        <v>433.40394345113202</v>
      </c>
      <c r="AG726">
        <v>143.417178598471</v>
      </c>
      <c r="AH726">
        <v>130.707903981849</v>
      </c>
      <c r="AI726">
        <v>1554.87393353118</v>
      </c>
      <c r="AJ726">
        <v>710.65946414198402</v>
      </c>
      <c r="AL726" t="s">
        <v>24</v>
      </c>
    </row>
    <row r="727" spans="1:38" x14ac:dyDescent="0.2">
      <c r="A727" t="s">
        <v>11</v>
      </c>
      <c r="B727">
        <v>2040</v>
      </c>
      <c r="C727" s="4">
        <v>51389.416666666664</v>
      </c>
      <c r="D727">
        <v>0</v>
      </c>
      <c r="E727">
        <v>0</v>
      </c>
      <c r="F727">
        <v>0</v>
      </c>
      <c r="G727">
        <v>0</v>
      </c>
      <c r="H727">
        <v>103.107762557077</v>
      </c>
      <c r="I727">
        <v>0</v>
      </c>
      <c r="J727">
        <v>0</v>
      </c>
      <c r="K727">
        <v>0</v>
      </c>
      <c r="L727">
        <v>0</v>
      </c>
      <c r="M727">
        <v>42.8</v>
      </c>
      <c r="N727">
        <v>1793.38536838394</v>
      </c>
      <c r="O727">
        <v>54.1719278933423</v>
      </c>
      <c r="P727">
        <v>0</v>
      </c>
      <c r="Q727">
        <v>0</v>
      </c>
      <c r="R727">
        <v>0</v>
      </c>
      <c r="S727">
        <v>1425.96374233249</v>
      </c>
      <c r="T727">
        <v>212.00676229714699</v>
      </c>
      <c r="U727">
        <v>42.8</v>
      </c>
      <c r="V727">
        <v>0</v>
      </c>
      <c r="W727">
        <v>54.1719278933423</v>
      </c>
      <c r="X727">
        <v>155.41486375430301</v>
      </c>
      <c r="Y727" s="1">
        <v>715.03134928539998</v>
      </c>
      <c r="Z727" s="1">
        <v>0</v>
      </c>
      <c r="AA727" s="1">
        <v>45.857722548029699</v>
      </c>
      <c r="AB727">
        <v>0</v>
      </c>
      <c r="AC727">
        <v>1993.46505883436</v>
      </c>
      <c r="AD727">
        <v>0</v>
      </c>
      <c r="AE727">
        <v>1258.10628282627</v>
      </c>
      <c r="AF727">
        <v>461.23369342777698</v>
      </c>
      <c r="AG727">
        <v>143.417178598471</v>
      </c>
      <c r="AH727">
        <v>130.707903981849</v>
      </c>
      <c r="AI727">
        <v>1637.05847612415</v>
      </c>
      <c r="AJ727">
        <v>676.20719425809398</v>
      </c>
      <c r="AL727" t="s">
        <v>24</v>
      </c>
    </row>
    <row r="728" spans="1:38" x14ac:dyDescent="0.2">
      <c r="A728" t="s">
        <v>11</v>
      </c>
      <c r="B728">
        <v>2040</v>
      </c>
      <c r="C728" s="4">
        <v>51389.5</v>
      </c>
      <c r="D728">
        <v>0</v>
      </c>
      <c r="E728">
        <v>0</v>
      </c>
      <c r="F728">
        <v>0</v>
      </c>
      <c r="G728">
        <v>0</v>
      </c>
      <c r="H728">
        <v>103.107762557077</v>
      </c>
      <c r="I728">
        <v>0</v>
      </c>
      <c r="J728">
        <v>0</v>
      </c>
      <c r="K728">
        <v>0</v>
      </c>
      <c r="L728">
        <v>0</v>
      </c>
      <c r="M728">
        <v>42.8</v>
      </c>
      <c r="N728">
        <v>1790.6141554644601</v>
      </c>
      <c r="O728">
        <v>70.844076327014207</v>
      </c>
      <c r="P728">
        <v>0</v>
      </c>
      <c r="Q728">
        <v>0</v>
      </c>
      <c r="R728">
        <v>0</v>
      </c>
      <c r="S728">
        <v>1398.8421271688401</v>
      </c>
      <c r="T728">
        <v>215.564051039871</v>
      </c>
      <c r="U728">
        <v>42.8</v>
      </c>
      <c r="V728">
        <v>0</v>
      </c>
      <c r="W728">
        <v>70.844076327014207</v>
      </c>
      <c r="X728">
        <v>176.20797725574499</v>
      </c>
      <c r="Y728" s="1">
        <v>715.03134928539998</v>
      </c>
      <c r="Z728" s="1">
        <v>0</v>
      </c>
      <c r="AA728">
        <v>57.2446004855545</v>
      </c>
      <c r="AB728">
        <v>12.989717499999999</v>
      </c>
      <c r="AC728">
        <v>2007.36599434855</v>
      </c>
      <c r="AD728">
        <v>0</v>
      </c>
      <c r="AE728">
        <v>1272.00721834045</v>
      </c>
      <c r="AF728">
        <v>461.23369342777698</v>
      </c>
      <c r="AG728">
        <v>143.417178598471</v>
      </c>
      <c r="AH728">
        <v>130.707903981849</v>
      </c>
      <c r="AI728">
        <v>1662.82516511309</v>
      </c>
      <c r="AJ728">
        <v>704.36229571676597</v>
      </c>
      <c r="AL728" t="s">
        <v>24</v>
      </c>
    </row>
    <row r="729" spans="1:38" x14ac:dyDescent="0.2">
      <c r="A729" t="s">
        <v>11</v>
      </c>
      <c r="B729">
        <v>2040</v>
      </c>
      <c r="C729" s="4">
        <v>51389.583333333336</v>
      </c>
      <c r="D729">
        <v>0</v>
      </c>
      <c r="E729">
        <v>0</v>
      </c>
      <c r="F729">
        <v>0</v>
      </c>
      <c r="G729">
        <v>0</v>
      </c>
      <c r="H729">
        <v>103.107762557077</v>
      </c>
      <c r="I729">
        <v>0</v>
      </c>
      <c r="J729">
        <v>0</v>
      </c>
      <c r="K729">
        <v>0</v>
      </c>
      <c r="L729">
        <v>0</v>
      </c>
      <c r="M729">
        <v>42.8</v>
      </c>
      <c r="N729">
        <v>1788.42028277703</v>
      </c>
      <c r="O729">
        <v>73.087243112014207</v>
      </c>
      <c r="P729">
        <v>0</v>
      </c>
      <c r="Q729">
        <v>0</v>
      </c>
      <c r="R729">
        <v>0</v>
      </c>
      <c r="S729">
        <v>1417.6750099716601</v>
      </c>
      <c r="T729">
        <v>212.57283252347801</v>
      </c>
      <c r="U729">
        <v>42.8</v>
      </c>
      <c r="V729">
        <v>0</v>
      </c>
      <c r="W729">
        <v>73.087243112014207</v>
      </c>
      <c r="X729">
        <v>158.17244028189</v>
      </c>
      <c r="Y729" s="1">
        <v>715.03134928539998</v>
      </c>
      <c r="Z729" s="1">
        <v>0</v>
      </c>
      <c r="AA729">
        <v>43.075878303397097</v>
      </c>
      <c r="AB729">
        <v>3.5733297642258202</v>
      </c>
      <c r="AC729">
        <v>2007.41528844612</v>
      </c>
      <c r="AD729">
        <v>0</v>
      </c>
      <c r="AE729">
        <v>1272.05651243802</v>
      </c>
      <c r="AF729">
        <v>461.23369342777698</v>
      </c>
      <c r="AG729">
        <v>143.417178598471</v>
      </c>
      <c r="AH729">
        <v>130.707903981849</v>
      </c>
      <c r="AI729">
        <v>1639.2449846049201</v>
      </c>
      <c r="AJ729">
        <v>698.21097976599106</v>
      </c>
      <c r="AL729" t="s">
        <v>24</v>
      </c>
    </row>
    <row r="730" spans="1:38" x14ac:dyDescent="0.2">
      <c r="A730" t="s">
        <v>11</v>
      </c>
      <c r="B730">
        <v>2040</v>
      </c>
      <c r="C730" s="4">
        <v>51389.666666666664</v>
      </c>
      <c r="D730">
        <v>0</v>
      </c>
      <c r="E730">
        <v>0</v>
      </c>
      <c r="F730">
        <v>0</v>
      </c>
      <c r="G730">
        <v>0</v>
      </c>
      <c r="H730">
        <v>103.107762557077</v>
      </c>
      <c r="I730">
        <v>0</v>
      </c>
      <c r="J730">
        <v>0</v>
      </c>
      <c r="K730">
        <v>0</v>
      </c>
      <c r="L730">
        <v>0</v>
      </c>
      <c r="M730">
        <v>42.8</v>
      </c>
      <c r="N730">
        <v>1660.4587880327999</v>
      </c>
      <c r="O730">
        <v>81.172108425961099</v>
      </c>
      <c r="P730">
        <v>0</v>
      </c>
      <c r="Q730">
        <v>0</v>
      </c>
      <c r="R730">
        <v>0</v>
      </c>
      <c r="S730">
        <v>1442.7829109672</v>
      </c>
      <c r="T730">
        <v>123.088304943437</v>
      </c>
      <c r="U730">
        <v>42.8</v>
      </c>
      <c r="V730">
        <v>0</v>
      </c>
      <c r="W730">
        <v>81.172108425961099</v>
      </c>
      <c r="X730">
        <v>94.587572122168595</v>
      </c>
      <c r="Y730" s="1">
        <v>715.03134928539998</v>
      </c>
      <c r="Z730" s="1">
        <v>0</v>
      </c>
      <c r="AA730">
        <v>0</v>
      </c>
      <c r="AB730">
        <v>0</v>
      </c>
      <c r="AC730">
        <v>1887.53865901584</v>
      </c>
      <c r="AD730">
        <v>0</v>
      </c>
      <c r="AE730">
        <v>1255.01307820387</v>
      </c>
      <c r="AF730">
        <v>358.40049823164901</v>
      </c>
      <c r="AG730">
        <v>143.417178598471</v>
      </c>
      <c r="AH730">
        <v>130.707903981849</v>
      </c>
      <c r="AI730">
        <v>1488.0582379177499</v>
      </c>
      <c r="AJ730">
        <v>692.66426194256701</v>
      </c>
      <c r="AL730" t="s">
        <v>24</v>
      </c>
    </row>
    <row r="731" spans="1:38" x14ac:dyDescent="0.2">
      <c r="A731" t="s">
        <v>11</v>
      </c>
      <c r="B731">
        <v>2040</v>
      </c>
      <c r="C731" s="4">
        <v>51389.75</v>
      </c>
      <c r="D731">
        <v>5.4666287999999899</v>
      </c>
      <c r="E731">
        <v>0</v>
      </c>
      <c r="F731">
        <v>50.131924068061203</v>
      </c>
      <c r="G731">
        <v>0</v>
      </c>
      <c r="H731">
        <v>356.587372392482</v>
      </c>
      <c r="I731">
        <v>0</v>
      </c>
      <c r="J731">
        <v>0</v>
      </c>
      <c r="K731">
        <v>0</v>
      </c>
      <c r="L731">
        <v>529.65677148859402</v>
      </c>
      <c r="M731">
        <v>42.8</v>
      </c>
      <c r="N731">
        <v>23.571705668945601</v>
      </c>
      <c r="O731">
        <v>135.92662377116201</v>
      </c>
      <c r="P731">
        <v>529.65677148859402</v>
      </c>
      <c r="Q731">
        <v>0</v>
      </c>
      <c r="R731">
        <v>0</v>
      </c>
      <c r="S731">
        <v>13.679901833442401</v>
      </c>
      <c r="T731">
        <v>2.48856370918576</v>
      </c>
      <c r="U731">
        <v>42.8</v>
      </c>
      <c r="V731">
        <v>0</v>
      </c>
      <c r="W731">
        <v>135.92662377116201</v>
      </c>
      <c r="X731">
        <v>7.4032401263174297</v>
      </c>
      <c r="Y731">
        <v>185.37457779680599</v>
      </c>
      <c r="Z731" s="1">
        <v>0</v>
      </c>
      <c r="AA731">
        <v>0</v>
      </c>
      <c r="AB731">
        <v>0</v>
      </c>
      <c r="AC731">
        <v>1144.1410261892399</v>
      </c>
      <c r="AD731">
        <v>0</v>
      </c>
      <c r="AE731">
        <v>1271.2678068769301</v>
      </c>
      <c r="AF731">
        <v>0</v>
      </c>
      <c r="AG731">
        <v>0</v>
      </c>
      <c r="AH731">
        <v>-127.126780687693</v>
      </c>
      <c r="AI731">
        <v>295.24241509334001</v>
      </c>
      <c r="AJ731">
        <v>291.09529942510699</v>
      </c>
      <c r="AL731" t="s">
        <v>24</v>
      </c>
    </row>
    <row r="732" spans="1:38" x14ac:dyDescent="0.2">
      <c r="A732" t="s">
        <v>11</v>
      </c>
      <c r="B732">
        <v>2040</v>
      </c>
      <c r="C732" s="4">
        <v>51389.833333333336</v>
      </c>
      <c r="D732">
        <v>1.3666571999999899</v>
      </c>
      <c r="E732">
        <v>0</v>
      </c>
      <c r="F732">
        <v>1.3666571999999899</v>
      </c>
      <c r="G732">
        <v>0</v>
      </c>
      <c r="H732">
        <v>386.69376255707698</v>
      </c>
      <c r="I732">
        <v>0</v>
      </c>
      <c r="J732">
        <v>0</v>
      </c>
      <c r="K732">
        <v>0</v>
      </c>
      <c r="L732">
        <v>454.84160904415597</v>
      </c>
      <c r="M732">
        <v>42.8</v>
      </c>
      <c r="N732">
        <v>0</v>
      </c>
      <c r="O732">
        <v>159.95803856921</v>
      </c>
      <c r="P732">
        <v>454.84160904415597</v>
      </c>
      <c r="Q732">
        <v>0</v>
      </c>
      <c r="R732">
        <v>0</v>
      </c>
      <c r="S732">
        <v>0</v>
      </c>
      <c r="T732">
        <v>0</v>
      </c>
      <c r="U732">
        <v>42.8</v>
      </c>
      <c r="V732">
        <v>0</v>
      </c>
      <c r="W732">
        <v>159.95803856921</v>
      </c>
      <c r="X732">
        <v>0</v>
      </c>
      <c r="Y732">
        <v>260.18974024124401</v>
      </c>
      <c r="Z732" s="1">
        <v>0</v>
      </c>
      <c r="AA732">
        <v>0</v>
      </c>
      <c r="AB732">
        <v>0</v>
      </c>
      <c r="AC732">
        <v>1047.0267245704399</v>
      </c>
      <c r="AD732">
        <v>0</v>
      </c>
      <c r="AE732">
        <v>1163.3630273004901</v>
      </c>
      <c r="AF732">
        <v>0</v>
      </c>
      <c r="AG732">
        <v>0</v>
      </c>
      <c r="AH732">
        <v>-116.336302730049</v>
      </c>
      <c r="AI732">
        <v>265.59642584124401</v>
      </c>
      <c r="AJ732">
        <v>262.01558091920998</v>
      </c>
      <c r="AL732" t="s">
        <v>24</v>
      </c>
    </row>
    <row r="733" spans="1:38" x14ac:dyDescent="0.2">
      <c r="A733" t="s">
        <v>11</v>
      </c>
      <c r="B733">
        <v>2040</v>
      </c>
      <c r="C733" s="4">
        <v>51389.916666666664</v>
      </c>
      <c r="D733">
        <v>0</v>
      </c>
      <c r="E733">
        <v>0</v>
      </c>
      <c r="F733">
        <v>0</v>
      </c>
      <c r="G733">
        <v>0</v>
      </c>
      <c r="H733">
        <v>358.69376255707698</v>
      </c>
      <c r="I733">
        <v>0</v>
      </c>
      <c r="J733">
        <v>0</v>
      </c>
      <c r="K733">
        <v>0</v>
      </c>
      <c r="L733">
        <v>301.28122393021999</v>
      </c>
      <c r="M733">
        <v>42.8</v>
      </c>
      <c r="N733">
        <v>0</v>
      </c>
      <c r="O733">
        <v>109.185439715304</v>
      </c>
      <c r="P733">
        <v>301.28122393021999</v>
      </c>
      <c r="Q733">
        <v>0</v>
      </c>
      <c r="R733">
        <v>0</v>
      </c>
      <c r="S733">
        <v>0</v>
      </c>
      <c r="T733">
        <v>0</v>
      </c>
      <c r="U733">
        <v>42.8</v>
      </c>
      <c r="V733">
        <v>0</v>
      </c>
      <c r="W733">
        <v>109.185439715304</v>
      </c>
      <c r="X733">
        <v>0</v>
      </c>
      <c r="Y733">
        <v>413.75012535517999</v>
      </c>
      <c r="Z733" s="1">
        <v>0</v>
      </c>
      <c r="AA733">
        <v>0</v>
      </c>
      <c r="AB733">
        <v>0</v>
      </c>
      <c r="AC733">
        <v>811.96042620260198</v>
      </c>
      <c r="AD733">
        <v>0</v>
      </c>
      <c r="AE733">
        <v>902.17825133622398</v>
      </c>
      <c r="AF733">
        <v>0</v>
      </c>
      <c r="AG733">
        <v>0</v>
      </c>
      <c r="AH733">
        <v>-90.217825133622398</v>
      </c>
      <c r="AI733">
        <v>413.75012535517999</v>
      </c>
      <c r="AJ733">
        <v>253.22398426530401</v>
      </c>
      <c r="AL733" t="s">
        <v>24</v>
      </c>
    </row>
    <row r="734" spans="1:38" x14ac:dyDescent="0.2">
      <c r="A734" t="s">
        <v>11</v>
      </c>
      <c r="B734">
        <v>2040</v>
      </c>
      <c r="C734" s="4">
        <v>51401</v>
      </c>
      <c r="D734">
        <v>0</v>
      </c>
      <c r="E734">
        <v>0</v>
      </c>
      <c r="F734">
        <v>0</v>
      </c>
      <c r="G734">
        <v>0</v>
      </c>
      <c r="H734">
        <v>118.107762557077</v>
      </c>
      <c r="I734">
        <v>0</v>
      </c>
      <c r="J734">
        <v>0</v>
      </c>
      <c r="K734">
        <v>0</v>
      </c>
      <c r="L734">
        <v>219.04133239354999</v>
      </c>
      <c r="M734">
        <v>42.8</v>
      </c>
      <c r="N734">
        <v>0</v>
      </c>
      <c r="O734">
        <v>315.08974980485601</v>
      </c>
      <c r="P734">
        <v>219.04133239354999</v>
      </c>
      <c r="Q734">
        <v>0</v>
      </c>
      <c r="R734">
        <v>0</v>
      </c>
      <c r="S734">
        <v>0</v>
      </c>
      <c r="T734">
        <v>0</v>
      </c>
      <c r="U734">
        <v>42.8</v>
      </c>
      <c r="V734">
        <v>0</v>
      </c>
      <c r="W734">
        <v>315.08974980485601</v>
      </c>
      <c r="X734">
        <v>0</v>
      </c>
      <c r="Y734">
        <v>495.99001689185002</v>
      </c>
      <c r="Z734" s="1">
        <v>0</v>
      </c>
      <c r="AA734">
        <v>0</v>
      </c>
      <c r="AB734" s="1">
        <v>0</v>
      </c>
      <c r="AC734">
        <v>695.03884475548398</v>
      </c>
      <c r="AD734">
        <v>0</v>
      </c>
      <c r="AE734">
        <v>772.26538306164798</v>
      </c>
      <c r="AF734">
        <v>0</v>
      </c>
      <c r="AG734">
        <v>0</v>
      </c>
      <c r="AH734">
        <v>-77.226538306164798</v>
      </c>
      <c r="AI734">
        <v>495.99001689185002</v>
      </c>
      <c r="AJ734">
        <v>235.47328043863399</v>
      </c>
      <c r="AL734" t="s">
        <v>24</v>
      </c>
    </row>
    <row r="735" spans="1:38" x14ac:dyDescent="0.2">
      <c r="A735" t="s">
        <v>11</v>
      </c>
      <c r="B735">
        <v>2040</v>
      </c>
      <c r="C735" s="4">
        <v>51401.083333333336</v>
      </c>
      <c r="D735">
        <v>0</v>
      </c>
      <c r="E735">
        <v>0</v>
      </c>
      <c r="F735">
        <v>0</v>
      </c>
      <c r="G735">
        <v>0</v>
      </c>
      <c r="H735">
        <v>118.107762557077</v>
      </c>
      <c r="I735">
        <v>0</v>
      </c>
      <c r="J735">
        <v>0</v>
      </c>
      <c r="K735">
        <v>0</v>
      </c>
      <c r="L735">
        <v>158.439137076382</v>
      </c>
      <c r="M735">
        <v>42.8</v>
      </c>
      <c r="N735">
        <v>0</v>
      </c>
      <c r="O735">
        <v>313.62352295795802</v>
      </c>
      <c r="P735">
        <v>158.439137076382</v>
      </c>
      <c r="Q735">
        <v>0</v>
      </c>
      <c r="R735">
        <v>0</v>
      </c>
      <c r="S735">
        <v>0</v>
      </c>
      <c r="T735">
        <v>0</v>
      </c>
      <c r="U735">
        <v>42.8</v>
      </c>
      <c r="V735">
        <v>0</v>
      </c>
      <c r="W735">
        <v>313.62352295795802</v>
      </c>
      <c r="X735">
        <v>0</v>
      </c>
      <c r="Y735">
        <v>556.59221220901804</v>
      </c>
      <c r="Z735" s="1">
        <v>0</v>
      </c>
      <c r="AA735">
        <v>0</v>
      </c>
      <c r="AB735">
        <v>0</v>
      </c>
      <c r="AC735">
        <v>632.97042259141904</v>
      </c>
      <c r="AD735">
        <v>0</v>
      </c>
      <c r="AE735">
        <v>703.30046954602096</v>
      </c>
      <c r="AF735">
        <v>0</v>
      </c>
      <c r="AG735">
        <v>0</v>
      </c>
      <c r="AH735">
        <v>-70.330046954602096</v>
      </c>
      <c r="AI735">
        <v>556.59221220901804</v>
      </c>
      <c r="AJ735">
        <v>235.47328043863399</v>
      </c>
      <c r="AL735" t="s">
        <v>24</v>
      </c>
    </row>
    <row r="736" spans="1:38" x14ac:dyDescent="0.2">
      <c r="A736" t="s">
        <v>11</v>
      </c>
      <c r="B736">
        <v>2040</v>
      </c>
      <c r="C736" s="4">
        <v>51401.166666666664</v>
      </c>
      <c r="D736">
        <v>0</v>
      </c>
      <c r="E736">
        <v>0</v>
      </c>
      <c r="F736">
        <v>0</v>
      </c>
      <c r="G736">
        <v>0</v>
      </c>
      <c r="H736">
        <v>118.107762557077</v>
      </c>
      <c r="I736">
        <v>0</v>
      </c>
      <c r="J736">
        <v>0</v>
      </c>
      <c r="K736">
        <v>0</v>
      </c>
      <c r="L736">
        <v>90.420150954813195</v>
      </c>
      <c r="M736">
        <v>42.8</v>
      </c>
      <c r="N736">
        <v>0</v>
      </c>
      <c r="O736">
        <v>398.92170850510502</v>
      </c>
      <c r="P736">
        <v>90.420150954813195</v>
      </c>
      <c r="Q736">
        <v>0</v>
      </c>
      <c r="R736">
        <v>0</v>
      </c>
      <c r="S736">
        <v>0</v>
      </c>
      <c r="T736">
        <v>0</v>
      </c>
      <c r="U736">
        <v>42.8</v>
      </c>
      <c r="V736">
        <v>0</v>
      </c>
      <c r="W736">
        <v>398.92170850510502</v>
      </c>
      <c r="X736">
        <v>0</v>
      </c>
      <c r="Y736">
        <v>624.61119833058694</v>
      </c>
      <c r="Z736" s="1">
        <v>0</v>
      </c>
      <c r="AA736">
        <v>0</v>
      </c>
      <c r="AB736">
        <v>0</v>
      </c>
      <c r="AC736">
        <v>650.249622016996</v>
      </c>
      <c r="AD736">
        <v>0</v>
      </c>
      <c r="AE736">
        <v>722.49958001888501</v>
      </c>
      <c r="AF736">
        <v>0</v>
      </c>
      <c r="AG736">
        <v>0</v>
      </c>
      <c r="AH736">
        <v>-72.249958001888501</v>
      </c>
      <c r="AI736">
        <v>624.61119833058694</v>
      </c>
      <c r="AJ736">
        <v>235.47328043863399</v>
      </c>
      <c r="AL736" t="s">
        <v>24</v>
      </c>
    </row>
    <row r="737" spans="1:38" x14ac:dyDescent="0.2">
      <c r="A737" t="s">
        <v>11</v>
      </c>
      <c r="B737">
        <v>2040</v>
      </c>
      <c r="C737" s="4">
        <v>51401.25</v>
      </c>
      <c r="D737">
        <v>0</v>
      </c>
      <c r="E737">
        <v>0</v>
      </c>
      <c r="F737">
        <v>0</v>
      </c>
      <c r="G737">
        <v>0</v>
      </c>
      <c r="H737">
        <v>118.107762557077</v>
      </c>
      <c r="I737">
        <v>0</v>
      </c>
      <c r="J737">
        <v>0</v>
      </c>
      <c r="K737">
        <v>0</v>
      </c>
      <c r="L737">
        <v>176.26407788075599</v>
      </c>
      <c r="M737">
        <v>42.8</v>
      </c>
      <c r="N737">
        <v>13.041165671305899</v>
      </c>
      <c r="O737">
        <v>440.83325696274602</v>
      </c>
      <c r="P737">
        <v>176.26407788075599</v>
      </c>
      <c r="Q737">
        <v>0</v>
      </c>
      <c r="R737">
        <v>0</v>
      </c>
      <c r="S737">
        <v>7.8725587313862899</v>
      </c>
      <c r="T737">
        <v>1.86457288350135</v>
      </c>
      <c r="U737">
        <v>42.8</v>
      </c>
      <c r="V737">
        <v>0</v>
      </c>
      <c r="W737">
        <v>440.83325696274602</v>
      </c>
      <c r="X737">
        <v>3.3040340564183102</v>
      </c>
      <c r="Y737">
        <v>538.76727140464402</v>
      </c>
      <c r="Z737" s="1">
        <v>0</v>
      </c>
      <c r="AA737">
        <v>0</v>
      </c>
      <c r="AB737">
        <v>0</v>
      </c>
      <c r="AC737">
        <v>791.04626307188596</v>
      </c>
      <c r="AD737">
        <v>0</v>
      </c>
      <c r="AE737">
        <v>878.94029230209799</v>
      </c>
      <c r="AF737">
        <v>0</v>
      </c>
      <c r="AG737">
        <v>0</v>
      </c>
      <c r="AH737">
        <v>-87.894029230209796</v>
      </c>
      <c r="AI737">
        <v>538.76727140464402</v>
      </c>
      <c r="AJ737">
        <v>248.51444610994</v>
      </c>
      <c r="AL737" t="s">
        <v>24</v>
      </c>
    </row>
    <row r="738" spans="1:38" x14ac:dyDescent="0.2">
      <c r="A738" t="s">
        <v>11</v>
      </c>
      <c r="B738">
        <v>2040</v>
      </c>
      <c r="C738" s="4">
        <v>51401.333333333336</v>
      </c>
      <c r="D738">
        <v>0</v>
      </c>
      <c r="E738">
        <v>0</v>
      </c>
      <c r="F738">
        <v>0</v>
      </c>
      <c r="G738">
        <v>0</v>
      </c>
      <c r="H738">
        <v>103.107762557077</v>
      </c>
      <c r="I738">
        <v>0</v>
      </c>
      <c r="J738">
        <v>0</v>
      </c>
      <c r="K738">
        <v>0</v>
      </c>
      <c r="L738">
        <v>0</v>
      </c>
      <c r="M738">
        <v>42.8</v>
      </c>
      <c r="N738">
        <v>1270.5905980780501</v>
      </c>
      <c r="O738">
        <v>410.98991522274599</v>
      </c>
      <c r="P738">
        <v>0</v>
      </c>
      <c r="Q738">
        <v>0</v>
      </c>
      <c r="R738">
        <v>0</v>
      </c>
      <c r="S738">
        <v>1100.81303792929</v>
      </c>
      <c r="T738">
        <v>110.885671636038</v>
      </c>
      <c r="U738">
        <v>42.8</v>
      </c>
      <c r="V738">
        <v>0</v>
      </c>
      <c r="W738">
        <v>410.98991522274599</v>
      </c>
      <c r="X738">
        <v>58.8918885127161</v>
      </c>
      <c r="Y738" s="1">
        <v>715.03134928539998</v>
      </c>
      <c r="Z738" s="1">
        <v>0</v>
      </c>
      <c r="AA738">
        <v>227.39750955084401</v>
      </c>
      <c r="AB738">
        <v>1.10033121962956</v>
      </c>
      <c r="AC738">
        <v>1827.4882758578699</v>
      </c>
      <c r="AD738">
        <v>0</v>
      </c>
      <c r="AE738">
        <v>1102.0320574444399</v>
      </c>
      <c r="AF738">
        <v>456.17825339616201</v>
      </c>
      <c r="AG738">
        <v>143.41717859847</v>
      </c>
      <c r="AH738">
        <v>125.86078641879899</v>
      </c>
      <c r="AI738">
        <v>1794.18861421375</v>
      </c>
      <c r="AJ738">
        <v>757.08375727656301</v>
      </c>
      <c r="AL738" t="s">
        <v>24</v>
      </c>
    </row>
    <row r="739" spans="1:38" x14ac:dyDescent="0.2">
      <c r="A739" t="s">
        <v>11</v>
      </c>
      <c r="B739">
        <v>2040</v>
      </c>
      <c r="C739" s="4">
        <v>51401.416666666664</v>
      </c>
      <c r="D739">
        <v>0</v>
      </c>
      <c r="E739">
        <v>0</v>
      </c>
      <c r="F739">
        <v>0</v>
      </c>
      <c r="G739">
        <v>0</v>
      </c>
      <c r="H739">
        <v>103.107762557077</v>
      </c>
      <c r="I739">
        <v>0</v>
      </c>
      <c r="J739">
        <v>0</v>
      </c>
      <c r="K739">
        <v>0</v>
      </c>
      <c r="L739">
        <v>0</v>
      </c>
      <c r="M739">
        <v>42.8</v>
      </c>
      <c r="N739">
        <v>1459.45087377462</v>
      </c>
      <c r="O739">
        <v>302.43840323467202</v>
      </c>
      <c r="P739">
        <v>0</v>
      </c>
      <c r="Q739">
        <v>0</v>
      </c>
      <c r="R739">
        <v>0</v>
      </c>
      <c r="S739">
        <v>1209.7221734556299</v>
      </c>
      <c r="T739">
        <v>132.63590133185599</v>
      </c>
      <c r="U739">
        <v>42.8</v>
      </c>
      <c r="V739">
        <v>0</v>
      </c>
      <c r="W739">
        <v>302.43840323467202</v>
      </c>
      <c r="X739">
        <v>117.09279898713</v>
      </c>
      <c r="Y739" s="1">
        <v>715.03134928539998</v>
      </c>
      <c r="Z739">
        <v>0</v>
      </c>
      <c r="AA739">
        <v>567.97708644922102</v>
      </c>
      <c r="AB739">
        <v>6.0004474999999999</v>
      </c>
      <c r="AC739">
        <v>1907.7970395663699</v>
      </c>
      <c r="AD739">
        <v>0</v>
      </c>
      <c r="AE739">
        <v>1182.3408211529299</v>
      </c>
      <c r="AF739">
        <v>456.17825339616201</v>
      </c>
      <c r="AG739">
        <v>143.41717859847</v>
      </c>
      <c r="AH739">
        <v>125.86078641879899</v>
      </c>
      <c r="AI739">
        <v>2147.69918376334</v>
      </c>
      <c r="AJ739">
        <v>767.50854680338603</v>
      </c>
      <c r="AL739" t="s">
        <v>24</v>
      </c>
    </row>
    <row r="740" spans="1:38" x14ac:dyDescent="0.2">
      <c r="A740" t="s">
        <v>11</v>
      </c>
      <c r="B740">
        <v>2040</v>
      </c>
      <c r="C740" s="4">
        <v>51401.5</v>
      </c>
      <c r="D740">
        <v>0</v>
      </c>
      <c r="E740">
        <v>0</v>
      </c>
      <c r="F740">
        <v>0</v>
      </c>
      <c r="G740">
        <v>0</v>
      </c>
      <c r="H740">
        <v>103.107762557077</v>
      </c>
      <c r="I740">
        <v>0</v>
      </c>
      <c r="J740">
        <v>0</v>
      </c>
      <c r="K740">
        <v>0</v>
      </c>
      <c r="L740">
        <v>0</v>
      </c>
      <c r="M740">
        <v>42.8</v>
      </c>
      <c r="N740">
        <v>1491.0662586856799</v>
      </c>
      <c r="O740">
        <v>272.638508992553</v>
      </c>
      <c r="P740">
        <v>0</v>
      </c>
      <c r="Q740">
        <v>0</v>
      </c>
      <c r="R740">
        <v>0</v>
      </c>
      <c r="S740">
        <v>1233.4778939533901</v>
      </c>
      <c r="T740">
        <v>136.151298767882</v>
      </c>
      <c r="U740">
        <v>42.8</v>
      </c>
      <c r="V740">
        <v>0</v>
      </c>
      <c r="W740">
        <v>272.638508992553</v>
      </c>
      <c r="X740">
        <v>121.437065964404</v>
      </c>
      <c r="Y740" s="1">
        <v>715.03134928539998</v>
      </c>
      <c r="Z740">
        <v>0</v>
      </c>
      <c r="AA740">
        <v>636.59106845160102</v>
      </c>
      <c r="AB740">
        <v>0</v>
      </c>
      <c r="AC740">
        <v>1909.61253023531</v>
      </c>
      <c r="AD740">
        <v>0</v>
      </c>
      <c r="AE740">
        <v>1184.1563118218801</v>
      </c>
      <c r="AF740">
        <v>456.17825339616201</v>
      </c>
      <c r="AG740">
        <v>143.41717859847</v>
      </c>
      <c r="AH740">
        <v>125.86078641879899</v>
      </c>
      <c r="AI740">
        <v>2210.49426733262</v>
      </c>
      <c r="AJ740">
        <v>766.61258524338598</v>
      </c>
      <c r="AL740" t="s">
        <v>24</v>
      </c>
    </row>
    <row r="741" spans="1:38" x14ac:dyDescent="0.2">
      <c r="A741" t="s">
        <v>11</v>
      </c>
      <c r="B741">
        <v>2040</v>
      </c>
      <c r="C741" s="4">
        <v>51401.583333333336</v>
      </c>
      <c r="D741">
        <v>0</v>
      </c>
      <c r="E741">
        <v>0</v>
      </c>
      <c r="F741">
        <v>0</v>
      </c>
      <c r="G741">
        <v>0</v>
      </c>
      <c r="H741">
        <v>103.107762557077</v>
      </c>
      <c r="I741">
        <v>0</v>
      </c>
      <c r="J741">
        <v>0</v>
      </c>
      <c r="K741">
        <v>0</v>
      </c>
      <c r="L741">
        <v>0</v>
      </c>
      <c r="M741">
        <v>42.8</v>
      </c>
      <c r="N741">
        <v>1491.0662586856799</v>
      </c>
      <c r="O741">
        <v>211.79372740309</v>
      </c>
      <c r="P741">
        <v>0</v>
      </c>
      <c r="Q741">
        <v>0</v>
      </c>
      <c r="R741">
        <v>0</v>
      </c>
      <c r="S741">
        <v>1233.4778939533901</v>
      </c>
      <c r="T741">
        <v>136.151298767882</v>
      </c>
      <c r="U741">
        <v>42.8</v>
      </c>
      <c r="V741">
        <v>0</v>
      </c>
      <c r="W741">
        <v>211.79372740309</v>
      </c>
      <c r="X741">
        <v>121.437065964404</v>
      </c>
      <c r="Y741" s="1">
        <v>715.03134928539998</v>
      </c>
      <c r="Z741">
        <v>0</v>
      </c>
      <c r="AA741">
        <v>553.28672889871996</v>
      </c>
      <c r="AB741">
        <v>0</v>
      </c>
      <c r="AC741">
        <v>1848.7677486458499</v>
      </c>
      <c r="AD741">
        <v>0</v>
      </c>
      <c r="AE741">
        <v>1176.0044027397601</v>
      </c>
      <c r="AF741">
        <v>403.48538088881298</v>
      </c>
      <c r="AG741">
        <v>143.41717859847</v>
      </c>
      <c r="AH741">
        <v>125.86078641879899</v>
      </c>
      <c r="AI741">
        <v>2073.68186436418</v>
      </c>
      <c r="AJ741">
        <v>762.86289369838596</v>
      </c>
      <c r="AL741" t="s">
        <v>24</v>
      </c>
    </row>
    <row r="742" spans="1:38" x14ac:dyDescent="0.2">
      <c r="A742" t="s">
        <v>11</v>
      </c>
      <c r="B742">
        <v>2040</v>
      </c>
      <c r="C742" s="4">
        <v>51401.666666666664</v>
      </c>
      <c r="D742">
        <v>0</v>
      </c>
      <c r="E742">
        <v>0</v>
      </c>
      <c r="F742">
        <v>0</v>
      </c>
      <c r="G742">
        <v>0</v>
      </c>
      <c r="H742">
        <v>103.107762557077</v>
      </c>
      <c r="I742">
        <v>0</v>
      </c>
      <c r="J742">
        <v>0</v>
      </c>
      <c r="K742">
        <v>0</v>
      </c>
      <c r="L742">
        <v>0</v>
      </c>
      <c r="M742">
        <v>42.8</v>
      </c>
      <c r="N742">
        <v>1422.75119608149</v>
      </c>
      <c r="O742">
        <v>265.01529895568098</v>
      </c>
      <c r="P742">
        <v>0</v>
      </c>
      <c r="Q742">
        <v>0</v>
      </c>
      <c r="R742">
        <v>0</v>
      </c>
      <c r="S742">
        <v>1209.87173392869</v>
      </c>
      <c r="T742">
        <v>119.336058437296</v>
      </c>
      <c r="U742">
        <v>42.8</v>
      </c>
      <c r="V742">
        <v>0</v>
      </c>
      <c r="W742">
        <v>265.01529895568098</v>
      </c>
      <c r="X742">
        <v>93.543403715500204</v>
      </c>
      <c r="Y742" s="1">
        <v>715.03134928539998</v>
      </c>
      <c r="Z742">
        <v>0</v>
      </c>
      <c r="AA742">
        <v>206.16548714851899</v>
      </c>
      <c r="AB742">
        <v>17.888337009999901</v>
      </c>
      <c r="AC742">
        <v>1833.6742575942501</v>
      </c>
      <c r="AD742">
        <v>0</v>
      </c>
      <c r="AE742">
        <v>1160.91091168817</v>
      </c>
      <c r="AF742">
        <v>403.48538088881202</v>
      </c>
      <c r="AG742">
        <v>143.41717859847</v>
      </c>
      <c r="AH742">
        <v>125.86078641879899</v>
      </c>
      <c r="AI742">
        <v>1742.93961051882</v>
      </c>
      <c r="AJ742">
        <v>756.67524119118696</v>
      </c>
      <c r="AL742" t="s">
        <v>24</v>
      </c>
    </row>
    <row r="743" spans="1:38" x14ac:dyDescent="0.2">
      <c r="A743" t="s">
        <v>11</v>
      </c>
      <c r="B743">
        <v>2040</v>
      </c>
      <c r="C743" s="4">
        <v>51401.75</v>
      </c>
      <c r="D743">
        <v>0</v>
      </c>
      <c r="E743">
        <v>0</v>
      </c>
      <c r="F743">
        <v>0</v>
      </c>
      <c r="G743">
        <v>0</v>
      </c>
      <c r="H743">
        <v>249.19358914281099</v>
      </c>
      <c r="I743">
        <v>0</v>
      </c>
      <c r="J743">
        <v>0</v>
      </c>
      <c r="K743">
        <v>0</v>
      </c>
      <c r="L743">
        <v>466.948882906439</v>
      </c>
      <c r="M743">
        <v>42.8</v>
      </c>
      <c r="N743">
        <v>0</v>
      </c>
      <c r="O743">
        <v>311.34761461967298</v>
      </c>
      <c r="P743">
        <v>466.948882906439</v>
      </c>
      <c r="Q743">
        <v>0</v>
      </c>
      <c r="R743">
        <v>0</v>
      </c>
      <c r="S743">
        <v>0</v>
      </c>
      <c r="T743">
        <v>0</v>
      </c>
      <c r="U743">
        <v>42.8</v>
      </c>
      <c r="V743">
        <v>0</v>
      </c>
      <c r="W743">
        <v>311.34761461967298</v>
      </c>
      <c r="X743">
        <v>0</v>
      </c>
      <c r="Y743">
        <v>248.08246637895999</v>
      </c>
      <c r="Z743" s="1">
        <v>0</v>
      </c>
      <c r="AA743">
        <v>0</v>
      </c>
      <c r="AB743" s="1">
        <v>0</v>
      </c>
      <c r="AC743">
        <v>1070.2900866689199</v>
      </c>
      <c r="AD743">
        <v>0</v>
      </c>
      <c r="AE743">
        <v>1189.21120740991</v>
      </c>
      <c r="AF743">
        <v>0</v>
      </c>
      <c r="AG743">
        <v>0</v>
      </c>
      <c r="AH743">
        <v>-118.921120740991</v>
      </c>
      <c r="AI743">
        <v>295.58263979322601</v>
      </c>
      <c r="AJ743">
        <v>286.16418270863397</v>
      </c>
      <c r="AL743" t="s">
        <v>24</v>
      </c>
    </row>
    <row r="744" spans="1:38" x14ac:dyDescent="0.2">
      <c r="A744" t="s">
        <v>11</v>
      </c>
      <c r="B744">
        <v>2040</v>
      </c>
      <c r="C744" s="4">
        <v>51401.833333333336</v>
      </c>
      <c r="D744">
        <v>0</v>
      </c>
      <c r="E744">
        <v>0</v>
      </c>
      <c r="F744">
        <v>0</v>
      </c>
      <c r="G744">
        <v>0</v>
      </c>
      <c r="H744">
        <v>235.09276255707701</v>
      </c>
      <c r="I744">
        <v>0</v>
      </c>
      <c r="J744">
        <v>0</v>
      </c>
      <c r="K744">
        <v>0</v>
      </c>
      <c r="L744">
        <v>410.02944748946197</v>
      </c>
      <c r="M744">
        <v>42.8</v>
      </c>
      <c r="N744">
        <v>0</v>
      </c>
      <c r="O744">
        <v>289.051656238764</v>
      </c>
      <c r="P744">
        <v>410.02944748946197</v>
      </c>
      <c r="Q744">
        <v>0</v>
      </c>
      <c r="R744">
        <v>0</v>
      </c>
      <c r="S744">
        <v>0</v>
      </c>
      <c r="T744">
        <v>0</v>
      </c>
      <c r="U744">
        <v>42.8</v>
      </c>
      <c r="V744">
        <v>0</v>
      </c>
      <c r="W744">
        <v>289.051656238764</v>
      </c>
      <c r="X744">
        <v>0</v>
      </c>
      <c r="Y744">
        <v>305.00190179593801</v>
      </c>
      <c r="Z744" s="1">
        <v>0</v>
      </c>
      <c r="AA744">
        <v>0</v>
      </c>
      <c r="AB744" s="1">
        <v>0</v>
      </c>
      <c r="AC744">
        <v>976.97386628530398</v>
      </c>
      <c r="AD744">
        <v>0</v>
      </c>
      <c r="AE744">
        <v>1085.5265180947799</v>
      </c>
      <c r="AF744">
        <v>0</v>
      </c>
      <c r="AG744">
        <v>0</v>
      </c>
      <c r="AH744">
        <v>-108.55265180947799</v>
      </c>
      <c r="AI744">
        <v>338.60290179593801</v>
      </c>
      <c r="AJ744">
        <v>284.11893513863401</v>
      </c>
      <c r="AL744" t="s">
        <v>24</v>
      </c>
    </row>
    <row r="745" spans="1:38" x14ac:dyDescent="0.2">
      <c r="A745" t="s">
        <v>11</v>
      </c>
      <c r="B745">
        <v>2040</v>
      </c>
      <c r="C745" s="4">
        <v>51401.916666666664</v>
      </c>
      <c r="D745">
        <v>0</v>
      </c>
      <c r="E745">
        <v>0</v>
      </c>
      <c r="F745">
        <v>0</v>
      </c>
      <c r="G745">
        <v>0</v>
      </c>
      <c r="H745">
        <v>118.107762557077</v>
      </c>
      <c r="I745">
        <v>0</v>
      </c>
      <c r="J745">
        <v>0</v>
      </c>
      <c r="K745">
        <v>0</v>
      </c>
      <c r="L745">
        <v>436.81194106809897</v>
      </c>
      <c r="M745">
        <v>42.8</v>
      </c>
      <c r="N745">
        <v>0</v>
      </c>
      <c r="O745">
        <v>249.44657983077201</v>
      </c>
      <c r="P745">
        <v>436.81194106809897</v>
      </c>
      <c r="Q745">
        <v>0</v>
      </c>
      <c r="R745">
        <v>0</v>
      </c>
      <c r="S745">
        <v>0</v>
      </c>
      <c r="T745">
        <v>0</v>
      </c>
      <c r="U745">
        <v>42.8</v>
      </c>
      <c r="V745">
        <v>0</v>
      </c>
      <c r="W745">
        <v>249.44657983077201</v>
      </c>
      <c r="X745">
        <v>0</v>
      </c>
      <c r="Y745">
        <v>278.21940821730101</v>
      </c>
      <c r="Z745" s="1">
        <v>0</v>
      </c>
      <c r="AA745">
        <v>0</v>
      </c>
      <c r="AB745">
        <v>0</v>
      </c>
      <c r="AC745">
        <v>847.16628345594904</v>
      </c>
      <c r="AD745">
        <v>0</v>
      </c>
      <c r="AE745">
        <v>941.29587050660996</v>
      </c>
      <c r="AF745">
        <v>0</v>
      </c>
      <c r="AG745">
        <v>0</v>
      </c>
      <c r="AH745">
        <v>-94.129587050661002</v>
      </c>
      <c r="AI745">
        <v>278.21940821730101</v>
      </c>
      <c r="AJ745">
        <v>222.461563233634</v>
      </c>
      <c r="AL745" t="s">
        <v>24</v>
      </c>
    </row>
    <row r="746" spans="1:38" x14ac:dyDescent="0.2">
      <c r="A746" t="s">
        <v>11</v>
      </c>
      <c r="B746">
        <v>2040</v>
      </c>
      <c r="C746" s="4">
        <v>51436</v>
      </c>
      <c r="D746">
        <v>0</v>
      </c>
      <c r="E746">
        <v>0</v>
      </c>
      <c r="F746">
        <v>0</v>
      </c>
      <c r="G746">
        <v>0</v>
      </c>
      <c r="H746">
        <v>103.107762557077</v>
      </c>
      <c r="I746">
        <v>0</v>
      </c>
      <c r="J746">
        <v>0</v>
      </c>
      <c r="K746">
        <v>0</v>
      </c>
      <c r="L746">
        <v>175.47933220217999</v>
      </c>
      <c r="M746">
        <v>42.8</v>
      </c>
      <c r="N746">
        <v>0</v>
      </c>
      <c r="O746">
        <v>361.61611479682801</v>
      </c>
      <c r="P746">
        <v>175.47933220217999</v>
      </c>
      <c r="Q746">
        <v>0</v>
      </c>
      <c r="R746">
        <v>0</v>
      </c>
      <c r="S746">
        <v>0</v>
      </c>
      <c r="T746">
        <v>0</v>
      </c>
      <c r="U746">
        <v>42.8</v>
      </c>
      <c r="V746">
        <v>0</v>
      </c>
      <c r="W746">
        <v>361.61611479682801</v>
      </c>
      <c r="X746">
        <v>0</v>
      </c>
      <c r="Y746">
        <v>539.55201708321999</v>
      </c>
      <c r="Z746">
        <v>0</v>
      </c>
      <c r="AA746">
        <v>0</v>
      </c>
      <c r="AB746">
        <v>0</v>
      </c>
      <c r="AC746">
        <v>683.00320955608504</v>
      </c>
      <c r="AD746">
        <v>0</v>
      </c>
      <c r="AE746">
        <v>758.89245506231703</v>
      </c>
      <c r="AF746">
        <v>0</v>
      </c>
      <c r="AG746">
        <v>0</v>
      </c>
      <c r="AH746">
        <v>-75.889245506231703</v>
      </c>
      <c r="AI746">
        <v>554.55201708321999</v>
      </c>
      <c r="AJ746">
        <v>235.47328043863399</v>
      </c>
      <c r="AL746" t="s">
        <v>24</v>
      </c>
    </row>
    <row r="747" spans="1:38" x14ac:dyDescent="0.2">
      <c r="A747" t="s">
        <v>11</v>
      </c>
      <c r="B747">
        <v>2040</v>
      </c>
      <c r="C747" s="4">
        <v>51436.083333333336</v>
      </c>
      <c r="D747">
        <v>0</v>
      </c>
      <c r="E747">
        <v>0</v>
      </c>
      <c r="F747">
        <v>0</v>
      </c>
      <c r="G747">
        <v>0</v>
      </c>
      <c r="H747">
        <v>103.107762557077</v>
      </c>
      <c r="I747">
        <v>0</v>
      </c>
      <c r="J747">
        <v>0</v>
      </c>
      <c r="K747">
        <v>0</v>
      </c>
      <c r="L747">
        <v>94.177054762266195</v>
      </c>
      <c r="M747">
        <v>42.8</v>
      </c>
      <c r="N747">
        <v>0</v>
      </c>
      <c r="O747">
        <v>380.77521457454401</v>
      </c>
      <c r="P747">
        <v>94.177054762266195</v>
      </c>
      <c r="Q747">
        <v>0</v>
      </c>
      <c r="R747">
        <v>0</v>
      </c>
      <c r="S747">
        <v>0</v>
      </c>
      <c r="T747">
        <v>0</v>
      </c>
      <c r="U747">
        <v>42.8</v>
      </c>
      <c r="V747">
        <v>0</v>
      </c>
      <c r="W747">
        <v>380.77521457454401</v>
      </c>
      <c r="X747">
        <v>0</v>
      </c>
      <c r="Y747">
        <v>620.85429452313394</v>
      </c>
      <c r="Z747">
        <v>0</v>
      </c>
      <c r="AA747">
        <v>0</v>
      </c>
      <c r="AB747">
        <v>0</v>
      </c>
      <c r="AC747">
        <v>620.86003189388703</v>
      </c>
      <c r="AD747">
        <v>0</v>
      </c>
      <c r="AE747">
        <v>689.84447988209695</v>
      </c>
      <c r="AF747">
        <v>0</v>
      </c>
      <c r="AG747">
        <v>0</v>
      </c>
      <c r="AH747">
        <v>-68.984447988209695</v>
      </c>
      <c r="AI747">
        <v>635.85429452313394</v>
      </c>
      <c r="AJ747">
        <v>235.47328043863399</v>
      </c>
      <c r="AL747" t="s">
        <v>24</v>
      </c>
    </row>
    <row r="748" spans="1:38" x14ac:dyDescent="0.2">
      <c r="A748" t="s">
        <v>11</v>
      </c>
      <c r="B748">
        <v>2040</v>
      </c>
      <c r="C748" s="4">
        <v>51436.166666666664</v>
      </c>
      <c r="D748">
        <v>0</v>
      </c>
      <c r="E748">
        <v>0</v>
      </c>
      <c r="F748">
        <v>0</v>
      </c>
      <c r="G748">
        <v>0</v>
      </c>
      <c r="H748">
        <v>103.107762557077</v>
      </c>
      <c r="I748">
        <v>0</v>
      </c>
      <c r="J748">
        <v>0</v>
      </c>
      <c r="K748">
        <v>0</v>
      </c>
      <c r="L748">
        <v>318.38932239057999</v>
      </c>
      <c r="M748">
        <v>42.8</v>
      </c>
      <c r="N748">
        <v>0</v>
      </c>
      <c r="O748">
        <v>179.256580308005</v>
      </c>
      <c r="P748">
        <v>318.38932239057999</v>
      </c>
      <c r="Q748">
        <v>0</v>
      </c>
      <c r="R748">
        <v>0</v>
      </c>
      <c r="S748">
        <v>0</v>
      </c>
      <c r="T748">
        <v>0</v>
      </c>
      <c r="U748">
        <v>42.8</v>
      </c>
      <c r="V748">
        <v>0</v>
      </c>
      <c r="W748">
        <v>179.256580308005</v>
      </c>
      <c r="X748">
        <v>0</v>
      </c>
      <c r="Y748">
        <v>396.64202689481999</v>
      </c>
      <c r="Z748">
        <v>0</v>
      </c>
      <c r="AA748">
        <v>0</v>
      </c>
      <c r="AB748">
        <v>0</v>
      </c>
      <c r="AC748">
        <v>643.55366525566296</v>
      </c>
      <c r="AD748">
        <v>0</v>
      </c>
      <c r="AE748">
        <v>715.059628061848</v>
      </c>
      <c r="AF748">
        <v>0</v>
      </c>
      <c r="AG748">
        <v>0</v>
      </c>
      <c r="AH748">
        <v>-71.505962806184797</v>
      </c>
      <c r="AI748">
        <v>411.64202689481999</v>
      </c>
      <c r="AJ748">
        <v>207.995453083005</v>
      </c>
      <c r="AL748" t="s">
        <v>24</v>
      </c>
    </row>
    <row r="749" spans="1:38" x14ac:dyDescent="0.2">
      <c r="A749" t="s">
        <v>11</v>
      </c>
      <c r="B749">
        <v>2040</v>
      </c>
      <c r="C749" s="4">
        <v>51436.25</v>
      </c>
      <c r="D749">
        <v>0</v>
      </c>
      <c r="E749">
        <v>0</v>
      </c>
      <c r="F749">
        <v>0</v>
      </c>
      <c r="G749">
        <v>0</v>
      </c>
      <c r="H749">
        <v>103.107762557077</v>
      </c>
      <c r="I749">
        <v>0</v>
      </c>
      <c r="J749">
        <v>0</v>
      </c>
      <c r="K749">
        <v>0</v>
      </c>
      <c r="L749">
        <v>247.36741281546699</v>
      </c>
      <c r="M749">
        <v>42.8</v>
      </c>
      <c r="N749">
        <v>0</v>
      </c>
      <c r="O749">
        <v>389.06741184529699</v>
      </c>
      <c r="P749">
        <v>247.36741281546699</v>
      </c>
      <c r="Q749">
        <v>0</v>
      </c>
      <c r="R749">
        <v>0</v>
      </c>
      <c r="S749">
        <v>0</v>
      </c>
      <c r="T749">
        <v>0</v>
      </c>
      <c r="U749">
        <v>42.8</v>
      </c>
      <c r="V749">
        <v>0</v>
      </c>
      <c r="W749">
        <v>389.06741184529699</v>
      </c>
      <c r="X749">
        <v>0</v>
      </c>
      <c r="Y749">
        <v>467.66393646993203</v>
      </c>
      <c r="Z749">
        <v>0</v>
      </c>
      <c r="AA749">
        <v>0</v>
      </c>
      <c r="AB749">
        <v>0</v>
      </c>
      <c r="AC749">
        <v>782.34258721784295</v>
      </c>
      <c r="AD749">
        <v>0</v>
      </c>
      <c r="AE749">
        <v>869.26954135315805</v>
      </c>
      <c r="AF749">
        <v>0</v>
      </c>
      <c r="AG749">
        <v>0</v>
      </c>
      <c r="AH749">
        <v>-86.926954135315896</v>
      </c>
      <c r="AI749">
        <v>482.66393646993203</v>
      </c>
      <c r="AJ749">
        <v>235.47328043863399</v>
      </c>
      <c r="AL749" t="s">
        <v>24</v>
      </c>
    </row>
    <row r="750" spans="1:38" x14ac:dyDescent="0.2">
      <c r="A750" t="s">
        <v>11</v>
      </c>
      <c r="B750">
        <v>2040</v>
      </c>
      <c r="C750" s="4">
        <v>51436.333333333336</v>
      </c>
      <c r="D750">
        <v>0</v>
      </c>
      <c r="E750">
        <v>0</v>
      </c>
      <c r="F750">
        <v>0</v>
      </c>
      <c r="G750">
        <v>0</v>
      </c>
      <c r="H750">
        <v>103.107762557077</v>
      </c>
      <c r="I750">
        <v>0</v>
      </c>
      <c r="J750">
        <v>0</v>
      </c>
      <c r="K750">
        <v>0</v>
      </c>
      <c r="L750">
        <v>0</v>
      </c>
      <c r="M750">
        <v>42.8</v>
      </c>
      <c r="N750">
        <v>1557.4633845625301</v>
      </c>
      <c r="O750">
        <v>412.10868459282</v>
      </c>
      <c r="P750">
        <v>0</v>
      </c>
      <c r="Q750">
        <v>0</v>
      </c>
      <c r="R750">
        <v>0</v>
      </c>
      <c r="S750">
        <v>1331.0443872327201</v>
      </c>
      <c r="T750">
        <v>126.773758517235</v>
      </c>
      <c r="U750">
        <v>42.8</v>
      </c>
      <c r="V750">
        <v>0</v>
      </c>
      <c r="W750">
        <v>412.10868459282</v>
      </c>
      <c r="X750">
        <v>99.645238812581596</v>
      </c>
      <c r="Y750">
        <v>715.03134928539998</v>
      </c>
      <c r="Z750">
        <v>0</v>
      </c>
      <c r="AA750" s="1">
        <v>-2.3874235921539302E-12</v>
      </c>
      <c r="AB750">
        <v>0</v>
      </c>
      <c r="AC750">
        <v>2115.47983171243</v>
      </c>
      <c r="AD750">
        <v>0</v>
      </c>
      <c r="AE750">
        <v>1100.38269010468</v>
      </c>
      <c r="AF750">
        <v>714.64815376321405</v>
      </c>
      <c r="AG750">
        <v>176.584291885406</v>
      </c>
      <c r="AH750">
        <v>123.86469595912899</v>
      </c>
      <c r="AI750">
        <v>1855.16675990361</v>
      </c>
      <c r="AJ750">
        <v>756.121419085105</v>
      </c>
      <c r="AL750" t="s">
        <v>24</v>
      </c>
    </row>
    <row r="751" spans="1:38" x14ac:dyDescent="0.2">
      <c r="A751" t="s">
        <v>11</v>
      </c>
      <c r="B751">
        <v>2040</v>
      </c>
      <c r="C751" s="4">
        <v>51436.416666666664</v>
      </c>
      <c r="D751">
        <v>0</v>
      </c>
      <c r="E751">
        <v>0</v>
      </c>
      <c r="F751">
        <v>0</v>
      </c>
      <c r="G751">
        <v>0</v>
      </c>
      <c r="H751">
        <v>103.107762557077</v>
      </c>
      <c r="I751">
        <v>0</v>
      </c>
      <c r="J751">
        <v>0</v>
      </c>
      <c r="K751">
        <v>0</v>
      </c>
      <c r="L751">
        <v>0</v>
      </c>
      <c r="M751">
        <v>42.8</v>
      </c>
      <c r="N751">
        <v>1614.3445962547701</v>
      </c>
      <c r="O751">
        <v>352.41924348518199</v>
      </c>
      <c r="P751">
        <v>0</v>
      </c>
      <c r="Q751">
        <v>0</v>
      </c>
      <c r="R751">
        <v>0</v>
      </c>
      <c r="S751">
        <v>1245.4052882897799</v>
      </c>
      <c r="T751">
        <v>205.498682925574</v>
      </c>
      <c r="U751">
        <v>42.8</v>
      </c>
      <c r="V751">
        <v>0</v>
      </c>
      <c r="W751">
        <v>352.41924348518199</v>
      </c>
      <c r="X751">
        <v>163.44062503941501</v>
      </c>
      <c r="Y751" s="1">
        <v>715.03134928539998</v>
      </c>
      <c r="Z751">
        <v>0</v>
      </c>
      <c r="AA751">
        <v>0</v>
      </c>
      <c r="AB751">
        <v>0</v>
      </c>
      <c r="AC751">
        <v>2112.6716022970299</v>
      </c>
      <c r="AD751">
        <v>0</v>
      </c>
      <c r="AE751">
        <v>1171.6970621330599</v>
      </c>
      <c r="AF751">
        <v>640.52555231943199</v>
      </c>
      <c r="AG751">
        <v>176.584291885406</v>
      </c>
      <c r="AH751">
        <v>123.86469595912899</v>
      </c>
      <c r="AI751">
        <v>1788.17559566267</v>
      </c>
      <c r="AJ751">
        <v>767.20156109838501</v>
      </c>
      <c r="AL751" t="s">
        <v>24</v>
      </c>
    </row>
    <row r="752" spans="1:38" x14ac:dyDescent="0.2">
      <c r="A752" t="s">
        <v>11</v>
      </c>
      <c r="B752">
        <v>2040</v>
      </c>
      <c r="C752" s="4">
        <v>51436.5</v>
      </c>
      <c r="D752">
        <v>0</v>
      </c>
      <c r="E752">
        <v>0</v>
      </c>
      <c r="F752">
        <v>0</v>
      </c>
      <c r="G752">
        <v>0</v>
      </c>
      <c r="H752">
        <v>103.107762557077</v>
      </c>
      <c r="I752">
        <v>0</v>
      </c>
      <c r="J752">
        <v>0</v>
      </c>
      <c r="K752">
        <v>0</v>
      </c>
      <c r="L752">
        <v>0</v>
      </c>
      <c r="M752">
        <v>42.8</v>
      </c>
      <c r="N752">
        <v>1443.32830849842</v>
      </c>
      <c r="O752">
        <v>306.03817158455303</v>
      </c>
      <c r="P752">
        <v>0</v>
      </c>
      <c r="Q752">
        <v>0</v>
      </c>
      <c r="R752">
        <v>0</v>
      </c>
      <c r="S752">
        <v>1080.89897755724</v>
      </c>
      <c r="T752">
        <v>203.64319041930099</v>
      </c>
      <c r="U752">
        <v>42.8</v>
      </c>
      <c r="V752">
        <v>0</v>
      </c>
      <c r="W752">
        <v>306.03817158455303</v>
      </c>
      <c r="X752">
        <v>158.786140521877</v>
      </c>
      <c r="Y752">
        <v>715.03134928539998</v>
      </c>
      <c r="Z752">
        <v>0</v>
      </c>
      <c r="AA752">
        <v>0</v>
      </c>
      <c r="AB752">
        <v>0</v>
      </c>
      <c r="AC752">
        <v>1895.27424264005</v>
      </c>
      <c r="AD752">
        <v>0</v>
      </c>
      <c r="AE752">
        <v>1171.2105580975899</v>
      </c>
      <c r="AF752">
        <v>423.61469669792598</v>
      </c>
      <c r="AG752">
        <v>176.584291885406</v>
      </c>
      <c r="AH752">
        <v>123.86469595912899</v>
      </c>
      <c r="AI752">
        <v>1571.2160896376199</v>
      </c>
      <c r="AJ752">
        <v>767.50854680338603</v>
      </c>
      <c r="AL752" t="s">
        <v>24</v>
      </c>
    </row>
    <row r="753" spans="1:38" x14ac:dyDescent="0.2">
      <c r="A753" t="s">
        <v>11</v>
      </c>
      <c r="B753">
        <v>2040</v>
      </c>
      <c r="C753" s="4">
        <v>51436.583333333336</v>
      </c>
      <c r="D753">
        <v>0</v>
      </c>
      <c r="E753">
        <v>0</v>
      </c>
      <c r="F753">
        <v>0</v>
      </c>
      <c r="G753">
        <v>0</v>
      </c>
      <c r="H753">
        <v>103.107762557077</v>
      </c>
      <c r="I753">
        <v>0</v>
      </c>
      <c r="J753">
        <v>0</v>
      </c>
      <c r="K753">
        <v>0</v>
      </c>
      <c r="L753">
        <v>0</v>
      </c>
      <c r="M753">
        <v>42.8</v>
      </c>
      <c r="N753">
        <v>1342.2724743433</v>
      </c>
      <c r="O753">
        <v>313.13405745925098</v>
      </c>
      <c r="P753">
        <v>0</v>
      </c>
      <c r="Q753">
        <v>0</v>
      </c>
      <c r="R753">
        <v>0</v>
      </c>
      <c r="S753">
        <v>1056.97846601992</v>
      </c>
      <c r="T753">
        <v>158.40602696922301</v>
      </c>
      <c r="U753">
        <v>42.8</v>
      </c>
      <c r="V753">
        <v>0</v>
      </c>
      <c r="W753">
        <v>313.13405745925098</v>
      </c>
      <c r="X753">
        <v>126.887981354152</v>
      </c>
      <c r="Y753">
        <v>715.03134928539998</v>
      </c>
      <c r="Z753">
        <v>0</v>
      </c>
      <c r="AA753">
        <v>0</v>
      </c>
      <c r="AB753">
        <v>0</v>
      </c>
      <c r="AC753">
        <v>1801.3142943596299</v>
      </c>
      <c r="AD753">
        <v>0</v>
      </c>
      <c r="AE753">
        <v>1133.4530985644301</v>
      </c>
      <c r="AF753">
        <v>367.412207950663</v>
      </c>
      <c r="AG753">
        <v>176.584291885406</v>
      </c>
      <c r="AH753">
        <v>123.86469595912899</v>
      </c>
      <c r="AI753">
        <v>1511.2378549370401</v>
      </c>
      <c r="AJ753">
        <v>767.50854680338603</v>
      </c>
      <c r="AL753" t="s">
        <v>24</v>
      </c>
    </row>
    <row r="754" spans="1:38" x14ac:dyDescent="0.2">
      <c r="A754" t="s">
        <v>11</v>
      </c>
      <c r="B754">
        <v>2040</v>
      </c>
      <c r="C754" s="4">
        <v>51436.666666666664</v>
      </c>
      <c r="D754">
        <v>0</v>
      </c>
      <c r="E754">
        <v>0</v>
      </c>
      <c r="F754">
        <v>0</v>
      </c>
      <c r="G754">
        <v>0</v>
      </c>
      <c r="H754">
        <v>103.107762557077</v>
      </c>
      <c r="I754">
        <v>0</v>
      </c>
      <c r="J754">
        <v>0</v>
      </c>
      <c r="K754">
        <v>0</v>
      </c>
      <c r="L754">
        <v>0</v>
      </c>
      <c r="M754">
        <v>42.8</v>
      </c>
      <c r="N754">
        <v>834.69941824073499</v>
      </c>
      <c r="O754">
        <v>267.204158968088</v>
      </c>
      <c r="P754">
        <v>0</v>
      </c>
      <c r="Q754">
        <v>0</v>
      </c>
      <c r="R754">
        <v>0</v>
      </c>
      <c r="S754">
        <v>684.28342538559002</v>
      </c>
      <c r="T754">
        <v>78.605303380887193</v>
      </c>
      <c r="U754">
        <v>42.8</v>
      </c>
      <c r="V754">
        <v>0</v>
      </c>
      <c r="W754">
        <v>267.204158968088</v>
      </c>
      <c r="X754">
        <v>71.810689474257899</v>
      </c>
      <c r="Y754">
        <v>715.03134928539998</v>
      </c>
      <c r="Z754">
        <v>0</v>
      </c>
      <c r="AA754">
        <v>0</v>
      </c>
      <c r="AB754">
        <v>0</v>
      </c>
      <c r="AC754">
        <v>1247.8113397658999</v>
      </c>
      <c r="AD754">
        <v>0</v>
      </c>
      <c r="AE754">
        <v>1113.19791835604</v>
      </c>
      <c r="AF754">
        <v>0</v>
      </c>
      <c r="AG754">
        <v>10.7487254507295</v>
      </c>
      <c r="AH754">
        <v>123.86469595912899</v>
      </c>
      <c r="AI754">
        <v>975.96456253086399</v>
      </c>
      <c r="AJ754">
        <v>744.90970579421503</v>
      </c>
      <c r="AL754" t="s">
        <v>24</v>
      </c>
    </row>
    <row r="755" spans="1:38" x14ac:dyDescent="0.2">
      <c r="A755" t="s">
        <v>11</v>
      </c>
      <c r="B755">
        <v>2040</v>
      </c>
      <c r="C755" s="4">
        <v>51436.75</v>
      </c>
      <c r="D755">
        <v>1.3666571999999899</v>
      </c>
      <c r="E755">
        <v>0</v>
      </c>
      <c r="F755">
        <v>1.3666571999999899</v>
      </c>
      <c r="G755">
        <v>0</v>
      </c>
      <c r="H755">
        <v>103.107762557077</v>
      </c>
      <c r="I755">
        <v>0</v>
      </c>
      <c r="J755">
        <v>0</v>
      </c>
      <c r="K755">
        <v>0</v>
      </c>
      <c r="L755">
        <v>520.25807579867001</v>
      </c>
      <c r="M755">
        <v>42.8</v>
      </c>
      <c r="N755">
        <v>0</v>
      </c>
      <c r="O755">
        <v>383.18263043937498</v>
      </c>
      <c r="P755">
        <v>520.25807579867001</v>
      </c>
      <c r="Q755">
        <v>0</v>
      </c>
      <c r="R755">
        <v>0</v>
      </c>
      <c r="S755">
        <v>0</v>
      </c>
      <c r="T755">
        <v>0</v>
      </c>
      <c r="U755">
        <v>42.8</v>
      </c>
      <c r="V755">
        <v>0</v>
      </c>
      <c r="W755">
        <v>383.18263043937498</v>
      </c>
      <c r="X755">
        <v>0</v>
      </c>
      <c r="Y755">
        <v>194.77327348673001</v>
      </c>
      <c r="Z755">
        <v>0</v>
      </c>
      <c r="AA755">
        <v>0</v>
      </c>
      <c r="AB755">
        <v>0</v>
      </c>
      <c r="AC755">
        <v>1052.0817831951199</v>
      </c>
      <c r="AD755">
        <v>0</v>
      </c>
      <c r="AE755">
        <v>1168.9797591056899</v>
      </c>
      <c r="AF755">
        <v>0</v>
      </c>
      <c r="AG755">
        <v>0</v>
      </c>
      <c r="AH755">
        <v>-116.897975910569</v>
      </c>
      <c r="AI755">
        <v>243.17995908673001</v>
      </c>
      <c r="AJ755">
        <v>235.47328043863399</v>
      </c>
      <c r="AL755" t="s">
        <v>24</v>
      </c>
    </row>
    <row r="756" spans="1:38" x14ac:dyDescent="0.2">
      <c r="A756" t="s">
        <v>11</v>
      </c>
      <c r="B756">
        <v>2040</v>
      </c>
      <c r="C756" s="4">
        <v>51436.833333333336</v>
      </c>
      <c r="D756">
        <v>0</v>
      </c>
      <c r="E756">
        <v>0</v>
      </c>
      <c r="F756">
        <v>0</v>
      </c>
      <c r="G756">
        <v>0</v>
      </c>
      <c r="H756">
        <v>103.107762557077</v>
      </c>
      <c r="I756">
        <v>0</v>
      </c>
      <c r="J756">
        <v>0</v>
      </c>
      <c r="K756">
        <v>0</v>
      </c>
      <c r="L756">
        <v>339.02697346960201</v>
      </c>
      <c r="M756">
        <v>42.8</v>
      </c>
      <c r="N756">
        <v>0</v>
      </c>
      <c r="O756">
        <v>478.17732503340699</v>
      </c>
      <c r="P756">
        <v>339.02697346960201</v>
      </c>
      <c r="Q756">
        <v>0</v>
      </c>
      <c r="R756">
        <v>0</v>
      </c>
      <c r="S756">
        <v>0</v>
      </c>
      <c r="T756">
        <v>0</v>
      </c>
      <c r="U756">
        <v>42.8</v>
      </c>
      <c r="V756">
        <v>0</v>
      </c>
      <c r="W756">
        <v>478.17732503340699</v>
      </c>
      <c r="X756">
        <v>0</v>
      </c>
      <c r="Y756">
        <v>376.004375815797</v>
      </c>
      <c r="Z756">
        <v>0</v>
      </c>
      <c r="AA756">
        <v>0</v>
      </c>
      <c r="AB756">
        <v>0</v>
      </c>
      <c r="AC756">
        <v>963.11206106008797</v>
      </c>
      <c r="AD756">
        <v>0</v>
      </c>
      <c r="AE756">
        <v>1070.12451228898</v>
      </c>
      <c r="AF756">
        <v>0</v>
      </c>
      <c r="AG756">
        <v>0</v>
      </c>
      <c r="AH756">
        <v>-107.012451228898</v>
      </c>
      <c r="AI756">
        <v>391.004375815797</v>
      </c>
      <c r="AJ756">
        <v>235.47328043863399</v>
      </c>
      <c r="AL756" t="s">
        <v>24</v>
      </c>
    </row>
    <row r="757" spans="1:38" x14ac:dyDescent="0.2">
      <c r="A757" t="s">
        <v>11</v>
      </c>
      <c r="B757">
        <v>2040</v>
      </c>
      <c r="C757" s="4">
        <v>51436.916666666664</v>
      </c>
      <c r="D757">
        <v>0</v>
      </c>
      <c r="E757">
        <v>0</v>
      </c>
      <c r="F757">
        <v>0</v>
      </c>
      <c r="G757">
        <v>0</v>
      </c>
      <c r="H757">
        <v>103.107762557077</v>
      </c>
      <c r="I757">
        <v>0</v>
      </c>
      <c r="J757">
        <v>0</v>
      </c>
      <c r="K757">
        <v>0</v>
      </c>
      <c r="L757">
        <v>236.88237821934499</v>
      </c>
      <c r="M757">
        <v>42.8</v>
      </c>
      <c r="N757">
        <v>0</v>
      </c>
      <c r="O757">
        <v>446.16783920572499</v>
      </c>
      <c r="P757">
        <v>236.88237821934499</v>
      </c>
      <c r="Q757">
        <v>0</v>
      </c>
      <c r="R757">
        <v>0</v>
      </c>
      <c r="S757">
        <v>0</v>
      </c>
      <c r="T757">
        <v>0</v>
      </c>
      <c r="U757">
        <v>42.8</v>
      </c>
      <c r="V757">
        <v>0</v>
      </c>
      <c r="W757">
        <v>446.16783920572499</v>
      </c>
      <c r="X757">
        <v>0</v>
      </c>
      <c r="Y757">
        <v>478.148971066054</v>
      </c>
      <c r="Z757">
        <v>0</v>
      </c>
      <c r="AA757">
        <v>0</v>
      </c>
      <c r="AB757">
        <v>0</v>
      </c>
      <c r="AC757">
        <v>828.957979982148</v>
      </c>
      <c r="AD757">
        <v>0</v>
      </c>
      <c r="AE757">
        <v>921.06442220238705</v>
      </c>
      <c r="AF757">
        <v>0</v>
      </c>
      <c r="AG757">
        <v>0</v>
      </c>
      <c r="AH757">
        <v>-92.106442220238705</v>
      </c>
      <c r="AI757">
        <v>493.148971066054</v>
      </c>
      <c r="AJ757">
        <v>235.47328043863399</v>
      </c>
      <c r="AL757" t="s">
        <v>24</v>
      </c>
    </row>
    <row r="758" spans="1:38" x14ac:dyDescent="0.2">
      <c r="A758" t="s">
        <v>11</v>
      </c>
      <c r="B758">
        <v>2040</v>
      </c>
      <c r="C758" s="4">
        <v>51462</v>
      </c>
      <c r="D758">
        <v>0</v>
      </c>
      <c r="E758">
        <v>0</v>
      </c>
      <c r="F758">
        <v>0</v>
      </c>
      <c r="G758">
        <v>0</v>
      </c>
      <c r="H758">
        <v>655.39376255707703</v>
      </c>
      <c r="I758">
        <v>0</v>
      </c>
      <c r="J758">
        <v>0</v>
      </c>
      <c r="K758">
        <v>0</v>
      </c>
      <c r="L758">
        <v>0</v>
      </c>
      <c r="M758">
        <v>42.8</v>
      </c>
      <c r="N758">
        <v>0</v>
      </c>
      <c r="O758">
        <v>68.189514405364605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42.8</v>
      </c>
      <c r="V758">
        <v>0</v>
      </c>
      <c r="W758">
        <v>68.189514405364605</v>
      </c>
      <c r="X758">
        <v>0</v>
      </c>
      <c r="Y758">
        <v>715.03134928539998</v>
      </c>
      <c r="Z758" s="1">
        <v>0</v>
      </c>
      <c r="AA758">
        <v>0</v>
      </c>
      <c r="AB758" s="1">
        <v>0</v>
      </c>
      <c r="AC758">
        <v>766.38327696244198</v>
      </c>
      <c r="AD758">
        <v>0</v>
      </c>
      <c r="AE758">
        <v>685.62928071981605</v>
      </c>
      <c r="AF758">
        <v>19.794169928615499</v>
      </c>
      <c r="AG758">
        <v>0</v>
      </c>
      <c r="AH758">
        <v>60.959826314010101</v>
      </c>
      <c r="AI758">
        <v>864.34827360000702</v>
      </c>
      <c r="AJ758">
        <v>217.72649743036399</v>
      </c>
      <c r="AL758" t="s">
        <v>50</v>
      </c>
    </row>
    <row r="759" spans="1:38" x14ac:dyDescent="0.2">
      <c r="A759" t="s">
        <v>11</v>
      </c>
      <c r="B759">
        <v>2040</v>
      </c>
      <c r="C759" s="4">
        <v>51462.083333333336</v>
      </c>
      <c r="D759">
        <v>0</v>
      </c>
      <c r="E759">
        <v>0</v>
      </c>
      <c r="F759">
        <v>0</v>
      </c>
      <c r="G759">
        <v>0</v>
      </c>
      <c r="H759">
        <v>655.39376255707703</v>
      </c>
      <c r="I759">
        <v>0</v>
      </c>
      <c r="J759">
        <v>0</v>
      </c>
      <c r="K759">
        <v>0</v>
      </c>
      <c r="L759">
        <v>0</v>
      </c>
      <c r="M759">
        <v>42.8</v>
      </c>
      <c r="N759">
        <v>0</v>
      </c>
      <c r="O759">
        <v>7.6795147782938402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42.8</v>
      </c>
      <c r="V759">
        <v>0</v>
      </c>
      <c r="W759">
        <v>7.6795147782938402</v>
      </c>
      <c r="X759">
        <v>0</v>
      </c>
      <c r="Y759">
        <v>715.03134928539998</v>
      </c>
      <c r="Z759" s="1">
        <v>0</v>
      </c>
      <c r="AA759">
        <v>0</v>
      </c>
      <c r="AB759">
        <v>0</v>
      </c>
      <c r="AC759">
        <v>705.87327733537097</v>
      </c>
      <c r="AD759">
        <v>0</v>
      </c>
      <c r="AE759">
        <v>611.55257559944096</v>
      </c>
      <c r="AF759">
        <v>33.360875421919701</v>
      </c>
      <c r="AG759">
        <v>0</v>
      </c>
      <c r="AH759">
        <v>60.959826314010101</v>
      </c>
      <c r="AI759">
        <v>870.50730858127395</v>
      </c>
      <c r="AJ759">
        <v>158.26551477829301</v>
      </c>
      <c r="AL759" t="s">
        <v>50</v>
      </c>
    </row>
    <row r="760" spans="1:38" x14ac:dyDescent="0.2">
      <c r="A760" t="s">
        <v>11</v>
      </c>
      <c r="B760">
        <v>2040</v>
      </c>
      <c r="C760" s="4">
        <v>51462.166666666664</v>
      </c>
      <c r="D760">
        <v>0</v>
      </c>
      <c r="E760">
        <v>0</v>
      </c>
      <c r="F760">
        <v>0</v>
      </c>
      <c r="G760">
        <v>0</v>
      </c>
      <c r="H760">
        <v>655.39376255707703</v>
      </c>
      <c r="I760">
        <v>0</v>
      </c>
      <c r="J760">
        <v>0</v>
      </c>
      <c r="K760">
        <v>0</v>
      </c>
      <c r="L760">
        <v>0</v>
      </c>
      <c r="M760">
        <v>42.8</v>
      </c>
      <c r="N760">
        <v>0</v>
      </c>
      <c r="O760">
        <v>3.7834762500000001E-2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42.8</v>
      </c>
      <c r="V760">
        <v>0</v>
      </c>
      <c r="W760">
        <v>3.7834762500000001E-2</v>
      </c>
      <c r="X760">
        <v>0</v>
      </c>
      <c r="Y760">
        <v>715.03134928539998</v>
      </c>
      <c r="Z760" s="1">
        <v>0</v>
      </c>
      <c r="AA760">
        <v>0</v>
      </c>
      <c r="AB760">
        <v>0</v>
      </c>
      <c r="AC760">
        <v>698.23159731957696</v>
      </c>
      <c r="AD760">
        <v>0</v>
      </c>
      <c r="AE760">
        <v>637.27177100556696</v>
      </c>
      <c r="AF760">
        <v>0</v>
      </c>
      <c r="AG760">
        <v>0</v>
      </c>
      <c r="AH760">
        <v>60.959826314010101</v>
      </c>
      <c r="AI760">
        <v>839.718352699967</v>
      </c>
      <c r="AJ760">
        <v>150.6238347625</v>
      </c>
      <c r="AL760" t="s">
        <v>50</v>
      </c>
    </row>
    <row r="761" spans="1:38" x14ac:dyDescent="0.2">
      <c r="A761" t="s">
        <v>11</v>
      </c>
      <c r="B761">
        <v>2040</v>
      </c>
      <c r="C761" s="4">
        <v>51462.25</v>
      </c>
      <c r="D761">
        <v>0</v>
      </c>
      <c r="E761">
        <v>0</v>
      </c>
      <c r="F761">
        <v>0</v>
      </c>
      <c r="G761">
        <v>0</v>
      </c>
      <c r="H761">
        <v>655.39376255707703</v>
      </c>
      <c r="I761">
        <v>0</v>
      </c>
      <c r="J761">
        <v>0</v>
      </c>
      <c r="K761">
        <v>0</v>
      </c>
      <c r="L761">
        <v>0</v>
      </c>
      <c r="M761">
        <v>42.8</v>
      </c>
      <c r="N761">
        <v>0</v>
      </c>
      <c r="O761">
        <v>10.090042784839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42.8</v>
      </c>
      <c r="V761">
        <v>0</v>
      </c>
      <c r="W761">
        <v>10.090042784839</v>
      </c>
      <c r="X761">
        <v>0</v>
      </c>
      <c r="Y761" s="1">
        <v>715.03134928539998</v>
      </c>
      <c r="Z761" s="1">
        <v>0</v>
      </c>
      <c r="AA761">
        <v>0</v>
      </c>
      <c r="AB761">
        <v>0</v>
      </c>
      <c r="AC761">
        <v>708.28380534191604</v>
      </c>
      <c r="AD761">
        <v>0</v>
      </c>
      <c r="AE761">
        <v>784.55021101448403</v>
      </c>
      <c r="AF761">
        <v>0</v>
      </c>
      <c r="AG761">
        <v>0</v>
      </c>
      <c r="AH761">
        <v>-76.266405672567998</v>
      </c>
      <c r="AI761">
        <v>717.21996471427997</v>
      </c>
      <c r="AJ761">
        <v>160.67604278483901</v>
      </c>
      <c r="AL761" t="s">
        <v>50</v>
      </c>
    </row>
    <row r="762" spans="1:38" x14ac:dyDescent="0.2">
      <c r="A762" t="s">
        <v>11</v>
      </c>
      <c r="B762">
        <v>2040</v>
      </c>
      <c r="C762" s="4">
        <v>51462.333333333336</v>
      </c>
      <c r="D762">
        <v>0</v>
      </c>
      <c r="E762">
        <v>0</v>
      </c>
      <c r="F762">
        <v>0</v>
      </c>
      <c r="G762">
        <v>0</v>
      </c>
      <c r="H762">
        <v>655.39376255707703</v>
      </c>
      <c r="I762">
        <v>0</v>
      </c>
      <c r="J762">
        <v>0</v>
      </c>
      <c r="K762">
        <v>0</v>
      </c>
      <c r="L762">
        <v>0</v>
      </c>
      <c r="M762">
        <v>42.8</v>
      </c>
      <c r="N762">
        <v>194.78034798298</v>
      </c>
      <c r="O762">
        <v>40.081056674298601</v>
      </c>
      <c r="P762">
        <v>0</v>
      </c>
      <c r="Q762">
        <v>0</v>
      </c>
      <c r="R762">
        <v>0</v>
      </c>
      <c r="S762">
        <v>59.375601124892199</v>
      </c>
      <c r="T762">
        <v>73.345992833237204</v>
      </c>
      <c r="U762">
        <v>42.8</v>
      </c>
      <c r="V762">
        <v>0</v>
      </c>
      <c r="W762">
        <v>40.081056674298601</v>
      </c>
      <c r="X762">
        <v>62.0587540248507</v>
      </c>
      <c r="Y762" s="1">
        <v>715.03134928539998</v>
      </c>
      <c r="Z762">
        <v>0</v>
      </c>
      <c r="AA762">
        <v>0</v>
      </c>
      <c r="AB762">
        <v>0</v>
      </c>
      <c r="AC762">
        <v>933.05516721435595</v>
      </c>
      <c r="AD762">
        <v>0</v>
      </c>
      <c r="AE762">
        <v>983.56280642106105</v>
      </c>
      <c r="AF762">
        <v>0</v>
      </c>
      <c r="AG762">
        <v>0</v>
      </c>
      <c r="AH762">
        <v>-50.5076392067052</v>
      </c>
      <c r="AI762">
        <v>762.87999072080095</v>
      </c>
      <c r="AJ762">
        <v>374.36388013655397</v>
      </c>
      <c r="AL762" t="s">
        <v>50</v>
      </c>
    </row>
    <row r="763" spans="1:38" x14ac:dyDescent="0.2">
      <c r="A763" t="s">
        <v>11</v>
      </c>
      <c r="B763">
        <v>2040</v>
      </c>
      <c r="C763" s="4">
        <v>51462.416666666664</v>
      </c>
      <c r="D763">
        <v>0</v>
      </c>
      <c r="E763">
        <v>0</v>
      </c>
      <c r="F763">
        <v>0</v>
      </c>
      <c r="G763">
        <v>0</v>
      </c>
      <c r="H763">
        <v>655.39376255707703</v>
      </c>
      <c r="I763">
        <v>0</v>
      </c>
      <c r="J763">
        <v>0</v>
      </c>
      <c r="K763">
        <v>0</v>
      </c>
      <c r="L763">
        <v>0</v>
      </c>
      <c r="M763">
        <v>42.8</v>
      </c>
      <c r="N763">
        <v>545.40099648066905</v>
      </c>
      <c r="O763">
        <v>22.7026376559668</v>
      </c>
      <c r="P763">
        <v>0</v>
      </c>
      <c r="Q763">
        <v>0</v>
      </c>
      <c r="R763">
        <v>0</v>
      </c>
      <c r="S763">
        <v>247.315259683314</v>
      </c>
      <c r="T763">
        <v>166.57166503690999</v>
      </c>
      <c r="U763">
        <v>42.8</v>
      </c>
      <c r="V763">
        <v>0</v>
      </c>
      <c r="W763">
        <v>22.7026376559668</v>
      </c>
      <c r="X763">
        <v>131.51407176044299</v>
      </c>
      <c r="Y763">
        <v>715.03134928539998</v>
      </c>
      <c r="Z763" s="1">
        <v>0</v>
      </c>
      <c r="AA763">
        <v>0</v>
      </c>
      <c r="AB763">
        <v>0</v>
      </c>
      <c r="AC763">
        <v>1266.29739669371</v>
      </c>
      <c r="AD763">
        <v>0</v>
      </c>
      <c r="AE763">
        <v>1067.8926838355801</v>
      </c>
      <c r="AF763">
        <v>0</v>
      </c>
      <c r="AG763">
        <v>137.48781799510201</v>
      </c>
      <c r="AH763">
        <v>60.916894863021099</v>
      </c>
      <c r="AI763">
        <v>1020.22533052708</v>
      </c>
      <c r="AJ763">
        <v>564.04566340987697</v>
      </c>
      <c r="AL763" t="s">
        <v>50</v>
      </c>
    </row>
    <row r="764" spans="1:38" x14ac:dyDescent="0.2">
      <c r="A764" t="s">
        <v>11</v>
      </c>
      <c r="B764">
        <v>2040</v>
      </c>
      <c r="C764" s="4">
        <v>51462.5</v>
      </c>
      <c r="D764">
        <v>0</v>
      </c>
      <c r="E764">
        <v>0</v>
      </c>
      <c r="F764">
        <v>0</v>
      </c>
      <c r="G764">
        <v>0</v>
      </c>
      <c r="H764">
        <v>655.39376255707703</v>
      </c>
      <c r="I764">
        <v>0</v>
      </c>
      <c r="J764">
        <v>0</v>
      </c>
      <c r="K764">
        <v>0</v>
      </c>
      <c r="L764">
        <v>0</v>
      </c>
      <c r="M764">
        <v>42.8</v>
      </c>
      <c r="N764">
        <v>779.02839845311996</v>
      </c>
      <c r="O764">
        <v>18.0152003044983</v>
      </c>
      <c r="P764">
        <v>0</v>
      </c>
      <c r="Q764">
        <v>0</v>
      </c>
      <c r="R764">
        <v>0</v>
      </c>
      <c r="S764">
        <v>426.90024999731997</v>
      </c>
      <c r="T764">
        <v>195.36120554361199</v>
      </c>
      <c r="U764">
        <v>42.8</v>
      </c>
      <c r="V764">
        <v>0</v>
      </c>
      <c r="W764">
        <v>18.0152003044983</v>
      </c>
      <c r="X764">
        <v>156.76694291218601</v>
      </c>
      <c r="Y764" s="1">
        <v>715.03134928539998</v>
      </c>
      <c r="Z764" s="1">
        <v>0</v>
      </c>
      <c r="AA764" s="1">
        <v>9.9475983006414006E-13</v>
      </c>
      <c r="AB764">
        <v>0</v>
      </c>
      <c r="AC764">
        <v>1495.2373613146899</v>
      </c>
      <c r="AD764">
        <v>0</v>
      </c>
      <c r="AE764">
        <v>1050.5041909184599</v>
      </c>
      <c r="AF764">
        <v>94.017238034585503</v>
      </c>
      <c r="AG764">
        <v>289.79903749862598</v>
      </c>
      <c r="AH764">
        <v>60.916894863021099</v>
      </c>
      <c r="AI764">
        <v>1264.81493877348</v>
      </c>
      <c r="AJ764">
        <v>653.722112149434</v>
      </c>
      <c r="AL764" t="s">
        <v>50</v>
      </c>
    </row>
    <row r="765" spans="1:38" x14ac:dyDescent="0.2">
      <c r="A765" t="s">
        <v>11</v>
      </c>
      <c r="B765">
        <v>2040</v>
      </c>
      <c r="C765" s="4">
        <v>51462.583333333336</v>
      </c>
      <c r="D765">
        <v>0</v>
      </c>
      <c r="E765">
        <v>0</v>
      </c>
      <c r="F765">
        <v>0</v>
      </c>
      <c r="G765">
        <v>0</v>
      </c>
      <c r="H765">
        <v>655.39376255707703</v>
      </c>
      <c r="I765">
        <v>0</v>
      </c>
      <c r="J765">
        <v>0</v>
      </c>
      <c r="K765">
        <v>0</v>
      </c>
      <c r="L765">
        <v>0</v>
      </c>
      <c r="M765">
        <v>42.8</v>
      </c>
      <c r="N765">
        <v>656.23678816690301</v>
      </c>
      <c r="O765">
        <v>37.355706896080498</v>
      </c>
      <c r="P765">
        <v>0</v>
      </c>
      <c r="Q765">
        <v>0</v>
      </c>
      <c r="R765">
        <v>0</v>
      </c>
      <c r="S765">
        <v>338.24620361874901</v>
      </c>
      <c r="T765">
        <v>175.385014921883</v>
      </c>
      <c r="U765">
        <v>42.8</v>
      </c>
      <c r="V765">
        <v>0</v>
      </c>
      <c r="W765">
        <v>37.355706896080498</v>
      </c>
      <c r="X765">
        <v>142.60556962627001</v>
      </c>
      <c r="Y765" s="1">
        <v>715.03134928539998</v>
      </c>
      <c r="Z765">
        <v>0</v>
      </c>
      <c r="AA765">
        <v>0</v>
      </c>
      <c r="AB765">
        <v>0</v>
      </c>
      <c r="AC765">
        <v>1391.78625762006</v>
      </c>
      <c r="AD765">
        <v>0</v>
      </c>
      <c r="AE765">
        <v>1003.2434748751</v>
      </c>
      <c r="AF765">
        <v>37.826850383310997</v>
      </c>
      <c r="AG765">
        <v>289.79903749862598</v>
      </c>
      <c r="AH765">
        <v>60.916894863021099</v>
      </c>
      <c r="AI765">
        <v>1203.8984795178601</v>
      </c>
      <c r="AJ765">
        <v>637.208146447947</v>
      </c>
      <c r="AL765" t="s">
        <v>50</v>
      </c>
    </row>
    <row r="766" spans="1:38" x14ac:dyDescent="0.2">
      <c r="A766" t="s">
        <v>11</v>
      </c>
      <c r="B766">
        <v>2040</v>
      </c>
      <c r="C766" s="4">
        <v>51462.666666666664</v>
      </c>
      <c r="D766">
        <v>0</v>
      </c>
      <c r="E766">
        <v>0</v>
      </c>
      <c r="F766">
        <v>0</v>
      </c>
      <c r="G766">
        <v>0</v>
      </c>
      <c r="H766">
        <v>655.39376255707703</v>
      </c>
      <c r="I766">
        <v>0</v>
      </c>
      <c r="J766">
        <v>0</v>
      </c>
      <c r="K766">
        <v>0</v>
      </c>
      <c r="L766">
        <v>0</v>
      </c>
      <c r="M766">
        <v>42.8</v>
      </c>
      <c r="N766">
        <v>300.01529439422802</v>
      </c>
      <c r="O766">
        <v>83.026505856296495</v>
      </c>
      <c r="P766">
        <v>0</v>
      </c>
      <c r="Q766">
        <v>0</v>
      </c>
      <c r="R766">
        <v>0</v>
      </c>
      <c r="S766">
        <v>200.88190334360499</v>
      </c>
      <c r="T766">
        <v>51.493542173199302</v>
      </c>
      <c r="U766">
        <v>42.8</v>
      </c>
      <c r="V766">
        <v>0</v>
      </c>
      <c r="W766">
        <v>83.026505856296495</v>
      </c>
      <c r="X766">
        <v>47.639848877424299</v>
      </c>
      <c r="Y766" s="1">
        <v>715.03134928539998</v>
      </c>
      <c r="Z766">
        <v>0</v>
      </c>
      <c r="AA766">
        <v>0</v>
      </c>
      <c r="AB766">
        <v>0</v>
      </c>
      <c r="AC766">
        <v>1081.2355628076</v>
      </c>
      <c r="AD766">
        <v>0</v>
      </c>
      <c r="AE766">
        <v>1032.35163948903</v>
      </c>
      <c r="AF766">
        <v>0</v>
      </c>
      <c r="AG766">
        <v>0</v>
      </c>
      <c r="AH766">
        <v>48.883923318571398</v>
      </c>
      <c r="AI766">
        <v>867.15043655287502</v>
      </c>
      <c r="AJ766">
        <v>530.09185552152996</v>
      </c>
      <c r="AL766" t="s">
        <v>50</v>
      </c>
    </row>
    <row r="767" spans="1:38" x14ac:dyDescent="0.2">
      <c r="A767" t="s">
        <v>11</v>
      </c>
      <c r="B767">
        <v>2040</v>
      </c>
      <c r="C767" s="4">
        <v>51462.75</v>
      </c>
      <c r="D767">
        <v>19.651066073224701</v>
      </c>
      <c r="E767">
        <v>0</v>
      </c>
      <c r="F767">
        <v>19.651066073224701</v>
      </c>
      <c r="G767">
        <v>0</v>
      </c>
      <c r="H767">
        <v>655.39376255707703</v>
      </c>
      <c r="I767">
        <v>0</v>
      </c>
      <c r="J767">
        <v>0</v>
      </c>
      <c r="K767">
        <v>0</v>
      </c>
      <c r="L767">
        <v>80.8260440250221</v>
      </c>
      <c r="M767">
        <v>42.8</v>
      </c>
      <c r="N767">
        <v>0</v>
      </c>
      <c r="O767">
        <v>156.32379767786</v>
      </c>
      <c r="P767">
        <v>80.8260440250221</v>
      </c>
      <c r="Q767">
        <v>0</v>
      </c>
      <c r="R767">
        <v>0</v>
      </c>
      <c r="S767">
        <v>0</v>
      </c>
      <c r="T767">
        <v>0</v>
      </c>
      <c r="U767">
        <v>42.8</v>
      </c>
      <c r="V767">
        <v>0</v>
      </c>
      <c r="W767">
        <v>156.32379767786</v>
      </c>
      <c r="X767">
        <v>0</v>
      </c>
      <c r="Y767" s="1">
        <v>634.20530526037805</v>
      </c>
      <c r="Z767" s="1">
        <v>0</v>
      </c>
      <c r="AA767">
        <v>0</v>
      </c>
      <c r="AB767">
        <v>0</v>
      </c>
      <c r="AC767">
        <v>974.64573640640901</v>
      </c>
      <c r="AD767">
        <v>0</v>
      </c>
      <c r="AE767">
        <v>1082.93970711823</v>
      </c>
      <c r="AF767">
        <v>0</v>
      </c>
      <c r="AG767">
        <v>0</v>
      </c>
      <c r="AH767">
        <v>-108.29397071182299</v>
      </c>
      <c r="AI767">
        <v>635.60317311392805</v>
      </c>
      <c r="AJ767">
        <v>272.223341847634</v>
      </c>
      <c r="AL767" t="s">
        <v>50</v>
      </c>
    </row>
    <row r="768" spans="1:38" x14ac:dyDescent="0.2">
      <c r="A768" t="s">
        <v>11</v>
      </c>
      <c r="B768">
        <v>2040</v>
      </c>
      <c r="C768" s="4">
        <v>51462.833333333336</v>
      </c>
      <c r="D768">
        <v>0</v>
      </c>
      <c r="E768">
        <v>0</v>
      </c>
      <c r="F768">
        <v>0</v>
      </c>
      <c r="G768">
        <v>0</v>
      </c>
      <c r="H768">
        <v>655.39376255707703</v>
      </c>
      <c r="I768">
        <v>0</v>
      </c>
      <c r="J768">
        <v>0</v>
      </c>
      <c r="K768">
        <v>0</v>
      </c>
      <c r="L768">
        <v>62.164054193153099</v>
      </c>
      <c r="M768">
        <v>42.8</v>
      </c>
      <c r="N768">
        <v>0</v>
      </c>
      <c r="O768">
        <v>113.09206675874501</v>
      </c>
      <c r="P768">
        <v>62.164054193153099</v>
      </c>
      <c r="Q768">
        <v>0</v>
      </c>
      <c r="R768">
        <v>0</v>
      </c>
      <c r="S768">
        <v>0</v>
      </c>
      <c r="T768">
        <v>0</v>
      </c>
      <c r="U768">
        <v>42.8</v>
      </c>
      <c r="V768">
        <v>0</v>
      </c>
      <c r="W768">
        <v>113.09206675874501</v>
      </c>
      <c r="X768">
        <v>0</v>
      </c>
      <c r="Y768">
        <v>652.86729509224699</v>
      </c>
      <c r="Z768" s="1">
        <v>0</v>
      </c>
      <c r="AA768">
        <v>0</v>
      </c>
      <c r="AB768">
        <v>0</v>
      </c>
      <c r="AC768">
        <v>873.44988350897597</v>
      </c>
      <c r="AD768">
        <v>0</v>
      </c>
      <c r="AE768">
        <v>970.49987056553005</v>
      </c>
      <c r="AF768">
        <v>0</v>
      </c>
      <c r="AG768">
        <v>0</v>
      </c>
      <c r="AH768">
        <v>-97.049987056552993</v>
      </c>
      <c r="AI768">
        <v>652.86729509224699</v>
      </c>
      <c r="AJ768">
        <v>245.38087561874499</v>
      </c>
      <c r="AL768" t="s">
        <v>50</v>
      </c>
    </row>
    <row r="769" spans="1:38" x14ac:dyDescent="0.2">
      <c r="A769" t="s">
        <v>11</v>
      </c>
      <c r="B769">
        <v>2040</v>
      </c>
      <c r="C769" s="4">
        <v>51462.916666666664</v>
      </c>
      <c r="D769">
        <v>0</v>
      </c>
      <c r="E769">
        <v>0</v>
      </c>
      <c r="F769">
        <v>0</v>
      </c>
      <c r="G769">
        <v>0</v>
      </c>
      <c r="H769">
        <v>655.39376255707703</v>
      </c>
      <c r="I769">
        <v>0</v>
      </c>
      <c r="J769">
        <v>0</v>
      </c>
      <c r="K769">
        <v>0</v>
      </c>
      <c r="L769">
        <v>23.509122173413498</v>
      </c>
      <c r="M769">
        <v>42.8</v>
      </c>
      <c r="N769">
        <v>0</v>
      </c>
      <c r="O769">
        <v>19.8618730876283</v>
      </c>
      <c r="P769">
        <v>23.509122173413498</v>
      </c>
      <c r="Q769">
        <v>0</v>
      </c>
      <c r="R769">
        <v>0</v>
      </c>
      <c r="S769">
        <v>0</v>
      </c>
      <c r="T769">
        <v>0</v>
      </c>
      <c r="U769">
        <v>42.8</v>
      </c>
      <c r="V769">
        <v>0</v>
      </c>
      <c r="W769">
        <v>19.8618730876283</v>
      </c>
      <c r="X769">
        <v>0</v>
      </c>
      <c r="Y769">
        <v>691.52222711198601</v>
      </c>
      <c r="Z769" s="1">
        <v>0</v>
      </c>
      <c r="AA769">
        <v>0</v>
      </c>
      <c r="AB769">
        <v>0</v>
      </c>
      <c r="AC769">
        <v>741.56475781811901</v>
      </c>
      <c r="AD769">
        <v>0</v>
      </c>
      <c r="AE769">
        <v>823.96084202013401</v>
      </c>
      <c r="AF769">
        <v>0</v>
      </c>
      <c r="AG769">
        <v>0</v>
      </c>
      <c r="AH769">
        <v>-82.396084202013398</v>
      </c>
      <c r="AI769">
        <v>691.52222711198601</v>
      </c>
      <c r="AJ769">
        <v>170.44787308762801</v>
      </c>
      <c r="AL769" t="s">
        <v>50</v>
      </c>
    </row>
    <row r="770" spans="1:38" x14ac:dyDescent="0.2">
      <c r="A770" t="s">
        <v>11</v>
      </c>
      <c r="B770">
        <v>2040</v>
      </c>
      <c r="C770" s="4">
        <v>51485</v>
      </c>
      <c r="D770">
        <v>0</v>
      </c>
      <c r="E770">
        <v>0</v>
      </c>
      <c r="F770">
        <v>0</v>
      </c>
      <c r="G770">
        <v>0</v>
      </c>
      <c r="H770">
        <v>103.107762557077</v>
      </c>
      <c r="I770">
        <v>0</v>
      </c>
      <c r="J770">
        <v>0</v>
      </c>
      <c r="K770">
        <v>0</v>
      </c>
      <c r="L770">
        <v>55.130807030632603</v>
      </c>
      <c r="M770">
        <v>42.8</v>
      </c>
      <c r="N770">
        <v>0</v>
      </c>
      <c r="O770">
        <v>446.09268022145602</v>
      </c>
      <c r="P770">
        <v>55.130807030632603</v>
      </c>
      <c r="Q770">
        <v>0</v>
      </c>
      <c r="R770">
        <v>0</v>
      </c>
      <c r="S770">
        <v>0</v>
      </c>
      <c r="T770">
        <v>0</v>
      </c>
      <c r="U770">
        <v>42.8</v>
      </c>
      <c r="V770">
        <v>0</v>
      </c>
      <c r="W770">
        <v>446.09268022145602</v>
      </c>
      <c r="X770">
        <v>0</v>
      </c>
      <c r="Y770">
        <v>659.90054225476695</v>
      </c>
      <c r="Z770" s="1">
        <v>0</v>
      </c>
      <c r="AA770">
        <v>0</v>
      </c>
      <c r="AB770">
        <v>0</v>
      </c>
      <c r="AC770">
        <v>647.13124980916598</v>
      </c>
      <c r="AD770">
        <v>0</v>
      </c>
      <c r="AE770">
        <v>719.03472201018496</v>
      </c>
      <c r="AF770">
        <v>0</v>
      </c>
      <c r="AG770">
        <v>0</v>
      </c>
      <c r="AH770">
        <v>-71.903472201018502</v>
      </c>
      <c r="AI770">
        <v>674.90054225476695</v>
      </c>
      <c r="AJ770">
        <v>235.47328043863399</v>
      </c>
      <c r="AL770" t="s">
        <v>50</v>
      </c>
    </row>
    <row r="771" spans="1:38" x14ac:dyDescent="0.2">
      <c r="A771" t="s">
        <v>11</v>
      </c>
      <c r="B771">
        <v>2040</v>
      </c>
      <c r="C771" s="4">
        <v>51485.083333333336</v>
      </c>
      <c r="D771">
        <v>0</v>
      </c>
      <c r="E771">
        <v>0</v>
      </c>
      <c r="F771">
        <v>0</v>
      </c>
      <c r="G771">
        <v>0</v>
      </c>
      <c r="H771">
        <v>103.107762557077</v>
      </c>
      <c r="I771">
        <v>0</v>
      </c>
      <c r="J771">
        <v>0</v>
      </c>
      <c r="K771">
        <v>0</v>
      </c>
      <c r="L771">
        <v>0</v>
      </c>
      <c r="M771">
        <v>42.8</v>
      </c>
      <c r="N771">
        <v>0</v>
      </c>
      <c r="O771">
        <v>431.89310241225598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42.8</v>
      </c>
      <c r="V771">
        <v>0</v>
      </c>
      <c r="W771">
        <v>431.89310241225598</v>
      </c>
      <c r="X771">
        <v>0</v>
      </c>
      <c r="Y771">
        <v>715.03134928539998</v>
      </c>
      <c r="Z771" s="1">
        <v>0</v>
      </c>
      <c r="AA771">
        <v>0</v>
      </c>
      <c r="AB771">
        <v>24.0630428058932</v>
      </c>
      <c r="AC771">
        <v>577.80086496933302</v>
      </c>
      <c r="AD771">
        <v>0</v>
      </c>
      <c r="AE771">
        <v>642.000961077037</v>
      </c>
      <c r="AF771">
        <v>0</v>
      </c>
      <c r="AG771">
        <v>0</v>
      </c>
      <c r="AH771">
        <v>-64.2000961077037</v>
      </c>
      <c r="AI771">
        <v>754.094392091293</v>
      </c>
      <c r="AJ771">
        <v>235.47328043863399</v>
      </c>
      <c r="AL771" t="s">
        <v>50</v>
      </c>
    </row>
    <row r="772" spans="1:38" x14ac:dyDescent="0.2">
      <c r="A772" t="s">
        <v>11</v>
      </c>
      <c r="B772">
        <v>2040</v>
      </c>
      <c r="C772" s="4">
        <v>51485.166666666664</v>
      </c>
      <c r="D772">
        <v>0</v>
      </c>
      <c r="E772">
        <v>0</v>
      </c>
      <c r="F772">
        <v>0</v>
      </c>
      <c r="G772">
        <v>0</v>
      </c>
      <c r="H772">
        <v>103.107762557077</v>
      </c>
      <c r="I772">
        <v>0</v>
      </c>
      <c r="J772">
        <v>0</v>
      </c>
      <c r="K772">
        <v>0</v>
      </c>
      <c r="L772">
        <v>65.192493078070001</v>
      </c>
      <c r="M772">
        <v>42.8</v>
      </c>
      <c r="N772">
        <v>0</v>
      </c>
      <c r="O772">
        <v>392.71552268443702</v>
      </c>
      <c r="P772">
        <v>65.192493078070001</v>
      </c>
      <c r="Q772">
        <v>0</v>
      </c>
      <c r="R772">
        <v>0</v>
      </c>
      <c r="S772">
        <v>0</v>
      </c>
      <c r="T772">
        <v>0</v>
      </c>
      <c r="U772">
        <v>42.8</v>
      </c>
      <c r="V772">
        <v>0</v>
      </c>
      <c r="W772">
        <v>392.71552268443702</v>
      </c>
      <c r="X772">
        <v>0</v>
      </c>
      <c r="Y772">
        <v>649.83885620732997</v>
      </c>
      <c r="Z772" s="1">
        <v>0</v>
      </c>
      <c r="AA772">
        <v>0</v>
      </c>
      <c r="AB772">
        <v>0</v>
      </c>
      <c r="AC772">
        <v>603.81577831958498</v>
      </c>
      <c r="AD772">
        <v>0</v>
      </c>
      <c r="AE772">
        <v>670.90642035509404</v>
      </c>
      <c r="AF772">
        <v>0</v>
      </c>
      <c r="AG772">
        <v>0</v>
      </c>
      <c r="AH772">
        <v>-67.090642035509404</v>
      </c>
      <c r="AI772">
        <v>664.83885620732997</v>
      </c>
      <c r="AJ772">
        <v>235.47328043863399</v>
      </c>
      <c r="AL772" t="s">
        <v>50</v>
      </c>
    </row>
    <row r="773" spans="1:38" x14ac:dyDescent="0.2">
      <c r="A773" t="s">
        <v>11</v>
      </c>
      <c r="B773">
        <v>2040</v>
      </c>
      <c r="C773" s="4">
        <v>51485.25</v>
      </c>
      <c r="D773">
        <v>0</v>
      </c>
      <c r="E773">
        <v>0</v>
      </c>
      <c r="F773">
        <v>0</v>
      </c>
      <c r="G773">
        <v>0</v>
      </c>
      <c r="H773">
        <v>103.107762557077</v>
      </c>
      <c r="I773">
        <v>0</v>
      </c>
      <c r="J773">
        <v>0</v>
      </c>
      <c r="K773">
        <v>0</v>
      </c>
      <c r="L773">
        <v>170.82268319403801</v>
      </c>
      <c r="M773">
        <v>42.8</v>
      </c>
      <c r="N773">
        <v>0</v>
      </c>
      <c r="O773">
        <v>422.86267589157899</v>
      </c>
      <c r="P773">
        <v>170.82268319403801</v>
      </c>
      <c r="Q773">
        <v>0</v>
      </c>
      <c r="R773">
        <v>0</v>
      </c>
      <c r="S773">
        <v>0</v>
      </c>
      <c r="T773">
        <v>0</v>
      </c>
      <c r="U773">
        <v>42.8</v>
      </c>
      <c r="V773">
        <v>0</v>
      </c>
      <c r="W773">
        <v>422.86267589157899</v>
      </c>
      <c r="X773">
        <v>0</v>
      </c>
      <c r="Y773" s="1">
        <v>544.20866609136101</v>
      </c>
      <c r="Z773" s="1">
        <v>0</v>
      </c>
      <c r="AA773">
        <v>0</v>
      </c>
      <c r="AB773">
        <v>0</v>
      </c>
      <c r="AC773">
        <v>739.59312164269602</v>
      </c>
      <c r="AD773">
        <v>0</v>
      </c>
      <c r="AE773">
        <v>821.77013515855106</v>
      </c>
      <c r="AF773">
        <v>0</v>
      </c>
      <c r="AG773">
        <v>0</v>
      </c>
      <c r="AH773">
        <v>-82.177013515855094</v>
      </c>
      <c r="AI773">
        <v>559.20866609136101</v>
      </c>
      <c r="AJ773">
        <v>235.47328043863399</v>
      </c>
      <c r="AL773" t="s">
        <v>50</v>
      </c>
    </row>
    <row r="774" spans="1:38" x14ac:dyDescent="0.2">
      <c r="A774" t="s">
        <v>11</v>
      </c>
      <c r="B774">
        <v>2040</v>
      </c>
      <c r="C774" s="4">
        <v>51485.333333333336</v>
      </c>
      <c r="D774">
        <v>0</v>
      </c>
      <c r="E774">
        <v>0</v>
      </c>
      <c r="F774">
        <v>0</v>
      </c>
      <c r="G774">
        <v>0</v>
      </c>
      <c r="H774">
        <v>103.107762557077</v>
      </c>
      <c r="I774">
        <v>0</v>
      </c>
      <c r="J774">
        <v>0</v>
      </c>
      <c r="K774">
        <v>0</v>
      </c>
      <c r="L774">
        <v>0</v>
      </c>
      <c r="M774">
        <v>42.8</v>
      </c>
      <c r="N774">
        <v>728.63214857233402</v>
      </c>
      <c r="O774">
        <v>412.11338495027002</v>
      </c>
      <c r="P774">
        <v>0</v>
      </c>
      <c r="Q774">
        <v>0</v>
      </c>
      <c r="R774">
        <v>0</v>
      </c>
      <c r="S774">
        <v>610.050438234073</v>
      </c>
      <c r="T774">
        <v>61.209795665614699</v>
      </c>
      <c r="U774">
        <v>42.8</v>
      </c>
      <c r="V774">
        <v>0</v>
      </c>
      <c r="W774">
        <v>412.11338495027002</v>
      </c>
      <c r="X774">
        <v>57.371914672645801</v>
      </c>
      <c r="Y774" s="1">
        <v>715.03134928539998</v>
      </c>
      <c r="Z774" s="1">
        <v>0</v>
      </c>
      <c r="AA774">
        <v>0</v>
      </c>
      <c r="AB774">
        <v>0</v>
      </c>
      <c r="AC774">
        <v>1286.6532960796801</v>
      </c>
      <c r="AD774">
        <v>0</v>
      </c>
      <c r="AE774">
        <v>1024.2863393862201</v>
      </c>
      <c r="AF774">
        <v>0</v>
      </c>
      <c r="AG774">
        <v>144.57050863038901</v>
      </c>
      <c r="AH774">
        <v>117.796448063071</v>
      </c>
      <c r="AI774">
        <v>1094.8269399174801</v>
      </c>
      <c r="AJ774">
        <v>707.32804594818901</v>
      </c>
      <c r="AL774" t="s">
        <v>50</v>
      </c>
    </row>
    <row r="775" spans="1:38" x14ac:dyDescent="0.2">
      <c r="A775" t="s">
        <v>11</v>
      </c>
      <c r="B775">
        <v>2040</v>
      </c>
      <c r="C775" s="4">
        <v>51485.416666666664</v>
      </c>
      <c r="D775">
        <v>0</v>
      </c>
      <c r="E775">
        <v>0</v>
      </c>
      <c r="F775">
        <v>0</v>
      </c>
      <c r="G775">
        <v>0</v>
      </c>
      <c r="H775">
        <v>103.107762557077</v>
      </c>
      <c r="I775">
        <v>0</v>
      </c>
      <c r="J775">
        <v>0</v>
      </c>
      <c r="K775">
        <v>0</v>
      </c>
      <c r="L775">
        <v>0</v>
      </c>
      <c r="M775">
        <v>42.8</v>
      </c>
      <c r="N775">
        <v>1090.78054466296</v>
      </c>
      <c r="O775">
        <v>424.266040757778</v>
      </c>
      <c r="P775">
        <v>0</v>
      </c>
      <c r="Q775">
        <v>0</v>
      </c>
      <c r="R775">
        <v>0</v>
      </c>
      <c r="S775">
        <v>879.12851521664504</v>
      </c>
      <c r="T775">
        <v>114.93014535485</v>
      </c>
      <c r="U775">
        <v>42.8</v>
      </c>
      <c r="V775">
        <v>0</v>
      </c>
      <c r="W775">
        <v>424.266040757778</v>
      </c>
      <c r="X775">
        <v>96.721884091470898</v>
      </c>
      <c r="Y775" s="1">
        <v>715.03134928539998</v>
      </c>
      <c r="Z775" s="1">
        <v>0</v>
      </c>
      <c r="AA775">
        <v>0</v>
      </c>
      <c r="AB775">
        <v>0</v>
      </c>
      <c r="AC775">
        <v>1660.9543479778199</v>
      </c>
      <c r="AD775">
        <v>0</v>
      </c>
      <c r="AE775">
        <v>1084.0907378925399</v>
      </c>
      <c r="AF775">
        <v>274.65949519094198</v>
      </c>
      <c r="AG775">
        <v>184.40766683126299</v>
      </c>
      <c r="AH775">
        <v>117.796448063071</v>
      </c>
      <c r="AI775">
        <v>1415.30403315993</v>
      </c>
      <c r="AJ775">
        <v>749.12242900192098</v>
      </c>
      <c r="AL775" t="s">
        <v>50</v>
      </c>
    </row>
    <row r="776" spans="1:38" x14ac:dyDescent="0.2">
      <c r="A776" t="s">
        <v>11</v>
      </c>
      <c r="B776">
        <v>2040</v>
      </c>
      <c r="C776" s="4">
        <v>51485.5</v>
      </c>
      <c r="D776">
        <v>0</v>
      </c>
      <c r="E776">
        <v>0</v>
      </c>
      <c r="F776">
        <v>0</v>
      </c>
      <c r="G776">
        <v>0</v>
      </c>
      <c r="H776">
        <v>103.107762557077</v>
      </c>
      <c r="I776">
        <v>0</v>
      </c>
      <c r="J776">
        <v>0</v>
      </c>
      <c r="K776">
        <v>0</v>
      </c>
      <c r="L776">
        <v>0</v>
      </c>
      <c r="M776">
        <v>42.8</v>
      </c>
      <c r="N776">
        <v>1360.0356657259699</v>
      </c>
      <c r="O776">
        <v>403.25130498102499</v>
      </c>
      <c r="P776">
        <v>0</v>
      </c>
      <c r="Q776">
        <v>0</v>
      </c>
      <c r="R776">
        <v>0</v>
      </c>
      <c r="S776">
        <v>1069.55302894032</v>
      </c>
      <c r="T776">
        <v>162.24041590321499</v>
      </c>
      <c r="U776">
        <v>42.8</v>
      </c>
      <c r="V776">
        <v>0</v>
      </c>
      <c r="W776">
        <v>403.25130498102499</v>
      </c>
      <c r="X776">
        <v>128.24222088242601</v>
      </c>
      <c r="Y776" s="1">
        <v>715.03134928539998</v>
      </c>
      <c r="Z776" s="1">
        <v>0</v>
      </c>
      <c r="AA776">
        <v>216.415740537381</v>
      </c>
      <c r="AB776">
        <v>5.5728349999999898</v>
      </c>
      <c r="AC776">
        <v>1909.19473326407</v>
      </c>
      <c r="AD776">
        <v>0</v>
      </c>
      <c r="AE776">
        <v>1070.14824419315</v>
      </c>
      <c r="AF776">
        <v>536.84237417658403</v>
      </c>
      <c r="AG776">
        <v>184.40766683126299</v>
      </c>
      <c r="AH776">
        <v>117.796448063071</v>
      </c>
      <c r="AI776">
        <v>1898.0812383130101</v>
      </c>
      <c r="AJ776">
        <v>767.50854680338603</v>
      </c>
      <c r="AL776" t="s">
        <v>50</v>
      </c>
    </row>
    <row r="777" spans="1:38" x14ac:dyDescent="0.2">
      <c r="A777" t="s">
        <v>11</v>
      </c>
      <c r="B777">
        <v>2040</v>
      </c>
      <c r="C777" s="4">
        <v>51485.583333333336</v>
      </c>
      <c r="D777">
        <v>0</v>
      </c>
      <c r="E777">
        <v>0</v>
      </c>
      <c r="F777">
        <v>0</v>
      </c>
      <c r="G777">
        <v>0</v>
      </c>
      <c r="H777">
        <v>103.107762557077</v>
      </c>
      <c r="I777">
        <v>0</v>
      </c>
      <c r="J777">
        <v>0</v>
      </c>
      <c r="K777">
        <v>0</v>
      </c>
      <c r="L777">
        <v>0</v>
      </c>
      <c r="M777">
        <v>42.8</v>
      </c>
      <c r="N777">
        <v>1324.42590490625</v>
      </c>
      <c r="O777">
        <v>402.14781005102498</v>
      </c>
      <c r="P777">
        <v>0</v>
      </c>
      <c r="Q777">
        <v>0</v>
      </c>
      <c r="R777">
        <v>0</v>
      </c>
      <c r="S777">
        <v>1057.0695023691201</v>
      </c>
      <c r="T777">
        <v>156.12200353246899</v>
      </c>
      <c r="U777">
        <v>42.8</v>
      </c>
      <c r="V777">
        <v>0</v>
      </c>
      <c r="W777">
        <v>402.14781005102498</v>
      </c>
      <c r="X777">
        <v>111.234399004658</v>
      </c>
      <c r="Y777" s="1">
        <v>715.03134928539998</v>
      </c>
      <c r="Z777" s="1">
        <v>0</v>
      </c>
      <c r="AA777">
        <v>101.570365531305</v>
      </c>
      <c r="AB777">
        <v>9.8365968058625608</v>
      </c>
      <c r="AC777">
        <v>1872.48147751435</v>
      </c>
      <c r="AD777">
        <v>0</v>
      </c>
      <c r="AE777">
        <v>1033.43498844343</v>
      </c>
      <c r="AF777">
        <v>536.84237417658403</v>
      </c>
      <c r="AG777">
        <v>184.40766683126299</v>
      </c>
      <c r="AH777">
        <v>117.796448063071</v>
      </c>
      <c r="AI777">
        <v>1783.8282995378299</v>
      </c>
      <c r="AJ777">
        <v>767.50854680338603</v>
      </c>
      <c r="AL777" t="s">
        <v>50</v>
      </c>
    </row>
    <row r="778" spans="1:38" x14ac:dyDescent="0.2">
      <c r="A778" t="s">
        <v>11</v>
      </c>
      <c r="B778">
        <v>2040</v>
      </c>
      <c r="C778" s="4">
        <v>51485.666666666664</v>
      </c>
      <c r="D778">
        <v>0</v>
      </c>
      <c r="E778">
        <v>0</v>
      </c>
      <c r="F778">
        <v>0</v>
      </c>
      <c r="G778">
        <v>0</v>
      </c>
      <c r="H778">
        <v>103.107762557077</v>
      </c>
      <c r="I778">
        <v>0</v>
      </c>
      <c r="J778">
        <v>0</v>
      </c>
      <c r="K778">
        <v>0</v>
      </c>
      <c r="L778">
        <v>0</v>
      </c>
      <c r="M778">
        <v>42.8</v>
      </c>
      <c r="N778">
        <v>657.129159054306</v>
      </c>
      <c r="O778">
        <v>384.562003813025</v>
      </c>
      <c r="P778">
        <v>0</v>
      </c>
      <c r="Q778">
        <v>0</v>
      </c>
      <c r="R778">
        <v>0</v>
      </c>
      <c r="S778">
        <v>537.88219433711402</v>
      </c>
      <c r="T778">
        <v>57.435217882660197</v>
      </c>
      <c r="U778">
        <v>42.8</v>
      </c>
      <c r="V778">
        <v>0</v>
      </c>
      <c r="W778">
        <v>384.562003813025</v>
      </c>
      <c r="X778">
        <v>61.8117468345311</v>
      </c>
      <c r="Y778" s="1">
        <v>715.03134928539998</v>
      </c>
      <c r="Z778" s="1">
        <v>0</v>
      </c>
      <c r="AA778">
        <v>0</v>
      </c>
      <c r="AB778">
        <v>0</v>
      </c>
      <c r="AC778">
        <v>1187.5989254244</v>
      </c>
      <c r="AD778">
        <v>0</v>
      </c>
      <c r="AE778">
        <v>1050.51009349316</v>
      </c>
      <c r="AF778">
        <v>0</v>
      </c>
      <c r="AG778">
        <v>19.2923838681759</v>
      </c>
      <c r="AH778">
        <v>117.796448063071</v>
      </c>
      <c r="AI778">
        <v>972.171190565963</v>
      </c>
      <c r="AJ778">
        <v>677.31687962447995</v>
      </c>
      <c r="AL778" t="s">
        <v>50</v>
      </c>
    </row>
    <row r="779" spans="1:38" x14ac:dyDescent="0.2">
      <c r="A779" t="s">
        <v>11</v>
      </c>
      <c r="B779">
        <v>2040</v>
      </c>
      <c r="C779" s="4">
        <v>51485.75</v>
      </c>
      <c r="D779">
        <v>0</v>
      </c>
      <c r="E779">
        <v>0</v>
      </c>
      <c r="F779">
        <v>0</v>
      </c>
      <c r="G779">
        <v>0</v>
      </c>
      <c r="H779">
        <v>103.107762557077</v>
      </c>
      <c r="I779">
        <v>0</v>
      </c>
      <c r="J779">
        <v>0</v>
      </c>
      <c r="K779">
        <v>0</v>
      </c>
      <c r="L779">
        <v>406.80231721432801</v>
      </c>
      <c r="M779">
        <v>42.8</v>
      </c>
      <c r="N779">
        <v>0</v>
      </c>
      <c r="O779">
        <v>461.02213288153501</v>
      </c>
      <c r="P779">
        <v>406.80231721432801</v>
      </c>
      <c r="Q779">
        <v>0</v>
      </c>
      <c r="R779">
        <v>0</v>
      </c>
      <c r="S779">
        <v>0</v>
      </c>
      <c r="T779">
        <v>0</v>
      </c>
      <c r="U779">
        <v>42.8</v>
      </c>
      <c r="V779">
        <v>0</v>
      </c>
      <c r="W779">
        <v>461.02213288153501</v>
      </c>
      <c r="X779">
        <v>0</v>
      </c>
      <c r="Y779" s="1">
        <v>308.229032071071</v>
      </c>
      <c r="Z779" s="1">
        <v>0</v>
      </c>
      <c r="AA779">
        <v>0</v>
      </c>
      <c r="AB779">
        <v>0</v>
      </c>
      <c r="AC779">
        <v>1013.73221265294</v>
      </c>
      <c r="AD779">
        <v>0</v>
      </c>
      <c r="AE779">
        <v>1126.3691251699299</v>
      </c>
      <c r="AF779">
        <v>0</v>
      </c>
      <c r="AG779">
        <v>0</v>
      </c>
      <c r="AH779">
        <v>-112.63691251699299</v>
      </c>
      <c r="AI779">
        <v>323.229032071071</v>
      </c>
      <c r="AJ779">
        <v>235.47328043863399</v>
      </c>
      <c r="AL779" t="s">
        <v>50</v>
      </c>
    </row>
    <row r="780" spans="1:38" x14ac:dyDescent="0.2">
      <c r="A780" t="s">
        <v>11</v>
      </c>
      <c r="B780">
        <v>2040</v>
      </c>
      <c r="C780" s="4">
        <v>51485.833333333336</v>
      </c>
      <c r="D780">
        <v>0</v>
      </c>
      <c r="E780">
        <v>0</v>
      </c>
      <c r="F780">
        <v>0</v>
      </c>
      <c r="G780">
        <v>0</v>
      </c>
      <c r="H780">
        <v>103.107762557077</v>
      </c>
      <c r="I780">
        <v>0</v>
      </c>
      <c r="J780">
        <v>0</v>
      </c>
      <c r="K780">
        <v>0</v>
      </c>
      <c r="L780">
        <v>324.049007307652</v>
      </c>
      <c r="M780">
        <v>42.8</v>
      </c>
      <c r="N780">
        <v>0</v>
      </c>
      <c r="O780">
        <v>459.024066619248</v>
      </c>
      <c r="P780">
        <v>324.049007307652</v>
      </c>
      <c r="Q780">
        <v>0</v>
      </c>
      <c r="R780">
        <v>0</v>
      </c>
      <c r="S780">
        <v>0</v>
      </c>
      <c r="T780">
        <v>0</v>
      </c>
      <c r="U780">
        <v>42.8</v>
      </c>
      <c r="V780">
        <v>0</v>
      </c>
      <c r="W780">
        <v>459.024066619248</v>
      </c>
      <c r="X780">
        <v>0</v>
      </c>
      <c r="Y780">
        <v>390.98234197774798</v>
      </c>
      <c r="Z780" s="1">
        <v>0</v>
      </c>
      <c r="AA780">
        <v>0</v>
      </c>
      <c r="AB780">
        <v>0</v>
      </c>
      <c r="AC780">
        <v>928.98083648397699</v>
      </c>
      <c r="AD780">
        <v>0</v>
      </c>
      <c r="AE780">
        <v>1032.20092942664</v>
      </c>
      <c r="AF780">
        <v>0</v>
      </c>
      <c r="AG780">
        <v>0</v>
      </c>
      <c r="AH780">
        <v>-103.220092942664</v>
      </c>
      <c r="AI780">
        <v>405.98234197774798</v>
      </c>
      <c r="AJ780">
        <v>235.47328043863399</v>
      </c>
      <c r="AL780" t="s">
        <v>50</v>
      </c>
    </row>
    <row r="781" spans="1:38" x14ac:dyDescent="0.2">
      <c r="A781" t="s">
        <v>11</v>
      </c>
      <c r="B781">
        <v>2040</v>
      </c>
      <c r="C781" s="4">
        <v>51485.916666666664</v>
      </c>
      <c r="D781">
        <v>0</v>
      </c>
      <c r="E781">
        <v>0</v>
      </c>
      <c r="F781">
        <v>0</v>
      </c>
      <c r="G781">
        <v>0</v>
      </c>
      <c r="H781">
        <v>103.107762557077</v>
      </c>
      <c r="I781">
        <v>0</v>
      </c>
      <c r="J781">
        <v>0</v>
      </c>
      <c r="K781">
        <v>0</v>
      </c>
      <c r="L781">
        <v>191.512511364977</v>
      </c>
      <c r="M781">
        <v>42.8</v>
      </c>
      <c r="N781">
        <v>0</v>
      </c>
      <c r="O781">
        <v>452.36582503845</v>
      </c>
      <c r="P781">
        <v>191.512511364977</v>
      </c>
      <c r="Q781">
        <v>0</v>
      </c>
      <c r="R781">
        <v>0</v>
      </c>
      <c r="S781">
        <v>0</v>
      </c>
      <c r="T781">
        <v>0</v>
      </c>
      <c r="U781">
        <v>42.8</v>
      </c>
      <c r="V781">
        <v>0</v>
      </c>
      <c r="W781">
        <v>452.36582503845</v>
      </c>
      <c r="X781">
        <v>0</v>
      </c>
      <c r="Y781">
        <v>523.51883792042202</v>
      </c>
      <c r="Z781" s="1">
        <v>0</v>
      </c>
      <c r="AA781">
        <v>0</v>
      </c>
      <c r="AB781">
        <v>0</v>
      </c>
      <c r="AC781">
        <v>789.786098960505</v>
      </c>
      <c r="AD781">
        <v>0</v>
      </c>
      <c r="AE781">
        <v>877.54010995611702</v>
      </c>
      <c r="AF781">
        <v>0</v>
      </c>
      <c r="AG781">
        <v>0</v>
      </c>
      <c r="AH781">
        <v>-87.754010995611694</v>
      </c>
      <c r="AI781">
        <v>538.51883792042202</v>
      </c>
      <c r="AJ781">
        <v>235.47328043863399</v>
      </c>
      <c r="AL781" t="s">
        <v>50</v>
      </c>
    </row>
    <row r="782" spans="1:38" x14ac:dyDescent="0.2">
      <c r="A782" t="s">
        <v>11</v>
      </c>
      <c r="B782">
        <v>2045</v>
      </c>
      <c r="C782" s="4">
        <v>52974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401.39517584992598</v>
      </c>
      <c r="M782">
        <v>42.8</v>
      </c>
      <c r="N782">
        <v>0</v>
      </c>
      <c r="O782">
        <v>202.69915336829499</v>
      </c>
      <c r="P782">
        <v>401.39517584992598</v>
      </c>
      <c r="Q782">
        <v>0</v>
      </c>
      <c r="R782">
        <v>0</v>
      </c>
      <c r="S782">
        <v>0</v>
      </c>
      <c r="T782">
        <v>0</v>
      </c>
      <c r="U782">
        <v>42.8</v>
      </c>
      <c r="V782">
        <v>0</v>
      </c>
      <c r="W782">
        <v>202.69915336829499</v>
      </c>
      <c r="X782">
        <v>0</v>
      </c>
      <c r="Y782">
        <v>630.89209641365903</v>
      </c>
      <c r="Z782">
        <v>0</v>
      </c>
      <c r="AA782">
        <v>0</v>
      </c>
      <c r="AB782">
        <v>0</v>
      </c>
      <c r="AC782">
        <v>646.89432921822095</v>
      </c>
      <c r="AD782">
        <v>0</v>
      </c>
      <c r="AE782">
        <v>718.77147690913398</v>
      </c>
      <c r="AF782">
        <v>0</v>
      </c>
      <c r="AG782">
        <v>0</v>
      </c>
      <c r="AH782">
        <v>-71.877147690913404</v>
      </c>
      <c r="AI782">
        <v>630.89209641365903</v>
      </c>
      <c r="AJ782">
        <v>188.46402488363401</v>
      </c>
      <c r="AL782" t="s">
        <v>24</v>
      </c>
    </row>
    <row r="783" spans="1:38" x14ac:dyDescent="0.2">
      <c r="A783" t="s">
        <v>11</v>
      </c>
      <c r="B783">
        <v>2045</v>
      </c>
      <c r="C783" s="4">
        <v>52974.083333333336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270.74309672338097</v>
      </c>
      <c r="M783">
        <v>42.8</v>
      </c>
      <c r="N783">
        <v>0</v>
      </c>
      <c r="O783">
        <v>274.76232991019998</v>
      </c>
      <c r="P783">
        <v>270.74309672338097</v>
      </c>
      <c r="Q783">
        <v>0</v>
      </c>
      <c r="R783">
        <v>0</v>
      </c>
      <c r="S783">
        <v>0</v>
      </c>
      <c r="T783">
        <v>0</v>
      </c>
      <c r="U783">
        <v>42.8</v>
      </c>
      <c r="V783">
        <v>0</v>
      </c>
      <c r="W783">
        <v>274.76232991019998</v>
      </c>
      <c r="X783">
        <v>0</v>
      </c>
      <c r="Y783">
        <v>761.54417554020301</v>
      </c>
      <c r="Z783">
        <v>0</v>
      </c>
      <c r="AA783">
        <v>0</v>
      </c>
      <c r="AB783">
        <v>0</v>
      </c>
      <c r="AC783">
        <v>588.30542663358199</v>
      </c>
      <c r="AD783">
        <v>0</v>
      </c>
      <c r="AE783">
        <v>653.67269625953497</v>
      </c>
      <c r="AF783">
        <v>0</v>
      </c>
      <c r="AG783">
        <v>0</v>
      </c>
      <c r="AH783">
        <v>-65.367269625953497</v>
      </c>
      <c r="AI783">
        <v>761.54417554020301</v>
      </c>
      <c r="AJ783">
        <v>197.06511750863399</v>
      </c>
      <c r="AL783" t="s">
        <v>24</v>
      </c>
    </row>
    <row r="784" spans="1:38" x14ac:dyDescent="0.2">
      <c r="A784" t="s">
        <v>11</v>
      </c>
      <c r="B784">
        <v>2045</v>
      </c>
      <c r="C784" s="4">
        <v>52974.166666666664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451.542903353773</v>
      </c>
      <c r="M784">
        <v>42.8</v>
      </c>
      <c r="N784">
        <v>0</v>
      </c>
      <c r="O784">
        <v>159.98951376406001</v>
      </c>
      <c r="P784">
        <v>451.542903353773</v>
      </c>
      <c r="Q784">
        <v>0</v>
      </c>
      <c r="R784">
        <v>0</v>
      </c>
      <c r="S784">
        <v>0</v>
      </c>
      <c r="T784">
        <v>0</v>
      </c>
      <c r="U784">
        <v>42.8</v>
      </c>
      <c r="V784">
        <v>0</v>
      </c>
      <c r="W784">
        <v>159.98951376406001</v>
      </c>
      <c r="X784">
        <v>0</v>
      </c>
      <c r="Y784">
        <v>580.74436890981201</v>
      </c>
      <c r="Z784">
        <v>0</v>
      </c>
      <c r="AA784">
        <v>0</v>
      </c>
      <c r="AB784">
        <v>0</v>
      </c>
      <c r="AC784">
        <v>654.33241711783398</v>
      </c>
      <c r="AD784">
        <v>0</v>
      </c>
      <c r="AE784">
        <v>727.03601901981494</v>
      </c>
      <c r="AF784">
        <v>0</v>
      </c>
      <c r="AG784">
        <v>0</v>
      </c>
      <c r="AH784">
        <v>-72.7036019019815</v>
      </c>
      <c r="AI784">
        <v>580.74436890981201</v>
      </c>
      <c r="AJ784">
        <v>187.26725271405999</v>
      </c>
      <c r="AL784" t="s">
        <v>24</v>
      </c>
    </row>
    <row r="785" spans="1:38" x14ac:dyDescent="0.2">
      <c r="A785" t="s">
        <v>11</v>
      </c>
      <c r="B785">
        <v>2045</v>
      </c>
      <c r="C785" s="4">
        <v>52974.25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563.61266786819999</v>
      </c>
      <c r="M785">
        <v>42.8</v>
      </c>
      <c r="N785">
        <v>0</v>
      </c>
      <c r="O785">
        <v>328.40043920591</v>
      </c>
      <c r="P785">
        <v>563.61266786819999</v>
      </c>
      <c r="Q785">
        <v>0</v>
      </c>
      <c r="R785">
        <v>0</v>
      </c>
      <c r="S785">
        <v>0</v>
      </c>
      <c r="T785">
        <v>0</v>
      </c>
      <c r="U785">
        <v>42.8</v>
      </c>
      <c r="V785">
        <v>0</v>
      </c>
      <c r="W785">
        <v>328.40043920591</v>
      </c>
      <c r="X785">
        <v>0</v>
      </c>
      <c r="Y785">
        <v>468.67460439538502</v>
      </c>
      <c r="Z785">
        <v>0</v>
      </c>
      <c r="AA785">
        <v>0</v>
      </c>
      <c r="AB785">
        <v>0</v>
      </c>
      <c r="AC785">
        <v>934.81310707411001</v>
      </c>
      <c r="AD785">
        <v>0</v>
      </c>
      <c r="AE785">
        <v>1038.6812300823401</v>
      </c>
      <c r="AF785">
        <v>0</v>
      </c>
      <c r="AG785">
        <v>0</v>
      </c>
      <c r="AH785">
        <v>-103.86812300823399</v>
      </c>
      <c r="AI785">
        <v>468.67460439538502</v>
      </c>
      <c r="AJ785">
        <v>196.93910948363401</v>
      </c>
      <c r="AL785" t="s">
        <v>24</v>
      </c>
    </row>
    <row r="786" spans="1:38" x14ac:dyDescent="0.2">
      <c r="A786" t="s">
        <v>11</v>
      </c>
      <c r="B786">
        <v>2045</v>
      </c>
      <c r="C786" s="4">
        <v>52974.333333333336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42.8</v>
      </c>
      <c r="N786">
        <v>1299.67352403834</v>
      </c>
      <c r="O786">
        <v>303.660616970175</v>
      </c>
      <c r="P786">
        <v>0</v>
      </c>
      <c r="Q786">
        <v>0</v>
      </c>
      <c r="R786">
        <v>0</v>
      </c>
      <c r="S786">
        <v>1020.1241953775</v>
      </c>
      <c r="T786">
        <v>254.322228599189</v>
      </c>
      <c r="U786">
        <v>42.8</v>
      </c>
      <c r="V786">
        <v>0</v>
      </c>
      <c r="W786">
        <v>303.660616970175</v>
      </c>
      <c r="X786">
        <v>25.227100061657101</v>
      </c>
      <c r="Y786" s="1">
        <v>1032.28727226358</v>
      </c>
      <c r="Z786">
        <v>0</v>
      </c>
      <c r="AA786">
        <v>0</v>
      </c>
      <c r="AB786">
        <v>0</v>
      </c>
      <c r="AC786">
        <v>1646.1341410085199</v>
      </c>
      <c r="AD786">
        <v>0</v>
      </c>
      <c r="AE786">
        <v>1148.6393496660401</v>
      </c>
      <c r="AF786">
        <v>391.99259013139903</v>
      </c>
      <c r="AG786">
        <v>0</v>
      </c>
      <c r="AH786">
        <v>105.502201211075</v>
      </c>
      <c r="AI786">
        <v>1644.6459985726599</v>
      </c>
      <c r="AJ786">
        <v>1063.75285071395</v>
      </c>
      <c r="AL786" t="s">
        <v>24</v>
      </c>
    </row>
    <row r="787" spans="1:38" x14ac:dyDescent="0.2">
      <c r="A787" t="s">
        <v>11</v>
      </c>
      <c r="B787">
        <v>2045</v>
      </c>
      <c r="C787" s="4">
        <v>52974.416666666664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42.8</v>
      </c>
      <c r="N787">
        <v>2243.7978154217099</v>
      </c>
      <c r="O787">
        <v>202.96519736107399</v>
      </c>
      <c r="P787">
        <v>0</v>
      </c>
      <c r="Q787">
        <v>0</v>
      </c>
      <c r="R787">
        <v>0</v>
      </c>
      <c r="S787">
        <v>1528.7840649930699</v>
      </c>
      <c r="T787">
        <v>660.54127077887495</v>
      </c>
      <c r="U787">
        <v>42.8</v>
      </c>
      <c r="V787">
        <v>0</v>
      </c>
      <c r="W787">
        <v>202.96519736107399</v>
      </c>
      <c r="X787">
        <v>54.472479649758803</v>
      </c>
      <c r="Y787">
        <v>1032.28727226358</v>
      </c>
      <c r="Z787">
        <v>0</v>
      </c>
      <c r="AA787">
        <v>0</v>
      </c>
      <c r="AB787">
        <v>0</v>
      </c>
      <c r="AC787">
        <v>2489.5630127827799</v>
      </c>
      <c r="AD787">
        <v>0</v>
      </c>
      <c r="AE787">
        <v>1216.3316577948201</v>
      </c>
      <c r="AF787">
        <v>1032.28727226358</v>
      </c>
      <c r="AG787">
        <v>108.108212450945</v>
      </c>
      <c r="AH787">
        <v>132.83587027343</v>
      </c>
      <c r="AI787">
        <v>2427.1517930310201</v>
      </c>
      <c r="AJ787">
        <v>1095.00204822305</v>
      </c>
      <c r="AL787" t="s">
        <v>24</v>
      </c>
    </row>
    <row r="788" spans="1:38" x14ac:dyDescent="0.2">
      <c r="A788" t="s">
        <v>11</v>
      </c>
      <c r="B788">
        <v>2045</v>
      </c>
      <c r="C788" s="4">
        <v>52974.5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42.8</v>
      </c>
      <c r="N788">
        <v>2759.63017842004</v>
      </c>
      <c r="O788">
        <v>106.941267547926</v>
      </c>
      <c r="P788">
        <v>0</v>
      </c>
      <c r="Q788">
        <v>0</v>
      </c>
      <c r="R788">
        <v>0</v>
      </c>
      <c r="S788">
        <v>1893.5115145710299</v>
      </c>
      <c r="T788">
        <v>798.34883880231098</v>
      </c>
      <c r="U788">
        <v>42.8</v>
      </c>
      <c r="V788">
        <v>0</v>
      </c>
      <c r="W788">
        <v>106.941267547926</v>
      </c>
      <c r="X788">
        <v>67.769825046698898</v>
      </c>
      <c r="Y788" s="1">
        <v>1032.28727226358</v>
      </c>
      <c r="Z788" s="1">
        <v>0</v>
      </c>
      <c r="AA788">
        <v>0</v>
      </c>
      <c r="AB788">
        <v>0</v>
      </c>
      <c r="AC788">
        <v>2909.37144596796</v>
      </c>
      <c r="AD788">
        <v>0</v>
      </c>
      <c r="AE788">
        <v>1219.7193755068499</v>
      </c>
      <c r="AF788">
        <v>1032.28727226358</v>
      </c>
      <c r="AG788">
        <v>524.52892792409398</v>
      </c>
      <c r="AH788">
        <v>132.83587027343</v>
      </c>
      <c r="AI788">
        <v>2843.9112802753798</v>
      </c>
      <c r="AJ788">
        <v>1077.1067784817301</v>
      </c>
      <c r="AL788" t="s">
        <v>24</v>
      </c>
    </row>
    <row r="789" spans="1:38" x14ac:dyDescent="0.2">
      <c r="A789" t="s">
        <v>11</v>
      </c>
      <c r="B789">
        <v>2045</v>
      </c>
      <c r="C789" s="4">
        <v>52974.583333333336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42.8</v>
      </c>
      <c r="N789">
        <v>2851.8333139379702</v>
      </c>
      <c r="O789">
        <v>109.377805218053</v>
      </c>
      <c r="P789">
        <v>0</v>
      </c>
      <c r="Q789">
        <v>0</v>
      </c>
      <c r="R789">
        <v>0</v>
      </c>
      <c r="S789">
        <v>2079.5234218698101</v>
      </c>
      <c r="T789">
        <v>712.85501714790303</v>
      </c>
      <c r="U789">
        <v>42.8</v>
      </c>
      <c r="V789">
        <v>0</v>
      </c>
      <c r="W789">
        <v>109.377805218053</v>
      </c>
      <c r="X789">
        <v>59.454874920259499</v>
      </c>
      <c r="Y789">
        <v>1032.28727226358</v>
      </c>
      <c r="Z789" s="1">
        <v>0</v>
      </c>
      <c r="AA789" s="1">
        <v>-2.7284841053187799E-12</v>
      </c>
      <c r="AB789">
        <v>0</v>
      </c>
      <c r="AC789">
        <v>3004.01111915603</v>
      </c>
      <c r="AD789">
        <v>0</v>
      </c>
      <c r="AE789">
        <v>1203.1778820631</v>
      </c>
      <c r="AF789">
        <v>1032.28727226358</v>
      </c>
      <c r="AG789">
        <v>635.71009455590604</v>
      </c>
      <c r="AH789">
        <v>132.83587027343</v>
      </c>
      <c r="AI789">
        <v>2953.43829756281</v>
      </c>
      <c r="AJ789">
        <v>1079.57394365186</v>
      </c>
      <c r="AL789" t="s">
        <v>24</v>
      </c>
    </row>
    <row r="790" spans="1:38" x14ac:dyDescent="0.2">
      <c r="A790" t="s">
        <v>11</v>
      </c>
      <c r="B790">
        <v>2045</v>
      </c>
      <c r="C790" s="4">
        <v>52974.666666666664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42.8</v>
      </c>
      <c r="N790">
        <v>1709.2106229912299</v>
      </c>
      <c r="O790">
        <v>185.97109620536901</v>
      </c>
      <c r="P790">
        <v>0</v>
      </c>
      <c r="Q790">
        <v>0</v>
      </c>
      <c r="R790">
        <v>0</v>
      </c>
      <c r="S790">
        <v>1356.8802981859899</v>
      </c>
      <c r="T790">
        <v>321.69056650424898</v>
      </c>
      <c r="U790">
        <v>42.8</v>
      </c>
      <c r="V790">
        <v>0</v>
      </c>
      <c r="W790">
        <v>185.97109620536901</v>
      </c>
      <c r="X790">
        <v>30.6397583009926</v>
      </c>
      <c r="Y790" s="1">
        <v>1032.28727226358</v>
      </c>
      <c r="Z790" s="1">
        <v>0</v>
      </c>
      <c r="AA790">
        <v>0</v>
      </c>
      <c r="AB790">
        <v>0</v>
      </c>
      <c r="AC790">
        <v>1937.9817191965999</v>
      </c>
      <c r="AD790">
        <v>0</v>
      </c>
      <c r="AE790">
        <v>1166.12394401131</v>
      </c>
      <c r="AF790">
        <v>639.02190491185797</v>
      </c>
      <c r="AG790">
        <v>0</v>
      </c>
      <c r="AH790">
        <v>132.83587027343</v>
      </c>
      <c r="AI790">
        <v>1920.7574418500001</v>
      </c>
      <c r="AJ790">
        <v>1081.3589983302099</v>
      </c>
      <c r="AL790" t="s">
        <v>24</v>
      </c>
    </row>
    <row r="791" spans="1:38" x14ac:dyDescent="0.2">
      <c r="A791" t="s">
        <v>11</v>
      </c>
      <c r="B791">
        <v>2045</v>
      </c>
      <c r="C791" s="4">
        <v>52974.75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784.76900871519103</v>
      </c>
      <c r="M791">
        <v>42.8</v>
      </c>
      <c r="N791">
        <v>0</v>
      </c>
      <c r="O791">
        <v>277.33730963685503</v>
      </c>
      <c r="P791">
        <v>784.76900871519103</v>
      </c>
      <c r="Q791">
        <v>0</v>
      </c>
      <c r="R791">
        <v>0</v>
      </c>
      <c r="S791">
        <v>0</v>
      </c>
      <c r="T791">
        <v>0</v>
      </c>
      <c r="U791">
        <v>42.8</v>
      </c>
      <c r="V791">
        <v>0</v>
      </c>
      <c r="W791">
        <v>277.33730963685503</v>
      </c>
      <c r="X791">
        <v>0</v>
      </c>
      <c r="Y791" s="1">
        <v>247.518263548394</v>
      </c>
      <c r="Z791">
        <v>0</v>
      </c>
      <c r="AA791">
        <v>0</v>
      </c>
      <c r="AB791">
        <v>0</v>
      </c>
      <c r="AC791">
        <v>1104.90631835204</v>
      </c>
      <c r="AD791">
        <v>0</v>
      </c>
      <c r="AE791">
        <v>1227.67368705783</v>
      </c>
      <c r="AF791">
        <v>0</v>
      </c>
      <c r="AG791">
        <v>0</v>
      </c>
      <c r="AH791">
        <v>-122.767368705783</v>
      </c>
      <c r="AI791">
        <v>247.518263548394</v>
      </c>
      <c r="AJ791">
        <v>197.06511750863399</v>
      </c>
      <c r="AL791" t="s">
        <v>24</v>
      </c>
    </row>
    <row r="792" spans="1:38" x14ac:dyDescent="0.2">
      <c r="A792" t="s">
        <v>11</v>
      </c>
      <c r="B792">
        <v>2045</v>
      </c>
      <c r="C792" s="4">
        <v>52974.833333333336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694.92925091663403</v>
      </c>
      <c r="M792">
        <v>42.8</v>
      </c>
      <c r="N792">
        <v>0</v>
      </c>
      <c r="O792">
        <v>249.954589065536</v>
      </c>
      <c r="P792">
        <v>694.92925091663403</v>
      </c>
      <c r="Q792">
        <v>0</v>
      </c>
      <c r="R792">
        <v>0</v>
      </c>
      <c r="S792">
        <v>0</v>
      </c>
      <c r="T792">
        <v>0</v>
      </c>
      <c r="U792">
        <v>42.8</v>
      </c>
      <c r="V792">
        <v>0</v>
      </c>
      <c r="W792">
        <v>249.954589065536</v>
      </c>
      <c r="X792">
        <v>0</v>
      </c>
      <c r="Y792">
        <v>337.35802134695098</v>
      </c>
      <c r="Z792">
        <v>0</v>
      </c>
      <c r="AA792">
        <v>0</v>
      </c>
      <c r="AB792">
        <v>0</v>
      </c>
      <c r="AC792">
        <v>987.68383998216996</v>
      </c>
      <c r="AD792">
        <v>0</v>
      </c>
      <c r="AE792">
        <v>1097.42648886907</v>
      </c>
      <c r="AF792">
        <v>0</v>
      </c>
      <c r="AG792">
        <v>0</v>
      </c>
      <c r="AH792">
        <v>-109.74264888690701</v>
      </c>
      <c r="AI792">
        <v>337.35802134695098</v>
      </c>
      <c r="AJ792">
        <v>197.06511750863399</v>
      </c>
      <c r="AL792" t="s">
        <v>24</v>
      </c>
    </row>
    <row r="793" spans="1:38" x14ac:dyDescent="0.2">
      <c r="A793" t="s">
        <v>11</v>
      </c>
      <c r="B793">
        <v>2045</v>
      </c>
      <c r="C793" s="4">
        <v>52974.916666666664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548.09657722350596</v>
      </c>
      <c r="M793">
        <v>42.8</v>
      </c>
      <c r="N793">
        <v>0</v>
      </c>
      <c r="O793">
        <v>223.77912514169</v>
      </c>
      <c r="P793">
        <v>548.09657722350596</v>
      </c>
      <c r="Q793">
        <v>0</v>
      </c>
      <c r="R793">
        <v>0</v>
      </c>
      <c r="S793">
        <v>0</v>
      </c>
      <c r="T793">
        <v>0</v>
      </c>
      <c r="U793">
        <v>42.8</v>
      </c>
      <c r="V793">
        <v>0</v>
      </c>
      <c r="W793">
        <v>223.77912514169</v>
      </c>
      <c r="X793">
        <v>0</v>
      </c>
      <c r="Y793">
        <v>484.19069504007899</v>
      </c>
      <c r="Z793">
        <v>0</v>
      </c>
      <c r="AA793">
        <v>0</v>
      </c>
      <c r="AB793">
        <v>0</v>
      </c>
      <c r="AC793">
        <v>814.675702365196</v>
      </c>
      <c r="AD793">
        <v>0</v>
      </c>
      <c r="AE793">
        <v>905.19522485021798</v>
      </c>
      <c r="AF793">
        <v>0</v>
      </c>
      <c r="AG793">
        <v>0</v>
      </c>
      <c r="AH793">
        <v>-90.519522485021795</v>
      </c>
      <c r="AI793">
        <v>484.19069504007899</v>
      </c>
      <c r="AJ793">
        <v>197.04998453363399</v>
      </c>
      <c r="AL793" t="s">
        <v>24</v>
      </c>
    </row>
    <row r="794" spans="1:38" x14ac:dyDescent="0.2">
      <c r="A794" t="s">
        <v>11</v>
      </c>
      <c r="B794">
        <v>2045</v>
      </c>
      <c r="C794" s="4">
        <v>52981</v>
      </c>
      <c r="D794">
        <v>150.58600000000001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0.28687256744777301</v>
      </c>
      <c r="M794">
        <v>42.8</v>
      </c>
      <c r="N794">
        <v>0</v>
      </c>
      <c r="O794">
        <v>412.47949770514498</v>
      </c>
      <c r="P794">
        <v>0.28687256744777301</v>
      </c>
      <c r="Q794">
        <v>0</v>
      </c>
      <c r="R794">
        <v>0</v>
      </c>
      <c r="S794">
        <v>0</v>
      </c>
      <c r="T794">
        <v>0</v>
      </c>
      <c r="U794">
        <v>42.8</v>
      </c>
      <c r="V794">
        <v>0</v>
      </c>
      <c r="W794">
        <v>412.47949770514498</v>
      </c>
      <c r="X794">
        <v>0</v>
      </c>
      <c r="Y794">
        <v>1032.00039969613</v>
      </c>
      <c r="Z794">
        <v>0</v>
      </c>
      <c r="AA794">
        <v>0</v>
      </c>
      <c r="AB794">
        <v>0</v>
      </c>
      <c r="AC794">
        <v>606.15237027259298</v>
      </c>
      <c r="AD794">
        <v>0</v>
      </c>
      <c r="AE794">
        <v>673.502633636214</v>
      </c>
      <c r="AF794">
        <v>0</v>
      </c>
      <c r="AG794">
        <v>0</v>
      </c>
      <c r="AH794">
        <v>-67.350263363621394</v>
      </c>
      <c r="AI794">
        <v>1032.00039969613</v>
      </c>
      <c r="AJ794">
        <v>274.651117508634</v>
      </c>
      <c r="AL794" t="s">
        <v>50</v>
      </c>
    </row>
    <row r="795" spans="1:38" x14ac:dyDescent="0.2">
      <c r="A795" t="s">
        <v>11</v>
      </c>
      <c r="B795">
        <v>2045</v>
      </c>
      <c r="C795" s="4">
        <v>52981.083333333336</v>
      </c>
      <c r="D795">
        <v>116.984999999999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42.8</v>
      </c>
      <c r="N795">
        <v>0</v>
      </c>
      <c r="O795">
        <v>408.52203657855603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42.8</v>
      </c>
      <c r="V795">
        <v>0</v>
      </c>
      <c r="W795">
        <v>408.52203657855603</v>
      </c>
      <c r="X795">
        <v>0</v>
      </c>
      <c r="Y795">
        <v>1032.28727226358</v>
      </c>
      <c r="Z795">
        <v>0</v>
      </c>
      <c r="AA795">
        <v>0</v>
      </c>
      <c r="AB795">
        <v>0</v>
      </c>
      <c r="AC795">
        <v>568.30703657855599</v>
      </c>
      <c r="AD795">
        <v>0</v>
      </c>
      <c r="AE795">
        <v>609.86814122844805</v>
      </c>
      <c r="AF795">
        <v>19.4257094729535</v>
      </c>
      <c r="AG795">
        <v>0</v>
      </c>
      <c r="AH795">
        <v>-60.986814122844798</v>
      </c>
      <c r="AI795">
        <v>1085.31398173653</v>
      </c>
      <c r="AJ795">
        <v>274.651117508634</v>
      </c>
      <c r="AL795" t="s">
        <v>50</v>
      </c>
    </row>
    <row r="796" spans="1:38" x14ac:dyDescent="0.2">
      <c r="A796" t="s">
        <v>11</v>
      </c>
      <c r="B796">
        <v>2045</v>
      </c>
      <c r="C796" s="4">
        <v>52981.166666666664</v>
      </c>
      <c r="D796">
        <v>150.58600000000001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117.123542845177</v>
      </c>
      <c r="M796">
        <v>42.8</v>
      </c>
      <c r="N796">
        <v>0</v>
      </c>
      <c r="O796">
        <v>313.78014687031299</v>
      </c>
      <c r="P796">
        <v>117.123542845177</v>
      </c>
      <c r="Q796">
        <v>0</v>
      </c>
      <c r="R796">
        <v>0</v>
      </c>
      <c r="S796">
        <v>0</v>
      </c>
      <c r="T796">
        <v>0</v>
      </c>
      <c r="U796">
        <v>42.8</v>
      </c>
      <c r="V796">
        <v>0</v>
      </c>
      <c r="W796">
        <v>313.78014687031299</v>
      </c>
      <c r="X796">
        <v>0</v>
      </c>
      <c r="Y796">
        <v>915.163729418407</v>
      </c>
      <c r="Z796">
        <v>0</v>
      </c>
      <c r="AA796">
        <v>0</v>
      </c>
      <c r="AB796">
        <v>0</v>
      </c>
      <c r="AC796">
        <v>624.28968971549102</v>
      </c>
      <c r="AD796">
        <v>0</v>
      </c>
      <c r="AE796">
        <v>693.65521079499194</v>
      </c>
      <c r="AF796">
        <v>0</v>
      </c>
      <c r="AG796">
        <v>0</v>
      </c>
      <c r="AH796">
        <v>-69.365521079499203</v>
      </c>
      <c r="AI796">
        <v>915.163729418407</v>
      </c>
      <c r="AJ796">
        <v>274.651117508634</v>
      </c>
      <c r="AL796" t="s">
        <v>50</v>
      </c>
    </row>
    <row r="797" spans="1:38" x14ac:dyDescent="0.2">
      <c r="A797" t="s">
        <v>11</v>
      </c>
      <c r="B797">
        <v>2045</v>
      </c>
      <c r="C797" s="4">
        <v>52981.25</v>
      </c>
      <c r="D797">
        <v>150.58600000000001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297.40442531545199</v>
      </c>
      <c r="M797">
        <v>42.8</v>
      </c>
      <c r="N797">
        <v>0</v>
      </c>
      <c r="O797">
        <v>413.70074685257703</v>
      </c>
      <c r="P797">
        <v>297.40442531545199</v>
      </c>
      <c r="Q797">
        <v>0</v>
      </c>
      <c r="R797">
        <v>0</v>
      </c>
      <c r="S797">
        <v>0</v>
      </c>
      <c r="T797">
        <v>0</v>
      </c>
      <c r="U797">
        <v>42.8</v>
      </c>
      <c r="V797">
        <v>0</v>
      </c>
      <c r="W797">
        <v>413.70074685257703</v>
      </c>
      <c r="X797">
        <v>0</v>
      </c>
      <c r="Y797">
        <v>734.88284694813296</v>
      </c>
      <c r="Z797">
        <v>0</v>
      </c>
      <c r="AA797">
        <v>0</v>
      </c>
      <c r="AB797">
        <v>0</v>
      </c>
      <c r="AC797">
        <v>904.49117216802904</v>
      </c>
      <c r="AD797">
        <v>0</v>
      </c>
      <c r="AE797">
        <v>1004.99019129781</v>
      </c>
      <c r="AF797">
        <v>0</v>
      </c>
      <c r="AG797">
        <v>0</v>
      </c>
      <c r="AH797">
        <v>-100.499019129781</v>
      </c>
      <c r="AI797">
        <v>734.88284694813296</v>
      </c>
      <c r="AJ797">
        <v>274.651117508634</v>
      </c>
      <c r="AL797" t="s">
        <v>50</v>
      </c>
    </row>
    <row r="798" spans="1:38" x14ac:dyDescent="0.2">
      <c r="A798" t="s">
        <v>11</v>
      </c>
      <c r="B798">
        <v>2045</v>
      </c>
      <c r="C798" s="4">
        <v>52981.333333333336</v>
      </c>
      <c r="D798">
        <v>116.984999999999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42.8</v>
      </c>
      <c r="N798">
        <v>1294.23121538797</v>
      </c>
      <c r="O798">
        <v>305.67399927672102</v>
      </c>
      <c r="P798">
        <v>0</v>
      </c>
      <c r="Q798">
        <v>0</v>
      </c>
      <c r="R798">
        <v>0</v>
      </c>
      <c r="S798">
        <v>993.43355779497699</v>
      </c>
      <c r="T798">
        <v>273.59083211757098</v>
      </c>
      <c r="U798">
        <v>42.8</v>
      </c>
      <c r="V798">
        <v>0</v>
      </c>
      <c r="W798">
        <v>305.67399927672102</v>
      </c>
      <c r="X798">
        <v>27.206825475424299</v>
      </c>
      <c r="Y798" s="1">
        <v>1032.28727226358</v>
      </c>
      <c r="Z798" s="1">
        <v>0</v>
      </c>
      <c r="AA798">
        <v>0</v>
      </c>
      <c r="AB798">
        <v>0</v>
      </c>
      <c r="AC798">
        <v>1759.6902146646901</v>
      </c>
      <c r="AD798">
        <v>0</v>
      </c>
      <c r="AE798">
        <v>1099.67255812138</v>
      </c>
      <c r="AF798">
        <v>135.46564531547099</v>
      </c>
      <c r="AG798">
        <v>342.15508709794602</v>
      </c>
      <c r="AH798">
        <v>182.39692412989601</v>
      </c>
      <c r="AI798">
        <v>1835.8731846190301</v>
      </c>
      <c r="AJ798">
        <v>1108.5657266522001</v>
      </c>
      <c r="AL798" t="s">
        <v>50</v>
      </c>
    </row>
    <row r="799" spans="1:38" x14ac:dyDescent="0.2">
      <c r="A799" t="s">
        <v>11</v>
      </c>
      <c r="B799">
        <v>2045</v>
      </c>
      <c r="C799" s="4">
        <v>52981.416666666664</v>
      </c>
      <c r="D799">
        <v>150.58600000000001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42.8</v>
      </c>
      <c r="N799">
        <v>2055.5448290632498</v>
      </c>
      <c r="O799">
        <v>211.86689686515999</v>
      </c>
      <c r="P799">
        <v>0</v>
      </c>
      <c r="Q799">
        <v>0</v>
      </c>
      <c r="R799">
        <v>0</v>
      </c>
      <c r="S799">
        <v>1336.58736003166</v>
      </c>
      <c r="T799">
        <v>663.21841518114604</v>
      </c>
      <c r="U799">
        <v>42.8</v>
      </c>
      <c r="V799">
        <v>0</v>
      </c>
      <c r="W799">
        <v>211.86689686515999</v>
      </c>
      <c r="X799">
        <v>55.739053850447597</v>
      </c>
      <c r="Y799">
        <v>1032.28727226358</v>
      </c>
      <c r="Z799">
        <v>0</v>
      </c>
      <c r="AA799">
        <v>0</v>
      </c>
      <c r="AB799">
        <v>0</v>
      </c>
      <c r="AC799">
        <v>2460.7977259284098</v>
      </c>
      <c r="AD799">
        <v>0</v>
      </c>
      <c r="AE799">
        <v>1155.7498340945999</v>
      </c>
      <c r="AF799">
        <v>780.49588060596602</v>
      </c>
      <c r="AG799">
        <v>342.15508709794602</v>
      </c>
      <c r="AH799">
        <v>182.39692412989601</v>
      </c>
      <c r="AI799">
        <v>2452.9101475068501</v>
      </c>
      <c r="AJ799">
        <v>1161.0731948924699</v>
      </c>
      <c r="AL799" t="s">
        <v>50</v>
      </c>
    </row>
    <row r="800" spans="1:38" x14ac:dyDescent="0.2">
      <c r="A800" t="s">
        <v>11</v>
      </c>
      <c r="B800">
        <v>2045</v>
      </c>
      <c r="C800" s="4">
        <v>52981.5</v>
      </c>
      <c r="D800">
        <v>147.59179111654899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42.8</v>
      </c>
      <c r="N800">
        <v>2415.9570000672402</v>
      </c>
      <c r="O800">
        <v>126.144719113243</v>
      </c>
      <c r="P800">
        <v>0</v>
      </c>
      <c r="Q800">
        <v>0</v>
      </c>
      <c r="R800">
        <v>0</v>
      </c>
      <c r="S800">
        <v>1435.9568957742899</v>
      </c>
      <c r="T800">
        <v>903.98026402922403</v>
      </c>
      <c r="U800">
        <v>42.8</v>
      </c>
      <c r="V800">
        <v>0</v>
      </c>
      <c r="W800">
        <v>126.144719113243</v>
      </c>
      <c r="X800">
        <v>76.019840263728895</v>
      </c>
      <c r="Y800" s="1">
        <v>1032.28727226358</v>
      </c>
      <c r="Z800">
        <v>0</v>
      </c>
      <c r="AA800" s="1">
        <v>7.9580786405131201E-13</v>
      </c>
      <c r="AB800">
        <v>0</v>
      </c>
      <c r="AC800">
        <v>2732.4935102970398</v>
      </c>
      <c r="AD800">
        <v>0</v>
      </c>
      <c r="AE800">
        <v>1175.6542268056101</v>
      </c>
      <c r="AF800">
        <v>1032.28727226358</v>
      </c>
      <c r="AG800">
        <v>342.15508709794602</v>
      </c>
      <c r="AH800">
        <v>182.39692412989601</v>
      </c>
      <c r="AI800">
        <v>2709.6861873190201</v>
      </c>
      <c r="AJ800">
        <v>1106.1734517093701</v>
      </c>
      <c r="AL800" t="s">
        <v>50</v>
      </c>
    </row>
    <row r="801" spans="1:38" x14ac:dyDescent="0.2">
      <c r="A801" t="s">
        <v>11</v>
      </c>
      <c r="B801">
        <v>2045</v>
      </c>
      <c r="C801" s="4">
        <v>52981.583333333336</v>
      </c>
      <c r="D801">
        <v>116.984999999999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42.8</v>
      </c>
      <c r="N801">
        <v>2068.2788978851199</v>
      </c>
      <c r="O801">
        <v>85.432533931201206</v>
      </c>
      <c r="P801">
        <v>0</v>
      </c>
      <c r="Q801">
        <v>0</v>
      </c>
      <c r="R801">
        <v>0</v>
      </c>
      <c r="S801">
        <v>1264.4103569155</v>
      </c>
      <c r="T801">
        <v>739.30749566321697</v>
      </c>
      <c r="U801">
        <v>42.8</v>
      </c>
      <c r="V801">
        <v>0</v>
      </c>
      <c r="W801">
        <v>85.432533931201206</v>
      </c>
      <c r="X801">
        <v>64.561045306402505</v>
      </c>
      <c r="Y801" s="1">
        <v>1032.28727226358</v>
      </c>
      <c r="Z801">
        <v>0</v>
      </c>
      <c r="AA801">
        <v>0</v>
      </c>
      <c r="AB801">
        <v>0</v>
      </c>
      <c r="AC801">
        <v>2313.4964318163202</v>
      </c>
      <c r="AD801">
        <v>0</v>
      </c>
      <c r="AE801">
        <v>1171.05040529951</v>
      </c>
      <c r="AF801">
        <v>718.16712874980499</v>
      </c>
      <c r="AG801">
        <v>241.881973637106</v>
      </c>
      <c r="AH801">
        <v>182.39692412989601</v>
      </c>
      <c r="AI801">
        <v>2325.4393393103401</v>
      </c>
      <c r="AJ801">
        <v>1122.89844285909</v>
      </c>
      <c r="AL801" t="s">
        <v>50</v>
      </c>
    </row>
    <row r="802" spans="1:38" x14ac:dyDescent="0.2">
      <c r="A802" t="s">
        <v>11</v>
      </c>
      <c r="B802">
        <v>2045</v>
      </c>
      <c r="C802" s="4">
        <v>52981.666666666664</v>
      </c>
      <c r="D802">
        <v>139.16800013497499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42.8</v>
      </c>
      <c r="N802">
        <v>799.06123375464495</v>
      </c>
      <c r="O802">
        <v>44.448133798691998</v>
      </c>
      <c r="P802">
        <v>0</v>
      </c>
      <c r="Q802">
        <v>0</v>
      </c>
      <c r="R802">
        <v>0</v>
      </c>
      <c r="S802">
        <v>389.10011041264403</v>
      </c>
      <c r="T802">
        <v>373.30014435975198</v>
      </c>
      <c r="U802">
        <v>42.8</v>
      </c>
      <c r="V802">
        <v>0</v>
      </c>
      <c r="W802">
        <v>44.448133798691998</v>
      </c>
      <c r="X802">
        <v>36.660978982248302</v>
      </c>
      <c r="Y802" s="1">
        <v>1032.28727226358</v>
      </c>
      <c r="Z802" s="1">
        <v>0</v>
      </c>
      <c r="AA802">
        <v>0</v>
      </c>
      <c r="AB802">
        <v>0</v>
      </c>
      <c r="AC802">
        <v>1025.4773676883101</v>
      </c>
      <c r="AD802">
        <v>0</v>
      </c>
      <c r="AE802">
        <v>1139.4192974314501</v>
      </c>
      <c r="AF802">
        <v>0</v>
      </c>
      <c r="AG802">
        <v>0</v>
      </c>
      <c r="AH802">
        <v>-113.941929743145</v>
      </c>
      <c r="AI802">
        <v>1043.70527212861</v>
      </c>
      <c r="AJ802">
        <v>774.88414713074201</v>
      </c>
      <c r="AL802" t="s">
        <v>50</v>
      </c>
    </row>
    <row r="803" spans="1:38" x14ac:dyDescent="0.2">
      <c r="A803" t="s">
        <v>11</v>
      </c>
      <c r="B803">
        <v>2045</v>
      </c>
      <c r="C803" s="4">
        <v>52981.75</v>
      </c>
      <c r="D803">
        <v>150.58600000000001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804.03561265387896</v>
      </c>
      <c r="M803">
        <v>42.8</v>
      </c>
      <c r="N803">
        <v>0</v>
      </c>
      <c r="O803">
        <v>86.935033422960799</v>
      </c>
      <c r="P803">
        <v>804.03561265387896</v>
      </c>
      <c r="Q803">
        <v>0</v>
      </c>
      <c r="R803">
        <v>0</v>
      </c>
      <c r="S803">
        <v>0</v>
      </c>
      <c r="T803">
        <v>0</v>
      </c>
      <c r="U803">
        <v>42.8</v>
      </c>
      <c r="V803">
        <v>0</v>
      </c>
      <c r="W803">
        <v>86.935033422960799</v>
      </c>
      <c r="X803">
        <v>0</v>
      </c>
      <c r="Y803" s="1">
        <v>228.251659609706</v>
      </c>
      <c r="Z803" s="1">
        <v>0</v>
      </c>
      <c r="AA803">
        <v>0</v>
      </c>
      <c r="AB803">
        <v>0</v>
      </c>
      <c r="AC803">
        <v>1084.35664607683</v>
      </c>
      <c r="AD803">
        <v>0</v>
      </c>
      <c r="AE803">
        <v>1204.8407178631501</v>
      </c>
      <c r="AF803">
        <v>0</v>
      </c>
      <c r="AG803">
        <v>0</v>
      </c>
      <c r="AH803">
        <v>-120.484071786315</v>
      </c>
      <c r="AI803">
        <v>228.251659609706</v>
      </c>
      <c r="AJ803">
        <v>223.67963539796</v>
      </c>
      <c r="AL803" t="s">
        <v>50</v>
      </c>
    </row>
    <row r="804" spans="1:38" x14ac:dyDescent="0.2">
      <c r="A804" t="s">
        <v>11</v>
      </c>
      <c r="B804">
        <v>2045</v>
      </c>
      <c r="C804" s="4">
        <v>52981.833333333336</v>
      </c>
      <c r="D804">
        <v>150.58600000000001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698.85298787753197</v>
      </c>
      <c r="M804">
        <v>42.8</v>
      </c>
      <c r="N804">
        <v>0</v>
      </c>
      <c r="O804">
        <v>80.736200807655905</v>
      </c>
      <c r="P804">
        <v>698.85298787753197</v>
      </c>
      <c r="Q804">
        <v>0</v>
      </c>
      <c r="R804">
        <v>0</v>
      </c>
      <c r="S804">
        <v>0</v>
      </c>
      <c r="T804">
        <v>0</v>
      </c>
      <c r="U804">
        <v>42.8</v>
      </c>
      <c r="V804">
        <v>0</v>
      </c>
      <c r="W804">
        <v>80.736200807655905</v>
      </c>
      <c r="X804">
        <v>0</v>
      </c>
      <c r="Y804">
        <v>333.43428438605298</v>
      </c>
      <c r="Z804" s="1">
        <v>0</v>
      </c>
      <c r="AA804">
        <v>0</v>
      </c>
      <c r="AB804">
        <v>0</v>
      </c>
      <c r="AC804">
        <v>972.97518868518796</v>
      </c>
      <c r="AD804">
        <v>0</v>
      </c>
      <c r="AE804">
        <v>1081.0835429835399</v>
      </c>
      <c r="AF804">
        <v>0</v>
      </c>
      <c r="AG804">
        <v>0</v>
      </c>
      <c r="AH804">
        <v>-108.108354298354</v>
      </c>
      <c r="AI804">
        <v>333.43428438605298</v>
      </c>
      <c r="AJ804">
        <v>218.331492782656</v>
      </c>
      <c r="AL804" t="s">
        <v>50</v>
      </c>
    </row>
    <row r="805" spans="1:38" x14ac:dyDescent="0.2">
      <c r="A805" t="s">
        <v>11</v>
      </c>
      <c r="B805">
        <v>2045</v>
      </c>
      <c r="C805" s="4">
        <v>52981.916666666664</v>
      </c>
      <c r="D805">
        <v>150.58600000000001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499.55403150751499</v>
      </c>
      <c r="M805">
        <v>42.8</v>
      </c>
      <c r="N805">
        <v>0</v>
      </c>
      <c r="O805">
        <v>106.725475456659</v>
      </c>
      <c r="P805">
        <v>499.55403150751499</v>
      </c>
      <c r="Q805">
        <v>0</v>
      </c>
      <c r="R805">
        <v>0</v>
      </c>
      <c r="S805">
        <v>0</v>
      </c>
      <c r="T805">
        <v>0</v>
      </c>
      <c r="U805">
        <v>42.8</v>
      </c>
      <c r="V805">
        <v>0</v>
      </c>
      <c r="W805">
        <v>106.725475456659</v>
      </c>
      <c r="X805">
        <v>0</v>
      </c>
      <c r="Y805">
        <v>532.73324075607002</v>
      </c>
      <c r="Z805">
        <v>0</v>
      </c>
      <c r="AA805">
        <v>0</v>
      </c>
      <c r="AB805">
        <v>0</v>
      </c>
      <c r="AC805">
        <v>799.66550696417403</v>
      </c>
      <c r="AD805">
        <v>0</v>
      </c>
      <c r="AE805">
        <v>888.51722996019498</v>
      </c>
      <c r="AF805">
        <v>0</v>
      </c>
      <c r="AG805">
        <v>0</v>
      </c>
      <c r="AH805">
        <v>-88.851722996019504</v>
      </c>
      <c r="AI805">
        <v>532.73324075607002</v>
      </c>
      <c r="AJ805">
        <v>235.34438743165899</v>
      </c>
      <c r="AL805" t="s">
        <v>50</v>
      </c>
    </row>
    <row r="806" spans="1:38" x14ac:dyDescent="0.2">
      <c r="A806" t="s">
        <v>11</v>
      </c>
      <c r="B806">
        <v>2045</v>
      </c>
      <c r="C806" s="4">
        <v>53005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248.69562211516501</v>
      </c>
      <c r="M806">
        <v>42.8</v>
      </c>
      <c r="N806">
        <v>0</v>
      </c>
      <c r="O806">
        <v>245.938197337129</v>
      </c>
      <c r="P806">
        <v>248.69562211516501</v>
      </c>
      <c r="Q806">
        <v>0</v>
      </c>
      <c r="R806">
        <v>0</v>
      </c>
      <c r="S806">
        <v>0</v>
      </c>
      <c r="T806">
        <v>0</v>
      </c>
      <c r="U806">
        <v>42.8</v>
      </c>
      <c r="V806">
        <v>0</v>
      </c>
      <c r="W806">
        <v>245.938197337129</v>
      </c>
      <c r="X806">
        <v>0</v>
      </c>
      <c r="Y806">
        <v>783.59165014841903</v>
      </c>
      <c r="Z806" s="1">
        <v>0</v>
      </c>
      <c r="AA806">
        <v>0</v>
      </c>
      <c r="AB806" s="1">
        <v>0</v>
      </c>
      <c r="AC806">
        <v>537.43381945229498</v>
      </c>
      <c r="AD806">
        <v>0</v>
      </c>
      <c r="AE806">
        <v>597.14868828032695</v>
      </c>
      <c r="AF806">
        <v>0</v>
      </c>
      <c r="AG806">
        <v>0</v>
      </c>
      <c r="AH806">
        <v>-59.714868828032699</v>
      </c>
      <c r="AI806">
        <v>783.59165014841903</v>
      </c>
      <c r="AJ806">
        <v>194.92715123712901</v>
      </c>
      <c r="AL806" t="s">
        <v>50</v>
      </c>
    </row>
    <row r="807" spans="1:38" x14ac:dyDescent="0.2">
      <c r="A807" t="s">
        <v>11</v>
      </c>
      <c r="B807">
        <v>2045</v>
      </c>
      <c r="C807" s="4">
        <v>53005.083333333336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222.110686730228</v>
      </c>
      <c r="M807">
        <v>42.8</v>
      </c>
      <c r="N807">
        <v>0</v>
      </c>
      <c r="O807">
        <v>228.85507913725101</v>
      </c>
      <c r="P807">
        <v>222.110686730228</v>
      </c>
      <c r="Q807">
        <v>0</v>
      </c>
      <c r="R807">
        <v>0</v>
      </c>
      <c r="S807">
        <v>0</v>
      </c>
      <c r="T807">
        <v>0</v>
      </c>
      <c r="U807">
        <v>42.8</v>
      </c>
      <c r="V807">
        <v>0</v>
      </c>
      <c r="W807">
        <v>228.85507913725101</v>
      </c>
      <c r="X807">
        <v>0</v>
      </c>
      <c r="Y807">
        <v>810.17658553335696</v>
      </c>
      <c r="Z807" s="1">
        <v>0</v>
      </c>
      <c r="AA807">
        <v>0</v>
      </c>
      <c r="AB807" s="1">
        <v>-1.60582658281782E-12</v>
      </c>
      <c r="AC807">
        <v>493.76576586748001</v>
      </c>
      <c r="AD807">
        <v>0</v>
      </c>
      <c r="AE807">
        <v>548.62862874164398</v>
      </c>
      <c r="AF807">
        <v>0</v>
      </c>
      <c r="AG807">
        <v>0</v>
      </c>
      <c r="AH807">
        <v>-54.862862874164399</v>
      </c>
      <c r="AI807">
        <v>810.17658553335696</v>
      </c>
      <c r="AJ807">
        <v>195.20150856224899</v>
      </c>
      <c r="AL807" t="s">
        <v>50</v>
      </c>
    </row>
    <row r="808" spans="1:38" x14ac:dyDescent="0.2">
      <c r="A808" t="s">
        <v>11</v>
      </c>
      <c r="B808">
        <v>2045</v>
      </c>
      <c r="C808" s="4">
        <v>53005.166666666664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268.62461728233001</v>
      </c>
      <c r="M808">
        <v>42.8</v>
      </c>
      <c r="N808">
        <v>0</v>
      </c>
      <c r="O808">
        <v>268.23654503548499</v>
      </c>
      <c r="P808">
        <v>268.62461728233001</v>
      </c>
      <c r="Q808">
        <v>0</v>
      </c>
      <c r="R808">
        <v>0</v>
      </c>
      <c r="S808">
        <v>0</v>
      </c>
      <c r="T808">
        <v>0</v>
      </c>
      <c r="U808">
        <v>42.8</v>
      </c>
      <c r="V808">
        <v>0</v>
      </c>
      <c r="W808">
        <v>268.23654503548499</v>
      </c>
      <c r="X808">
        <v>0</v>
      </c>
      <c r="Y808">
        <v>763.66265498125495</v>
      </c>
      <c r="Z808" s="1">
        <v>0</v>
      </c>
      <c r="AA808">
        <v>0</v>
      </c>
      <c r="AB808" s="1">
        <v>-1.3002932064409799E-12</v>
      </c>
      <c r="AC808">
        <v>579.66116231781496</v>
      </c>
      <c r="AD808">
        <v>0</v>
      </c>
      <c r="AE808">
        <v>644.06795813090605</v>
      </c>
      <c r="AF808">
        <v>0</v>
      </c>
      <c r="AG808">
        <v>0</v>
      </c>
      <c r="AH808">
        <v>-64.406795813090596</v>
      </c>
      <c r="AI808">
        <v>763.66265498125495</v>
      </c>
      <c r="AJ808">
        <v>194.78550946048401</v>
      </c>
      <c r="AL808" t="s">
        <v>50</v>
      </c>
    </row>
    <row r="809" spans="1:38" x14ac:dyDescent="0.2">
      <c r="A809" t="s">
        <v>11</v>
      </c>
      <c r="B809">
        <v>2045</v>
      </c>
      <c r="C809" s="4">
        <v>53005.25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511.78403708175603</v>
      </c>
      <c r="M809">
        <v>42.8</v>
      </c>
      <c r="N809">
        <v>0</v>
      </c>
      <c r="O809">
        <v>304.195282574087</v>
      </c>
      <c r="P809">
        <v>511.78403708175603</v>
      </c>
      <c r="Q809">
        <v>0</v>
      </c>
      <c r="R809">
        <v>0</v>
      </c>
      <c r="S809">
        <v>0</v>
      </c>
      <c r="T809">
        <v>0</v>
      </c>
      <c r="U809">
        <v>42.8</v>
      </c>
      <c r="V809">
        <v>0</v>
      </c>
      <c r="W809">
        <v>304.195282574087</v>
      </c>
      <c r="X809">
        <v>0</v>
      </c>
      <c r="Y809" s="1">
        <v>520.50323518182904</v>
      </c>
      <c r="Z809" s="1">
        <v>0</v>
      </c>
      <c r="AA809">
        <v>0</v>
      </c>
      <c r="AB809">
        <v>0</v>
      </c>
      <c r="AC809">
        <v>858.77931965584298</v>
      </c>
      <c r="AD809">
        <v>0</v>
      </c>
      <c r="AE809">
        <v>954.19924406204905</v>
      </c>
      <c r="AF809">
        <v>0</v>
      </c>
      <c r="AG809">
        <v>0</v>
      </c>
      <c r="AH809">
        <v>-95.419924406204899</v>
      </c>
      <c r="AI809">
        <v>520.50323518182904</v>
      </c>
      <c r="AJ809">
        <v>197.06511750863399</v>
      </c>
      <c r="AL809" t="s">
        <v>50</v>
      </c>
    </row>
    <row r="810" spans="1:38" x14ac:dyDescent="0.2">
      <c r="A810" t="s">
        <v>11</v>
      </c>
      <c r="B810">
        <v>2045</v>
      </c>
      <c r="C810" s="4">
        <v>53005.333333333336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42.8</v>
      </c>
      <c r="N810">
        <v>1864.5024407217199</v>
      </c>
      <c r="O810">
        <v>263.706900074087</v>
      </c>
      <c r="P810">
        <v>0</v>
      </c>
      <c r="Q810">
        <v>0</v>
      </c>
      <c r="R810">
        <v>0</v>
      </c>
      <c r="S810">
        <v>1527.06187719941</v>
      </c>
      <c r="T810">
        <v>321.25719795919298</v>
      </c>
      <c r="U810">
        <v>42.8</v>
      </c>
      <c r="V810">
        <v>0</v>
      </c>
      <c r="W810">
        <v>263.706900074087</v>
      </c>
      <c r="X810">
        <v>16.183365563114101</v>
      </c>
      <c r="Y810" s="1">
        <v>1032.28727226358</v>
      </c>
      <c r="Z810" s="1">
        <v>0</v>
      </c>
      <c r="AA810">
        <v>15.559776877221999</v>
      </c>
      <c r="AB810">
        <v>8.3891924305044494</v>
      </c>
      <c r="AC810">
        <v>2171.0093407958102</v>
      </c>
      <c r="AD810">
        <v>0</v>
      </c>
      <c r="AE810">
        <v>1045.1464349467001</v>
      </c>
      <c r="AF810">
        <v>754.26004692165498</v>
      </c>
      <c r="AG810">
        <v>253.669446986189</v>
      </c>
      <c r="AH810">
        <v>117.93341194126</v>
      </c>
      <c r="AI810">
        <v>2286.6137909150798</v>
      </c>
      <c r="AJ810">
        <v>1092.2253760480601</v>
      </c>
      <c r="AL810" t="s">
        <v>50</v>
      </c>
    </row>
    <row r="811" spans="1:38" x14ac:dyDescent="0.2">
      <c r="A811" t="s">
        <v>11</v>
      </c>
      <c r="B811">
        <v>2045</v>
      </c>
      <c r="C811" s="4">
        <v>53005.416666666664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42.8</v>
      </c>
      <c r="N811">
        <v>2031.3270780278999</v>
      </c>
      <c r="O811">
        <v>154.82092209938801</v>
      </c>
      <c r="P811">
        <v>0</v>
      </c>
      <c r="Q811">
        <v>0</v>
      </c>
      <c r="R811">
        <v>0</v>
      </c>
      <c r="S811">
        <v>1626.87214229867</v>
      </c>
      <c r="T811">
        <v>388.271570166115</v>
      </c>
      <c r="U811">
        <v>42.8</v>
      </c>
      <c r="V811">
        <v>0</v>
      </c>
      <c r="W811">
        <v>154.82092209938801</v>
      </c>
      <c r="X811">
        <v>16.183365563114101</v>
      </c>
      <c r="Y811" s="1">
        <v>1032.28727226358</v>
      </c>
      <c r="Z811" s="1">
        <v>0</v>
      </c>
      <c r="AA811">
        <v>1291.8506384877301</v>
      </c>
      <c r="AB811">
        <v>8.4006068360616197</v>
      </c>
      <c r="AC811">
        <v>2228.94800012729</v>
      </c>
      <c r="AD811">
        <v>0</v>
      </c>
      <c r="AE811">
        <v>1103.0850942781899</v>
      </c>
      <c r="AF811">
        <v>754.26004692165498</v>
      </c>
      <c r="AG811">
        <v>253.669446986189</v>
      </c>
      <c r="AH811">
        <v>117.93341194126</v>
      </c>
      <c r="AI811">
        <v>3568.7099328642998</v>
      </c>
      <c r="AJ811">
        <v>1092.74974704244</v>
      </c>
      <c r="AL811" t="s">
        <v>50</v>
      </c>
    </row>
    <row r="812" spans="1:38" x14ac:dyDescent="0.2">
      <c r="A812" t="s">
        <v>11</v>
      </c>
      <c r="B812">
        <v>2045</v>
      </c>
      <c r="C812" s="4">
        <v>53005.5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42.8</v>
      </c>
      <c r="N812">
        <v>2090.7279739682799</v>
      </c>
      <c r="O812">
        <v>118.92309336265799</v>
      </c>
      <c r="P812">
        <v>0</v>
      </c>
      <c r="Q812">
        <v>0</v>
      </c>
      <c r="R812">
        <v>0</v>
      </c>
      <c r="S812">
        <v>1671.30817621404</v>
      </c>
      <c r="T812">
        <v>388.86404937954302</v>
      </c>
      <c r="U812">
        <v>42.8</v>
      </c>
      <c r="V812">
        <v>0</v>
      </c>
      <c r="W812">
        <v>118.92309336265799</v>
      </c>
      <c r="X812">
        <v>30.555748374697998</v>
      </c>
      <c r="Y812" s="1">
        <v>1032.28727226358</v>
      </c>
      <c r="Z812" s="1">
        <v>0</v>
      </c>
      <c r="AA812">
        <v>1296.42589289937</v>
      </c>
      <c r="AB812">
        <v>0</v>
      </c>
      <c r="AC812">
        <v>2252.4510673309401</v>
      </c>
      <c r="AD812">
        <v>0</v>
      </c>
      <c r="AE812">
        <v>1126.58816148184</v>
      </c>
      <c r="AF812">
        <v>754.26004692165498</v>
      </c>
      <c r="AG812">
        <v>253.669446986189</v>
      </c>
      <c r="AH812">
        <v>117.93341194126</v>
      </c>
      <c r="AI812">
        <v>3567.2348871602499</v>
      </c>
      <c r="AJ812">
        <v>1080.15741001744</v>
      </c>
      <c r="AL812" t="s">
        <v>50</v>
      </c>
    </row>
    <row r="813" spans="1:38" x14ac:dyDescent="0.2">
      <c r="A813" t="s">
        <v>11</v>
      </c>
      <c r="B813">
        <v>2045</v>
      </c>
      <c r="C813" s="4">
        <v>53005.583333333336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42.8</v>
      </c>
      <c r="N813">
        <v>2099.0280101844</v>
      </c>
      <c r="O813">
        <v>96.314187590514294</v>
      </c>
      <c r="P813">
        <v>0</v>
      </c>
      <c r="Q813">
        <v>0</v>
      </c>
      <c r="R813">
        <v>0</v>
      </c>
      <c r="S813">
        <v>1674.6751329894901</v>
      </c>
      <c r="T813">
        <v>388.86404937954302</v>
      </c>
      <c r="U813">
        <v>42.8</v>
      </c>
      <c r="V813">
        <v>0</v>
      </c>
      <c r="W813">
        <v>96.314187590514294</v>
      </c>
      <c r="X813">
        <v>35.488827815372098</v>
      </c>
      <c r="Y813" s="1">
        <v>1032.28727226358</v>
      </c>
      <c r="Z813" s="1">
        <v>0</v>
      </c>
      <c r="AA813">
        <v>1250.4764271501101</v>
      </c>
      <c r="AB813">
        <v>0.14374000000000001</v>
      </c>
      <c r="AC813">
        <v>2238.1421977749201</v>
      </c>
      <c r="AD813">
        <v>0</v>
      </c>
      <c r="AE813">
        <v>1130.93138931778</v>
      </c>
      <c r="AF813">
        <v>735.60794952968899</v>
      </c>
      <c r="AG813">
        <v>253.669446986189</v>
      </c>
      <c r="AH813">
        <v>117.93341194126</v>
      </c>
      <c r="AI813">
        <v>3503.2113868026099</v>
      </c>
      <c r="AJ813">
        <v>1066.7835727993199</v>
      </c>
      <c r="AL813" t="s">
        <v>50</v>
      </c>
    </row>
    <row r="814" spans="1:38" x14ac:dyDescent="0.2">
      <c r="A814" t="s">
        <v>11</v>
      </c>
      <c r="B814">
        <v>2045</v>
      </c>
      <c r="C814" s="4">
        <v>53005.666666666664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42.8</v>
      </c>
      <c r="N814">
        <v>2099.0280101844</v>
      </c>
      <c r="O814">
        <v>44.0899191011341</v>
      </c>
      <c r="P814">
        <v>0</v>
      </c>
      <c r="Q814">
        <v>0</v>
      </c>
      <c r="R814">
        <v>0</v>
      </c>
      <c r="S814">
        <v>1674.6751329894901</v>
      </c>
      <c r="T814">
        <v>388.86404937954302</v>
      </c>
      <c r="U814">
        <v>42.8</v>
      </c>
      <c r="V814">
        <v>0</v>
      </c>
      <c r="W814">
        <v>44.0899191011341</v>
      </c>
      <c r="X814">
        <v>35.488827815372098</v>
      </c>
      <c r="Y814" s="1">
        <v>1032.28727226358</v>
      </c>
      <c r="Z814" s="1">
        <v>0</v>
      </c>
      <c r="AA814">
        <v>392.86754007614599</v>
      </c>
      <c r="AB814">
        <v>0</v>
      </c>
      <c r="AC814">
        <v>2185.9179292855401</v>
      </c>
      <c r="AD814">
        <v>0</v>
      </c>
      <c r="AE814">
        <v>1123.0391238787499</v>
      </c>
      <c r="AF814">
        <v>691.27594647933699</v>
      </c>
      <c r="AG814">
        <v>253.669446986189</v>
      </c>
      <c r="AH814">
        <v>117.93341194126</v>
      </c>
      <c r="AI814">
        <v>2600.3375301343899</v>
      </c>
      <c r="AJ814">
        <v>1019.2728508840499</v>
      </c>
      <c r="AL814" t="s">
        <v>50</v>
      </c>
    </row>
    <row r="815" spans="1:38" x14ac:dyDescent="0.2">
      <c r="A815" t="s">
        <v>11</v>
      </c>
      <c r="B815">
        <v>2045</v>
      </c>
      <c r="C815" s="4">
        <v>53005.75</v>
      </c>
      <c r="D815">
        <v>2.7333143999999998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879.44747584460902</v>
      </c>
      <c r="M815">
        <v>42.8</v>
      </c>
      <c r="N815">
        <v>0</v>
      </c>
      <c r="O815">
        <v>178.920381093976</v>
      </c>
      <c r="P815">
        <v>879.44747584460902</v>
      </c>
      <c r="Q815">
        <v>0</v>
      </c>
      <c r="R815">
        <v>0</v>
      </c>
      <c r="S815">
        <v>0</v>
      </c>
      <c r="T815">
        <v>0</v>
      </c>
      <c r="U815">
        <v>42.8</v>
      </c>
      <c r="V815">
        <v>0</v>
      </c>
      <c r="W815">
        <v>178.920381093976</v>
      </c>
      <c r="X815">
        <v>0</v>
      </c>
      <c r="Y815" s="1">
        <v>152.83979641897599</v>
      </c>
      <c r="Z815" s="1">
        <v>0</v>
      </c>
      <c r="AA815">
        <v>0</v>
      </c>
      <c r="AB815">
        <v>0</v>
      </c>
      <c r="AC815">
        <v>1103.9011713385801</v>
      </c>
      <c r="AD815">
        <v>0</v>
      </c>
      <c r="AE815">
        <v>1226.55685704287</v>
      </c>
      <c r="AF815">
        <v>0</v>
      </c>
      <c r="AG815">
        <v>0</v>
      </c>
      <c r="AH815">
        <v>-122.655685704287</v>
      </c>
      <c r="AI815">
        <v>186.246482018976</v>
      </c>
      <c r="AJ815">
        <v>186.246482018976</v>
      </c>
      <c r="AL815" t="s">
        <v>50</v>
      </c>
    </row>
    <row r="816" spans="1:38" x14ac:dyDescent="0.2">
      <c r="A816" t="s">
        <v>11</v>
      </c>
      <c r="B816">
        <v>2045</v>
      </c>
      <c r="C816" s="4">
        <v>53005.833333333336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675.44519377951303</v>
      </c>
      <c r="M816">
        <v>42.8</v>
      </c>
      <c r="N816">
        <v>0</v>
      </c>
      <c r="O816">
        <v>262.88285401485899</v>
      </c>
      <c r="P816">
        <v>675.44519377951303</v>
      </c>
      <c r="Q816">
        <v>0</v>
      </c>
      <c r="R816">
        <v>0</v>
      </c>
      <c r="S816">
        <v>0</v>
      </c>
      <c r="T816">
        <v>0</v>
      </c>
      <c r="U816">
        <v>42.8</v>
      </c>
      <c r="V816">
        <v>0</v>
      </c>
      <c r="W816">
        <v>262.88285401485899</v>
      </c>
      <c r="X816">
        <v>0</v>
      </c>
      <c r="Y816">
        <v>356.84207848407198</v>
      </c>
      <c r="Z816" s="1">
        <v>0</v>
      </c>
      <c r="AA816">
        <v>0</v>
      </c>
      <c r="AB816" s="1">
        <v>-8.2422957348171601E-13</v>
      </c>
      <c r="AC816">
        <v>981.12804779437295</v>
      </c>
      <c r="AD816">
        <v>0</v>
      </c>
      <c r="AE816">
        <v>1090.1422753270799</v>
      </c>
      <c r="AF816">
        <v>0</v>
      </c>
      <c r="AG816">
        <v>0</v>
      </c>
      <c r="AH816">
        <v>-109.01422753270801</v>
      </c>
      <c r="AI816">
        <v>356.84207848407198</v>
      </c>
      <c r="AJ816">
        <v>197.06511750863399</v>
      </c>
      <c r="AL816" t="s">
        <v>50</v>
      </c>
    </row>
    <row r="817" spans="1:38" x14ac:dyDescent="0.2">
      <c r="A817" t="s">
        <v>11</v>
      </c>
      <c r="B817">
        <v>2045</v>
      </c>
      <c r="C817" s="4">
        <v>53005.916666666664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514.59000026298895</v>
      </c>
      <c r="M817">
        <v>42.8</v>
      </c>
      <c r="N817">
        <v>0</v>
      </c>
      <c r="O817">
        <v>194.94425066731301</v>
      </c>
      <c r="P817">
        <v>514.59000026298895</v>
      </c>
      <c r="Q817">
        <v>0</v>
      </c>
      <c r="R817">
        <v>0</v>
      </c>
      <c r="S817">
        <v>0</v>
      </c>
      <c r="T817">
        <v>0</v>
      </c>
      <c r="U817">
        <v>42.8</v>
      </c>
      <c r="V817">
        <v>0</v>
      </c>
      <c r="W817">
        <v>194.94425066731301</v>
      </c>
      <c r="X817">
        <v>0</v>
      </c>
      <c r="Y817">
        <v>517.69727200059594</v>
      </c>
      <c r="Z817" s="1">
        <v>0</v>
      </c>
      <c r="AA817">
        <v>0</v>
      </c>
      <c r="AB817" s="1">
        <v>0</v>
      </c>
      <c r="AC817">
        <v>752.33425093030201</v>
      </c>
      <c r="AD817">
        <v>0</v>
      </c>
      <c r="AE817">
        <v>835.926945478113</v>
      </c>
      <c r="AF817">
        <v>0</v>
      </c>
      <c r="AG817">
        <v>0</v>
      </c>
      <c r="AH817">
        <v>-83.592694547811305</v>
      </c>
      <c r="AI817">
        <v>517.69727200059594</v>
      </c>
      <c r="AJ817">
        <v>184.656011208634</v>
      </c>
      <c r="AL817" t="s">
        <v>50</v>
      </c>
    </row>
    <row r="818" spans="1:38" x14ac:dyDescent="0.2">
      <c r="A818" t="s">
        <v>11</v>
      </c>
      <c r="B818">
        <v>2045</v>
      </c>
      <c r="C818" s="4">
        <v>53013</v>
      </c>
      <c r="D818">
        <v>150.58600000000001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389.26432402227101</v>
      </c>
      <c r="M818">
        <v>42.8</v>
      </c>
      <c r="N818">
        <v>0</v>
      </c>
      <c r="O818">
        <v>16.637489049999999</v>
      </c>
      <c r="P818">
        <v>389.26432402227101</v>
      </c>
      <c r="Q818">
        <v>0</v>
      </c>
      <c r="R818">
        <v>0</v>
      </c>
      <c r="S818">
        <v>0</v>
      </c>
      <c r="T818">
        <v>0</v>
      </c>
      <c r="U818">
        <v>42.8</v>
      </c>
      <c r="V818">
        <v>0</v>
      </c>
      <c r="W818">
        <v>16.637489049999999</v>
      </c>
      <c r="X818">
        <v>0</v>
      </c>
      <c r="Y818">
        <v>643.022948241314</v>
      </c>
      <c r="Z818">
        <v>0</v>
      </c>
      <c r="AA818">
        <v>0</v>
      </c>
      <c r="AB818">
        <v>0</v>
      </c>
      <c r="AC818">
        <v>599.28781307227098</v>
      </c>
      <c r="AD818">
        <v>0</v>
      </c>
      <c r="AE818">
        <v>665.87534785807998</v>
      </c>
      <c r="AF818">
        <v>0</v>
      </c>
      <c r="AG818">
        <v>0</v>
      </c>
      <c r="AH818">
        <v>-66.587534785808003</v>
      </c>
      <c r="AI818">
        <v>643.02294824131297</v>
      </c>
      <c r="AJ818">
        <v>167.22348905000001</v>
      </c>
      <c r="AL818" t="s">
        <v>24</v>
      </c>
    </row>
    <row r="819" spans="1:38" x14ac:dyDescent="0.2">
      <c r="A819" t="s">
        <v>11</v>
      </c>
      <c r="B819">
        <v>2045</v>
      </c>
      <c r="C819" s="4">
        <v>53013.083333333336</v>
      </c>
      <c r="D819">
        <v>150.58600000000001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327.59972025969302</v>
      </c>
      <c r="M819">
        <v>42.8</v>
      </c>
      <c r="N819">
        <v>0</v>
      </c>
      <c r="O819">
        <v>23.183788549999999</v>
      </c>
      <c r="P819">
        <v>327.59972025969302</v>
      </c>
      <c r="Q819">
        <v>0</v>
      </c>
      <c r="R819">
        <v>0</v>
      </c>
      <c r="S819">
        <v>0</v>
      </c>
      <c r="T819">
        <v>0</v>
      </c>
      <c r="U819">
        <v>42.8</v>
      </c>
      <c r="V819">
        <v>0</v>
      </c>
      <c r="W819">
        <v>23.183788549999999</v>
      </c>
      <c r="X819">
        <v>0</v>
      </c>
      <c r="Y819">
        <v>704.68755200389205</v>
      </c>
      <c r="Z819">
        <v>0</v>
      </c>
      <c r="AA819">
        <v>0</v>
      </c>
      <c r="AB819">
        <v>0</v>
      </c>
      <c r="AC819">
        <v>544.16950880969296</v>
      </c>
      <c r="AD819">
        <v>0</v>
      </c>
      <c r="AE819">
        <v>604.63278756632496</v>
      </c>
      <c r="AF819" s="1">
        <v>0</v>
      </c>
      <c r="AG819">
        <v>0</v>
      </c>
      <c r="AH819">
        <v>-60.463278756632498</v>
      </c>
      <c r="AI819">
        <v>704.68755200389205</v>
      </c>
      <c r="AJ819">
        <v>173.76978854999999</v>
      </c>
      <c r="AL819" t="s">
        <v>24</v>
      </c>
    </row>
    <row r="820" spans="1:38" x14ac:dyDescent="0.2">
      <c r="A820" t="s">
        <v>11</v>
      </c>
      <c r="B820">
        <v>2045</v>
      </c>
      <c r="C820" s="4">
        <v>53013.166666666664</v>
      </c>
      <c r="D820">
        <v>150.58600000000001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415.672486275599</v>
      </c>
      <c r="M820">
        <v>42.8</v>
      </c>
      <c r="N820">
        <v>0</v>
      </c>
      <c r="O820">
        <v>12.777723995000001</v>
      </c>
      <c r="P820">
        <v>415.672486275599</v>
      </c>
      <c r="Q820">
        <v>0</v>
      </c>
      <c r="R820">
        <v>0</v>
      </c>
      <c r="S820">
        <v>0</v>
      </c>
      <c r="T820">
        <v>0</v>
      </c>
      <c r="U820">
        <v>42.8</v>
      </c>
      <c r="V820">
        <v>0</v>
      </c>
      <c r="W820">
        <v>12.777723995000001</v>
      </c>
      <c r="X820">
        <v>0</v>
      </c>
      <c r="Y820">
        <v>616.61478598798499</v>
      </c>
      <c r="Z820">
        <v>0</v>
      </c>
      <c r="AA820">
        <v>0</v>
      </c>
      <c r="AB820">
        <v>0</v>
      </c>
      <c r="AC820">
        <v>621.83621027059905</v>
      </c>
      <c r="AD820">
        <v>0</v>
      </c>
      <c r="AE820">
        <v>690.92912252288897</v>
      </c>
      <c r="AF820">
        <v>0</v>
      </c>
      <c r="AG820">
        <v>0</v>
      </c>
      <c r="AH820">
        <v>-69.092912252288997</v>
      </c>
      <c r="AI820">
        <v>616.61478598798396</v>
      </c>
      <c r="AJ820">
        <v>163.36372399499999</v>
      </c>
      <c r="AL820" t="s">
        <v>24</v>
      </c>
    </row>
    <row r="821" spans="1:38" x14ac:dyDescent="0.2">
      <c r="A821" t="s">
        <v>11</v>
      </c>
      <c r="B821">
        <v>2045</v>
      </c>
      <c r="C821" s="4">
        <v>53013.25</v>
      </c>
      <c r="D821">
        <v>150.58600000000001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653.05635027668598</v>
      </c>
      <c r="M821">
        <v>42.8</v>
      </c>
      <c r="N821">
        <v>0</v>
      </c>
      <c r="O821">
        <v>47.041731591055402</v>
      </c>
      <c r="P821">
        <v>653.05635027668598</v>
      </c>
      <c r="Q821">
        <v>0</v>
      </c>
      <c r="R821">
        <v>0</v>
      </c>
      <c r="S821">
        <v>0</v>
      </c>
      <c r="T821">
        <v>0</v>
      </c>
      <c r="U821">
        <v>42.8</v>
      </c>
      <c r="V821">
        <v>0</v>
      </c>
      <c r="W821">
        <v>47.041731591055402</v>
      </c>
      <c r="X821">
        <v>0</v>
      </c>
      <c r="Y821">
        <v>379.23092198689801</v>
      </c>
      <c r="Z821">
        <v>0</v>
      </c>
      <c r="AA821">
        <v>0</v>
      </c>
      <c r="AB821">
        <v>0</v>
      </c>
      <c r="AC821">
        <v>893.48408186774202</v>
      </c>
      <c r="AD821">
        <v>0</v>
      </c>
      <c r="AE821">
        <v>992.76009096415805</v>
      </c>
      <c r="AF821">
        <v>0</v>
      </c>
      <c r="AG821">
        <v>0</v>
      </c>
      <c r="AH821">
        <v>-99.276009096415805</v>
      </c>
      <c r="AI821">
        <v>379.23092198689801</v>
      </c>
      <c r="AJ821">
        <v>197.62773159105501</v>
      </c>
      <c r="AL821" t="s">
        <v>24</v>
      </c>
    </row>
    <row r="822" spans="1:38" x14ac:dyDescent="0.2">
      <c r="A822" t="s">
        <v>11</v>
      </c>
      <c r="B822">
        <v>2045</v>
      </c>
      <c r="C822" s="4">
        <v>53013.333333333336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42.8</v>
      </c>
      <c r="N822">
        <v>1954.8195796492801</v>
      </c>
      <c r="O822">
        <v>45.7387035019443</v>
      </c>
      <c r="P822">
        <v>0</v>
      </c>
      <c r="Q822">
        <v>0</v>
      </c>
      <c r="R822">
        <v>0</v>
      </c>
      <c r="S822">
        <v>1576.80324611622</v>
      </c>
      <c r="T822">
        <v>347.58281351871102</v>
      </c>
      <c r="U822">
        <v>42.8</v>
      </c>
      <c r="V822">
        <v>0</v>
      </c>
      <c r="W822">
        <v>45.7387035019443</v>
      </c>
      <c r="X822">
        <v>30.433520014352698</v>
      </c>
      <c r="Y822">
        <v>1032.28727226358</v>
      </c>
      <c r="Z822" s="1">
        <v>0</v>
      </c>
      <c r="AA822">
        <v>0</v>
      </c>
      <c r="AB822">
        <v>0</v>
      </c>
      <c r="AC822">
        <v>2043.3582831512299</v>
      </c>
      <c r="AD822">
        <v>0</v>
      </c>
      <c r="AE822">
        <v>1112.70632594634</v>
      </c>
      <c r="AF822">
        <v>840.63523917146199</v>
      </c>
      <c r="AG822">
        <v>0</v>
      </c>
      <c r="AH822">
        <v>90.016718033421796</v>
      </c>
      <c r="AI822">
        <v>2074.2098620631</v>
      </c>
      <c r="AJ822">
        <v>979.99352058135196</v>
      </c>
      <c r="AL822" t="s">
        <v>24</v>
      </c>
    </row>
    <row r="823" spans="1:38" x14ac:dyDescent="0.2">
      <c r="A823" t="s">
        <v>11</v>
      </c>
      <c r="B823">
        <v>2045</v>
      </c>
      <c r="C823" s="4">
        <v>53013.416666666664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42.8</v>
      </c>
      <c r="N823">
        <v>2852.68497801987</v>
      </c>
      <c r="O823">
        <v>35.6483861931696</v>
      </c>
      <c r="P823">
        <v>0</v>
      </c>
      <c r="Q823">
        <v>0</v>
      </c>
      <c r="R823">
        <v>0</v>
      </c>
      <c r="S823">
        <v>2128.3472949381098</v>
      </c>
      <c r="T823">
        <v>658.37459078174595</v>
      </c>
      <c r="U823">
        <v>42.8</v>
      </c>
      <c r="V823">
        <v>0</v>
      </c>
      <c r="W823">
        <v>35.6483861931696</v>
      </c>
      <c r="X823">
        <v>65.9630923000161</v>
      </c>
      <c r="Y823">
        <v>1032.28727226358</v>
      </c>
      <c r="Z823" s="1">
        <v>0</v>
      </c>
      <c r="AA823">
        <v>180.47172811618699</v>
      </c>
      <c r="AB823">
        <v>0</v>
      </c>
      <c r="AC823">
        <v>2931.1333642130398</v>
      </c>
      <c r="AD823">
        <v>0</v>
      </c>
      <c r="AE823">
        <v>1185.7282844086899</v>
      </c>
      <c r="AF823">
        <v>1032.28727226358</v>
      </c>
      <c r="AG823">
        <v>496.58699868564901</v>
      </c>
      <c r="AH823">
        <v>216.53080885511301</v>
      </c>
      <c r="AI823">
        <v>3076.7369086249901</v>
      </c>
      <c r="AJ823">
        <v>1013.9314094269801</v>
      </c>
      <c r="AL823" t="s">
        <v>24</v>
      </c>
    </row>
    <row r="824" spans="1:38" x14ac:dyDescent="0.2">
      <c r="A824" t="s">
        <v>11</v>
      </c>
      <c r="B824">
        <v>2045</v>
      </c>
      <c r="C824" s="4">
        <v>53013.5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42.8</v>
      </c>
      <c r="N824">
        <v>2882.0299398798802</v>
      </c>
      <c r="O824">
        <v>31.279872532959001</v>
      </c>
      <c r="P824">
        <v>0</v>
      </c>
      <c r="Q824">
        <v>0</v>
      </c>
      <c r="R824">
        <v>0</v>
      </c>
      <c r="S824">
        <v>2157.2759539492999</v>
      </c>
      <c r="T824">
        <v>658.37459078174595</v>
      </c>
      <c r="U824">
        <v>42.8</v>
      </c>
      <c r="V824">
        <v>0</v>
      </c>
      <c r="W824">
        <v>31.279872532959001</v>
      </c>
      <c r="X824">
        <v>66.379395148832202</v>
      </c>
      <c r="Y824" s="1">
        <v>1032.28727226358</v>
      </c>
      <c r="Z824" s="1">
        <v>0</v>
      </c>
      <c r="AA824">
        <v>451.62677778544298</v>
      </c>
      <c r="AB824">
        <v>1.426202</v>
      </c>
      <c r="AC824">
        <v>2956.1098124128398</v>
      </c>
      <c r="AD824">
        <v>0</v>
      </c>
      <c r="AE824">
        <v>1210.7047326084901</v>
      </c>
      <c r="AF824">
        <v>1032.28727226358</v>
      </c>
      <c r="AG824">
        <v>496.58699868564901</v>
      </c>
      <c r="AH824">
        <v>216.53080885511301</v>
      </c>
      <c r="AI824">
        <v>3351.81580511422</v>
      </c>
      <c r="AJ824">
        <v>1010.98909776677</v>
      </c>
      <c r="AL824" t="s">
        <v>24</v>
      </c>
    </row>
    <row r="825" spans="1:38" x14ac:dyDescent="0.2">
      <c r="A825" t="s">
        <v>11</v>
      </c>
      <c r="B825">
        <v>2045</v>
      </c>
      <c r="C825" s="4">
        <v>53013.583333333336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42.8</v>
      </c>
      <c r="N825">
        <v>2661.5431145306902</v>
      </c>
      <c r="O825">
        <v>36.4746152364824</v>
      </c>
      <c r="P825">
        <v>0</v>
      </c>
      <c r="Q825">
        <v>0</v>
      </c>
      <c r="R825">
        <v>0</v>
      </c>
      <c r="S825">
        <v>1952.1800772220099</v>
      </c>
      <c r="T825">
        <v>655.32515569398299</v>
      </c>
      <c r="U825">
        <v>42.8</v>
      </c>
      <c r="V825">
        <v>0</v>
      </c>
      <c r="W825">
        <v>36.4746152364824</v>
      </c>
      <c r="X825">
        <v>54.037881614695699</v>
      </c>
      <c r="Y825">
        <v>1032.28727226358</v>
      </c>
      <c r="Z825" s="1">
        <v>0</v>
      </c>
      <c r="AA825">
        <v>0</v>
      </c>
      <c r="AB825">
        <v>0</v>
      </c>
      <c r="AC825">
        <v>2740.81772976718</v>
      </c>
      <c r="AD825">
        <v>0</v>
      </c>
      <c r="AE825">
        <v>1216.8264110888299</v>
      </c>
      <c r="AF825">
        <v>1032.28727226358</v>
      </c>
      <c r="AG825">
        <v>275.17323755964799</v>
      </c>
      <c r="AH825">
        <v>216.53080885511301</v>
      </c>
      <c r="AI825">
        <v>2677.9612320508099</v>
      </c>
      <c r="AJ825">
        <v>1013.83054149529</v>
      </c>
      <c r="AL825" t="s">
        <v>24</v>
      </c>
    </row>
    <row r="826" spans="1:38" x14ac:dyDescent="0.2">
      <c r="A826" t="s">
        <v>11</v>
      </c>
      <c r="B826">
        <v>2045</v>
      </c>
      <c r="C826" s="4">
        <v>53013.666666666664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42.8</v>
      </c>
      <c r="N826">
        <v>1428.0988189827699</v>
      </c>
      <c r="O826">
        <v>29.733109572867001</v>
      </c>
      <c r="P826">
        <v>0</v>
      </c>
      <c r="Q826">
        <v>0</v>
      </c>
      <c r="R826">
        <v>0</v>
      </c>
      <c r="S826">
        <v>1015.4041575766799</v>
      </c>
      <c r="T826">
        <v>380.62462064606501</v>
      </c>
      <c r="U826">
        <v>42.8</v>
      </c>
      <c r="V826">
        <v>0</v>
      </c>
      <c r="W826">
        <v>29.733109572867001</v>
      </c>
      <c r="X826">
        <v>32.070040760023097</v>
      </c>
      <c r="Y826" s="1">
        <v>1032.28727226358</v>
      </c>
      <c r="Z826">
        <v>0</v>
      </c>
      <c r="AA826">
        <v>0</v>
      </c>
      <c r="AB826">
        <v>0</v>
      </c>
      <c r="AC826">
        <v>1500.6319285556399</v>
      </c>
      <c r="AD826">
        <v>0</v>
      </c>
      <c r="AE826">
        <v>1205.65273689418</v>
      </c>
      <c r="AF826">
        <v>415.54446535087499</v>
      </c>
      <c r="AG826">
        <v>0</v>
      </c>
      <c r="AH826">
        <v>-120.56527368941801</v>
      </c>
      <c r="AI826">
        <v>1447.8317376144601</v>
      </c>
      <c r="AJ826">
        <v>949.83985620652095</v>
      </c>
      <c r="AL826" t="s">
        <v>24</v>
      </c>
    </row>
    <row r="827" spans="1:38" x14ac:dyDescent="0.2">
      <c r="A827" t="s">
        <v>11</v>
      </c>
      <c r="B827">
        <v>2045</v>
      </c>
      <c r="C827" s="4">
        <v>53013.75</v>
      </c>
      <c r="D827">
        <v>161.5192576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887.19247948685802</v>
      </c>
      <c r="M827">
        <v>42.8</v>
      </c>
      <c r="N827">
        <v>0</v>
      </c>
      <c r="O827">
        <v>45.515912668379698</v>
      </c>
      <c r="P827">
        <v>887.19247948685802</v>
      </c>
      <c r="Q827">
        <v>0</v>
      </c>
      <c r="R827">
        <v>0</v>
      </c>
      <c r="S827">
        <v>0</v>
      </c>
      <c r="T827">
        <v>0</v>
      </c>
      <c r="U827">
        <v>42.8</v>
      </c>
      <c r="V827">
        <v>0</v>
      </c>
      <c r="W827">
        <v>45.515912668379698</v>
      </c>
      <c r="X827">
        <v>0</v>
      </c>
      <c r="Y827">
        <v>145.094792776726</v>
      </c>
      <c r="Z827">
        <v>0</v>
      </c>
      <c r="AA827">
        <v>0</v>
      </c>
      <c r="AB827" s="1">
        <v>0</v>
      </c>
      <c r="AC827">
        <v>1137.02764975523</v>
      </c>
      <c r="AD827">
        <v>0</v>
      </c>
      <c r="AE827">
        <v>1263.36405528359</v>
      </c>
      <c r="AF827" s="1">
        <v>0</v>
      </c>
      <c r="AG827">
        <v>0</v>
      </c>
      <c r="AH827">
        <v>-126.33640552835899</v>
      </c>
      <c r="AI827">
        <v>194.72153517672601</v>
      </c>
      <c r="AJ827">
        <v>194.61989406837901</v>
      </c>
      <c r="AL827" t="s">
        <v>24</v>
      </c>
    </row>
    <row r="828" spans="1:38" x14ac:dyDescent="0.2">
      <c r="A828" t="s">
        <v>11</v>
      </c>
      <c r="B828">
        <v>2045</v>
      </c>
      <c r="C828" s="4">
        <v>53013.833333333336</v>
      </c>
      <c r="D828">
        <v>150.58600000000001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756.92523342543802</v>
      </c>
      <c r="M828">
        <v>42.8</v>
      </c>
      <c r="N828">
        <v>0</v>
      </c>
      <c r="O828">
        <v>57.0515334696615</v>
      </c>
      <c r="P828">
        <v>756.92523342543802</v>
      </c>
      <c r="Q828">
        <v>0</v>
      </c>
      <c r="R828">
        <v>0</v>
      </c>
      <c r="S828">
        <v>0</v>
      </c>
      <c r="T828">
        <v>0</v>
      </c>
      <c r="U828">
        <v>42.8</v>
      </c>
      <c r="V828">
        <v>0</v>
      </c>
      <c r="W828">
        <v>57.0515334696615</v>
      </c>
      <c r="X828">
        <v>0</v>
      </c>
      <c r="Y828">
        <v>275.36203883814602</v>
      </c>
      <c r="Z828">
        <v>0</v>
      </c>
      <c r="AA828">
        <v>0</v>
      </c>
      <c r="AB828">
        <v>0</v>
      </c>
      <c r="AC828">
        <v>1007.3627668951</v>
      </c>
      <c r="AD828">
        <v>0</v>
      </c>
      <c r="AE828">
        <v>1119.29196321677</v>
      </c>
      <c r="AF828">
        <v>0</v>
      </c>
      <c r="AG828">
        <v>0</v>
      </c>
      <c r="AH828">
        <v>-111.929196321677</v>
      </c>
      <c r="AI828">
        <v>275.36203883814602</v>
      </c>
      <c r="AJ828">
        <v>207.183253944661</v>
      </c>
      <c r="AL828" t="s">
        <v>24</v>
      </c>
    </row>
    <row r="829" spans="1:38" x14ac:dyDescent="0.2">
      <c r="A829" t="s">
        <v>11</v>
      </c>
      <c r="B829">
        <v>2045</v>
      </c>
      <c r="C829" s="4">
        <v>53013.916666666664</v>
      </c>
      <c r="D829">
        <v>150.58600000000001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488.02677543523498</v>
      </c>
      <c r="M829">
        <v>42.8</v>
      </c>
      <c r="N829">
        <v>0</v>
      </c>
      <c r="O829">
        <v>86.814032078213998</v>
      </c>
      <c r="P829">
        <v>488.02677543523498</v>
      </c>
      <c r="Q829">
        <v>0</v>
      </c>
      <c r="R829">
        <v>0</v>
      </c>
      <c r="S829">
        <v>0</v>
      </c>
      <c r="T829">
        <v>0</v>
      </c>
      <c r="U829">
        <v>42.8</v>
      </c>
      <c r="V829">
        <v>0</v>
      </c>
      <c r="W829">
        <v>86.814032078213998</v>
      </c>
      <c r="X829">
        <v>0</v>
      </c>
      <c r="Y829">
        <v>544.26049682835003</v>
      </c>
      <c r="Z829">
        <v>0</v>
      </c>
      <c r="AA829">
        <v>0</v>
      </c>
      <c r="AB829">
        <v>0</v>
      </c>
      <c r="AC829">
        <v>768.22680751344899</v>
      </c>
      <c r="AD829">
        <v>0</v>
      </c>
      <c r="AE829">
        <v>853.58534168160998</v>
      </c>
      <c r="AF829">
        <v>0</v>
      </c>
      <c r="AG829">
        <v>0</v>
      </c>
      <c r="AH829">
        <v>-85.358534168161</v>
      </c>
      <c r="AI829">
        <v>544.26049682835003</v>
      </c>
      <c r="AJ829">
        <v>235.390173478214</v>
      </c>
      <c r="AL829" t="s">
        <v>24</v>
      </c>
    </row>
    <row r="830" spans="1:38" x14ac:dyDescent="0.2">
      <c r="A830" t="s">
        <v>11</v>
      </c>
      <c r="B830">
        <v>2045</v>
      </c>
      <c r="C830" s="4">
        <v>53062</v>
      </c>
      <c r="D830">
        <v>330.58600000000001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174.467525752428</v>
      </c>
      <c r="M830">
        <v>42.8</v>
      </c>
      <c r="N830">
        <v>0</v>
      </c>
      <c r="O830">
        <v>25.754168288414999</v>
      </c>
      <c r="P830">
        <v>174.467525752428</v>
      </c>
      <c r="Q830">
        <v>0</v>
      </c>
      <c r="R830">
        <v>0</v>
      </c>
      <c r="S830">
        <v>0</v>
      </c>
      <c r="T830">
        <v>0</v>
      </c>
      <c r="U830">
        <v>42.8</v>
      </c>
      <c r="V830">
        <v>0</v>
      </c>
      <c r="W830">
        <v>25.754168288414999</v>
      </c>
      <c r="X830">
        <v>0</v>
      </c>
      <c r="Y830">
        <v>857.81974651115695</v>
      </c>
      <c r="Z830">
        <v>0</v>
      </c>
      <c r="AA830">
        <v>0</v>
      </c>
      <c r="AB830">
        <v>0</v>
      </c>
      <c r="AC830">
        <v>573.60769404084294</v>
      </c>
      <c r="AD830">
        <v>0</v>
      </c>
      <c r="AE830">
        <v>637.34188226760398</v>
      </c>
      <c r="AF830">
        <v>0</v>
      </c>
      <c r="AG830">
        <v>0</v>
      </c>
      <c r="AH830">
        <v>-63.734188226760402</v>
      </c>
      <c r="AI830">
        <v>857.81974651115695</v>
      </c>
      <c r="AJ830">
        <v>176.34016828841499</v>
      </c>
      <c r="AL830" t="s">
        <v>50</v>
      </c>
    </row>
    <row r="831" spans="1:38" x14ac:dyDescent="0.2">
      <c r="A831" t="s">
        <v>11</v>
      </c>
      <c r="B831">
        <v>2045</v>
      </c>
      <c r="C831" s="4">
        <v>53062.083333333336</v>
      </c>
      <c r="D831">
        <v>330.58600000000001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92.166628657200405</v>
      </c>
      <c r="M831">
        <v>42.8</v>
      </c>
      <c r="N831">
        <v>0</v>
      </c>
      <c r="O831">
        <v>67.307884644071905</v>
      </c>
      <c r="P831">
        <v>92.166628657200405</v>
      </c>
      <c r="Q831">
        <v>0</v>
      </c>
      <c r="R831">
        <v>0</v>
      </c>
      <c r="S831">
        <v>0</v>
      </c>
      <c r="T831">
        <v>0</v>
      </c>
      <c r="U831">
        <v>42.8</v>
      </c>
      <c r="V831">
        <v>0</v>
      </c>
      <c r="W831">
        <v>67.307884644071905</v>
      </c>
      <c r="X831">
        <v>0</v>
      </c>
      <c r="Y831">
        <v>940.12064360638499</v>
      </c>
      <c r="Z831">
        <v>0</v>
      </c>
      <c r="AA831">
        <v>0</v>
      </c>
      <c r="AB831">
        <v>0</v>
      </c>
      <c r="AC831">
        <v>532.86051330127202</v>
      </c>
      <c r="AD831">
        <v>0</v>
      </c>
      <c r="AE831">
        <v>592.06723700141299</v>
      </c>
      <c r="AF831">
        <v>0</v>
      </c>
      <c r="AG831">
        <v>0</v>
      </c>
      <c r="AH831">
        <v>-59.206723700141303</v>
      </c>
      <c r="AI831">
        <v>940.12064360638499</v>
      </c>
      <c r="AJ831">
        <v>210.12504919407101</v>
      </c>
      <c r="AL831" t="s">
        <v>50</v>
      </c>
    </row>
    <row r="832" spans="1:38" x14ac:dyDescent="0.2">
      <c r="A832" t="s">
        <v>11</v>
      </c>
      <c r="B832">
        <v>2045</v>
      </c>
      <c r="C832" s="4">
        <v>53062.166666666664</v>
      </c>
      <c r="D832">
        <v>330.58600000000001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165.356888151909</v>
      </c>
      <c r="M832">
        <v>42.8</v>
      </c>
      <c r="N832">
        <v>0</v>
      </c>
      <c r="O832">
        <v>89.205979178114603</v>
      </c>
      <c r="P832">
        <v>165.356888151909</v>
      </c>
      <c r="Q832">
        <v>0</v>
      </c>
      <c r="R832">
        <v>0</v>
      </c>
      <c r="S832">
        <v>0</v>
      </c>
      <c r="T832">
        <v>0</v>
      </c>
      <c r="U832">
        <v>42.8</v>
      </c>
      <c r="V832">
        <v>0</v>
      </c>
      <c r="W832">
        <v>89.205979178114603</v>
      </c>
      <c r="X832">
        <v>0</v>
      </c>
      <c r="Y832">
        <v>866.93038411167595</v>
      </c>
      <c r="Z832">
        <v>0</v>
      </c>
      <c r="AA832">
        <v>0</v>
      </c>
      <c r="AB832">
        <v>0</v>
      </c>
      <c r="AC832">
        <v>627.94886733002397</v>
      </c>
      <c r="AD832">
        <v>0</v>
      </c>
      <c r="AE832">
        <v>697.720963700026</v>
      </c>
      <c r="AF832">
        <v>0</v>
      </c>
      <c r="AG832">
        <v>0</v>
      </c>
      <c r="AH832">
        <v>-69.7720963700026</v>
      </c>
      <c r="AI832">
        <v>866.93038411167595</v>
      </c>
      <c r="AJ832">
        <v>233.53478442811399</v>
      </c>
      <c r="AL832" t="s">
        <v>50</v>
      </c>
    </row>
    <row r="833" spans="1:38" x14ac:dyDescent="0.2">
      <c r="A833" t="s">
        <v>11</v>
      </c>
      <c r="B833">
        <v>2045</v>
      </c>
      <c r="C833" s="4">
        <v>53062.25</v>
      </c>
      <c r="D833">
        <v>330.58600000000001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380.06845848710998</v>
      </c>
      <c r="M833">
        <v>42.8</v>
      </c>
      <c r="N833">
        <v>20.424335804361501</v>
      </c>
      <c r="O833">
        <v>129.17443762185599</v>
      </c>
      <c r="P833">
        <v>380.06845848710998</v>
      </c>
      <c r="Q833">
        <v>0</v>
      </c>
      <c r="R833">
        <v>0</v>
      </c>
      <c r="S833">
        <v>6.9420933852309696</v>
      </c>
      <c r="T833">
        <v>11.181364710894099</v>
      </c>
      <c r="U833">
        <v>42.8</v>
      </c>
      <c r="V833">
        <v>0</v>
      </c>
      <c r="W833">
        <v>129.17443762185599</v>
      </c>
      <c r="X833">
        <v>2.30087770823644</v>
      </c>
      <c r="Y833">
        <v>652.21881377647401</v>
      </c>
      <c r="Z833">
        <v>0</v>
      </c>
      <c r="AA833">
        <v>0</v>
      </c>
      <c r="AB833">
        <v>0</v>
      </c>
      <c r="AC833">
        <v>903.053231913329</v>
      </c>
      <c r="AD833">
        <v>0</v>
      </c>
      <c r="AE833">
        <v>1003.3924799036899</v>
      </c>
      <c r="AF833">
        <v>0</v>
      </c>
      <c r="AG833">
        <v>0</v>
      </c>
      <c r="AH833">
        <v>-100.339247990369</v>
      </c>
      <c r="AI833">
        <v>652.21881377647401</v>
      </c>
      <c r="AJ833">
        <v>274.90796952621798</v>
      </c>
      <c r="AL833" t="s">
        <v>50</v>
      </c>
    </row>
    <row r="834" spans="1:38" x14ac:dyDescent="0.2">
      <c r="A834" t="s">
        <v>11</v>
      </c>
      <c r="B834">
        <v>2045</v>
      </c>
      <c r="C834" s="4">
        <v>53062.333333333336</v>
      </c>
      <c r="D834">
        <v>150.58600000000001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42.8</v>
      </c>
      <c r="N834">
        <v>1023.3081164188</v>
      </c>
      <c r="O834">
        <v>168.14532311540299</v>
      </c>
      <c r="P834">
        <v>0</v>
      </c>
      <c r="Q834">
        <v>0</v>
      </c>
      <c r="R834">
        <v>0</v>
      </c>
      <c r="S834">
        <v>508.65380490790602</v>
      </c>
      <c r="T834">
        <v>478.43711866249299</v>
      </c>
      <c r="U834">
        <v>42.8</v>
      </c>
      <c r="V834">
        <v>0</v>
      </c>
      <c r="W834">
        <v>168.14532311540299</v>
      </c>
      <c r="X834">
        <v>36.2171928484074</v>
      </c>
      <c r="Y834">
        <v>1032.28727226358</v>
      </c>
      <c r="Z834">
        <v>0</v>
      </c>
      <c r="AA834">
        <v>0</v>
      </c>
      <c r="AB834">
        <v>0</v>
      </c>
      <c r="AC834">
        <v>1384.83943953421</v>
      </c>
      <c r="AD834">
        <v>0</v>
      </c>
      <c r="AE834">
        <v>1116.7530776154499</v>
      </c>
      <c r="AF834">
        <v>0</v>
      </c>
      <c r="AG834">
        <v>143.84404402303301</v>
      </c>
      <c r="AH834">
        <v>124.242317895718</v>
      </c>
      <c r="AI834">
        <v>1412.04894194388</v>
      </c>
      <c r="AJ834">
        <v>1012.79329767101</v>
      </c>
      <c r="AL834" t="s">
        <v>50</v>
      </c>
    </row>
    <row r="835" spans="1:38" x14ac:dyDescent="0.2">
      <c r="A835" t="s">
        <v>11</v>
      </c>
      <c r="B835">
        <v>2045</v>
      </c>
      <c r="C835" s="4">
        <v>53062.416666666664</v>
      </c>
      <c r="D835">
        <v>150.58600000000001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42.8</v>
      </c>
      <c r="N835">
        <v>1816.3704756863001</v>
      </c>
      <c r="O835">
        <v>98.717127982941903</v>
      </c>
      <c r="P835">
        <v>0</v>
      </c>
      <c r="Q835">
        <v>0</v>
      </c>
      <c r="R835">
        <v>0</v>
      </c>
      <c r="S835">
        <v>1019.19655219228</v>
      </c>
      <c r="T835">
        <v>736.59757698913597</v>
      </c>
      <c r="U835">
        <v>42.8</v>
      </c>
      <c r="V835">
        <v>0</v>
      </c>
      <c r="W835">
        <v>98.717127982941903</v>
      </c>
      <c r="X835">
        <v>60.576346504883901</v>
      </c>
      <c r="Y835" s="1">
        <v>1032.28727226358</v>
      </c>
      <c r="Z835">
        <v>0</v>
      </c>
      <c r="AA835" s="1">
        <v>0</v>
      </c>
      <c r="AB835">
        <v>0</v>
      </c>
      <c r="AC835">
        <v>2108.4736036692402</v>
      </c>
      <c r="AD835">
        <v>0</v>
      </c>
      <c r="AE835">
        <v>1175.3020993758601</v>
      </c>
      <c r="AF835">
        <v>527.80338867068497</v>
      </c>
      <c r="AG835">
        <v>281.12579772697802</v>
      </c>
      <c r="AH835">
        <v>124.242317895718</v>
      </c>
      <c r="AI835">
        <v>2082.9889864945499</v>
      </c>
      <c r="AJ835">
        <v>1149.7912452417499</v>
      </c>
      <c r="AL835" t="s">
        <v>50</v>
      </c>
    </row>
    <row r="836" spans="1:38" x14ac:dyDescent="0.2">
      <c r="A836" t="s">
        <v>11</v>
      </c>
      <c r="B836">
        <v>2045</v>
      </c>
      <c r="C836" s="4">
        <v>53062.5</v>
      </c>
      <c r="D836">
        <v>150.58600000000001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42.8</v>
      </c>
      <c r="N836">
        <v>2097.6610780565202</v>
      </c>
      <c r="O836">
        <v>41.599188832711199</v>
      </c>
      <c r="P836">
        <v>0</v>
      </c>
      <c r="Q836">
        <v>0</v>
      </c>
      <c r="R836">
        <v>0</v>
      </c>
      <c r="S836">
        <v>1026.54517794248</v>
      </c>
      <c r="T836">
        <v>994.48579917890697</v>
      </c>
      <c r="U836">
        <v>42.8</v>
      </c>
      <c r="V836">
        <v>0</v>
      </c>
      <c r="W836">
        <v>41.599188832711199</v>
      </c>
      <c r="X836">
        <v>76.630100935140504</v>
      </c>
      <c r="Y836">
        <v>1032.28727226358</v>
      </c>
      <c r="Z836">
        <v>0</v>
      </c>
      <c r="AA836">
        <v>0</v>
      </c>
      <c r="AB836">
        <v>0</v>
      </c>
      <c r="AC836">
        <v>2332.64626688924</v>
      </c>
      <c r="AD836">
        <v>0</v>
      </c>
      <c r="AE836">
        <v>1163.5355889494299</v>
      </c>
      <c r="AF836">
        <v>763.74256231710399</v>
      </c>
      <c r="AG836">
        <v>281.12579772697802</v>
      </c>
      <c r="AH836">
        <v>124.242317895718</v>
      </c>
      <c r="AI836">
        <v>2317.7515090983302</v>
      </c>
      <c r="AJ836">
        <v>1095.81725942293</v>
      </c>
      <c r="AL836" t="s">
        <v>50</v>
      </c>
    </row>
    <row r="837" spans="1:38" x14ac:dyDescent="0.2">
      <c r="A837" t="s">
        <v>11</v>
      </c>
      <c r="B837">
        <v>2045</v>
      </c>
      <c r="C837" s="4">
        <v>53062.583333333336</v>
      </c>
      <c r="D837">
        <v>134.19413417849501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42.8</v>
      </c>
      <c r="N837">
        <v>2293.2355209437001</v>
      </c>
      <c r="O837">
        <v>50.198089330631603</v>
      </c>
      <c r="P837">
        <v>0</v>
      </c>
      <c r="Q837">
        <v>0</v>
      </c>
      <c r="R837">
        <v>0</v>
      </c>
      <c r="S837">
        <v>1443.6475886570399</v>
      </c>
      <c r="T837">
        <v>784.55188756936195</v>
      </c>
      <c r="U837">
        <v>42.8</v>
      </c>
      <c r="V837">
        <v>0</v>
      </c>
      <c r="W837">
        <v>50.198089330631603</v>
      </c>
      <c r="X837">
        <v>65.036044717304904</v>
      </c>
      <c r="Y837">
        <v>1032.28727226358</v>
      </c>
      <c r="Z837">
        <v>0</v>
      </c>
      <c r="AA837" s="1">
        <v>-1.2505552149377701E-12</v>
      </c>
      <c r="AB837">
        <v>0</v>
      </c>
      <c r="AC837">
        <v>2520.4277444528302</v>
      </c>
      <c r="AD837">
        <v>0</v>
      </c>
      <c r="AE837">
        <v>1189.6203831477701</v>
      </c>
      <c r="AF837">
        <v>925.439245682359</v>
      </c>
      <c r="AG837">
        <v>281.12579772697802</v>
      </c>
      <c r="AH837">
        <v>124.242317895718</v>
      </c>
      <c r="AI837">
        <v>2498.44853770492</v>
      </c>
      <c r="AJ837">
        <v>1106.0671125644401</v>
      </c>
      <c r="AL837" t="s">
        <v>50</v>
      </c>
    </row>
    <row r="838" spans="1:38" x14ac:dyDescent="0.2">
      <c r="A838" t="s">
        <v>11</v>
      </c>
      <c r="B838">
        <v>2045</v>
      </c>
      <c r="C838" s="4">
        <v>53062.666666666664</v>
      </c>
      <c r="D838">
        <v>150.58600000000001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42.8</v>
      </c>
      <c r="N838">
        <v>1636.7820171630501</v>
      </c>
      <c r="O838">
        <v>42.915100250822597</v>
      </c>
      <c r="P838">
        <v>0</v>
      </c>
      <c r="Q838">
        <v>0</v>
      </c>
      <c r="R838">
        <v>0</v>
      </c>
      <c r="S838">
        <v>1160.5117484141001</v>
      </c>
      <c r="T838">
        <v>440.36630469190601</v>
      </c>
      <c r="U838">
        <v>42.8</v>
      </c>
      <c r="V838">
        <v>0</v>
      </c>
      <c r="W838">
        <v>42.915100250822597</v>
      </c>
      <c r="X838">
        <v>35.903964057050104</v>
      </c>
      <c r="Y838" s="1">
        <v>1032.28727226358</v>
      </c>
      <c r="Z838">
        <v>0</v>
      </c>
      <c r="AA838">
        <v>0</v>
      </c>
      <c r="AB838">
        <v>0</v>
      </c>
      <c r="AC838">
        <v>1873.08311741388</v>
      </c>
      <c r="AD838">
        <v>0</v>
      </c>
      <c r="AE838">
        <v>1180.7278396710699</v>
      </c>
      <c r="AF838">
        <v>286.98716212011198</v>
      </c>
      <c r="AG838">
        <v>281.12579772697802</v>
      </c>
      <c r="AH838">
        <v>124.242317895718</v>
      </c>
      <c r="AI838">
        <v>1842.7153339735</v>
      </c>
      <c r="AJ838">
        <v>1096.62985089568</v>
      </c>
      <c r="AL838" t="s">
        <v>50</v>
      </c>
    </row>
    <row r="839" spans="1:38" x14ac:dyDescent="0.2">
      <c r="A839" t="s">
        <v>11</v>
      </c>
      <c r="B839">
        <v>2045</v>
      </c>
      <c r="C839" s="4">
        <v>53062.75</v>
      </c>
      <c r="D839">
        <v>150.58600000000001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749.95586782690998</v>
      </c>
      <c r="M839">
        <v>42.8</v>
      </c>
      <c r="N839">
        <v>58.310996327055499</v>
      </c>
      <c r="O839">
        <v>129.505706906645</v>
      </c>
      <c r="P839">
        <v>749.95586782690998</v>
      </c>
      <c r="Q839">
        <v>0</v>
      </c>
      <c r="R839">
        <v>0</v>
      </c>
      <c r="S839">
        <v>31.141313364523</v>
      </c>
      <c r="T839">
        <v>22.694626129886</v>
      </c>
      <c r="U839">
        <v>42.8</v>
      </c>
      <c r="V839">
        <v>0</v>
      </c>
      <c r="W839">
        <v>129.505706906645</v>
      </c>
      <c r="X839">
        <v>4.4750568326464801</v>
      </c>
      <c r="Y839">
        <v>282.33140443667401</v>
      </c>
      <c r="Z839" s="1">
        <v>0</v>
      </c>
      <c r="AA839">
        <v>0</v>
      </c>
      <c r="AB839">
        <v>0</v>
      </c>
      <c r="AC839">
        <v>1131.15857106061</v>
      </c>
      <c r="AD839">
        <v>0</v>
      </c>
      <c r="AE839">
        <v>1256.84285673401</v>
      </c>
      <c r="AF839">
        <v>0</v>
      </c>
      <c r="AG839">
        <v>0</v>
      </c>
      <c r="AH839">
        <v>-125.68428567340101</v>
      </c>
      <c r="AI839">
        <v>310.33140443667401</v>
      </c>
      <c r="AJ839">
        <v>293.416455933701</v>
      </c>
      <c r="AL839" t="s">
        <v>50</v>
      </c>
    </row>
    <row r="840" spans="1:38" x14ac:dyDescent="0.2">
      <c r="A840" t="s">
        <v>11</v>
      </c>
      <c r="B840">
        <v>2045</v>
      </c>
      <c r="C840" s="4">
        <v>53062.833333333336</v>
      </c>
      <c r="D840">
        <v>330.58600000000001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462.80693456049897</v>
      </c>
      <c r="M840">
        <v>42.8</v>
      </c>
      <c r="N840">
        <v>0</v>
      </c>
      <c r="O840">
        <v>195.56246572353299</v>
      </c>
      <c r="P840">
        <v>462.80693456049897</v>
      </c>
      <c r="Q840">
        <v>0</v>
      </c>
      <c r="R840">
        <v>0</v>
      </c>
      <c r="S840">
        <v>0</v>
      </c>
      <c r="T840">
        <v>0</v>
      </c>
      <c r="U840">
        <v>42.8</v>
      </c>
      <c r="V840">
        <v>0</v>
      </c>
      <c r="W840">
        <v>195.56246572353299</v>
      </c>
      <c r="X840">
        <v>0</v>
      </c>
      <c r="Y840">
        <v>569.48033770308598</v>
      </c>
      <c r="Z840" s="1">
        <v>0</v>
      </c>
      <c r="AA840">
        <v>0</v>
      </c>
      <c r="AB840">
        <v>0</v>
      </c>
      <c r="AC840">
        <v>1031.75540028403</v>
      </c>
      <c r="AD840">
        <v>0</v>
      </c>
      <c r="AE840">
        <v>1146.39488920448</v>
      </c>
      <c r="AF840">
        <v>0</v>
      </c>
      <c r="AG840">
        <v>0</v>
      </c>
      <c r="AH840">
        <v>-114.639488920448</v>
      </c>
      <c r="AI840">
        <v>569.48033770308598</v>
      </c>
      <c r="AJ840">
        <v>266.65521414853299</v>
      </c>
      <c r="AL840" t="s">
        <v>50</v>
      </c>
    </row>
    <row r="841" spans="1:38" x14ac:dyDescent="0.2">
      <c r="A841" t="s">
        <v>11</v>
      </c>
      <c r="B841">
        <v>2045</v>
      </c>
      <c r="C841" s="4">
        <v>53062.916666666664</v>
      </c>
      <c r="D841">
        <v>330.58600000000001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228.75281947517601</v>
      </c>
      <c r="M841">
        <v>42.8</v>
      </c>
      <c r="N841">
        <v>0</v>
      </c>
      <c r="O841">
        <v>188.38120790205201</v>
      </c>
      <c r="P841">
        <v>228.75281947517601</v>
      </c>
      <c r="Q841">
        <v>0</v>
      </c>
      <c r="R841">
        <v>0</v>
      </c>
      <c r="S841">
        <v>0</v>
      </c>
      <c r="T841">
        <v>0</v>
      </c>
      <c r="U841">
        <v>42.8</v>
      </c>
      <c r="V841">
        <v>0</v>
      </c>
      <c r="W841">
        <v>188.38120790205201</v>
      </c>
      <c r="X841">
        <v>0</v>
      </c>
      <c r="Y841">
        <v>803.534452788409</v>
      </c>
      <c r="Z841" s="1">
        <v>0</v>
      </c>
      <c r="AA841">
        <v>0</v>
      </c>
      <c r="AB841">
        <v>0</v>
      </c>
      <c r="AC841">
        <v>790.52002737722796</v>
      </c>
      <c r="AD841">
        <v>0</v>
      </c>
      <c r="AE841">
        <v>878.35558597469799</v>
      </c>
      <c r="AF841">
        <v>0</v>
      </c>
      <c r="AG841">
        <v>0</v>
      </c>
      <c r="AH841">
        <v>-87.835558597469799</v>
      </c>
      <c r="AI841">
        <v>803.534452788409</v>
      </c>
      <c r="AJ841">
        <v>268.34756430205198</v>
      </c>
      <c r="AL841" t="s">
        <v>50</v>
      </c>
    </row>
    <row r="842" spans="1:38" x14ac:dyDescent="0.2">
      <c r="A842" t="s">
        <v>11</v>
      </c>
      <c r="B842">
        <v>2045</v>
      </c>
      <c r="C842" s="4">
        <v>53084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179.78239118112299</v>
      </c>
      <c r="M842">
        <v>42.8</v>
      </c>
      <c r="N842">
        <v>0</v>
      </c>
      <c r="O842">
        <v>398.45732319084499</v>
      </c>
      <c r="P842">
        <v>179.78239118112299</v>
      </c>
      <c r="Q842">
        <v>0</v>
      </c>
      <c r="R842">
        <v>0</v>
      </c>
      <c r="S842">
        <v>0</v>
      </c>
      <c r="T842">
        <v>0</v>
      </c>
      <c r="U842">
        <v>42.8</v>
      </c>
      <c r="V842">
        <v>0</v>
      </c>
      <c r="W842">
        <v>398.45732319084499</v>
      </c>
      <c r="X842">
        <v>0</v>
      </c>
      <c r="Y842">
        <v>852.504881082461</v>
      </c>
      <c r="Z842" s="1">
        <v>0</v>
      </c>
      <c r="AA842">
        <v>0</v>
      </c>
      <c r="AB842">
        <v>0</v>
      </c>
      <c r="AC842">
        <v>621.03971437196799</v>
      </c>
      <c r="AD842">
        <v>0</v>
      </c>
      <c r="AE842">
        <v>690.04412707996505</v>
      </c>
      <c r="AF842">
        <v>0</v>
      </c>
      <c r="AG842">
        <v>0</v>
      </c>
      <c r="AH842">
        <v>-69.004412707996494</v>
      </c>
      <c r="AI842">
        <v>852.504881082461</v>
      </c>
      <c r="AJ842">
        <v>197.06511750863399</v>
      </c>
      <c r="AL842" t="s">
        <v>50</v>
      </c>
    </row>
    <row r="843" spans="1:38" x14ac:dyDescent="0.2">
      <c r="A843" t="s">
        <v>11</v>
      </c>
      <c r="B843">
        <v>2045</v>
      </c>
      <c r="C843" s="4">
        <v>53084.083333333336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151.572998815441</v>
      </c>
      <c r="M843">
        <v>42.8</v>
      </c>
      <c r="N843">
        <v>0</v>
      </c>
      <c r="O843">
        <v>377.02362139169202</v>
      </c>
      <c r="P843">
        <v>151.572998815441</v>
      </c>
      <c r="Q843">
        <v>0</v>
      </c>
      <c r="R843">
        <v>0</v>
      </c>
      <c r="S843">
        <v>0</v>
      </c>
      <c r="T843">
        <v>0</v>
      </c>
      <c r="U843">
        <v>42.8</v>
      </c>
      <c r="V843">
        <v>0</v>
      </c>
      <c r="W843">
        <v>377.02362139169202</v>
      </c>
      <c r="X843">
        <v>0</v>
      </c>
      <c r="Y843">
        <v>880.71427344814299</v>
      </c>
      <c r="Z843" s="1">
        <v>0</v>
      </c>
      <c r="AA843">
        <v>0</v>
      </c>
      <c r="AB843">
        <v>0</v>
      </c>
      <c r="AC843">
        <v>571.39662020713399</v>
      </c>
      <c r="AD843">
        <v>0</v>
      </c>
      <c r="AE843">
        <v>634.88513356348199</v>
      </c>
      <c r="AF843">
        <v>0</v>
      </c>
      <c r="AG843">
        <v>0</v>
      </c>
      <c r="AH843">
        <v>-63.4885133563482</v>
      </c>
      <c r="AI843">
        <v>880.71427344814299</v>
      </c>
      <c r="AJ843">
        <v>197.06511750863399</v>
      </c>
      <c r="AL843" t="s">
        <v>50</v>
      </c>
    </row>
    <row r="844" spans="1:38" x14ac:dyDescent="0.2">
      <c r="A844" t="s">
        <v>11</v>
      </c>
      <c r="B844">
        <v>2045</v>
      </c>
      <c r="C844" s="4">
        <v>53084.166666666664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270.06277562579101</v>
      </c>
      <c r="M844">
        <v>42.8</v>
      </c>
      <c r="N844">
        <v>0</v>
      </c>
      <c r="O844">
        <v>317.24559846762702</v>
      </c>
      <c r="P844">
        <v>270.06277562579101</v>
      </c>
      <c r="Q844">
        <v>0</v>
      </c>
      <c r="R844">
        <v>0</v>
      </c>
      <c r="S844">
        <v>0</v>
      </c>
      <c r="T844">
        <v>0</v>
      </c>
      <c r="U844">
        <v>42.8</v>
      </c>
      <c r="V844">
        <v>0</v>
      </c>
      <c r="W844">
        <v>317.24559846762702</v>
      </c>
      <c r="X844">
        <v>0</v>
      </c>
      <c r="Y844">
        <v>762.224496637794</v>
      </c>
      <c r="Z844" s="1">
        <v>0</v>
      </c>
      <c r="AA844">
        <v>0</v>
      </c>
      <c r="AB844">
        <v>0</v>
      </c>
      <c r="AC844">
        <v>630.10837409341798</v>
      </c>
      <c r="AD844">
        <v>0</v>
      </c>
      <c r="AE844">
        <v>700.12041565935397</v>
      </c>
      <c r="AF844">
        <v>0</v>
      </c>
      <c r="AG844">
        <v>0</v>
      </c>
      <c r="AH844">
        <v>-70.012041565935405</v>
      </c>
      <c r="AI844">
        <v>762.224496637794</v>
      </c>
      <c r="AJ844">
        <v>197.06511750863399</v>
      </c>
      <c r="AL844" t="s">
        <v>50</v>
      </c>
    </row>
    <row r="845" spans="1:38" x14ac:dyDescent="0.2">
      <c r="A845" t="s">
        <v>11</v>
      </c>
      <c r="B845">
        <v>2045</v>
      </c>
      <c r="C845" s="4">
        <v>53084.25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326.41160177987899</v>
      </c>
      <c r="M845">
        <v>42.8</v>
      </c>
      <c r="N845">
        <v>161.81236877517699</v>
      </c>
      <c r="O845">
        <v>380.938794413035</v>
      </c>
      <c r="P845">
        <v>326.41160177987899</v>
      </c>
      <c r="Q845">
        <v>0</v>
      </c>
      <c r="R845">
        <v>0</v>
      </c>
      <c r="S845">
        <v>112.247942163261</v>
      </c>
      <c r="T845">
        <v>42.333193789782499</v>
      </c>
      <c r="U845">
        <v>42.8</v>
      </c>
      <c r="V845">
        <v>0</v>
      </c>
      <c r="W845">
        <v>380.938794413035</v>
      </c>
      <c r="X845">
        <v>7.2312328221327098</v>
      </c>
      <c r="Y845">
        <v>705.87567048370602</v>
      </c>
      <c r="Z845" s="1">
        <v>0</v>
      </c>
      <c r="AA845">
        <v>0</v>
      </c>
      <c r="AB845">
        <v>0</v>
      </c>
      <c r="AC845">
        <v>911.96276496809196</v>
      </c>
      <c r="AD845">
        <v>0</v>
      </c>
      <c r="AE845">
        <v>1013.29196107565</v>
      </c>
      <c r="AF845">
        <v>0</v>
      </c>
      <c r="AG845">
        <v>0</v>
      </c>
      <c r="AH845">
        <v>-101.329196107565</v>
      </c>
      <c r="AI845">
        <v>705.87567048370602</v>
      </c>
      <c r="AJ845">
        <v>358.87748628381098</v>
      </c>
      <c r="AL845" t="s">
        <v>50</v>
      </c>
    </row>
    <row r="846" spans="1:38" x14ac:dyDescent="0.2">
      <c r="A846" t="s">
        <v>11</v>
      </c>
      <c r="B846">
        <v>2045</v>
      </c>
      <c r="C846" s="4">
        <v>53084.333333333336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42.8</v>
      </c>
      <c r="N846">
        <v>1607.7055688774601</v>
      </c>
      <c r="O846">
        <v>385.537843295409</v>
      </c>
      <c r="P846">
        <v>0</v>
      </c>
      <c r="Q846">
        <v>0</v>
      </c>
      <c r="R846">
        <v>0</v>
      </c>
      <c r="S846">
        <v>1030.6120415292301</v>
      </c>
      <c r="T846">
        <v>545.21415856819704</v>
      </c>
      <c r="U846">
        <v>42.8</v>
      </c>
      <c r="V846">
        <v>0</v>
      </c>
      <c r="W846">
        <v>385.537843295409</v>
      </c>
      <c r="X846">
        <v>31.879368780036501</v>
      </c>
      <c r="Y846" s="1">
        <v>1032.28727226358</v>
      </c>
      <c r="Z846" s="1">
        <v>0</v>
      </c>
      <c r="AA846">
        <v>645.08351313651804</v>
      </c>
      <c r="AB846">
        <v>10.2460725</v>
      </c>
      <c r="AC846">
        <v>2036.0434121728699</v>
      </c>
      <c r="AD846">
        <v>0</v>
      </c>
      <c r="AE846">
        <v>1135.8330321612</v>
      </c>
      <c r="AF846">
        <v>520.71277380071399</v>
      </c>
      <c r="AG846">
        <v>253.669446986189</v>
      </c>
      <c r="AH846">
        <v>125.828159224766</v>
      </c>
      <c r="AI846">
        <v>2701.4105411278902</v>
      </c>
      <c r="AJ846">
        <v>1095.3373213613099</v>
      </c>
      <c r="AL846" t="s">
        <v>50</v>
      </c>
    </row>
    <row r="847" spans="1:38" x14ac:dyDescent="0.2">
      <c r="A847" t="s">
        <v>11</v>
      </c>
      <c r="B847">
        <v>2045</v>
      </c>
      <c r="C847" s="4">
        <v>53084.416666666664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42.8</v>
      </c>
      <c r="N847">
        <v>1666.8730542466601</v>
      </c>
      <c r="O847">
        <v>388.59019898169799</v>
      </c>
      <c r="P847">
        <v>0</v>
      </c>
      <c r="Q847">
        <v>0</v>
      </c>
      <c r="R847">
        <v>0</v>
      </c>
      <c r="S847">
        <v>1066.7985185242301</v>
      </c>
      <c r="T847">
        <v>545.21415856819704</v>
      </c>
      <c r="U847">
        <v>42.8</v>
      </c>
      <c r="V847">
        <v>0</v>
      </c>
      <c r="W847">
        <v>388.59019898169799</v>
      </c>
      <c r="X847">
        <v>54.8603771542315</v>
      </c>
      <c r="Y847" s="1">
        <v>1032.28727226358</v>
      </c>
      <c r="Z847" s="1">
        <v>0</v>
      </c>
      <c r="AA847">
        <v>1899.8102042136099</v>
      </c>
      <c r="AB847">
        <v>7.7789373546888001</v>
      </c>
      <c r="AC847">
        <v>2098.2632532283601</v>
      </c>
      <c r="AD847">
        <v>0</v>
      </c>
      <c r="AE847">
        <v>1198.0528732166899</v>
      </c>
      <c r="AF847">
        <v>520.71277380071399</v>
      </c>
      <c r="AG847">
        <v>253.669446986189</v>
      </c>
      <c r="AH847">
        <v>125.828159224766</v>
      </c>
      <c r="AI847">
        <v>3959.8920811652201</v>
      </c>
      <c r="AJ847">
        <v>1102.3481407424399</v>
      </c>
      <c r="AL847" t="s">
        <v>50</v>
      </c>
    </row>
    <row r="848" spans="1:38" x14ac:dyDescent="0.2">
      <c r="A848" t="s">
        <v>11</v>
      </c>
      <c r="B848">
        <v>2045</v>
      </c>
      <c r="C848" s="4">
        <v>53084.5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42.8</v>
      </c>
      <c r="N848">
        <v>1686.9293199025699</v>
      </c>
      <c r="O848">
        <v>392.62023398169799</v>
      </c>
      <c r="P848">
        <v>0</v>
      </c>
      <c r="Q848">
        <v>0</v>
      </c>
      <c r="R848">
        <v>0</v>
      </c>
      <c r="S848">
        <v>1086.8547841801401</v>
      </c>
      <c r="T848">
        <v>545.21415856819704</v>
      </c>
      <c r="U848">
        <v>42.8</v>
      </c>
      <c r="V848">
        <v>0</v>
      </c>
      <c r="W848">
        <v>392.62023398169799</v>
      </c>
      <c r="X848">
        <v>54.8603771542315</v>
      </c>
      <c r="Y848" s="1">
        <v>1032.28727226358</v>
      </c>
      <c r="Z848" s="1">
        <v>0</v>
      </c>
      <c r="AA848">
        <v>1069.50233582652</v>
      </c>
      <c r="AB848">
        <v>11.208641859926299</v>
      </c>
      <c r="AC848">
        <v>2122.3495538842699</v>
      </c>
      <c r="AD848">
        <v>0</v>
      </c>
      <c r="AE848">
        <v>1222.1391738725899</v>
      </c>
      <c r="AF848">
        <v>520.71277380071399</v>
      </c>
      <c r="AG848">
        <v>253.669446986189</v>
      </c>
      <c r="AH848">
        <v>125.828159224766</v>
      </c>
      <c r="AI848">
        <v>3135.4225473489601</v>
      </c>
      <c r="AJ848">
        <v>1102.3481407424399</v>
      </c>
      <c r="AL848" t="s">
        <v>50</v>
      </c>
    </row>
    <row r="849" spans="1:38" x14ac:dyDescent="0.2">
      <c r="A849" t="s">
        <v>11</v>
      </c>
      <c r="B849">
        <v>2045</v>
      </c>
      <c r="C849" s="4">
        <v>53084.583333333336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42.8</v>
      </c>
      <c r="N849">
        <v>1683.39128759965</v>
      </c>
      <c r="O849">
        <v>398.42915398169799</v>
      </c>
      <c r="P849">
        <v>0</v>
      </c>
      <c r="Q849">
        <v>0</v>
      </c>
      <c r="R849">
        <v>0</v>
      </c>
      <c r="S849">
        <v>1084.9891845648599</v>
      </c>
      <c r="T849">
        <v>545.21415856819704</v>
      </c>
      <c r="U849">
        <v>42.8</v>
      </c>
      <c r="V849">
        <v>0</v>
      </c>
      <c r="W849">
        <v>398.42915398169799</v>
      </c>
      <c r="X849">
        <v>53.187944466590999</v>
      </c>
      <c r="Y849" s="1">
        <v>1032.28727226358</v>
      </c>
      <c r="Z849" s="1">
        <v>0</v>
      </c>
      <c r="AA849">
        <v>1052.3943154385099</v>
      </c>
      <c r="AB849">
        <v>3.51973068971505</v>
      </c>
      <c r="AC849">
        <v>2124.6204415813399</v>
      </c>
      <c r="AD849">
        <v>0</v>
      </c>
      <c r="AE849">
        <v>1224.41006156967</v>
      </c>
      <c r="AF849">
        <v>520.71277380071399</v>
      </c>
      <c r="AG849">
        <v>253.669446986189</v>
      </c>
      <c r="AH849">
        <v>125.828159224766</v>
      </c>
      <c r="AI849">
        <v>3110.8527045604401</v>
      </c>
      <c r="AJ849">
        <v>1102.3481407424399</v>
      </c>
      <c r="AL849" t="s">
        <v>50</v>
      </c>
    </row>
    <row r="850" spans="1:38" x14ac:dyDescent="0.2">
      <c r="A850" t="s">
        <v>11</v>
      </c>
      <c r="B850">
        <v>2045</v>
      </c>
      <c r="C850" s="4">
        <v>53084.666666666664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42.8</v>
      </c>
      <c r="N850">
        <v>1653.59025953026</v>
      </c>
      <c r="O850">
        <v>402.30731648169802</v>
      </c>
      <c r="P850">
        <v>0</v>
      </c>
      <c r="Q850">
        <v>0</v>
      </c>
      <c r="R850">
        <v>0</v>
      </c>
      <c r="S850">
        <v>1073.7912022585001</v>
      </c>
      <c r="T850">
        <v>545.21415856819601</v>
      </c>
      <c r="U850">
        <v>42.8</v>
      </c>
      <c r="V850">
        <v>0</v>
      </c>
      <c r="W850">
        <v>402.30731648169802</v>
      </c>
      <c r="X850">
        <v>34.584898703554501</v>
      </c>
      <c r="Y850" s="1">
        <v>1032.28727226358</v>
      </c>
      <c r="Z850" s="1">
        <v>0</v>
      </c>
      <c r="AA850">
        <v>94.570601986912195</v>
      </c>
      <c r="AB850">
        <v>8.4099999999995793E-3</v>
      </c>
      <c r="AC850">
        <v>2098.6975760119499</v>
      </c>
      <c r="AD850">
        <v>0</v>
      </c>
      <c r="AE850">
        <v>1198.4871960002799</v>
      </c>
      <c r="AF850">
        <v>520.71277380071399</v>
      </c>
      <c r="AG850">
        <v>253.669446986189</v>
      </c>
      <c r="AH850">
        <v>125.828159224766</v>
      </c>
      <c r="AI850">
        <v>2146.9253838621898</v>
      </c>
      <c r="AJ850">
        <v>1082.52420232801</v>
      </c>
      <c r="AL850" t="s">
        <v>50</v>
      </c>
    </row>
    <row r="851" spans="1:38" x14ac:dyDescent="0.2">
      <c r="A851" t="s">
        <v>11</v>
      </c>
      <c r="B851">
        <v>2045</v>
      </c>
      <c r="C851" s="4">
        <v>53084.75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407.48542040052303</v>
      </c>
      <c r="M851">
        <v>42.8</v>
      </c>
      <c r="N851">
        <v>216.017328170105</v>
      </c>
      <c r="O851">
        <v>429.17752445518101</v>
      </c>
      <c r="P851">
        <v>407.48542040052303</v>
      </c>
      <c r="Q851">
        <v>0</v>
      </c>
      <c r="R851">
        <v>0</v>
      </c>
      <c r="S851">
        <v>172.76002359181001</v>
      </c>
      <c r="T851">
        <v>35.814753295756297</v>
      </c>
      <c r="U851">
        <v>42.8</v>
      </c>
      <c r="V851">
        <v>0</v>
      </c>
      <c r="W851">
        <v>429.17752445518101</v>
      </c>
      <c r="X851">
        <v>7.4425512825387896</v>
      </c>
      <c r="Y851">
        <v>624.80185186306198</v>
      </c>
      <c r="Z851" s="1">
        <v>0</v>
      </c>
      <c r="AA851">
        <v>0</v>
      </c>
      <c r="AB851">
        <v>0</v>
      </c>
      <c r="AC851">
        <v>1095.48027302581</v>
      </c>
      <c r="AD851">
        <v>0</v>
      </c>
      <c r="AE851">
        <v>1217.2003033620099</v>
      </c>
      <c r="AF851">
        <v>0</v>
      </c>
      <c r="AG851">
        <v>0</v>
      </c>
      <c r="AH851">
        <v>-121.72003033620101</v>
      </c>
      <c r="AI851">
        <v>624.80185186306198</v>
      </c>
      <c r="AJ851">
        <v>413.08244567873999</v>
      </c>
      <c r="AL851" t="s">
        <v>50</v>
      </c>
    </row>
    <row r="852" spans="1:38" x14ac:dyDescent="0.2">
      <c r="A852" t="s">
        <v>11</v>
      </c>
      <c r="B852">
        <v>2045</v>
      </c>
      <c r="C852" s="4">
        <v>53084.833333333336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593.99210526205002</v>
      </c>
      <c r="M852">
        <v>42.8</v>
      </c>
      <c r="N852">
        <v>0</v>
      </c>
      <c r="O852">
        <v>391.06411035811902</v>
      </c>
      <c r="P852">
        <v>593.99210526205002</v>
      </c>
      <c r="Q852">
        <v>0</v>
      </c>
      <c r="R852">
        <v>0</v>
      </c>
      <c r="S852">
        <v>0</v>
      </c>
      <c r="T852">
        <v>0</v>
      </c>
      <c r="U852">
        <v>42.8</v>
      </c>
      <c r="V852">
        <v>0</v>
      </c>
      <c r="W852">
        <v>391.06411035811902</v>
      </c>
      <c r="X852">
        <v>0</v>
      </c>
      <c r="Y852">
        <v>438.29516700153499</v>
      </c>
      <c r="Z852" s="1">
        <v>0</v>
      </c>
      <c r="AA852">
        <v>0</v>
      </c>
      <c r="AB852" s="1">
        <v>-7.1054273576009998E-13</v>
      </c>
      <c r="AC852">
        <v>1027.8562156201699</v>
      </c>
      <c r="AD852">
        <v>0</v>
      </c>
      <c r="AE852">
        <v>1142.06246180018</v>
      </c>
      <c r="AF852">
        <v>0</v>
      </c>
      <c r="AG852">
        <v>0</v>
      </c>
      <c r="AH852">
        <v>-114.206246180018</v>
      </c>
      <c r="AI852">
        <v>438.29516700153499</v>
      </c>
      <c r="AJ852">
        <v>197.06511750863399</v>
      </c>
      <c r="AL852" t="s">
        <v>50</v>
      </c>
    </row>
    <row r="853" spans="1:38" x14ac:dyDescent="0.2">
      <c r="A853" t="s">
        <v>11</v>
      </c>
      <c r="B853">
        <v>2045</v>
      </c>
      <c r="C853" s="4">
        <v>53084.916666666664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413.90018903840399</v>
      </c>
      <c r="M853">
        <v>42.8</v>
      </c>
      <c r="N853">
        <v>0</v>
      </c>
      <c r="O853">
        <v>347.72301378948799</v>
      </c>
      <c r="P853">
        <v>413.90018903840399</v>
      </c>
      <c r="Q853">
        <v>0</v>
      </c>
      <c r="R853">
        <v>0</v>
      </c>
      <c r="S853">
        <v>0</v>
      </c>
      <c r="T853">
        <v>0</v>
      </c>
      <c r="U853">
        <v>42.8</v>
      </c>
      <c r="V853">
        <v>0</v>
      </c>
      <c r="W853">
        <v>347.72301378948799</v>
      </c>
      <c r="X853">
        <v>0</v>
      </c>
      <c r="Y853">
        <v>618.38708322518096</v>
      </c>
      <c r="Z853" s="1">
        <v>0</v>
      </c>
      <c r="AA853">
        <v>0</v>
      </c>
      <c r="AB853">
        <v>0</v>
      </c>
      <c r="AC853">
        <v>804.42320282789206</v>
      </c>
      <c r="AD853">
        <v>0</v>
      </c>
      <c r="AE853">
        <v>893.80355869765799</v>
      </c>
      <c r="AF853">
        <v>0</v>
      </c>
      <c r="AG853">
        <v>0</v>
      </c>
      <c r="AH853">
        <v>-89.380355869765793</v>
      </c>
      <c r="AI853">
        <v>618.38708322518096</v>
      </c>
      <c r="AJ853">
        <v>197.06511750863399</v>
      </c>
      <c r="AL853" t="s">
        <v>50</v>
      </c>
    </row>
    <row r="854" spans="1:38" x14ac:dyDescent="0.2">
      <c r="A854" t="s">
        <v>11</v>
      </c>
      <c r="B854">
        <v>2045</v>
      </c>
      <c r="C854" s="4">
        <v>53130</v>
      </c>
      <c r="D854">
        <v>150.58600000000001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375.82528636425099</v>
      </c>
      <c r="M854">
        <v>42.8</v>
      </c>
      <c r="N854">
        <v>0</v>
      </c>
      <c r="O854">
        <v>104.866683670375</v>
      </c>
      <c r="P854">
        <v>375.82528636425099</v>
      </c>
      <c r="Q854">
        <v>0</v>
      </c>
      <c r="R854">
        <v>0</v>
      </c>
      <c r="S854">
        <v>0</v>
      </c>
      <c r="T854">
        <v>0</v>
      </c>
      <c r="U854">
        <v>42.8</v>
      </c>
      <c r="V854">
        <v>0</v>
      </c>
      <c r="W854">
        <v>104.866683670375</v>
      </c>
      <c r="X854">
        <v>0</v>
      </c>
      <c r="Y854">
        <v>656.46198589933294</v>
      </c>
      <c r="Z854" s="1">
        <v>0</v>
      </c>
      <c r="AA854">
        <v>0</v>
      </c>
      <c r="AB854">
        <v>0</v>
      </c>
      <c r="AC854">
        <v>674.07797003462701</v>
      </c>
      <c r="AD854">
        <v>0</v>
      </c>
      <c r="AE854">
        <v>748.97552226069797</v>
      </c>
      <c r="AF854">
        <v>0</v>
      </c>
      <c r="AG854">
        <v>0</v>
      </c>
      <c r="AH854">
        <v>-74.897552226069806</v>
      </c>
      <c r="AI854">
        <v>656.46198589933294</v>
      </c>
      <c r="AJ854">
        <v>244.61246612037499</v>
      </c>
      <c r="AL854" t="s">
        <v>50</v>
      </c>
    </row>
    <row r="855" spans="1:38" x14ac:dyDescent="0.2">
      <c r="A855" t="s">
        <v>11</v>
      </c>
      <c r="B855">
        <v>2045</v>
      </c>
      <c r="C855" s="4">
        <v>53130.083333333336</v>
      </c>
      <c r="D855">
        <v>150.58600000000001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381.19528322372099</v>
      </c>
      <c r="M855">
        <v>42.8</v>
      </c>
      <c r="N855">
        <v>0</v>
      </c>
      <c r="O855">
        <v>39.9475761029761</v>
      </c>
      <c r="P855">
        <v>381.19528322372099</v>
      </c>
      <c r="Q855">
        <v>0</v>
      </c>
      <c r="R855">
        <v>0</v>
      </c>
      <c r="S855">
        <v>0</v>
      </c>
      <c r="T855">
        <v>0</v>
      </c>
      <c r="U855">
        <v>42.8</v>
      </c>
      <c r="V855">
        <v>0</v>
      </c>
      <c r="W855">
        <v>39.9475761029761</v>
      </c>
      <c r="X855">
        <v>0</v>
      </c>
      <c r="Y855">
        <v>651.09198903986396</v>
      </c>
      <c r="Z855" s="1">
        <v>0</v>
      </c>
      <c r="AA855">
        <v>0</v>
      </c>
      <c r="AB855">
        <v>0</v>
      </c>
      <c r="AC855">
        <v>614.52885932669699</v>
      </c>
      <c r="AD855">
        <v>0</v>
      </c>
      <c r="AE855">
        <v>682.80984369633097</v>
      </c>
      <c r="AF855">
        <v>0</v>
      </c>
      <c r="AG855">
        <v>0</v>
      </c>
      <c r="AH855">
        <v>-68.280984369633103</v>
      </c>
      <c r="AI855">
        <v>651.09198903986396</v>
      </c>
      <c r="AJ855">
        <v>190.53357610297601</v>
      </c>
      <c r="AL855" t="s">
        <v>50</v>
      </c>
    </row>
    <row r="856" spans="1:38" x14ac:dyDescent="0.2">
      <c r="A856" t="s">
        <v>11</v>
      </c>
      <c r="B856">
        <v>2045</v>
      </c>
      <c r="C856" s="4">
        <v>53130.166666666664</v>
      </c>
      <c r="D856">
        <v>150.58600000000001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388.43552244191</v>
      </c>
      <c r="M856">
        <v>42.8</v>
      </c>
      <c r="N856">
        <v>0</v>
      </c>
      <c r="O856">
        <v>100.549710965559</v>
      </c>
      <c r="P856">
        <v>388.43552244191</v>
      </c>
      <c r="Q856">
        <v>0</v>
      </c>
      <c r="R856">
        <v>0</v>
      </c>
      <c r="S856">
        <v>0</v>
      </c>
      <c r="T856">
        <v>0</v>
      </c>
      <c r="U856">
        <v>42.8</v>
      </c>
      <c r="V856">
        <v>0</v>
      </c>
      <c r="W856">
        <v>100.549710965559</v>
      </c>
      <c r="X856">
        <v>0</v>
      </c>
      <c r="Y856">
        <v>643.85174982167496</v>
      </c>
      <c r="Z856" s="1">
        <v>0</v>
      </c>
      <c r="AA856">
        <v>0</v>
      </c>
      <c r="AB856">
        <v>0</v>
      </c>
      <c r="AC856">
        <v>682.37123340746996</v>
      </c>
      <c r="AD856">
        <v>0</v>
      </c>
      <c r="AE856">
        <v>758.19025934163301</v>
      </c>
      <c r="AF856">
        <v>0</v>
      </c>
      <c r="AG856">
        <v>0</v>
      </c>
      <c r="AH856">
        <v>-75.819025934163307</v>
      </c>
      <c r="AI856">
        <v>643.85174982167496</v>
      </c>
      <c r="AJ856">
        <v>242.19252466555901</v>
      </c>
      <c r="AL856" t="s">
        <v>50</v>
      </c>
    </row>
    <row r="857" spans="1:38" x14ac:dyDescent="0.2">
      <c r="A857" t="s">
        <v>11</v>
      </c>
      <c r="B857">
        <v>2045</v>
      </c>
      <c r="C857" s="4">
        <v>53130.25</v>
      </c>
      <c r="D857">
        <v>150.58600000000001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482.373370108046</v>
      </c>
      <c r="M857">
        <v>42.8</v>
      </c>
      <c r="N857">
        <v>146.74897500374101</v>
      </c>
      <c r="O857">
        <v>92.329440069802601</v>
      </c>
      <c r="P857">
        <v>482.373370108046</v>
      </c>
      <c r="Q857">
        <v>0</v>
      </c>
      <c r="R857">
        <v>0</v>
      </c>
      <c r="S857">
        <v>77.787139213871399</v>
      </c>
      <c r="T857">
        <v>60.396168233029101</v>
      </c>
      <c r="U857">
        <v>42.8</v>
      </c>
      <c r="V857">
        <v>0</v>
      </c>
      <c r="W857">
        <v>92.329440069802601</v>
      </c>
      <c r="X857">
        <v>8.5656675568410297</v>
      </c>
      <c r="Y857">
        <v>549.91390215553895</v>
      </c>
      <c r="Z857" s="1">
        <v>0</v>
      </c>
      <c r="AA857">
        <v>0</v>
      </c>
      <c r="AB857">
        <v>0</v>
      </c>
      <c r="AC857">
        <v>914.83778518158999</v>
      </c>
      <c r="AD857">
        <v>0</v>
      </c>
      <c r="AE857">
        <v>1016.4864279795401</v>
      </c>
      <c r="AF857">
        <v>0</v>
      </c>
      <c r="AG857">
        <v>0</v>
      </c>
      <c r="AH857">
        <v>-101.648642797954</v>
      </c>
      <c r="AI857">
        <v>549.91390215553895</v>
      </c>
      <c r="AJ857">
        <v>386.40360554854402</v>
      </c>
      <c r="AL857" t="s">
        <v>50</v>
      </c>
    </row>
    <row r="858" spans="1:38" x14ac:dyDescent="0.2">
      <c r="A858" t="s">
        <v>11</v>
      </c>
      <c r="B858">
        <v>2045</v>
      </c>
      <c r="C858" s="4">
        <v>53130.333333333336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42.8</v>
      </c>
      <c r="N858">
        <v>2087.0427233707501</v>
      </c>
      <c r="O858">
        <v>19.624803304066099</v>
      </c>
      <c r="P858">
        <v>0</v>
      </c>
      <c r="Q858">
        <v>0</v>
      </c>
      <c r="R858">
        <v>0</v>
      </c>
      <c r="S858">
        <v>1512.7602802250899</v>
      </c>
      <c r="T858">
        <v>535.03888231889698</v>
      </c>
      <c r="U858">
        <v>42.8</v>
      </c>
      <c r="V858">
        <v>0</v>
      </c>
      <c r="W858">
        <v>19.624803304066099</v>
      </c>
      <c r="X858">
        <v>39.243560826764998</v>
      </c>
      <c r="Y858" s="1">
        <v>1032.28727226358</v>
      </c>
      <c r="Z858" s="1">
        <v>0</v>
      </c>
      <c r="AA858">
        <v>0</v>
      </c>
      <c r="AB858">
        <v>0</v>
      </c>
      <c r="AC858">
        <v>2149.46752667482</v>
      </c>
      <c r="AD858">
        <v>0</v>
      </c>
      <c r="AE858">
        <v>1187.6356705457299</v>
      </c>
      <c r="AF858">
        <v>512.43895113839301</v>
      </c>
      <c r="AG858">
        <v>318.021344775496</v>
      </c>
      <c r="AH858">
        <v>131.371560215204</v>
      </c>
      <c r="AI858">
        <v>2112.8826954472502</v>
      </c>
      <c r="AJ858">
        <v>989.55868871985297</v>
      </c>
      <c r="AL858" t="s">
        <v>50</v>
      </c>
    </row>
    <row r="859" spans="1:38" x14ac:dyDescent="0.2">
      <c r="A859" t="s">
        <v>11</v>
      </c>
      <c r="B859">
        <v>2045</v>
      </c>
      <c r="C859" s="4">
        <v>53130.416666666664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42.8</v>
      </c>
      <c r="N859">
        <v>2654.4083772480999</v>
      </c>
      <c r="O859">
        <v>46.379540198669702</v>
      </c>
      <c r="P859">
        <v>0</v>
      </c>
      <c r="Q859">
        <v>0</v>
      </c>
      <c r="R859">
        <v>0</v>
      </c>
      <c r="S859">
        <v>1659.70898078186</v>
      </c>
      <c r="T859">
        <v>923.74929015887096</v>
      </c>
      <c r="U859">
        <v>42.8</v>
      </c>
      <c r="V859">
        <v>0</v>
      </c>
      <c r="W859">
        <v>46.379540198669702</v>
      </c>
      <c r="X859">
        <v>70.950106307369495</v>
      </c>
      <c r="Y859" s="1">
        <v>1032.28727226358</v>
      </c>
      <c r="Z859" s="1">
        <v>0</v>
      </c>
      <c r="AA859">
        <v>0</v>
      </c>
      <c r="AB859" s="1">
        <v>-1.3358203432289801E-12</v>
      </c>
      <c r="AC859">
        <v>2743.58791744677</v>
      </c>
      <c r="AD859">
        <v>0</v>
      </c>
      <c r="AE859">
        <v>1261.9077401924801</v>
      </c>
      <c r="AF859">
        <v>1032.28727226358</v>
      </c>
      <c r="AG859">
        <v>318.021344775496</v>
      </c>
      <c r="AH859">
        <v>131.371560215204</v>
      </c>
      <c r="AI859">
        <v>2640.1582235371202</v>
      </c>
      <c r="AJ859">
        <v>1024.6625634324801</v>
      </c>
      <c r="AL859" t="s">
        <v>50</v>
      </c>
    </row>
    <row r="860" spans="1:38" x14ac:dyDescent="0.2">
      <c r="A860" t="s">
        <v>11</v>
      </c>
      <c r="B860">
        <v>2045</v>
      </c>
      <c r="C860" s="4">
        <v>53130.5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42.8</v>
      </c>
      <c r="N860">
        <v>2676.9851875000099</v>
      </c>
      <c r="O860">
        <v>38.813035305912003</v>
      </c>
      <c r="P860">
        <v>0</v>
      </c>
      <c r="Q860">
        <v>0</v>
      </c>
      <c r="R860">
        <v>0</v>
      </c>
      <c r="S860">
        <v>1737.4741135509801</v>
      </c>
      <c r="T860">
        <v>867.86509242681097</v>
      </c>
      <c r="U860">
        <v>42.8</v>
      </c>
      <c r="V860">
        <v>0</v>
      </c>
      <c r="W860">
        <v>38.813035305912003</v>
      </c>
      <c r="X860">
        <v>71.645981522221504</v>
      </c>
      <c r="Y860" s="1">
        <v>1032.28727226358</v>
      </c>
      <c r="Z860" s="1">
        <v>0</v>
      </c>
      <c r="AA860">
        <v>0</v>
      </c>
      <c r="AB860">
        <v>0</v>
      </c>
      <c r="AC860">
        <v>2758.5982228059202</v>
      </c>
      <c r="AD860">
        <v>0</v>
      </c>
      <c r="AE860">
        <v>1283.67514009416</v>
      </c>
      <c r="AF860">
        <v>1032.28727226358</v>
      </c>
      <c r="AG860">
        <v>311.26425023297497</v>
      </c>
      <c r="AH860">
        <v>131.371560215204</v>
      </c>
      <c r="AI860">
        <v>2635.5778689847598</v>
      </c>
      <c r="AJ860">
        <v>1017.09605853972</v>
      </c>
      <c r="AL860" t="s">
        <v>50</v>
      </c>
    </row>
    <row r="861" spans="1:38" x14ac:dyDescent="0.2">
      <c r="A861" t="s">
        <v>11</v>
      </c>
      <c r="B861">
        <v>2045</v>
      </c>
      <c r="C861" s="4">
        <v>53130.583333333336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42.8</v>
      </c>
      <c r="N861">
        <v>2587.5648080942701</v>
      </c>
      <c r="O861">
        <v>73.977142974843602</v>
      </c>
      <c r="P861">
        <v>0</v>
      </c>
      <c r="Q861">
        <v>0</v>
      </c>
      <c r="R861">
        <v>0</v>
      </c>
      <c r="S861">
        <v>1978.43657935089</v>
      </c>
      <c r="T861">
        <v>563.97215078304396</v>
      </c>
      <c r="U861">
        <v>42.8</v>
      </c>
      <c r="V861">
        <v>0</v>
      </c>
      <c r="W861">
        <v>73.977142974843602</v>
      </c>
      <c r="X861">
        <v>45.156077960342301</v>
      </c>
      <c r="Y861" s="1">
        <v>1032.28727226358</v>
      </c>
      <c r="Z861" s="1">
        <v>0</v>
      </c>
      <c r="AA861">
        <v>0</v>
      </c>
      <c r="AB861">
        <v>0</v>
      </c>
      <c r="AC861">
        <v>2704.3419510691201</v>
      </c>
      <c r="AD861">
        <v>0</v>
      </c>
      <c r="AE861">
        <v>1276.5868808011301</v>
      </c>
      <c r="AF861">
        <v>985.11925981980403</v>
      </c>
      <c r="AG861">
        <v>311.26425023297497</v>
      </c>
      <c r="AH861">
        <v>131.371560215204</v>
      </c>
      <c r="AI861">
        <v>2587.7010306116799</v>
      </c>
      <c r="AJ861">
        <v>1050.32058098365</v>
      </c>
      <c r="AL861" t="s">
        <v>50</v>
      </c>
    </row>
    <row r="862" spans="1:38" x14ac:dyDescent="0.2">
      <c r="A862" t="s">
        <v>11</v>
      </c>
      <c r="B862">
        <v>2045</v>
      </c>
      <c r="C862" s="4">
        <v>53130.666666666664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42.8</v>
      </c>
      <c r="N862">
        <v>1798.5521671772201</v>
      </c>
      <c r="O862">
        <v>1.0648457736207499</v>
      </c>
      <c r="P862">
        <v>0</v>
      </c>
      <c r="Q862">
        <v>0</v>
      </c>
      <c r="R862">
        <v>0</v>
      </c>
      <c r="S862">
        <v>1244.05138585132</v>
      </c>
      <c r="T862">
        <v>515.52071056904504</v>
      </c>
      <c r="U862">
        <v>42.8</v>
      </c>
      <c r="V862">
        <v>0</v>
      </c>
      <c r="W862">
        <v>1.0648457736207499</v>
      </c>
      <c r="X862">
        <v>38.980070756851298</v>
      </c>
      <c r="Y862" s="1">
        <v>1032.28727226358</v>
      </c>
      <c r="Z862" s="1">
        <v>0</v>
      </c>
      <c r="AA862">
        <v>0</v>
      </c>
      <c r="AB862">
        <v>0</v>
      </c>
      <c r="AC862">
        <v>1842.41701295084</v>
      </c>
      <c r="AD862">
        <v>0</v>
      </c>
      <c r="AE862">
        <v>1248.4400475357299</v>
      </c>
      <c r="AF862">
        <v>452.829360285897</v>
      </c>
      <c r="AG862">
        <v>9.7760449140052899</v>
      </c>
      <c r="AH862">
        <v>131.371560215204</v>
      </c>
      <c r="AI862">
        <v>1751.1082424322601</v>
      </c>
      <c r="AJ862">
        <v>954.539548798542</v>
      </c>
      <c r="AL862" t="s">
        <v>50</v>
      </c>
    </row>
    <row r="863" spans="1:38" x14ac:dyDescent="0.2">
      <c r="A863" t="s">
        <v>11</v>
      </c>
      <c r="B863">
        <v>2045</v>
      </c>
      <c r="C863" s="4">
        <v>53130.75</v>
      </c>
      <c r="D863">
        <v>158.58600000000001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528.59829265944597</v>
      </c>
      <c r="M863">
        <v>42.8</v>
      </c>
      <c r="N863">
        <v>354.76792061342502</v>
      </c>
      <c r="O863">
        <v>23.451996648084801</v>
      </c>
      <c r="P863">
        <v>528.59829265944597</v>
      </c>
      <c r="Q863">
        <v>0</v>
      </c>
      <c r="R863">
        <v>0</v>
      </c>
      <c r="S863">
        <v>286.518825541144</v>
      </c>
      <c r="T863">
        <v>61.627543080945401</v>
      </c>
      <c r="U863">
        <v>42.8</v>
      </c>
      <c r="V863">
        <v>0</v>
      </c>
      <c r="W863">
        <v>23.451996648084801</v>
      </c>
      <c r="X863">
        <v>6.6215519913347798</v>
      </c>
      <c r="Y863">
        <v>503.68897960413801</v>
      </c>
      <c r="Z863" s="1">
        <v>0</v>
      </c>
      <c r="AA863">
        <v>0</v>
      </c>
      <c r="AB863">
        <v>0</v>
      </c>
      <c r="AC863">
        <v>1108.20420992095</v>
      </c>
      <c r="AD863">
        <v>0</v>
      </c>
      <c r="AE863">
        <v>1231.3380110232799</v>
      </c>
      <c r="AF863">
        <v>0</v>
      </c>
      <c r="AG863">
        <v>0</v>
      </c>
      <c r="AH863">
        <v>-123.13380110232799</v>
      </c>
      <c r="AI863">
        <v>531.68897960413801</v>
      </c>
      <c r="AJ863">
        <v>528.80591726150999</v>
      </c>
      <c r="AL863" t="s">
        <v>50</v>
      </c>
    </row>
    <row r="864" spans="1:38" x14ac:dyDescent="0.2">
      <c r="A864" t="s">
        <v>11</v>
      </c>
      <c r="B864">
        <v>2045</v>
      </c>
      <c r="C864" s="4">
        <v>53130.833333333336</v>
      </c>
      <c r="D864">
        <v>150.58600000000001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844.56524035575205</v>
      </c>
      <c r="M864">
        <v>42.8</v>
      </c>
      <c r="N864">
        <v>0</v>
      </c>
      <c r="O864">
        <v>35.444461338772001</v>
      </c>
      <c r="P864">
        <v>844.56524035575205</v>
      </c>
      <c r="Q864">
        <v>0</v>
      </c>
      <c r="R864">
        <v>0</v>
      </c>
      <c r="S864">
        <v>0</v>
      </c>
      <c r="T864">
        <v>0</v>
      </c>
      <c r="U864">
        <v>42.8</v>
      </c>
      <c r="V864">
        <v>0</v>
      </c>
      <c r="W864">
        <v>35.444461338772001</v>
      </c>
      <c r="X864">
        <v>0</v>
      </c>
      <c r="Y864">
        <v>187.72203190783199</v>
      </c>
      <c r="Z864" s="1">
        <v>0</v>
      </c>
      <c r="AA864">
        <v>0</v>
      </c>
      <c r="AB864">
        <v>0</v>
      </c>
      <c r="AC864">
        <v>1073.3957016945201</v>
      </c>
      <c r="AD864">
        <v>0</v>
      </c>
      <c r="AE864">
        <v>1192.66189077169</v>
      </c>
      <c r="AF864">
        <v>0</v>
      </c>
      <c r="AG864">
        <v>0</v>
      </c>
      <c r="AH864">
        <v>-119.266189077169</v>
      </c>
      <c r="AI864">
        <v>187.72203190783199</v>
      </c>
      <c r="AJ864">
        <v>186.030461338772</v>
      </c>
      <c r="AL864" t="s">
        <v>50</v>
      </c>
    </row>
    <row r="865" spans="1:38" x14ac:dyDescent="0.2">
      <c r="A865" t="s">
        <v>11</v>
      </c>
      <c r="B865">
        <v>2045</v>
      </c>
      <c r="C865" s="4">
        <v>53130.916666666664</v>
      </c>
      <c r="D865">
        <v>150.58600000000001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612.47290904100998</v>
      </c>
      <c r="M865">
        <v>42.8</v>
      </c>
      <c r="N865">
        <v>0</v>
      </c>
      <c r="O865">
        <v>38.445541077292198</v>
      </c>
      <c r="P865">
        <v>612.47290904100998</v>
      </c>
      <c r="Q865">
        <v>0</v>
      </c>
      <c r="R865">
        <v>0</v>
      </c>
      <c r="S865">
        <v>0</v>
      </c>
      <c r="T865">
        <v>0</v>
      </c>
      <c r="U865">
        <v>42.8</v>
      </c>
      <c r="V865">
        <v>0</v>
      </c>
      <c r="W865">
        <v>38.445541077292198</v>
      </c>
      <c r="X865">
        <v>0</v>
      </c>
      <c r="Y865">
        <v>419.81436322257503</v>
      </c>
      <c r="Z865" s="1">
        <v>0</v>
      </c>
      <c r="AA865">
        <v>0</v>
      </c>
      <c r="AB865">
        <v>0</v>
      </c>
      <c r="AC865">
        <v>844.30445011830204</v>
      </c>
      <c r="AD865">
        <v>0</v>
      </c>
      <c r="AE865">
        <v>938.11605568700202</v>
      </c>
      <c r="AF865">
        <v>0</v>
      </c>
      <c r="AG865">
        <v>0</v>
      </c>
      <c r="AH865">
        <v>-93.811605568700202</v>
      </c>
      <c r="AI865">
        <v>419.81436322257503</v>
      </c>
      <c r="AJ865">
        <v>189.03154107729199</v>
      </c>
      <c r="AL865" t="s">
        <v>50</v>
      </c>
    </row>
    <row r="866" spans="1:38" x14ac:dyDescent="0.2">
      <c r="A866" t="s">
        <v>11</v>
      </c>
      <c r="B866">
        <v>2045</v>
      </c>
      <c r="C866" s="4">
        <v>53192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338.18887010895997</v>
      </c>
      <c r="M866">
        <v>42.8</v>
      </c>
      <c r="N866">
        <v>0</v>
      </c>
      <c r="O866">
        <v>292.277172043012</v>
      </c>
      <c r="P866">
        <v>338.18887010895997</v>
      </c>
      <c r="Q866">
        <v>0</v>
      </c>
      <c r="R866">
        <v>0</v>
      </c>
      <c r="S866">
        <v>0</v>
      </c>
      <c r="T866">
        <v>0</v>
      </c>
      <c r="U866">
        <v>42.8</v>
      </c>
      <c r="V866">
        <v>0</v>
      </c>
      <c r="W866">
        <v>292.277172043012</v>
      </c>
      <c r="X866">
        <v>0</v>
      </c>
      <c r="Y866">
        <v>694.09840215462498</v>
      </c>
      <c r="Z866" s="1">
        <v>0</v>
      </c>
      <c r="AA866">
        <v>0</v>
      </c>
      <c r="AB866" s="1">
        <v>0</v>
      </c>
      <c r="AC866">
        <v>673.26604215197199</v>
      </c>
      <c r="AD866">
        <v>0</v>
      </c>
      <c r="AE866">
        <v>748.07338016885797</v>
      </c>
      <c r="AF866">
        <v>0</v>
      </c>
      <c r="AG866">
        <v>0</v>
      </c>
      <c r="AH866">
        <v>-74.807338016885794</v>
      </c>
      <c r="AI866">
        <v>694.09840215462498</v>
      </c>
      <c r="AJ866">
        <v>197.06511750863399</v>
      </c>
      <c r="AL866" t="s">
        <v>24</v>
      </c>
    </row>
    <row r="867" spans="1:38" x14ac:dyDescent="0.2">
      <c r="A867" t="s">
        <v>11</v>
      </c>
      <c r="B867">
        <v>2045</v>
      </c>
      <c r="C867" s="4">
        <v>53192.083333333336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312.46766774277302</v>
      </c>
      <c r="M867">
        <v>42.8</v>
      </c>
      <c r="N867">
        <v>0</v>
      </c>
      <c r="O867">
        <v>266.99770440865899</v>
      </c>
      <c r="P867">
        <v>312.46766774277302</v>
      </c>
      <c r="Q867">
        <v>0</v>
      </c>
      <c r="R867">
        <v>0</v>
      </c>
      <c r="S867">
        <v>0</v>
      </c>
      <c r="T867">
        <v>0</v>
      </c>
      <c r="U867">
        <v>42.8</v>
      </c>
      <c r="V867">
        <v>0</v>
      </c>
      <c r="W867">
        <v>266.99770440865899</v>
      </c>
      <c r="X867">
        <v>0</v>
      </c>
      <c r="Y867">
        <v>719.81960452081205</v>
      </c>
      <c r="Z867" s="1">
        <v>0</v>
      </c>
      <c r="AA867">
        <v>0</v>
      </c>
      <c r="AB867" s="1">
        <v>-1.03739239420974E-12</v>
      </c>
      <c r="AC867">
        <v>622.26537215143298</v>
      </c>
      <c r="AD867">
        <v>0</v>
      </c>
      <c r="AE867">
        <v>691.40596905714801</v>
      </c>
      <c r="AF867" s="1">
        <v>0</v>
      </c>
      <c r="AG867">
        <v>0</v>
      </c>
      <c r="AH867">
        <v>-69.140596905714801</v>
      </c>
      <c r="AI867">
        <v>719.81960452081205</v>
      </c>
      <c r="AJ867">
        <v>197.06511750863399</v>
      </c>
      <c r="AL867" t="s">
        <v>24</v>
      </c>
    </row>
    <row r="868" spans="1:38" x14ac:dyDescent="0.2">
      <c r="A868" t="s">
        <v>11</v>
      </c>
      <c r="B868">
        <v>2045</v>
      </c>
      <c r="C868" s="4">
        <v>53192.166666666664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469.18556554412697</v>
      </c>
      <c r="M868">
        <v>42.8</v>
      </c>
      <c r="N868">
        <v>0</v>
      </c>
      <c r="O868">
        <v>176.05756407218101</v>
      </c>
      <c r="P868">
        <v>469.18556554412697</v>
      </c>
      <c r="Q868">
        <v>0</v>
      </c>
      <c r="R868">
        <v>0</v>
      </c>
      <c r="S868">
        <v>0</v>
      </c>
      <c r="T868">
        <v>0</v>
      </c>
      <c r="U868">
        <v>42.8</v>
      </c>
      <c r="V868">
        <v>0</v>
      </c>
      <c r="W868">
        <v>176.05756407218101</v>
      </c>
      <c r="X868">
        <v>0</v>
      </c>
      <c r="Y868">
        <v>563.10170671945798</v>
      </c>
      <c r="Z868" s="1">
        <v>0</v>
      </c>
      <c r="AA868">
        <v>0</v>
      </c>
      <c r="AB868" s="1">
        <v>0</v>
      </c>
      <c r="AC868">
        <v>688.04312961630899</v>
      </c>
      <c r="AD868">
        <v>0</v>
      </c>
      <c r="AE868">
        <v>764.49236624034302</v>
      </c>
      <c r="AF868" s="1">
        <v>0</v>
      </c>
      <c r="AG868">
        <v>0</v>
      </c>
      <c r="AH868">
        <v>-76.449236624034299</v>
      </c>
      <c r="AI868">
        <v>563.10170671945798</v>
      </c>
      <c r="AJ868">
        <v>188.21266184718101</v>
      </c>
      <c r="AL868" t="s">
        <v>24</v>
      </c>
    </row>
    <row r="869" spans="1:38" x14ac:dyDescent="0.2">
      <c r="A869" t="s">
        <v>11</v>
      </c>
      <c r="B869">
        <v>2045</v>
      </c>
      <c r="C869" s="4">
        <v>53192.25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603.41317053741795</v>
      </c>
      <c r="M869">
        <v>42.8</v>
      </c>
      <c r="N869">
        <v>119.991252618655</v>
      </c>
      <c r="O869">
        <v>188.707802519458</v>
      </c>
      <c r="P869">
        <v>603.41317053741795</v>
      </c>
      <c r="Q869">
        <v>0</v>
      </c>
      <c r="R869">
        <v>0</v>
      </c>
      <c r="S869">
        <v>95.710374908552197</v>
      </c>
      <c r="T869">
        <v>19.493538491934299</v>
      </c>
      <c r="U869">
        <v>42.8</v>
      </c>
      <c r="V869">
        <v>0</v>
      </c>
      <c r="W869">
        <v>188.707802519458</v>
      </c>
      <c r="X869">
        <v>4.7873392181689098</v>
      </c>
      <c r="Y869">
        <v>428.874101726167</v>
      </c>
      <c r="Z869" s="1">
        <v>0</v>
      </c>
      <c r="AA869">
        <v>0</v>
      </c>
      <c r="AB869">
        <v>0</v>
      </c>
      <c r="AC869">
        <v>954.91222567553302</v>
      </c>
      <c r="AD869">
        <v>0</v>
      </c>
      <c r="AE869">
        <v>1061.01358408392</v>
      </c>
      <c r="AF869">
        <v>0</v>
      </c>
      <c r="AG869">
        <v>0</v>
      </c>
      <c r="AH869">
        <v>-106.101358408392</v>
      </c>
      <c r="AI869">
        <v>428.874101726167</v>
      </c>
      <c r="AJ869">
        <v>313.57784571311402</v>
      </c>
      <c r="AL869" t="s">
        <v>24</v>
      </c>
    </row>
    <row r="870" spans="1:38" x14ac:dyDescent="0.2">
      <c r="A870" t="s">
        <v>11</v>
      </c>
      <c r="B870">
        <v>2045</v>
      </c>
      <c r="C870" s="4">
        <v>53192.333333333336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42.8</v>
      </c>
      <c r="N870">
        <v>2281.5465399499699</v>
      </c>
      <c r="O870">
        <v>162.767219560532</v>
      </c>
      <c r="P870">
        <v>0</v>
      </c>
      <c r="Q870">
        <v>0</v>
      </c>
      <c r="R870">
        <v>0</v>
      </c>
      <c r="S870">
        <v>1854.05192621537</v>
      </c>
      <c r="T870">
        <v>396.165388979954</v>
      </c>
      <c r="U870">
        <v>42.8</v>
      </c>
      <c r="V870">
        <v>0</v>
      </c>
      <c r="W870">
        <v>162.767219560532</v>
      </c>
      <c r="X870">
        <v>31.329224754646699</v>
      </c>
      <c r="Y870">
        <v>1032.28727226358</v>
      </c>
      <c r="Z870" s="1">
        <v>0</v>
      </c>
      <c r="AA870">
        <v>443.39249149843101</v>
      </c>
      <c r="AB870">
        <v>1.86848499999999</v>
      </c>
      <c r="AC870">
        <v>2487.1137595105001</v>
      </c>
      <c r="AD870">
        <v>0</v>
      </c>
      <c r="AE870">
        <v>1234.5083960888901</v>
      </c>
      <c r="AF870">
        <v>864.24473107713402</v>
      </c>
      <c r="AG870">
        <v>253.669446986189</v>
      </c>
      <c r="AH870">
        <v>134.69118535829099</v>
      </c>
      <c r="AI870">
        <v>2853.6044517925202</v>
      </c>
      <c r="AJ870">
        <v>1092.9321117271199</v>
      </c>
      <c r="AL870" t="s">
        <v>24</v>
      </c>
    </row>
    <row r="871" spans="1:38" x14ac:dyDescent="0.2">
      <c r="A871" t="s">
        <v>11</v>
      </c>
      <c r="B871">
        <v>2045</v>
      </c>
      <c r="C871" s="4">
        <v>53192.416666666664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42.8</v>
      </c>
      <c r="N871">
        <v>2369.5035140063701</v>
      </c>
      <c r="O871">
        <v>155.912819560532</v>
      </c>
      <c r="P871">
        <v>0</v>
      </c>
      <c r="Q871">
        <v>0</v>
      </c>
      <c r="R871">
        <v>0</v>
      </c>
      <c r="S871">
        <v>1914.2074560850699</v>
      </c>
      <c r="T871">
        <v>416.25023958196698</v>
      </c>
      <c r="U871">
        <v>42.8</v>
      </c>
      <c r="V871">
        <v>0</v>
      </c>
      <c r="W871">
        <v>155.912819560532</v>
      </c>
      <c r="X871">
        <v>39.045818339336002</v>
      </c>
      <c r="Y871">
        <v>1032.28727226358</v>
      </c>
      <c r="Z871" s="1">
        <v>0</v>
      </c>
      <c r="AA871">
        <v>255.49754510781301</v>
      </c>
      <c r="AB871">
        <v>12.813564489170499</v>
      </c>
      <c r="AC871">
        <v>2568.2163335669002</v>
      </c>
      <c r="AD871">
        <v>0</v>
      </c>
      <c r="AE871">
        <v>1315.6109701452899</v>
      </c>
      <c r="AF871">
        <v>864.24473107713402</v>
      </c>
      <c r="AG871">
        <v>253.669446986189</v>
      </c>
      <c r="AH871">
        <v>134.69118535829099</v>
      </c>
      <c r="AI871">
        <v>2684.76484229671</v>
      </c>
      <c r="AJ871">
        <v>1098.5411771174399</v>
      </c>
      <c r="AL871" t="s">
        <v>24</v>
      </c>
    </row>
    <row r="872" spans="1:38" x14ac:dyDescent="0.2">
      <c r="A872" t="s">
        <v>11</v>
      </c>
      <c r="B872">
        <v>2045</v>
      </c>
      <c r="C872" s="4">
        <v>53192.5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42.8</v>
      </c>
      <c r="N872">
        <v>2396.4560955480201</v>
      </c>
      <c r="O872">
        <v>159.25932456053201</v>
      </c>
      <c r="P872">
        <v>0</v>
      </c>
      <c r="Q872">
        <v>0</v>
      </c>
      <c r="R872">
        <v>0</v>
      </c>
      <c r="S872">
        <v>1941.9242927180601</v>
      </c>
      <c r="T872">
        <v>416.25023958196698</v>
      </c>
      <c r="U872">
        <v>42.8</v>
      </c>
      <c r="V872">
        <v>0</v>
      </c>
      <c r="W872">
        <v>159.25932456053201</v>
      </c>
      <c r="X872">
        <v>38.281563247995898</v>
      </c>
      <c r="Y872">
        <v>1032.28727226358</v>
      </c>
      <c r="Z872" s="1">
        <v>0</v>
      </c>
      <c r="AA872">
        <v>1159.0537367452</v>
      </c>
      <c r="AB872">
        <v>8.1144863496649595</v>
      </c>
      <c r="AC872">
        <v>2598.5154201085502</v>
      </c>
      <c r="AD872">
        <v>0</v>
      </c>
      <c r="AE872">
        <v>1345.9100566869399</v>
      </c>
      <c r="AF872">
        <v>864.24473107713402</v>
      </c>
      <c r="AG872">
        <v>253.669446986189</v>
      </c>
      <c r="AH872">
        <v>134.69118535829099</v>
      </c>
      <c r="AI872">
        <v>3586.6518644487601</v>
      </c>
      <c r="AJ872">
        <v>1099.16769711744</v>
      </c>
      <c r="AL872" t="s">
        <v>24</v>
      </c>
    </row>
    <row r="873" spans="1:38" x14ac:dyDescent="0.2">
      <c r="A873" t="s">
        <v>11</v>
      </c>
      <c r="B873">
        <v>2045</v>
      </c>
      <c r="C873" s="4">
        <v>53192.583333333336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42.8</v>
      </c>
      <c r="N873">
        <v>2405.5414387208798</v>
      </c>
      <c r="O873">
        <v>154.903783497744</v>
      </c>
      <c r="P873">
        <v>0</v>
      </c>
      <c r="Q873">
        <v>0</v>
      </c>
      <c r="R873">
        <v>0</v>
      </c>
      <c r="S873">
        <v>1952.02438865465</v>
      </c>
      <c r="T873">
        <v>416.25023958196698</v>
      </c>
      <c r="U873">
        <v>42.8</v>
      </c>
      <c r="V873">
        <v>0</v>
      </c>
      <c r="W873">
        <v>154.903783497744</v>
      </c>
      <c r="X873">
        <v>37.266810484261597</v>
      </c>
      <c r="Y873">
        <v>1032.28727226358</v>
      </c>
      <c r="Z873" s="1">
        <v>0</v>
      </c>
      <c r="AA873">
        <v>622.59966631172801</v>
      </c>
      <c r="AB873">
        <v>0</v>
      </c>
      <c r="AC873">
        <v>2603.2452222186298</v>
      </c>
      <c r="AD873">
        <v>0</v>
      </c>
      <c r="AE873">
        <v>1350.63985879701</v>
      </c>
      <c r="AF873">
        <v>864.24473107713402</v>
      </c>
      <c r="AG873">
        <v>253.669446986189</v>
      </c>
      <c r="AH873">
        <v>134.69118535829099</v>
      </c>
      <c r="AI873">
        <v>3042.55628787662</v>
      </c>
      <c r="AJ873">
        <v>1094.83633205655</v>
      </c>
      <c r="AL873" t="s">
        <v>24</v>
      </c>
    </row>
    <row r="874" spans="1:38" x14ac:dyDescent="0.2">
      <c r="A874" t="s">
        <v>11</v>
      </c>
      <c r="B874">
        <v>2045</v>
      </c>
      <c r="C874" s="4">
        <v>53192.666666666664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42.8</v>
      </c>
      <c r="N874">
        <v>2193.41818697999</v>
      </c>
      <c r="O874">
        <v>211.167648917257</v>
      </c>
      <c r="P874">
        <v>0</v>
      </c>
      <c r="Q874">
        <v>0</v>
      </c>
      <c r="R874">
        <v>0</v>
      </c>
      <c r="S874">
        <v>1856.7178517826101</v>
      </c>
      <c r="T874">
        <v>311.30400333229801</v>
      </c>
      <c r="U874">
        <v>42.8</v>
      </c>
      <c r="V874">
        <v>0</v>
      </c>
      <c r="W874">
        <v>211.167648917257</v>
      </c>
      <c r="X874">
        <v>25.396331865076501</v>
      </c>
      <c r="Y874">
        <v>1032.28727226358</v>
      </c>
      <c r="Z874" s="1">
        <v>0</v>
      </c>
      <c r="AA874">
        <v>165.49863617999699</v>
      </c>
      <c r="AB874">
        <v>0.39753999999999901</v>
      </c>
      <c r="AC874">
        <v>2447.3858358972502</v>
      </c>
      <c r="AD874">
        <v>0</v>
      </c>
      <c r="AE874">
        <v>1319.23242625682</v>
      </c>
      <c r="AF874">
        <v>739.79277729594696</v>
      </c>
      <c r="AG874">
        <v>253.669446986189</v>
      </c>
      <c r="AH874">
        <v>134.69118535829099</v>
      </c>
      <c r="AI874">
        <v>2458.2601007096901</v>
      </c>
      <c r="AJ874">
        <v>1099.28638314507</v>
      </c>
      <c r="AL874" t="s">
        <v>24</v>
      </c>
    </row>
    <row r="875" spans="1:38" x14ac:dyDescent="0.2">
      <c r="A875" t="s">
        <v>11</v>
      </c>
      <c r="B875">
        <v>2045</v>
      </c>
      <c r="C875" s="4">
        <v>53192.75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559.16151227366697</v>
      </c>
      <c r="M875">
        <v>42.8</v>
      </c>
      <c r="N875">
        <v>274.65179812830797</v>
      </c>
      <c r="O875">
        <v>276.23533409530103</v>
      </c>
      <c r="P875">
        <v>559.16151227366697</v>
      </c>
      <c r="Q875">
        <v>0</v>
      </c>
      <c r="R875">
        <v>0</v>
      </c>
      <c r="S875">
        <v>226.010221237976</v>
      </c>
      <c r="T875">
        <v>41.8977600062222</v>
      </c>
      <c r="U875">
        <v>42.8</v>
      </c>
      <c r="V875">
        <v>0</v>
      </c>
      <c r="W875">
        <v>276.23533409530103</v>
      </c>
      <c r="X875">
        <v>6.7438168841092798</v>
      </c>
      <c r="Y875">
        <v>473.12575998991798</v>
      </c>
      <c r="Z875" s="1">
        <v>0</v>
      </c>
      <c r="AA875">
        <v>0</v>
      </c>
      <c r="AB875" s="1">
        <v>0</v>
      </c>
      <c r="AC875">
        <v>1152.84864449727</v>
      </c>
      <c r="AD875">
        <v>0</v>
      </c>
      <c r="AE875">
        <v>1280.9429383303</v>
      </c>
      <c r="AF875" s="1">
        <v>0</v>
      </c>
      <c r="AG875">
        <v>0</v>
      </c>
      <c r="AH875">
        <v>-128.09429383303001</v>
      </c>
      <c r="AI875">
        <v>473.12575998991798</v>
      </c>
      <c r="AJ875">
        <v>471.71691563694202</v>
      </c>
      <c r="AL875" t="s">
        <v>24</v>
      </c>
    </row>
    <row r="876" spans="1:38" x14ac:dyDescent="0.2">
      <c r="A876" t="s">
        <v>11</v>
      </c>
      <c r="B876">
        <v>2045</v>
      </c>
      <c r="C876" s="4">
        <v>53192.833333333336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860.11768390271902</v>
      </c>
      <c r="M876">
        <v>42.8</v>
      </c>
      <c r="N876">
        <v>0</v>
      </c>
      <c r="O876">
        <v>206.62040753974301</v>
      </c>
      <c r="P876">
        <v>860.11768390271902</v>
      </c>
      <c r="Q876">
        <v>0</v>
      </c>
      <c r="R876">
        <v>0</v>
      </c>
      <c r="S876">
        <v>0</v>
      </c>
      <c r="T876">
        <v>0</v>
      </c>
      <c r="U876">
        <v>42.8</v>
      </c>
      <c r="V876">
        <v>0</v>
      </c>
      <c r="W876">
        <v>206.62040753974301</v>
      </c>
      <c r="X876">
        <v>0</v>
      </c>
      <c r="Y876">
        <v>172.16958836086599</v>
      </c>
      <c r="Z876" s="1">
        <v>0</v>
      </c>
      <c r="AA876">
        <v>0</v>
      </c>
      <c r="AB876">
        <v>0</v>
      </c>
      <c r="AC876">
        <v>1109.53809144246</v>
      </c>
      <c r="AD876">
        <v>0</v>
      </c>
      <c r="AE876">
        <v>1232.8201016027299</v>
      </c>
      <c r="AF876">
        <v>0</v>
      </c>
      <c r="AG876">
        <v>0</v>
      </c>
      <c r="AH876">
        <v>-123.282010160273</v>
      </c>
      <c r="AI876">
        <v>200.16958836086599</v>
      </c>
      <c r="AJ876">
        <v>194.22062840863401</v>
      </c>
      <c r="AL876" t="s">
        <v>24</v>
      </c>
    </row>
    <row r="877" spans="1:38" x14ac:dyDescent="0.2">
      <c r="A877" t="s">
        <v>11</v>
      </c>
      <c r="B877">
        <v>2045</v>
      </c>
      <c r="C877" s="4">
        <v>53192.916666666664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634.56006133437302</v>
      </c>
      <c r="M877">
        <v>42.8</v>
      </c>
      <c r="N877">
        <v>0</v>
      </c>
      <c r="O877">
        <v>182.86977425373499</v>
      </c>
      <c r="P877">
        <v>634.56006133437302</v>
      </c>
      <c r="Q877">
        <v>0</v>
      </c>
      <c r="R877">
        <v>0</v>
      </c>
      <c r="S877">
        <v>0</v>
      </c>
      <c r="T877">
        <v>0</v>
      </c>
      <c r="U877">
        <v>42.8</v>
      </c>
      <c r="V877">
        <v>0</v>
      </c>
      <c r="W877">
        <v>182.86977425373499</v>
      </c>
      <c r="X877">
        <v>0</v>
      </c>
      <c r="Y877">
        <v>397.72721092921199</v>
      </c>
      <c r="Z877" s="1">
        <v>0</v>
      </c>
      <c r="AA877">
        <v>0</v>
      </c>
      <c r="AB877">
        <v>0</v>
      </c>
      <c r="AC877">
        <v>860.22983558810904</v>
      </c>
      <c r="AD877">
        <v>0</v>
      </c>
      <c r="AE877">
        <v>955.81092843123201</v>
      </c>
      <c r="AF877">
        <v>0</v>
      </c>
      <c r="AG877">
        <v>0</v>
      </c>
      <c r="AH877">
        <v>-95.581092843123201</v>
      </c>
      <c r="AI877">
        <v>397.72721092921199</v>
      </c>
      <c r="AJ877">
        <v>189.335853883634</v>
      </c>
      <c r="AL877" t="s">
        <v>24</v>
      </c>
    </row>
    <row r="878" spans="1:38" x14ac:dyDescent="0.2">
      <c r="A878" t="s">
        <v>11</v>
      </c>
      <c r="B878">
        <v>2045</v>
      </c>
      <c r="C878" s="4">
        <v>53215</v>
      </c>
      <c r="D878">
        <v>116.984999999999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375.02729541184902</v>
      </c>
      <c r="M878">
        <v>42.8</v>
      </c>
      <c r="N878">
        <v>0</v>
      </c>
      <c r="O878">
        <v>136.58631261001401</v>
      </c>
      <c r="P878">
        <v>375.02729541184902</v>
      </c>
      <c r="Q878">
        <v>0</v>
      </c>
      <c r="R878">
        <v>0</v>
      </c>
      <c r="S878">
        <v>0</v>
      </c>
      <c r="T878">
        <v>0</v>
      </c>
      <c r="U878">
        <v>42.8</v>
      </c>
      <c r="V878">
        <v>0</v>
      </c>
      <c r="W878">
        <v>136.58631261001401</v>
      </c>
      <c r="X878">
        <v>0</v>
      </c>
      <c r="Y878">
        <v>657.25997685173604</v>
      </c>
      <c r="Z878" s="1">
        <v>0</v>
      </c>
      <c r="AA878">
        <v>0</v>
      </c>
      <c r="AB878" s="1">
        <v>-9.0238927441532703E-13</v>
      </c>
      <c r="AC878">
        <v>671.39860802186297</v>
      </c>
      <c r="AD878">
        <v>0</v>
      </c>
      <c r="AE878">
        <v>745.99845335762598</v>
      </c>
      <c r="AF878" s="1">
        <v>0</v>
      </c>
      <c r="AG878">
        <v>0</v>
      </c>
      <c r="AH878">
        <v>-74.599845335762595</v>
      </c>
      <c r="AI878">
        <v>690.86097685173604</v>
      </c>
      <c r="AJ878">
        <v>250.292499985013</v>
      </c>
      <c r="AL878" t="s">
        <v>24</v>
      </c>
    </row>
    <row r="879" spans="1:38" x14ac:dyDescent="0.2">
      <c r="A879" t="s">
        <v>11</v>
      </c>
      <c r="B879">
        <v>2045</v>
      </c>
      <c r="C879" s="4">
        <v>53215.083333333336</v>
      </c>
      <c r="D879">
        <v>138.77087580723401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306.47308646110099</v>
      </c>
      <c r="M879">
        <v>42.8</v>
      </c>
      <c r="N879">
        <v>0</v>
      </c>
      <c r="O879">
        <v>131.08968804999</v>
      </c>
      <c r="P879">
        <v>306.47308646110099</v>
      </c>
      <c r="Q879">
        <v>0</v>
      </c>
      <c r="R879">
        <v>0</v>
      </c>
      <c r="S879">
        <v>0</v>
      </c>
      <c r="T879">
        <v>0</v>
      </c>
      <c r="U879">
        <v>42.8</v>
      </c>
      <c r="V879">
        <v>0</v>
      </c>
      <c r="W879">
        <v>131.08968804999</v>
      </c>
      <c r="X879">
        <v>0</v>
      </c>
      <c r="Y879">
        <v>725.81418580248396</v>
      </c>
      <c r="Z879" s="1">
        <v>0</v>
      </c>
      <c r="AA879">
        <v>0</v>
      </c>
      <c r="AB879" s="1">
        <v>4.73221462016226E-12</v>
      </c>
      <c r="AC879">
        <v>619.13365031832598</v>
      </c>
      <c r="AD879">
        <v>0</v>
      </c>
      <c r="AE879">
        <v>687.92627813147999</v>
      </c>
      <c r="AF879">
        <v>0</v>
      </c>
      <c r="AG879">
        <v>0</v>
      </c>
      <c r="AH879">
        <v>-68.792627813148002</v>
      </c>
      <c r="AI879">
        <v>737.62930999524804</v>
      </c>
      <c r="AJ879">
        <v>251.65231384999501</v>
      </c>
      <c r="AL879" t="s">
        <v>24</v>
      </c>
    </row>
    <row r="880" spans="1:38" x14ac:dyDescent="0.2">
      <c r="A880" t="s">
        <v>11</v>
      </c>
      <c r="B880">
        <v>2045</v>
      </c>
      <c r="C880" s="4">
        <v>53215.166666666664</v>
      </c>
      <c r="D880">
        <v>116.984999999999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458.76739184236999</v>
      </c>
      <c r="M880">
        <v>42.8</v>
      </c>
      <c r="N880">
        <v>0</v>
      </c>
      <c r="O880">
        <v>70.1402800800618</v>
      </c>
      <c r="P880">
        <v>458.76739184236999</v>
      </c>
      <c r="Q880">
        <v>0</v>
      </c>
      <c r="R880">
        <v>0</v>
      </c>
      <c r="S880">
        <v>0</v>
      </c>
      <c r="T880">
        <v>0</v>
      </c>
      <c r="U880">
        <v>42.8</v>
      </c>
      <c r="V880">
        <v>0</v>
      </c>
      <c r="W880">
        <v>70.1402800800618</v>
      </c>
      <c r="X880">
        <v>0</v>
      </c>
      <c r="Y880">
        <v>573.51988042121502</v>
      </c>
      <c r="Z880" s="1">
        <v>0</v>
      </c>
      <c r="AA880">
        <v>0</v>
      </c>
      <c r="AB880" s="1">
        <v>0</v>
      </c>
      <c r="AC880">
        <v>688.69267192243205</v>
      </c>
      <c r="AD880">
        <v>0</v>
      </c>
      <c r="AE880">
        <v>765.214079913815</v>
      </c>
      <c r="AF880">
        <v>0</v>
      </c>
      <c r="AG880">
        <v>0</v>
      </c>
      <c r="AH880">
        <v>-76.521407991381494</v>
      </c>
      <c r="AI880">
        <v>607.120880421214</v>
      </c>
      <c r="AJ880">
        <v>220.726280080061</v>
      </c>
      <c r="AL880" t="s">
        <v>24</v>
      </c>
    </row>
    <row r="881" spans="1:38" x14ac:dyDescent="0.2">
      <c r="A881" t="s">
        <v>11</v>
      </c>
      <c r="B881">
        <v>2045</v>
      </c>
      <c r="C881" s="4">
        <v>53215.25</v>
      </c>
      <c r="D881">
        <v>116.984999999999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622.98015080135201</v>
      </c>
      <c r="M881">
        <v>42.8</v>
      </c>
      <c r="N881">
        <v>55.031889799947002</v>
      </c>
      <c r="O881">
        <v>110.944533166048</v>
      </c>
      <c r="P881">
        <v>622.98015080135201</v>
      </c>
      <c r="Q881">
        <v>0</v>
      </c>
      <c r="R881">
        <v>0</v>
      </c>
      <c r="S881">
        <v>38.152426411249998</v>
      </c>
      <c r="T881">
        <v>13.421250628204699</v>
      </c>
      <c r="U881">
        <v>42.8</v>
      </c>
      <c r="V881">
        <v>0</v>
      </c>
      <c r="W881">
        <v>110.944533166048</v>
      </c>
      <c r="X881">
        <v>3.4582127604922599</v>
      </c>
      <c r="Y881">
        <v>409.307121462233</v>
      </c>
      <c r="Z881" s="1">
        <v>0</v>
      </c>
      <c r="AA881">
        <v>0</v>
      </c>
      <c r="AB881" s="1">
        <v>0</v>
      </c>
      <c r="AC881">
        <v>948.74157376734797</v>
      </c>
      <c r="AD881">
        <v>0</v>
      </c>
      <c r="AE881">
        <v>1054.1573041859399</v>
      </c>
      <c r="AF881">
        <v>0</v>
      </c>
      <c r="AG881">
        <v>0</v>
      </c>
      <c r="AH881">
        <v>-105.41573041859399</v>
      </c>
      <c r="AI881">
        <v>442.908121462233</v>
      </c>
      <c r="AJ881">
        <v>308.279858065996</v>
      </c>
      <c r="AL881" t="s">
        <v>24</v>
      </c>
    </row>
    <row r="882" spans="1:38" x14ac:dyDescent="0.2">
      <c r="A882" t="s">
        <v>11</v>
      </c>
      <c r="B882">
        <v>2045</v>
      </c>
      <c r="C882" s="4">
        <v>53215.333333333336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42.8</v>
      </c>
      <c r="N882">
        <v>2330.2383245153901</v>
      </c>
      <c r="O882">
        <v>88.633859855344795</v>
      </c>
      <c r="P882">
        <v>0</v>
      </c>
      <c r="Q882">
        <v>0</v>
      </c>
      <c r="R882">
        <v>0</v>
      </c>
      <c r="S882">
        <v>1992.9876458554299</v>
      </c>
      <c r="T882">
        <v>305.06367930822603</v>
      </c>
      <c r="U882">
        <v>42.8</v>
      </c>
      <c r="V882">
        <v>0</v>
      </c>
      <c r="W882">
        <v>88.633859855344795</v>
      </c>
      <c r="X882">
        <v>32.186999351729902</v>
      </c>
      <c r="Y882">
        <v>1032.28727226358</v>
      </c>
      <c r="Z882" s="1">
        <v>0</v>
      </c>
      <c r="AA882">
        <v>390.61945561689203</v>
      </c>
      <c r="AB882">
        <v>15.324978443009201</v>
      </c>
      <c r="AC882">
        <v>2461.6721843707301</v>
      </c>
      <c r="AD882">
        <v>0</v>
      </c>
      <c r="AE882">
        <v>1203.9128914313501</v>
      </c>
      <c r="AF882">
        <v>870.60830426261896</v>
      </c>
      <c r="AG882">
        <v>253.669446986189</v>
      </c>
      <c r="AH882">
        <v>133.481541690575</v>
      </c>
      <c r="AI882">
        <v>2816.382288406</v>
      </c>
      <c r="AJ882">
        <v>1066.5316194566101</v>
      </c>
      <c r="AL882" t="s">
        <v>24</v>
      </c>
    </row>
    <row r="883" spans="1:38" x14ac:dyDescent="0.2">
      <c r="A883" t="s">
        <v>11</v>
      </c>
      <c r="B883">
        <v>2045</v>
      </c>
      <c r="C883" s="4">
        <v>53215.416666666664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42.8</v>
      </c>
      <c r="N883">
        <v>2459.9210711586102</v>
      </c>
      <c r="O883">
        <v>47.812109258342304</v>
      </c>
      <c r="P883">
        <v>0</v>
      </c>
      <c r="Q883">
        <v>0</v>
      </c>
      <c r="R883">
        <v>0</v>
      </c>
      <c r="S883">
        <v>2092.1425806418501</v>
      </c>
      <c r="T883">
        <v>317.958472883779</v>
      </c>
      <c r="U883">
        <v>42.8</v>
      </c>
      <c r="V883">
        <v>0</v>
      </c>
      <c r="W883">
        <v>47.812109258342304</v>
      </c>
      <c r="X883">
        <v>49.820017632986499</v>
      </c>
      <c r="Y883">
        <v>1032.28727226358</v>
      </c>
      <c r="Z883" s="1">
        <v>0</v>
      </c>
      <c r="AA883">
        <v>667.21730995669304</v>
      </c>
      <c r="AB883">
        <v>0</v>
      </c>
      <c r="AC883">
        <v>2550.53318041696</v>
      </c>
      <c r="AD883">
        <v>0</v>
      </c>
      <c r="AE883">
        <v>1292.77388747757</v>
      </c>
      <c r="AF883">
        <v>870.60830426261896</v>
      </c>
      <c r="AG883">
        <v>253.669446986189</v>
      </c>
      <c r="AH883">
        <v>133.481541690575</v>
      </c>
      <c r="AI883">
        <v>3086.5412639074202</v>
      </c>
      <c r="AJ883">
        <v>1026.09513249215</v>
      </c>
      <c r="AL883" t="s">
        <v>24</v>
      </c>
    </row>
    <row r="884" spans="1:38" x14ac:dyDescent="0.2">
      <c r="A884" t="s">
        <v>11</v>
      </c>
      <c r="B884">
        <v>2045</v>
      </c>
      <c r="C884" s="4">
        <v>53215.5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42.8</v>
      </c>
      <c r="N884">
        <v>2466.0882089177298</v>
      </c>
      <c r="O884">
        <v>56.182346922014197</v>
      </c>
      <c r="P884">
        <v>0</v>
      </c>
      <c r="Q884">
        <v>0</v>
      </c>
      <c r="R884">
        <v>0</v>
      </c>
      <c r="S884">
        <v>2095.7680005225502</v>
      </c>
      <c r="T884">
        <v>317.958472883779</v>
      </c>
      <c r="U884">
        <v>42.8</v>
      </c>
      <c r="V884">
        <v>0</v>
      </c>
      <c r="W884">
        <v>56.182346922014197</v>
      </c>
      <c r="X884">
        <v>52.361735511400497</v>
      </c>
      <c r="Y884">
        <v>1032.28727226358</v>
      </c>
      <c r="Z884" s="1">
        <v>0</v>
      </c>
      <c r="AA884">
        <v>686.23897781199901</v>
      </c>
      <c r="AB884">
        <v>18.207914500000001</v>
      </c>
      <c r="AC884">
        <v>2565.0705558397499</v>
      </c>
      <c r="AD884">
        <v>0</v>
      </c>
      <c r="AE884">
        <v>1307.3112629003599</v>
      </c>
      <c r="AF884">
        <v>870.60830426261896</v>
      </c>
      <c r="AG884">
        <v>253.669446986189</v>
      </c>
      <c r="AH884">
        <v>133.481541690575</v>
      </c>
      <c r="AI884">
        <v>3125.2245838049998</v>
      </c>
      <c r="AJ884">
        <v>1051.16652018082</v>
      </c>
      <c r="AL884" t="s">
        <v>24</v>
      </c>
    </row>
    <row r="885" spans="1:38" x14ac:dyDescent="0.2">
      <c r="A885" t="s">
        <v>11</v>
      </c>
      <c r="B885">
        <v>2045</v>
      </c>
      <c r="C885" s="4">
        <v>53215.583333333336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42.8</v>
      </c>
      <c r="N885">
        <v>2464.2209728944099</v>
      </c>
      <c r="O885">
        <v>58.101133922014199</v>
      </c>
      <c r="P885">
        <v>0</v>
      </c>
      <c r="Q885">
        <v>0</v>
      </c>
      <c r="R885">
        <v>0</v>
      </c>
      <c r="S885">
        <v>2094.4225213561599</v>
      </c>
      <c r="T885">
        <v>317.958472883779</v>
      </c>
      <c r="U885">
        <v>42.8</v>
      </c>
      <c r="V885">
        <v>0</v>
      </c>
      <c r="W885">
        <v>58.101133922014199</v>
      </c>
      <c r="X885">
        <v>51.839978654468197</v>
      </c>
      <c r="Y885">
        <v>1032.28727226358</v>
      </c>
      <c r="Z885" s="1">
        <v>0</v>
      </c>
      <c r="AA885">
        <v>627.47956655428402</v>
      </c>
      <c r="AB885">
        <v>8.7915267642258197</v>
      </c>
      <c r="AC885">
        <v>2565.12210681642</v>
      </c>
      <c r="AD885">
        <v>0</v>
      </c>
      <c r="AE885">
        <v>1307.36281387704</v>
      </c>
      <c r="AF885">
        <v>870.60830426261896</v>
      </c>
      <c r="AG885">
        <v>253.669446986189</v>
      </c>
      <c r="AH885">
        <v>133.481541690575</v>
      </c>
      <c r="AI885">
        <v>3057.0539399091799</v>
      </c>
      <c r="AJ885">
        <v>1044.6908244450501</v>
      </c>
      <c r="AL885" t="s">
        <v>24</v>
      </c>
    </row>
    <row r="886" spans="1:38" x14ac:dyDescent="0.2">
      <c r="A886" t="s">
        <v>11</v>
      </c>
      <c r="B886">
        <v>2045</v>
      </c>
      <c r="C886" s="4">
        <v>53215.666666666664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42.8</v>
      </c>
      <c r="N886">
        <v>2435.0331517745399</v>
      </c>
      <c r="O886">
        <v>69.465204855961105</v>
      </c>
      <c r="P886">
        <v>0</v>
      </c>
      <c r="Q886">
        <v>0</v>
      </c>
      <c r="R886">
        <v>0</v>
      </c>
      <c r="S886">
        <v>2089.4776443850601</v>
      </c>
      <c r="T886">
        <v>310.57845541695099</v>
      </c>
      <c r="U886">
        <v>42.8</v>
      </c>
      <c r="V886">
        <v>0</v>
      </c>
      <c r="W886">
        <v>69.465204855961105</v>
      </c>
      <c r="X886">
        <v>34.977051972534902</v>
      </c>
      <c r="Y886">
        <v>1032.28727226358</v>
      </c>
      <c r="Z886" s="1">
        <v>0</v>
      </c>
      <c r="AA886">
        <v>281.01583937532399</v>
      </c>
      <c r="AB886">
        <v>1.4006700000000001</v>
      </c>
      <c r="AC886">
        <v>2547.2983566305002</v>
      </c>
      <c r="AD886">
        <v>0</v>
      </c>
      <c r="AE886">
        <v>1289.53906369112</v>
      </c>
      <c r="AF886">
        <v>870.60830426261896</v>
      </c>
      <c r="AG886">
        <v>253.669446986189</v>
      </c>
      <c r="AH886">
        <v>133.481541690575</v>
      </c>
      <c r="AI886">
        <v>2701.4169809474001</v>
      </c>
      <c r="AJ886">
        <v>1043.4085839879399</v>
      </c>
      <c r="AL886" t="s">
        <v>24</v>
      </c>
    </row>
    <row r="887" spans="1:38" x14ac:dyDescent="0.2">
      <c r="A887" t="s">
        <v>11</v>
      </c>
      <c r="B887">
        <v>2045</v>
      </c>
      <c r="C887" s="4">
        <v>53215.75</v>
      </c>
      <c r="D887">
        <v>141.384886399999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841.61551746890302</v>
      </c>
      <c r="M887">
        <v>42.8</v>
      </c>
      <c r="N887">
        <v>32.703921655131197</v>
      </c>
      <c r="O887">
        <v>117.379872901162</v>
      </c>
      <c r="P887">
        <v>841.61551746890302</v>
      </c>
      <c r="Q887">
        <v>0</v>
      </c>
      <c r="R887">
        <v>0</v>
      </c>
      <c r="S887">
        <v>21.058830202909199</v>
      </c>
      <c r="T887">
        <v>8.8700358308536202</v>
      </c>
      <c r="U887">
        <v>42.8</v>
      </c>
      <c r="V887">
        <v>0</v>
      </c>
      <c r="W887">
        <v>117.379872901162</v>
      </c>
      <c r="X887">
        <v>2.7750556213683701</v>
      </c>
      <c r="Y887">
        <v>190.67175479468199</v>
      </c>
      <c r="Z887" s="1">
        <v>0</v>
      </c>
      <c r="AA887">
        <v>0</v>
      </c>
      <c r="AB887">
        <v>0</v>
      </c>
      <c r="AC887">
        <v>1175.8841984251901</v>
      </c>
      <c r="AD887">
        <v>0</v>
      </c>
      <c r="AE887">
        <v>1306.53799825021</v>
      </c>
      <c r="AF887">
        <v>0</v>
      </c>
      <c r="AG887">
        <v>0</v>
      </c>
      <c r="AH887">
        <v>-130.653799825021</v>
      </c>
      <c r="AI887">
        <v>284.71286839668898</v>
      </c>
      <c r="AJ887">
        <v>282.068969581293</v>
      </c>
      <c r="AL887" t="s">
        <v>24</v>
      </c>
    </row>
    <row r="888" spans="1:38" x14ac:dyDescent="0.2">
      <c r="A888" t="s">
        <v>11</v>
      </c>
      <c r="B888">
        <v>2045</v>
      </c>
      <c r="C888" s="4">
        <v>53215.833333333336</v>
      </c>
      <c r="D888">
        <v>116.984999999999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778.37352148549098</v>
      </c>
      <c r="M888">
        <v>42.8</v>
      </c>
      <c r="N888">
        <v>0</v>
      </c>
      <c r="O888">
        <v>136.16509778921099</v>
      </c>
      <c r="P888">
        <v>778.37352148549098</v>
      </c>
      <c r="Q888">
        <v>0</v>
      </c>
      <c r="R888">
        <v>0</v>
      </c>
      <c r="S888">
        <v>0</v>
      </c>
      <c r="T888">
        <v>0</v>
      </c>
      <c r="U888">
        <v>42.8</v>
      </c>
      <c r="V888">
        <v>0</v>
      </c>
      <c r="W888">
        <v>136.16509778921099</v>
      </c>
      <c r="X888">
        <v>0</v>
      </c>
      <c r="Y888">
        <v>253.913750778093</v>
      </c>
      <c r="Z888" s="1">
        <v>0</v>
      </c>
      <c r="AA888">
        <v>0</v>
      </c>
      <c r="AB888" s="1">
        <v>-7.3896444519050399E-13</v>
      </c>
      <c r="AC888">
        <v>1074.3236192746999</v>
      </c>
      <c r="AD888">
        <v>0</v>
      </c>
      <c r="AE888">
        <v>1193.69291030522</v>
      </c>
      <c r="AF888">
        <v>0</v>
      </c>
      <c r="AG888">
        <v>0</v>
      </c>
      <c r="AH888">
        <v>-119.36929103052201</v>
      </c>
      <c r="AI888">
        <v>287.514750778093</v>
      </c>
      <c r="AJ888">
        <v>243.02692728920999</v>
      </c>
      <c r="AL888" t="s">
        <v>24</v>
      </c>
    </row>
    <row r="889" spans="1:38" x14ac:dyDescent="0.2">
      <c r="A889" t="s">
        <v>11</v>
      </c>
      <c r="B889">
        <v>2045</v>
      </c>
      <c r="C889" s="4">
        <v>53215.916666666664</v>
      </c>
      <c r="D889">
        <v>150.58600000000001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534.50040571071304</v>
      </c>
      <c r="M889">
        <v>42.8</v>
      </c>
      <c r="N889">
        <v>0</v>
      </c>
      <c r="O889">
        <v>100.60864863530399</v>
      </c>
      <c r="P889">
        <v>534.50040571071304</v>
      </c>
      <c r="Q889">
        <v>0</v>
      </c>
      <c r="R889">
        <v>0</v>
      </c>
      <c r="S889">
        <v>0</v>
      </c>
      <c r="T889">
        <v>0</v>
      </c>
      <c r="U889">
        <v>42.8</v>
      </c>
      <c r="V889">
        <v>0</v>
      </c>
      <c r="W889">
        <v>100.60864863530399</v>
      </c>
      <c r="X889">
        <v>0</v>
      </c>
      <c r="Y889">
        <v>497.78686655287203</v>
      </c>
      <c r="Z889" s="1">
        <v>0</v>
      </c>
      <c r="AA889">
        <v>0</v>
      </c>
      <c r="AB889">
        <v>0</v>
      </c>
      <c r="AC889">
        <v>828.49505434601701</v>
      </c>
      <c r="AD889">
        <v>0</v>
      </c>
      <c r="AE889">
        <v>920.55006038446402</v>
      </c>
      <c r="AF889">
        <v>0</v>
      </c>
      <c r="AG889">
        <v>0</v>
      </c>
      <c r="AH889">
        <v>-92.055006038446393</v>
      </c>
      <c r="AI889">
        <v>497.78686655287203</v>
      </c>
      <c r="AJ889">
        <v>244.64719318530399</v>
      </c>
      <c r="AL889" t="s">
        <v>24</v>
      </c>
    </row>
    <row r="890" spans="1:38" x14ac:dyDescent="0.2">
      <c r="A890" t="s">
        <v>11</v>
      </c>
      <c r="B890">
        <v>2045</v>
      </c>
      <c r="C890" s="4">
        <v>53227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376.17711627787497</v>
      </c>
      <c r="M890">
        <v>42.8</v>
      </c>
      <c r="N890">
        <v>0</v>
      </c>
      <c r="O890">
        <v>287.243223334856</v>
      </c>
      <c r="P890">
        <v>376.17711627787497</v>
      </c>
      <c r="Q890">
        <v>0</v>
      </c>
      <c r="R890">
        <v>0</v>
      </c>
      <c r="S890">
        <v>0</v>
      </c>
      <c r="T890">
        <v>0</v>
      </c>
      <c r="U890">
        <v>42.8</v>
      </c>
      <c r="V890">
        <v>0</v>
      </c>
      <c r="W890">
        <v>287.243223334856</v>
      </c>
      <c r="X890">
        <v>0</v>
      </c>
      <c r="Y890">
        <v>656.11015598570998</v>
      </c>
      <c r="Z890" s="1">
        <v>0</v>
      </c>
      <c r="AA890">
        <v>0</v>
      </c>
      <c r="AB890">
        <v>0</v>
      </c>
      <c r="AC890">
        <v>706.22033961273098</v>
      </c>
      <c r="AD890">
        <v>0</v>
      </c>
      <c r="AE890">
        <v>784.68926623636798</v>
      </c>
      <c r="AF890">
        <v>0</v>
      </c>
      <c r="AG890">
        <v>0</v>
      </c>
      <c r="AH890">
        <v>-78.468926623636804</v>
      </c>
      <c r="AI890">
        <v>656.11015598570998</v>
      </c>
      <c r="AJ890">
        <v>197.06511750863399</v>
      </c>
      <c r="AL890" t="s">
        <v>24</v>
      </c>
    </row>
    <row r="891" spans="1:38" x14ac:dyDescent="0.2">
      <c r="A891" t="s">
        <v>11</v>
      </c>
      <c r="B891">
        <v>2045</v>
      </c>
      <c r="C891" s="4">
        <v>53227.083333333336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315.465984325477</v>
      </c>
      <c r="M891">
        <v>42.8</v>
      </c>
      <c r="N891">
        <v>0</v>
      </c>
      <c r="O891">
        <v>283.04419481795799</v>
      </c>
      <c r="P891">
        <v>315.465984325477</v>
      </c>
      <c r="Q891">
        <v>0</v>
      </c>
      <c r="R891">
        <v>0</v>
      </c>
      <c r="S891">
        <v>0</v>
      </c>
      <c r="T891">
        <v>0</v>
      </c>
      <c r="U891">
        <v>42.8</v>
      </c>
      <c r="V891">
        <v>0</v>
      </c>
      <c r="W891">
        <v>283.04419481795799</v>
      </c>
      <c r="X891">
        <v>0</v>
      </c>
      <c r="Y891">
        <v>716.82128793810796</v>
      </c>
      <c r="Z891" s="1">
        <v>0</v>
      </c>
      <c r="AA891">
        <v>0</v>
      </c>
      <c r="AB891">
        <v>0</v>
      </c>
      <c r="AC891">
        <v>641.31017914343602</v>
      </c>
      <c r="AD891">
        <v>0</v>
      </c>
      <c r="AE891">
        <v>712.56686571492901</v>
      </c>
      <c r="AF891">
        <v>0</v>
      </c>
      <c r="AG891">
        <v>0</v>
      </c>
      <c r="AH891">
        <v>-71.256686571492907</v>
      </c>
      <c r="AI891">
        <v>716.82128793810796</v>
      </c>
      <c r="AJ891">
        <v>197.06511750863399</v>
      </c>
      <c r="AL891" t="s">
        <v>24</v>
      </c>
    </row>
    <row r="892" spans="1:38" x14ac:dyDescent="0.2">
      <c r="A892" t="s">
        <v>11</v>
      </c>
      <c r="B892">
        <v>2045</v>
      </c>
      <c r="C892" s="4">
        <v>53227.166666666664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253.75376490033301</v>
      </c>
      <c r="M892">
        <v>42.8</v>
      </c>
      <c r="N892">
        <v>0</v>
      </c>
      <c r="O892">
        <v>362.82672388510503</v>
      </c>
      <c r="P892">
        <v>253.75376490033301</v>
      </c>
      <c r="Q892">
        <v>0</v>
      </c>
      <c r="R892">
        <v>0</v>
      </c>
      <c r="S892">
        <v>0</v>
      </c>
      <c r="T892">
        <v>0</v>
      </c>
      <c r="U892">
        <v>42.8</v>
      </c>
      <c r="V892">
        <v>0</v>
      </c>
      <c r="W892">
        <v>362.82672388510503</v>
      </c>
      <c r="X892">
        <v>0</v>
      </c>
      <c r="Y892">
        <v>778.53350736325206</v>
      </c>
      <c r="Z892" s="1">
        <v>0</v>
      </c>
      <c r="AA892">
        <v>0</v>
      </c>
      <c r="AB892">
        <v>0</v>
      </c>
      <c r="AC892">
        <v>659.38048878543896</v>
      </c>
      <c r="AD892">
        <v>0</v>
      </c>
      <c r="AE892">
        <v>732.64498753937698</v>
      </c>
      <c r="AF892">
        <v>0</v>
      </c>
      <c r="AG892">
        <v>0</v>
      </c>
      <c r="AH892">
        <v>-73.264498753937701</v>
      </c>
      <c r="AI892">
        <v>778.53350736325206</v>
      </c>
      <c r="AJ892">
        <v>197.06511750863399</v>
      </c>
      <c r="AL892" t="s">
        <v>24</v>
      </c>
    </row>
    <row r="893" spans="1:38" x14ac:dyDescent="0.2">
      <c r="A893" t="s">
        <v>11</v>
      </c>
      <c r="B893">
        <v>2045</v>
      </c>
      <c r="C893" s="4">
        <v>53227.25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350.23394151268002</v>
      </c>
      <c r="M893">
        <v>42.8</v>
      </c>
      <c r="N893">
        <v>20.655518721925201</v>
      </c>
      <c r="O893">
        <v>392.933897722746</v>
      </c>
      <c r="P893">
        <v>350.23394151268002</v>
      </c>
      <c r="Q893">
        <v>0</v>
      </c>
      <c r="R893">
        <v>0</v>
      </c>
      <c r="S893">
        <v>12.6927957018976</v>
      </c>
      <c r="T893">
        <v>6.72422769568138</v>
      </c>
      <c r="U893">
        <v>42.8</v>
      </c>
      <c r="V893">
        <v>0</v>
      </c>
      <c r="W893">
        <v>392.933897722746</v>
      </c>
      <c r="X893">
        <v>1.23849532434618</v>
      </c>
      <c r="Y893">
        <v>682.05333075090505</v>
      </c>
      <c r="Z893" s="1">
        <v>0</v>
      </c>
      <c r="AA893">
        <v>0</v>
      </c>
      <c r="AB893">
        <v>0</v>
      </c>
      <c r="AC893">
        <v>806.62335795735203</v>
      </c>
      <c r="AD893">
        <v>0</v>
      </c>
      <c r="AE893">
        <v>896.24817550817397</v>
      </c>
      <c r="AF893">
        <v>0</v>
      </c>
      <c r="AG893">
        <v>0</v>
      </c>
      <c r="AH893">
        <v>-89.624817550817497</v>
      </c>
      <c r="AI893">
        <v>682.05333075090505</v>
      </c>
      <c r="AJ893">
        <v>217.72063623055899</v>
      </c>
      <c r="AL893" t="s">
        <v>24</v>
      </c>
    </row>
    <row r="894" spans="1:38" x14ac:dyDescent="0.2">
      <c r="A894" t="s">
        <v>11</v>
      </c>
      <c r="B894">
        <v>2045</v>
      </c>
      <c r="C894" s="4">
        <v>53227.333333333336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42.8</v>
      </c>
      <c r="N894">
        <v>1899.84683003494</v>
      </c>
      <c r="O894">
        <v>331.65499024766098</v>
      </c>
      <c r="P894">
        <v>0</v>
      </c>
      <c r="Q894">
        <v>0</v>
      </c>
      <c r="R894">
        <v>0</v>
      </c>
      <c r="S894">
        <v>1495.7922079037101</v>
      </c>
      <c r="T894">
        <v>389.42945344678498</v>
      </c>
      <c r="U894">
        <v>42.8</v>
      </c>
      <c r="V894">
        <v>0</v>
      </c>
      <c r="W894">
        <v>331.65499024766098</v>
      </c>
      <c r="X894">
        <v>14.625168684442301</v>
      </c>
      <c r="Y894">
        <v>1032.28727226358</v>
      </c>
      <c r="Z894" s="1">
        <v>0</v>
      </c>
      <c r="AA894">
        <v>492.91309592391502</v>
      </c>
      <c r="AB894">
        <v>37.321843694714701</v>
      </c>
      <c r="AC894">
        <v>2274.3018202826001</v>
      </c>
      <c r="AD894">
        <v>0</v>
      </c>
      <c r="AE894">
        <v>1129.55396563267</v>
      </c>
      <c r="AF894">
        <v>762.66590378437002</v>
      </c>
      <c r="AG894">
        <v>253.669446986189</v>
      </c>
      <c r="AH894">
        <v>128.412503879377</v>
      </c>
      <c r="AI894">
        <v>2820.2254630954099</v>
      </c>
      <c r="AJ894">
        <v>1097.2837657130599</v>
      </c>
      <c r="AL894" t="s">
        <v>24</v>
      </c>
    </row>
    <row r="895" spans="1:38" x14ac:dyDescent="0.2">
      <c r="A895" t="s">
        <v>11</v>
      </c>
      <c r="B895">
        <v>2045</v>
      </c>
      <c r="C895" s="4">
        <v>53227.416666666664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42.8</v>
      </c>
      <c r="N895">
        <v>2040.8208890726901</v>
      </c>
      <c r="O895">
        <v>274.66654833467197</v>
      </c>
      <c r="P895">
        <v>0</v>
      </c>
      <c r="Q895">
        <v>0</v>
      </c>
      <c r="R895">
        <v>0</v>
      </c>
      <c r="S895">
        <v>1619.6992674231701</v>
      </c>
      <c r="T895">
        <v>389.42945344678498</v>
      </c>
      <c r="U895">
        <v>42.8</v>
      </c>
      <c r="V895">
        <v>0</v>
      </c>
      <c r="W895">
        <v>274.66654833467197</v>
      </c>
      <c r="X895">
        <v>31.692168202733299</v>
      </c>
      <c r="Y895">
        <v>1032.28727226358</v>
      </c>
      <c r="Z895" s="1">
        <v>0</v>
      </c>
      <c r="AA895">
        <v>1321.5431573281801</v>
      </c>
      <c r="AB895">
        <v>4.4083975000000004</v>
      </c>
      <c r="AC895">
        <v>2358.2874374073599</v>
      </c>
      <c r="AD895">
        <v>0</v>
      </c>
      <c r="AE895">
        <v>1213.53958275743</v>
      </c>
      <c r="AF895">
        <v>762.66590378437002</v>
      </c>
      <c r="AG895">
        <v>253.669446986189</v>
      </c>
      <c r="AH895">
        <v>128.412503879377</v>
      </c>
      <c r="AI895">
        <v>3624.3406400174499</v>
      </c>
      <c r="AJ895">
        <v>1102.3481407424399</v>
      </c>
      <c r="AL895" t="s">
        <v>24</v>
      </c>
    </row>
    <row r="896" spans="1:38" x14ac:dyDescent="0.2">
      <c r="A896" t="s">
        <v>11</v>
      </c>
      <c r="B896">
        <v>2045</v>
      </c>
      <c r="C896" s="4">
        <v>53227.5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42.8</v>
      </c>
      <c r="N896">
        <v>2072.5187327602398</v>
      </c>
      <c r="O896">
        <v>244.86731567255299</v>
      </c>
      <c r="P896">
        <v>0</v>
      </c>
      <c r="Q896">
        <v>0</v>
      </c>
      <c r="R896">
        <v>0</v>
      </c>
      <c r="S896">
        <v>1651.3971111107201</v>
      </c>
      <c r="T896">
        <v>389.42945344678498</v>
      </c>
      <c r="U896">
        <v>42.8</v>
      </c>
      <c r="V896">
        <v>0</v>
      </c>
      <c r="W896">
        <v>244.86731567255299</v>
      </c>
      <c r="X896">
        <v>31.692168202733299</v>
      </c>
      <c r="Y896">
        <v>1032.28727226358</v>
      </c>
      <c r="Z896" s="1">
        <v>0</v>
      </c>
      <c r="AA896">
        <v>1517.9121608163</v>
      </c>
      <c r="AB896">
        <v>0</v>
      </c>
      <c r="AC896">
        <v>2360.1860484327899</v>
      </c>
      <c r="AD896">
        <v>0</v>
      </c>
      <c r="AE896">
        <v>1215.43819378285</v>
      </c>
      <c r="AF896">
        <v>762.66590378437002</v>
      </c>
      <c r="AG896">
        <v>253.669446986189</v>
      </c>
      <c r="AH896">
        <v>128.412503879377</v>
      </c>
      <c r="AI896">
        <v>3816.4911071081101</v>
      </c>
      <c r="AJ896">
        <v>1101.8612311924401</v>
      </c>
      <c r="AL896" t="s">
        <v>24</v>
      </c>
    </row>
    <row r="897" spans="1:38" x14ac:dyDescent="0.2">
      <c r="A897" t="s">
        <v>11</v>
      </c>
      <c r="B897">
        <v>2045</v>
      </c>
      <c r="C897" s="4">
        <v>53227.583333333336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42.8</v>
      </c>
      <c r="N897">
        <v>2072.5187327602398</v>
      </c>
      <c r="O897">
        <v>189.34286275309</v>
      </c>
      <c r="P897">
        <v>0</v>
      </c>
      <c r="Q897">
        <v>0</v>
      </c>
      <c r="R897">
        <v>0</v>
      </c>
      <c r="S897">
        <v>1651.3971111107201</v>
      </c>
      <c r="T897">
        <v>389.42945344678498</v>
      </c>
      <c r="U897">
        <v>42.8</v>
      </c>
      <c r="V897">
        <v>0</v>
      </c>
      <c r="W897">
        <v>189.34286275309</v>
      </c>
      <c r="X897">
        <v>31.692168202733299</v>
      </c>
      <c r="Y897">
        <v>1032.28727226358</v>
      </c>
      <c r="Z897" s="1">
        <v>0</v>
      </c>
      <c r="AA897">
        <v>1334.8748821916099</v>
      </c>
      <c r="AB897">
        <v>0</v>
      </c>
      <c r="AC897">
        <v>2304.6615955133302</v>
      </c>
      <c r="AD897">
        <v>0</v>
      </c>
      <c r="AE897">
        <v>1206.9130580020101</v>
      </c>
      <c r="AF897">
        <v>715.66658664574504</v>
      </c>
      <c r="AG897">
        <v>253.669446986189</v>
      </c>
      <c r="AH897">
        <v>128.412503879377</v>
      </c>
      <c r="AI897">
        <v>3585.6019977667102</v>
      </c>
      <c r="AJ897">
        <v>1099.53732321744</v>
      </c>
      <c r="AL897" t="s">
        <v>24</v>
      </c>
    </row>
    <row r="898" spans="1:38" x14ac:dyDescent="0.2">
      <c r="A898" t="s">
        <v>11</v>
      </c>
      <c r="B898">
        <v>2045</v>
      </c>
      <c r="C898" s="4">
        <v>53227.666666666664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42.8</v>
      </c>
      <c r="N898">
        <v>2004.11529582959</v>
      </c>
      <c r="O898">
        <v>241.961768805681</v>
      </c>
      <c r="P898">
        <v>0</v>
      </c>
      <c r="Q898">
        <v>0</v>
      </c>
      <c r="R898">
        <v>0</v>
      </c>
      <c r="S898">
        <v>1594.2674624798201</v>
      </c>
      <c r="T898">
        <v>383.880210824443</v>
      </c>
      <c r="U898">
        <v>42.8</v>
      </c>
      <c r="V898">
        <v>0</v>
      </c>
      <c r="W898">
        <v>241.961768805681</v>
      </c>
      <c r="X898">
        <v>25.967622525325499</v>
      </c>
      <c r="Y898">
        <v>1032.28727226358</v>
      </c>
      <c r="Z898" s="1">
        <v>0</v>
      </c>
      <c r="AA898">
        <v>627.48989184153504</v>
      </c>
      <c r="AB898">
        <v>14.429139999999901</v>
      </c>
      <c r="AC898">
        <v>2288.87706463527</v>
      </c>
      <c r="AD898">
        <v>0</v>
      </c>
      <c r="AE898">
        <v>1191.1285271239601</v>
      </c>
      <c r="AF898">
        <v>715.66658664574504</v>
      </c>
      <c r="AG898">
        <v>253.669446986189</v>
      </c>
      <c r="AH898">
        <v>128.412503879377</v>
      </c>
      <c r="AI898">
        <v>2891.0676943288199</v>
      </c>
      <c r="AJ898">
        <v>1097.59691422986</v>
      </c>
      <c r="AL898" t="s">
        <v>24</v>
      </c>
    </row>
    <row r="899" spans="1:38" x14ac:dyDescent="0.2">
      <c r="A899" t="s">
        <v>11</v>
      </c>
      <c r="B899">
        <v>2045</v>
      </c>
      <c r="C899" s="4">
        <v>53227.75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771.11616219861401</v>
      </c>
      <c r="M899">
        <v>42.8</v>
      </c>
      <c r="N899">
        <v>0</v>
      </c>
      <c r="O899">
        <v>284.73590806967297</v>
      </c>
      <c r="P899">
        <v>771.11616219861401</v>
      </c>
      <c r="Q899">
        <v>0</v>
      </c>
      <c r="R899">
        <v>0</v>
      </c>
      <c r="S899">
        <v>0</v>
      </c>
      <c r="T899">
        <v>0</v>
      </c>
      <c r="U899">
        <v>42.8</v>
      </c>
      <c r="V899">
        <v>0</v>
      </c>
      <c r="W899">
        <v>284.73590806967297</v>
      </c>
      <c r="X899">
        <v>0</v>
      </c>
      <c r="Y899">
        <v>261.17111006496998</v>
      </c>
      <c r="Z899" s="1">
        <v>0</v>
      </c>
      <c r="AA899">
        <v>0</v>
      </c>
      <c r="AB899" s="1">
        <v>0</v>
      </c>
      <c r="AC899">
        <v>1098.6520702682801</v>
      </c>
      <c r="AD899">
        <v>0</v>
      </c>
      <c r="AE899">
        <v>1220.7245225203201</v>
      </c>
      <c r="AF899">
        <v>0</v>
      </c>
      <c r="AG899">
        <v>0</v>
      </c>
      <c r="AH899">
        <v>-122.07245225203199</v>
      </c>
      <c r="AI899">
        <v>261.17111006496998</v>
      </c>
      <c r="AJ899">
        <v>189.50513295863399</v>
      </c>
      <c r="AL899" t="s">
        <v>24</v>
      </c>
    </row>
    <row r="900" spans="1:38" x14ac:dyDescent="0.2">
      <c r="A900" t="s">
        <v>11</v>
      </c>
      <c r="B900">
        <v>2045</v>
      </c>
      <c r="C900" s="4">
        <v>53227.833333333336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689.79416340258899</v>
      </c>
      <c r="M900">
        <v>42.8</v>
      </c>
      <c r="N900">
        <v>0</v>
      </c>
      <c r="O900">
        <v>268.46930015876399</v>
      </c>
      <c r="P900">
        <v>689.79416340258899</v>
      </c>
      <c r="Q900">
        <v>0</v>
      </c>
      <c r="R900">
        <v>0</v>
      </c>
      <c r="S900">
        <v>0</v>
      </c>
      <c r="T900">
        <v>0</v>
      </c>
      <c r="U900">
        <v>42.8</v>
      </c>
      <c r="V900">
        <v>0</v>
      </c>
      <c r="W900">
        <v>268.46930015876399</v>
      </c>
      <c r="X900">
        <v>0</v>
      </c>
      <c r="Y900">
        <v>342.49310886099602</v>
      </c>
      <c r="Z900" s="1">
        <v>0</v>
      </c>
      <c r="AA900">
        <v>0</v>
      </c>
      <c r="AB900">
        <v>0</v>
      </c>
      <c r="AC900">
        <v>1001.06346356135</v>
      </c>
      <c r="AD900">
        <v>0</v>
      </c>
      <c r="AE900">
        <v>1112.2927372903901</v>
      </c>
      <c r="AF900">
        <v>0</v>
      </c>
      <c r="AG900">
        <v>0</v>
      </c>
      <c r="AH900">
        <v>-111.22927372903899</v>
      </c>
      <c r="AI900">
        <v>342.49310886099602</v>
      </c>
      <c r="AJ900">
        <v>191.954167958634</v>
      </c>
      <c r="AL900" t="s">
        <v>24</v>
      </c>
    </row>
    <row r="901" spans="1:38" x14ac:dyDescent="0.2">
      <c r="A901" t="s">
        <v>11</v>
      </c>
      <c r="B901">
        <v>2045</v>
      </c>
      <c r="C901" s="4">
        <v>53227.916666666664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590.85666356257002</v>
      </c>
      <c r="M901">
        <v>42.8</v>
      </c>
      <c r="N901">
        <v>0</v>
      </c>
      <c r="O901">
        <v>231.656111680772</v>
      </c>
      <c r="P901">
        <v>590.85666356257002</v>
      </c>
      <c r="Q901">
        <v>0</v>
      </c>
      <c r="R901">
        <v>0</v>
      </c>
      <c r="S901">
        <v>0</v>
      </c>
      <c r="T901">
        <v>0</v>
      </c>
      <c r="U901">
        <v>42.8</v>
      </c>
      <c r="V901">
        <v>0</v>
      </c>
      <c r="W901">
        <v>231.656111680772</v>
      </c>
      <c r="X901">
        <v>0</v>
      </c>
      <c r="Y901">
        <v>441.43060870101499</v>
      </c>
      <c r="Z901" s="1">
        <v>0</v>
      </c>
      <c r="AA901">
        <v>0</v>
      </c>
      <c r="AB901">
        <v>0</v>
      </c>
      <c r="AC901">
        <v>865.312775243342</v>
      </c>
      <c r="AD901">
        <v>0</v>
      </c>
      <c r="AE901">
        <v>961.45863915926896</v>
      </c>
      <c r="AF901">
        <v>0</v>
      </c>
      <c r="AG901">
        <v>0</v>
      </c>
      <c r="AH901">
        <v>-96.145863915926896</v>
      </c>
      <c r="AI901">
        <v>441.43060870101499</v>
      </c>
      <c r="AJ901">
        <v>190.57429498363399</v>
      </c>
      <c r="AL901" t="s">
        <v>24</v>
      </c>
    </row>
    <row r="902" spans="1:38" x14ac:dyDescent="0.2">
      <c r="A902" t="s">
        <v>11</v>
      </c>
      <c r="B902">
        <v>2045</v>
      </c>
      <c r="C902" s="4">
        <v>53262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326.83325817733902</v>
      </c>
      <c r="M902">
        <v>42.8</v>
      </c>
      <c r="N902">
        <v>0</v>
      </c>
      <c r="O902">
        <v>324.00040716682798</v>
      </c>
      <c r="P902">
        <v>326.83325817733902</v>
      </c>
      <c r="Q902">
        <v>0</v>
      </c>
      <c r="R902">
        <v>0</v>
      </c>
      <c r="S902">
        <v>0</v>
      </c>
      <c r="T902">
        <v>0</v>
      </c>
      <c r="U902">
        <v>42.8</v>
      </c>
      <c r="V902">
        <v>0</v>
      </c>
      <c r="W902">
        <v>324.00040716682798</v>
      </c>
      <c r="X902">
        <v>0</v>
      </c>
      <c r="Y902">
        <v>705.45401408624605</v>
      </c>
      <c r="Z902" s="1">
        <v>0</v>
      </c>
      <c r="AA902">
        <v>0</v>
      </c>
      <c r="AB902">
        <v>0</v>
      </c>
      <c r="AC902">
        <v>693.63366534416696</v>
      </c>
      <c r="AD902">
        <v>0</v>
      </c>
      <c r="AE902">
        <v>770.70407260463003</v>
      </c>
      <c r="AF902">
        <v>0</v>
      </c>
      <c r="AG902">
        <v>0</v>
      </c>
      <c r="AH902">
        <v>-77.070407260463</v>
      </c>
      <c r="AI902">
        <v>705.45401408624605</v>
      </c>
      <c r="AJ902">
        <v>197.06511750863399</v>
      </c>
      <c r="AL902" t="s">
        <v>24</v>
      </c>
    </row>
    <row r="903" spans="1:38" x14ac:dyDescent="0.2">
      <c r="A903" t="s">
        <v>11</v>
      </c>
      <c r="B903">
        <v>2045</v>
      </c>
      <c r="C903" s="4">
        <v>53262.083333333336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244.82516419928101</v>
      </c>
      <c r="M903">
        <v>42.8</v>
      </c>
      <c r="N903">
        <v>0</v>
      </c>
      <c r="O903">
        <v>341.02016257454397</v>
      </c>
      <c r="P903">
        <v>244.82516419928101</v>
      </c>
      <c r="Q903">
        <v>0</v>
      </c>
      <c r="R903">
        <v>0</v>
      </c>
      <c r="S903">
        <v>0</v>
      </c>
      <c r="T903">
        <v>0</v>
      </c>
      <c r="U903">
        <v>42.8</v>
      </c>
      <c r="V903">
        <v>0</v>
      </c>
      <c r="W903">
        <v>341.02016257454397</v>
      </c>
      <c r="X903">
        <v>0</v>
      </c>
      <c r="Y903">
        <v>787.46210806430395</v>
      </c>
      <c r="Z903" s="1">
        <v>0</v>
      </c>
      <c r="AA903">
        <v>0</v>
      </c>
      <c r="AB903">
        <v>0</v>
      </c>
      <c r="AC903">
        <v>628.64532677382499</v>
      </c>
      <c r="AD903">
        <v>0</v>
      </c>
      <c r="AE903">
        <v>698.49480752647196</v>
      </c>
      <c r="AF903">
        <v>0</v>
      </c>
      <c r="AG903">
        <v>0</v>
      </c>
      <c r="AH903">
        <v>-69.849480752647196</v>
      </c>
      <c r="AI903">
        <v>787.46210806430395</v>
      </c>
      <c r="AJ903">
        <v>197.06511750863399</v>
      </c>
      <c r="AL903" t="s">
        <v>24</v>
      </c>
    </row>
    <row r="904" spans="1:38" x14ac:dyDescent="0.2">
      <c r="A904" t="s">
        <v>11</v>
      </c>
      <c r="B904">
        <v>2045</v>
      </c>
      <c r="C904" s="4">
        <v>53262.166666666664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436.78953811765302</v>
      </c>
      <c r="M904">
        <v>42.8</v>
      </c>
      <c r="N904">
        <v>0</v>
      </c>
      <c r="O904">
        <v>172.788426474006</v>
      </c>
      <c r="P904">
        <v>436.78953811765302</v>
      </c>
      <c r="Q904">
        <v>0</v>
      </c>
      <c r="R904">
        <v>0</v>
      </c>
      <c r="S904">
        <v>0</v>
      </c>
      <c r="T904">
        <v>0</v>
      </c>
      <c r="U904">
        <v>42.8</v>
      </c>
      <c r="V904">
        <v>0</v>
      </c>
      <c r="W904">
        <v>172.788426474006</v>
      </c>
      <c r="X904">
        <v>0</v>
      </c>
      <c r="Y904">
        <v>595.49773414593199</v>
      </c>
      <c r="Z904" s="1">
        <v>0</v>
      </c>
      <c r="AA904">
        <v>0</v>
      </c>
      <c r="AB904" s="1">
        <v>-1.02318153949454E-12</v>
      </c>
      <c r="AC904">
        <v>652.37796459165895</v>
      </c>
      <c r="AD904">
        <v>0</v>
      </c>
      <c r="AE904">
        <v>724.86440510184298</v>
      </c>
      <c r="AF904">
        <v>0</v>
      </c>
      <c r="AG904">
        <v>0</v>
      </c>
      <c r="AH904">
        <v>-72.486440510184394</v>
      </c>
      <c r="AI904">
        <v>595.49773414593199</v>
      </c>
      <c r="AJ904">
        <v>184.52729924900501</v>
      </c>
      <c r="AL904" t="s">
        <v>24</v>
      </c>
    </row>
    <row r="905" spans="1:38" x14ac:dyDescent="0.2">
      <c r="A905" t="s">
        <v>11</v>
      </c>
      <c r="B905">
        <v>2045</v>
      </c>
      <c r="C905" s="4">
        <v>53262.25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405.356477970161</v>
      </c>
      <c r="M905">
        <v>42.8</v>
      </c>
      <c r="N905">
        <v>0</v>
      </c>
      <c r="O905">
        <v>349.364715365297</v>
      </c>
      <c r="P905">
        <v>405.356477970161</v>
      </c>
      <c r="Q905">
        <v>0</v>
      </c>
      <c r="R905">
        <v>0</v>
      </c>
      <c r="S905">
        <v>0</v>
      </c>
      <c r="T905">
        <v>0</v>
      </c>
      <c r="U905">
        <v>42.8</v>
      </c>
      <c r="V905">
        <v>0</v>
      </c>
      <c r="W905">
        <v>349.364715365297</v>
      </c>
      <c r="X905">
        <v>0</v>
      </c>
      <c r="Y905">
        <v>626.93079429342401</v>
      </c>
      <c r="Z905" s="1">
        <v>0</v>
      </c>
      <c r="AA905">
        <v>0</v>
      </c>
      <c r="AB905">
        <v>0</v>
      </c>
      <c r="AC905">
        <v>797.52119333545795</v>
      </c>
      <c r="AD905">
        <v>0</v>
      </c>
      <c r="AE905">
        <v>886.13465926161996</v>
      </c>
      <c r="AF905">
        <v>0</v>
      </c>
      <c r="AG905">
        <v>0</v>
      </c>
      <c r="AH905">
        <v>-88.613465926161993</v>
      </c>
      <c r="AI905">
        <v>626.93079429342401</v>
      </c>
      <c r="AJ905">
        <v>197.06511750863399</v>
      </c>
      <c r="AL905" t="s">
        <v>24</v>
      </c>
    </row>
    <row r="906" spans="1:38" x14ac:dyDescent="0.2">
      <c r="A906" t="s">
        <v>11</v>
      </c>
      <c r="B906">
        <v>2045</v>
      </c>
      <c r="C906" s="4">
        <v>53262.333333333336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42.8</v>
      </c>
      <c r="N906">
        <v>1962.9474651354501</v>
      </c>
      <c r="O906">
        <v>347.81252259282002</v>
      </c>
      <c r="P906">
        <v>0</v>
      </c>
      <c r="Q906">
        <v>0</v>
      </c>
      <c r="R906">
        <v>0</v>
      </c>
      <c r="S906">
        <v>1473.1978267239399</v>
      </c>
      <c r="T906">
        <v>452.39827935907601</v>
      </c>
      <c r="U906">
        <v>42.8</v>
      </c>
      <c r="V906">
        <v>0</v>
      </c>
      <c r="W906">
        <v>347.81252259282002</v>
      </c>
      <c r="X906">
        <v>37.351359052431199</v>
      </c>
      <c r="Y906">
        <v>1032.28727226358</v>
      </c>
      <c r="Z906" s="1">
        <v>0</v>
      </c>
      <c r="AA906">
        <v>566.20823590344298</v>
      </c>
      <c r="AB906">
        <v>17.834430000000001</v>
      </c>
      <c r="AC906">
        <v>2353.5599877282698</v>
      </c>
      <c r="AD906">
        <v>0</v>
      </c>
      <c r="AE906">
        <v>1127.82908372068</v>
      </c>
      <c r="AF906">
        <v>845.73643253220405</v>
      </c>
      <c r="AG906">
        <v>253.669446986189</v>
      </c>
      <c r="AH906">
        <v>126.325024489198</v>
      </c>
      <c r="AI906">
        <v>2954.84375054668</v>
      </c>
      <c r="AJ906">
        <v>1097.72306375528</v>
      </c>
      <c r="AL906" t="s">
        <v>24</v>
      </c>
    </row>
    <row r="907" spans="1:38" x14ac:dyDescent="0.2">
      <c r="A907" t="s">
        <v>11</v>
      </c>
      <c r="B907">
        <v>2045</v>
      </c>
      <c r="C907" s="4">
        <v>53262.416666666664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42.8</v>
      </c>
      <c r="N907">
        <v>2085.12340165453</v>
      </c>
      <c r="O907">
        <v>310.601154185182</v>
      </c>
      <c r="P907">
        <v>0</v>
      </c>
      <c r="Q907">
        <v>0</v>
      </c>
      <c r="R907">
        <v>0</v>
      </c>
      <c r="S907">
        <v>1475.3244465804401</v>
      </c>
      <c r="T907">
        <v>557.08104554547594</v>
      </c>
      <c r="U907">
        <v>42.8</v>
      </c>
      <c r="V907">
        <v>0</v>
      </c>
      <c r="W907">
        <v>310.601154185182</v>
      </c>
      <c r="X907">
        <v>52.717909528614697</v>
      </c>
      <c r="Y907">
        <v>1032.28727226358</v>
      </c>
      <c r="Z907" s="1">
        <v>0</v>
      </c>
      <c r="AA907">
        <v>527.91177207881299</v>
      </c>
      <c r="AB907">
        <v>7.12456500000002</v>
      </c>
      <c r="AC907">
        <v>2438.52455583971</v>
      </c>
      <c r="AD907">
        <v>0</v>
      </c>
      <c r="AE907">
        <v>1202.40851027502</v>
      </c>
      <c r="AF907">
        <v>856.1215740893</v>
      </c>
      <c r="AG907">
        <v>253.669446986189</v>
      </c>
      <c r="AH907">
        <v>126.325024489198</v>
      </c>
      <c r="AI907">
        <v>2923.6805059345802</v>
      </c>
      <c r="AJ907">
        <v>1094.03187741034</v>
      </c>
      <c r="AL907" t="s">
        <v>24</v>
      </c>
    </row>
    <row r="908" spans="1:38" x14ac:dyDescent="0.2">
      <c r="A908" t="s">
        <v>11</v>
      </c>
      <c r="B908">
        <v>2045</v>
      </c>
      <c r="C908" s="4">
        <v>53262.5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42.8</v>
      </c>
      <c r="N908">
        <v>2119.8295904772299</v>
      </c>
      <c r="O908">
        <v>275.38618724455301</v>
      </c>
      <c r="P908">
        <v>0</v>
      </c>
      <c r="Q908">
        <v>0</v>
      </c>
      <c r="R908">
        <v>0</v>
      </c>
      <c r="S908">
        <v>1505.67250130357</v>
      </c>
      <c r="T908">
        <v>561.43998999263499</v>
      </c>
      <c r="U908">
        <v>42.8</v>
      </c>
      <c r="V908">
        <v>0</v>
      </c>
      <c r="W908">
        <v>275.38618724455301</v>
      </c>
      <c r="X908">
        <v>52.717099181024402</v>
      </c>
      <c r="Y908">
        <v>1032.28727226358</v>
      </c>
      <c r="Z908" s="1">
        <v>0</v>
      </c>
      <c r="AA908">
        <v>215.40666531643501</v>
      </c>
      <c r="AB908">
        <v>1.4212450000000101</v>
      </c>
      <c r="AC908">
        <v>2438.0157777217801</v>
      </c>
      <c r="AD908">
        <v>0</v>
      </c>
      <c r="AE908">
        <v>1201.8997321571001</v>
      </c>
      <c r="AF908">
        <v>856.1215740893</v>
      </c>
      <c r="AG908">
        <v>253.669446986189</v>
      </c>
      <c r="AH908">
        <v>126.325024489198</v>
      </c>
      <c r="AI908">
        <v>2605.4212013604101</v>
      </c>
      <c r="AJ908">
        <v>1102.3481407424399</v>
      </c>
      <c r="AL908" t="s">
        <v>24</v>
      </c>
    </row>
    <row r="909" spans="1:38" x14ac:dyDescent="0.2">
      <c r="A909" t="s">
        <v>11</v>
      </c>
      <c r="B909">
        <v>2045</v>
      </c>
      <c r="C909" s="4">
        <v>53262.583333333336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42.8</v>
      </c>
      <c r="N909">
        <v>2002.6723603646601</v>
      </c>
      <c r="O909">
        <v>279.06689974455298</v>
      </c>
      <c r="P909">
        <v>0</v>
      </c>
      <c r="Q909">
        <v>0</v>
      </c>
      <c r="R909">
        <v>0</v>
      </c>
      <c r="S909">
        <v>1394.8439337923401</v>
      </c>
      <c r="T909">
        <v>561.43998999263499</v>
      </c>
      <c r="U909">
        <v>42.8</v>
      </c>
      <c r="V909">
        <v>0</v>
      </c>
      <c r="W909">
        <v>279.06689974455298</v>
      </c>
      <c r="X909">
        <v>46.388436579678299</v>
      </c>
      <c r="Y909">
        <v>1032.28727226358</v>
      </c>
      <c r="Z909" s="1">
        <v>0</v>
      </c>
      <c r="AA909">
        <v>115.407890699197</v>
      </c>
      <c r="AB909">
        <v>3.6045087846975501</v>
      </c>
      <c r="AC909">
        <v>2324.5392601092099</v>
      </c>
      <c r="AD909">
        <v>0</v>
      </c>
      <c r="AE909">
        <v>1162.41358651718</v>
      </c>
      <c r="AF909">
        <v>782.13120211664398</v>
      </c>
      <c r="AG909">
        <v>253.669446986189</v>
      </c>
      <c r="AH909">
        <v>126.325024489198</v>
      </c>
      <c r="AI909">
        <v>2429.66670399123</v>
      </c>
      <c r="AJ909">
        <v>1102.3481407424399</v>
      </c>
      <c r="AL909" t="s">
        <v>24</v>
      </c>
    </row>
    <row r="910" spans="1:38" x14ac:dyDescent="0.2">
      <c r="A910" t="s">
        <v>11</v>
      </c>
      <c r="B910">
        <v>2045</v>
      </c>
      <c r="C910" s="4">
        <v>53262.666666666664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42.8</v>
      </c>
      <c r="N910">
        <v>1263.0080019775</v>
      </c>
      <c r="O910">
        <v>239.06543079808799</v>
      </c>
      <c r="P910">
        <v>0</v>
      </c>
      <c r="Q910">
        <v>0</v>
      </c>
      <c r="R910">
        <v>0</v>
      </c>
      <c r="S910">
        <v>954.16457268182205</v>
      </c>
      <c r="T910">
        <v>281.92566705918898</v>
      </c>
      <c r="U910">
        <v>42.8</v>
      </c>
      <c r="V910">
        <v>0</v>
      </c>
      <c r="W910">
        <v>239.06543079808799</v>
      </c>
      <c r="X910">
        <v>26.9177622364931</v>
      </c>
      <c r="Y910">
        <v>1032.28727226358</v>
      </c>
      <c r="Z910" s="1">
        <v>0</v>
      </c>
      <c r="AA910">
        <v>1.4536963981070601</v>
      </c>
      <c r="AB910">
        <v>5.4964550000000001</v>
      </c>
      <c r="AC910">
        <v>1544.8734327755899</v>
      </c>
      <c r="AD910">
        <v>0</v>
      </c>
      <c r="AE910">
        <v>1141.2310439001601</v>
      </c>
      <c r="AF910">
        <v>23.647917400039098</v>
      </c>
      <c r="AG910">
        <v>253.669446986189</v>
      </c>
      <c r="AH910">
        <v>126.325024489198</v>
      </c>
      <c r="AI910">
        <v>1557.0029169271299</v>
      </c>
      <c r="AJ910">
        <v>1075.4752121915401</v>
      </c>
      <c r="AL910" t="s">
        <v>24</v>
      </c>
    </row>
    <row r="911" spans="1:38" x14ac:dyDescent="0.2">
      <c r="A911" t="s">
        <v>11</v>
      </c>
      <c r="B911">
        <v>2045</v>
      </c>
      <c r="C911" s="4">
        <v>53262.75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695.63179619389803</v>
      </c>
      <c r="M911">
        <v>42.8</v>
      </c>
      <c r="N911">
        <v>0</v>
      </c>
      <c r="O911">
        <v>341.17832231937501</v>
      </c>
      <c r="P911">
        <v>695.63179619389803</v>
      </c>
      <c r="Q911">
        <v>0</v>
      </c>
      <c r="R911">
        <v>0</v>
      </c>
      <c r="S911">
        <v>0</v>
      </c>
      <c r="T911">
        <v>0</v>
      </c>
      <c r="U911">
        <v>42.8</v>
      </c>
      <c r="V911">
        <v>0</v>
      </c>
      <c r="W911">
        <v>341.17832231937501</v>
      </c>
      <c r="X911">
        <v>0</v>
      </c>
      <c r="Y911">
        <v>336.65547606968698</v>
      </c>
      <c r="Z911" s="1">
        <v>0</v>
      </c>
      <c r="AA911">
        <v>0</v>
      </c>
      <c r="AB911">
        <v>0</v>
      </c>
      <c r="AC911">
        <v>1079.61011851327</v>
      </c>
      <c r="AD911">
        <v>0</v>
      </c>
      <c r="AE911">
        <v>1199.5667983480801</v>
      </c>
      <c r="AF911">
        <v>0</v>
      </c>
      <c r="AG911">
        <v>0</v>
      </c>
      <c r="AH911">
        <v>-119.956679834808</v>
      </c>
      <c r="AI911">
        <v>336.65547606968698</v>
      </c>
      <c r="AJ911">
        <v>197.06511750863399</v>
      </c>
      <c r="AL911" t="s">
        <v>24</v>
      </c>
    </row>
    <row r="912" spans="1:38" x14ac:dyDescent="0.2">
      <c r="A912" t="s">
        <v>11</v>
      </c>
      <c r="B912">
        <v>2045</v>
      </c>
      <c r="C912" s="4">
        <v>53262.833333333336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515.23905799380498</v>
      </c>
      <c r="M912">
        <v>42.8</v>
      </c>
      <c r="N912">
        <v>0</v>
      </c>
      <c r="O912">
        <v>428.52795197340703</v>
      </c>
      <c r="P912">
        <v>515.23905799380498</v>
      </c>
      <c r="Q912">
        <v>0</v>
      </c>
      <c r="R912">
        <v>0</v>
      </c>
      <c r="S912">
        <v>0</v>
      </c>
      <c r="T912">
        <v>0</v>
      </c>
      <c r="U912">
        <v>42.8</v>
      </c>
      <c r="V912">
        <v>0</v>
      </c>
      <c r="W912">
        <v>428.52795197340703</v>
      </c>
      <c r="X912">
        <v>0</v>
      </c>
      <c r="Y912">
        <v>517.04821426977901</v>
      </c>
      <c r="Z912" s="1">
        <v>0</v>
      </c>
      <c r="AA912">
        <v>0</v>
      </c>
      <c r="AB912" s="1">
        <v>0</v>
      </c>
      <c r="AC912">
        <v>986.56700996721304</v>
      </c>
      <c r="AD912">
        <v>0</v>
      </c>
      <c r="AE912">
        <v>1096.1855666302299</v>
      </c>
      <c r="AF912">
        <v>0</v>
      </c>
      <c r="AG912">
        <v>0</v>
      </c>
      <c r="AH912">
        <v>-109.618556663023</v>
      </c>
      <c r="AI912">
        <v>517.04821426977901</v>
      </c>
      <c r="AJ912">
        <v>197.06511750863399</v>
      </c>
      <c r="AL912" t="s">
        <v>24</v>
      </c>
    </row>
    <row r="913" spans="1:38" x14ac:dyDescent="0.2">
      <c r="A913" t="s">
        <v>11</v>
      </c>
      <c r="B913">
        <v>2045</v>
      </c>
      <c r="C913" s="4">
        <v>53262.916666666664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402.70753755260102</v>
      </c>
      <c r="M913">
        <v>42.8</v>
      </c>
      <c r="N913">
        <v>0</v>
      </c>
      <c r="O913">
        <v>400.763285935726</v>
      </c>
      <c r="P913">
        <v>402.70753755260102</v>
      </c>
      <c r="Q913">
        <v>0</v>
      </c>
      <c r="R913">
        <v>0</v>
      </c>
      <c r="S913">
        <v>0</v>
      </c>
      <c r="T913">
        <v>0</v>
      </c>
      <c r="U913">
        <v>42.8</v>
      </c>
      <c r="V913">
        <v>0</v>
      </c>
      <c r="W913">
        <v>400.763285935726</v>
      </c>
      <c r="X913">
        <v>0</v>
      </c>
      <c r="Y913">
        <v>629.57973471098398</v>
      </c>
      <c r="Z913" s="1">
        <v>0</v>
      </c>
      <c r="AA913">
        <v>0</v>
      </c>
      <c r="AB913" s="1">
        <v>-1.2363443602225701E-12</v>
      </c>
      <c r="AC913">
        <v>846.27082348832698</v>
      </c>
      <c r="AD913">
        <v>0</v>
      </c>
      <c r="AE913">
        <v>940.30091498702996</v>
      </c>
      <c r="AF913">
        <v>0</v>
      </c>
      <c r="AG913">
        <v>0</v>
      </c>
      <c r="AH913">
        <v>-94.030091498703001</v>
      </c>
      <c r="AI913">
        <v>629.57973471098398</v>
      </c>
      <c r="AJ913">
        <v>197.06511750863399</v>
      </c>
      <c r="AL913" t="s">
        <v>24</v>
      </c>
    </row>
    <row r="914" spans="1:38" x14ac:dyDescent="0.2">
      <c r="A914" t="s">
        <v>11</v>
      </c>
      <c r="B914">
        <v>2045</v>
      </c>
      <c r="C914" s="4">
        <v>53288</v>
      </c>
      <c r="D914">
        <v>549.726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42.8</v>
      </c>
      <c r="N914">
        <v>0</v>
      </c>
      <c r="O914">
        <v>57.054581115364599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42.8</v>
      </c>
      <c r="V914">
        <v>0</v>
      </c>
      <c r="W914">
        <v>57.054581115364599</v>
      </c>
      <c r="X914">
        <v>0</v>
      </c>
      <c r="Y914">
        <v>1032.28727226358</v>
      </c>
      <c r="Z914" s="1">
        <v>0</v>
      </c>
      <c r="AA914">
        <v>0</v>
      </c>
      <c r="AB914">
        <v>0</v>
      </c>
      <c r="AC914">
        <v>649.580581115364</v>
      </c>
      <c r="AD914">
        <v>0</v>
      </c>
      <c r="AE914">
        <v>694.08661984432899</v>
      </c>
      <c r="AF914">
        <v>0</v>
      </c>
      <c r="AG914">
        <v>17.155800235398299</v>
      </c>
      <c r="AH914">
        <v>-61.661838964362602</v>
      </c>
      <c r="AI914">
        <v>1057.18989551905</v>
      </c>
      <c r="AJ914">
        <v>206.591564140364</v>
      </c>
      <c r="AL914" t="s">
        <v>50</v>
      </c>
    </row>
    <row r="915" spans="1:38" x14ac:dyDescent="0.2">
      <c r="A915" t="s">
        <v>11</v>
      </c>
      <c r="B915">
        <v>2045</v>
      </c>
      <c r="C915" s="4">
        <v>53288.083333333336</v>
      </c>
      <c r="D915">
        <v>538.69694161930897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42.8</v>
      </c>
      <c r="N915">
        <v>0</v>
      </c>
      <c r="O915">
        <v>6.1042333260938397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42.8</v>
      </c>
      <c r="V915">
        <v>0</v>
      </c>
      <c r="W915">
        <v>6.1042333260938397</v>
      </c>
      <c r="X915">
        <v>0</v>
      </c>
      <c r="Y915">
        <v>1032.28727226358</v>
      </c>
      <c r="Z915" s="1">
        <v>0</v>
      </c>
      <c r="AA915">
        <v>0</v>
      </c>
      <c r="AB915">
        <v>0</v>
      </c>
      <c r="AC915">
        <v>587.60117494540305</v>
      </c>
      <c r="AD915">
        <v>0</v>
      </c>
      <c r="AE915">
        <v>616.61838964362596</v>
      </c>
      <c r="AF915">
        <v>15.488824030741601</v>
      </c>
      <c r="AG915">
        <v>17.155800235398299</v>
      </c>
      <c r="AH915">
        <v>-61.661838964362602</v>
      </c>
      <c r="AI915">
        <v>1067.96095491041</v>
      </c>
      <c r="AJ915">
        <v>156.69023332609299</v>
      </c>
      <c r="AL915" t="s">
        <v>50</v>
      </c>
    </row>
    <row r="916" spans="1:38" x14ac:dyDescent="0.2">
      <c r="A916" t="s">
        <v>11</v>
      </c>
      <c r="B916">
        <v>2045</v>
      </c>
      <c r="C916" s="4">
        <v>53288.166666666664</v>
      </c>
      <c r="D916">
        <v>536.32576578965995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42.8</v>
      </c>
      <c r="N916">
        <v>0</v>
      </c>
      <c r="O916">
        <v>3.7834762500000001E-2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42.8</v>
      </c>
      <c r="V916">
        <v>0</v>
      </c>
      <c r="W916">
        <v>3.7834762500000001E-2</v>
      </c>
      <c r="X916">
        <v>0</v>
      </c>
      <c r="Y916">
        <v>1032.28727226358</v>
      </c>
      <c r="Z916" s="1">
        <v>0</v>
      </c>
      <c r="AA916">
        <v>0</v>
      </c>
      <c r="AB916">
        <v>0</v>
      </c>
      <c r="AC916">
        <v>579.16360055216001</v>
      </c>
      <c r="AD916">
        <v>0</v>
      </c>
      <c r="AE916">
        <v>643.51511172462199</v>
      </c>
      <c r="AF916">
        <v>0</v>
      </c>
      <c r="AG916">
        <v>0</v>
      </c>
      <c r="AH916">
        <v>-64.351511172462097</v>
      </c>
      <c r="AI916">
        <v>1045.6875064739199</v>
      </c>
      <c r="AJ916">
        <v>150.6238347625</v>
      </c>
      <c r="AL916" t="s">
        <v>50</v>
      </c>
    </row>
    <row r="917" spans="1:38" x14ac:dyDescent="0.2">
      <c r="A917" t="s">
        <v>11</v>
      </c>
      <c r="B917">
        <v>2045</v>
      </c>
      <c r="C917" s="4">
        <v>53288.25</v>
      </c>
      <c r="D917">
        <v>549.726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115.938731820608</v>
      </c>
      <c r="M917">
        <v>42.8</v>
      </c>
      <c r="N917">
        <v>0</v>
      </c>
      <c r="O917">
        <v>9.3181562404090101</v>
      </c>
      <c r="P917">
        <v>115.938731820608</v>
      </c>
      <c r="Q917">
        <v>0</v>
      </c>
      <c r="R917">
        <v>0</v>
      </c>
      <c r="S917">
        <v>0</v>
      </c>
      <c r="T917">
        <v>0</v>
      </c>
      <c r="U917">
        <v>42.8</v>
      </c>
      <c r="V917">
        <v>0</v>
      </c>
      <c r="W917">
        <v>9.3181562404090101</v>
      </c>
      <c r="X917">
        <v>0</v>
      </c>
      <c r="Y917">
        <v>916.34854044297697</v>
      </c>
      <c r="Z917" s="1">
        <v>0</v>
      </c>
      <c r="AA917">
        <v>0</v>
      </c>
      <c r="AB917">
        <v>0</v>
      </c>
      <c r="AC917">
        <v>717.78288806101705</v>
      </c>
      <c r="AD917">
        <v>0</v>
      </c>
      <c r="AE917">
        <v>797.53654229001904</v>
      </c>
      <c r="AF917">
        <v>0</v>
      </c>
      <c r="AG917">
        <v>0</v>
      </c>
      <c r="AH917">
        <v>-79.753654229001896</v>
      </c>
      <c r="AI917">
        <v>916.34854044297697</v>
      </c>
      <c r="AJ917">
        <v>159.90415624040901</v>
      </c>
      <c r="AL917" t="s">
        <v>50</v>
      </c>
    </row>
    <row r="918" spans="1:38" x14ac:dyDescent="0.2">
      <c r="A918" t="s">
        <v>11</v>
      </c>
      <c r="B918">
        <v>2045</v>
      </c>
      <c r="C918" s="4">
        <v>53288.333333333336</v>
      </c>
      <c r="D918">
        <v>549.726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42.8</v>
      </c>
      <c r="N918">
        <v>369.22072095865099</v>
      </c>
      <c r="O918">
        <v>36.3039939862986</v>
      </c>
      <c r="P918">
        <v>0</v>
      </c>
      <c r="Q918">
        <v>0</v>
      </c>
      <c r="R918">
        <v>0</v>
      </c>
      <c r="S918">
        <v>87.188353398431801</v>
      </c>
      <c r="T918">
        <v>258.77005386063098</v>
      </c>
      <c r="U918">
        <v>42.8</v>
      </c>
      <c r="V918">
        <v>0</v>
      </c>
      <c r="W918">
        <v>36.3039939862986</v>
      </c>
      <c r="X918">
        <v>23.262313699588699</v>
      </c>
      <c r="Y918">
        <v>1032.28727226358</v>
      </c>
      <c r="Z918" s="1">
        <v>0</v>
      </c>
      <c r="AA918">
        <v>0</v>
      </c>
      <c r="AB918">
        <v>0</v>
      </c>
      <c r="AC918">
        <v>998.05071494495098</v>
      </c>
      <c r="AD918">
        <v>0</v>
      </c>
      <c r="AE918">
        <v>1005.66072287746</v>
      </c>
      <c r="AF918">
        <v>0</v>
      </c>
      <c r="AG918">
        <v>0</v>
      </c>
      <c r="AH918">
        <v>-7.6100079325162104</v>
      </c>
      <c r="AI918">
        <v>1125.24333661881</v>
      </c>
      <c r="AJ918">
        <v>551.75066098408195</v>
      </c>
      <c r="AL918" t="s">
        <v>50</v>
      </c>
    </row>
    <row r="919" spans="1:38" x14ac:dyDescent="0.2">
      <c r="A919" t="s">
        <v>11</v>
      </c>
      <c r="B919">
        <v>2045</v>
      </c>
      <c r="C919" s="4">
        <v>53288.416666666664</v>
      </c>
      <c r="D919">
        <v>549.726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42.8</v>
      </c>
      <c r="N919">
        <v>1017.49122487827</v>
      </c>
      <c r="O919">
        <v>21.3281169881468</v>
      </c>
      <c r="P919">
        <v>0</v>
      </c>
      <c r="Q919">
        <v>0</v>
      </c>
      <c r="R919">
        <v>0</v>
      </c>
      <c r="S919">
        <v>376.24153353267599</v>
      </c>
      <c r="T919">
        <v>591.95251093529703</v>
      </c>
      <c r="U919">
        <v>42.8</v>
      </c>
      <c r="V919">
        <v>0</v>
      </c>
      <c r="W919">
        <v>21.3281169881468</v>
      </c>
      <c r="X919">
        <v>49.297180410302801</v>
      </c>
      <c r="Y919">
        <v>1032.28727226358</v>
      </c>
      <c r="Z919" s="1">
        <v>0</v>
      </c>
      <c r="AA919">
        <v>0</v>
      </c>
      <c r="AB919">
        <v>0</v>
      </c>
      <c r="AC919">
        <v>1631.3453418664201</v>
      </c>
      <c r="AD919">
        <v>0</v>
      </c>
      <c r="AE919">
        <v>1093.8515562268899</v>
      </c>
      <c r="AF919">
        <v>0</v>
      </c>
      <c r="AG919">
        <v>384.82317545331603</v>
      </c>
      <c r="AH919">
        <v>152.67061018621101</v>
      </c>
      <c r="AI919">
        <v>1679.1662135258</v>
      </c>
      <c r="AJ919">
        <v>845.12789856689994</v>
      </c>
      <c r="AL919" t="s">
        <v>50</v>
      </c>
    </row>
    <row r="920" spans="1:38" x14ac:dyDescent="0.2">
      <c r="A920" t="s">
        <v>11</v>
      </c>
      <c r="B920">
        <v>2045</v>
      </c>
      <c r="C920" s="4">
        <v>53288.5</v>
      </c>
      <c r="D920">
        <v>549.726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42.8</v>
      </c>
      <c r="N920">
        <v>1366.9840367433101</v>
      </c>
      <c r="O920">
        <v>16.229962368498299</v>
      </c>
      <c r="P920">
        <v>0</v>
      </c>
      <c r="Q920">
        <v>0</v>
      </c>
      <c r="R920">
        <v>0</v>
      </c>
      <c r="S920">
        <v>614.85817343046403</v>
      </c>
      <c r="T920">
        <v>693.36281108835999</v>
      </c>
      <c r="U920">
        <v>42.8</v>
      </c>
      <c r="V920">
        <v>0</v>
      </c>
      <c r="W920">
        <v>16.229962368498299</v>
      </c>
      <c r="X920">
        <v>58.763052224485598</v>
      </c>
      <c r="Y920">
        <v>1032.28727226358</v>
      </c>
      <c r="Z920" s="1">
        <v>0</v>
      </c>
      <c r="AA920" s="1">
        <v>5.6843418860808005E-13</v>
      </c>
      <c r="AB920" s="1">
        <v>0</v>
      </c>
      <c r="AC920">
        <v>1975.7399991118</v>
      </c>
      <c r="AD920">
        <v>0</v>
      </c>
      <c r="AE920">
        <v>1075.6669492042299</v>
      </c>
      <c r="AF920">
        <v>322.796210217941</v>
      </c>
      <c r="AG920">
        <v>424.60622950341701</v>
      </c>
      <c r="AH920">
        <v>152.67061018621101</v>
      </c>
      <c r="AI920">
        <v>2039.92701709158</v>
      </c>
      <c r="AJ920">
        <v>982.85670867743897</v>
      </c>
      <c r="AL920" t="s">
        <v>50</v>
      </c>
    </row>
    <row r="921" spans="1:38" x14ac:dyDescent="0.2">
      <c r="A921" t="s">
        <v>11</v>
      </c>
      <c r="B921">
        <v>2045</v>
      </c>
      <c r="C921" s="4">
        <v>53288.583333333336</v>
      </c>
      <c r="D921">
        <v>549.726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42.8</v>
      </c>
      <c r="N921">
        <v>1203.52606899944</v>
      </c>
      <c r="O921">
        <v>32.183892830080502</v>
      </c>
      <c r="P921">
        <v>0</v>
      </c>
      <c r="Q921">
        <v>0</v>
      </c>
      <c r="R921">
        <v>0</v>
      </c>
      <c r="S921">
        <v>527.05017658358804</v>
      </c>
      <c r="T921">
        <v>623.02113735218495</v>
      </c>
      <c r="U921">
        <v>42.8</v>
      </c>
      <c r="V921">
        <v>0</v>
      </c>
      <c r="W921">
        <v>32.183892830080502</v>
      </c>
      <c r="X921">
        <v>53.454755063668401</v>
      </c>
      <c r="Y921">
        <v>1032.28727226358</v>
      </c>
      <c r="Z921" s="1">
        <v>0</v>
      </c>
      <c r="AA921">
        <v>0</v>
      </c>
      <c r="AB921">
        <v>0</v>
      </c>
      <c r="AC921">
        <v>1828.23596182952</v>
      </c>
      <c r="AD921">
        <v>0</v>
      </c>
      <c r="AE921">
        <v>1026.2424503155801</v>
      </c>
      <c r="AF921">
        <v>224.716671824309</v>
      </c>
      <c r="AG921">
        <v>424.60622950341701</v>
      </c>
      <c r="AH921">
        <v>152.67061018621101</v>
      </c>
      <c r="AI921">
        <v>1936.90502880908</v>
      </c>
      <c r="AJ921">
        <v>973.889307990004</v>
      </c>
      <c r="AL921" t="s">
        <v>50</v>
      </c>
    </row>
    <row r="922" spans="1:38" x14ac:dyDescent="0.2">
      <c r="A922" t="s">
        <v>11</v>
      </c>
      <c r="B922">
        <v>2045</v>
      </c>
      <c r="C922" s="4">
        <v>53288.666666666664</v>
      </c>
      <c r="D922">
        <v>549.726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42.8</v>
      </c>
      <c r="N922">
        <v>500.86612272072</v>
      </c>
      <c r="O922">
        <v>74.352075432296502</v>
      </c>
      <c r="P922">
        <v>0</v>
      </c>
      <c r="Q922">
        <v>0</v>
      </c>
      <c r="R922">
        <v>0</v>
      </c>
      <c r="S922">
        <v>300.17606694159701</v>
      </c>
      <c r="T922">
        <v>182.83257335619399</v>
      </c>
      <c r="U922">
        <v>42.8</v>
      </c>
      <c r="V922">
        <v>0</v>
      </c>
      <c r="W922">
        <v>74.352075432296502</v>
      </c>
      <c r="X922">
        <v>17.857482422928999</v>
      </c>
      <c r="Y922">
        <v>1032.28727226358</v>
      </c>
      <c r="Z922" s="1">
        <v>0</v>
      </c>
      <c r="AA922">
        <v>0</v>
      </c>
      <c r="AB922">
        <v>0</v>
      </c>
      <c r="AC922">
        <v>1167.7441981530101</v>
      </c>
      <c r="AD922">
        <v>0</v>
      </c>
      <c r="AE922">
        <v>1056.68330204309</v>
      </c>
      <c r="AF922">
        <v>0</v>
      </c>
      <c r="AG922">
        <v>0</v>
      </c>
      <c r="AH922">
        <v>111.060896109922</v>
      </c>
      <c r="AI922">
        <v>1249.0164985778099</v>
      </c>
      <c r="AJ922">
        <v>723.574836931758</v>
      </c>
      <c r="AL922" t="s">
        <v>50</v>
      </c>
    </row>
    <row r="923" spans="1:38" x14ac:dyDescent="0.2">
      <c r="A923" t="s">
        <v>11</v>
      </c>
      <c r="B923">
        <v>2045</v>
      </c>
      <c r="C923" s="4">
        <v>53288.75</v>
      </c>
      <c r="D923">
        <v>662.726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148.755661807813</v>
      </c>
      <c r="M923">
        <v>42.8</v>
      </c>
      <c r="N923">
        <v>0</v>
      </c>
      <c r="O923">
        <v>144.34708086385999</v>
      </c>
      <c r="P923">
        <v>148.755661807813</v>
      </c>
      <c r="Q923">
        <v>0</v>
      </c>
      <c r="R923">
        <v>0</v>
      </c>
      <c r="S923">
        <v>0</v>
      </c>
      <c r="T923">
        <v>0</v>
      </c>
      <c r="U923">
        <v>42.8</v>
      </c>
      <c r="V923">
        <v>0</v>
      </c>
      <c r="W923">
        <v>144.34708086385999</v>
      </c>
      <c r="X923">
        <v>0</v>
      </c>
      <c r="Y923">
        <v>883.53161045577201</v>
      </c>
      <c r="Z923" s="1">
        <v>0</v>
      </c>
      <c r="AA923">
        <v>0</v>
      </c>
      <c r="AB923">
        <v>0</v>
      </c>
      <c r="AC923">
        <v>998.62874267167399</v>
      </c>
      <c r="AD923">
        <v>0</v>
      </c>
      <c r="AE923">
        <v>1109.58749185741</v>
      </c>
      <c r="AF923">
        <v>0</v>
      </c>
      <c r="AG923">
        <v>0</v>
      </c>
      <c r="AH923">
        <v>-110.958749185741</v>
      </c>
      <c r="AI923">
        <v>883.53161045577201</v>
      </c>
      <c r="AJ923">
        <v>262.47996453363402</v>
      </c>
      <c r="AL923" t="s">
        <v>50</v>
      </c>
    </row>
    <row r="924" spans="1:38" x14ac:dyDescent="0.2">
      <c r="A924" t="s">
        <v>11</v>
      </c>
      <c r="B924">
        <v>2045</v>
      </c>
      <c r="C924" s="4">
        <v>53288.833333333336</v>
      </c>
      <c r="D924">
        <v>662.726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97.930656563614704</v>
      </c>
      <c r="M924">
        <v>42.8</v>
      </c>
      <c r="N924">
        <v>0</v>
      </c>
      <c r="O924">
        <v>89.343086088745807</v>
      </c>
      <c r="P924">
        <v>97.930656563614704</v>
      </c>
      <c r="Q924">
        <v>0</v>
      </c>
      <c r="R924">
        <v>0</v>
      </c>
      <c r="S924">
        <v>0</v>
      </c>
      <c r="T924">
        <v>0</v>
      </c>
      <c r="U924">
        <v>42.8</v>
      </c>
      <c r="V924">
        <v>0</v>
      </c>
      <c r="W924">
        <v>89.343086088745807</v>
      </c>
      <c r="X924">
        <v>0</v>
      </c>
      <c r="Y924">
        <v>934.35661569997001</v>
      </c>
      <c r="Z924" s="1">
        <v>0</v>
      </c>
      <c r="AA924">
        <v>0</v>
      </c>
      <c r="AB924">
        <v>0</v>
      </c>
      <c r="AC924">
        <v>892.79974265236001</v>
      </c>
      <c r="AD924">
        <v>0</v>
      </c>
      <c r="AE924">
        <v>991.99971405817803</v>
      </c>
      <c r="AF924">
        <v>0</v>
      </c>
      <c r="AG924">
        <v>0</v>
      </c>
      <c r="AH924">
        <v>-99.199971405817806</v>
      </c>
      <c r="AI924">
        <v>934.35661569997001</v>
      </c>
      <c r="AJ924">
        <v>226.250434788745</v>
      </c>
      <c r="AL924" t="s">
        <v>50</v>
      </c>
    </row>
    <row r="925" spans="1:38" x14ac:dyDescent="0.2">
      <c r="A925" t="s">
        <v>11</v>
      </c>
      <c r="B925">
        <v>2045</v>
      </c>
      <c r="C925" s="4">
        <v>53288.916666666664</v>
      </c>
      <c r="D925">
        <v>549.726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144.076485273656</v>
      </c>
      <c r="M925">
        <v>42.8</v>
      </c>
      <c r="N925">
        <v>0</v>
      </c>
      <c r="O925">
        <v>18.2739080549783</v>
      </c>
      <c r="P925">
        <v>144.076485273656</v>
      </c>
      <c r="Q925">
        <v>0</v>
      </c>
      <c r="R925">
        <v>0</v>
      </c>
      <c r="S925">
        <v>0</v>
      </c>
      <c r="T925">
        <v>0</v>
      </c>
      <c r="U925">
        <v>42.8</v>
      </c>
      <c r="V925">
        <v>0</v>
      </c>
      <c r="W925">
        <v>18.2739080549783</v>
      </c>
      <c r="X925">
        <v>0</v>
      </c>
      <c r="Y925">
        <v>888.21078698992903</v>
      </c>
      <c r="Z925" s="1">
        <v>0</v>
      </c>
      <c r="AA925">
        <v>0</v>
      </c>
      <c r="AB925">
        <v>0</v>
      </c>
      <c r="AC925">
        <v>754.876393328635</v>
      </c>
      <c r="AD925">
        <v>0</v>
      </c>
      <c r="AE925">
        <v>838.75154814293001</v>
      </c>
      <c r="AF925">
        <v>0</v>
      </c>
      <c r="AG925">
        <v>0</v>
      </c>
      <c r="AH925">
        <v>-83.875154814292998</v>
      </c>
      <c r="AI925">
        <v>888.21078698992903</v>
      </c>
      <c r="AJ925">
        <v>168.85990805497801</v>
      </c>
      <c r="AL925" t="s">
        <v>50</v>
      </c>
    </row>
    <row r="926" spans="1:38" x14ac:dyDescent="0.2">
      <c r="A926" t="s">
        <v>11</v>
      </c>
      <c r="B926">
        <v>2045</v>
      </c>
      <c r="C926" s="4">
        <v>53311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205.924575120307</v>
      </c>
      <c r="M926">
        <v>42.8</v>
      </c>
      <c r="N926">
        <v>0</v>
      </c>
      <c r="O926">
        <v>407.394770021456</v>
      </c>
      <c r="P926">
        <v>205.924575120307</v>
      </c>
      <c r="Q926">
        <v>0</v>
      </c>
      <c r="R926">
        <v>0</v>
      </c>
      <c r="S926">
        <v>0</v>
      </c>
      <c r="T926">
        <v>0</v>
      </c>
      <c r="U926">
        <v>42.8</v>
      </c>
      <c r="V926">
        <v>0</v>
      </c>
      <c r="W926">
        <v>407.394770021456</v>
      </c>
      <c r="X926">
        <v>0</v>
      </c>
      <c r="Y926">
        <v>826.36269714327796</v>
      </c>
      <c r="Z926" s="1">
        <v>0</v>
      </c>
      <c r="AA926">
        <v>0</v>
      </c>
      <c r="AB926" s="1">
        <v>0</v>
      </c>
      <c r="AC926">
        <v>656.11934514176301</v>
      </c>
      <c r="AD926">
        <v>0</v>
      </c>
      <c r="AE926">
        <v>729.02149460196097</v>
      </c>
      <c r="AF926">
        <v>0</v>
      </c>
      <c r="AG926">
        <v>0</v>
      </c>
      <c r="AH926">
        <v>-72.9021494601961</v>
      </c>
      <c r="AI926">
        <v>826.36269714327796</v>
      </c>
      <c r="AJ926">
        <v>197.06511750863399</v>
      </c>
      <c r="AL926" t="s">
        <v>50</v>
      </c>
    </row>
    <row r="927" spans="1:38" x14ac:dyDescent="0.2">
      <c r="A927" t="s">
        <v>11</v>
      </c>
      <c r="B927">
        <v>2045</v>
      </c>
      <c r="C927" s="4">
        <v>53311.083333333336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129.49816545261299</v>
      </c>
      <c r="M927">
        <v>42.8</v>
      </c>
      <c r="N927">
        <v>0</v>
      </c>
      <c r="O927">
        <v>411.31657511814899</v>
      </c>
      <c r="P927">
        <v>129.49816545261299</v>
      </c>
      <c r="Q927">
        <v>0</v>
      </c>
      <c r="R927">
        <v>0</v>
      </c>
      <c r="S927">
        <v>0</v>
      </c>
      <c r="T927">
        <v>0</v>
      </c>
      <c r="U927">
        <v>42.8</v>
      </c>
      <c r="V927">
        <v>0</v>
      </c>
      <c r="W927">
        <v>411.31657511814899</v>
      </c>
      <c r="X927">
        <v>0</v>
      </c>
      <c r="Y927">
        <v>902.78910681097204</v>
      </c>
      <c r="Z927" s="1">
        <v>0</v>
      </c>
      <c r="AA927">
        <v>0</v>
      </c>
      <c r="AB927">
        <v>0</v>
      </c>
      <c r="AC927">
        <v>583.61474057076305</v>
      </c>
      <c r="AD927">
        <v>0</v>
      </c>
      <c r="AE927">
        <v>648.46082285640296</v>
      </c>
      <c r="AF927">
        <v>0</v>
      </c>
      <c r="AG927">
        <v>0</v>
      </c>
      <c r="AH927">
        <v>-64.846082285640307</v>
      </c>
      <c r="AI927">
        <v>902.78910681097204</v>
      </c>
      <c r="AJ927">
        <v>197.06511750863399</v>
      </c>
      <c r="AL927" t="s">
        <v>50</v>
      </c>
    </row>
    <row r="928" spans="1:38" x14ac:dyDescent="0.2">
      <c r="A928" t="s">
        <v>11</v>
      </c>
      <c r="B928">
        <v>2045</v>
      </c>
      <c r="C928" s="4">
        <v>53311.166666666664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211.23679780067499</v>
      </c>
      <c r="M928">
        <v>42.8</v>
      </c>
      <c r="N928">
        <v>0</v>
      </c>
      <c r="O928">
        <v>356.78392193443699</v>
      </c>
      <c r="P928">
        <v>211.23679780067499</v>
      </c>
      <c r="Q928">
        <v>0</v>
      </c>
      <c r="R928">
        <v>0</v>
      </c>
      <c r="S928">
        <v>0</v>
      </c>
      <c r="T928">
        <v>0</v>
      </c>
      <c r="U928">
        <v>42.8</v>
      </c>
      <c r="V928">
        <v>0</v>
      </c>
      <c r="W928">
        <v>356.78392193443699</v>
      </c>
      <c r="X928">
        <v>0</v>
      </c>
      <c r="Y928">
        <v>821.05047446290996</v>
      </c>
      <c r="Z928" s="1">
        <v>0</v>
      </c>
      <c r="AA928">
        <v>0</v>
      </c>
      <c r="AB928">
        <v>0</v>
      </c>
      <c r="AC928">
        <v>610.82071973511302</v>
      </c>
      <c r="AD928">
        <v>0</v>
      </c>
      <c r="AE928">
        <v>678.68968859457004</v>
      </c>
      <c r="AF928">
        <v>0</v>
      </c>
      <c r="AG928">
        <v>0</v>
      </c>
      <c r="AH928">
        <v>-67.868968859456999</v>
      </c>
      <c r="AI928">
        <v>821.05047446290996</v>
      </c>
      <c r="AJ928">
        <v>197.06511750863399</v>
      </c>
      <c r="AL928" t="s">
        <v>50</v>
      </c>
    </row>
    <row r="929" spans="1:38" x14ac:dyDescent="0.2">
      <c r="A929" t="s">
        <v>11</v>
      </c>
      <c r="B929">
        <v>2045</v>
      </c>
      <c r="C929" s="4">
        <v>53311.25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334.58447981515297</v>
      </c>
      <c r="M929">
        <v>42.8</v>
      </c>
      <c r="N929">
        <v>0</v>
      </c>
      <c r="O929">
        <v>375.430008021579</v>
      </c>
      <c r="P929">
        <v>334.58447981515297</v>
      </c>
      <c r="Q929">
        <v>0</v>
      </c>
      <c r="R929">
        <v>0</v>
      </c>
      <c r="S929">
        <v>0</v>
      </c>
      <c r="T929">
        <v>0</v>
      </c>
      <c r="U929">
        <v>42.8</v>
      </c>
      <c r="V929">
        <v>0</v>
      </c>
      <c r="W929">
        <v>375.430008021579</v>
      </c>
      <c r="X929">
        <v>0</v>
      </c>
      <c r="Y929">
        <v>697.70279244843096</v>
      </c>
      <c r="Z929" s="1">
        <v>0</v>
      </c>
      <c r="AA929">
        <v>0</v>
      </c>
      <c r="AB929">
        <v>0</v>
      </c>
      <c r="AC929">
        <v>752.81448783673295</v>
      </c>
      <c r="AD929">
        <v>0</v>
      </c>
      <c r="AE929">
        <v>836.46054204081497</v>
      </c>
      <c r="AF929">
        <v>0</v>
      </c>
      <c r="AG929">
        <v>0</v>
      </c>
      <c r="AH929">
        <v>-83.646054204081494</v>
      </c>
      <c r="AI929">
        <v>697.70279244843096</v>
      </c>
      <c r="AJ929">
        <v>197.06511750863399</v>
      </c>
      <c r="AL929" t="s">
        <v>50</v>
      </c>
    </row>
    <row r="930" spans="1:38" x14ac:dyDescent="0.2">
      <c r="A930" t="s">
        <v>11</v>
      </c>
      <c r="B930">
        <v>2045</v>
      </c>
      <c r="C930" s="4">
        <v>53311.333333333336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42.8</v>
      </c>
      <c r="N930">
        <v>1057.9098196237701</v>
      </c>
      <c r="O930">
        <v>368.24002445027003</v>
      </c>
      <c r="P930">
        <v>0</v>
      </c>
      <c r="Q930">
        <v>0</v>
      </c>
      <c r="R930">
        <v>0</v>
      </c>
      <c r="S930">
        <v>822.23957817022801</v>
      </c>
      <c r="T930">
        <v>214.164758502235</v>
      </c>
      <c r="U930">
        <v>42.8</v>
      </c>
      <c r="V930">
        <v>0</v>
      </c>
      <c r="W930">
        <v>368.24002445027003</v>
      </c>
      <c r="X930">
        <v>21.505482951312501</v>
      </c>
      <c r="Y930">
        <v>1032.28727226358</v>
      </c>
      <c r="Z930" s="1">
        <v>0</v>
      </c>
      <c r="AA930">
        <v>0</v>
      </c>
      <c r="AB930">
        <v>0</v>
      </c>
      <c r="AC930">
        <v>1468.9498440740399</v>
      </c>
      <c r="AD930">
        <v>0</v>
      </c>
      <c r="AE930">
        <v>1048.2487405438001</v>
      </c>
      <c r="AF930">
        <v>6.1186380325440801</v>
      </c>
      <c r="AG930">
        <v>294.603517337928</v>
      </c>
      <c r="AH930">
        <v>119.978948159765</v>
      </c>
      <c r="AI930">
        <v>1557.8132498482</v>
      </c>
      <c r="AJ930">
        <v>956.49692279631404</v>
      </c>
      <c r="AL930" t="s">
        <v>50</v>
      </c>
    </row>
    <row r="931" spans="1:38" x14ac:dyDescent="0.2">
      <c r="A931" t="s">
        <v>11</v>
      </c>
      <c r="B931">
        <v>2045</v>
      </c>
      <c r="C931" s="4">
        <v>53311.416666666664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42.8</v>
      </c>
      <c r="N931">
        <v>1787.66672046489</v>
      </c>
      <c r="O931">
        <v>379.400316617778</v>
      </c>
      <c r="P931">
        <v>0</v>
      </c>
      <c r="Q931">
        <v>0</v>
      </c>
      <c r="R931">
        <v>0</v>
      </c>
      <c r="S931">
        <v>1363.2725777411199</v>
      </c>
      <c r="T931">
        <v>388.13858386337103</v>
      </c>
      <c r="U931">
        <v>42.8</v>
      </c>
      <c r="V931">
        <v>0</v>
      </c>
      <c r="W931">
        <v>379.400316617778</v>
      </c>
      <c r="X931">
        <v>36.255558860400001</v>
      </c>
      <c r="Y931">
        <v>1032.28727226358</v>
      </c>
      <c r="Z931" s="1">
        <v>0</v>
      </c>
      <c r="AA931">
        <v>0</v>
      </c>
      <c r="AB931">
        <v>0</v>
      </c>
      <c r="AC931">
        <v>2209.8670370826699</v>
      </c>
      <c r="AD931">
        <v>0</v>
      </c>
      <c r="AE931">
        <v>1110.79122138139</v>
      </c>
      <c r="AF931">
        <v>684.49335020358501</v>
      </c>
      <c r="AG931">
        <v>294.603517337928</v>
      </c>
      <c r="AH931">
        <v>119.978948159765</v>
      </c>
      <c r="AI931">
        <v>2242.442210103</v>
      </c>
      <c r="AJ931">
        <v>1084.81526741311</v>
      </c>
      <c r="AL931" t="s">
        <v>50</v>
      </c>
    </row>
    <row r="932" spans="1:38" x14ac:dyDescent="0.2">
      <c r="A932" t="s">
        <v>11</v>
      </c>
      <c r="B932">
        <v>2045</v>
      </c>
      <c r="C932" s="4">
        <v>53311.5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42.8</v>
      </c>
      <c r="N932">
        <v>2044.93766456505</v>
      </c>
      <c r="O932">
        <v>364.55354238102501</v>
      </c>
      <c r="P932">
        <v>0</v>
      </c>
      <c r="Q932">
        <v>0</v>
      </c>
      <c r="R932">
        <v>0</v>
      </c>
      <c r="S932">
        <v>1605.93023240974</v>
      </c>
      <c r="T932">
        <v>388.13858386337103</v>
      </c>
      <c r="U932">
        <v>42.8</v>
      </c>
      <c r="V932">
        <v>0</v>
      </c>
      <c r="W932">
        <v>364.55354238102501</v>
      </c>
      <c r="X932">
        <v>50.868848291935599</v>
      </c>
      <c r="Y932">
        <v>1032.28727226358</v>
      </c>
      <c r="Z932" s="1">
        <v>0</v>
      </c>
      <c r="AA932">
        <v>502.00831106220397</v>
      </c>
      <c r="AB932">
        <v>7.4731624999999804</v>
      </c>
      <c r="AC932">
        <v>2452.2912069460799</v>
      </c>
      <c r="AD932">
        <v>0</v>
      </c>
      <c r="AE932">
        <v>1096.21038507501</v>
      </c>
      <c r="AF932">
        <v>941.49835637337196</v>
      </c>
      <c r="AG932">
        <v>294.603517337928</v>
      </c>
      <c r="AH932">
        <v>119.978948159765</v>
      </c>
      <c r="AI932">
        <v>3007.4706062043501</v>
      </c>
      <c r="AJ932">
        <v>1102.3481407424399</v>
      </c>
      <c r="AL932" t="s">
        <v>50</v>
      </c>
    </row>
    <row r="933" spans="1:38" x14ac:dyDescent="0.2">
      <c r="A933" t="s">
        <v>11</v>
      </c>
      <c r="B933">
        <v>2045</v>
      </c>
      <c r="C933" s="4">
        <v>53311.583333333336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42.8</v>
      </c>
      <c r="N933">
        <v>2008.9199754953099</v>
      </c>
      <c r="O933">
        <v>362.17709738102502</v>
      </c>
      <c r="P933">
        <v>0</v>
      </c>
      <c r="Q933">
        <v>0</v>
      </c>
      <c r="R933">
        <v>0</v>
      </c>
      <c r="S933">
        <v>1586.21925611234</v>
      </c>
      <c r="T933">
        <v>376.445596788312</v>
      </c>
      <c r="U933">
        <v>42.8</v>
      </c>
      <c r="V933">
        <v>0</v>
      </c>
      <c r="W933">
        <v>362.17709738102502</v>
      </c>
      <c r="X933">
        <v>46.255122594663099</v>
      </c>
      <c r="Y933">
        <v>1032.28727226358</v>
      </c>
      <c r="Z933" s="1">
        <v>0</v>
      </c>
      <c r="AA933">
        <v>289.09161568168798</v>
      </c>
      <c r="AB933">
        <v>9.3029445058625697</v>
      </c>
      <c r="AC933">
        <v>2413.8970728763302</v>
      </c>
      <c r="AD933">
        <v>0</v>
      </c>
      <c r="AE933">
        <v>1057.81625100527</v>
      </c>
      <c r="AF933">
        <v>941.49835637337196</v>
      </c>
      <c r="AG933">
        <v>294.603517337928</v>
      </c>
      <c r="AH933">
        <v>119.978948159765</v>
      </c>
      <c r="AI933">
        <v>2792.5442794227301</v>
      </c>
      <c r="AJ933">
        <v>1101.95386516592</v>
      </c>
      <c r="AL933" t="s">
        <v>50</v>
      </c>
    </row>
    <row r="934" spans="1:38" x14ac:dyDescent="0.2">
      <c r="A934" t="s">
        <v>11</v>
      </c>
      <c r="B934">
        <v>2045</v>
      </c>
      <c r="C934" s="4">
        <v>53311.666666666664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42.8</v>
      </c>
      <c r="N934">
        <v>897.60632669816596</v>
      </c>
      <c r="O934">
        <v>345.178909063025</v>
      </c>
      <c r="P934">
        <v>0</v>
      </c>
      <c r="Q934">
        <v>0</v>
      </c>
      <c r="R934">
        <v>0</v>
      </c>
      <c r="S934">
        <v>671.58591864305902</v>
      </c>
      <c r="T934">
        <v>202.85068336793901</v>
      </c>
      <c r="U934">
        <v>42.8</v>
      </c>
      <c r="V934">
        <v>0</v>
      </c>
      <c r="W934">
        <v>345.178909063025</v>
      </c>
      <c r="X934">
        <v>23.169724687167299</v>
      </c>
      <c r="Y934">
        <v>1032.28727226358</v>
      </c>
      <c r="Z934" s="1">
        <v>0</v>
      </c>
      <c r="AA934">
        <v>0</v>
      </c>
      <c r="AB934">
        <v>0</v>
      </c>
      <c r="AC934">
        <v>1285.58523576119</v>
      </c>
      <c r="AD934">
        <v>0</v>
      </c>
      <c r="AE934">
        <v>1075.67312202219</v>
      </c>
      <c r="AF934">
        <v>0</v>
      </c>
      <c r="AG934">
        <v>89.933165579230604</v>
      </c>
      <c r="AH934">
        <v>119.978948159765</v>
      </c>
      <c r="AI934">
        <v>1349.7666982047999</v>
      </c>
      <c r="AJ934">
        <v>872.90563108395202</v>
      </c>
      <c r="AL934" t="s">
        <v>50</v>
      </c>
    </row>
    <row r="935" spans="1:38" x14ac:dyDescent="0.2">
      <c r="A935" t="s">
        <v>11</v>
      </c>
      <c r="B935">
        <v>2045</v>
      </c>
      <c r="C935" s="4">
        <v>53311.75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580.56742489463397</v>
      </c>
      <c r="M935">
        <v>42.8</v>
      </c>
      <c r="N935">
        <v>0</v>
      </c>
      <c r="O935">
        <v>416.13732778153502</v>
      </c>
      <c r="P935">
        <v>580.56742489463397</v>
      </c>
      <c r="Q935">
        <v>0</v>
      </c>
      <c r="R935">
        <v>0</v>
      </c>
      <c r="S935">
        <v>0</v>
      </c>
      <c r="T935">
        <v>0</v>
      </c>
      <c r="U935">
        <v>42.8</v>
      </c>
      <c r="V935">
        <v>0</v>
      </c>
      <c r="W935">
        <v>416.13732778153502</v>
      </c>
      <c r="X935">
        <v>0</v>
      </c>
      <c r="Y935">
        <v>451.71984736895001</v>
      </c>
      <c r="Z935" s="1">
        <v>0</v>
      </c>
      <c r="AA935">
        <v>0</v>
      </c>
      <c r="AB935">
        <v>0</v>
      </c>
      <c r="AC935">
        <v>1039.50475267617</v>
      </c>
      <c r="AD935">
        <v>0</v>
      </c>
      <c r="AE935">
        <v>1155.0052807513</v>
      </c>
      <c r="AF935">
        <v>0</v>
      </c>
      <c r="AG935">
        <v>0</v>
      </c>
      <c r="AH935">
        <v>-115.50052807513001</v>
      </c>
      <c r="AI935">
        <v>451.71984736895001</v>
      </c>
      <c r="AJ935">
        <v>197.06511750863399</v>
      </c>
      <c r="AL935" t="s">
        <v>50</v>
      </c>
    </row>
    <row r="936" spans="1:38" x14ac:dyDescent="0.2">
      <c r="A936" t="s">
        <v>11</v>
      </c>
      <c r="B936">
        <v>2045</v>
      </c>
      <c r="C936" s="4">
        <v>53311.833333333336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496.69180739994198</v>
      </c>
      <c r="M936">
        <v>42.8</v>
      </c>
      <c r="N936">
        <v>0</v>
      </c>
      <c r="O936">
        <v>411.38131528924799</v>
      </c>
      <c r="P936">
        <v>496.69180739994198</v>
      </c>
      <c r="Q936">
        <v>0</v>
      </c>
      <c r="R936">
        <v>0</v>
      </c>
      <c r="S936">
        <v>0</v>
      </c>
      <c r="T936">
        <v>0</v>
      </c>
      <c r="U936">
        <v>42.8</v>
      </c>
      <c r="V936">
        <v>0</v>
      </c>
      <c r="W936">
        <v>411.38131528924799</v>
      </c>
      <c r="X936">
        <v>0</v>
      </c>
      <c r="Y936">
        <v>535.59546486364297</v>
      </c>
      <c r="Z936" s="1">
        <v>0</v>
      </c>
      <c r="AA936">
        <v>0</v>
      </c>
      <c r="AB936">
        <v>0</v>
      </c>
      <c r="AC936">
        <v>950.87312268919095</v>
      </c>
      <c r="AD936">
        <v>0</v>
      </c>
      <c r="AE936">
        <v>1056.52569187687</v>
      </c>
      <c r="AF936">
        <v>0</v>
      </c>
      <c r="AG936">
        <v>0</v>
      </c>
      <c r="AH936">
        <v>-105.65256918768701</v>
      </c>
      <c r="AI936">
        <v>535.59546486364297</v>
      </c>
      <c r="AJ936">
        <v>197.06511750863399</v>
      </c>
      <c r="AL936" t="s">
        <v>50</v>
      </c>
    </row>
    <row r="937" spans="1:38" x14ac:dyDescent="0.2">
      <c r="A937" t="s">
        <v>11</v>
      </c>
      <c r="B937">
        <v>2045</v>
      </c>
      <c r="C937" s="4">
        <v>53311.916666666664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357.74458040125802</v>
      </c>
      <c r="M937">
        <v>42.8</v>
      </c>
      <c r="N937">
        <v>0</v>
      </c>
      <c r="O937">
        <v>404.76091813844999</v>
      </c>
      <c r="P937">
        <v>357.74458040125802</v>
      </c>
      <c r="Q937">
        <v>0</v>
      </c>
      <c r="R937">
        <v>0</v>
      </c>
      <c r="S937">
        <v>0</v>
      </c>
      <c r="T937">
        <v>0</v>
      </c>
      <c r="U937">
        <v>42.8</v>
      </c>
      <c r="V937">
        <v>0</v>
      </c>
      <c r="W937">
        <v>404.76091813844999</v>
      </c>
      <c r="X937">
        <v>0</v>
      </c>
      <c r="Y937">
        <v>674.54269186232705</v>
      </c>
      <c r="Z937" s="1">
        <v>0</v>
      </c>
      <c r="AA937">
        <v>0</v>
      </c>
      <c r="AB937" s="1">
        <v>0</v>
      </c>
      <c r="AC937">
        <v>805.30549853970797</v>
      </c>
      <c r="AD937">
        <v>0</v>
      </c>
      <c r="AE937">
        <v>894.78388726634205</v>
      </c>
      <c r="AF937">
        <v>0</v>
      </c>
      <c r="AG937">
        <v>0</v>
      </c>
      <c r="AH937">
        <v>-89.478388726634194</v>
      </c>
      <c r="AI937">
        <v>674.54269186232705</v>
      </c>
      <c r="AJ937">
        <v>197.06511750863399</v>
      </c>
      <c r="AL937" t="s">
        <v>50</v>
      </c>
    </row>
    <row r="944" spans="1:38" x14ac:dyDescent="0.2">
      <c r="N944" s="1"/>
    </row>
    <row r="947" spans="14:14" x14ac:dyDescent="0.2">
      <c r="N947" s="1"/>
    </row>
    <row r="948" spans="14:14" x14ac:dyDescent="0.2">
      <c r="N948" s="1"/>
    </row>
    <row r="949" spans="14:14" x14ac:dyDescent="0.2">
      <c r="N949" s="1"/>
    </row>
    <row r="950" spans="14:14" x14ac:dyDescent="0.2">
      <c r="N950" s="1"/>
    </row>
    <row r="951" spans="14:14" x14ac:dyDescent="0.2">
      <c r="N951" s="1"/>
    </row>
    <row r="952" spans="14:14" x14ac:dyDescent="0.2">
      <c r="N952" s="1"/>
    </row>
    <row r="953" spans="14:14" x14ac:dyDescent="0.2">
      <c r="N953" s="1"/>
    </row>
    <row r="956" spans="14:14" x14ac:dyDescent="0.2">
      <c r="N956" s="1"/>
    </row>
    <row r="968" spans="14:14" x14ac:dyDescent="0.2">
      <c r="N968" s="1"/>
    </row>
    <row r="969" spans="14:14" x14ac:dyDescent="0.2">
      <c r="N969" s="1"/>
    </row>
    <row r="970" spans="14:14" x14ac:dyDescent="0.2">
      <c r="N970" s="1"/>
    </row>
    <row r="972" spans="14:14" x14ac:dyDescent="0.2">
      <c r="N972" s="1"/>
    </row>
    <row r="973" spans="14:14" x14ac:dyDescent="0.2">
      <c r="N973" s="1"/>
    </row>
    <row r="975" spans="14:14" x14ac:dyDescent="0.2">
      <c r="N975" s="1"/>
    </row>
    <row r="976" spans="14:14" x14ac:dyDescent="0.2">
      <c r="N976" s="1"/>
    </row>
    <row r="981" spans="14:14" x14ac:dyDescent="0.2">
      <c r="N981" s="1"/>
    </row>
    <row r="993" spans="14:14" x14ac:dyDescent="0.2">
      <c r="N993" s="1"/>
    </row>
    <row r="994" spans="14:14" x14ac:dyDescent="0.2">
      <c r="N994" s="1"/>
    </row>
    <row r="995" spans="14:14" x14ac:dyDescent="0.2">
      <c r="N995" s="1"/>
    </row>
    <row r="997" spans="14:14" x14ac:dyDescent="0.2">
      <c r="N997" s="1"/>
    </row>
    <row r="998" spans="14:14" x14ac:dyDescent="0.2">
      <c r="N998" s="1"/>
    </row>
    <row r="999" spans="14:14" x14ac:dyDescent="0.2">
      <c r="N999" s="1"/>
    </row>
    <row r="1000" spans="14:14" x14ac:dyDescent="0.2">
      <c r="N1000" s="1"/>
    </row>
    <row r="1003" spans="14:14" x14ac:dyDescent="0.2">
      <c r="N1003" s="1"/>
    </row>
    <row r="1004" spans="14:14" x14ac:dyDescent="0.2">
      <c r="N1004" s="1"/>
    </row>
    <row r="1018" spans="14:14" x14ac:dyDescent="0.2">
      <c r="N1018" s="1"/>
    </row>
    <row r="1019" spans="14:14" x14ac:dyDescent="0.2">
      <c r="N1019" s="1"/>
    </row>
    <row r="1020" spans="14:14" x14ac:dyDescent="0.2">
      <c r="N1020" s="1"/>
    </row>
    <row r="1021" spans="14:14" x14ac:dyDescent="0.2">
      <c r="N1021" s="1"/>
    </row>
    <row r="1022" spans="14:14" x14ac:dyDescent="0.2">
      <c r="N1022" s="1"/>
    </row>
    <row r="1023" spans="14:14" x14ac:dyDescent="0.2">
      <c r="N1023" s="1"/>
    </row>
    <row r="1024" spans="14:14" x14ac:dyDescent="0.2">
      <c r="N1024" s="1"/>
    </row>
    <row r="1026" spans="14:14" x14ac:dyDescent="0.2">
      <c r="N1026" s="1"/>
    </row>
    <row r="1027" spans="14:14" x14ac:dyDescent="0.2">
      <c r="N1027" s="1"/>
    </row>
    <row r="1028" spans="14:14" x14ac:dyDescent="0.2">
      <c r="N1028" s="1"/>
    </row>
    <row r="1029" spans="14:14" x14ac:dyDescent="0.2">
      <c r="N1029" s="1"/>
    </row>
    <row r="1040" spans="14:14" x14ac:dyDescent="0.2">
      <c r="N1040" s="1"/>
    </row>
    <row r="1041" spans="14:14" x14ac:dyDescent="0.2">
      <c r="N1041" s="1"/>
    </row>
    <row r="1042" spans="14:14" x14ac:dyDescent="0.2">
      <c r="N1042" s="1"/>
    </row>
    <row r="1043" spans="14:14" x14ac:dyDescent="0.2">
      <c r="N1043" s="1"/>
    </row>
    <row r="1044" spans="14:14" x14ac:dyDescent="0.2">
      <c r="N1044" s="1"/>
    </row>
    <row r="1045" spans="14:14" x14ac:dyDescent="0.2">
      <c r="N1045" s="1"/>
    </row>
    <row r="1046" spans="14:14" x14ac:dyDescent="0.2">
      <c r="N1046" s="1"/>
    </row>
    <row r="1047" spans="14:14" x14ac:dyDescent="0.2">
      <c r="N1047" s="1"/>
    </row>
    <row r="1048" spans="14:14" x14ac:dyDescent="0.2">
      <c r="N1048" s="1"/>
    </row>
    <row r="1050" spans="14:14" x14ac:dyDescent="0.2">
      <c r="N1050" s="1"/>
    </row>
    <row r="1051" spans="14:14" x14ac:dyDescent="0.2">
      <c r="N1051" s="1"/>
    </row>
    <row r="1052" spans="14:14" x14ac:dyDescent="0.2">
      <c r="N1052" s="1"/>
    </row>
    <row r="1064" spans="14:14" x14ac:dyDescent="0.2">
      <c r="N1064" s="1"/>
    </row>
    <row r="1065" spans="14:14" x14ac:dyDescent="0.2">
      <c r="N1065" s="1"/>
    </row>
    <row r="1066" spans="14:14" x14ac:dyDescent="0.2">
      <c r="N1066" s="1"/>
    </row>
    <row r="1067" spans="14:14" x14ac:dyDescent="0.2">
      <c r="N1067" s="1"/>
    </row>
    <row r="1068" spans="14:14" x14ac:dyDescent="0.2">
      <c r="N1068" s="1"/>
    </row>
    <row r="1069" spans="14:14" x14ac:dyDescent="0.2">
      <c r="N1069" s="1"/>
    </row>
    <row r="1070" spans="14:14" x14ac:dyDescent="0.2">
      <c r="N1070" s="1"/>
    </row>
    <row r="1071" spans="14:14" x14ac:dyDescent="0.2">
      <c r="N1071" s="1"/>
    </row>
    <row r="1072" spans="14:14" x14ac:dyDescent="0.2">
      <c r="N1072" s="1"/>
    </row>
    <row r="1073" spans="14:14" x14ac:dyDescent="0.2">
      <c r="N1073" s="1"/>
    </row>
    <row r="1076" spans="14:14" x14ac:dyDescent="0.2">
      <c r="N1076" s="1"/>
    </row>
    <row r="1088" spans="14:14" x14ac:dyDescent="0.2">
      <c r="N1088" s="1"/>
    </row>
    <row r="1089" spans="14:14" x14ac:dyDescent="0.2">
      <c r="N1089" s="1"/>
    </row>
    <row r="1090" spans="14:14" x14ac:dyDescent="0.2">
      <c r="N1090" s="1"/>
    </row>
    <row r="1091" spans="14:14" x14ac:dyDescent="0.2">
      <c r="N1091" s="1"/>
    </row>
    <row r="1092" spans="14:14" x14ac:dyDescent="0.2">
      <c r="N1092" s="1"/>
    </row>
    <row r="1096" spans="14:14" x14ac:dyDescent="0.2">
      <c r="N1096" s="1"/>
    </row>
    <row r="1097" spans="14:14" x14ac:dyDescent="0.2">
      <c r="N1097" s="1"/>
    </row>
    <row r="1098" spans="14:14" x14ac:dyDescent="0.2">
      <c r="N1098" s="1"/>
    </row>
    <row r="1099" spans="14:14" x14ac:dyDescent="0.2">
      <c r="N1099" s="1"/>
    </row>
    <row r="1100" spans="14:14" x14ac:dyDescent="0.2">
      <c r="N1100" s="1"/>
    </row>
    <row r="1112" spans="14:14" x14ac:dyDescent="0.2">
      <c r="N1112" s="1"/>
    </row>
    <row r="1113" spans="14:14" x14ac:dyDescent="0.2">
      <c r="N1113" s="1"/>
    </row>
    <row r="1114" spans="14:14" x14ac:dyDescent="0.2">
      <c r="N1114" s="1"/>
    </row>
    <row r="1115" spans="14:14" x14ac:dyDescent="0.2">
      <c r="N1115" s="1"/>
    </row>
    <row r="1120" spans="14:14" x14ac:dyDescent="0.2">
      <c r="N1120" s="1"/>
    </row>
    <row r="1121" spans="14:14" x14ac:dyDescent="0.2">
      <c r="N1121" s="1"/>
    </row>
    <row r="1123" spans="14:14" x14ac:dyDescent="0.2">
      <c r="N1123" s="1"/>
    </row>
    <row r="1137" spans="14:14" x14ac:dyDescent="0.2">
      <c r="N1137" s="1"/>
    </row>
    <row r="1138" spans="14:14" x14ac:dyDescent="0.2">
      <c r="N1138" s="1"/>
    </row>
    <row r="1139" spans="14:14" x14ac:dyDescent="0.2">
      <c r="N1139" s="1"/>
    </row>
    <row r="1140" spans="14:14" x14ac:dyDescent="0.2">
      <c r="N1140" s="1"/>
    </row>
    <row r="1141" spans="14:14" x14ac:dyDescent="0.2">
      <c r="N1141" s="1"/>
    </row>
    <row r="1142" spans="14:14" x14ac:dyDescent="0.2">
      <c r="N1142" s="1"/>
    </row>
    <row r="1143" spans="14:14" x14ac:dyDescent="0.2">
      <c r="N1143" s="1"/>
    </row>
    <row r="1144" spans="14:14" x14ac:dyDescent="0.2">
      <c r="N1144" s="1"/>
    </row>
    <row r="1145" spans="14:14" x14ac:dyDescent="0.2">
      <c r="N1145" s="1"/>
    </row>
    <row r="1146" spans="14:14" x14ac:dyDescent="0.2">
      <c r="N1146" s="1"/>
    </row>
    <row r="1147" spans="14:14" x14ac:dyDescent="0.2">
      <c r="N1147" s="1"/>
    </row>
    <row r="1161" spans="14:14" x14ac:dyDescent="0.2">
      <c r="N1161" s="1"/>
    </row>
    <row r="1164" spans="14:14" x14ac:dyDescent="0.2">
      <c r="N1164" s="1"/>
    </row>
    <row r="1165" spans="14:14" x14ac:dyDescent="0.2">
      <c r="N1165" s="1"/>
    </row>
    <row r="1167" spans="14:14" x14ac:dyDescent="0.2">
      <c r="N1167" s="1"/>
    </row>
    <row r="1168" spans="14:14" x14ac:dyDescent="0.2">
      <c r="N1168" s="1"/>
    </row>
    <row r="1171" spans="14:14" x14ac:dyDescent="0.2">
      <c r="N1171" s="1"/>
    </row>
    <row r="1172" spans="14:14" x14ac:dyDescent="0.2">
      <c r="N1172" s="1"/>
    </row>
    <row r="1184" spans="14:14" x14ac:dyDescent="0.2">
      <c r="N1184" s="1"/>
    </row>
    <row r="1185" spans="14:14" x14ac:dyDescent="0.2">
      <c r="N1185" s="1"/>
    </row>
    <row r="1186" spans="14:14" x14ac:dyDescent="0.2">
      <c r="N1186" s="1"/>
    </row>
    <row r="1188" spans="14:14" x14ac:dyDescent="0.2">
      <c r="N1188" s="1"/>
    </row>
    <row r="1189" spans="14:14" x14ac:dyDescent="0.2">
      <c r="N1189" s="1"/>
    </row>
    <row r="1190" spans="14:14" x14ac:dyDescent="0.2">
      <c r="N1190" s="1"/>
    </row>
    <row r="1191" spans="14:14" x14ac:dyDescent="0.2">
      <c r="N1191" s="1"/>
    </row>
    <row r="1192" spans="14:14" x14ac:dyDescent="0.2">
      <c r="N1192" s="1"/>
    </row>
    <row r="1195" spans="14:14" x14ac:dyDescent="0.2">
      <c r="N1195" s="1"/>
    </row>
    <row r="1196" spans="14:14" x14ac:dyDescent="0.2">
      <c r="N1196" s="1"/>
    </row>
    <row r="1208" spans="14:14" x14ac:dyDescent="0.2">
      <c r="N1208" s="1"/>
    </row>
    <row r="1209" spans="14:14" x14ac:dyDescent="0.2">
      <c r="N1209" s="1"/>
    </row>
    <row r="1211" spans="14:14" x14ac:dyDescent="0.2">
      <c r="N1211" s="1"/>
    </row>
    <row r="1212" spans="14:14" x14ac:dyDescent="0.2">
      <c r="N1212" s="1"/>
    </row>
    <row r="1213" spans="14:14" x14ac:dyDescent="0.2">
      <c r="N1213" s="1"/>
    </row>
    <row r="1214" spans="14:14" x14ac:dyDescent="0.2">
      <c r="N1214" s="1"/>
    </row>
    <row r="1215" spans="14:14" x14ac:dyDescent="0.2">
      <c r="N1215" s="1"/>
    </row>
    <row r="1216" spans="14:14" x14ac:dyDescent="0.2">
      <c r="N1216" s="1"/>
    </row>
    <row r="1217" spans="14:16" x14ac:dyDescent="0.2">
      <c r="N1217" s="1"/>
    </row>
    <row r="1219" spans="14:16" x14ac:dyDescent="0.2">
      <c r="N1219" s="1"/>
    </row>
    <row r="1220" spans="14:16" x14ac:dyDescent="0.2">
      <c r="N1220" s="1"/>
    </row>
    <row r="1221" spans="14:16" x14ac:dyDescent="0.2">
      <c r="N1221" s="1"/>
    </row>
    <row r="1226" spans="14:16" x14ac:dyDescent="0.2">
      <c r="P1226" s="1"/>
    </row>
    <row r="1227" spans="14:16" x14ac:dyDescent="0.2">
      <c r="P1227" s="1"/>
    </row>
    <row r="1228" spans="14:16" x14ac:dyDescent="0.2">
      <c r="P1228" s="1"/>
    </row>
    <row r="1229" spans="14:16" x14ac:dyDescent="0.2">
      <c r="P1229" s="1"/>
    </row>
    <row r="1230" spans="14:16" x14ac:dyDescent="0.2">
      <c r="P1230" s="1"/>
    </row>
    <row r="1232" spans="14:16" x14ac:dyDescent="0.2">
      <c r="P1232" s="1"/>
    </row>
    <row r="1233" spans="14:16" x14ac:dyDescent="0.2">
      <c r="N1233" s="1"/>
      <c r="P1233" s="1"/>
    </row>
    <row r="1234" spans="14:16" x14ac:dyDescent="0.2">
      <c r="N1234" s="1"/>
      <c r="P1234" s="1"/>
    </row>
    <row r="1235" spans="14:16" x14ac:dyDescent="0.2">
      <c r="N1235" s="1"/>
    </row>
    <row r="1236" spans="14:16" x14ac:dyDescent="0.2">
      <c r="P1236" s="1"/>
    </row>
    <row r="1237" spans="14:16" x14ac:dyDescent="0.2">
      <c r="N1237" s="1"/>
      <c r="P1237" s="1"/>
    </row>
    <row r="1238" spans="14:16" x14ac:dyDescent="0.2">
      <c r="N1238" s="1"/>
    </row>
    <row r="1239" spans="14:16" x14ac:dyDescent="0.2">
      <c r="N1239" s="1"/>
      <c r="P1239" s="1"/>
    </row>
    <row r="1240" spans="14:16" x14ac:dyDescent="0.2">
      <c r="N1240" s="1"/>
      <c r="P1240" s="1"/>
    </row>
    <row r="1241" spans="14:16" x14ac:dyDescent="0.2">
      <c r="P1241" s="1"/>
    </row>
    <row r="1242" spans="14:16" x14ac:dyDescent="0.2">
      <c r="N1242" s="1"/>
      <c r="P1242" s="1"/>
    </row>
    <row r="1243" spans="14:16" x14ac:dyDescent="0.2">
      <c r="N1243" s="1"/>
      <c r="P1243" s="1"/>
    </row>
    <row r="1244" spans="14:16" x14ac:dyDescent="0.2">
      <c r="P1244" s="1"/>
    </row>
    <row r="1246" spans="14:16" x14ac:dyDescent="0.2">
      <c r="P1246" s="1"/>
    </row>
    <row r="1247" spans="14:16" x14ac:dyDescent="0.2">
      <c r="P1247" s="1"/>
    </row>
    <row r="1248" spans="14:16" x14ac:dyDescent="0.2">
      <c r="P1248" s="1"/>
    </row>
    <row r="1249" spans="14:16" x14ac:dyDescent="0.2">
      <c r="P1249" s="1"/>
    </row>
    <row r="1250" spans="14:16" x14ac:dyDescent="0.2">
      <c r="P1250" s="1"/>
    </row>
    <row r="1252" spans="14:16" x14ac:dyDescent="0.2">
      <c r="P1252" s="1"/>
    </row>
    <row r="1253" spans="14:16" x14ac:dyDescent="0.2">
      <c r="P1253" s="1"/>
    </row>
    <row r="1254" spans="14:16" x14ac:dyDescent="0.2">
      <c r="P1254" s="1"/>
    </row>
    <row r="1256" spans="14:16" x14ac:dyDescent="0.2">
      <c r="P1256" s="1"/>
    </row>
    <row r="1257" spans="14:16" x14ac:dyDescent="0.2">
      <c r="N1257" s="1"/>
      <c r="P1257" s="1"/>
    </row>
    <row r="1258" spans="14:16" x14ac:dyDescent="0.2">
      <c r="N1258" s="1"/>
      <c r="P1258" s="1"/>
    </row>
    <row r="1259" spans="14:16" x14ac:dyDescent="0.2">
      <c r="N1259" s="1"/>
    </row>
    <row r="1260" spans="14:16" x14ac:dyDescent="0.2">
      <c r="N1260" s="1"/>
      <c r="P1260" s="1"/>
    </row>
    <row r="1261" spans="14:16" x14ac:dyDescent="0.2">
      <c r="P1261" s="1"/>
    </row>
    <row r="1262" spans="14:16" x14ac:dyDescent="0.2">
      <c r="N1262" s="1"/>
      <c r="P1262" s="1"/>
    </row>
    <row r="1263" spans="14:16" x14ac:dyDescent="0.2">
      <c r="P1263" s="1"/>
    </row>
    <row r="1265" spans="14:16" x14ac:dyDescent="0.2">
      <c r="P1265" s="1"/>
    </row>
    <row r="1267" spans="14:16" x14ac:dyDescent="0.2">
      <c r="N1267" s="1"/>
      <c r="P1267" s="1"/>
    </row>
    <row r="1268" spans="14:16" x14ac:dyDescent="0.2">
      <c r="N1268" s="1"/>
      <c r="P1268" s="1"/>
    </row>
    <row r="1269" spans="14:16" x14ac:dyDescent="0.2">
      <c r="P1269" s="1"/>
    </row>
    <row r="1270" spans="14:16" x14ac:dyDescent="0.2">
      <c r="P1270" s="1"/>
    </row>
    <row r="1271" spans="14:16" x14ac:dyDescent="0.2">
      <c r="P1271" s="1"/>
    </row>
    <row r="1272" spans="14:16" x14ac:dyDescent="0.2">
      <c r="P1272" s="1"/>
    </row>
    <row r="1273" spans="14:16" x14ac:dyDescent="0.2">
      <c r="P1273" s="1"/>
    </row>
    <row r="1274" spans="14:16" x14ac:dyDescent="0.2">
      <c r="P1274" s="1"/>
    </row>
    <row r="1275" spans="14:16" x14ac:dyDescent="0.2">
      <c r="P1275" s="1"/>
    </row>
    <row r="1276" spans="14:16" x14ac:dyDescent="0.2">
      <c r="P1276" s="1"/>
    </row>
    <row r="1277" spans="14:16" x14ac:dyDescent="0.2">
      <c r="P1277" s="1"/>
    </row>
    <row r="1278" spans="14:16" x14ac:dyDescent="0.2">
      <c r="P1278" s="1"/>
    </row>
    <row r="1279" spans="14:16" x14ac:dyDescent="0.2">
      <c r="P1279" s="1"/>
    </row>
    <row r="1280" spans="14:16" x14ac:dyDescent="0.2">
      <c r="P1280" s="1"/>
    </row>
    <row r="1281" spans="14:16" x14ac:dyDescent="0.2">
      <c r="N1281" s="1"/>
      <c r="P1281" s="1"/>
    </row>
    <row r="1282" spans="14:16" x14ac:dyDescent="0.2">
      <c r="N1282" s="1"/>
      <c r="P1282" s="1"/>
    </row>
    <row r="1283" spans="14:16" x14ac:dyDescent="0.2">
      <c r="N1283" s="1"/>
      <c r="P1283" s="1"/>
    </row>
    <row r="1284" spans="14:16" x14ac:dyDescent="0.2">
      <c r="N1284" s="1"/>
      <c r="P1284" s="1"/>
    </row>
    <row r="1285" spans="14:16" x14ac:dyDescent="0.2">
      <c r="N1285" s="1"/>
      <c r="P1285" s="1"/>
    </row>
    <row r="1286" spans="14:16" x14ac:dyDescent="0.2">
      <c r="N1286" s="1"/>
      <c r="P1286" s="1"/>
    </row>
    <row r="1287" spans="14:16" x14ac:dyDescent="0.2">
      <c r="N1287" s="1"/>
      <c r="P1287" s="1"/>
    </row>
    <row r="1288" spans="14:16" x14ac:dyDescent="0.2">
      <c r="N1288" s="1"/>
      <c r="P1288" s="1"/>
    </row>
    <row r="1289" spans="14:16" x14ac:dyDescent="0.2">
      <c r="N1289" s="1"/>
    </row>
    <row r="1290" spans="14:16" x14ac:dyDescent="0.2">
      <c r="N1290" s="1"/>
      <c r="P1290" s="1"/>
    </row>
    <row r="1291" spans="14:16" x14ac:dyDescent="0.2">
      <c r="N1291" s="1"/>
      <c r="P1291" s="1"/>
    </row>
    <row r="1292" spans="14:16" x14ac:dyDescent="0.2">
      <c r="N1292" s="1"/>
    </row>
    <row r="1293" spans="14:16" x14ac:dyDescent="0.2">
      <c r="N1293" s="1"/>
      <c r="P1293" s="1"/>
    </row>
    <row r="1294" spans="14:16" x14ac:dyDescent="0.2">
      <c r="P1294" s="1"/>
    </row>
    <row r="1295" spans="14:16" x14ac:dyDescent="0.2">
      <c r="P1295" s="1"/>
    </row>
    <row r="1296" spans="14:16" x14ac:dyDescent="0.2">
      <c r="P1296" s="1"/>
    </row>
    <row r="1297" spans="14:16" x14ac:dyDescent="0.2">
      <c r="P1297" s="1"/>
    </row>
    <row r="1298" spans="14:16" x14ac:dyDescent="0.2">
      <c r="P1298" s="1"/>
    </row>
    <row r="1299" spans="14:16" x14ac:dyDescent="0.2">
      <c r="P1299" s="1"/>
    </row>
    <row r="1300" spans="14:16" x14ac:dyDescent="0.2">
      <c r="P1300" s="1"/>
    </row>
    <row r="1301" spans="14:16" x14ac:dyDescent="0.2">
      <c r="P1301" s="1"/>
    </row>
    <row r="1302" spans="14:16" x14ac:dyDescent="0.2">
      <c r="P1302" s="1"/>
    </row>
    <row r="1303" spans="14:16" x14ac:dyDescent="0.2">
      <c r="P1303" s="1"/>
    </row>
    <row r="1304" spans="14:16" x14ac:dyDescent="0.2">
      <c r="P1304" s="1"/>
    </row>
    <row r="1305" spans="14:16" x14ac:dyDescent="0.2">
      <c r="N1305" s="1"/>
      <c r="P1305" s="1"/>
    </row>
    <row r="1306" spans="14:16" x14ac:dyDescent="0.2">
      <c r="N1306" s="1"/>
    </row>
    <row r="1307" spans="14:16" x14ac:dyDescent="0.2">
      <c r="N1307" s="1"/>
      <c r="P1307" s="1"/>
    </row>
    <row r="1308" spans="14:16" x14ac:dyDescent="0.2">
      <c r="N1308" s="1"/>
      <c r="P1308" s="1"/>
    </row>
    <row r="1309" spans="14:16" x14ac:dyDescent="0.2">
      <c r="N1309" s="1"/>
      <c r="P1309" s="1"/>
    </row>
    <row r="1310" spans="14:16" x14ac:dyDescent="0.2">
      <c r="N1310" s="1"/>
      <c r="P1310" s="1"/>
    </row>
    <row r="1311" spans="14:16" x14ac:dyDescent="0.2">
      <c r="N1311" s="1"/>
      <c r="P1311" s="1"/>
    </row>
    <row r="1312" spans="14:16" x14ac:dyDescent="0.2">
      <c r="N1312" s="1"/>
      <c r="P1312" s="1"/>
    </row>
    <row r="1313" spans="14:16" x14ac:dyDescent="0.2">
      <c r="N1313" s="1"/>
      <c r="P1313" s="1"/>
    </row>
    <row r="1314" spans="14:16" x14ac:dyDescent="0.2">
      <c r="P1314" s="1"/>
    </row>
    <row r="1315" spans="14:16" x14ac:dyDescent="0.2">
      <c r="N1315" s="1"/>
      <c r="P1315" s="1"/>
    </row>
    <row r="1316" spans="14:16" x14ac:dyDescent="0.2">
      <c r="N1316" s="1"/>
      <c r="P1316" s="1"/>
    </row>
    <row r="1317" spans="14:16" x14ac:dyDescent="0.2">
      <c r="P1317" s="1"/>
    </row>
    <row r="1318" spans="14:16" x14ac:dyDescent="0.2">
      <c r="P1318" s="1"/>
    </row>
    <row r="1319" spans="14:16" x14ac:dyDescent="0.2">
      <c r="P1319" s="1"/>
    </row>
    <row r="1320" spans="14:16" x14ac:dyDescent="0.2">
      <c r="P1320" s="1"/>
    </row>
    <row r="1321" spans="14:16" x14ac:dyDescent="0.2">
      <c r="P1321" s="1"/>
    </row>
    <row r="1322" spans="14:16" x14ac:dyDescent="0.2">
      <c r="P1322" s="1"/>
    </row>
    <row r="1323" spans="14:16" x14ac:dyDescent="0.2">
      <c r="P1323" s="1"/>
    </row>
    <row r="1324" spans="14:16" x14ac:dyDescent="0.2">
      <c r="P1324" s="1"/>
    </row>
    <row r="1325" spans="14:16" x14ac:dyDescent="0.2">
      <c r="P1325" s="1"/>
    </row>
    <row r="1326" spans="14:16" x14ac:dyDescent="0.2">
      <c r="P1326" s="1"/>
    </row>
    <row r="1327" spans="14:16" x14ac:dyDescent="0.2">
      <c r="P1327" s="1"/>
    </row>
    <row r="1328" spans="14:16" x14ac:dyDescent="0.2">
      <c r="P1328" s="1"/>
    </row>
    <row r="1329" spans="14:16" x14ac:dyDescent="0.2">
      <c r="N1329" s="1"/>
      <c r="P1329" s="1"/>
    </row>
    <row r="1330" spans="14:16" x14ac:dyDescent="0.2">
      <c r="P1330" s="1"/>
    </row>
    <row r="1331" spans="14:16" x14ac:dyDescent="0.2">
      <c r="N1331" s="1"/>
    </row>
    <row r="1332" spans="14:16" x14ac:dyDescent="0.2">
      <c r="N1332" s="1"/>
      <c r="P1332" s="1"/>
    </row>
    <row r="1333" spans="14:16" x14ac:dyDescent="0.2">
      <c r="N1333" s="1"/>
      <c r="P1333" s="1"/>
    </row>
    <row r="1334" spans="14:16" x14ac:dyDescent="0.2">
      <c r="N1334" s="1"/>
      <c r="P1334" s="1"/>
    </row>
    <row r="1335" spans="14:16" x14ac:dyDescent="0.2">
      <c r="N1335" s="1"/>
      <c r="P1335" s="1"/>
    </row>
    <row r="1336" spans="14:16" x14ac:dyDescent="0.2">
      <c r="N1336" s="1"/>
      <c r="P1336" s="1"/>
    </row>
    <row r="1337" spans="14:16" x14ac:dyDescent="0.2">
      <c r="N1337" s="1"/>
      <c r="P1337" s="1"/>
    </row>
    <row r="1338" spans="14:16" x14ac:dyDescent="0.2">
      <c r="P1338" s="1"/>
    </row>
    <row r="1339" spans="14:16" x14ac:dyDescent="0.2">
      <c r="P1339" s="1"/>
    </row>
    <row r="1340" spans="14:16" x14ac:dyDescent="0.2">
      <c r="N1340" s="1"/>
      <c r="P1340" s="1"/>
    </row>
    <row r="1341" spans="14:16" x14ac:dyDescent="0.2">
      <c r="P1341" s="1"/>
    </row>
    <row r="1342" spans="14:16" x14ac:dyDescent="0.2">
      <c r="P1342" s="1"/>
    </row>
    <row r="1343" spans="14:16" x14ac:dyDescent="0.2">
      <c r="P1343" s="1"/>
    </row>
    <row r="1344" spans="14:16" x14ac:dyDescent="0.2">
      <c r="P1344" s="1"/>
    </row>
    <row r="1345" spans="14:16" x14ac:dyDescent="0.2">
      <c r="P1345" s="1"/>
    </row>
    <row r="1346" spans="14:16" x14ac:dyDescent="0.2">
      <c r="P1346" s="1"/>
    </row>
    <row r="1347" spans="14:16" x14ac:dyDescent="0.2">
      <c r="P1347" s="1"/>
    </row>
    <row r="1348" spans="14:16" x14ac:dyDescent="0.2">
      <c r="P1348" s="1"/>
    </row>
    <row r="1349" spans="14:16" x14ac:dyDescent="0.2">
      <c r="P1349" s="1"/>
    </row>
    <row r="1350" spans="14:16" x14ac:dyDescent="0.2">
      <c r="P1350" s="1"/>
    </row>
    <row r="1351" spans="14:16" x14ac:dyDescent="0.2">
      <c r="P1351" s="1"/>
    </row>
    <row r="1352" spans="14:16" x14ac:dyDescent="0.2">
      <c r="P1352" s="1"/>
    </row>
    <row r="1353" spans="14:16" x14ac:dyDescent="0.2">
      <c r="N1353" s="1"/>
    </row>
    <row r="1354" spans="14:16" x14ac:dyDescent="0.2">
      <c r="N1354" s="1"/>
      <c r="P1354" s="1"/>
    </row>
    <row r="1355" spans="14:16" x14ac:dyDescent="0.2">
      <c r="N1355" s="1"/>
      <c r="P1355" s="1"/>
    </row>
    <row r="1356" spans="14:16" x14ac:dyDescent="0.2">
      <c r="P1356" s="1"/>
    </row>
    <row r="1357" spans="14:16" x14ac:dyDescent="0.2">
      <c r="P1357" s="1"/>
    </row>
    <row r="1358" spans="14:16" x14ac:dyDescent="0.2">
      <c r="P1358" s="1"/>
    </row>
    <row r="1359" spans="14:16" x14ac:dyDescent="0.2">
      <c r="P1359" s="1"/>
    </row>
    <row r="1360" spans="14:16" x14ac:dyDescent="0.2">
      <c r="P1360" s="1"/>
    </row>
    <row r="1361" spans="14:16" x14ac:dyDescent="0.2">
      <c r="N1361" s="1"/>
      <c r="P1361" s="1"/>
    </row>
    <row r="1363" spans="14:16" x14ac:dyDescent="0.2">
      <c r="N1363" s="1"/>
      <c r="P1363" s="1"/>
    </row>
    <row r="1364" spans="14:16" x14ac:dyDescent="0.2">
      <c r="N1364" s="1"/>
      <c r="P1364" s="1"/>
    </row>
    <row r="1365" spans="14:16" x14ac:dyDescent="0.2">
      <c r="N1365" s="1"/>
      <c r="P1365" s="1"/>
    </row>
    <row r="1366" spans="14:16" x14ac:dyDescent="0.2">
      <c r="P1366" s="1"/>
    </row>
    <row r="1367" spans="14:16" x14ac:dyDescent="0.2">
      <c r="P1367" s="1"/>
    </row>
    <row r="1368" spans="14:16" x14ac:dyDescent="0.2">
      <c r="P1368" s="1"/>
    </row>
    <row r="1369" spans="14:16" x14ac:dyDescent="0.2">
      <c r="P1369" s="1"/>
    </row>
    <row r="1370" spans="14:16" x14ac:dyDescent="0.2">
      <c r="P1370" s="1"/>
    </row>
    <row r="1371" spans="14:16" x14ac:dyDescent="0.2">
      <c r="P1371" s="1"/>
    </row>
    <row r="1372" spans="14:16" x14ac:dyDescent="0.2">
      <c r="P1372" s="1"/>
    </row>
    <row r="1373" spans="14:16" x14ac:dyDescent="0.2">
      <c r="P1373" s="1"/>
    </row>
    <row r="1374" spans="14:16" x14ac:dyDescent="0.2">
      <c r="P1374" s="1"/>
    </row>
    <row r="1375" spans="14:16" x14ac:dyDescent="0.2">
      <c r="P1375" s="1"/>
    </row>
    <row r="1376" spans="14:16" x14ac:dyDescent="0.2">
      <c r="P1376" s="1"/>
    </row>
    <row r="1377" spans="14:16" x14ac:dyDescent="0.2">
      <c r="N1377" s="1"/>
      <c r="P1377" s="1"/>
    </row>
    <row r="1378" spans="14:16" x14ac:dyDescent="0.2">
      <c r="N1378" s="1"/>
      <c r="P1378" s="1"/>
    </row>
    <row r="1379" spans="14:16" x14ac:dyDescent="0.2">
      <c r="N1379" s="1"/>
      <c r="P1379" s="1"/>
    </row>
    <row r="1380" spans="14:16" x14ac:dyDescent="0.2">
      <c r="N1380" s="1"/>
      <c r="P1380" s="1"/>
    </row>
    <row r="1381" spans="14:16" x14ac:dyDescent="0.2">
      <c r="P1381" s="1"/>
    </row>
    <row r="1382" spans="14:16" x14ac:dyDescent="0.2">
      <c r="N1382" s="1"/>
      <c r="P1382" s="1"/>
    </row>
    <row r="1383" spans="14:16" x14ac:dyDescent="0.2">
      <c r="N1383" s="1"/>
      <c r="P1383" s="1"/>
    </row>
    <row r="1384" spans="14:16" x14ac:dyDescent="0.2">
      <c r="N1384" s="1"/>
      <c r="P1384" s="1"/>
    </row>
    <row r="1385" spans="14:16" x14ac:dyDescent="0.2">
      <c r="P1385" s="1"/>
    </row>
    <row r="1386" spans="14:16" x14ac:dyDescent="0.2">
      <c r="N1386" s="1"/>
      <c r="P1386" s="1"/>
    </row>
    <row r="1387" spans="14:16" x14ac:dyDescent="0.2">
      <c r="P1387" s="1"/>
    </row>
    <row r="1388" spans="14:16" x14ac:dyDescent="0.2">
      <c r="N1388" s="1"/>
      <c r="P1388" s="1"/>
    </row>
    <row r="1389" spans="14:16" x14ac:dyDescent="0.2">
      <c r="P1389" s="1"/>
    </row>
    <row r="1390" spans="14:16" x14ac:dyDescent="0.2">
      <c r="P1390" s="1"/>
    </row>
    <row r="1391" spans="14:16" x14ac:dyDescent="0.2">
      <c r="P1391" s="1"/>
    </row>
    <row r="1392" spans="14:16" x14ac:dyDescent="0.2">
      <c r="P1392" s="1"/>
    </row>
    <row r="1394" spans="14:16" x14ac:dyDescent="0.2">
      <c r="P1394" s="1"/>
    </row>
    <row r="1395" spans="14:16" x14ac:dyDescent="0.2">
      <c r="P1395" s="1"/>
    </row>
    <row r="1396" spans="14:16" x14ac:dyDescent="0.2">
      <c r="P1396" s="1"/>
    </row>
    <row r="1397" spans="14:16" x14ac:dyDescent="0.2">
      <c r="P1397" s="1"/>
    </row>
    <row r="1398" spans="14:16" x14ac:dyDescent="0.2">
      <c r="P1398" s="1"/>
    </row>
    <row r="1399" spans="14:16" x14ac:dyDescent="0.2">
      <c r="P1399" s="1"/>
    </row>
    <row r="1400" spans="14:16" x14ac:dyDescent="0.2">
      <c r="P1400" s="1"/>
    </row>
    <row r="1401" spans="14:16" x14ac:dyDescent="0.2">
      <c r="N1401" s="1"/>
      <c r="P1401" s="1"/>
    </row>
    <row r="1402" spans="14:16" x14ac:dyDescent="0.2">
      <c r="N1402" s="1"/>
      <c r="P1402" s="1"/>
    </row>
    <row r="1403" spans="14:16" x14ac:dyDescent="0.2">
      <c r="N1403" s="1"/>
      <c r="P1403" s="1"/>
    </row>
    <row r="1404" spans="14:16" x14ac:dyDescent="0.2">
      <c r="P1404" s="1"/>
    </row>
    <row r="1405" spans="14:16" x14ac:dyDescent="0.2">
      <c r="N1405" s="1"/>
      <c r="P1405" s="1"/>
    </row>
    <row r="1406" spans="14:16" x14ac:dyDescent="0.2">
      <c r="N1406" s="1"/>
      <c r="P1406" s="1"/>
    </row>
    <row r="1407" spans="14:16" x14ac:dyDescent="0.2">
      <c r="N1407" s="1"/>
      <c r="P1407" s="1"/>
    </row>
    <row r="1408" spans="14:16" x14ac:dyDescent="0.2">
      <c r="N1408" s="1"/>
      <c r="P1408" s="1"/>
    </row>
    <row r="1409" spans="14:16" x14ac:dyDescent="0.2">
      <c r="N1409" s="1"/>
      <c r="P1409" s="1"/>
    </row>
    <row r="1410" spans="14:16" x14ac:dyDescent="0.2">
      <c r="N1410" s="1"/>
      <c r="P1410" s="1"/>
    </row>
    <row r="1411" spans="14:16" x14ac:dyDescent="0.2">
      <c r="N1411" s="1"/>
      <c r="P1411" s="1"/>
    </row>
    <row r="1412" spans="14:16" x14ac:dyDescent="0.2">
      <c r="N1412" s="1"/>
    </row>
    <row r="1414" spans="14:16" x14ac:dyDescent="0.2">
      <c r="P1414" s="1"/>
    </row>
    <row r="1415" spans="14:16" x14ac:dyDescent="0.2">
      <c r="P1415" s="1"/>
    </row>
    <row r="1416" spans="14:16" x14ac:dyDescent="0.2">
      <c r="P1416" s="1"/>
    </row>
    <row r="1417" spans="14:16" x14ac:dyDescent="0.2">
      <c r="P1417" s="1"/>
    </row>
    <row r="1418" spans="14:16" x14ac:dyDescent="0.2">
      <c r="P1418" s="1"/>
    </row>
    <row r="1419" spans="14:16" x14ac:dyDescent="0.2">
      <c r="P1419" s="1"/>
    </row>
    <row r="1420" spans="14:16" x14ac:dyDescent="0.2">
      <c r="P1420" s="1"/>
    </row>
    <row r="1421" spans="14:16" x14ac:dyDescent="0.2">
      <c r="P1421" s="1"/>
    </row>
    <row r="1422" spans="14:16" x14ac:dyDescent="0.2">
      <c r="P1422" s="1"/>
    </row>
    <row r="1423" spans="14:16" x14ac:dyDescent="0.2">
      <c r="P1423" s="1"/>
    </row>
    <row r="1424" spans="14:16" x14ac:dyDescent="0.2">
      <c r="N1424" s="1"/>
      <c r="P1424" s="1"/>
    </row>
    <row r="1425" spans="14:16" x14ac:dyDescent="0.2">
      <c r="N1425" s="1"/>
      <c r="P1425" s="1"/>
    </row>
    <row r="1426" spans="14:16" x14ac:dyDescent="0.2">
      <c r="N1426" s="1"/>
      <c r="P1426" s="1"/>
    </row>
    <row r="1427" spans="14:16" x14ac:dyDescent="0.2">
      <c r="P1427" s="1"/>
    </row>
    <row r="1428" spans="14:16" x14ac:dyDescent="0.2">
      <c r="N1428" s="1"/>
    </row>
    <row r="1429" spans="14:16" x14ac:dyDescent="0.2">
      <c r="N1429" s="1"/>
      <c r="P1429" s="1"/>
    </row>
    <row r="1430" spans="14:16" x14ac:dyDescent="0.2">
      <c r="N1430" s="1"/>
      <c r="P1430" s="1"/>
    </row>
    <row r="1431" spans="14:16" x14ac:dyDescent="0.2">
      <c r="N1431" s="1"/>
      <c r="P1431" s="1"/>
    </row>
    <row r="1432" spans="14:16" x14ac:dyDescent="0.2">
      <c r="N1432" s="1"/>
      <c r="P1432" s="1"/>
    </row>
    <row r="1433" spans="14:16" x14ac:dyDescent="0.2">
      <c r="N1433" s="1"/>
      <c r="P1433" s="1"/>
    </row>
    <row r="1434" spans="14:16" x14ac:dyDescent="0.2">
      <c r="P1434" s="1"/>
    </row>
    <row r="1435" spans="14:16" x14ac:dyDescent="0.2">
      <c r="N1435" s="1"/>
      <c r="P1435" s="1"/>
    </row>
    <row r="1436" spans="14:16" x14ac:dyDescent="0.2">
      <c r="N1436" s="1"/>
      <c r="P1436" s="1"/>
    </row>
    <row r="1437" spans="14:16" x14ac:dyDescent="0.2">
      <c r="P1437" s="1"/>
    </row>
    <row r="1438" spans="14:16" x14ac:dyDescent="0.2">
      <c r="P1438" s="1"/>
    </row>
    <row r="1439" spans="14:16" x14ac:dyDescent="0.2">
      <c r="P1439" s="1"/>
    </row>
    <row r="1440" spans="14:16" x14ac:dyDescent="0.2">
      <c r="P1440" s="1"/>
    </row>
    <row r="1441" spans="14:16" x14ac:dyDescent="0.2">
      <c r="P1441" s="1"/>
    </row>
    <row r="1442" spans="14:16" x14ac:dyDescent="0.2">
      <c r="P1442" s="1"/>
    </row>
    <row r="1443" spans="14:16" x14ac:dyDescent="0.2">
      <c r="P1443" s="1"/>
    </row>
    <row r="1444" spans="14:16" x14ac:dyDescent="0.2">
      <c r="P1444" s="1"/>
    </row>
    <row r="1445" spans="14:16" x14ac:dyDescent="0.2">
      <c r="P1445" s="1"/>
    </row>
    <row r="1446" spans="14:16" x14ac:dyDescent="0.2">
      <c r="P1446" s="1"/>
    </row>
    <row r="1447" spans="14:16" x14ac:dyDescent="0.2">
      <c r="P1447" s="1"/>
    </row>
    <row r="1448" spans="14:16" x14ac:dyDescent="0.2">
      <c r="N1448" s="1"/>
    </row>
    <row r="1449" spans="14:16" x14ac:dyDescent="0.2">
      <c r="N1449" s="1"/>
      <c r="P1449" s="1"/>
    </row>
    <row r="1450" spans="14:16" x14ac:dyDescent="0.2">
      <c r="N1450" s="1"/>
      <c r="P1450" s="1"/>
    </row>
    <row r="1451" spans="14:16" x14ac:dyDescent="0.2">
      <c r="P1451" s="1"/>
    </row>
    <row r="1452" spans="14:16" x14ac:dyDescent="0.2">
      <c r="P1452" s="1"/>
    </row>
    <row r="1453" spans="14:16" x14ac:dyDescent="0.2">
      <c r="N1453" s="1"/>
      <c r="P1453" s="1"/>
    </row>
    <row r="1454" spans="14:16" x14ac:dyDescent="0.2">
      <c r="P1454" s="1"/>
    </row>
    <row r="1455" spans="14:16" x14ac:dyDescent="0.2">
      <c r="N1455" s="1"/>
      <c r="P1455" s="1"/>
    </row>
    <row r="1456" spans="14:16" x14ac:dyDescent="0.2">
      <c r="N1456" s="1"/>
      <c r="P1456" s="1"/>
    </row>
    <row r="1457" spans="14:16" x14ac:dyDescent="0.2">
      <c r="P1457" s="1"/>
    </row>
    <row r="1458" spans="14:16" x14ac:dyDescent="0.2">
      <c r="N1458" s="1"/>
      <c r="P1458" s="1"/>
    </row>
    <row r="1459" spans="14:16" x14ac:dyDescent="0.2">
      <c r="P1459" s="1"/>
    </row>
    <row r="1460" spans="14:16" x14ac:dyDescent="0.2">
      <c r="N1460" s="1"/>
    </row>
    <row r="1461" spans="14:16" x14ac:dyDescent="0.2">
      <c r="P1461" s="1"/>
    </row>
    <row r="1462" spans="14:16" x14ac:dyDescent="0.2">
      <c r="P1462" s="1"/>
    </row>
    <row r="1463" spans="14:16" x14ac:dyDescent="0.2">
      <c r="P1463" s="1"/>
    </row>
    <row r="1464" spans="14:16" x14ac:dyDescent="0.2">
      <c r="P1464" s="1"/>
    </row>
    <row r="1465" spans="14:16" x14ac:dyDescent="0.2">
      <c r="P1465" s="1"/>
    </row>
    <row r="1466" spans="14:16" x14ac:dyDescent="0.2">
      <c r="P1466" s="1"/>
    </row>
    <row r="1467" spans="14:16" x14ac:dyDescent="0.2">
      <c r="P1467" s="1"/>
    </row>
    <row r="1468" spans="14:16" x14ac:dyDescent="0.2">
      <c r="P1468" s="1"/>
    </row>
    <row r="1469" spans="14:16" x14ac:dyDescent="0.2">
      <c r="P1469" s="1"/>
    </row>
    <row r="1470" spans="14:16" x14ac:dyDescent="0.2">
      <c r="P1470" s="1"/>
    </row>
    <row r="1471" spans="14:16" x14ac:dyDescent="0.2">
      <c r="P1471" s="1"/>
    </row>
    <row r="1472" spans="14:16" x14ac:dyDescent="0.2">
      <c r="P1472" s="1"/>
    </row>
    <row r="1473" spans="14:16" x14ac:dyDescent="0.2">
      <c r="N1473" s="1"/>
      <c r="P1473" s="1"/>
    </row>
    <row r="1474" spans="14:16" x14ac:dyDescent="0.2">
      <c r="N1474" s="1"/>
      <c r="P1474" s="1"/>
    </row>
    <row r="1475" spans="14:16" x14ac:dyDescent="0.2">
      <c r="N1475" s="1"/>
    </row>
    <row r="1476" spans="14:16" x14ac:dyDescent="0.2">
      <c r="N1476" s="1"/>
      <c r="P1476" s="1"/>
    </row>
    <row r="1477" spans="14:16" x14ac:dyDescent="0.2">
      <c r="P1477" s="1"/>
    </row>
    <row r="1478" spans="14:16" x14ac:dyDescent="0.2">
      <c r="P1478" s="1"/>
    </row>
    <row r="1479" spans="14:16" x14ac:dyDescent="0.2">
      <c r="P1479" s="1"/>
    </row>
    <row r="1480" spans="14:16" x14ac:dyDescent="0.2">
      <c r="N1480" s="1"/>
      <c r="P1480" s="1"/>
    </row>
    <row r="1481" spans="14:16" x14ac:dyDescent="0.2">
      <c r="P1481" s="1"/>
    </row>
    <row r="1482" spans="14:16" x14ac:dyDescent="0.2">
      <c r="P1482" s="1"/>
    </row>
    <row r="1483" spans="14:16" x14ac:dyDescent="0.2">
      <c r="N1483" s="1"/>
      <c r="P1483" s="1"/>
    </row>
    <row r="1484" spans="14:16" x14ac:dyDescent="0.2">
      <c r="N1484" s="1"/>
      <c r="P1484" s="1"/>
    </row>
    <row r="1485" spans="14:16" x14ac:dyDescent="0.2">
      <c r="P1485" s="1"/>
    </row>
    <row r="1486" spans="14:16" x14ac:dyDescent="0.2">
      <c r="P1486" s="1"/>
    </row>
    <row r="1487" spans="14:16" x14ac:dyDescent="0.2">
      <c r="P1487" s="1"/>
    </row>
    <row r="1488" spans="14:16" x14ac:dyDescent="0.2">
      <c r="P1488" s="1"/>
    </row>
    <row r="1489" spans="14:16" x14ac:dyDescent="0.2">
      <c r="P1489" s="1"/>
    </row>
    <row r="1490" spans="14:16" x14ac:dyDescent="0.2">
      <c r="P1490" s="1"/>
    </row>
    <row r="1491" spans="14:16" x14ac:dyDescent="0.2">
      <c r="P1491" s="1"/>
    </row>
    <row r="1492" spans="14:16" x14ac:dyDescent="0.2">
      <c r="P1492" s="1"/>
    </row>
    <row r="1493" spans="14:16" x14ac:dyDescent="0.2">
      <c r="P1493" s="1"/>
    </row>
    <row r="1494" spans="14:16" x14ac:dyDescent="0.2">
      <c r="P1494" s="1"/>
    </row>
    <row r="1495" spans="14:16" x14ac:dyDescent="0.2">
      <c r="P1495" s="1"/>
    </row>
    <row r="1496" spans="14:16" x14ac:dyDescent="0.2">
      <c r="N1496" s="1"/>
      <c r="P1496" s="1"/>
    </row>
    <row r="1497" spans="14:16" x14ac:dyDescent="0.2">
      <c r="N1497" s="1"/>
      <c r="P1497" s="1"/>
    </row>
    <row r="1498" spans="14:16" x14ac:dyDescent="0.2">
      <c r="N1498" s="1"/>
      <c r="P1498" s="1"/>
    </row>
    <row r="1499" spans="14:16" x14ac:dyDescent="0.2">
      <c r="N1499" s="1"/>
      <c r="P1499" s="1"/>
    </row>
    <row r="1500" spans="14:16" x14ac:dyDescent="0.2">
      <c r="N1500" s="1"/>
      <c r="P1500" s="1"/>
    </row>
    <row r="1501" spans="14:16" x14ac:dyDescent="0.2">
      <c r="N1501" s="1"/>
      <c r="P1501" s="1"/>
    </row>
    <row r="1502" spans="14:16" x14ac:dyDescent="0.2">
      <c r="N1502" s="1"/>
      <c r="P1502" s="1"/>
    </row>
    <row r="1503" spans="14:16" x14ac:dyDescent="0.2">
      <c r="N1503" s="1"/>
      <c r="P1503" s="1"/>
    </row>
    <row r="1504" spans="14:16" x14ac:dyDescent="0.2">
      <c r="N1504" s="1"/>
      <c r="P1504" s="1"/>
    </row>
    <row r="1505" spans="14:16" x14ac:dyDescent="0.2">
      <c r="N1505" s="1"/>
      <c r="P1505" s="1"/>
    </row>
    <row r="1506" spans="14:16" x14ac:dyDescent="0.2">
      <c r="N1506" s="1"/>
      <c r="P1506" s="1"/>
    </row>
    <row r="1507" spans="14:16" x14ac:dyDescent="0.2">
      <c r="N1507" s="1"/>
      <c r="P1507" s="1"/>
    </row>
    <row r="1508" spans="14:16" x14ac:dyDescent="0.2">
      <c r="N1508" s="1"/>
      <c r="P1508" s="1"/>
    </row>
    <row r="1509" spans="14:16" x14ac:dyDescent="0.2">
      <c r="P1509" s="1"/>
    </row>
    <row r="1510" spans="14:16" x14ac:dyDescent="0.2">
      <c r="P1510" s="1"/>
    </row>
    <row r="1511" spans="14:16" x14ac:dyDescent="0.2">
      <c r="P1511" s="1"/>
    </row>
    <row r="1512" spans="14:16" x14ac:dyDescent="0.2">
      <c r="P1512" s="1"/>
    </row>
    <row r="1513" spans="14:16" x14ac:dyDescent="0.2">
      <c r="P1513" s="1"/>
    </row>
    <row r="1514" spans="14:16" x14ac:dyDescent="0.2">
      <c r="P1514" s="1"/>
    </row>
    <row r="1516" spans="14:16" x14ac:dyDescent="0.2">
      <c r="P1516" s="1"/>
    </row>
    <row r="1517" spans="14:16" x14ac:dyDescent="0.2">
      <c r="P1517" s="1"/>
    </row>
    <row r="1518" spans="14:16" x14ac:dyDescent="0.2">
      <c r="P1518" s="1"/>
    </row>
    <row r="1519" spans="14:16" x14ac:dyDescent="0.2">
      <c r="P1519" s="1"/>
    </row>
    <row r="1520" spans="14:16" x14ac:dyDescent="0.2">
      <c r="P1520" s="1"/>
    </row>
    <row r="1521" spans="14:16" x14ac:dyDescent="0.2">
      <c r="P1521" s="1"/>
    </row>
    <row r="1522" spans="14:16" x14ac:dyDescent="0.2">
      <c r="N1522" s="1"/>
      <c r="P1522" s="1"/>
    </row>
    <row r="1523" spans="14:16" x14ac:dyDescent="0.2">
      <c r="N1523" s="1"/>
      <c r="P1523" s="1"/>
    </row>
    <row r="1524" spans="14:16" x14ac:dyDescent="0.2">
      <c r="N1524" s="1"/>
      <c r="P1524" s="1"/>
    </row>
    <row r="1525" spans="14:16" x14ac:dyDescent="0.2">
      <c r="N1525" s="1"/>
      <c r="P1525" s="1"/>
    </row>
    <row r="1526" spans="14:16" x14ac:dyDescent="0.2">
      <c r="N1526" s="1"/>
      <c r="P1526" s="1"/>
    </row>
    <row r="1527" spans="14:16" x14ac:dyDescent="0.2">
      <c r="N1527" s="1"/>
      <c r="P1527" s="1"/>
    </row>
    <row r="1528" spans="14:16" x14ac:dyDescent="0.2">
      <c r="N1528" s="1"/>
      <c r="P1528" s="1"/>
    </row>
    <row r="1529" spans="14:16" x14ac:dyDescent="0.2">
      <c r="N1529" s="1"/>
      <c r="P1529" s="1"/>
    </row>
    <row r="1530" spans="14:16" x14ac:dyDescent="0.2">
      <c r="P1530" s="1"/>
    </row>
    <row r="1531" spans="14:16" x14ac:dyDescent="0.2">
      <c r="N1531" s="1"/>
      <c r="P1531" s="1"/>
    </row>
    <row r="1532" spans="14:16" x14ac:dyDescent="0.2">
      <c r="N1532" s="1"/>
      <c r="P1532" s="1"/>
    </row>
    <row r="1533" spans="14:16" x14ac:dyDescent="0.2">
      <c r="P1533" s="1"/>
    </row>
    <row r="1534" spans="14:16" x14ac:dyDescent="0.2">
      <c r="P1534" s="1"/>
    </row>
    <row r="1535" spans="14:16" x14ac:dyDescent="0.2">
      <c r="P1535" s="1"/>
    </row>
    <row r="1538" spans="14:16" x14ac:dyDescent="0.2">
      <c r="P1538" s="1"/>
    </row>
    <row r="1540" spans="14:16" x14ac:dyDescent="0.2">
      <c r="P1540" s="1"/>
    </row>
    <row r="1541" spans="14:16" x14ac:dyDescent="0.2">
      <c r="P1541" s="1"/>
    </row>
    <row r="1542" spans="14:16" x14ac:dyDescent="0.2">
      <c r="P1542" s="1"/>
    </row>
    <row r="1543" spans="14:16" x14ac:dyDescent="0.2">
      <c r="P1543" s="1"/>
    </row>
    <row r="1544" spans="14:16" x14ac:dyDescent="0.2">
      <c r="N1544" s="1"/>
      <c r="P1544" s="1"/>
    </row>
    <row r="1545" spans="14:16" x14ac:dyDescent="0.2">
      <c r="N1545" s="1"/>
      <c r="P1545" s="1"/>
    </row>
    <row r="1546" spans="14:16" x14ac:dyDescent="0.2">
      <c r="N1546" s="1"/>
      <c r="P1546" s="1"/>
    </row>
    <row r="1547" spans="14:16" x14ac:dyDescent="0.2">
      <c r="N1547" s="1"/>
      <c r="P1547" s="1"/>
    </row>
    <row r="1548" spans="14:16" x14ac:dyDescent="0.2">
      <c r="N1548" s="1"/>
      <c r="P1548" s="1"/>
    </row>
    <row r="1549" spans="14:16" x14ac:dyDescent="0.2">
      <c r="N1549" s="1"/>
      <c r="P1549" s="1"/>
    </row>
    <row r="1550" spans="14:16" x14ac:dyDescent="0.2">
      <c r="N1550" s="1"/>
      <c r="P1550" s="1"/>
    </row>
    <row r="1551" spans="14:16" x14ac:dyDescent="0.2">
      <c r="N1551" s="1"/>
      <c r="P1551" s="1"/>
    </row>
    <row r="1552" spans="14:16" x14ac:dyDescent="0.2">
      <c r="N1552" s="1"/>
      <c r="P1552" s="1"/>
    </row>
    <row r="1553" spans="14:16" x14ac:dyDescent="0.2">
      <c r="N1553" s="1"/>
      <c r="P1553" s="1"/>
    </row>
    <row r="1554" spans="14:16" x14ac:dyDescent="0.2">
      <c r="N1554" s="1"/>
      <c r="P1554" s="1"/>
    </row>
    <row r="1555" spans="14:16" x14ac:dyDescent="0.2">
      <c r="N1555" s="1"/>
      <c r="P1555" s="1"/>
    </row>
    <row r="1556" spans="14:16" x14ac:dyDescent="0.2">
      <c r="P1556" s="1"/>
    </row>
    <row r="1557" spans="14:16" x14ac:dyDescent="0.2">
      <c r="P1557" s="1"/>
    </row>
    <row r="1558" spans="14:16" x14ac:dyDescent="0.2">
      <c r="P1558" s="1"/>
    </row>
    <row r="1559" spans="14:16" x14ac:dyDescent="0.2">
      <c r="P1559" s="1"/>
    </row>
    <row r="1560" spans="14:16" x14ac:dyDescent="0.2">
      <c r="P1560" s="1"/>
    </row>
    <row r="1561" spans="14:16" x14ac:dyDescent="0.2">
      <c r="P1561" s="1"/>
    </row>
    <row r="1563" spans="14:16" x14ac:dyDescent="0.2">
      <c r="P1563" s="1"/>
    </row>
    <row r="1564" spans="14:16" x14ac:dyDescent="0.2">
      <c r="P1564" s="1"/>
    </row>
    <row r="1565" spans="14:16" x14ac:dyDescent="0.2">
      <c r="P1565" s="1"/>
    </row>
    <row r="1566" spans="14:16" x14ac:dyDescent="0.2">
      <c r="P1566" s="1"/>
    </row>
    <row r="1567" spans="14:16" x14ac:dyDescent="0.2">
      <c r="P1567" s="1"/>
    </row>
    <row r="1568" spans="14:16" x14ac:dyDescent="0.2">
      <c r="P1568" s="1"/>
    </row>
    <row r="1569" spans="14:16" x14ac:dyDescent="0.2">
      <c r="N1569" s="1"/>
      <c r="P1569" s="1"/>
    </row>
    <row r="1570" spans="14:16" x14ac:dyDescent="0.2">
      <c r="N1570" s="1"/>
      <c r="P1570" s="1"/>
    </row>
    <row r="1571" spans="14:16" x14ac:dyDescent="0.2">
      <c r="N1571" s="1"/>
    </row>
    <row r="1572" spans="14:16" x14ac:dyDescent="0.2">
      <c r="P1572" s="1"/>
    </row>
    <row r="1573" spans="14:16" x14ac:dyDescent="0.2">
      <c r="N1573" s="1"/>
      <c r="P1573" s="1"/>
    </row>
    <row r="1574" spans="14:16" x14ac:dyDescent="0.2">
      <c r="N1574" s="1"/>
      <c r="P1574" s="1"/>
    </row>
    <row r="1575" spans="14:16" x14ac:dyDescent="0.2">
      <c r="N1575" s="1"/>
      <c r="P1575" s="1"/>
    </row>
    <row r="1576" spans="14:16" x14ac:dyDescent="0.2">
      <c r="N1576" s="1"/>
      <c r="P1576" s="1"/>
    </row>
    <row r="1577" spans="14:16" x14ac:dyDescent="0.2">
      <c r="P1577" s="1"/>
    </row>
    <row r="1578" spans="14:16" x14ac:dyDescent="0.2">
      <c r="P1578" s="1"/>
    </row>
    <row r="1579" spans="14:16" x14ac:dyDescent="0.2">
      <c r="N1579" s="1"/>
      <c r="P1579" s="1"/>
    </row>
    <row r="1580" spans="14:16" x14ac:dyDescent="0.2">
      <c r="N1580" s="1"/>
      <c r="P1580" s="1"/>
    </row>
    <row r="1581" spans="14:16" x14ac:dyDescent="0.2">
      <c r="P1581" s="1"/>
    </row>
    <row r="1582" spans="14:16" x14ac:dyDescent="0.2">
      <c r="P1582" s="1"/>
    </row>
    <row r="1583" spans="14:16" x14ac:dyDescent="0.2">
      <c r="P1583" s="1"/>
    </row>
    <row r="1584" spans="14:16" x14ac:dyDescent="0.2">
      <c r="P1584" s="1"/>
    </row>
    <row r="1585" spans="14:16" x14ac:dyDescent="0.2">
      <c r="P1585" s="1"/>
    </row>
    <row r="1586" spans="14:16" x14ac:dyDescent="0.2">
      <c r="P1586" s="1"/>
    </row>
    <row r="1587" spans="14:16" x14ac:dyDescent="0.2">
      <c r="P1587" s="1"/>
    </row>
    <row r="1588" spans="14:16" x14ac:dyDescent="0.2">
      <c r="P1588" s="1"/>
    </row>
    <row r="1589" spans="14:16" x14ac:dyDescent="0.2">
      <c r="P1589" s="1"/>
    </row>
    <row r="1590" spans="14:16" x14ac:dyDescent="0.2">
      <c r="P1590" s="1"/>
    </row>
    <row r="1591" spans="14:16" x14ac:dyDescent="0.2">
      <c r="P1591" s="1"/>
    </row>
    <row r="1592" spans="14:16" x14ac:dyDescent="0.2">
      <c r="N1592" s="1"/>
      <c r="P1592" s="1"/>
    </row>
    <row r="1593" spans="14:16" x14ac:dyDescent="0.2">
      <c r="N1593" s="1"/>
      <c r="P1593" s="1"/>
    </row>
    <row r="1594" spans="14:16" x14ac:dyDescent="0.2">
      <c r="N1594" s="1"/>
      <c r="P1594" s="1"/>
    </row>
    <row r="1595" spans="14:16" x14ac:dyDescent="0.2">
      <c r="N1595" s="1"/>
      <c r="P1595" s="1"/>
    </row>
    <row r="1596" spans="14:16" x14ac:dyDescent="0.2">
      <c r="N1596" s="1"/>
      <c r="P1596" s="1"/>
    </row>
    <row r="1597" spans="14:16" x14ac:dyDescent="0.2">
      <c r="N1597" s="1"/>
      <c r="P1597" s="1"/>
    </row>
    <row r="1598" spans="14:16" x14ac:dyDescent="0.2">
      <c r="N1598" s="1"/>
      <c r="P1598" s="1"/>
    </row>
    <row r="1599" spans="14:16" x14ac:dyDescent="0.2">
      <c r="N1599" s="1"/>
      <c r="P1599" s="1"/>
    </row>
    <row r="1600" spans="14:16" x14ac:dyDescent="0.2">
      <c r="N1600" s="1"/>
      <c r="P1600" s="1"/>
    </row>
    <row r="1601" spans="14:16" x14ac:dyDescent="0.2">
      <c r="N1601" s="1"/>
      <c r="P1601" s="1"/>
    </row>
    <row r="1602" spans="14:16" x14ac:dyDescent="0.2">
      <c r="P1602" s="1"/>
    </row>
    <row r="1603" spans="14:16" x14ac:dyDescent="0.2">
      <c r="N1603" s="1"/>
      <c r="P1603" s="1"/>
    </row>
    <row r="1604" spans="14:16" x14ac:dyDescent="0.2">
      <c r="N1604" s="1"/>
      <c r="P1604" s="1"/>
    </row>
    <row r="1605" spans="14:16" x14ac:dyDescent="0.2">
      <c r="N1605" s="1"/>
      <c r="P1605" s="1"/>
    </row>
    <row r="1606" spans="14:16" x14ac:dyDescent="0.2">
      <c r="P1606" s="1"/>
    </row>
    <row r="1607" spans="14:16" x14ac:dyDescent="0.2">
      <c r="P1607" s="1"/>
    </row>
    <row r="1609" spans="14:16" x14ac:dyDescent="0.2">
      <c r="P1609" s="1"/>
    </row>
    <row r="1610" spans="14:16" x14ac:dyDescent="0.2">
      <c r="P1610" s="1"/>
    </row>
    <row r="1611" spans="14:16" x14ac:dyDescent="0.2">
      <c r="P1611" s="1"/>
    </row>
    <row r="1612" spans="14:16" x14ac:dyDescent="0.2">
      <c r="P1612" s="1"/>
    </row>
    <row r="1613" spans="14:16" x14ac:dyDescent="0.2">
      <c r="P1613" s="1"/>
    </row>
    <row r="1614" spans="14:16" x14ac:dyDescent="0.2">
      <c r="P1614" s="1"/>
    </row>
    <row r="1616" spans="14:16" x14ac:dyDescent="0.2">
      <c r="N1616" s="1"/>
      <c r="P1616" s="1"/>
    </row>
    <row r="1617" spans="14:16" x14ac:dyDescent="0.2">
      <c r="N1617" s="1"/>
      <c r="P1617" s="1"/>
    </row>
    <row r="1618" spans="14:16" x14ac:dyDescent="0.2">
      <c r="N1618" s="1"/>
      <c r="P1618" s="1"/>
    </row>
    <row r="1619" spans="14:16" x14ac:dyDescent="0.2">
      <c r="N1619" s="1"/>
      <c r="P1619" s="1"/>
    </row>
    <row r="1620" spans="14:16" x14ac:dyDescent="0.2">
      <c r="N1620" s="1"/>
      <c r="P1620" s="1"/>
    </row>
    <row r="1621" spans="14:16" x14ac:dyDescent="0.2">
      <c r="N1621" s="1"/>
      <c r="P1621" s="1"/>
    </row>
    <row r="1622" spans="14:16" x14ac:dyDescent="0.2">
      <c r="N1622" s="1"/>
      <c r="P1622" s="1"/>
    </row>
    <row r="1624" spans="14:16" x14ac:dyDescent="0.2">
      <c r="N1624" s="1"/>
      <c r="P1624" s="1"/>
    </row>
    <row r="1625" spans="14:16" x14ac:dyDescent="0.2">
      <c r="P1625" s="1"/>
    </row>
    <row r="1626" spans="14:16" x14ac:dyDescent="0.2">
      <c r="N1626" s="1"/>
      <c r="P1626" s="1"/>
    </row>
    <row r="1627" spans="14:16" x14ac:dyDescent="0.2">
      <c r="N1627" s="1"/>
      <c r="P1627" s="1"/>
    </row>
    <row r="1628" spans="14:16" x14ac:dyDescent="0.2">
      <c r="P1628" s="1"/>
    </row>
    <row r="1629" spans="14:16" x14ac:dyDescent="0.2">
      <c r="P1629" s="1"/>
    </row>
    <row r="1630" spans="14:16" x14ac:dyDescent="0.2">
      <c r="P1630" s="1"/>
    </row>
    <row r="1631" spans="14:16" x14ac:dyDescent="0.2">
      <c r="P1631" s="1"/>
    </row>
    <row r="1633" spans="14:16" x14ac:dyDescent="0.2">
      <c r="P1633" s="1"/>
    </row>
    <row r="1634" spans="14:16" x14ac:dyDescent="0.2">
      <c r="P1634" s="1"/>
    </row>
    <row r="1635" spans="14:16" x14ac:dyDescent="0.2">
      <c r="P1635" s="1"/>
    </row>
    <row r="1636" spans="14:16" x14ac:dyDescent="0.2">
      <c r="P1636" s="1"/>
    </row>
    <row r="1637" spans="14:16" x14ac:dyDescent="0.2">
      <c r="P1637" s="1"/>
    </row>
    <row r="1638" spans="14:16" x14ac:dyDescent="0.2">
      <c r="P1638" s="1"/>
    </row>
    <row r="1639" spans="14:16" x14ac:dyDescent="0.2">
      <c r="P1639" s="1"/>
    </row>
    <row r="1641" spans="14:16" x14ac:dyDescent="0.2">
      <c r="N1641" s="1"/>
      <c r="P1641" s="1"/>
    </row>
    <row r="1642" spans="14:16" x14ac:dyDescent="0.2">
      <c r="N1642" s="1"/>
      <c r="P1642" s="1"/>
    </row>
    <row r="1643" spans="14:16" x14ac:dyDescent="0.2">
      <c r="N1643" s="1"/>
      <c r="P1643" s="1"/>
    </row>
    <row r="1644" spans="14:16" x14ac:dyDescent="0.2">
      <c r="N1644" s="1"/>
      <c r="P1644" s="1"/>
    </row>
    <row r="1645" spans="14:16" x14ac:dyDescent="0.2">
      <c r="N1645" s="1"/>
    </row>
    <row r="1646" spans="14:16" x14ac:dyDescent="0.2">
      <c r="N1646" s="1"/>
      <c r="P1646" s="1"/>
    </row>
    <row r="1647" spans="14:16" x14ac:dyDescent="0.2">
      <c r="N1647" s="1"/>
      <c r="P1647" s="1"/>
    </row>
    <row r="1648" spans="14:16" x14ac:dyDescent="0.2">
      <c r="N1648" s="1"/>
      <c r="P1648" s="1"/>
    </row>
    <row r="1649" spans="14:16" x14ac:dyDescent="0.2">
      <c r="N1649" s="1"/>
      <c r="P1649" s="1"/>
    </row>
    <row r="1650" spans="14:16" x14ac:dyDescent="0.2">
      <c r="P1650" s="1"/>
    </row>
    <row r="1651" spans="14:16" x14ac:dyDescent="0.2">
      <c r="N1651" s="1"/>
      <c r="P1651" s="1"/>
    </row>
    <row r="1652" spans="14:16" x14ac:dyDescent="0.2">
      <c r="N1652" s="1"/>
      <c r="P1652" s="1"/>
    </row>
    <row r="1653" spans="14:16" x14ac:dyDescent="0.2">
      <c r="P1653" s="1"/>
    </row>
    <row r="1654" spans="14:16" x14ac:dyDescent="0.2">
      <c r="P1654" s="1"/>
    </row>
    <row r="1655" spans="14:16" x14ac:dyDescent="0.2">
      <c r="P1655" s="1"/>
    </row>
    <row r="1656" spans="14:16" x14ac:dyDescent="0.2">
      <c r="P1656" s="1"/>
    </row>
    <row r="1657" spans="14:16" x14ac:dyDescent="0.2">
      <c r="P1657" s="1"/>
    </row>
    <row r="1658" spans="14:16" x14ac:dyDescent="0.2">
      <c r="P1658" s="1"/>
    </row>
    <row r="1659" spans="14:16" x14ac:dyDescent="0.2">
      <c r="P1659" s="1"/>
    </row>
    <row r="1660" spans="14:16" x14ac:dyDescent="0.2">
      <c r="P1660" s="1"/>
    </row>
    <row r="1661" spans="14:16" x14ac:dyDescent="0.2">
      <c r="P1661" s="1"/>
    </row>
    <row r="1662" spans="14:16" x14ac:dyDescent="0.2">
      <c r="P1662" s="1"/>
    </row>
    <row r="1663" spans="14:16" x14ac:dyDescent="0.2">
      <c r="P1663" s="1"/>
    </row>
    <row r="1664" spans="14:16" x14ac:dyDescent="0.2">
      <c r="N1664" s="1"/>
      <c r="P1664" s="1"/>
    </row>
    <row r="1665" spans="14:16" x14ac:dyDescent="0.2">
      <c r="N1665" s="1"/>
      <c r="P1665" s="1"/>
    </row>
    <row r="1666" spans="14:16" x14ac:dyDescent="0.2">
      <c r="P1666" s="1"/>
    </row>
    <row r="1667" spans="14:16" x14ac:dyDescent="0.2">
      <c r="P1667" s="1"/>
    </row>
    <row r="1668" spans="14:16" x14ac:dyDescent="0.2">
      <c r="N1668" s="1"/>
      <c r="P1668" s="1"/>
    </row>
    <row r="1669" spans="14:16" x14ac:dyDescent="0.2">
      <c r="N1669" s="1"/>
      <c r="P1669" s="1"/>
    </row>
    <row r="1670" spans="14:16" x14ac:dyDescent="0.2">
      <c r="N1670" s="1"/>
      <c r="P1670" s="1"/>
    </row>
    <row r="1671" spans="14:16" x14ac:dyDescent="0.2">
      <c r="N1671" s="1"/>
      <c r="P1671" s="1"/>
    </row>
    <row r="1672" spans="14:16" x14ac:dyDescent="0.2">
      <c r="N1672" s="1"/>
      <c r="P1672" s="1"/>
    </row>
    <row r="1673" spans="14:16" x14ac:dyDescent="0.2">
      <c r="N1673" s="1"/>
      <c r="P1673" s="1"/>
    </row>
    <row r="1674" spans="14:16" x14ac:dyDescent="0.2">
      <c r="P1674" s="1"/>
    </row>
    <row r="1675" spans="14:16" x14ac:dyDescent="0.2">
      <c r="N1675" s="1"/>
      <c r="P1675" s="1"/>
    </row>
    <row r="1676" spans="14:16" x14ac:dyDescent="0.2">
      <c r="P1676" s="1"/>
    </row>
    <row r="1677" spans="14:16" x14ac:dyDescent="0.2">
      <c r="P1677" s="1"/>
    </row>
    <row r="1678" spans="14:16" x14ac:dyDescent="0.2">
      <c r="P1678" s="1"/>
    </row>
    <row r="1679" spans="14:16" x14ac:dyDescent="0.2">
      <c r="P1679" s="1"/>
    </row>
    <row r="1680" spans="14:16" x14ac:dyDescent="0.2">
      <c r="P1680" s="1"/>
    </row>
    <row r="1682" spans="14:16" x14ac:dyDescent="0.2">
      <c r="P1682" s="1"/>
    </row>
    <row r="1683" spans="14:16" x14ac:dyDescent="0.2">
      <c r="P1683" s="1"/>
    </row>
    <row r="1684" spans="14:16" x14ac:dyDescent="0.2">
      <c r="P1684" s="1"/>
    </row>
    <row r="1686" spans="14:16" x14ac:dyDescent="0.2">
      <c r="P1686" s="1"/>
    </row>
    <row r="1687" spans="14:16" x14ac:dyDescent="0.2">
      <c r="P1687" s="1"/>
    </row>
    <row r="1688" spans="14:16" x14ac:dyDescent="0.2">
      <c r="N1688" s="1"/>
      <c r="P1688" s="1"/>
    </row>
    <row r="1689" spans="14:16" x14ac:dyDescent="0.2">
      <c r="N1689" s="1"/>
      <c r="P1689" s="1"/>
    </row>
    <row r="1690" spans="14:16" x14ac:dyDescent="0.2">
      <c r="N1690" s="1"/>
      <c r="P1690" s="1"/>
    </row>
    <row r="1691" spans="14:16" x14ac:dyDescent="0.2">
      <c r="N1691" s="1"/>
      <c r="P1691" s="1"/>
    </row>
    <row r="1692" spans="14:16" x14ac:dyDescent="0.2">
      <c r="N1692" s="1"/>
      <c r="P1692" s="1"/>
    </row>
    <row r="1693" spans="14:16" x14ac:dyDescent="0.2">
      <c r="N1693" s="1"/>
      <c r="P1693" s="1"/>
    </row>
    <row r="1694" spans="14:16" x14ac:dyDescent="0.2">
      <c r="N1694" s="1"/>
      <c r="P1694" s="1"/>
    </row>
    <row r="1695" spans="14:16" x14ac:dyDescent="0.2">
      <c r="N1695" s="1"/>
      <c r="P1695" s="1"/>
    </row>
    <row r="1696" spans="14:16" x14ac:dyDescent="0.2">
      <c r="N1696" s="1"/>
      <c r="P1696" s="1"/>
    </row>
    <row r="1697" spans="14:16" x14ac:dyDescent="0.2">
      <c r="N1697" s="1"/>
      <c r="P1697" s="1"/>
    </row>
    <row r="1698" spans="14:16" x14ac:dyDescent="0.2">
      <c r="N1698" s="1"/>
      <c r="P1698" s="1"/>
    </row>
    <row r="1699" spans="14:16" x14ac:dyDescent="0.2">
      <c r="N1699" s="1"/>
      <c r="P1699" s="1"/>
    </row>
    <row r="1700" spans="14:16" x14ac:dyDescent="0.2">
      <c r="N1700" s="1"/>
      <c r="P1700" s="1"/>
    </row>
    <row r="1701" spans="14:16" x14ac:dyDescent="0.2">
      <c r="P1701" s="1"/>
    </row>
    <row r="1702" spans="14:16" x14ac:dyDescent="0.2">
      <c r="P1702" s="1"/>
    </row>
    <row r="1703" spans="14:16" x14ac:dyDescent="0.2">
      <c r="P1703" s="1"/>
    </row>
    <row r="1704" spans="14:16" x14ac:dyDescent="0.2">
      <c r="P1704" s="1"/>
    </row>
    <row r="1705" spans="14:16" x14ac:dyDescent="0.2">
      <c r="P1705" s="1"/>
    </row>
    <row r="1706" spans="14:16" x14ac:dyDescent="0.2">
      <c r="P1706" s="1"/>
    </row>
    <row r="1707" spans="14:16" x14ac:dyDescent="0.2">
      <c r="P1707" s="1"/>
    </row>
    <row r="1708" spans="14:16" x14ac:dyDescent="0.2">
      <c r="P1708" s="1"/>
    </row>
    <row r="1709" spans="14:16" x14ac:dyDescent="0.2">
      <c r="P1709" s="1"/>
    </row>
    <row r="1710" spans="14:16" x14ac:dyDescent="0.2">
      <c r="P1710" s="1"/>
    </row>
    <row r="1711" spans="14:16" x14ac:dyDescent="0.2">
      <c r="P1711" s="1"/>
    </row>
    <row r="1712" spans="14:16" x14ac:dyDescent="0.2">
      <c r="N1712" s="1"/>
      <c r="P1712" s="1"/>
    </row>
    <row r="1714" spans="14:16" x14ac:dyDescent="0.2">
      <c r="N1714" s="1"/>
      <c r="P1714" s="1"/>
    </row>
    <row r="1715" spans="14:16" x14ac:dyDescent="0.2">
      <c r="N1715" s="1"/>
      <c r="P1715" s="1"/>
    </row>
    <row r="1716" spans="14:16" x14ac:dyDescent="0.2">
      <c r="P1716" s="1"/>
    </row>
    <row r="1717" spans="14:16" x14ac:dyDescent="0.2">
      <c r="P1717" s="1"/>
    </row>
    <row r="1718" spans="14:16" x14ac:dyDescent="0.2">
      <c r="N1718" s="1"/>
      <c r="P1718" s="1"/>
    </row>
    <row r="1719" spans="14:16" x14ac:dyDescent="0.2">
      <c r="P1719" s="1"/>
    </row>
    <row r="1720" spans="14:16" x14ac:dyDescent="0.2">
      <c r="N1720" s="1"/>
      <c r="P1720" s="1"/>
    </row>
    <row r="1721" spans="14:16" x14ac:dyDescent="0.2">
      <c r="P1721" s="1"/>
    </row>
    <row r="1722" spans="14:16" x14ac:dyDescent="0.2">
      <c r="N1722" s="1"/>
      <c r="P1722" s="1"/>
    </row>
    <row r="1723" spans="14:16" x14ac:dyDescent="0.2">
      <c r="N1723" s="1"/>
      <c r="P1723" s="1"/>
    </row>
    <row r="1724" spans="14:16" x14ac:dyDescent="0.2">
      <c r="N1724" s="1"/>
      <c r="P1724" s="1"/>
    </row>
    <row r="1725" spans="14:16" x14ac:dyDescent="0.2">
      <c r="P1725" s="1"/>
    </row>
    <row r="1726" spans="14:16" x14ac:dyDescent="0.2">
      <c r="P1726" s="1"/>
    </row>
    <row r="1727" spans="14:16" x14ac:dyDescent="0.2">
      <c r="P1727" s="1"/>
    </row>
    <row r="1728" spans="14:16" x14ac:dyDescent="0.2">
      <c r="P1728" s="1"/>
    </row>
    <row r="1729" spans="14:16" x14ac:dyDescent="0.2">
      <c r="P1729" s="1"/>
    </row>
    <row r="1730" spans="14:16" x14ac:dyDescent="0.2">
      <c r="P1730" s="1"/>
    </row>
    <row r="1731" spans="14:16" x14ac:dyDescent="0.2">
      <c r="P1731" s="1"/>
    </row>
    <row r="1732" spans="14:16" x14ac:dyDescent="0.2">
      <c r="P1732" s="1"/>
    </row>
    <row r="1733" spans="14:16" x14ac:dyDescent="0.2">
      <c r="P1733" s="1"/>
    </row>
    <row r="1734" spans="14:16" x14ac:dyDescent="0.2">
      <c r="P1734" s="1"/>
    </row>
    <row r="1735" spans="14:16" x14ac:dyDescent="0.2">
      <c r="P1735" s="1"/>
    </row>
    <row r="1736" spans="14:16" x14ac:dyDescent="0.2">
      <c r="N1736" s="1"/>
      <c r="P1736" s="1"/>
    </row>
    <row r="1737" spans="14:16" x14ac:dyDescent="0.2">
      <c r="N1737" s="1"/>
      <c r="P1737" s="1"/>
    </row>
    <row r="1738" spans="14:16" x14ac:dyDescent="0.2">
      <c r="N1738" s="1"/>
      <c r="P1738" s="1"/>
    </row>
    <row r="1739" spans="14:16" x14ac:dyDescent="0.2">
      <c r="N1739" s="1"/>
      <c r="P1739" s="1"/>
    </row>
    <row r="1740" spans="14:16" x14ac:dyDescent="0.2">
      <c r="N1740" s="1"/>
      <c r="P1740" s="1"/>
    </row>
    <row r="1741" spans="14:16" x14ac:dyDescent="0.2">
      <c r="N1741" s="1"/>
      <c r="P1741" s="1"/>
    </row>
    <row r="1742" spans="14:16" x14ac:dyDescent="0.2">
      <c r="N1742" s="1"/>
      <c r="P1742" s="1"/>
    </row>
    <row r="1743" spans="14:16" x14ac:dyDescent="0.2">
      <c r="P1743" s="1"/>
    </row>
    <row r="1744" spans="14:16" x14ac:dyDescent="0.2">
      <c r="N1744" s="1"/>
      <c r="P1744" s="1"/>
    </row>
    <row r="1745" spans="14:16" x14ac:dyDescent="0.2">
      <c r="P1745" s="1"/>
    </row>
    <row r="1746" spans="14:16" x14ac:dyDescent="0.2">
      <c r="N1746" s="1"/>
      <c r="P1746" s="1"/>
    </row>
    <row r="1747" spans="14:16" x14ac:dyDescent="0.2">
      <c r="N1747" s="1"/>
      <c r="P1747" s="1"/>
    </row>
    <row r="1748" spans="14:16" x14ac:dyDescent="0.2">
      <c r="N1748" s="1"/>
      <c r="P1748" s="1"/>
    </row>
    <row r="1749" spans="14:16" x14ac:dyDescent="0.2">
      <c r="P1749" s="1"/>
    </row>
    <row r="1750" spans="14:16" x14ac:dyDescent="0.2">
      <c r="P1750" s="1"/>
    </row>
    <row r="1751" spans="14:16" x14ac:dyDescent="0.2">
      <c r="P1751" s="1"/>
    </row>
    <row r="1752" spans="14:16" x14ac:dyDescent="0.2">
      <c r="P1752" s="1"/>
    </row>
    <row r="1753" spans="14:16" x14ac:dyDescent="0.2">
      <c r="P1753" s="1"/>
    </row>
    <row r="1754" spans="14:16" x14ac:dyDescent="0.2">
      <c r="P1754" s="1"/>
    </row>
    <row r="1755" spans="14:16" x14ac:dyDescent="0.2">
      <c r="P1755" s="1"/>
    </row>
    <row r="1756" spans="14:16" x14ac:dyDescent="0.2">
      <c r="P1756" s="1"/>
    </row>
    <row r="1757" spans="14:16" x14ac:dyDescent="0.2">
      <c r="P1757" s="1"/>
    </row>
    <row r="1758" spans="14:16" x14ac:dyDescent="0.2">
      <c r="P1758" s="1"/>
    </row>
    <row r="1759" spans="14:16" x14ac:dyDescent="0.2">
      <c r="P1759" s="1"/>
    </row>
    <row r="1760" spans="14:16" x14ac:dyDescent="0.2">
      <c r="N1760" s="1"/>
      <c r="P1760" s="1"/>
    </row>
    <row r="1761" spans="14:16" x14ac:dyDescent="0.2">
      <c r="P1761" s="1"/>
    </row>
    <row r="1762" spans="14:16" x14ac:dyDescent="0.2">
      <c r="N1762" s="1"/>
      <c r="P1762" s="1"/>
    </row>
    <row r="1763" spans="14:16" x14ac:dyDescent="0.2">
      <c r="P1763" s="1"/>
    </row>
    <row r="1764" spans="14:16" x14ac:dyDescent="0.2">
      <c r="P1764" s="1"/>
    </row>
    <row r="1765" spans="14:16" x14ac:dyDescent="0.2">
      <c r="N1765" s="1"/>
      <c r="P1765" s="1"/>
    </row>
    <row r="1766" spans="14:16" x14ac:dyDescent="0.2">
      <c r="N1766" s="1"/>
      <c r="P1766" s="1"/>
    </row>
    <row r="1767" spans="14:16" x14ac:dyDescent="0.2">
      <c r="N1767" s="1"/>
      <c r="P1767" s="1"/>
    </row>
    <row r="1768" spans="14:16" x14ac:dyDescent="0.2">
      <c r="N1768" s="1"/>
      <c r="P1768" s="1"/>
    </row>
    <row r="1769" spans="14:16" x14ac:dyDescent="0.2">
      <c r="N1769" s="1"/>
      <c r="P1769" s="1"/>
    </row>
    <row r="1770" spans="14:16" x14ac:dyDescent="0.2">
      <c r="N1770" s="1"/>
      <c r="P1770" s="1"/>
    </row>
    <row r="1771" spans="14:16" x14ac:dyDescent="0.2">
      <c r="N1771" s="1"/>
      <c r="P1771" s="1"/>
    </row>
    <row r="1772" spans="14:16" x14ac:dyDescent="0.2">
      <c r="N1772" s="1"/>
      <c r="P1772" s="1"/>
    </row>
    <row r="1773" spans="14:16" x14ac:dyDescent="0.2">
      <c r="P1773" s="1"/>
    </row>
    <row r="1774" spans="14:16" x14ac:dyDescent="0.2">
      <c r="P1774" s="1"/>
    </row>
    <row r="1775" spans="14:16" x14ac:dyDescent="0.2">
      <c r="P1775" s="1"/>
    </row>
    <row r="1776" spans="14:16" x14ac:dyDescent="0.2">
      <c r="P1776" s="1"/>
    </row>
    <row r="1777" spans="14:16" x14ac:dyDescent="0.2">
      <c r="P1777" s="1"/>
    </row>
    <row r="1778" spans="14:16" x14ac:dyDescent="0.2">
      <c r="P1778" s="1"/>
    </row>
    <row r="1779" spans="14:16" x14ac:dyDescent="0.2">
      <c r="P1779" s="1"/>
    </row>
    <row r="1780" spans="14:16" x14ac:dyDescent="0.2">
      <c r="P1780" s="1"/>
    </row>
    <row r="1781" spans="14:16" x14ac:dyDescent="0.2">
      <c r="P1781" s="1"/>
    </row>
    <row r="1782" spans="14:16" x14ac:dyDescent="0.2">
      <c r="P1782" s="1"/>
    </row>
    <row r="1783" spans="14:16" x14ac:dyDescent="0.2">
      <c r="P1783" s="1"/>
    </row>
    <row r="1784" spans="14:16" x14ac:dyDescent="0.2">
      <c r="N1784" s="1"/>
      <c r="P1784" s="1"/>
    </row>
    <row r="1785" spans="14:16" x14ac:dyDescent="0.2">
      <c r="N1785" s="1"/>
    </row>
    <row r="1786" spans="14:16" x14ac:dyDescent="0.2">
      <c r="P1786" s="1"/>
    </row>
    <row r="1787" spans="14:16" x14ac:dyDescent="0.2">
      <c r="N1787" s="1"/>
      <c r="P1787" s="1"/>
    </row>
    <row r="1788" spans="14:16" x14ac:dyDescent="0.2">
      <c r="N1788" s="1"/>
      <c r="P1788" s="1"/>
    </row>
    <row r="1789" spans="14:16" x14ac:dyDescent="0.2">
      <c r="N1789" s="1"/>
      <c r="P1789" s="1"/>
    </row>
    <row r="1790" spans="14:16" x14ac:dyDescent="0.2">
      <c r="N1790" s="1"/>
      <c r="P1790" s="1"/>
    </row>
    <row r="1791" spans="14:16" x14ac:dyDescent="0.2">
      <c r="P1791" s="1"/>
    </row>
    <row r="1792" spans="14:16" x14ac:dyDescent="0.2">
      <c r="N1792" s="1"/>
      <c r="P1792" s="1"/>
    </row>
    <row r="1793" spans="14:16" x14ac:dyDescent="0.2">
      <c r="N1793" s="1"/>
      <c r="P1793" s="1"/>
    </row>
    <row r="1794" spans="14:16" x14ac:dyDescent="0.2">
      <c r="P1794" s="1"/>
    </row>
    <row r="1795" spans="14:16" x14ac:dyDescent="0.2">
      <c r="N1795" s="1"/>
      <c r="P1795" s="1"/>
    </row>
    <row r="1796" spans="14:16" x14ac:dyDescent="0.2">
      <c r="N1796" s="1"/>
      <c r="P1796" s="1"/>
    </row>
    <row r="1797" spans="14:16" x14ac:dyDescent="0.2">
      <c r="N1797" s="1"/>
      <c r="P1797" s="1"/>
    </row>
    <row r="1798" spans="14:16" x14ac:dyDescent="0.2">
      <c r="P1798" s="1"/>
    </row>
    <row r="1799" spans="14:16" x14ac:dyDescent="0.2">
      <c r="P1799" s="1"/>
    </row>
    <row r="1800" spans="14:16" x14ac:dyDescent="0.2">
      <c r="P1800" s="1"/>
    </row>
    <row r="1801" spans="14:16" x14ac:dyDescent="0.2">
      <c r="P1801" s="1"/>
    </row>
    <row r="1802" spans="14:16" x14ac:dyDescent="0.2">
      <c r="P1802" s="1"/>
    </row>
    <row r="1803" spans="14:16" x14ac:dyDescent="0.2">
      <c r="P1803" s="1"/>
    </row>
    <row r="1804" spans="14:16" x14ac:dyDescent="0.2">
      <c r="P1804" s="1"/>
    </row>
    <row r="1805" spans="14:16" x14ac:dyDescent="0.2">
      <c r="P1805" s="1"/>
    </row>
    <row r="1806" spans="14:16" x14ac:dyDescent="0.2">
      <c r="P1806" s="1"/>
    </row>
    <row r="1807" spans="14:16" x14ac:dyDescent="0.2">
      <c r="P1807" s="1"/>
    </row>
    <row r="1808" spans="14:16" x14ac:dyDescent="0.2">
      <c r="N1808" s="1"/>
      <c r="P1808" s="1"/>
    </row>
    <row r="1809" spans="14:16" x14ac:dyDescent="0.2">
      <c r="N1809" s="1"/>
      <c r="P1809" s="1"/>
    </row>
    <row r="1810" spans="14:16" x14ac:dyDescent="0.2">
      <c r="N1810" s="1"/>
      <c r="P1810" s="1"/>
    </row>
    <row r="1811" spans="14:16" x14ac:dyDescent="0.2">
      <c r="N1811" s="1"/>
      <c r="P1811" s="1"/>
    </row>
    <row r="1812" spans="14:16" x14ac:dyDescent="0.2">
      <c r="N1812" s="1"/>
      <c r="P1812" s="1"/>
    </row>
    <row r="1813" spans="14:16" x14ac:dyDescent="0.2">
      <c r="N1813" s="1"/>
      <c r="P1813" s="1"/>
    </row>
    <row r="1814" spans="14:16" x14ac:dyDescent="0.2">
      <c r="N1814" s="1"/>
      <c r="P1814" s="1"/>
    </row>
    <row r="1815" spans="14:16" x14ac:dyDescent="0.2">
      <c r="N1815" s="1"/>
      <c r="P1815" s="1"/>
    </row>
    <row r="1816" spans="14:16" x14ac:dyDescent="0.2">
      <c r="N1816" s="1"/>
      <c r="P1816" s="1"/>
    </row>
    <row r="1817" spans="14:16" x14ac:dyDescent="0.2">
      <c r="N1817" s="1"/>
      <c r="P1817" s="1"/>
    </row>
    <row r="1818" spans="14:16" x14ac:dyDescent="0.2">
      <c r="N1818" s="1"/>
      <c r="P1818" s="1"/>
    </row>
    <row r="1819" spans="14:16" x14ac:dyDescent="0.2">
      <c r="N1819" s="1"/>
      <c r="P1819" s="1"/>
    </row>
    <row r="1820" spans="14:16" x14ac:dyDescent="0.2">
      <c r="N1820" s="1"/>
      <c r="P1820" s="1"/>
    </row>
    <row r="1821" spans="14:16" x14ac:dyDescent="0.2">
      <c r="P1821" s="1"/>
    </row>
    <row r="1822" spans="14:16" x14ac:dyDescent="0.2">
      <c r="P1822" s="1"/>
    </row>
    <row r="1823" spans="14:16" x14ac:dyDescent="0.2">
      <c r="P1823" s="1"/>
    </row>
    <row r="1824" spans="14:16" x14ac:dyDescent="0.2">
      <c r="P1824" s="1"/>
    </row>
    <row r="1825" spans="14:16" x14ac:dyDescent="0.2">
      <c r="P1825" s="1"/>
    </row>
    <row r="1826" spans="14:16" x14ac:dyDescent="0.2">
      <c r="P1826" s="1"/>
    </row>
    <row r="1827" spans="14:16" x14ac:dyDescent="0.2">
      <c r="P1827" s="1"/>
    </row>
    <row r="1828" spans="14:16" x14ac:dyDescent="0.2">
      <c r="P1828" s="1"/>
    </row>
    <row r="1829" spans="14:16" x14ac:dyDescent="0.2">
      <c r="P1829" s="1"/>
    </row>
    <row r="1830" spans="14:16" x14ac:dyDescent="0.2">
      <c r="P1830" s="1"/>
    </row>
    <row r="1831" spans="14:16" x14ac:dyDescent="0.2">
      <c r="P1831" s="1"/>
    </row>
    <row r="1832" spans="14:16" x14ac:dyDescent="0.2">
      <c r="N1832" s="1"/>
      <c r="P1832" s="1"/>
    </row>
    <row r="1833" spans="14:16" x14ac:dyDescent="0.2">
      <c r="N1833" s="1"/>
      <c r="P1833" s="1"/>
    </row>
    <row r="1834" spans="14:16" x14ac:dyDescent="0.2">
      <c r="P1834" s="1"/>
    </row>
    <row r="1835" spans="14:16" x14ac:dyDescent="0.2">
      <c r="P1835" s="1"/>
    </row>
    <row r="1836" spans="14:16" x14ac:dyDescent="0.2">
      <c r="N1836" s="1"/>
      <c r="P1836" s="1"/>
    </row>
    <row r="1837" spans="14:16" x14ac:dyDescent="0.2">
      <c r="N1837" s="1"/>
      <c r="P1837" s="1"/>
    </row>
    <row r="1838" spans="14:16" x14ac:dyDescent="0.2">
      <c r="N1838" s="1"/>
      <c r="P1838" s="1"/>
    </row>
    <row r="1839" spans="14:16" x14ac:dyDescent="0.2">
      <c r="N1839" s="1"/>
      <c r="P1839" s="1"/>
    </row>
    <row r="1840" spans="14:16" x14ac:dyDescent="0.2">
      <c r="N1840" s="1"/>
      <c r="P1840" s="1"/>
    </row>
    <row r="1841" spans="14:16" x14ac:dyDescent="0.2">
      <c r="N1841" s="1"/>
      <c r="P1841" s="1"/>
    </row>
    <row r="1842" spans="14:16" x14ac:dyDescent="0.2">
      <c r="N1842" s="1"/>
      <c r="P1842" s="1"/>
    </row>
    <row r="1843" spans="14:16" x14ac:dyDescent="0.2">
      <c r="N1843" s="1"/>
      <c r="P1843" s="1"/>
    </row>
    <row r="1844" spans="14:16" x14ac:dyDescent="0.2">
      <c r="N1844" s="1"/>
      <c r="P1844" s="1"/>
    </row>
    <row r="1845" spans="14:16" x14ac:dyDescent="0.2">
      <c r="N1845" s="1"/>
      <c r="P1845" s="1"/>
    </row>
    <row r="1846" spans="14:16" x14ac:dyDescent="0.2">
      <c r="P1846" s="1"/>
    </row>
    <row r="1847" spans="14:16" x14ac:dyDescent="0.2">
      <c r="P1847" s="1"/>
    </row>
    <row r="1849" spans="14:16" x14ac:dyDescent="0.2">
      <c r="P1849" s="1"/>
    </row>
    <row r="1850" spans="14:16" x14ac:dyDescent="0.2">
      <c r="P1850" s="1"/>
    </row>
    <row r="1851" spans="14:16" x14ac:dyDescent="0.2">
      <c r="P1851" s="1"/>
    </row>
    <row r="1852" spans="14:16" x14ac:dyDescent="0.2">
      <c r="P1852" s="1"/>
    </row>
    <row r="1853" spans="14:16" x14ac:dyDescent="0.2">
      <c r="P1853" s="1"/>
    </row>
    <row r="1854" spans="14:16" x14ac:dyDescent="0.2">
      <c r="P1854" s="1"/>
    </row>
    <row r="1855" spans="14:16" x14ac:dyDescent="0.2">
      <c r="P1855" s="1"/>
    </row>
    <row r="1856" spans="14:16" x14ac:dyDescent="0.2">
      <c r="P1856" s="1"/>
    </row>
    <row r="1857" spans="14:16" x14ac:dyDescent="0.2">
      <c r="N1857" s="1"/>
      <c r="P1857" s="1"/>
    </row>
    <row r="1858" spans="14:16" x14ac:dyDescent="0.2">
      <c r="N1858" s="1"/>
      <c r="P1858" s="1"/>
    </row>
    <row r="1859" spans="14:16" x14ac:dyDescent="0.2">
      <c r="N1859" s="1"/>
      <c r="P1859" s="1"/>
    </row>
    <row r="1860" spans="14:16" x14ac:dyDescent="0.2">
      <c r="P1860" s="1"/>
    </row>
    <row r="1861" spans="14:16" x14ac:dyDescent="0.2">
      <c r="N1861" s="1"/>
      <c r="P1861" s="1"/>
    </row>
    <row r="1862" spans="14:16" x14ac:dyDescent="0.2">
      <c r="N1862" s="1"/>
      <c r="P1862" s="1"/>
    </row>
    <row r="1863" spans="14:16" x14ac:dyDescent="0.2">
      <c r="N1863" s="1"/>
      <c r="P1863" s="1"/>
    </row>
    <row r="1864" spans="14:16" x14ac:dyDescent="0.2">
      <c r="N1864" s="1"/>
      <c r="P1864" s="1"/>
    </row>
    <row r="1865" spans="14:16" x14ac:dyDescent="0.2">
      <c r="N1865" s="1"/>
      <c r="P1865" s="1"/>
    </row>
    <row r="1866" spans="14:16" x14ac:dyDescent="0.2">
      <c r="N1866" s="1"/>
    </row>
    <row r="1867" spans="14:16" x14ac:dyDescent="0.2">
      <c r="N1867" s="1"/>
      <c r="P1867" s="1"/>
    </row>
    <row r="1868" spans="14:16" x14ac:dyDescent="0.2">
      <c r="N1868" s="1"/>
      <c r="P1868" s="1"/>
    </row>
    <row r="1869" spans="14:16" x14ac:dyDescent="0.2">
      <c r="P1869" s="1"/>
    </row>
    <row r="1870" spans="14:16" x14ac:dyDescent="0.2">
      <c r="P1870" s="1"/>
    </row>
    <row r="1871" spans="14:16" x14ac:dyDescent="0.2">
      <c r="P1871" s="1"/>
    </row>
    <row r="1872" spans="14:16" x14ac:dyDescent="0.2">
      <c r="P1872" s="1"/>
    </row>
    <row r="1873" spans="14:16" x14ac:dyDescent="0.2">
      <c r="P1873" s="1"/>
    </row>
    <row r="1874" spans="14:16" x14ac:dyDescent="0.2">
      <c r="P1874" s="1"/>
    </row>
    <row r="1875" spans="14:16" x14ac:dyDescent="0.2">
      <c r="P1875" s="1"/>
    </row>
    <row r="1876" spans="14:16" x14ac:dyDescent="0.2">
      <c r="P1876" s="1"/>
    </row>
    <row r="1877" spans="14:16" x14ac:dyDescent="0.2">
      <c r="P1877" s="1"/>
    </row>
    <row r="1878" spans="14:16" x14ac:dyDescent="0.2">
      <c r="P1878" s="1"/>
    </row>
    <row r="1879" spans="14:16" x14ac:dyDescent="0.2">
      <c r="P1879" s="1"/>
    </row>
    <row r="1880" spans="14:16" x14ac:dyDescent="0.2">
      <c r="P1880" s="1"/>
    </row>
    <row r="1881" spans="14:16" x14ac:dyDescent="0.2">
      <c r="N1881" s="1"/>
      <c r="P1881" s="1"/>
    </row>
    <row r="1882" spans="14:16" x14ac:dyDescent="0.2">
      <c r="N1882" s="1"/>
      <c r="P1882" s="1"/>
    </row>
    <row r="1883" spans="14:16" x14ac:dyDescent="0.2">
      <c r="N1883" s="1"/>
      <c r="P1883" s="1"/>
    </row>
    <row r="1884" spans="14:16" x14ac:dyDescent="0.2">
      <c r="N1884" s="1"/>
      <c r="P1884" s="1"/>
    </row>
    <row r="1885" spans="14:16" x14ac:dyDescent="0.2">
      <c r="N1885" s="1"/>
      <c r="P1885" s="1"/>
    </row>
    <row r="1886" spans="14:16" x14ac:dyDescent="0.2">
      <c r="N1886" s="1"/>
      <c r="P1886" s="1"/>
    </row>
    <row r="1887" spans="14:16" x14ac:dyDescent="0.2">
      <c r="N1887" s="1"/>
      <c r="P1887" s="1"/>
    </row>
    <row r="1888" spans="14:16" x14ac:dyDescent="0.2">
      <c r="N1888" s="1"/>
      <c r="P1888" s="1"/>
    </row>
    <row r="1889" spans="14:16" x14ac:dyDescent="0.2">
      <c r="N1889" s="1"/>
      <c r="P1889" s="1"/>
    </row>
    <row r="1890" spans="14:16" x14ac:dyDescent="0.2">
      <c r="N1890" s="1"/>
      <c r="P1890" s="1"/>
    </row>
    <row r="1891" spans="14:16" x14ac:dyDescent="0.2">
      <c r="N1891" s="1"/>
      <c r="P1891" s="1"/>
    </row>
    <row r="1892" spans="14:16" x14ac:dyDescent="0.2">
      <c r="N1892" s="1"/>
      <c r="P1892" s="1"/>
    </row>
    <row r="1893" spans="14:16" x14ac:dyDescent="0.2">
      <c r="P1893" s="1"/>
    </row>
    <row r="1894" spans="14:16" x14ac:dyDescent="0.2">
      <c r="P1894" s="1"/>
    </row>
    <row r="1895" spans="14:16" x14ac:dyDescent="0.2">
      <c r="P1895" s="1"/>
    </row>
    <row r="1896" spans="14:16" x14ac:dyDescent="0.2">
      <c r="P1896" s="1"/>
    </row>
    <row r="1897" spans="14:16" x14ac:dyDescent="0.2">
      <c r="P1897" s="1"/>
    </row>
    <row r="1898" spans="14:16" x14ac:dyDescent="0.2">
      <c r="P1898" s="1"/>
    </row>
    <row r="1899" spans="14:16" x14ac:dyDescent="0.2">
      <c r="P1899" s="1"/>
    </row>
    <row r="1901" spans="14:16" x14ac:dyDescent="0.2">
      <c r="P1901" s="1"/>
    </row>
    <row r="1902" spans="14:16" x14ac:dyDescent="0.2">
      <c r="P1902" s="1"/>
    </row>
    <row r="1903" spans="14:16" x14ac:dyDescent="0.2">
      <c r="P1903" s="1"/>
    </row>
    <row r="1904" spans="14:16" x14ac:dyDescent="0.2">
      <c r="P1904" s="1"/>
    </row>
    <row r="1905" spans="14:16" x14ac:dyDescent="0.2">
      <c r="P1905" s="1"/>
    </row>
    <row r="1906" spans="14:16" x14ac:dyDescent="0.2">
      <c r="N1906" s="1"/>
      <c r="P1906" s="1"/>
    </row>
    <row r="1907" spans="14:16" x14ac:dyDescent="0.2">
      <c r="P1907" s="1"/>
    </row>
    <row r="1908" spans="14:16" x14ac:dyDescent="0.2">
      <c r="N1908" s="1"/>
      <c r="P1908" s="1"/>
    </row>
    <row r="1909" spans="14:16" x14ac:dyDescent="0.2">
      <c r="N1909" s="1"/>
      <c r="P1909" s="1"/>
    </row>
    <row r="1910" spans="14:16" x14ac:dyDescent="0.2">
      <c r="N1910" s="1"/>
      <c r="P1910" s="1"/>
    </row>
    <row r="1911" spans="14:16" x14ac:dyDescent="0.2">
      <c r="N1911" s="1"/>
      <c r="P1911" s="1"/>
    </row>
    <row r="1912" spans="14:16" x14ac:dyDescent="0.2">
      <c r="N1912" s="1"/>
      <c r="P1912" s="1"/>
    </row>
    <row r="1913" spans="14:16" x14ac:dyDescent="0.2">
      <c r="N1913" s="1"/>
    </row>
    <row r="1914" spans="14:16" x14ac:dyDescent="0.2">
      <c r="N1914" s="1"/>
      <c r="P1914" s="1"/>
    </row>
    <row r="1915" spans="14:16" x14ac:dyDescent="0.2">
      <c r="N1915" s="1"/>
      <c r="P1915" s="1"/>
    </row>
    <row r="1916" spans="14:16" x14ac:dyDescent="0.2">
      <c r="N1916" s="1"/>
      <c r="P1916" s="1"/>
    </row>
    <row r="1917" spans="14:16" x14ac:dyDescent="0.2">
      <c r="P1917" s="1"/>
    </row>
    <row r="1918" spans="14:16" x14ac:dyDescent="0.2">
      <c r="P1918" s="1"/>
    </row>
    <row r="1919" spans="14:16" x14ac:dyDescent="0.2">
      <c r="P1919" s="1"/>
    </row>
    <row r="1920" spans="14:16" x14ac:dyDescent="0.2">
      <c r="P1920" s="1"/>
    </row>
    <row r="1921" spans="14:16" x14ac:dyDescent="0.2">
      <c r="P1921" s="1"/>
    </row>
    <row r="1922" spans="14:16" x14ac:dyDescent="0.2">
      <c r="P1922" s="1"/>
    </row>
    <row r="1923" spans="14:16" x14ac:dyDescent="0.2">
      <c r="P1923" s="1"/>
    </row>
    <row r="1924" spans="14:16" x14ac:dyDescent="0.2">
      <c r="P1924" s="1"/>
    </row>
    <row r="1925" spans="14:16" x14ac:dyDescent="0.2">
      <c r="P1925" s="1"/>
    </row>
    <row r="1926" spans="14:16" x14ac:dyDescent="0.2">
      <c r="P1926" s="1"/>
    </row>
    <row r="1927" spans="14:16" x14ac:dyDescent="0.2">
      <c r="P1927" s="1"/>
    </row>
    <row r="1928" spans="14:16" x14ac:dyDescent="0.2">
      <c r="N1928" s="1"/>
      <c r="P1928" s="1"/>
    </row>
    <row r="1929" spans="14:16" x14ac:dyDescent="0.2">
      <c r="N1929" s="1"/>
      <c r="P1929" s="1"/>
    </row>
    <row r="1930" spans="14:16" x14ac:dyDescent="0.2">
      <c r="N1930" s="1"/>
      <c r="P1930" s="1"/>
    </row>
    <row r="1931" spans="14:16" x14ac:dyDescent="0.2">
      <c r="N1931" s="1"/>
      <c r="P1931" s="1"/>
    </row>
    <row r="1932" spans="14:16" x14ac:dyDescent="0.2">
      <c r="N1932" s="1"/>
      <c r="P1932" s="1"/>
    </row>
    <row r="1933" spans="14:16" x14ac:dyDescent="0.2">
      <c r="N1933" s="1"/>
      <c r="P1933" s="1"/>
    </row>
    <row r="1934" spans="14:16" x14ac:dyDescent="0.2">
      <c r="N1934" s="1"/>
      <c r="P1934" s="1"/>
    </row>
    <row r="1935" spans="14:16" x14ac:dyDescent="0.2">
      <c r="N1935" s="1"/>
      <c r="P1935" s="1"/>
    </row>
    <row r="1936" spans="14:16" x14ac:dyDescent="0.2">
      <c r="N1936" s="1"/>
      <c r="P1936" s="1"/>
    </row>
    <row r="1937" spans="14:16" x14ac:dyDescent="0.2">
      <c r="N1937" s="1"/>
      <c r="P1937" s="1"/>
    </row>
    <row r="1938" spans="14:16" x14ac:dyDescent="0.2">
      <c r="P1938" s="1"/>
    </row>
    <row r="1939" spans="14:16" x14ac:dyDescent="0.2">
      <c r="N1939" s="1"/>
      <c r="P1939" s="1"/>
    </row>
    <row r="1940" spans="14:16" x14ac:dyDescent="0.2">
      <c r="N1940" s="1"/>
      <c r="P1940" s="1"/>
    </row>
    <row r="1941" spans="14:16" x14ac:dyDescent="0.2">
      <c r="N1941" s="1"/>
      <c r="P1941" s="1"/>
    </row>
    <row r="1942" spans="14:16" x14ac:dyDescent="0.2">
      <c r="P1942" s="1"/>
    </row>
    <row r="1943" spans="14:16" x14ac:dyDescent="0.2">
      <c r="P1943" s="1"/>
    </row>
    <row r="1944" spans="14:16" x14ac:dyDescent="0.2">
      <c r="P1944" s="1"/>
    </row>
    <row r="1945" spans="14:16" x14ac:dyDescent="0.2">
      <c r="P1945" s="1"/>
    </row>
    <row r="1946" spans="14:16" x14ac:dyDescent="0.2">
      <c r="P1946" s="1"/>
    </row>
    <row r="1947" spans="14:16" x14ac:dyDescent="0.2">
      <c r="P1947" s="1"/>
    </row>
    <row r="1948" spans="14:16" x14ac:dyDescent="0.2">
      <c r="P1948" s="1"/>
    </row>
    <row r="1949" spans="14:16" x14ac:dyDescent="0.2">
      <c r="P1949" s="1"/>
    </row>
    <row r="1950" spans="14:16" x14ac:dyDescent="0.2">
      <c r="P1950" s="1"/>
    </row>
    <row r="1951" spans="14:16" x14ac:dyDescent="0.2">
      <c r="P1951" s="1"/>
    </row>
    <row r="1952" spans="14:16" x14ac:dyDescent="0.2">
      <c r="N1952" s="1"/>
      <c r="P1952" s="1"/>
    </row>
    <row r="1953" spans="14:16" x14ac:dyDescent="0.2">
      <c r="N1953" s="1"/>
      <c r="P1953" s="1"/>
    </row>
    <row r="1954" spans="14:16" x14ac:dyDescent="0.2">
      <c r="P1954" s="1"/>
    </row>
    <row r="1955" spans="14:16" x14ac:dyDescent="0.2">
      <c r="P1955" s="1"/>
    </row>
    <row r="1956" spans="14:16" x14ac:dyDescent="0.2">
      <c r="N1956" s="1"/>
      <c r="P1956" s="1"/>
    </row>
    <row r="1957" spans="14:16" x14ac:dyDescent="0.2">
      <c r="N1957" s="1"/>
      <c r="P1957" s="1"/>
    </row>
    <row r="1958" spans="14:16" x14ac:dyDescent="0.2">
      <c r="N1958" s="1"/>
      <c r="P1958" s="1"/>
    </row>
    <row r="1959" spans="14:16" x14ac:dyDescent="0.2">
      <c r="N1959" s="1"/>
      <c r="P1959" s="1"/>
    </row>
    <row r="1960" spans="14:16" x14ac:dyDescent="0.2">
      <c r="N1960" s="1"/>
      <c r="P1960" s="1"/>
    </row>
    <row r="1961" spans="14:16" x14ac:dyDescent="0.2">
      <c r="N1961" s="1"/>
      <c r="P1961" s="1"/>
    </row>
    <row r="1962" spans="14:16" x14ac:dyDescent="0.2">
      <c r="P1962" s="1"/>
    </row>
    <row r="1963" spans="14:16" x14ac:dyDescent="0.2">
      <c r="N1963" s="1"/>
      <c r="P1963" s="1"/>
    </row>
    <row r="1964" spans="14:16" x14ac:dyDescent="0.2">
      <c r="N1964" s="1"/>
    </row>
    <row r="1965" spans="14:16" x14ac:dyDescent="0.2">
      <c r="P1965" s="1"/>
    </row>
    <row r="1966" spans="14:16" x14ac:dyDescent="0.2">
      <c r="P1966" s="1"/>
    </row>
    <row r="1967" spans="14:16" x14ac:dyDescent="0.2">
      <c r="P1967" s="1"/>
    </row>
    <row r="1968" spans="14:16" x14ac:dyDescent="0.2">
      <c r="P1968" s="1"/>
    </row>
    <row r="1969" spans="14:16" x14ac:dyDescent="0.2">
      <c r="P1969" s="1"/>
    </row>
    <row r="1970" spans="14:16" x14ac:dyDescent="0.2">
      <c r="P1970" s="1"/>
    </row>
    <row r="1973" spans="14:16" x14ac:dyDescent="0.2">
      <c r="P1973" s="1"/>
    </row>
    <row r="1974" spans="14:16" x14ac:dyDescent="0.2">
      <c r="P1974" s="1"/>
    </row>
    <row r="1975" spans="14:16" x14ac:dyDescent="0.2">
      <c r="P1975" s="1"/>
    </row>
    <row r="1976" spans="14:16" x14ac:dyDescent="0.2">
      <c r="N1976" s="1"/>
      <c r="P1976" s="1"/>
    </row>
    <row r="1977" spans="14:16" x14ac:dyDescent="0.2">
      <c r="N1977" s="1"/>
      <c r="P1977" s="1"/>
    </row>
    <row r="1978" spans="14:16" x14ac:dyDescent="0.2">
      <c r="N1978" s="1"/>
      <c r="P1978" s="1"/>
    </row>
    <row r="1979" spans="14:16" x14ac:dyDescent="0.2">
      <c r="N1979" s="1"/>
      <c r="P1979" s="1"/>
    </row>
    <row r="1980" spans="14:16" x14ac:dyDescent="0.2">
      <c r="N1980" s="1"/>
      <c r="P1980" s="1"/>
    </row>
    <row r="1981" spans="14:16" x14ac:dyDescent="0.2">
      <c r="N1981" s="1"/>
      <c r="P1981" s="1"/>
    </row>
    <row r="1982" spans="14:16" x14ac:dyDescent="0.2">
      <c r="N1982" s="1"/>
      <c r="P1982" s="1"/>
    </row>
    <row r="1983" spans="14:16" x14ac:dyDescent="0.2">
      <c r="N1983" s="1"/>
      <c r="P1983" s="1"/>
    </row>
    <row r="1984" spans="14:16" x14ac:dyDescent="0.2">
      <c r="N1984" s="1"/>
      <c r="P1984" s="1"/>
    </row>
    <row r="1985" spans="14:16" x14ac:dyDescent="0.2">
      <c r="N1985" s="1"/>
      <c r="P1985" s="1"/>
    </row>
    <row r="1986" spans="14:16" x14ac:dyDescent="0.2">
      <c r="N1986" s="1"/>
      <c r="P1986" s="1"/>
    </row>
    <row r="1987" spans="14:16" x14ac:dyDescent="0.2">
      <c r="P1987" s="1"/>
    </row>
    <row r="1988" spans="14:16" x14ac:dyDescent="0.2">
      <c r="N1988" s="1"/>
      <c r="P1988" s="1"/>
    </row>
    <row r="1989" spans="14:16" x14ac:dyDescent="0.2">
      <c r="P1989" s="1"/>
    </row>
    <row r="1990" spans="14:16" x14ac:dyDescent="0.2">
      <c r="P1990" s="1"/>
    </row>
    <row r="1991" spans="14:16" x14ac:dyDescent="0.2">
      <c r="P1991" s="1"/>
    </row>
    <row r="1992" spans="14:16" x14ac:dyDescent="0.2">
      <c r="P1992" s="1"/>
    </row>
    <row r="1993" spans="14:16" x14ac:dyDescent="0.2">
      <c r="P1993" s="1"/>
    </row>
    <row r="1994" spans="14:16" x14ac:dyDescent="0.2">
      <c r="P1994" s="1"/>
    </row>
    <row r="1995" spans="14:16" x14ac:dyDescent="0.2">
      <c r="P1995" s="1"/>
    </row>
    <row r="1996" spans="14:16" x14ac:dyDescent="0.2">
      <c r="P1996" s="1"/>
    </row>
    <row r="1997" spans="14:16" x14ac:dyDescent="0.2">
      <c r="P1997" s="1"/>
    </row>
    <row r="1998" spans="14:16" x14ac:dyDescent="0.2">
      <c r="P1998" s="1"/>
    </row>
    <row r="1999" spans="14:16" x14ac:dyDescent="0.2">
      <c r="P1999" s="1"/>
    </row>
    <row r="2000" spans="14:16" x14ac:dyDescent="0.2">
      <c r="P2000" s="1"/>
    </row>
    <row r="2001" spans="14:16" x14ac:dyDescent="0.2">
      <c r="N2001" s="1"/>
      <c r="P2001" s="1"/>
    </row>
    <row r="2002" spans="14:16" x14ac:dyDescent="0.2">
      <c r="N2002" s="1"/>
      <c r="P2002" s="1"/>
    </row>
    <row r="2003" spans="14:16" x14ac:dyDescent="0.2">
      <c r="N2003" s="1"/>
      <c r="P2003" s="1"/>
    </row>
    <row r="2004" spans="14:16" x14ac:dyDescent="0.2">
      <c r="N2004" s="1"/>
      <c r="P2004" s="1"/>
    </row>
    <row r="2005" spans="14:16" x14ac:dyDescent="0.2">
      <c r="P2005" s="1"/>
    </row>
    <row r="2006" spans="14:16" x14ac:dyDescent="0.2">
      <c r="P2006" s="1"/>
    </row>
    <row r="2008" spans="14:16" x14ac:dyDescent="0.2">
      <c r="N2008" s="1"/>
      <c r="P2008" s="1"/>
    </row>
    <row r="2009" spans="14:16" x14ac:dyDescent="0.2">
      <c r="N2009" s="1"/>
      <c r="P2009" s="1"/>
    </row>
    <row r="2010" spans="14:16" x14ac:dyDescent="0.2">
      <c r="N2010" s="1"/>
      <c r="P2010" s="1"/>
    </row>
    <row r="2011" spans="14:16" x14ac:dyDescent="0.2">
      <c r="N2011" s="1"/>
      <c r="P2011" s="1"/>
    </row>
    <row r="2012" spans="14:16" x14ac:dyDescent="0.2">
      <c r="N2012" s="1"/>
      <c r="P2012" s="1"/>
    </row>
    <row r="2013" spans="14:16" x14ac:dyDescent="0.2">
      <c r="P2013" s="1"/>
    </row>
    <row r="2014" spans="14:16" x14ac:dyDescent="0.2">
      <c r="P2014" s="1"/>
    </row>
    <row r="2015" spans="14:16" x14ac:dyDescent="0.2">
      <c r="P2015" s="1"/>
    </row>
    <row r="2016" spans="14:16" x14ac:dyDescent="0.2">
      <c r="P2016" s="1"/>
    </row>
    <row r="2017" spans="14:16" x14ac:dyDescent="0.2">
      <c r="P2017" s="1"/>
    </row>
    <row r="2018" spans="14:16" x14ac:dyDescent="0.2">
      <c r="P2018" s="1"/>
    </row>
    <row r="2019" spans="14:16" x14ac:dyDescent="0.2">
      <c r="P2019" s="1"/>
    </row>
    <row r="2020" spans="14:16" x14ac:dyDescent="0.2">
      <c r="P2020" s="1"/>
    </row>
    <row r="2021" spans="14:16" x14ac:dyDescent="0.2">
      <c r="P2021" s="1"/>
    </row>
    <row r="2022" spans="14:16" x14ac:dyDescent="0.2">
      <c r="P2022" s="1"/>
    </row>
    <row r="2023" spans="14:16" x14ac:dyDescent="0.2">
      <c r="P2023" s="1"/>
    </row>
    <row r="2024" spans="14:16" x14ac:dyDescent="0.2">
      <c r="P2024" s="1"/>
    </row>
    <row r="2025" spans="14:16" x14ac:dyDescent="0.2">
      <c r="N2025" s="1"/>
      <c r="P2025" s="1"/>
    </row>
    <row r="2026" spans="14:16" x14ac:dyDescent="0.2">
      <c r="N2026" s="1"/>
      <c r="P2026" s="1"/>
    </row>
    <row r="2027" spans="14:16" x14ac:dyDescent="0.2">
      <c r="N2027" s="1"/>
      <c r="P2027" s="1"/>
    </row>
    <row r="2028" spans="14:16" x14ac:dyDescent="0.2">
      <c r="N2028" s="1"/>
      <c r="P2028" s="1"/>
    </row>
    <row r="2029" spans="14:16" x14ac:dyDescent="0.2">
      <c r="N2029" s="1"/>
      <c r="P2029" s="1"/>
    </row>
    <row r="2030" spans="14:16" x14ac:dyDescent="0.2">
      <c r="N2030" s="1"/>
      <c r="P2030" s="1"/>
    </row>
    <row r="2031" spans="14:16" x14ac:dyDescent="0.2">
      <c r="N2031" s="1"/>
      <c r="P2031" s="1"/>
    </row>
    <row r="2032" spans="14:16" x14ac:dyDescent="0.2">
      <c r="N2032" s="1"/>
      <c r="P2032" s="1"/>
    </row>
    <row r="2033" spans="14:16" x14ac:dyDescent="0.2">
      <c r="N2033" s="1"/>
      <c r="P2033" s="1"/>
    </row>
    <row r="2034" spans="14:16" x14ac:dyDescent="0.2">
      <c r="P2034" s="1"/>
    </row>
    <row r="2035" spans="14:16" x14ac:dyDescent="0.2">
      <c r="N2035" s="1"/>
      <c r="P2035" s="1"/>
    </row>
    <row r="2036" spans="14:16" x14ac:dyDescent="0.2">
      <c r="N2036" s="1"/>
      <c r="P2036" s="1"/>
    </row>
    <row r="2037" spans="14:16" x14ac:dyDescent="0.2">
      <c r="P2037" s="1"/>
    </row>
    <row r="2038" spans="14:16" x14ac:dyDescent="0.2">
      <c r="P2038" s="1"/>
    </row>
    <row r="2039" spans="14:16" x14ac:dyDescent="0.2">
      <c r="P2039" s="1"/>
    </row>
    <row r="2040" spans="14:16" x14ac:dyDescent="0.2">
      <c r="P2040" s="1"/>
    </row>
    <row r="2041" spans="14:16" x14ac:dyDescent="0.2">
      <c r="P2041" s="1"/>
    </row>
    <row r="2042" spans="14:16" x14ac:dyDescent="0.2">
      <c r="P2042" s="1"/>
    </row>
    <row r="2043" spans="14:16" x14ac:dyDescent="0.2">
      <c r="P2043" s="1"/>
    </row>
    <row r="2044" spans="14:16" x14ac:dyDescent="0.2">
      <c r="P2044" s="1"/>
    </row>
    <row r="2045" spans="14:16" x14ac:dyDescent="0.2">
      <c r="P2045" s="1"/>
    </row>
    <row r="2046" spans="14:16" x14ac:dyDescent="0.2">
      <c r="P2046" s="1"/>
    </row>
    <row r="2047" spans="14:16" x14ac:dyDescent="0.2">
      <c r="P2047" s="1"/>
    </row>
    <row r="2048" spans="14:16" x14ac:dyDescent="0.2">
      <c r="P2048" s="1"/>
    </row>
    <row r="2049" spans="14:16" x14ac:dyDescent="0.2">
      <c r="N2049" s="1"/>
    </row>
    <row r="2050" spans="14:16" x14ac:dyDescent="0.2">
      <c r="N2050" s="1"/>
      <c r="P2050" s="1"/>
    </row>
    <row r="2051" spans="14:16" x14ac:dyDescent="0.2">
      <c r="N2051" s="1"/>
      <c r="P2051" s="1"/>
    </row>
    <row r="2052" spans="14:16" x14ac:dyDescent="0.2">
      <c r="N2052" s="1"/>
      <c r="P2052" s="1"/>
    </row>
    <row r="2053" spans="14:16" x14ac:dyDescent="0.2">
      <c r="N2053" s="1"/>
      <c r="P2053" s="1"/>
    </row>
    <row r="2054" spans="14:16" x14ac:dyDescent="0.2">
      <c r="N2054" s="1"/>
      <c r="P2054" s="1"/>
    </row>
    <row r="2055" spans="14:16" x14ac:dyDescent="0.2">
      <c r="N2055" s="1"/>
      <c r="P2055" s="1"/>
    </row>
    <row r="2056" spans="14:16" x14ac:dyDescent="0.2">
      <c r="N2056" s="1"/>
      <c r="P2056" s="1"/>
    </row>
    <row r="2057" spans="14:16" x14ac:dyDescent="0.2">
      <c r="N2057" s="1"/>
      <c r="P2057" s="1"/>
    </row>
    <row r="2058" spans="14:16" x14ac:dyDescent="0.2">
      <c r="N2058" s="1"/>
      <c r="P2058" s="1"/>
    </row>
    <row r="2059" spans="14:16" x14ac:dyDescent="0.2">
      <c r="N2059" s="1"/>
      <c r="P2059" s="1"/>
    </row>
    <row r="2060" spans="14:16" x14ac:dyDescent="0.2">
      <c r="N2060" s="1"/>
      <c r="P2060" s="1"/>
    </row>
    <row r="2061" spans="14:16" x14ac:dyDescent="0.2">
      <c r="P2061" s="1"/>
    </row>
    <row r="2062" spans="14:16" x14ac:dyDescent="0.2">
      <c r="P2062" s="1"/>
    </row>
    <row r="2063" spans="14:16" x14ac:dyDescent="0.2">
      <c r="P2063" s="1"/>
    </row>
    <row r="2064" spans="14:16" x14ac:dyDescent="0.2">
      <c r="P2064" s="1"/>
    </row>
    <row r="2065" spans="14:16" x14ac:dyDescent="0.2">
      <c r="P2065" s="1"/>
    </row>
    <row r="2066" spans="14:16" x14ac:dyDescent="0.2">
      <c r="P2066" s="1"/>
    </row>
    <row r="2067" spans="14:16" x14ac:dyDescent="0.2">
      <c r="P2067" s="1"/>
    </row>
    <row r="2068" spans="14:16" x14ac:dyDescent="0.2">
      <c r="P2068" s="1"/>
    </row>
    <row r="2069" spans="14:16" x14ac:dyDescent="0.2">
      <c r="P2069" s="1"/>
    </row>
    <row r="2070" spans="14:16" x14ac:dyDescent="0.2">
      <c r="P2070" s="1"/>
    </row>
    <row r="2071" spans="14:16" x14ac:dyDescent="0.2">
      <c r="P2071" s="1"/>
    </row>
    <row r="2072" spans="14:16" x14ac:dyDescent="0.2">
      <c r="P2072" s="1"/>
    </row>
    <row r="2073" spans="14:16" x14ac:dyDescent="0.2">
      <c r="N2073" s="1"/>
      <c r="P2073" s="1"/>
    </row>
    <row r="2074" spans="14:16" x14ac:dyDescent="0.2">
      <c r="N2074" s="1"/>
      <c r="P2074" s="1"/>
    </row>
    <row r="2075" spans="14:16" x14ac:dyDescent="0.2">
      <c r="N2075" s="1"/>
      <c r="P2075" s="1"/>
    </row>
    <row r="2076" spans="14:16" x14ac:dyDescent="0.2">
      <c r="N2076" s="1"/>
      <c r="P2076" s="1"/>
    </row>
    <row r="2077" spans="14:16" x14ac:dyDescent="0.2">
      <c r="N2077" s="1"/>
      <c r="P2077" s="1"/>
    </row>
    <row r="2078" spans="14:16" x14ac:dyDescent="0.2">
      <c r="N2078" s="1"/>
      <c r="P2078" s="1"/>
    </row>
    <row r="2079" spans="14:16" x14ac:dyDescent="0.2">
      <c r="N2079" s="1"/>
      <c r="P2079" s="1"/>
    </row>
    <row r="2080" spans="14:16" x14ac:dyDescent="0.2">
      <c r="N2080" s="1"/>
      <c r="P2080" s="1"/>
    </row>
    <row r="2081" spans="14:16" x14ac:dyDescent="0.2">
      <c r="N2081" s="1"/>
      <c r="P2081" s="1"/>
    </row>
    <row r="2082" spans="14:16" x14ac:dyDescent="0.2">
      <c r="N2082" s="1"/>
      <c r="P2082" s="1"/>
    </row>
    <row r="2083" spans="14:16" x14ac:dyDescent="0.2">
      <c r="N2083" s="1"/>
      <c r="P2083" s="1"/>
    </row>
    <row r="2084" spans="14:16" x14ac:dyDescent="0.2">
      <c r="N2084" s="1"/>
      <c r="P2084" s="1"/>
    </row>
    <row r="2085" spans="14:16" x14ac:dyDescent="0.2">
      <c r="P2085" s="1"/>
    </row>
    <row r="2086" spans="14:16" x14ac:dyDescent="0.2">
      <c r="P2086" s="1"/>
    </row>
    <row r="2087" spans="14:16" x14ac:dyDescent="0.2">
      <c r="P2087" s="1"/>
    </row>
    <row r="2088" spans="14:16" x14ac:dyDescent="0.2">
      <c r="P2088" s="1"/>
    </row>
    <row r="2089" spans="14:16" x14ac:dyDescent="0.2">
      <c r="P2089" s="1"/>
    </row>
    <row r="2090" spans="14:16" x14ac:dyDescent="0.2">
      <c r="P2090" s="1"/>
    </row>
    <row r="2091" spans="14:16" x14ac:dyDescent="0.2">
      <c r="P2091" s="1"/>
    </row>
    <row r="2092" spans="14:16" x14ac:dyDescent="0.2">
      <c r="P2092" s="1"/>
    </row>
    <row r="2093" spans="14:16" x14ac:dyDescent="0.2">
      <c r="P2093" s="1"/>
    </row>
    <row r="2094" spans="14:16" x14ac:dyDescent="0.2">
      <c r="P2094" s="1"/>
    </row>
    <row r="2095" spans="14:16" x14ac:dyDescent="0.2">
      <c r="P2095" s="1"/>
    </row>
    <row r="2096" spans="14:16" x14ac:dyDescent="0.2">
      <c r="P2096" s="1"/>
    </row>
    <row r="2097" spans="14:16" x14ac:dyDescent="0.2">
      <c r="N2097" s="1"/>
      <c r="P2097" s="1"/>
    </row>
    <row r="2098" spans="14:16" x14ac:dyDescent="0.2">
      <c r="N2098" s="1"/>
      <c r="P2098" s="1"/>
    </row>
    <row r="2099" spans="14:16" x14ac:dyDescent="0.2">
      <c r="N2099" s="1"/>
      <c r="P2099" s="1"/>
    </row>
    <row r="2100" spans="14:16" x14ac:dyDescent="0.2">
      <c r="N2100" s="1"/>
      <c r="P2100" s="1"/>
    </row>
    <row r="2101" spans="14:16" x14ac:dyDescent="0.2">
      <c r="N2101" s="1"/>
      <c r="P2101" s="1"/>
    </row>
    <row r="2102" spans="14:16" x14ac:dyDescent="0.2">
      <c r="N2102" s="1"/>
      <c r="P2102" s="1"/>
    </row>
    <row r="2103" spans="14:16" x14ac:dyDescent="0.2">
      <c r="P2103" s="1"/>
    </row>
    <row r="2104" spans="14:16" x14ac:dyDescent="0.2">
      <c r="N2104" s="1"/>
      <c r="P2104" s="1"/>
    </row>
    <row r="2105" spans="14:16" x14ac:dyDescent="0.2">
      <c r="N2105" s="1"/>
      <c r="P2105" s="1"/>
    </row>
    <row r="2106" spans="14:16" x14ac:dyDescent="0.2">
      <c r="N2106" s="1"/>
      <c r="P2106" s="1"/>
    </row>
    <row r="2107" spans="14:16" x14ac:dyDescent="0.2">
      <c r="N2107" s="1"/>
      <c r="P2107" s="1"/>
    </row>
    <row r="2108" spans="14:16" x14ac:dyDescent="0.2">
      <c r="N2108" s="1"/>
      <c r="P2108" s="1"/>
    </row>
    <row r="2109" spans="14:16" x14ac:dyDescent="0.2">
      <c r="P2109" s="1"/>
    </row>
    <row r="2110" spans="14:16" x14ac:dyDescent="0.2">
      <c r="P2110" s="1"/>
    </row>
    <row r="2111" spans="14:16" x14ac:dyDescent="0.2">
      <c r="P2111" s="1"/>
    </row>
    <row r="2112" spans="14:16" x14ac:dyDescent="0.2">
      <c r="P2112" s="1"/>
    </row>
    <row r="2113" spans="14:16" x14ac:dyDescent="0.2">
      <c r="P2113" s="1"/>
    </row>
    <row r="2114" spans="14:16" x14ac:dyDescent="0.2">
      <c r="P2114" s="1"/>
    </row>
    <row r="2115" spans="14:16" x14ac:dyDescent="0.2">
      <c r="P2115" s="1"/>
    </row>
    <row r="2116" spans="14:16" x14ac:dyDescent="0.2">
      <c r="P2116" s="1"/>
    </row>
    <row r="2117" spans="14:16" x14ac:dyDescent="0.2">
      <c r="P2117" s="1"/>
    </row>
    <row r="2118" spans="14:16" x14ac:dyDescent="0.2">
      <c r="P2118" s="1"/>
    </row>
    <row r="2119" spans="14:16" x14ac:dyDescent="0.2">
      <c r="P2119" s="1"/>
    </row>
    <row r="2120" spans="14:16" x14ac:dyDescent="0.2">
      <c r="N2120" s="1"/>
      <c r="P2120" s="1"/>
    </row>
    <row r="2121" spans="14:16" x14ac:dyDescent="0.2">
      <c r="N2121" s="1"/>
      <c r="P2121" s="1"/>
    </row>
    <row r="2122" spans="14:16" x14ac:dyDescent="0.2">
      <c r="N2122" s="1"/>
      <c r="P2122" s="1"/>
    </row>
    <row r="2123" spans="14:16" x14ac:dyDescent="0.2">
      <c r="N2123" s="1"/>
      <c r="P2123" s="1"/>
    </row>
    <row r="2124" spans="14:16" x14ac:dyDescent="0.2">
      <c r="N2124" s="1"/>
      <c r="P2124" s="1"/>
    </row>
    <row r="2125" spans="14:16" x14ac:dyDescent="0.2">
      <c r="N2125" s="1"/>
      <c r="P2125" s="1"/>
    </row>
    <row r="2126" spans="14:16" x14ac:dyDescent="0.2">
      <c r="N2126" s="1"/>
      <c r="P2126" s="1"/>
    </row>
    <row r="2127" spans="14:16" x14ac:dyDescent="0.2">
      <c r="N2127" s="1"/>
      <c r="P2127" s="1"/>
    </row>
    <row r="2128" spans="14:16" x14ac:dyDescent="0.2">
      <c r="N2128" s="1"/>
    </row>
    <row r="2129" spans="14:16" x14ac:dyDescent="0.2">
      <c r="N2129" s="1"/>
      <c r="P2129" s="1"/>
    </row>
    <row r="2130" spans="14:16" x14ac:dyDescent="0.2">
      <c r="N2130" s="1"/>
      <c r="P2130" s="1"/>
    </row>
    <row r="2131" spans="14:16" x14ac:dyDescent="0.2">
      <c r="N2131" s="1"/>
      <c r="P2131" s="1"/>
    </row>
    <row r="2132" spans="14:16" x14ac:dyDescent="0.2">
      <c r="N2132" s="1"/>
      <c r="P2132" s="1"/>
    </row>
    <row r="2133" spans="14:16" x14ac:dyDescent="0.2">
      <c r="N2133" s="1"/>
      <c r="P2133" s="1"/>
    </row>
    <row r="2134" spans="14:16" x14ac:dyDescent="0.2">
      <c r="P2134" s="1"/>
    </row>
    <row r="2135" spans="14:16" x14ac:dyDescent="0.2">
      <c r="P2135" s="1"/>
    </row>
    <row r="2136" spans="14:16" x14ac:dyDescent="0.2">
      <c r="P2136" s="1"/>
    </row>
    <row r="2137" spans="14:16" x14ac:dyDescent="0.2">
      <c r="P2137" s="1"/>
    </row>
    <row r="2138" spans="14:16" x14ac:dyDescent="0.2">
      <c r="P2138" s="1"/>
    </row>
    <row r="2139" spans="14:16" x14ac:dyDescent="0.2">
      <c r="P2139" s="1"/>
    </row>
    <row r="2140" spans="14:16" x14ac:dyDescent="0.2">
      <c r="P2140" s="1"/>
    </row>
    <row r="2141" spans="14:16" x14ac:dyDescent="0.2">
      <c r="P2141" s="1"/>
    </row>
    <row r="2142" spans="14:16" x14ac:dyDescent="0.2">
      <c r="P2142" s="1"/>
    </row>
    <row r="2143" spans="14:16" x14ac:dyDescent="0.2">
      <c r="P2143" s="1"/>
    </row>
    <row r="2144" spans="14:16" x14ac:dyDescent="0.2">
      <c r="N2144" s="1"/>
      <c r="P2144" s="1"/>
    </row>
    <row r="2145" spans="14:16" x14ac:dyDescent="0.2">
      <c r="N2145" s="1"/>
      <c r="P2145" s="1"/>
    </row>
    <row r="2146" spans="14:16" x14ac:dyDescent="0.2">
      <c r="N2146" s="1"/>
      <c r="P2146" s="1"/>
    </row>
    <row r="2147" spans="14:16" x14ac:dyDescent="0.2">
      <c r="N2147" s="1"/>
      <c r="P2147" s="1"/>
    </row>
    <row r="2148" spans="14:16" x14ac:dyDescent="0.2">
      <c r="N2148" s="1"/>
      <c r="P2148" s="1"/>
    </row>
    <row r="2149" spans="14:16" x14ac:dyDescent="0.2">
      <c r="N2149" s="1"/>
    </row>
    <row r="2150" spans="14:16" x14ac:dyDescent="0.2">
      <c r="N2150" s="1"/>
      <c r="P2150" s="1"/>
    </row>
    <row r="2151" spans="14:16" x14ac:dyDescent="0.2">
      <c r="P2151" s="1"/>
    </row>
    <row r="2152" spans="14:16" x14ac:dyDescent="0.2">
      <c r="N2152" s="1"/>
      <c r="P2152" s="1"/>
    </row>
    <row r="2153" spans="14:16" x14ac:dyDescent="0.2">
      <c r="N2153" s="1"/>
      <c r="P2153" s="1"/>
    </row>
    <row r="2154" spans="14:16" x14ac:dyDescent="0.2">
      <c r="P2154" s="1"/>
    </row>
    <row r="2155" spans="14:16" x14ac:dyDescent="0.2">
      <c r="N2155" s="1"/>
      <c r="P2155" s="1"/>
    </row>
    <row r="2156" spans="14:16" x14ac:dyDescent="0.2">
      <c r="P2156" s="1"/>
    </row>
    <row r="2157" spans="14:16" x14ac:dyDescent="0.2">
      <c r="P2157" s="1"/>
    </row>
    <row r="2158" spans="14:16" x14ac:dyDescent="0.2">
      <c r="P2158" s="1"/>
    </row>
    <row r="2159" spans="14:16" x14ac:dyDescent="0.2">
      <c r="P2159" s="1"/>
    </row>
    <row r="2160" spans="14:16" x14ac:dyDescent="0.2">
      <c r="P2160" s="1"/>
    </row>
    <row r="2161" spans="14:16" x14ac:dyDescent="0.2">
      <c r="P2161" s="1"/>
    </row>
    <row r="2162" spans="14:16" x14ac:dyDescent="0.2">
      <c r="P2162" s="1"/>
    </row>
    <row r="2163" spans="14:16" x14ac:dyDescent="0.2">
      <c r="P2163" s="1"/>
    </row>
    <row r="2164" spans="14:16" x14ac:dyDescent="0.2">
      <c r="P2164" s="1"/>
    </row>
    <row r="2165" spans="14:16" x14ac:dyDescent="0.2">
      <c r="P2165" s="1"/>
    </row>
    <row r="2166" spans="14:16" x14ac:dyDescent="0.2">
      <c r="P2166" s="1"/>
    </row>
    <row r="2167" spans="14:16" x14ac:dyDescent="0.2">
      <c r="P2167" s="1"/>
    </row>
    <row r="2168" spans="14:16" x14ac:dyDescent="0.2">
      <c r="N2168" s="1"/>
      <c r="P2168" s="1"/>
    </row>
    <row r="2169" spans="14:16" x14ac:dyDescent="0.2">
      <c r="P2169" s="1"/>
    </row>
    <row r="2170" spans="14:16" x14ac:dyDescent="0.2">
      <c r="N2170" s="1"/>
      <c r="P2170" s="1"/>
    </row>
    <row r="2171" spans="14:16" x14ac:dyDescent="0.2">
      <c r="N2171" s="1"/>
      <c r="P2171" s="1"/>
    </row>
    <row r="2172" spans="14:16" x14ac:dyDescent="0.2">
      <c r="N2172" s="1"/>
      <c r="P2172" s="1"/>
    </row>
    <row r="2173" spans="14:16" x14ac:dyDescent="0.2">
      <c r="N2173" s="1"/>
    </row>
    <row r="2174" spans="14:16" x14ac:dyDescent="0.2">
      <c r="N2174" s="1"/>
      <c r="P2174" s="1"/>
    </row>
    <row r="2175" spans="14:16" x14ac:dyDescent="0.2">
      <c r="N2175" s="1"/>
      <c r="P2175" s="1"/>
    </row>
    <row r="2176" spans="14:16" x14ac:dyDescent="0.2">
      <c r="N2176" s="1"/>
    </row>
    <row r="2177" spans="14:16" x14ac:dyDescent="0.2">
      <c r="N2177" s="1"/>
      <c r="P2177" s="1"/>
    </row>
    <row r="2178" spans="14:16" x14ac:dyDescent="0.2">
      <c r="P2178" s="1"/>
    </row>
    <row r="2179" spans="14:16" x14ac:dyDescent="0.2">
      <c r="N2179" s="1"/>
      <c r="P2179" s="1"/>
    </row>
    <row r="2180" spans="14:16" x14ac:dyDescent="0.2">
      <c r="N2180" s="1"/>
    </row>
    <row r="2181" spans="14:16" x14ac:dyDescent="0.2">
      <c r="P2181" s="1"/>
    </row>
    <row r="2183" spans="14:16" x14ac:dyDescent="0.2">
      <c r="P2183" s="1"/>
    </row>
    <row r="2184" spans="14:16" x14ac:dyDescent="0.2">
      <c r="P2184" s="1"/>
    </row>
    <row r="2185" spans="14:16" x14ac:dyDescent="0.2">
      <c r="P2185" s="1"/>
    </row>
    <row r="2186" spans="14:16" x14ac:dyDescent="0.2">
      <c r="P2186" s="1"/>
    </row>
    <row r="2187" spans="14:16" x14ac:dyDescent="0.2">
      <c r="P2187" s="1"/>
    </row>
    <row r="2188" spans="14:16" x14ac:dyDescent="0.2">
      <c r="P2188" s="1"/>
    </row>
    <row r="2189" spans="14:16" x14ac:dyDescent="0.2">
      <c r="P2189" s="1"/>
    </row>
    <row r="2190" spans="14:16" x14ac:dyDescent="0.2">
      <c r="P2190" s="1"/>
    </row>
    <row r="2191" spans="14:16" x14ac:dyDescent="0.2">
      <c r="P2191" s="1"/>
    </row>
    <row r="2192" spans="14:16" x14ac:dyDescent="0.2">
      <c r="P2192" s="1"/>
    </row>
    <row r="2193" spans="14:16" x14ac:dyDescent="0.2">
      <c r="N2193" s="1"/>
      <c r="P2193" s="1"/>
    </row>
    <row r="2194" spans="14:16" x14ac:dyDescent="0.2">
      <c r="N2194" s="1"/>
      <c r="P2194" s="1"/>
    </row>
    <row r="2195" spans="14:16" x14ac:dyDescent="0.2">
      <c r="N2195" s="1"/>
      <c r="P2195" s="1"/>
    </row>
    <row r="2196" spans="14:16" x14ac:dyDescent="0.2">
      <c r="N2196" s="1"/>
      <c r="P2196" s="1"/>
    </row>
    <row r="2197" spans="14:16" x14ac:dyDescent="0.2">
      <c r="N2197" s="1"/>
      <c r="P2197" s="1"/>
    </row>
    <row r="2198" spans="14:16" x14ac:dyDescent="0.2">
      <c r="N2198" s="1"/>
      <c r="P2198" s="1"/>
    </row>
    <row r="2199" spans="14:16" x14ac:dyDescent="0.2">
      <c r="N2199" s="1"/>
      <c r="P2199" s="1"/>
    </row>
    <row r="2200" spans="14:16" x14ac:dyDescent="0.2">
      <c r="N2200" s="1"/>
      <c r="P2200" s="1"/>
    </row>
    <row r="2201" spans="14:16" x14ac:dyDescent="0.2">
      <c r="N2201" s="1"/>
      <c r="P2201" s="1"/>
    </row>
    <row r="2202" spans="14:16" x14ac:dyDescent="0.2">
      <c r="N2202" s="1"/>
      <c r="P2202" s="1"/>
    </row>
    <row r="2203" spans="14:16" x14ac:dyDescent="0.2">
      <c r="N2203" s="1"/>
      <c r="P2203" s="1"/>
    </row>
    <row r="2204" spans="14:16" x14ac:dyDescent="0.2">
      <c r="N2204" s="1"/>
      <c r="P2204" s="1"/>
    </row>
    <row r="2205" spans="14:16" x14ac:dyDescent="0.2">
      <c r="N2205" s="1"/>
    </row>
    <row r="2206" spans="14:16" x14ac:dyDescent="0.2">
      <c r="P2206" s="1"/>
    </row>
    <row r="2207" spans="14:16" x14ac:dyDescent="0.2">
      <c r="P2207" s="1"/>
    </row>
    <row r="2208" spans="14:16" x14ac:dyDescent="0.2">
      <c r="P2208" s="1"/>
    </row>
    <row r="2210" spans="14:16" x14ac:dyDescent="0.2">
      <c r="P2210" s="1"/>
    </row>
    <row r="2211" spans="14:16" x14ac:dyDescent="0.2">
      <c r="P2211" s="1"/>
    </row>
    <row r="2212" spans="14:16" x14ac:dyDescent="0.2">
      <c r="P2212" s="1"/>
    </row>
    <row r="2214" spans="14:16" x14ac:dyDescent="0.2">
      <c r="P2214" s="1"/>
    </row>
    <row r="2215" spans="14:16" x14ac:dyDescent="0.2">
      <c r="P2215" s="1"/>
    </row>
    <row r="2216" spans="14:16" x14ac:dyDescent="0.2">
      <c r="N2216" s="1"/>
      <c r="P2216" s="1"/>
    </row>
    <row r="2217" spans="14:16" x14ac:dyDescent="0.2">
      <c r="P2217" s="1"/>
    </row>
    <row r="2218" spans="14:16" x14ac:dyDescent="0.2">
      <c r="N2218" s="1"/>
      <c r="P2218" s="1"/>
    </row>
    <row r="2219" spans="14:16" x14ac:dyDescent="0.2">
      <c r="N2219" s="1"/>
      <c r="P2219" s="1"/>
    </row>
    <row r="2220" spans="14:16" x14ac:dyDescent="0.2">
      <c r="P2220" s="1"/>
    </row>
    <row r="2221" spans="14:16" x14ac:dyDescent="0.2">
      <c r="N2221" s="1"/>
      <c r="P2221" s="1"/>
    </row>
    <row r="2222" spans="14:16" x14ac:dyDescent="0.2">
      <c r="N2222" s="1"/>
      <c r="P2222" s="1"/>
    </row>
    <row r="2223" spans="14:16" x14ac:dyDescent="0.2">
      <c r="N2223" s="1"/>
      <c r="P2223" s="1"/>
    </row>
    <row r="2224" spans="14:16" x14ac:dyDescent="0.2">
      <c r="N2224" s="1"/>
      <c r="P2224" s="1"/>
    </row>
    <row r="2225" spans="14:16" x14ac:dyDescent="0.2">
      <c r="N2225" s="1"/>
      <c r="P2225" s="1"/>
    </row>
    <row r="2226" spans="14:16" x14ac:dyDescent="0.2">
      <c r="N2226" s="1"/>
      <c r="P2226" s="1"/>
    </row>
    <row r="2227" spans="14:16" x14ac:dyDescent="0.2">
      <c r="N2227" s="1"/>
      <c r="P2227" s="1"/>
    </row>
    <row r="2228" spans="14:16" x14ac:dyDescent="0.2">
      <c r="N2228" s="1"/>
      <c r="P2228" s="1"/>
    </row>
    <row r="2229" spans="14:16" x14ac:dyDescent="0.2">
      <c r="P2229" s="1"/>
    </row>
    <row r="2230" spans="14:16" x14ac:dyDescent="0.2">
      <c r="P2230" s="1"/>
    </row>
    <row r="2231" spans="14:16" x14ac:dyDescent="0.2">
      <c r="P2231" s="1"/>
    </row>
    <row r="2232" spans="14:16" x14ac:dyDescent="0.2">
      <c r="P2232" s="1"/>
    </row>
    <row r="2233" spans="14:16" x14ac:dyDescent="0.2">
      <c r="P2233" s="1"/>
    </row>
    <row r="2234" spans="14:16" x14ac:dyDescent="0.2">
      <c r="P2234" s="1"/>
    </row>
    <row r="2235" spans="14:16" x14ac:dyDescent="0.2">
      <c r="P2235" s="1"/>
    </row>
    <row r="2236" spans="14:16" x14ac:dyDescent="0.2">
      <c r="P2236" s="1"/>
    </row>
    <row r="2237" spans="14:16" x14ac:dyDescent="0.2">
      <c r="P2237" s="1"/>
    </row>
    <row r="2238" spans="14:16" x14ac:dyDescent="0.2">
      <c r="P2238" s="1"/>
    </row>
    <row r="2239" spans="14:16" x14ac:dyDescent="0.2">
      <c r="P2239" s="1"/>
    </row>
    <row r="2240" spans="14:16" x14ac:dyDescent="0.2">
      <c r="N2240" s="1"/>
      <c r="P2240" s="1"/>
    </row>
    <row r="2241" spans="14:16" x14ac:dyDescent="0.2">
      <c r="N2241" s="1"/>
      <c r="P2241" s="1"/>
    </row>
    <row r="2242" spans="14:16" x14ac:dyDescent="0.2">
      <c r="N2242" s="1"/>
      <c r="P2242" s="1"/>
    </row>
    <row r="2243" spans="14:16" x14ac:dyDescent="0.2">
      <c r="P2243" s="1"/>
    </row>
    <row r="2244" spans="14:16" x14ac:dyDescent="0.2">
      <c r="N2244" s="1"/>
      <c r="P2244" s="1"/>
    </row>
    <row r="2245" spans="14:16" x14ac:dyDescent="0.2">
      <c r="N2245" s="1"/>
      <c r="P2245" s="1"/>
    </row>
    <row r="2246" spans="14:16" x14ac:dyDescent="0.2">
      <c r="N2246" s="1"/>
      <c r="P2246" s="1"/>
    </row>
    <row r="2247" spans="14:16" x14ac:dyDescent="0.2">
      <c r="N2247" s="1"/>
      <c r="P2247" s="1"/>
    </row>
    <row r="2248" spans="14:16" x14ac:dyDescent="0.2">
      <c r="N2248" s="1"/>
      <c r="P2248" s="1"/>
    </row>
    <row r="2249" spans="14:16" x14ac:dyDescent="0.2">
      <c r="N2249" s="1"/>
      <c r="P2249" s="1"/>
    </row>
    <row r="2250" spans="14:16" x14ac:dyDescent="0.2">
      <c r="N2250" s="1"/>
      <c r="P2250" s="1"/>
    </row>
    <row r="2251" spans="14:16" x14ac:dyDescent="0.2">
      <c r="N2251" s="1"/>
      <c r="P2251" s="1"/>
    </row>
    <row r="2252" spans="14:16" x14ac:dyDescent="0.2">
      <c r="N2252" s="1"/>
      <c r="P2252" s="1"/>
    </row>
    <row r="2253" spans="14:16" x14ac:dyDescent="0.2">
      <c r="P2253" s="1"/>
    </row>
    <row r="2254" spans="14:16" x14ac:dyDescent="0.2">
      <c r="P2254" s="1"/>
    </row>
    <row r="2255" spans="14:16" x14ac:dyDescent="0.2">
      <c r="P2255" s="1"/>
    </row>
    <row r="2256" spans="14:16" x14ac:dyDescent="0.2">
      <c r="P2256" s="1"/>
    </row>
    <row r="2257" spans="14:16" x14ac:dyDescent="0.2">
      <c r="P2257" s="1"/>
    </row>
    <row r="2258" spans="14:16" x14ac:dyDescent="0.2">
      <c r="P2258" s="1"/>
    </row>
    <row r="2259" spans="14:16" x14ac:dyDescent="0.2">
      <c r="P2259" s="1"/>
    </row>
    <row r="2260" spans="14:16" x14ac:dyDescent="0.2">
      <c r="P2260" s="1"/>
    </row>
    <row r="2261" spans="14:16" x14ac:dyDescent="0.2">
      <c r="P2261" s="1"/>
    </row>
    <row r="2262" spans="14:16" x14ac:dyDescent="0.2">
      <c r="P2262" s="1"/>
    </row>
    <row r="2263" spans="14:16" x14ac:dyDescent="0.2">
      <c r="P2263" s="1"/>
    </row>
    <row r="2264" spans="14:16" x14ac:dyDescent="0.2">
      <c r="N2264" s="1"/>
      <c r="P2264" s="1"/>
    </row>
    <row r="2265" spans="14:16" x14ac:dyDescent="0.2">
      <c r="N2265" s="1"/>
      <c r="P2265" s="1"/>
    </row>
    <row r="2266" spans="14:16" x14ac:dyDescent="0.2">
      <c r="N2266" s="1"/>
      <c r="P2266" s="1"/>
    </row>
    <row r="2267" spans="14:16" x14ac:dyDescent="0.2">
      <c r="N2267" s="1"/>
      <c r="P2267" s="1"/>
    </row>
    <row r="2268" spans="14:16" x14ac:dyDescent="0.2">
      <c r="N2268" s="1"/>
      <c r="P2268" s="1"/>
    </row>
    <row r="2269" spans="14:16" x14ac:dyDescent="0.2">
      <c r="N2269" s="1"/>
      <c r="P2269" s="1"/>
    </row>
    <row r="2270" spans="14:16" x14ac:dyDescent="0.2">
      <c r="N2270" s="1"/>
      <c r="P2270" s="1"/>
    </row>
    <row r="2271" spans="14:16" x14ac:dyDescent="0.2">
      <c r="N2271" s="1"/>
      <c r="P2271" s="1"/>
    </row>
    <row r="2272" spans="14:16" x14ac:dyDescent="0.2">
      <c r="N2272" s="1"/>
    </row>
    <row r="2273" spans="14:16" x14ac:dyDescent="0.2">
      <c r="N2273" s="1"/>
      <c r="P2273" s="1"/>
    </row>
    <row r="2274" spans="14:16" x14ac:dyDescent="0.2">
      <c r="N2274" s="1"/>
      <c r="P2274" s="1"/>
    </row>
    <row r="2275" spans="14:16" x14ac:dyDescent="0.2">
      <c r="N2275" s="1"/>
    </row>
    <row r="2276" spans="14:16" x14ac:dyDescent="0.2">
      <c r="N2276" s="1"/>
    </row>
    <row r="2277" spans="14:16" x14ac:dyDescent="0.2">
      <c r="P2277" s="1"/>
    </row>
    <row r="2278" spans="14:16" x14ac:dyDescent="0.2">
      <c r="P2278" s="1"/>
    </row>
    <row r="2279" spans="14:16" x14ac:dyDescent="0.2">
      <c r="P2279" s="1"/>
    </row>
    <row r="2280" spans="14:16" x14ac:dyDescent="0.2">
      <c r="P2280" s="1"/>
    </row>
    <row r="2281" spans="14:16" x14ac:dyDescent="0.2">
      <c r="P2281" s="1"/>
    </row>
    <row r="2282" spans="14:16" x14ac:dyDescent="0.2">
      <c r="P2282" s="1"/>
    </row>
    <row r="2283" spans="14:16" x14ac:dyDescent="0.2">
      <c r="P2283" s="1"/>
    </row>
    <row r="2284" spans="14:16" x14ac:dyDescent="0.2">
      <c r="P2284" s="1"/>
    </row>
    <row r="2285" spans="14:16" x14ac:dyDescent="0.2">
      <c r="P2285" s="1"/>
    </row>
    <row r="2286" spans="14:16" x14ac:dyDescent="0.2">
      <c r="P2286" s="1"/>
    </row>
    <row r="2287" spans="14:16" x14ac:dyDescent="0.2">
      <c r="P2287" s="1"/>
    </row>
    <row r="2288" spans="14:16" x14ac:dyDescent="0.2">
      <c r="P2288" s="1"/>
    </row>
    <row r="2289" spans="14:16" x14ac:dyDescent="0.2">
      <c r="N2289" s="1"/>
      <c r="P2289" s="1"/>
    </row>
    <row r="2290" spans="14:16" x14ac:dyDescent="0.2">
      <c r="N2290" s="1"/>
      <c r="P2290" s="1"/>
    </row>
    <row r="2291" spans="14:16" x14ac:dyDescent="0.2">
      <c r="N2291" s="1"/>
      <c r="P2291" s="1"/>
    </row>
    <row r="2292" spans="14:16" x14ac:dyDescent="0.2">
      <c r="N2292" s="1"/>
      <c r="P2292" s="1"/>
    </row>
    <row r="2293" spans="14:16" x14ac:dyDescent="0.2">
      <c r="N2293" s="1"/>
      <c r="P2293" s="1"/>
    </row>
    <row r="2294" spans="14:16" x14ac:dyDescent="0.2">
      <c r="N2294" s="1"/>
      <c r="P2294" s="1"/>
    </row>
    <row r="2295" spans="14:16" x14ac:dyDescent="0.2">
      <c r="N2295" s="1"/>
      <c r="P2295" s="1"/>
    </row>
    <row r="2296" spans="14:16" x14ac:dyDescent="0.2">
      <c r="N2296" s="1"/>
    </row>
    <row r="2297" spans="14:16" x14ac:dyDescent="0.2">
      <c r="N2297" s="1"/>
      <c r="P2297" s="1"/>
    </row>
    <row r="2298" spans="14:16" x14ac:dyDescent="0.2">
      <c r="N2298" s="1"/>
      <c r="P2298" s="1"/>
    </row>
    <row r="2299" spans="14:16" x14ac:dyDescent="0.2">
      <c r="N2299" s="1"/>
      <c r="P2299" s="1"/>
    </row>
    <row r="2300" spans="14:16" x14ac:dyDescent="0.2">
      <c r="N2300" s="1"/>
      <c r="P2300" s="1"/>
    </row>
    <row r="2301" spans="14:16" x14ac:dyDescent="0.2">
      <c r="P2301" s="1"/>
    </row>
    <row r="2302" spans="14:16" x14ac:dyDescent="0.2">
      <c r="P2302" s="1"/>
    </row>
    <row r="2303" spans="14:16" x14ac:dyDescent="0.2">
      <c r="P2303" s="1"/>
    </row>
    <row r="2304" spans="14:16" x14ac:dyDescent="0.2">
      <c r="P2304" s="1"/>
    </row>
    <row r="2305" spans="14:16" x14ac:dyDescent="0.2">
      <c r="P2305" s="1"/>
    </row>
    <row r="2306" spans="14:16" x14ac:dyDescent="0.2">
      <c r="P2306" s="1"/>
    </row>
    <row r="2307" spans="14:16" x14ac:dyDescent="0.2">
      <c r="P2307" s="1"/>
    </row>
    <row r="2308" spans="14:16" x14ac:dyDescent="0.2">
      <c r="P2308" s="1"/>
    </row>
    <row r="2309" spans="14:16" x14ac:dyDescent="0.2">
      <c r="P2309" s="1"/>
    </row>
    <row r="2310" spans="14:16" x14ac:dyDescent="0.2">
      <c r="P2310" s="1"/>
    </row>
    <row r="2311" spans="14:16" x14ac:dyDescent="0.2">
      <c r="P2311" s="1"/>
    </row>
    <row r="2312" spans="14:16" x14ac:dyDescent="0.2">
      <c r="P2312" s="1"/>
    </row>
    <row r="2313" spans="14:16" x14ac:dyDescent="0.2">
      <c r="N2313" s="1"/>
      <c r="P2313" s="1"/>
    </row>
    <row r="2314" spans="14:16" x14ac:dyDescent="0.2">
      <c r="N2314" s="1"/>
      <c r="P2314" s="1"/>
    </row>
    <row r="2315" spans="14:16" x14ac:dyDescent="0.2">
      <c r="N2315" s="1"/>
      <c r="P2315" s="1"/>
    </row>
    <row r="2316" spans="14:16" x14ac:dyDescent="0.2">
      <c r="N2316" s="1"/>
      <c r="P2316" s="1"/>
    </row>
    <row r="2317" spans="14:16" x14ac:dyDescent="0.2">
      <c r="N2317" s="1"/>
      <c r="P2317" s="1"/>
    </row>
    <row r="2318" spans="14:16" x14ac:dyDescent="0.2">
      <c r="N2318" s="1"/>
      <c r="P2318" s="1"/>
    </row>
    <row r="2319" spans="14:16" x14ac:dyDescent="0.2">
      <c r="N2319" s="1"/>
      <c r="P2319" s="1"/>
    </row>
    <row r="2320" spans="14:16" x14ac:dyDescent="0.2">
      <c r="N2320" s="1"/>
      <c r="P2320" s="1"/>
    </row>
    <row r="2321" spans="14:16" x14ac:dyDescent="0.2">
      <c r="N2321" s="1"/>
      <c r="P2321" s="1"/>
    </row>
    <row r="2322" spans="14:16" x14ac:dyDescent="0.2">
      <c r="P2322" s="1"/>
    </row>
    <row r="2323" spans="14:16" x14ac:dyDescent="0.2">
      <c r="N2323" s="1"/>
      <c r="P2323" s="1"/>
    </row>
    <row r="2324" spans="14:16" x14ac:dyDescent="0.2">
      <c r="N2324" s="1"/>
      <c r="P2324" s="1"/>
    </row>
    <row r="2325" spans="14:16" x14ac:dyDescent="0.2">
      <c r="P2325" s="1"/>
    </row>
    <row r="2326" spans="14:16" x14ac:dyDescent="0.2">
      <c r="P2326" s="1"/>
    </row>
    <row r="2327" spans="14:16" x14ac:dyDescent="0.2">
      <c r="P2327" s="1"/>
    </row>
    <row r="2328" spans="14:16" x14ac:dyDescent="0.2">
      <c r="P2328" s="1"/>
    </row>
    <row r="2329" spans="14:16" x14ac:dyDescent="0.2">
      <c r="P2329" s="1"/>
    </row>
    <row r="2330" spans="14:16" x14ac:dyDescent="0.2">
      <c r="P2330" s="1"/>
    </row>
    <row r="2331" spans="14:16" x14ac:dyDescent="0.2">
      <c r="P2331" s="1"/>
    </row>
    <row r="2332" spans="14:16" x14ac:dyDescent="0.2">
      <c r="P2332" s="1"/>
    </row>
    <row r="2333" spans="14:16" x14ac:dyDescent="0.2">
      <c r="P2333" s="1"/>
    </row>
    <row r="2334" spans="14:16" x14ac:dyDescent="0.2">
      <c r="P2334" s="1"/>
    </row>
    <row r="2335" spans="14:16" x14ac:dyDescent="0.2">
      <c r="P2335" s="1"/>
    </row>
    <row r="2336" spans="14:16" x14ac:dyDescent="0.2">
      <c r="P2336" s="1"/>
    </row>
    <row r="2337" spans="14:16" x14ac:dyDescent="0.2">
      <c r="N2337" s="1"/>
      <c r="P2337" s="1"/>
    </row>
    <row r="2338" spans="14:16" x14ac:dyDescent="0.2">
      <c r="N2338" s="1"/>
      <c r="P2338" s="1"/>
    </row>
    <row r="2339" spans="14:16" x14ac:dyDescent="0.2">
      <c r="N2339" s="1"/>
      <c r="P2339" s="1"/>
    </row>
    <row r="2340" spans="14:16" x14ac:dyDescent="0.2">
      <c r="N2340" s="1"/>
      <c r="P2340" s="1"/>
    </row>
    <row r="2341" spans="14:16" x14ac:dyDescent="0.2">
      <c r="N2341" s="1"/>
      <c r="P2341" s="1"/>
    </row>
    <row r="2342" spans="14:16" x14ac:dyDescent="0.2">
      <c r="N2342" s="1"/>
      <c r="P2342" s="1"/>
    </row>
    <row r="2343" spans="14:16" x14ac:dyDescent="0.2">
      <c r="N2343" s="1"/>
      <c r="P2343" s="1"/>
    </row>
    <row r="2344" spans="14:16" x14ac:dyDescent="0.2">
      <c r="N2344" s="1"/>
      <c r="P2344" s="1"/>
    </row>
    <row r="2345" spans="14:16" x14ac:dyDescent="0.2">
      <c r="N2345" s="1"/>
      <c r="P2345" s="1"/>
    </row>
    <row r="2346" spans="14:16" x14ac:dyDescent="0.2">
      <c r="N2346" s="1"/>
      <c r="P2346" s="1"/>
    </row>
    <row r="2347" spans="14:16" x14ac:dyDescent="0.2">
      <c r="N2347" s="1"/>
      <c r="P2347" s="1"/>
    </row>
    <row r="2348" spans="14:16" x14ac:dyDescent="0.2">
      <c r="N2348" s="1"/>
      <c r="P2348" s="1"/>
    </row>
    <row r="2349" spans="14:16" x14ac:dyDescent="0.2">
      <c r="P2349" s="1"/>
    </row>
    <row r="2350" spans="14:16" x14ac:dyDescent="0.2">
      <c r="P2350" s="1"/>
    </row>
    <row r="2351" spans="14:16" x14ac:dyDescent="0.2">
      <c r="P2351" s="1"/>
    </row>
    <row r="2352" spans="14:16" x14ac:dyDescent="0.2">
      <c r="P2352" s="1"/>
    </row>
    <row r="2353" spans="14:16" x14ac:dyDescent="0.2">
      <c r="P2353" s="1"/>
    </row>
    <row r="2354" spans="14:16" x14ac:dyDescent="0.2">
      <c r="P2354" s="1"/>
    </row>
    <row r="2355" spans="14:16" x14ac:dyDescent="0.2">
      <c r="P2355" s="1"/>
    </row>
    <row r="2356" spans="14:16" x14ac:dyDescent="0.2">
      <c r="P2356" s="1"/>
    </row>
    <row r="2358" spans="14:16" x14ac:dyDescent="0.2">
      <c r="P2358" s="1"/>
    </row>
    <row r="2359" spans="14:16" x14ac:dyDescent="0.2">
      <c r="P2359" s="1"/>
    </row>
    <row r="2361" spans="14:16" x14ac:dyDescent="0.2">
      <c r="N2361" s="1"/>
      <c r="P2361" s="1"/>
    </row>
    <row r="2362" spans="14:16" x14ac:dyDescent="0.2">
      <c r="N2362" s="1"/>
      <c r="P2362" s="1"/>
    </row>
    <row r="2363" spans="14:16" x14ac:dyDescent="0.2">
      <c r="N2363" s="1"/>
      <c r="P2363" s="1"/>
    </row>
    <row r="2364" spans="14:16" x14ac:dyDescent="0.2">
      <c r="N2364" s="1"/>
      <c r="P2364" s="1"/>
    </row>
    <row r="2365" spans="14:16" x14ac:dyDescent="0.2">
      <c r="N2365" s="1"/>
    </row>
    <row r="2366" spans="14:16" x14ac:dyDescent="0.2">
      <c r="P2366" s="1"/>
    </row>
    <row r="2367" spans="14:16" x14ac:dyDescent="0.2">
      <c r="N2367" s="1"/>
      <c r="P2367" s="1"/>
    </row>
    <row r="2368" spans="14:16" x14ac:dyDescent="0.2">
      <c r="P2368" s="1"/>
    </row>
    <row r="2369" spans="4:24" x14ac:dyDescent="0.2">
      <c r="N2369" s="1"/>
    </row>
    <row r="2370" spans="4:24" x14ac:dyDescent="0.2">
      <c r="N2370" s="1"/>
      <c r="P2370" s="1"/>
    </row>
    <row r="2371" spans="4:24" x14ac:dyDescent="0.2">
      <c r="N2371" s="1"/>
      <c r="P2371" s="1"/>
    </row>
    <row r="2372" spans="4:24" x14ac:dyDescent="0.2">
      <c r="P2372" s="1"/>
      <c r="X2372">
        <f>W2372-X2371</f>
        <v>0</v>
      </c>
    </row>
    <row r="2373" spans="4:24" x14ac:dyDescent="0.2">
      <c r="P2373" s="1"/>
    </row>
    <row r="2374" spans="4:24" x14ac:dyDescent="0.2">
      <c r="P2374" s="1"/>
    </row>
    <row r="2375" spans="4:24" x14ac:dyDescent="0.2">
      <c r="P2375" s="1"/>
    </row>
    <row r="2376" spans="4:24" x14ac:dyDescent="0.2">
      <c r="P2376" s="1"/>
    </row>
    <row r="2377" spans="4:24" x14ac:dyDescent="0.2">
      <c r="P2377" s="1"/>
    </row>
    <row r="2379" spans="4:24" x14ac:dyDescent="0.2">
      <c r="D2379">
        <f t="shared" ref="D2379:J2379" si="0">SUM(D1802:D2377)</f>
        <v>0</v>
      </c>
      <c r="E2379">
        <f t="shared" si="0"/>
        <v>0</v>
      </c>
      <c r="F2379">
        <f t="shared" si="0"/>
        <v>0</v>
      </c>
      <c r="G2379">
        <f t="shared" si="0"/>
        <v>0</v>
      </c>
      <c r="H2379">
        <f t="shared" si="0"/>
        <v>0</v>
      </c>
      <c r="I2379">
        <f t="shared" si="0"/>
        <v>0</v>
      </c>
      <c r="J2379">
        <f t="shared" si="0"/>
        <v>0</v>
      </c>
      <c r="K2379">
        <f>SUM(K1802:K2377)</f>
        <v>0</v>
      </c>
      <c r="L2379">
        <f t="shared" ref="L2379:V2379" si="1">SUM(L1802:L2377)</f>
        <v>0</v>
      </c>
      <c r="M2379">
        <f t="shared" si="1"/>
        <v>0</v>
      </c>
      <c r="N2379">
        <f t="shared" si="1"/>
        <v>0</v>
      </c>
      <c r="O2379">
        <f t="shared" si="1"/>
        <v>0</v>
      </c>
      <c r="P2379">
        <f t="shared" si="1"/>
        <v>0</v>
      </c>
      <c r="Q2379">
        <f t="shared" si="1"/>
        <v>0</v>
      </c>
      <c r="R2379">
        <f t="shared" si="1"/>
        <v>0</v>
      </c>
      <c r="S2379">
        <f t="shared" si="1"/>
        <v>0</v>
      </c>
      <c r="T2379">
        <f t="shared" si="1"/>
        <v>0</v>
      </c>
      <c r="U2379">
        <f t="shared" si="1"/>
        <v>0</v>
      </c>
      <c r="V2379">
        <f t="shared" si="1"/>
        <v>0</v>
      </c>
    </row>
    <row r="2380" spans="4:24" x14ac:dyDescent="0.2">
      <c r="D2380">
        <f>SUM(D2379:M2379)-SUM(N2379:P2379)</f>
        <v>0</v>
      </c>
    </row>
  </sheetData>
  <sortState xmlns:xlrd2="http://schemas.microsoft.com/office/spreadsheetml/2017/richdata2" ref="A2:W577">
    <sortCondition ref="C2:C577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I2321"/>
  <sheetViews>
    <sheetView workbookViewId="0">
      <pane xSplit="3" ySplit="2" topLeftCell="D900" activePane="bottomRight" state="frozenSplit"/>
      <selection pane="topRight" activeCell="B47" sqref="B47"/>
      <selection pane="bottomLeft" activeCell="A2" sqref="A2"/>
      <selection pane="bottomRight" activeCell="C782" sqref="C782"/>
    </sheetView>
  </sheetViews>
  <sheetFormatPr baseColWidth="10" defaultRowHeight="16" x14ac:dyDescent="0.2"/>
  <cols>
    <col min="3" max="3" width="15.83203125" style="5" bestFit="1" customWidth="1"/>
    <col min="30" max="35" width="10.83203125" customWidth="1"/>
  </cols>
  <sheetData>
    <row r="1" spans="1:35" x14ac:dyDescent="0.2">
      <c r="A1">
        <f>MATCH(A2, data!$A$1:$BA$1, 0)</f>
        <v>1</v>
      </c>
      <c r="B1">
        <f>MATCH(B2, data!$A$1:$BA$1, 0)</f>
        <v>2</v>
      </c>
      <c r="C1" s="5">
        <f>MATCH(C2, data!$A$1:$BA$1, 0)</f>
        <v>3</v>
      </c>
      <c r="D1">
        <f>MATCH(D2, data!$A$1:$BA$1, 0)</f>
        <v>8</v>
      </c>
      <c r="E1">
        <f>MATCH(E2, data!$A$1:$BA$1, 0)</f>
        <v>4</v>
      </c>
      <c r="F1">
        <f>MATCH(F2, data!$A$1:$BA$1, 0)</f>
        <v>11</v>
      </c>
      <c r="G1">
        <f>MATCH(G2, data!$A$1:$BA$1, 0)</f>
        <v>5</v>
      </c>
      <c r="H1" t="e">
        <f>MATCH(H2, data!$A$1:$BA$1, 0)</f>
        <v>#N/A</v>
      </c>
      <c r="I1">
        <f>MATCH(I2, data!$A$1:$BA$1, 0)</f>
        <v>7</v>
      </c>
      <c r="J1">
        <f>MATCH(J2, data!$A$1:$BA$1, 0)</f>
        <v>6</v>
      </c>
      <c r="K1">
        <f>MATCH(K2, data!$A$1:$BA$1, 0)</f>
        <v>14</v>
      </c>
      <c r="L1">
        <f>MATCH(L2, data!$A$1:$BA$1, 0)</f>
        <v>13</v>
      </c>
      <c r="M1">
        <f>MATCH(M2, data!$A$1:$BA$1, 0)</f>
        <v>15</v>
      </c>
      <c r="N1">
        <f>MATCH(N2, data!$A$1:$BA$1, 0)</f>
        <v>12</v>
      </c>
      <c r="O1" t="e">
        <f>MATCH(O2, data!$A$1:$BA$1, 0)</f>
        <v>#N/A</v>
      </c>
      <c r="P1" t="e">
        <f>MATCH(P2, data!$A$1:$BA$1, 0)</f>
        <v>#N/A</v>
      </c>
      <c r="Q1">
        <f>MATCH(Q2, data!$A$1:$BA$1, 0)</f>
        <v>27</v>
      </c>
      <c r="R1">
        <f>MATCH(R2, data!$A$1:$BA$1, 0)</f>
        <v>26</v>
      </c>
      <c r="S1">
        <f>MATCH(S2, data!$A$1:$BA$1, 0)</f>
        <v>28</v>
      </c>
      <c r="T1">
        <f>MATCH(T2, data!$A$1:$BA$1, 0)</f>
        <v>29</v>
      </c>
      <c r="U1">
        <f>MATCH(U2, data!$A$1:$BA$1, 0)</f>
        <v>31</v>
      </c>
      <c r="V1">
        <f>MATCH(V2, data!$A$1:$BA$1, 0)</f>
        <v>32</v>
      </c>
      <c r="W1">
        <f>MATCH(W2, data!$A$1:$BA$1, 0)</f>
        <v>34</v>
      </c>
      <c r="X1">
        <f>MATCH(X2, data!$A$1:$BA$1, 0)</f>
        <v>33</v>
      </c>
      <c r="Y1" t="e">
        <f>MATCH(Y2, data!$A$1:$BA$1, 0)</f>
        <v>#N/A</v>
      </c>
      <c r="Z1" t="e">
        <f>MATCH(Z2, data!$A$1:$BA$1, 0)</f>
        <v>#N/A</v>
      </c>
      <c r="AA1" t="e">
        <f>MATCH(AA2, data!$A$1:$BA$1, 0)</f>
        <v>#N/A</v>
      </c>
      <c r="AB1">
        <f>MATCH(AB2, data!$A$1:$BA$1, 0)</f>
        <v>35</v>
      </c>
      <c r="AC1">
        <f>MATCH(AC2, data!$A$1:$BA$1, 0)</f>
        <v>36</v>
      </c>
      <c r="AD1">
        <f>MATCH(AD2, data!$A$1:$BA$1, 0)</f>
        <v>37</v>
      </c>
      <c r="AE1">
        <f>MATCH(AE2, data!$A$1:$BA$1, 0)</f>
        <v>38</v>
      </c>
    </row>
    <row r="2" spans="1:35" x14ac:dyDescent="0.2">
      <c r="A2" t="s">
        <v>0</v>
      </c>
      <c r="B2" t="s">
        <v>22</v>
      </c>
      <c r="C2" s="5" t="s">
        <v>1</v>
      </c>
      <c r="D2" t="s">
        <v>2</v>
      </c>
      <c r="E2" t="s">
        <v>3</v>
      </c>
      <c r="F2" t="s">
        <v>19</v>
      </c>
      <c r="G2" t="s">
        <v>4</v>
      </c>
      <c r="H2" t="s">
        <v>18</v>
      </c>
      <c r="I2" t="s">
        <v>5</v>
      </c>
      <c r="J2" t="s">
        <v>17</v>
      </c>
      <c r="K2" t="s">
        <v>6</v>
      </c>
      <c r="L2" t="s">
        <v>20</v>
      </c>
      <c r="M2" t="s">
        <v>7</v>
      </c>
      <c r="N2" t="s">
        <v>35</v>
      </c>
      <c r="O2" t="s">
        <v>13</v>
      </c>
      <c r="P2" t="s">
        <v>26</v>
      </c>
      <c r="Q2" t="s">
        <v>8</v>
      </c>
      <c r="R2" t="s">
        <v>21</v>
      </c>
      <c r="S2" t="s">
        <v>9</v>
      </c>
      <c r="T2" t="s">
        <v>31</v>
      </c>
      <c r="U2" t="s">
        <v>33</v>
      </c>
      <c r="V2" t="s">
        <v>37</v>
      </c>
      <c r="W2" t="s">
        <v>34</v>
      </c>
      <c r="X2" t="s">
        <v>12</v>
      </c>
      <c r="Y2" t="s">
        <v>14</v>
      </c>
      <c r="Z2" t="s">
        <v>27</v>
      </c>
      <c r="AA2" t="s">
        <v>28</v>
      </c>
      <c r="AB2" t="s">
        <v>40</v>
      </c>
      <c r="AC2" t="s">
        <v>41</v>
      </c>
      <c r="AD2" t="s">
        <v>10</v>
      </c>
      <c r="AE2" t="s">
        <v>23</v>
      </c>
      <c r="AF2" t="s">
        <v>16</v>
      </c>
      <c r="AG2" t="s">
        <v>15</v>
      </c>
      <c r="AH2" t="s">
        <v>42</v>
      </c>
      <c r="AI2" t="s">
        <v>43</v>
      </c>
    </row>
    <row r="3" spans="1:35" hidden="1" x14ac:dyDescent="0.2">
      <c r="A3" t="str">
        <f ca="1">IF(ISNA(A$1), 0, OFFSET(data!$A$1, ROW()-1, A$1-1))</f>
        <v>Oahu</v>
      </c>
      <c r="B3">
        <f ca="1">IF(ISNA(B$1), 0, OFFSET(data!$A$1, ROW()-1, B$1-1))</f>
        <v>2020</v>
      </c>
      <c r="C3" s="5">
        <f ca="1">IF(ISNA(C$1), 0, OFFSET(data!$A$1, ROW()-1, C$1-1))</f>
        <v>43842.083333333336</v>
      </c>
      <c r="D3">
        <f ca="1">IF(ISNA(D$1), 0, OFFSET(data!$A$1, ROW()-1, D$1-1))</f>
        <v>208.107762557077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162.5994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42.8</v>
      </c>
      <c r="M3">
        <f ca="1">IF(ISNA(M$1), 0, OFFSET(data!$A$1, ROW()-1, M$1-1))</f>
        <v>215.78255128773901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0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629.28971384481702</v>
      </c>
      <c r="U3">
        <f ca="1">IF(ISNA(U$1), 0, OFFSET(data!$A$1, ROW()-1, U$1-1))</f>
        <v>592.35463874907396</v>
      </c>
      <c r="V3">
        <f ca="1">IF(ISNA(V$1), 0, OFFSET(data!$A$1, ROW()-1, V$1-1))</f>
        <v>0</v>
      </c>
      <c r="W3">
        <f ca="1">IF(ISNA(W$1), 0, OFFSET(data!$A$1, ROW()-1, W$1-1))</f>
        <v>36.935075095742299</v>
      </c>
      <c r="X3">
        <f ca="1">IF(ISNA(X$1), 0, OFFSET(data!$A$1, ROW()-1, X$1-1))</f>
        <v>0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331.206526791008</v>
      </c>
      <c r="AC3">
        <f ca="1">IF(ISNA(AC$1), 0, OFFSET(data!$A$1, ROW()-1, AC$1-1))</f>
        <v>283.12207157706302</v>
      </c>
      <c r="AD3">
        <f ca="1">IF(ISNA(AD$1), 0, OFFSET(data!$A$1, ROW()-1, AD$1-1))</f>
        <v>0</v>
      </c>
      <c r="AE3" t="str">
        <f ca="1">IF(ISNA(AE$1), 0, OFFSET(data!$A$1, ROW()-1, AE$1-1))</f>
        <v>typical</v>
      </c>
      <c r="AF3" s="2">
        <f ca="1">AD3/1000</f>
        <v>0</v>
      </c>
      <c r="AG3">
        <f ca="1">U3+W3</f>
        <v>629.28971384481622</v>
      </c>
      <c r="AH3">
        <f ca="1">AB3+SUM(D3:M3,N3:P3)</f>
        <v>960.49624063582405</v>
      </c>
      <c r="AI3">
        <f ca="1">AC3+SUM(U3:AA3)</f>
        <v>912.41178542187924</v>
      </c>
    </row>
    <row r="4" spans="1:35" hidden="1" x14ac:dyDescent="0.2">
      <c r="A4" t="str">
        <f ca="1">IF(ISNA(A$1), 0, OFFSET(data!$A$1, ROW()-1, A$1-1))</f>
        <v>Oahu</v>
      </c>
      <c r="B4">
        <f ca="1">IF(ISNA(B$1), 0, OFFSET(data!$A$1, ROW()-1, B$1-1))</f>
        <v>2020</v>
      </c>
      <c r="C4" s="5">
        <f ca="1">IF(ISNA(C$1), 0, OFFSET(data!$A$1, ROW()-1, C$1-1))</f>
        <v>43842.166666666664</v>
      </c>
      <c r="D4">
        <f ca="1">IF(ISNA(D$1), 0, OFFSET(data!$A$1, ROW()-1, D$1-1))</f>
        <v>358.69376255707698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162.5994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42.8</v>
      </c>
      <c r="M4">
        <f ca="1">IF(ISNA(M$1), 0, OFFSET(data!$A$1, ROW()-1, M$1-1))</f>
        <v>124.841282014513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0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688.93444457159001</v>
      </c>
      <c r="U4">
        <f ca="1">IF(ISNA(U$1), 0, OFFSET(data!$A$1, ROW()-1, U$1-1))</f>
        <v>653.48828241930096</v>
      </c>
      <c r="V4">
        <f ca="1">IF(ISNA(V$1), 0, OFFSET(data!$A$1, ROW()-1, V$1-1))</f>
        <v>0</v>
      </c>
      <c r="W4">
        <f ca="1">IF(ISNA(W$1), 0, OFFSET(data!$A$1, ROW()-1, W$1-1))</f>
        <v>35.446162152289098</v>
      </c>
      <c r="X4">
        <f ca="1">IF(ISNA(X$1), 0, OFFSET(data!$A$1, ROW()-1, X$1-1))</f>
        <v>0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335.83097821457801</v>
      </c>
      <c r="AC4">
        <f ca="1">IF(ISNA(AC$1), 0, OFFSET(data!$A$1, ROW()-1, AC$1-1))</f>
        <v>270.91357856706298</v>
      </c>
      <c r="AD4">
        <f ca="1">IF(ISNA(AD$1), 0, OFFSET(data!$A$1, ROW()-1, AD$1-1))</f>
        <v>0</v>
      </c>
      <c r="AE4" t="str">
        <f ca="1">IF(ISNA(AE$1), 0, OFFSET(data!$A$1, ROW()-1, AE$1-1))</f>
        <v>typical</v>
      </c>
      <c r="AF4" s="2">
        <f ca="1">AD4/1000</f>
        <v>0</v>
      </c>
      <c r="AG4">
        <f ca="1">U4+W4</f>
        <v>688.93444457159001</v>
      </c>
      <c r="AH4">
        <f ca="1">AB4+SUM(D4:M4,N4:P4)</f>
        <v>1024.7654227861681</v>
      </c>
      <c r="AI4">
        <f ca="1">AC4+SUM(U4:AA4)</f>
        <v>959.84802313865293</v>
      </c>
    </row>
    <row r="5" spans="1:35" hidden="1" x14ac:dyDescent="0.2">
      <c r="A5" t="str">
        <f ca="1">IF(ISNA(A$1), 0, OFFSET(data!$A$1, ROW()-1, A$1-1))</f>
        <v>Oahu</v>
      </c>
      <c r="B5">
        <f ca="1">IF(ISNA(B$1), 0, OFFSET(data!$A$1, ROW()-1, B$1-1))</f>
        <v>2020</v>
      </c>
      <c r="C5" s="5">
        <f ca="1">IF(ISNA(C$1), 0, OFFSET(data!$A$1, ROW()-1, C$1-1))</f>
        <v>43842.25</v>
      </c>
      <c r="D5">
        <f ca="1">IF(ISNA(D$1), 0, OFFSET(data!$A$1, ROW()-1, D$1-1))</f>
        <v>356.365212846465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162.5994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42.8</v>
      </c>
      <c r="M5">
        <f ca="1">IF(ISNA(M$1), 0, OFFSET(data!$A$1, ROW()-1, M$1-1))</f>
        <v>260.09934985943602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0</v>
      </c>
      <c r="R5">
        <f ca="1">IF(ISNA(R$1), 0, OFFSET(data!$A$1, ROW()-1, R$1-1))</f>
        <v>0</v>
      </c>
      <c r="S5">
        <f ca="1">IF(ISNA(S$1), 0, OFFSET(data!$A$1, ROW()-1, S$1-1))</f>
        <v>1.06581410364015E-14</v>
      </c>
      <c r="T5">
        <f ca="1">IF(ISNA(T$1), 0, OFFSET(data!$A$1, ROW()-1, T$1-1))</f>
        <v>821.86396270590205</v>
      </c>
      <c r="U5">
        <f ca="1">IF(ISNA(U$1), 0, OFFSET(data!$A$1, ROW()-1, U$1-1))</f>
        <v>913.18218078433495</v>
      </c>
      <c r="V5">
        <f ca="1">IF(ISNA(V$1), 0, OFFSET(data!$A$1, ROW()-1, V$1-1))</f>
        <v>0</v>
      </c>
      <c r="W5">
        <f ca="1">IF(ISNA(W$1), 0, OFFSET(data!$A$1, ROW()-1, W$1-1))</f>
        <v>-91.318218078433404</v>
      </c>
      <c r="X5">
        <f ca="1">IF(ISNA(X$1), 0, OFFSET(data!$A$1, ROW()-1, X$1-1))</f>
        <v>0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291.86453753097101</v>
      </c>
      <c r="AC5">
        <f ca="1">IF(ISNA(AC$1), 0, OFFSET(data!$A$1, ROW()-1, AC$1-1))</f>
        <v>283.12207157706302</v>
      </c>
      <c r="AD5">
        <f ca="1">IF(ISNA(AD$1), 0, OFFSET(data!$A$1, ROW()-1, AD$1-1))</f>
        <v>0</v>
      </c>
      <c r="AE5" t="str">
        <f ca="1">IF(ISNA(AE$1), 0, OFFSET(data!$A$1, ROW()-1, AE$1-1))</f>
        <v>typical</v>
      </c>
      <c r="AF5" s="2">
        <f ca="1">AD5/1000</f>
        <v>0</v>
      </c>
      <c r="AG5">
        <f ca="1">U5+W5</f>
        <v>821.86396270590149</v>
      </c>
      <c r="AH5">
        <f ca="1">AB5+SUM(D5:M5,N5:P5)</f>
        <v>1113.7285002368722</v>
      </c>
      <c r="AI5">
        <f ca="1">AC5+SUM(U5:AA5)</f>
        <v>1104.9860342829645</v>
      </c>
    </row>
    <row r="6" spans="1:35" hidden="1" x14ac:dyDescent="0.2">
      <c r="A6" t="str">
        <f ca="1">IF(ISNA(A$1), 0, OFFSET(data!$A$1, ROW()-1, A$1-1))</f>
        <v>Oahu</v>
      </c>
      <c r="B6">
        <f ca="1">IF(ISNA(B$1), 0, OFFSET(data!$A$1, ROW()-1, B$1-1))</f>
        <v>2020</v>
      </c>
      <c r="C6" s="5">
        <f ca="1">IF(ISNA(C$1), 0, OFFSET(data!$A$1, ROW()-1, C$1-1))</f>
        <v>43842.333333333336</v>
      </c>
      <c r="D6">
        <f ca="1">IF(ISNA(D$1), 0, OFFSET(data!$A$1, ROW()-1, D$1-1))</f>
        <v>347.59276255707698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162.5994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210.09821826698399</v>
      </c>
      <c r="L6">
        <f ca="1">IF(ISNA(L$1), 0, OFFSET(data!$A$1, ROW()-1, L$1-1))</f>
        <v>42.8</v>
      </c>
      <c r="M6">
        <f ca="1">IF(ISNA(M$1), 0, OFFSET(data!$A$1, ROW()-1, M$1-1))</f>
        <v>257.42769440707201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0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1020.51807523113</v>
      </c>
      <c r="U6">
        <f ca="1">IF(ISNA(U$1), 0, OFFSET(data!$A$1, ROW()-1, U$1-1))</f>
        <v>1004.81026207017</v>
      </c>
      <c r="V6">
        <f ca="1">IF(ISNA(V$1), 0, OFFSET(data!$A$1, ROW()-1, V$1-1))</f>
        <v>0</v>
      </c>
      <c r="W6">
        <f ca="1">IF(ISNA(W$1), 0, OFFSET(data!$A$1, ROW()-1, W$1-1))</f>
        <v>15.707813160960001</v>
      </c>
      <c r="X6">
        <f ca="1">IF(ISNA(X$1), 0, OFFSET(data!$A$1, ROW()-1, X$1-1))</f>
        <v>0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444.82582718833601</v>
      </c>
      <c r="AC6">
        <f ca="1">IF(ISNA(AC$1), 0, OFFSET(data!$A$1, ROW()-1, AC$1-1))</f>
        <v>439.11205193629098</v>
      </c>
      <c r="AD6">
        <f ca="1">IF(ISNA(AD$1), 0, OFFSET(data!$A$1, ROW()-1, AD$1-1))</f>
        <v>0</v>
      </c>
      <c r="AE6" t="str">
        <f ca="1">IF(ISNA(AE$1), 0, OFFSET(data!$A$1, ROW()-1, AE$1-1))</f>
        <v>typical</v>
      </c>
      <c r="AF6" s="2">
        <f ca="1">AD6/1000</f>
        <v>0</v>
      </c>
      <c r="AG6">
        <f ca="1">U6+W6</f>
        <v>1020.51807523113</v>
      </c>
      <c r="AH6">
        <f ca="1">AB6+SUM(D6:M6,N6:P6)</f>
        <v>1465.343902419469</v>
      </c>
      <c r="AI6">
        <f ca="1">AC6+SUM(U6:AA6)</f>
        <v>1459.6301271674211</v>
      </c>
    </row>
    <row r="7" spans="1:35" hidden="1" x14ac:dyDescent="0.2">
      <c r="A7" t="str">
        <f ca="1">IF(ISNA(A$1), 0, OFFSET(data!$A$1, ROW()-1, A$1-1))</f>
        <v>Oahu</v>
      </c>
      <c r="B7">
        <f ca="1">IF(ISNA(B$1), 0, OFFSET(data!$A$1, ROW()-1, B$1-1))</f>
        <v>2020</v>
      </c>
      <c r="C7" s="5">
        <f ca="1">IF(ISNA(C$1), 0, OFFSET(data!$A$1, ROW()-1, C$1-1))</f>
        <v>43842.416666666664</v>
      </c>
      <c r="D7">
        <f ca="1">IF(ISNA(D$1), 0, OFFSET(data!$A$1, ROW()-1, D$1-1))</f>
        <v>325.09276255707698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162.5994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436.82213800897</v>
      </c>
      <c r="L7">
        <f ca="1">IF(ISNA(L$1), 0, OFFSET(data!$A$1, ROW()-1, L$1-1))</f>
        <v>42.8</v>
      </c>
      <c r="M7">
        <f ca="1">IF(ISNA(M$1), 0, OFFSET(data!$A$1, ROW()-1, M$1-1))</f>
        <v>181.311010879159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0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1148.6253114451999</v>
      </c>
      <c r="U7">
        <f ca="1">IF(ISNA(U$1), 0, OFFSET(data!$A$1, ROW()-1, U$1-1))</f>
        <v>1061.2182502672399</v>
      </c>
      <c r="V7">
        <f ca="1">IF(ISNA(V$1), 0, OFFSET(data!$A$1, ROW()-1, V$1-1))</f>
        <v>0</v>
      </c>
      <c r="W7">
        <f ca="1">IF(ISNA(W$1), 0, OFFSET(data!$A$1, ROW()-1, W$1-1))</f>
        <v>84.275785563698506</v>
      </c>
      <c r="X7">
        <f ca="1">IF(ISNA(X$1), 0, OFFSET(data!$A$1, ROW()-1, X$1-1))</f>
        <v>3.1312756142626701</v>
      </c>
      <c r="Y7">
        <f ca="1">IF(ISNA(Y$1), 0, OFFSET(data!$A$1, ROW()-1, Y$1-1))</f>
        <v>0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462.16587402504399</v>
      </c>
      <c r="AC7">
        <f ca="1">IF(ISNA(AC$1), 0, OFFSET(data!$A$1, ROW()-1, AC$1-1))</f>
        <v>461.58922397906298</v>
      </c>
      <c r="AD7">
        <f ca="1">IF(ISNA(AD$1), 0, OFFSET(data!$A$1, ROW()-1, AD$1-1))</f>
        <v>0</v>
      </c>
      <c r="AE7" t="str">
        <f ca="1">IF(ISNA(AE$1), 0, OFFSET(data!$A$1, ROW()-1, AE$1-1))</f>
        <v>typical</v>
      </c>
      <c r="AF7" s="2">
        <f ca="1">AD7/1000</f>
        <v>0</v>
      </c>
      <c r="AG7">
        <f ca="1">U7+W7</f>
        <v>1145.4940358309384</v>
      </c>
      <c r="AH7">
        <f ca="1">AB7+SUM(D7:M7,N7:P7)</f>
        <v>1610.7911854702502</v>
      </c>
      <c r="AI7">
        <f ca="1">AC7+SUM(U7:AA7)</f>
        <v>1610.2145354242641</v>
      </c>
    </row>
    <row r="8" spans="1:35" hidden="1" x14ac:dyDescent="0.2">
      <c r="A8" t="str">
        <f ca="1">IF(ISNA(A$1), 0, OFFSET(data!$A$1, ROW()-1, A$1-1))</f>
        <v>Oahu</v>
      </c>
      <c r="B8">
        <f ca="1">IF(ISNA(B$1), 0, OFFSET(data!$A$1, ROW()-1, B$1-1))</f>
        <v>2020</v>
      </c>
      <c r="C8" s="5">
        <f ca="1">IF(ISNA(C$1), 0, OFFSET(data!$A$1, ROW()-1, C$1-1))</f>
        <v>43842.5</v>
      </c>
      <c r="D8">
        <f ca="1">IF(ISNA(D$1), 0, OFFSET(data!$A$1, ROW()-1, D$1-1))</f>
        <v>325.09276255707698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162.5994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527.49555876591899</v>
      </c>
      <c r="L8">
        <f ca="1">IF(ISNA(L$1), 0, OFFSET(data!$A$1, ROW()-1, L$1-1))</f>
        <v>42.8</v>
      </c>
      <c r="M8">
        <f ca="1">IF(ISNA(M$1), 0, OFFSET(data!$A$1, ROW()-1, M$1-1))</f>
        <v>97.715808773320504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-8.5620399659092002E-13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1155.70353009631</v>
      </c>
      <c r="U8">
        <f ca="1">IF(ISNA(U$1), 0, OFFSET(data!$A$1, ROW()-1, U$1-1))</f>
        <v>1064.04123482779</v>
      </c>
      <c r="V8">
        <f ca="1">IF(ISNA(V$1), 0, OFFSET(data!$A$1, ROW()-1, V$1-1))</f>
        <v>0.24696002827125499</v>
      </c>
      <c r="W8">
        <f ca="1">IF(ISNA(W$1), 0, OFFSET(data!$A$1, ROW()-1, W$1-1))</f>
        <v>84.275785563698506</v>
      </c>
      <c r="X8">
        <f ca="1">IF(ISNA(X$1), 0, OFFSET(data!$A$1, ROW()-1, X$1-1))</f>
        <v>7.1395496765512503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466.703406571659</v>
      </c>
      <c r="AC8">
        <f ca="1">IF(ISNA(AC$1), 0, OFFSET(data!$A$1, ROW()-1, AC$1-1))</f>
        <v>452.61910732531999</v>
      </c>
      <c r="AD8">
        <f ca="1">IF(ISNA(AD$1), 0, OFFSET(data!$A$1, ROW()-1, AD$1-1))</f>
        <v>0</v>
      </c>
      <c r="AE8" t="str">
        <f ca="1">IF(ISNA(AE$1), 0, OFFSET(data!$A$1, ROW()-1, AE$1-1))</f>
        <v>typical</v>
      </c>
      <c r="AF8" s="2">
        <f ca="1">AD8/1000</f>
        <v>0</v>
      </c>
      <c r="AG8">
        <f ca="1">U8+W8</f>
        <v>1148.3170203914885</v>
      </c>
      <c r="AH8">
        <f ca="1">AB8+SUM(D8:M8,N8:P8)</f>
        <v>1622.4069366679755</v>
      </c>
      <c r="AI8">
        <f ca="1">AC8+SUM(U8:AA8)</f>
        <v>1608.322637421631</v>
      </c>
    </row>
    <row r="9" spans="1:35" hidden="1" x14ac:dyDescent="0.2">
      <c r="A9" t="str">
        <f ca="1">IF(ISNA(A$1), 0, OFFSET(data!$A$1, ROW()-1, A$1-1))</f>
        <v>Oahu</v>
      </c>
      <c r="B9">
        <f ca="1">IF(ISNA(B$1), 0, OFFSET(data!$A$1, ROW()-1, B$1-1))</f>
        <v>2020</v>
      </c>
      <c r="C9" s="5">
        <f ca="1">IF(ISNA(C$1), 0, OFFSET(data!$A$1, ROW()-1, C$1-1))</f>
        <v>43842.583333333336</v>
      </c>
      <c r="D9">
        <f ca="1">IF(ISNA(D$1), 0, OFFSET(data!$A$1, ROW()-1, D$1-1))</f>
        <v>325.09276255707698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162.5994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492.79174346182901</v>
      </c>
      <c r="L9">
        <f ca="1">IF(ISNA(L$1), 0, OFFSET(data!$A$1, ROW()-1, L$1-1))</f>
        <v>42.8</v>
      </c>
      <c r="M9">
        <f ca="1">IF(ISNA(M$1), 0, OFFSET(data!$A$1, ROW()-1, M$1-1))</f>
        <v>98.281286781708303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0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1121.56519280061</v>
      </c>
      <c r="U9">
        <f ca="1">IF(ISNA(U$1), 0, OFFSET(data!$A$1, ROW()-1, U$1-1))</f>
        <v>1050.25721131419</v>
      </c>
      <c r="V9">
        <f ca="1">IF(ISNA(V$1), 0, OFFSET(data!$A$1, ROW()-1, V$1-1))</f>
        <v>0</v>
      </c>
      <c r="W9">
        <f ca="1">IF(ISNA(W$1), 0, OFFSET(data!$A$1, ROW()-1, W$1-1))</f>
        <v>71.307981486420502</v>
      </c>
      <c r="X9">
        <f ca="1">IF(ISNA(X$1), 0, OFFSET(data!$A$1, ROW()-1, X$1-1))</f>
        <v>0</v>
      </c>
      <c r="Y9">
        <f ca="1">IF(ISNA(Y$1), 0, OFFSET(data!$A$1, ROW()-1, Y$1-1))</f>
        <v>0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472.97069043819897</v>
      </c>
      <c r="AC9">
        <f ca="1">IF(ISNA(AC$1), 0, OFFSET(data!$A$1, ROW()-1, AC$1-1))</f>
        <v>453.21521283370799</v>
      </c>
      <c r="AD9">
        <f ca="1">IF(ISNA(AD$1), 0, OFFSET(data!$A$1, ROW()-1, AD$1-1))</f>
        <v>0</v>
      </c>
      <c r="AE9" t="str">
        <f ca="1">IF(ISNA(AE$1), 0, OFFSET(data!$A$1, ROW()-1, AE$1-1))</f>
        <v>typical</v>
      </c>
      <c r="AF9" s="2">
        <f ca="1">AD9/1000</f>
        <v>0</v>
      </c>
      <c r="AG9">
        <f ca="1">U9+W9</f>
        <v>1121.5651928006105</v>
      </c>
      <c r="AH9">
        <f ca="1">AB9+SUM(D9:M9,N9:P9)</f>
        <v>1594.5358832388133</v>
      </c>
      <c r="AI9">
        <f ca="1">AC9+SUM(U9:AA9)</f>
        <v>1574.7804056343184</v>
      </c>
    </row>
    <row r="10" spans="1:35" hidden="1" x14ac:dyDescent="0.2">
      <c r="A10" t="str">
        <f ca="1">IF(ISNA(A$1), 0, OFFSET(data!$A$1, ROW()-1, A$1-1))</f>
        <v>Oahu</v>
      </c>
      <c r="B10">
        <f ca="1">IF(ISNA(B$1), 0, OFFSET(data!$A$1, ROW()-1, B$1-1))</f>
        <v>2020</v>
      </c>
      <c r="C10" s="5">
        <f ca="1">IF(ISNA(C$1), 0, OFFSET(data!$A$1, ROW()-1, C$1-1))</f>
        <v>43842.666666666664</v>
      </c>
      <c r="D10">
        <f ca="1">IF(ISNA(D$1), 0, OFFSET(data!$A$1, ROW()-1, D$1-1))</f>
        <v>386.77466847242499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162.5994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276.64527957836901</v>
      </c>
      <c r="L10">
        <f ca="1">IF(ISNA(L$1), 0, OFFSET(data!$A$1, ROW()-1, L$1-1))</f>
        <v>42.8</v>
      </c>
      <c r="M10">
        <f ca="1">IF(ISNA(M$1), 0, OFFSET(data!$A$1, ROW()-1, M$1-1))</f>
        <v>160.47061052486899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0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1029.28995857566</v>
      </c>
      <c r="U10">
        <f ca="1">IF(ISNA(U$1), 0, OFFSET(data!$A$1, ROW()-1, U$1-1))</f>
        <v>1019.3801713955</v>
      </c>
      <c r="V10">
        <f ca="1">IF(ISNA(V$1), 0, OFFSET(data!$A$1, ROW()-1, V$1-1))</f>
        <v>0</v>
      </c>
      <c r="W10">
        <f ca="1">IF(ISNA(W$1), 0, OFFSET(data!$A$1, ROW()-1, W$1-1))</f>
        <v>9.9097871801588102</v>
      </c>
      <c r="X10">
        <f ca="1">IF(ISNA(X$1), 0, OFFSET(data!$A$1, ROW()-1, X$1-1))</f>
        <v>0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481.10288622472001</v>
      </c>
      <c r="AC10">
        <f ca="1">IF(ISNA(AC$1), 0, OFFSET(data!$A$1, ROW()-1, AC$1-1))</f>
        <v>446.77741457432501</v>
      </c>
      <c r="AD10">
        <f ca="1">IF(ISNA(AD$1), 0, OFFSET(data!$A$1, ROW()-1, AD$1-1))</f>
        <v>0</v>
      </c>
      <c r="AE10" t="str">
        <f ca="1">IF(ISNA(AE$1), 0, OFFSET(data!$A$1, ROW()-1, AE$1-1))</f>
        <v>typical</v>
      </c>
      <c r="AF10" s="2">
        <f ca="1">AD10/1000</f>
        <v>0</v>
      </c>
      <c r="AG10">
        <f ca="1">U10+W10</f>
        <v>1029.2899585756588</v>
      </c>
      <c r="AH10">
        <f ca="1">AB10+SUM(D10:M10,N10:P10)</f>
        <v>1510.392844800383</v>
      </c>
      <c r="AI10">
        <f ca="1">AC10+SUM(U10:AA10)</f>
        <v>1476.0673731499837</v>
      </c>
    </row>
    <row r="11" spans="1:35" hidden="1" x14ac:dyDescent="0.2">
      <c r="A11" t="str">
        <f ca="1">IF(ISNA(A$1), 0, OFFSET(data!$A$1, ROW()-1, A$1-1))</f>
        <v>Oahu</v>
      </c>
      <c r="B11">
        <f ca="1">IF(ISNA(B$1), 0, OFFSET(data!$A$1, ROW()-1, B$1-1))</f>
        <v>2020</v>
      </c>
      <c r="C11" s="5">
        <f ca="1">IF(ISNA(C$1), 0, OFFSET(data!$A$1, ROW()-1, C$1-1))</f>
        <v>43842.75</v>
      </c>
      <c r="D11">
        <f ca="1">IF(ISNA(D$1), 0, OFFSET(data!$A$1, ROW()-1, D$1-1))</f>
        <v>537.75818767742498</v>
      </c>
      <c r="E11">
        <f ca="1">IF(ISNA(E$1), 0, OFFSET(data!$A$1, ROW()-1, E$1-1))</f>
        <v>2.7333143999999998</v>
      </c>
      <c r="F11">
        <f ca="1">IF(ISNA(F$1), 0, OFFSET(data!$A$1, ROW()-1, F$1-1))</f>
        <v>0</v>
      </c>
      <c r="G11">
        <f ca="1">IF(ISNA(G$1), 0, OFFSET(data!$A$1, ROW()-1, G$1-1))</f>
        <v>162.5994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2.7333143999999998</v>
      </c>
      <c r="K11">
        <f ca="1">IF(ISNA(K$1), 0, OFFSET(data!$A$1, ROW()-1, K$1-1))</f>
        <v>0</v>
      </c>
      <c r="L11">
        <f ca="1">IF(ISNA(L$1), 0, OFFSET(data!$A$1, ROW()-1, L$1-1))</f>
        <v>42.8</v>
      </c>
      <c r="M11">
        <f ca="1">IF(ISNA(M$1), 0, OFFSET(data!$A$1, ROW()-1, M$1-1))</f>
        <v>214.75612458933199</v>
      </c>
      <c r="N11">
        <f ca="1">IF(ISNA(N$1), 0, OFFSET(data!$A$1, ROW()-1, N$1-1))</f>
        <v>0.22226402544359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0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963.60260509220097</v>
      </c>
      <c r="U11">
        <f ca="1">IF(ISNA(U$1), 0, OFFSET(data!$A$1, ROW()-1, U$1-1))</f>
        <v>1070.66956121355</v>
      </c>
      <c r="V11">
        <f ca="1">IF(ISNA(V$1), 0, OFFSET(data!$A$1, ROW()-1, V$1-1))</f>
        <v>0</v>
      </c>
      <c r="W11">
        <f ca="1">IF(ISNA(W$1), 0, OFFSET(data!$A$1, ROW()-1, W$1-1))</f>
        <v>-107.06695612135501</v>
      </c>
      <c r="X11">
        <f ca="1">IF(ISNA(X$1), 0, OFFSET(data!$A$1, ROW()-1, X$1-1))</f>
        <v>0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283.36266987456702</v>
      </c>
      <c r="AC11">
        <f ca="1">IF(ISNA(AC$1), 0, OFFSET(data!$A$1, ROW()-1, AC$1-1))</f>
        <v>279.71427059706298</v>
      </c>
      <c r="AD11">
        <f ca="1">IF(ISNA(AD$1), 0, OFFSET(data!$A$1, ROW()-1, AD$1-1))</f>
        <v>0</v>
      </c>
      <c r="AE11" t="str">
        <f ca="1">IF(ISNA(AE$1), 0, OFFSET(data!$A$1, ROW()-1, AE$1-1))</f>
        <v>typical</v>
      </c>
      <c r="AF11" s="2">
        <f ca="1">AD11/1000</f>
        <v>0</v>
      </c>
      <c r="AG11">
        <f ca="1">U11+W11</f>
        <v>963.60260509219495</v>
      </c>
      <c r="AH11">
        <f ca="1">AB11+SUM(D11:M11,N11:P11)</f>
        <v>1246.9652749667675</v>
      </c>
      <c r="AI11">
        <f ca="1">AC11+SUM(U11:AA11)</f>
        <v>1243.3168756892578</v>
      </c>
    </row>
    <row r="12" spans="1:35" hidden="1" x14ac:dyDescent="0.2">
      <c r="A12" t="str">
        <f ca="1">IF(ISNA(A$1), 0, OFFSET(data!$A$1, ROW()-1, A$1-1))</f>
        <v>Oahu</v>
      </c>
      <c r="B12">
        <f ca="1">IF(ISNA(B$1), 0, OFFSET(data!$A$1, ROW()-1, B$1-1))</f>
        <v>2020</v>
      </c>
      <c r="C12" s="5">
        <f ca="1">IF(ISNA(C$1), 0, OFFSET(data!$A$1, ROW()-1, C$1-1))</f>
        <v>43842.833333333336</v>
      </c>
      <c r="D12">
        <f ca="1">IF(ISNA(D$1), 0, OFFSET(data!$A$1, ROW()-1, D$1-1))</f>
        <v>456.942700073357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162.5994</v>
      </c>
      <c r="H12">
        <f ca="1">IF(ISNA(H$1), 0, OFFSET(data!$A$1, ROW()-1, H$1-1))</f>
        <v>0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0</v>
      </c>
      <c r="L12">
        <f ca="1">IF(ISNA(L$1), 0, OFFSET(data!$A$1, ROW()-1, L$1-1))</f>
        <v>42.8</v>
      </c>
      <c r="M12">
        <f ca="1">IF(ISNA(M$1), 0, OFFSET(data!$A$1, ROW()-1, M$1-1))</f>
        <v>203.57903486213999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0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865.92113493549698</v>
      </c>
      <c r="U12">
        <f ca="1">IF(ISNA(U$1), 0, OFFSET(data!$A$1, ROW()-1, U$1-1))</f>
        <v>962.13459437277504</v>
      </c>
      <c r="V12">
        <f ca="1">IF(ISNA(V$1), 0, OFFSET(data!$A$1, ROW()-1, V$1-1))</f>
        <v>0</v>
      </c>
      <c r="W12">
        <f ca="1">IF(ISNA(W$1), 0, OFFSET(data!$A$1, ROW()-1, W$1-1))</f>
        <v>-96.213459437277507</v>
      </c>
      <c r="X12">
        <f ca="1">IF(ISNA(X$1), 0, OFFSET(data!$A$1, ROW()-1, X$1-1))</f>
        <v>0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353.58705030407901</v>
      </c>
      <c r="AC12">
        <f ca="1">IF(ISNA(AC$1), 0, OFFSET(data!$A$1, ROW()-1, AC$1-1))</f>
        <v>280.08799046706298</v>
      </c>
      <c r="AD12">
        <f ca="1">IF(ISNA(AD$1), 0, OFFSET(data!$A$1, ROW()-1, AD$1-1))</f>
        <v>0</v>
      </c>
      <c r="AE12" t="str">
        <f ca="1">IF(ISNA(AE$1), 0, OFFSET(data!$A$1, ROW()-1, AE$1-1))</f>
        <v>typical</v>
      </c>
      <c r="AF12" s="2">
        <f ca="1">AD12/1000</f>
        <v>0</v>
      </c>
      <c r="AG12">
        <f ca="1">U12+W12</f>
        <v>865.92113493549755</v>
      </c>
      <c r="AH12">
        <f ca="1">AB12+SUM(D12:M12,N12:P12)</f>
        <v>1219.5081852395761</v>
      </c>
      <c r="AI12">
        <f ca="1">AC12+SUM(U12:AA12)</f>
        <v>1146.0091254025606</v>
      </c>
    </row>
    <row r="13" spans="1:35" hidden="1" x14ac:dyDescent="0.2">
      <c r="A13" t="str">
        <f ca="1">IF(ISNA(A$1), 0, OFFSET(data!$A$1, ROW()-1, A$1-1))</f>
        <v>Oahu</v>
      </c>
      <c r="B13">
        <f ca="1">IF(ISNA(B$1), 0, OFFSET(data!$A$1, ROW()-1, B$1-1))</f>
        <v>2020</v>
      </c>
      <c r="C13" s="5">
        <f ca="1">IF(ISNA(C$1), 0, OFFSET(data!$A$1, ROW()-1, C$1-1))</f>
        <v>43842.916666666664</v>
      </c>
      <c r="D13">
        <f ca="1">IF(ISNA(D$1), 0, OFFSET(data!$A$1, ROW()-1, D$1-1))</f>
        <v>341.34861351784298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162.5994</v>
      </c>
      <c r="H13">
        <f ca="1">IF(ISNA(H$1), 0, OFFSET(data!$A$1, ROW()-1, H$1-1))</f>
        <v>0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42.8</v>
      </c>
      <c r="M13">
        <f ca="1">IF(ISNA(M$1), 0, OFFSET(data!$A$1, ROW()-1, M$1-1))</f>
        <v>175.005471436947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0</v>
      </c>
      <c r="R13">
        <f ca="1">IF(ISNA(R$1), 0, OFFSET(data!$A$1, ROW()-1, R$1-1))</f>
        <v>0</v>
      </c>
      <c r="S13">
        <f ca="1">IF(ISNA(S$1), 0, OFFSET(data!$A$1, ROW()-1, S$1-1))</f>
        <v>5.6843418860808002E-14</v>
      </c>
      <c r="T13">
        <f ca="1">IF(ISNA(T$1), 0, OFFSET(data!$A$1, ROW()-1, T$1-1))</f>
        <v>721.75348495479102</v>
      </c>
      <c r="U13">
        <f ca="1">IF(ISNA(U$1), 0, OFFSET(data!$A$1, ROW()-1, U$1-1))</f>
        <v>801.948316616434</v>
      </c>
      <c r="V13">
        <f ca="1">IF(ISNA(V$1), 0, OFFSET(data!$A$1, ROW()-1, V$1-1))</f>
        <v>0</v>
      </c>
      <c r="W13">
        <f ca="1">IF(ISNA(W$1), 0, OFFSET(data!$A$1, ROW()-1, W$1-1))</f>
        <v>-80.194831661643406</v>
      </c>
      <c r="X13">
        <f ca="1">IF(ISNA(X$1), 0, OFFSET(data!$A$1, ROW()-1, X$1-1))</f>
        <v>0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280.38113685959303</v>
      </c>
      <c r="AC13">
        <f ca="1">IF(ISNA(AC$1), 0, OFFSET(data!$A$1, ROW()-1, AC$1-1))</f>
        <v>276.31107329706299</v>
      </c>
      <c r="AD13">
        <f ca="1">IF(ISNA(AD$1), 0, OFFSET(data!$A$1, ROW()-1, AD$1-1))</f>
        <v>0</v>
      </c>
      <c r="AE13" t="str">
        <f ca="1">IF(ISNA(AE$1), 0, OFFSET(data!$A$1, ROW()-1, AE$1-1))</f>
        <v>typical</v>
      </c>
      <c r="AF13" s="2">
        <f ca="1">AD13/1000</f>
        <v>0</v>
      </c>
      <c r="AG13">
        <f ca="1">U13+W13</f>
        <v>721.75348495479057</v>
      </c>
      <c r="AH13">
        <f ca="1">AB13+SUM(D13:M13,N13:P13)</f>
        <v>1002.1346218143831</v>
      </c>
      <c r="AI13">
        <f ca="1">AC13+SUM(U13:AA13)</f>
        <v>998.06455825185355</v>
      </c>
    </row>
    <row r="14" spans="1:35" hidden="1" x14ac:dyDescent="0.2">
      <c r="A14" t="str">
        <f ca="1">IF(ISNA(A$1), 0, OFFSET(data!$A$1, ROW()-1, A$1-1))</f>
        <v>Oahu</v>
      </c>
      <c r="B14">
        <f ca="1">IF(ISNA(B$1), 0, OFFSET(data!$A$1, ROW()-1, B$1-1))</f>
        <v>2020</v>
      </c>
      <c r="C14" s="5">
        <f ca="1">IF(ISNA(C$1), 0, OFFSET(data!$A$1, ROW()-1, C$1-1))</f>
        <v>43849</v>
      </c>
      <c r="D14">
        <f ca="1">IF(ISNA(D$1), 0, OFFSET(data!$A$1, ROW()-1, D$1-1))</f>
        <v>118.107762557077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162.5994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42.8</v>
      </c>
      <c r="M14">
        <f ca="1">IF(ISNA(M$1), 0, OFFSET(data!$A$1, ROW()-1, M$1-1))</f>
        <v>328.259054850246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0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651.76621740732401</v>
      </c>
      <c r="U14">
        <f ca="1">IF(ISNA(U$1), 0, OFFSET(data!$A$1, ROW()-1, U$1-1))</f>
        <v>608.87892200093904</v>
      </c>
      <c r="V14">
        <f ca="1">IF(ISNA(V$1), 0, OFFSET(data!$A$1, ROW()-1, V$1-1))</f>
        <v>0</v>
      </c>
      <c r="W14">
        <f ca="1">IF(ISNA(W$1), 0, OFFSET(data!$A$1, ROW()-1, W$1-1))</f>
        <v>42.887295406385398</v>
      </c>
      <c r="X14">
        <f ca="1">IF(ISNA(X$1), 0, OFFSET(data!$A$1, ROW()-1, X$1-1))</f>
        <v>0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338.81117542683802</v>
      </c>
      <c r="AC14">
        <f ca="1">IF(ISNA(AC$1), 0, OFFSET(data!$A$1, ROW()-1, AC$1-1))</f>
        <v>283.12207157706302</v>
      </c>
      <c r="AD14">
        <f ca="1">IF(ISNA(AD$1), 0, OFFSET(data!$A$1, ROW()-1, AD$1-1))</f>
        <v>0</v>
      </c>
      <c r="AE14" t="str">
        <f ca="1">IF(ISNA(AE$1), 0, OFFSET(data!$A$1, ROW()-1, AE$1-1))</f>
        <v>peak</v>
      </c>
      <c r="AF14" s="2">
        <f ca="1">AD14/1000</f>
        <v>0</v>
      </c>
      <c r="AG14">
        <f ca="1">U14+W14</f>
        <v>651.76621740732446</v>
      </c>
      <c r="AH14">
        <f ca="1">AB14+SUM(D14:M14,N14:P14)</f>
        <v>990.57739283416095</v>
      </c>
      <c r="AI14">
        <f ca="1">AC14+SUM(U14:AA14)</f>
        <v>934.88828898438749</v>
      </c>
    </row>
    <row r="15" spans="1:35" hidden="1" x14ac:dyDescent="0.2">
      <c r="A15" t="str">
        <f ca="1">IF(ISNA(A$1), 0, OFFSET(data!$A$1, ROW()-1, A$1-1))</f>
        <v>Oahu</v>
      </c>
      <c r="B15">
        <f ca="1">IF(ISNA(B$1), 0, OFFSET(data!$A$1, ROW()-1, B$1-1))</f>
        <v>2020</v>
      </c>
      <c r="C15" s="5">
        <f ca="1">IF(ISNA(C$1), 0, OFFSET(data!$A$1, ROW()-1, C$1-1))</f>
        <v>43849.083333333336</v>
      </c>
      <c r="D15">
        <f ca="1">IF(ISNA(D$1), 0, OFFSET(data!$A$1, ROW()-1, D$1-1))</f>
        <v>118.107762557077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162.5994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42.8</v>
      </c>
      <c r="M15">
        <f ca="1">IF(ISNA(M$1), 0, OFFSET(data!$A$1, ROW()-1, M$1-1))</f>
        <v>325.38097174475303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0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648.88813430183097</v>
      </c>
      <c r="U15">
        <f ca="1">IF(ISNA(U$1), 0, OFFSET(data!$A$1, ROW()-1, U$1-1))</f>
        <v>555.85231091485502</v>
      </c>
      <c r="V15">
        <f ca="1">IF(ISNA(V$1), 0, OFFSET(data!$A$1, ROW()-1, V$1-1))</f>
        <v>0</v>
      </c>
      <c r="W15">
        <f ca="1">IF(ISNA(W$1), 0, OFFSET(data!$A$1, ROW()-1, W$1-1))</f>
        <v>93.035823386975594</v>
      </c>
      <c r="X15">
        <f ca="1">IF(ISNA(X$1), 0, OFFSET(data!$A$1, ROW()-1, X$1-1))</f>
        <v>0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383.65704229881999</v>
      </c>
      <c r="AC15">
        <f ca="1">IF(ISNA(AC$1), 0, OFFSET(data!$A$1, ROW()-1, AC$1-1))</f>
        <v>283.12207157706302</v>
      </c>
      <c r="AD15">
        <f ca="1">IF(ISNA(AD$1), 0, OFFSET(data!$A$1, ROW()-1, AD$1-1))</f>
        <v>0</v>
      </c>
      <c r="AE15" t="str">
        <f ca="1">IF(ISNA(AE$1), 0, OFFSET(data!$A$1, ROW()-1, AE$1-1))</f>
        <v>peak</v>
      </c>
      <c r="AF15" s="2">
        <f ca="1">AD15/1000</f>
        <v>0</v>
      </c>
      <c r="AG15">
        <f ca="1">U15+W15</f>
        <v>648.88813430183063</v>
      </c>
      <c r="AH15">
        <f ca="1">AB15+SUM(D15:M15,N15:P15)</f>
        <v>1032.5451766006499</v>
      </c>
      <c r="AI15">
        <f ca="1">AC15+SUM(U15:AA15)</f>
        <v>932.01020587889366</v>
      </c>
    </row>
    <row r="16" spans="1:35" hidden="1" x14ac:dyDescent="0.2">
      <c r="A16" t="str">
        <f ca="1">IF(ISNA(A$1), 0, OFFSET(data!$A$1, ROW()-1, A$1-1))</f>
        <v>Oahu</v>
      </c>
      <c r="B16">
        <f ca="1">IF(ISNA(B$1), 0, OFFSET(data!$A$1, ROW()-1, B$1-1))</f>
        <v>2020</v>
      </c>
      <c r="C16" s="5">
        <f ca="1">IF(ISNA(C$1), 0, OFFSET(data!$A$1, ROW()-1, C$1-1))</f>
        <v>43849.166666666664</v>
      </c>
      <c r="D16">
        <f ca="1">IF(ISNA(D$1), 0, OFFSET(data!$A$1, ROW()-1, D$1-1))</f>
        <v>232.079762557077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162.5994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42.8</v>
      </c>
      <c r="M16">
        <f ca="1">IF(ISNA(M$1), 0, OFFSET(data!$A$1, ROW()-1, M$1-1))</f>
        <v>252.52050094996699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0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689.99966350704506</v>
      </c>
      <c r="U16">
        <f ca="1">IF(ISNA(U$1), 0, OFFSET(data!$A$1, ROW()-1, U$1-1))</f>
        <v>625.672060925236</v>
      </c>
      <c r="V16">
        <f ca="1">IF(ISNA(V$1), 0, OFFSET(data!$A$1, ROW()-1, V$1-1))</f>
        <v>0</v>
      </c>
      <c r="W16">
        <f ca="1">IF(ISNA(W$1), 0, OFFSET(data!$A$1, ROW()-1, W$1-1))</f>
        <v>64.327602581808705</v>
      </c>
      <c r="X16">
        <f ca="1">IF(ISNA(X$1), 0, OFFSET(data!$A$1, ROW()-1, X$1-1))</f>
        <v>0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398.54479649469101</v>
      </c>
      <c r="AC16">
        <f ca="1">IF(ISNA(AC$1), 0, OFFSET(data!$A$1, ROW()-1, AC$1-1))</f>
        <v>283.12207157706302</v>
      </c>
      <c r="AD16">
        <f ca="1">IF(ISNA(AD$1), 0, OFFSET(data!$A$1, ROW()-1, AD$1-1))</f>
        <v>0</v>
      </c>
      <c r="AE16" t="str">
        <f ca="1">IF(ISNA(AE$1), 0, OFFSET(data!$A$1, ROW()-1, AE$1-1))</f>
        <v>peak</v>
      </c>
      <c r="AF16" s="2">
        <f ca="1">AD16/1000</f>
        <v>0</v>
      </c>
      <c r="AG16">
        <f ca="1">U16+W16</f>
        <v>689.99966350704472</v>
      </c>
      <c r="AH16">
        <f ca="1">AB16+SUM(D16:M16,N16:P16)</f>
        <v>1088.5444600017349</v>
      </c>
      <c r="AI16">
        <f ca="1">AC16+SUM(U16:AA16)</f>
        <v>973.12173508410774</v>
      </c>
    </row>
    <row r="17" spans="1:35" hidden="1" x14ac:dyDescent="0.2">
      <c r="A17" t="str">
        <f ca="1">IF(ISNA(A$1), 0, OFFSET(data!$A$1, ROW()-1, A$1-1))</f>
        <v>Oahu</v>
      </c>
      <c r="B17">
        <f ca="1">IF(ISNA(B$1), 0, OFFSET(data!$A$1, ROW()-1, B$1-1))</f>
        <v>2020</v>
      </c>
      <c r="C17" s="5">
        <f ca="1">IF(ISNA(C$1), 0, OFFSET(data!$A$1, ROW()-1, C$1-1))</f>
        <v>43849.25</v>
      </c>
      <c r="D17">
        <f ca="1">IF(ISNA(D$1), 0, OFFSET(data!$A$1, ROW()-1, D$1-1))</f>
        <v>264.269408539945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162.5994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42.8</v>
      </c>
      <c r="M17">
        <f ca="1">IF(ISNA(M$1), 0, OFFSET(data!$A$1, ROW()-1, M$1-1))</f>
        <v>326.92789125861498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0</v>
      </c>
      <c r="R17">
        <f ca="1">IF(ISNA(R$1), 0, OFFSET(data!$A$1, ROW()-1, R$1-1))</f>
        <v>0</v>
      </c>
      <c r="S17">
        <f ca="1">IF(ISNA(S$1), 0, OFFSET(data!$A$1, ROW()-1, S$1-1))</f>
        <v>1.4210854715202001E-14</v>
      </c>
      <c r="T17">
        <f ca="1">IF(ISNA(T$1), 0, OFFSET(data!$A$1, ROW()-1, T$1-1))</f>
        <v>796.59669979856096</v>
      </c>
      <c r="U17">
        <f ca="1">IF(ISNA(U$1), 0, OFFSET(data!$A$1, ROW()-1, U$1-1))</f>
        <v>885.10744422062305</v>
      </c>
      <c r="V17">
        <f ca="1">IF(ISNA(V$1), 0, OFFSET(data!$A$1, ROW()-1, V$1-1))</f>
        <v>0</v>
      </c>
      <c r="W17">
        <f ca="1">IF(ISNA(W$1), 0, OFFSET(data!$A$1, ROW()-1, W$1-1))</f>
        <v>-88.510744422062302</v>
      </c>
      <c r="X17">
        <f ca="1">IF(ISNA(X$1), 0, OFFSET(data!$A$1, ROW()-1, X$1-1))</f>
        <v>0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293.960341837491</v>
      </c>
      <c r="AC17">
        <f ca="1">IF(ISNA(AC$1), 0, OFFSET(data!$A$1, ROW()-1, AC$1-1))</f>
        <v>283.12207157706302</v>
      </c>
      <c r="AD17">
        <f ca="1">IF(ISNA(AD$1), 0, OFFSET(data!$A$1, ROW()-1, AD$1-1))</f>
        <v>0</v>
      </c>
      <c r="AE17" t="str">
        <f ca="1">IF(ISNA(AE$1), 0, OFFSET(data!$A$1, ROW()-1, AE$1-1))</f>
        <v>peak</v>
      </c>
      <c r="AF17" s="2">
        <f ca="1">AD17/1000</f>
        <v>0</v>
      </c>
      <c r="AG17">
        <f ca="1">U17+W17</f>
        <v>796.59669979856073</v>
      </c>
      <c r="AH17">
        <f ca="1">AB17+SUM(D17:M17,N17:P17)</f>
        <v>1090.5570416360511</v>
      </c>
      <c r="AI17">
        <f ca="1">AC17+SUM(U17:AA17)</f>
        <v>1079.7187713756239</v>
      </c>
    </row>
    <row r="18" spans="1:35" hidden="1" x14ac:dyDescent="0.2">
      <c r="A18" t="str">
        <f ca="1">IF(ISNA(A$1), 0, OFFSET(data!$A$1, ROW()-1, A$1-1))</f>
        <v>Oahu</v>
      </c>
      <c r="B18">
        <f ca="1">IF(ISNA(B$1), 0, OFFSET(data!$A$1, ROW()-1, B$1-1))</f>
        <v>2020</v>
      </c>
      <c r="C18" s="5">
        <f ca="1">IF(ISNA(C$1), 0, OFFSET(data!$A$1, ROW()-1, C$1-1))</f>
        <v>43849.333333333336</v>
      </c>
      <c r="D18">
        <f ca="1">IF(ISNA(D$1), 0, OFFSET(data!$A$1, ROW()-1, D$1-1))</f>
        <v>304.985627499717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162.5994</v>
      </c>
      <c r="H18">
        <f ca="1">IF(ISNA(H$1), 0, OFFSET(data!$A$1, ROW()-1, H$1-1))</f>
        <v>0</v>
      </c>
      <c r="I18">
        <f ca="1">IF(ISNA(I$1), 0, OFFSET(data!$A$1, ROW()-1, I$1-1))</f>
        <v>0</v>
      </c>
      <c r="J18">
        <f ca="1">IF(ISNA(J$1), 0, OFFSET(data!$A$1, ROW()-1, J$1-1))</f>
        <v>16.594135057360401</v>
      </c>
      <c r="K18">
        <f ca="1">IF(ISNA(K$1), 0, OFFSET(data!$A$1, ROW()-1, K$1-1))</f>
        <v>231.680761390822</v>
      </c>
      <c r="L18">
        <f ca="1">IF(ISNA(L$1), 0, OFFSET(data!$A$1, ROW()-1, L$1-1))</f>
        <v>42.8</v>
      </c>
      <c r="M18">
        <f ca="1">IF(ISNA(M$1), 0, OFFSET(data!$A$1, ROW()-1, M$1-1))</f>
        <v>239.85980263483299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0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998.51972658273303</v>
      </c>
      <c r="U18">
        <f ca="1">IF(ISNA(U$1), 0, OFFSET(data!$A$1, ROW()-1, U$1-1))</f>
        <v>964.00624347702296</v>
      </c>
      <c r="V18">
        <f ca="1">IF(ISNA(V$1), 0, OFFSET(data!$A$1, ROW()-1, V$1-1))</f>
        <v>0</v>
      </c>
      <c r="W18">
        <f ca="1">IF(ISNA(W$1), 0, OFFSET(data!$A$1, ROW()-1, W$1-1))</f>
        <v>34.513483105710002</v>
      </c>
      <c r="X18">
        <f ca="1">IF(ISNA(X$1), 0, OFFSET(data!$A$1, ROW()-1, X$1-1))</f>
        <v>0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457.56409527377099</v>
      </c>
      <c r="AC18">
        <f ca="1">IF(ISNA(AC$1), 0, OFFSET(data!$A$1, ROW()-1, AC$1-1))</f>
        <v>444.36030645905299</v>
      </c>
      <c r="AD18">
        <f ca="1">IF(ISNA(AD$1), 0, OFFSET(data!$A$1, ROW()-1, AD$1-1))</f>
        <v>0</v>
      </c>
      <c r="AE18" t="str">
        <f ca="1">IF(ISNA(AE$1), 0, OFFSET(data!$A$1, ROW()-1, AE$1-1))</f>
        <v>peak</v>
      </c>
      <c r="AF18" s="2">
        <f ca="1">AD18/1000</f>
        <v>0</v>
      </c>
      <c r="AG18">
        <f ca="1">U18+W18</f>
        <v>998.51972658273291</v>
      </c>
      <c r="AH18">
        <f ca="1">AB18+SUM(D18:M18,N18:P18)</f>
        <v>1456.0838218565034</v>
      </c>
      <c r="AI18">
        <f ca="1">AC18+SUM(U18:AA18)</f>
        <v>1442.880033041786</v>
      </c>
    </row>
    <row r="19" spans="1:35" hidden="1" x14ac:dyDescent="0.2">
      <c r="A19" t="str">
        <f ca="1">IF(ISNA(A$1), 0, OFFSET(data!$A$1, ROW()-1, A$1-1))</f>
        <v>Oahu</v>
      </c>
      <c r="B19">
        <f ca="1">IF(ISNA(B$1), 0, OFFSET(data!$A$1, ROW()-1, B$1-1))</f>
        <v>2020</v>
      </c>
      <c r="C19" s="5">
        <f ca="1">IF(ISNA(C$1), 0, OFFSET(data!$A$1, ROW()-1, C$1-1))</f>
        <v>43849.416666666664</v>
      </c>
      <c r="D19">
        <f ca="1">IF(ISNA(D$1), 0, OFFSET(data!$A$1, ROW()-1, D$1-1))</f>
        <v>324.22493516761898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162.5994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433.76129706457999</v>
      </c>
      <c r="L19">
        <f ca="1">IF(ISNA(L$1), 0, OFFSET(data!$A$1, ROW()-1, L$1-1))</f>
        <v>42.8</v>
      </c>
      <c r="M19">
        <f ca="1">IF(ISNA(M$1), 0, OFFSET(data!$A$1, ROW()-1, M$1-1))</f>
        <v>184.24711891364601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-9.0949470177292804E-13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1147.6327511458401</v>
      </c>
      <c r="U19">
        <f ca="1">IF(ISNA(U$1), 0, OFFSET(data!$A$1, ROW()-1, U$1-1))</f>
        <v>1010.73542746649</v>
      </c>
      <c r="V19">
        <f ca="1">IF(ISNA(V$1), 0, OFFSET(data!$A$1, ROW()-1, V$1-1))</f>
        <v>2.1243512723567101E-2</v>
      </c>
      <c r="W19">
        <f ca="1">IF(ISNA(W$1), 0, OFFSET(data!$A$1, ROW()-1, W$1-1))</f>
        <v>103.114373947628</v>
      </c>
      <c r="X19">
        <f ca="1">IF(ISNA(X$1), 0, OFFSET(data!$A$1, ROW()-1, X$1-1))</f>
        <v>33.761706218999898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507.47568163581798</v>
      </c>
      <c r="AC19">
        <f ca="1">IF(ISNA(AC$1), 0, OFFSET(data!$A$1, ROW()-1, AC$1-1))</f>
        <v>454.50183174064603</v>
      </c>
      <c r="AD19">
        <f ca="1">IF(ISNA(AD$1), 0, OFFSET(data!$A$1, ROW()-1, AD$1-1))</f>
        <v>0</v>
      </c>
      <c r="AE19" t="str">
        <f ca="1">IF(ISNA(AE$1), 0, OFFSET(data!$A$1, ROW()-1, AE$1-1))</f>
        <v>peak</v>
      </c>
      <c r="AF19" s="2">
        <f ca="1">AD19/1000</f>
        <v>0</v>
      </c>
      <c r="AG19">
        <f ca="1">U19+W19</f>
        <v>1113.849801414118</v>
      </c>
      <c r="AH19">
        <f ca="1">AB19+SUM(D19:M19,N19:P19)</f>
        <v>1655.1084327816629</v>
      </c>
      <c r="AI19">
        <f ca="1">AC19+SUM(U19:AA19)</f>
        <v>1602.1345828864874</v>
      </c>
    </row>
    <row r="20" spans="1:35" hidden="1" x14ac:dyDescent="0.2">
      <c r="A20" t="str">
        <f ca="1">IF(ISNA(A$1), 0, OFFSET(data!$A$1, ROW()-1, A$1-1))</f>
        <v>Oahu</v>
      </c>
      <c r="B20">
        <f ca="1">IF(ISNA(B$1), 0, OFFSET(data!$A$1, ROW()-1, B$1-1))</f>
        <v>2020</v>
      </c>
      <c r="C20" s="5">
        <f ca="1">IF(ISNA(C$1), 0, OFFSET(data!$A$1, ROW()-1, C$1-1))</f>
        <v>43849.5</v>
      </c>
      <c r="D20">
        <f ca="1">IF(ISNA(D$1), 0, OFFSET(data!$A$1, ROW()-1, D$1-1))</f>
        <v>208.107762557077</v>
      </c>
      <c r="E20">
        <f ca="1">IF(ISNA(E$1), 0, OFFSET(data!$A$1, ROW()-1, E$1-1))</f>
        <v>1.3666571999999899</v>
      </c>
      <c r="F20">
        <f ca="1">IF(ISNA(F$1), 0, OFFSET(data!$A$1, ROW()-1, F$1-1))</f>
        <v>0</v>
      </c>
      <c r="G20">
        <f ca="1">IF(ISNA(G$1), 0, OFFSET(data!$A$1, ROW()-1, G$1-1))</f>
        <v>162.5994</v>
      </c>
      <c r="H20">
        <f ca="1">IF(ISNA(H$1), 0, OFFSET(data!$A$1, ROW()-1, H$1-1))</f>
        <v>0</v>
      </c>
      <c r="I20">
        <f ca="1">IF(ISNA(I$1), 0, OFFSET(data!$A$1, ROW()-1, I$1-1))</f>
        <v>0</v>
      </c>
      <c r="J20">
        <f ca="1">IF(ISNA(J$1), 0, OFFSET(data!$A$1, ROW()-1, J$1-1))</f>
        <v>1.3666571999999899</v>
      </c>
      <c r="K20">
        <f ca="1">IF(ISNA(K$1), 0, OFFSET(data!$A$1, ROW()-1, K$1-1))</f>
        <v>553.955903174426</v>
      </c>
      <c r="L20">
        <f ca="1">IF(ISNA(L$1), 0, OFFSET(data!$A$1, ROW()-1, L$1-1))</f>
        <v>42.8</v>
      </c>
      <c r="M20">
        <f ca="1">IF(ISNA(M$1), 0, OFFSET(data!$A$1, ROW()-1, M$1-1))</f>
        <v>121.70828786353199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0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1091.90466799503</v>
      </c>
      <c r="U20">
        <f ca="1">IF(ISNA(U$1), 0, OFFSET(data!$A$1, ROW()-1, U$1-1))</f>
        <v>1027.32175433507</v>
      </c>
      <c r="V20">
        <f ca="1">IF(ISNA(V$1), 0, OFFSET(data!$A$1, ROW()-1, V$1-1))</f>
        <v>0</v>
      </c>
      <c r="W20">
        <f ca="1">IF(ISNA(W$1), 0, OFFSET(data!$A$1, ROW()-1, W$1-1))</f>
        <v>64.582913659961903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435.75776251382803</v>
      </c>
      <c r="AC20">
        <f ca="1">IF(ISNA(AC$1), 0, OFFSET(data!$A$1, ROW()-1, AC$1-1))</f>
        <v>434.17352059053201</v>
      </c>
      <c r="AD20">
        <f ca="1">IF(ISNA(AD$1), 0, OFFSET(data!$A$1, ROW()-1, AD$1-1))</f>
        <v>0</v>
      </c>
      <c r="AE20" t="str">
        <f ca="1">IF(ISNA(AE$1), 0, OFFSET(data!$A$1, ROW()-1, AE$1-1))</f>
        <v>peak</v>
      </c>
      <c r="AF20" s="2">
        <f ca="1">AD20/1000</f>
        <v>0</v>
      </c>
      <c r="AG20">
        <f ca="1">U20+W20</f>
        <v>1091.9046679950318</v>
      </c>
      <c r="AH20">
        <f ca="1">AB20+SUM(D20:M20,N20:P20)</f>
        <v>1527.6624305088631</v>
      </c>
      <c r="AI20">
        <f ca="1">AC20+SUM(U20:AA20)</f>
        <v>1526.0781885855638</v>
      </c>
    </row>
    <row r="21" spans="1:35" hidden="1" x14ac:dyDescent="0.2">
      <c r="A21" t="str">
        <f ca="1">IF(ISNA(A$1), 0, OFFSET(data!$A$1, ROW()-1, A$1-1))</f>
        <v>Oahu</v>
      </c>
      <c r="B21">
        <f ca="1">IF(ISNA(B$1), 0, OFFSET(data!$A$1, ROW()-1, B$1-1))</f>
        <v>2020</v>
      </c>
      <c r="C21" s="5">
        <f ca="1">IF(ISNA(C$1), 0, OFFSET(data!$A$1, ROW()-1, C$1-1))</f>
        <v>43849.583333333336</v>
      </c>
      <c r="D21">
        <f ca="1">IF(ISNA(D$1), 0, OFFSET(data!$A$1, ROW()-1, D$1-1))</f>
        <v>322.079762557077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162.5994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472.773660064843</v>
      </c>
      <c r="L21">
        <f ca="1">IF(ISNA(L$1), 0, OFFSET(data!$A$1, ROW()-1, L$1-1))</f>
        <v>42.8</v>
      </c>
      <c r="M21">
        <f ca="1">IF(ISNA(M$1), 0, OFFSET(data!$A$1, ROW()-1, M$1-1))</f>
        <v>88.041198255094699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0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1088.2940208770101</v>
      </c>
      <c r="U21">
        <f ca="1">IF(ISNA(U$1), 0, OFFSET(data!$A$1, ROW()-1, U$1-1))</f>
        <v>1023.4853907015</v>
      </c>
      <c r="V21">
        <f ca="1">IF(ISNA(V$1), 0, OFFSET(data!$A$1, ROW()-1, V$1-1))</f>
        <v>0.22571651554768801</v>
      </c>
      <c r="W21">
        <f ca="1">IF(ISNA(W$1), 0, OFFSET(data!$A$1, ROW()-1, W$1-1))</f>
        <v>64.582913659961903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438.80715706601899</v>
      </c>
      <c r="AC21">
        <f ca="1">IF(ISNA(AC$1), 0, OFFSET(data!$A$1, ROW()-1, AC$1-1))</f>
        <v>433.07885404209401</v>
      </c>
      <c r="AD21">
        <f ca="1">IF(ISNA(AD$1), 0, OFFSET(data!$A$1, ROW()-1, AD$1-1))</f>
        <v>0</v>
      </c>
      <c r="AE21" t="str">
        <f ca="1">IF(ISNA(AE$1), 0, OFFSET(data!$A$1, ROW()-1, AE$1-1))</f>
        <v>peak</v>
      </c>
      <c r="AF21" s="2">
        <f ca="1">AD21/1000</f>
        <v>0</v>
      </c>
      <c r="AG21">
        <f ca="1">U21+W21</f>
        <v>1088.068304361462</v>
      </c>
      <c r="AH21">
        <f ca="1">AB21+SUM(D21:M21,N21:P21)</f>
        <v>1527.1011779430337</v>
      </c>
      <c r="AI21">
        <f ca="1">AC21+SUM(U21:AA21)</f>
        <v>1521.3728749191037</v>
      </c>
    </row>
    <row r="22" spans="1:35" hidden="1" x14ac:dyDescent="0.2">
      <c r="A22" t="str">
        <f ca="1">IF(ISNA(A$1), 0, OFFSET(data!$A$1, ROW()-1, A$1-1))</f>
        <v>Oahu</v>
      </c>
      <c r="B22">
        <f ca="1">IF(ISNA(B$1), 0, OFFSET(data!$A$1, ROW()-1, B$1-1))</f>
        <v>2020</v>
      </c>
      <c r="C22" s="5">
        <f ca="1">IF(ISNA(C$1), 0, OFFSET(data!$A$1, ROW()-1, C$1-1))</f>
        <v>43849.666666666664</v>
      </c>
      <c r="D22">
        <f ca="1">IF(ISNA(D$1), 0, OFFSET(data!$A$1, ROW()-1, D$1-1))</f>
        <v>424.91848161386503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162.5994</v>
      </c>
      <c r="H22">
        <f ca="1">IF(ISNA(H$1), 0, OFFSET(data!$A$1, ROW()-1, H$1-1))</f>
        <v>0</v>
      </c>
      <c r="I22">
        <f ca="1">IF(ISNA(I$1), 0, OFFSET(data!$A$1, ROW()-1, I$1-1))</f>
        <v>0</v>
      </c>
      <c r="J22">
        <f ca="1">IF(ISNA(J$1), 0, OFFSET(data!$A$1, ROW()-1, J$1-1))</f>
        <v>7.5693971411908201E-2</v>
      </c>
      <c r="K22">
        <f ca="1">IF(ISNA(K$1), 0, OFFSET(data!$A$1, ROW()-1, K$1-1))</f>
        <v>224.59200407046799</v>
      </c>
      <c r="L22">
        <f ca="1">IF(ISNA(L$1), 0, OFFSET(data!$A$1, ROW()-1, L$1-1))</f>
        <v>42.8</v>
      </c>
      <c r="M22">
        <f ca="1">IF(ISNA(M$1), 0, OFFSET(data!$A$1, ROW()-1, M$1-1))</f>
        <v>42.428895124481599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0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897.41447478022701</v>
      </c>
      <c r="U22">
        <f ca="1">IF(ISNA(U$1), 0, OFFSET(data!$A$1, ROW()-1, U$1-1))</f>
        <v>997.12719420025201</v>
      </c>
      <c r="V22">
        <f ca="1">IF(ISNA(V$1), 0, OFFSET(data!$A$1, ROW()-1, V$1-1))</f>
        <v>0</v>
      </c>
      <c r="W22">
        <f ca="1">IF(ISNA(W$1), 0, OFFSET(data!$A$1, ROW()-1, W$1-1))</f>
        <v>-99.712719420025294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388.33557479215801</v>
      </c>
      <c r="AC22">
        <f ca="1">IF(ISNA(AC$1), 0, OFFSET(data!$A$1, ROW()-1, AC$1-1))</f>
        <v>376.18910630555399</v>
      </c>
      <c r="AD22">
        <f ca="1">IF(ISNA(AD$1), 0, OFFSET(data!$A$1, ROW()-1, AD$1-1))</f>
        <v>0</v>
      </c>
      <c r="AE22" t="str">
        <f ca="1">IF(ISNA(AE$1), 0, OFFSET(data!$A$1, ROW()-1, AE$1-1))</f>
        <v>peak</v>
      </c>
      <c r="AF22" s="2">
        <f ca="1">AD22/1000</f>
        <v>0</v>
      </c>
      <c r="AG22">
        <f ca="1">U22+W22</f>
        <v>897.41447478022667</v>
      </c>
      <c r="AH22">
        <f ca="1">AB22+SUM(D22:M22,N22:P22)</f>
        <v>1285.7500495723843</v>
      </c>
      <c r="AI22">
        <f ca="1">AC22+SUM(U22:AA22)</f>
        <v>1273.6035810857807</v>
      </c>
    </row>
    <row r="23" spans="1:35" hidden="1" x14ac:dyDescent="0.2">
      <c r="A23" t="str">
        <f ca="1">IF(ISNA(A$1), 0, OFFSET(data!$A$1, ROW()-1, A$1-1))</f>
        <v>Oahu</v>
      </c>
      <c r="B23">
        <f ca="1">IF(ISNA(B$1), 0, OFFSET(data!$A$1, ROW()-1, B$1-1))</f>
        <v>2020</v>
      </c>
      <c r="C23" s="5">
        <f ca="1">IF(ISNA(C$1), 0, OFFSET(data!$A$1, ROW()-1, C$1-1))</f>
        <v>43849.75</v>
      </c>
      <c r="D23">
        <f ca="1">IF(ISNA(D$1), 0, OFFSET(data!$A$1, ROW()-1, D$1-1))</f>
        <v>649.44539564297304</v>
      </c>
      <c r="E23">
        <f ca="1">IF(ISNA(E$1), 0, OFFSET(data!$A$1, ROW()-1, E$1-1))</f>
        <v>2.82058505787559</v>
      </c>
      <c r="F23">
        <f ca="1">IF(ISNA(F$1), 0, OFFSET(data!$A$1, ROW()-1, F$1-1))</f>
        <v>0</v>
      </c>
      <c r="G23">
        <f ca="1">IF(ISNA(G$1), 0, OFFSET(data!$A$1, ROW()-1, G$1-1))</f>
        <v>162.5994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2.82058505787559</v>
      </c>
      <c r="K23">
        <f ca="1">IF(ISNA(K$1), 0, OFFSET(data!$A$1, ROW()-1, K$1-1))</f>
        <v>0</v>
      </c>
      <c r="L23">
        <f ca="1">IF(ISNA(L$1), 0, OFFSET(data!$A$1, ROW()-1, L$1-1))</f>
        <v>42.8</v>
      </c>
      <c r="M23">
        <f ca="1">IF(ISNA(M$1), 0, OFFSET(data!$A$1, ROW()-1, M$1-1))</f>
        <v>85.770337094585798</v>
      </c>
      <c r="N23">
        <f ca="1">IF(ISNA(N$1), 0, OFFSET(data!$A$1, ROW()-1, N$1-1))</f>
        <v>0.22226402544384499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0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946.47856687875401</v>
      </c>
      <c r="U23">
        <f ca="1">IF(ISNA(U$1), 0, OFFSET(data!$A$1, ROW()-1, U$1-1))</f>
        <v>1051.6428520874999</v>
      </c>
      <c r="V23">
        <f ca="1">IF(ISNA(V$1), 0, OFFSET(data!$A$1, ROW()-1, V$1-1))</f>
        <v>0</v>
      </c>
      <c r="W23">
        <f ca="1">IF(ISNA(W$1), 0, OFFSET(data!$A$1, ROW()-1, W$1-1))</f>
        <v>-105.16428520875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256.80092059326699</v>
      </c>
      <c r="AC23">
        <f ca="1">IF(ISNA(AC$1), 0, OFFSET(data!$A$1, ROW()-1, AC$1-1))</f>
        <v>251.928939069585</v>
      </c>
      <c r="AD23">
        <f ca="1">IF(ISNA(AD$1), 0, OFFSET(data!$A$1, ROW()-1, AD$1-1))</f>
        <v>0</v>
      </c>
      <c r="AE23" t="str">
        <f ca="1">IF(ISNA(AE$1), 0, OFFSET(data!$A$1, ROW()-1, AE$1-1))</f>
        <v>peak</v>
      </c>
      <c r="AF23" s="2">
        <f ca="1">AD23/1000</f>
        <v>0</v>
      </c>
      <c r="AG23">
        <f ca="1">U23+W23</f>
        <v>946.47856687874992</v>
      </c>
      <c r="AH23">
        <f ca="1">AB23+SUM(D23:M23,N23:P23)</f>
        <v>1203.2794874720207</v>
      </c>
      <c r="AI23">
        <f ca="1">AC23+SUM(U23:AA23)</f>
        <v>1198.4075059483348</v>
      </c>
    </row>
    <row r="24" spans="1:35" hidden="1" x14ac:dyDescent="0.2">
      <c r="A24" t="str">
        <f ca="1">IF(ISNA(A$1), 0, OFFSET(data!$A$1, ROW()-1, A$1-1))</f>
        <v>Oahu</v>
      </c>
      <c r="B24">
        <f ca="1">IF(ISNA(B$1), 0, OFFSET(data!$A$1, ROW()-1, B$1-1))</f>
        <v>2020</v>
      </c>
      <c r="C24" s="5">
        <f ca="1">IF(ISNA(C$1), 0, OFFSET(data!$A$1, ROW()-1, C$1-1))</f>
        <v>43849.833333333336</v>
      </c>
      <c r="D24">
        <f ca="1">IF(ISNA(D$1), 0, OFFSET(data!$A$1, ROW()-1, D$1-1))</f>
        <v>568.63088475405402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162.5994</v>
      </c>
      <c r="H24">
        <f ca="1">IF(ISNA(H$1), 0, OFFSET(data!$A$1, ROW()-1, H$1-1))</f>
        <v>0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0</v>
      </c>
      <c r="L24">
        <f ca="1">IF(ISNA(L$1), 0, OFFSET(data!$A$1, ROW()-1, L$1-1))</f>
        <v>42.8</v>
      </c>
      <c r="M24">
        <f ca="1">IF(ISNA(M$1), 0, OFFSET(data!$A$1, ROW()-1, M$1-1))</f>
        <v>79.634133699319094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0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853.66441845337295</v>
      </c>
      <c r="U24">
        <f ca="1">IF(ISNA(U$1), 0, OFFSET(data!$A$1, ROW()-1, U$1-1))</f>
        <v>948.516020503748</v>
      </c>
      <c r="V24">
        <f ca="1">IF(ISNA(V$1), 0, OFFSET(data!$A$1, ROW()-1, V$1-1))</f>
        <v>0</v>
      </c>
      <c r="W24">
        <f ca="1">IF(ISNA(W$1), 0, OFFSET(data!$A$1, ROW()-1, W$1-1))</f>
        <v>-94.851602050374794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327.19886562338201</v>
      </c>
      <c r="AC24">
        <f ca="1">IF(ISNA(AC$1), 0, OFFSET(data!$A$1, ROW()-1, AC$1-1))</f>
        <v>246.64342567431899</v>
      </c>
      <c r="AD24">
        <f ca="1">IF(ISNA(AD$1), 0, OFFSET(data!$A$1, ROW()-1, AD$1-1))</f>
        <v>0</v>
      </c>
      <c r="AE24" t="str">
        <f ca="1">IF(ISNA(AE$1), 0, OFFSET(data!$A$1, ROW()-1, AE$1-1))</f>
        <v>peak</v>
      </c>
      <c r="AF24" s="2">
        <f ca="1">AD24/1000</f>
        <v>0</v>
      </c>
      <c r="AG24">
        <f ca="1">U24+W24</f>
        <v>853.66441845337317</v>
      </c>
      <c r="AH24">
        <f ca="1">AB24+SUM(D24:M24,N24:P24)</f>
        <v>1180.8632840767552</v>
      </c>
      <c r="AI24">
        <f ca="1">AC24+SUM(U24:AA24)</f>
        <v>1100.3078441276921</v>
      </c>
    </row>
    <row r="25" spans="1:35" hidden="1" x14ac:dyDescent="0.2">
      <c r="A25" t="str">
        <f ca="1">IF(ISNA(A$1), 0, OFFSET(data!$A$1, ROW()-1, A$1-1))</f>
        <v>Oahu</v>
      </c>
      <c r="B25">
        <f ca="1">IF(ISNA(B$1), 0, OFFSET(data!$A$1, ROW()-1, B$1-1))</f>
        <v>2020</v>
      </c>
      <c r="C25" s="5">
        <f ca="1">IF(ISNA(C$1), 0, OFFSET(data!$A$1, ROW()-1, C$1-1))</f>
        <v>43849.916666666664</v>
      </c>
      <c r="D25">
        <f ca="1">IF(ISNA(D$1), 0, OFFSET(data!$A$1, ROW()-1, D$1-1))</f>
        <v>409.15058511740398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162.5994</v>
      </c>
      <c r="H25">
        <f ca="1">IF(ISNA(H$1), 0, OFFSET(data!$A$1, ROW()-1, H$1-1))</f>
        <v>0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42.8</v>
      </c>
      <c r="M25">
        <f ca="1">IF(ISNA(M$1), 0, OFFSET(data!$A$1, ROW()-1, M$1-1))</f>
        <v>94.695506707565002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0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709.24549182496901</v>
      </c>
      <c r="U25">
        <f ca="1">IF(ISNA(U$1), 0, OFFSET(data!$A$1, ROW()-1, U$1-1))</f>
        <v>788.05054647218799</v>
      </c>
      <c r="V25">
        <f ca="1">IF(ISNA(V$1), 0, OFFSET(data!$A$1, ROW()-1, V$1-1))</f>
        <v>0</v>
      </c>
      <c r="W25">
        <f ca="1">IF(ISNA(W$1), 0, OFFSET(data!$A$1, ROW()-1, W$1-1))</f>
        <v>-78.805054647218796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267.07916526003203</v>
      </c>
      <c r="AC25">
        <f ca="1">IF(ISNA(AC$1), 0, OFFSET(data!$A$1, ROW()-1, AC$1-1))</f>
        <v>252.72841868256501</v>
      </c>
      <c r="AD25">
        <f ca="1">IF(ISNA(AD$1), 0, OFFSET(data!$A$1, ROW()-1, AD$1-1))</f>
        <v>0</v>
      </c>
      <c r="AE25" t="str">
        <f ca="1">IF(ISNA(AE$1), 0, OFFSET(data!$A$1, ROW()-1, AE$1-1))</f>
        <v>peak</v>
      </c>
      <c r="AF25" s="2">
        <f ca="1">AD25/1000</f>
        <v>0</v>
      </c>
      <c r="AG25">
        <f ca="1">U25+W25</f>
        <v>709.24549182496924</v>
      </c>
      <c r="AH25">
        <f ca="1">AB25+SUM(D25:M25,N25:P25)</f>
        <v>976.32465708500092</v>
      </c>
      <c r="AI25">
        <f ca="1">AC25+SUM(U25:AA25)</f>
        <v>961.97391050753424</v>
      </c>
    </row>
    <row r="26" spans="1:35" hidden="1" x14ac:dyDescent="0.2">
      <c r="A26" t="str">
        <f ca="1">IF(ISNA(A$1), 0, OFFSET(data!$A$1, ROW()-1, A$1-1))</f>
        <v>Oahu</v>
      </c>
      <c r="B26">
        <f ca="1">IF(ISNA(B$1), 0, OFFSET(data!$A$1, ROW()-1, B$1-1))</f>
        <v>2020</v>
      </c>
      <c r="C26" s="5">
        <f ca="1">IF(ISNA(C$1), 0, OFFSET(data!$A$1, ROW()-1, C$1-1))</f>
        <v>43873</v>
      </c>
      <c r="D26">
        <f ca="1">IF(ISNA(D$1), 0, OFFSET(data!$A$1, ROW()-1, D$1-1))</f>
        <v>118.107762557077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162.5994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42.8</v>
      </c>
      <c r="M26">
        <f ca="1">IF(ISNA(M$1), 0, OFFSET(data!$A$1, ROW()-1, M$1-1))</f>
        <v>186.05832761690101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0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509.56549017397901</v>
      </c>
      <c r="U26">
        <f ca="1">IF(ISNA(U$1), 0, OFFSET(data!$A$1, ROW()-1, U$1-1))</f>
        <v>545.25319305930998</v>
      </c>
      <c r="V26">
        <f ca="1">IF(ISNA(V$1), 0, OFFSET(data!$A$1, ROW()-1, V$1-1))</f>
        <v>0</v>
      </c>
      <c r="W26">
        <f ca="1">IF(ISNA(W$1), 0, OFFSET(data!$A$1, ROW()-1, W$1-1))</f>
        <v>-39.362814781966897</v>
      </c>
      <c r="X26">
        <f ca="1">IF(ISNA(X$1), 0, OFFSET(data!$A$1, ROW()-1, X$1-1))</f>
        <v>3.6751118966354799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281.873604240958</v>
      </c>
      <c r="AC26">
        <f ca="1">IF(ISNA(AC$1), 0, OFFSET(data!$A$1, ROW()-1, AC$1-1))</f>
        <v>281.70482897706302</v>
      </c>
      <c r="AD26">
        <f ca="1">IF(ISNA(AD$1), 0, OFFSET(data!$A$1, ROW()-1, AD$1-1))</f>
        <v>0</v>
      </c>
      <c r="AE26" t="str">
        <f ca="1">IF(ISNA(AE$1), 0, OFFSET(data!$A$1, ROW()-1, AE$1-1))</f>
        <v>peak</v>
      </c>
      <c r="AF26" s="2">
        <f ca="1">AD26/1000</f>
        <v>0</v>
      </c>
      <c r="AG26">
        <f ca="1">U26+W26</f>
        <v>505.89037827734307</v>
      </c>
      <c r="AH26">
        <f ca="1">AB26+SUM(D26:M26,N26:P26)</f>
        <v>791.43909441493611</v>
      </c>
      <c r="AI26">
        <f ca="1">AC26+SUM(U26:AA26)</f>
        <v>791.27031915104158</v>
      </c>
    </row>
    <row r="27" spans="1:35" hidden="1" x14ac:dyDescent="0.2">
      <c r="A27" t="str">
        <f ca="1">IF(ISNA(A$1), 0, OFFSET(data!$A$1, ROW()-1, A$1-1))</f>
        <v>Oahu</v>
      </c>
      <c r="B27">
        <f ca="1">IF(ISNA(B$1), 0, OFFSET(data!$A$1, ROW()-1, B$1-1))</f>
        <v>2020</v>
      </c>
      <c r="C27" s="5">
        <f ca="1">IF(ISNA(C$1), 0, OFFSET(data!$A$1, ROW()-1, C$1-1))</f>
        <v>43873.083333333336</v>
      </c>
      <c r="D27">
        <f ca="1">IF(ISNA(D$1), 0, OFFSET(data!$A$1, ROW()-1, D$1-1))</f>
        <v>118.107762557077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162.5994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42.8</v>
      </c>
      <c r="M27">
        <f ca="1">IF(ISNA(M$1), 0, OFFSET(data!$A$1, ROW()-1, M$1-1))</f>
        <v>165.384736332117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0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488.89189888919498</v>
      </c>
      <c r="U27">
        <f ca="1">IF(ISNA(U$1), 0, OFFSET(data!$A$1, ROW()-1, U$1-1))</f>
        <v>504.82143616644998</v>
      </c>
      <c r="V27">
        <f ca="1">IF(ISNA(V$1), 0, OFFSET(data!$A$1, ROW()-1, V$1-1))</f>
        <v>0.24696002827125499</v>
      </c>
      <c r="W27">
        <f ca="1">IF(ISNA(W$1), 0, OFFSET(data!$A$1, ROW()-1, W$1-1))</f>
        <v>-39.362814781966897</v>
      </c>
      <c r="X27">
        <f ca="1">IF(ISNA(X$1), 0, OFFSET(data!$A$1, ROW()-1, X$1-1))</f>
        <v>23.1863174764405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297.58859415974803</v>
      </c>
      <c r="AC27">
        <f ca="1">IF(ISNA(AC$1), 0, OFFSET(data!$A$1, ROW()-1, AC$1-1))</f>
        <v>281.47593044706298</v>
      </c>
      <c r="AD27">
        <f ca="1">IF(ISNA(AD$1), 0, OFFSET(data!$A$1, ROW()-1, AD$1-1))</f>
        <v>0</v>
      </c>
      <c r="AE27" t="str">
        <f ca="1">IF(ISNA(AE$1), 0, OFFSET(data!$A$1, ROW()-1, AE$1-1))</f>
        <v>peak</v>
      </c>
      <c r="AF27" s="2">
        <f ca="1">AD27/1000</f>
        <v>0</v>
      </c>
      <c r="AG27">
        <f ca="1">U27+W27</f>
        <v>465.45862138448308</v>
      </c>
      <c r="AH27">
        <f ca="1">AB27+SUM(D27:M27,N27:P27)</f>
        <v>786.48049304894209</v>
      </c>
      <c r="AI27">
        <f ca="1">AC27+SUM(U27:AA27)</f>
        <v>770.36782933625773</v>
      </c>
    </row>
    <row r="28" spans="1:35" hidden="1" x14ac:dyDescent="0.2">
      <c r="A28" t="str">
        <f ca="1">IF(ISNA(A$1), 0, OFFSET(data!$A$1, ROW()-1, A$1-1))</f>
        <v>Oahu</v>
      </c>
      <c r="B28">
        <f ca="1">IF(ISNA(B$1), 0, OFFSET(data!$A$1, ROW()-1, B$1-1))</f>
        <v>2020</v>
      </c>
      <c r="C28" s="5">
        <f ca="1">IF(ISNA(C$1), 0, OFFSET(data!$A$1, ROW()-1, C$1-1))</f>
        <v>43873.166666666664</v>
      </c>
      <c r="D28">
        <f ca="1">IF(ISNA(D$1), 0, OFFSET(data!$A$1, ROW()-1, D$1-1))</f>
        <v>118.107762557077</v>
      </c>
      <c r="E28">
        <f ca="1">IF(ISNA(E$1), 0, OFFSET(data!$A$1, ROW()-1, E$1-1))</f>
        <v>1.3666571999999899</v>
      </c>
      <c r="F28">
        <f ca="1">IF(ISNA(F$1), 0, OFFSET(data!$A$1, ROW()-1, F$1-1))</f>
        <v>0</v>
      </c>
      <c r="G28">
        <f ca="1">IF(ISNA(G$1), 0, OFFSET(data!$A$1, ROW()-1, G$1-1))</f>
        <v>162.5994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1.3666571999999899</v>
      </c>
      <c r="K28">
        <f ca="1">IF(ISNA(K$1), 0, OFFSET(data!$A$1, ROW()-1, K$1-1))</f>
        <v>0</v>
      </c>
      <c r="L28">
        <f ca="1">IF(ISNA(L$1), 0, OFFSET(data!$A$1, ROW()-1, L$1-1))</f>
        <v>42.8</v>
      </c>
      <c r="M28">
        <f ca="1">IF(ISNA(M$1), 0, OFFSET(data!$A$1, ROW()-1, M$1-1))</f>
        <v>218.74772045374499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0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544.98819741082195</v>
      </c>
      <c r="U28">
        <f ca="1">IF(ISNA(U$1), 0, OFFSET(data!$A$1, ROW()-1, U$1-1))</f>
        <v>584.35101219278897</v>
      </c>
      <c r="V28">
        <f ca="1">IF(ISNA(V$1), 0, OFFSET(data!$A$1, ROW()-1, V$1-1))</f>
        <v>0</v>
      </c>
      <c r="W28">
        <f ca="1">IF(ISNA(W$1), 0, OFFSET(data!$A$1, ROW()-1, W$1-1))</f>
        <v>-39.362814781966897</v>
      </c>
      <c r="X28">
        <f ca="1">IF(ISNA(X$1), 0, OFFSET(data!$A$1, ROW()-1, X$1-1))</f>
        <v>0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287.51495985767099</v>
      </c>
      <c r="AC28">
        <f ca="1">IF(ISNA(AC$1), 0, OFFSET(data!$A$1, ROW()-1, AC$1-1))</f>
        <v>283.12207157706302</v>
      </c>
      <c r="AD28">
        <f ca="1">IF(ISNA(AD$1), 0, OFFSET(data!$A$1, ROW()-1, AD$1-1))</f>
        <v>0</v>
      </c>
      <c r="AE28" t="str">
        <f ca="1">IF(ISNA(AE$1), 0, OFFSET(data!$A$1, ROW()-1, AE$1-1))</f>
        <v>peak</v>
      </c>
      <c r="AF28" s="2">
        <f ca="1">AD28/1000</f>
        <v>0</v>
      </c>
      <c r="AG28">
        <f ca="1">U28+W28</f>
        <v>544.98819741082207</v>
      </c>
      <c r="AH28">
        <f ca="1">AB28+SUM(D28:M28,N28:P28)</f>
        <v>832.50315726849294</v>
      </c>
      <c r="AI28">
        <f ca="1">AC28+SUM(U28:AA28)</f>
        <v>828.11026898788509</v>
      </c>
    </row>
    <row r="29" spans="1:35" hidden="1" x14ac:dyDescent="0.2">
      <c r="A29" t="str">
        <f ca="1">IF(ISNA(A$1), 0, OFFSET(data!$A$1, ROW()-1, A$1-1))</f>
        <v>Oahu</v>
      </c>
      <c r="B29">
        <f ca="1">IF(ISNA(B$1), 0, OFFSET(data!$A$1, ROW()-1, B$1-1))</f>
        <v>2020</v>
      </c>
      <c r="C29" s="5">
        <f ca="1">IF(ISNA(C$1), 0, OFFSET(data!$A$1, ROW()-1, C$1-1))</f>
        <v>43873.25</v>
      </c>
      <c r="D29">
        <f ca="1">IF(ISNA(D$1), 0, OFFSET(data!$A$1, ROW()-1, D$1-1))</f>
        <v>307.95353972069398</v>
      </c>
      <c r="E29">
        <f ca="1">IF(ISNA(E$1), 0, OFFSET(data!$A$1, ROW()-1, E$1-1))</f>
        <v>1.3666571999999899</v>
      </c>
      <c r="F29">
        <f ca="1">IF(ISNA(F$1), 0, OFFSET(data!$A$1, ROW()-1, F$1-1))</f>
        <v>0</v>
      </c>
      <c r="G29">
        <f ca="1">IF(ISNA(G$1), 0, OFFSET(data!$A$1, ROW()-1, G$1-1))</f>
        <v>162.5994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1.3666571999999899</v>
      </c>
      <c r="K29">
        <f ca="1">IF(ISNA(K$1), 0, OFFSET(data!$A$1, ROW()-1, K$1-1))</f>
        <v>0</v>
      </c>
      <c r="L29">
        <f ca="1">IF(ISNA(L$1), 0, OFFSET(data!$A$1, ROW()-1, L$1-1))</f>
        <v>42.8</v>
      </c>
      <c r="M29">
        <f ca="1">IF(ISNA(M$1), 0, OFFSET(data!$A$1, ROW()-1, M$1-1))</f>
        <v>242.196503170011</v>
      </c>
      <c r="N29">
        <f ca="1">IF(ISNA(N$1), 0, OFFSET(data!$A$1, ROW()-1, N$1-1))</f>
        <v>0.22226402544346199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0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758.50502131614905</v>
      </c>
      <c r="U29">
        <f ca="1">IF(ISNA(U$1), 0, OFFSET(data!$A$1, ROW()-1, U$1-1))</f>
        <v>842.78335701794401</v>
      </c>
      <c r="V29">
        <f ca="1">IF(ISNA(V$1), 0, OFFSET(data!$A$1, ROW()-1, V$1-1))</f>
        <v>0</v>
      </c>
      <c r="W29">
        <f ca="1">IF(ISNA(W$1), 0, OFFSET(data!$A$1, ROW()-1, W$1-1))</f>
        <v>-84.278335701794404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282.46063223129801</v>
      </c>
      <c r="AC29">
        <f ca="1">IF(ISNA(AC$1), 0, OFFSET(data!$A$1, ROW()-1, AC$1-1))</f>
        <v>280.996019427063</v>
      </c>
      <c r="AD29">
        <f ca="1">IF(ISNA(AD$1), 0, OFFSET(data!$A$1, ROW()-1, AD$1-1))</f>
        <v>0</v>
      </c>
      <c r="AE29" t="str">
        <f ca="1">IF(ISNA(AE$1), 0, OFFSET(data!$A$1, ROW()-1, AE$1-1))</f>
        <v>peak</v>
      </c>
      <c r="AF29" s="2">
        <f ca="1">AD29/1000</f>
        <v>0</v>
      </c>
      <c r="AG29">
        <f ca="1">U29+W29</f>
        <v>758.50502131614962</v>
      </c>
      <c r="AH29">
        <f ca="1">AB29+SUM(D29:M29,N29:P29)</f>
        <v>1040.9656535474464</v>
      </c>
      <c r="AI29">
        <f ca="1">AC29+SUM(U29:AA29)</f>
        <v>1039.5010407432126</v>
      </c>
    </row>
    <row r="30" spans="1:35" hidden="1" x14ac:dyDescent="0.2">
      <c r="A30" t="str">
        <f ca="1">IF(ISNA(A$1), 0, OFFSET(data!$A$1, ROW()-1, A$1-1))</f>
        <v>Oahu</v>
      </c>
      <c r="B30">
        <f ca="1">IF(ISNA(B$1), 0, OFFSET(data!$A$1, ROW()-1, B$1-1))</f>
        <v>2020</v>
      </c>
      <c r="C30" s="5">
        <f ca="1">IF(ISNA(C$1), 0, OFFSET(data!$A$1, ROW()-1, C$1-1))</f>
        <v>43873.333333333336</v>
      </c>
      <c r="D30">
        <f ca="1">IF(ISNA(D$1), 0, OFFSET(data!$A$1, ROW()-1, D$1-1))</f>
        <v>257.59276255707698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162.5994</v>
      </c>
      <c r="H30">
        <f ca="1">IF(ISNA(H$1), 0, OFFSET(data!$A$1, ROW()-1, H$1-1))</f>
        <v>0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275.26397199234401</v>
      </c>
      <c r="L30">
        <f ca="1">IF(ISNA(L$1), 0, OFFSET(data!$A$1, ROW()-1, L$1-1))</f>
        <v>42.8</v>
      </c>
      <c r="M30">
        <f ca="1">IF(ISNA(M$1), 0, OFFSET(data!$A$1, ROW()-1, M$1-1))</f>
        <v>240.64096407626801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0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978.897098625691</v>
      </c>
      <c r="U30">
        <f ca="1">IF(ISNA(U$1), 0, OFFSET(data!$A$1, ROW()-1, U$1-1))</f>
        <v>918.56963483578795</v>
      </c>
      <c r="V30">
        <f ca="1">IF(ISNA(V$1), 0, OFFSET(data!$A$1, ROW()-1, V$1-1))</f>
        <v>0</v>
      </c>
      <c r="W30">
        <f ca="1">IF(ISNA(W$1), 0, OFFSET(data!$A$1, ROW()-1, W$1-1))</f>
        <v>60.327463789902403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451.82141509384002</v>
      </c>
      <c r="AC30">
        <f ca="1">IF(ISNA(AC$1), 0, OFFSET(data!$A$1, ROW()-1, AC$1-1))</f>
        <v>446.56389197000198</v>
      </c>
      <c r="AD30">
        <f ca="1">IF(ISNA(AD$1), 0, OFFSET(data!$A$1, ROW()-1, AD$1-1))</f>
        <v>0</v>
      </c>
      <c r="AE30" t="str">
        <f ca="1">IF(ISNA(AE$1), 0, OFFSET(data!$A$1, ROW()-1, AE$1-1))</f>
        <v>peak</v>
      </c>
      <c r="AF30" s="2">
        <f ca="1">AD30/1000</f>
        <v>0</v>
      </c>
      <c r="AG30">
        <f ca="1">U30+W30</f>
        <v>978.89709862569032</v>
      </c>
      <c r="AH30">
        <f ca="1">AB30+SUM(D30:M30,N30:P30)</f>
        <v>1430.718513719529</v>
      </c>
      <c r="AI30">
        <f ca="1">AC30+SUM(U30:AA30)</f>
        <v>1425.4609905956922</v>
      </c>
    </row>
    <row r="31" spans="1:35" hidden="1" x14ac:dyDescent="0.2">
      <c r="A31" t="str">
        <f ca="1">IF(ISNA(A$1), 0, OFFSET(data!$A$1, ROW()-1, A$1-1))</f>
        <v>Oahu</v>
      </c>
      <c r="B31">
        <f ca="1">IF(ISNA(B$1), 0, OFFSET(data!$A$1, ROW()-1, B$1-1))</f>
        <v>2020</v>
      </c>
      <c r="C31" s="5">
        <f ca="1">IF(ISNA(C$1), 0, OFFSET(data!$A$1, ROW()-1, C$1-1))</f>
        <v>43873.416666666664</v>
      </c>
      <c r="D31">
        <f ca="1">IF(ISNA(D$1), 0, OFFSET(data!$A$1, ROW()-1, D$1-1))</f>
        <v>235.09276255707701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162.5994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569.48041145400703</v>
      </c>
      <c r="L31">
        <f ca="1">IF(ISNA(L$1), 0, OFFSET(data!$A$1, ROW()-1, L$1-1))</f>
        <v>42.8</v>
      </c>
      <c r="M31">
        <f ca="1">IF(ISNA(M$1), 0, OFFSET(data!$A$1, ROW()-1, M$1-1))</f>
        <v>142.74269205824299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-1.2221335055073701E-12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1152.71526606932</v>
      </c>
      <c r="U31">
        <f ca="1">IF(ISNA(U$1), 0, OFFSET(data!$A$1, ROW()-1, U$1-1))</f>
        <v>966.849909243144</v>
      </c>
      <c r="V31">
        <f ca="1">IF(ISNA(V$1), 0, OFFSET(data!$A$1, ROW()-1, V$1-1))</f>
        <v>0.24696002827125499</v>
      </c>
      <c r="W31">
        <f ca="1">IF(ISNA(W$1), 0, OFFSET(data!$A$1, ROW()-1, W$1-1))</f>
        <v>180.055872920643</v>
      </c>
      <c r="X31">
        <f ca="1">IF(ISNA(X$1), 0, OFFSET(data!$A$1, ROW()-1, X$1-1))</f>
        <v>5.5625238772686503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551.18733557085602</v>
      </c>
      <c r="AC31">
        <f ca="1">IF(ISNA(AC$1), 0, OFFSET(data!$A$1, ROW()-1, AC$1-1))</f>
        <v>459.01062081024298</v>
      </c>
      <c r="AD31">
        <f ca="1">IF(ISNA(AD$1), 0, OFFSET(data!$A$1, ROW()-1, AD$1-1))</f>
        <v>0</v>
      </c>
      <c r="AE31" t="str">
        <f ca="1">IF(ISNA(AE$1), 0, OFFSET(data!$A$1, ROW()-1, AE$1-1))</f>
        <v>peak</v>
      </c>
      <c r="AF31" s="2">
        <f ca="1">AD31/1000</f>
        <v>0</v>
      </c>
      <c r="AG31">
        <f ca="1">U31+W31</f>
        <v>1146.9057821637871</v>
      </c>
      <c r="AH31">
        <f ca="1">AB31+SUM(D31:M31,N31:P31)</f>
        <v>1703.9026016401831</v>
      </c>
      <c r="AI31">
        <f ca="1">AC31+SUM(U31:AA31)</f>
        <v>1611.7258868795698</v>
      </c>
    </row>
    <row r="32" spans="1:35" hidden="1" x14ac:dyDescent="0.2">
      <c r="A32" t="str">
        <f ca="1">IF(ISNA(A$1), 0, OFFSET(data!$A$1, ROW()-1, A$1-1))</f>
        <v>Oahu</v>
      </c>
      <c r="B32">
        <f ca="1">IF(ISNA(B$1), 0, OFFSET(data!$A$1, ROW()-1, B$1-1))</f>
        <v>2020</v>
      </c>
      <c r="C32" s="5">
        <f ca="1">IF(ISNA(C$1), 0, OFFSET(data!$A$1, ROW()-1, C$1-1))</f>
        <v>43873.5</v>
      </c>
      <c r="D32">
        <f ca="1">IF(ISNA(D$1), 0, OFFSET(data!$A$1, ROW()-1, D$1-1))</f>
        <v>234.80907165433501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162.5994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619.20303636787196</v>
      </c>
      <c r="L32">
        <f ca="1">IF(ISNA(L$1), 0, OFFSET(data!$A$1, ROW()-1, L$1-1))</f>
        <v>42.8</v>
      </c>
      <c r="M32">
        <f ca="1">IF(ISNA(M$1), 0, OFFSET(data!$A$1, ROW()-1, M$1-1))</f>
        <v>108.41712878672401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0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1167.82863680893</v>
      </c>
      <c r="U32">
        <f ca="1">IF(ISNA(U$1), 0, OFFSET(data!$A$1, ROW()-1, U$1-1))</f>
        <v>986.43501091963401</v>
      </c>
      <c r="V32">
        <f ca="1">IF(ISNA(V$1), 0, OFFSET(data!$A$1, ROW()-1, V$1-1))</f>
        <v>0</v>
      </c>
      <c r="W32">
        <f ca="1">IF(ISNA(W$1), 0, OFFSET(data!$A$1, ROW()-1, W$1-1))</f>
        <v>180.055872920643</v>
      </c>
      <c r="X32">
        <f ca="1">IF(ISNA(X$1), 0, OFFSET(data!$A$1, ROW()-1, X$1-1))</f>
        <v>1.33775296865533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548.95780570436204</v>
      </c>
      <c r="AC32">
        <f ca="1">IF(ISNA(AC$1), 0, OFFSET(data!$A$1, ROW()-1, AC$1-1))</f>
        <v>455.093039838724</v>
      </c>
      <c r="AD32">
        <f ca="1">IF(ISNA(AD$1), 0, OFFSET(data!$A$1, ROW()-1, AD$1-1))</f>
        <v>0</v>
      </c>
      <c r="AE32" t="str">
        <f ca="1">IF(ISNA(AE$1), 0, OFFSET(data!$A$1, ROW()-1, AE$1-1))</f>
        <v>peak</v>
      </c>
      <c r="AF32" s="2">
        <f ca="1">AD32/1000</f>
        <v>0</v>
      </c>
      <c r="AG32">
        <f ca="1">U32+W32</f>
        <v>1166.4908838402771</v>
      </c>
      <c r="AH32">
        <f ca="1">AB32+SUM(D32:M32,N32:P32)</f>
        <v>1716.7864425132932</v>
      </c>
      <c r="AI32">
        <f ca="1">AC32+SUM(U32:AA32)</f>
        <v>1622.9216766476566</v>
      </c>
    </row>
    <row r="33" spans="1:35" hidden="1" x14ac:dyDescent="0.2">
      <c r="A33" t="str">
        <f ca="1">IF(ISNA(A$1), 0, OFFSET(data!$A$1, ROW()-1, A$1-1))</f>
        <v>Oahu</v>
      </c>
      <c r="B33">
        <f ca="1">IF(ISNA(B$1), 0, OFFSET(data!$A$1, ROW()-1, B$1-1))</f>
        <v>2020</v>
      </c>
      <c r="C33" s="5">
        <f ca="1">IF(ISNA(C$1), 0, OFFSET(data!$A$1, ROW()-1, C$1-1))</f>
        <v>43873.583333333336</v>
      </c>
      <c r="D33">
        <f ca="1">IF(ISNA(D$1), 0, OFFSET(data!$A$1, ROW()-1, D$1-1))</f>
        <v>232.079762557077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162.5994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607.66580314825899</v>
      </c>
      <c r="L33">
        <f ca="1">IF(ISNA(L$1), 0, OFFSET(data!$A$1, ROW()-1, L$1-1))</f>
        <v>42.8</v>
      </c>
      <c r="M33">
        <f ca="1">IF(ISNA(M$1), 0, OFFSET(data!$A$1, ROW()-1, M$1-1))</f>
        <v>89.225588953025905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0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1134.3705546583601</v>
      </c>
      <c r="U33">
        <f ca="1">IF(ISNA(U$1), 0, OFFSET(data!$A$1, ROW()-1, U$1-1))</f>
        <v>990.05422189469903</v>
      </c>
      <c r="V33">
        <f ca="1">IF(ISNA(V$1), 0, OFFSET(data!$A$1, ROW()-1, V$1-1))</f>
        <v>0</v>
      </c>
      <c r="W33">
        <f ca="1">IF(ISNA(W$1), 0, OFFSET(data!$A$1, ROW()-1, W$1-1))</f>
        <v>144.31633276366301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514.971742773492</v>
      </c>
      <c r="AC33">
        <f ca="1">IF(ISNA(AC$1), 0, OFFSET(data!$A$1, ROW()-1, AC$1-1))</f>
        <v>444.289021780025</v>
      </c>
      <c r="AD33">
        <f ca="1">IF(ISNA(AD$1), 0, OFFSET(data!$A$1, ROW()-1, AD$1-1))</f>
        <v>0</v>
      </c>
      <c r="AE33" t="str">
        <f ca="1">IF(ISNA(AE$1), 0, OFFSET(data!$A$1, ROW()-1, AE$1-1))</f>
        <v>peak</v>
      </c>
      <c r="AF33" s="2">
        <f ca="1">AD33/1000</f>
        <v>0</v>
      </c>
      <c r="AG33">
        <f ca="1">U33+W33</f>
        <v>1134.3705546583619</v>
      </c>
      <c r="AH33">
        <f ca="1">AB33+SUM(D33:M33,N33:P33)</f>
        <v>1649.3422974318539</v>
      </c>
      <c r="AI33">
        <f ca="1">AC33+SUM(U33:AA33)</f>
        <v>1578.6595764383869</v>
      </c>
    </row>
    <row r="34" spans="1:35" hidden="1" x14ac:dyDescent="0.2">
      <c r="A34" t="str">
        <f ca="1">IF(ISNA(A$1), 0, OFFSET(data!$A$1, ROW()-1, A$1-1))</f>
        <v>Oahu</v>
      </c>
      <c r="B34">
        <f ca="1">IF(ISNA(B$1), 0, OFFSET(data!$A$1, ROW()-1, B$1-1))</f>
        <v>2020</v>
      </c>
      <c r="C34" s="5">
        <f ca="1">IF(ISNA(C$1), 0, OFFSET(data!$A$1, ROW()-1, C$1-1))</f>
        <v>43873.666666666664</v>
      </c>
      <c r="D34">
        <f ca="1">IF(ISNA(D$1), 0, OFFSET(data!$A$1, ROW()-1, D$1-1))</f>
        <v>309.27976255707699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162.5994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343.50101104148098</v>
      </c>
      <c r="L34">
        <f ca="1">IF(ISNA(L$1), 0, OFFSET(data!$A$1, ROW()-1, L$1-1))</f>
        <v>42.8</v>
      </c>
      <c r="M34">
        <f ca="1">IF(ISNA(M$1), 0, OFFSET(data!$A$1, ROW()-1, M$1-1))</f>
        <v>39.911726513735601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0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898.09190011229396</v>
      </c>
      <c r="U34">
        <f ca="1">IF(ISNA(U$1), 0, OFFSET(data!$A$1, ROW()-1, U$1-1))</f>
        <v>983.47759852286799</v>
      </c>
      <c r="V34">
        <f ca="1">IF(ISNA(V$1), 0, OFFSET(data!$A$1, ROW()-1, V$1-1))</f>
        <v>0</v>
      </c>
      <c r="W34">
        <f ca="1">IF(ISNA(W$1), 0, OFFSET(data!$A$1, ROW()-1, W$1-1))</f>
        <v>-85.385698410573497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395.21204926207298</v>
      </c>
      <c r="AC34">
        <f ca="1">IF(ISNA(AC$1), 0, OFFSET(data!$A$1, ROW()-1, AC$1-1))</f>
        <v>394.66217289167702</v>
      </c>
      <c r="AD34">
        <f ca="1">IF(ISNA(AD$1), 0, OFFSET(data!$A$1, ROW()-1, AD$1-1))</f>
        <v>0</v>
      </c>
      <c r="AE34" t="str">
        <f ca="1">IF(ISNA(AE$1), 0, OFFSET(data!$A$1, ROW()-1, AE$1-1))</f>
        <v>peak</v>
      </c>
      <c r="AF34" s="2">
        <f ca="1">AD34/1000</f>
        <v>0</v>
      </c>
      <c r="AG34">
        <f ca="1">U34+W34</f>
        <v>898.09190011229452</v>
      </c>
      <c r="AH34">
        <f ca="1">AB34+SUM(D34:M34,N34:P34)</f>
        <v>1293.3039493743665</v>
      </c>
      <c r="AI34">
        <f ca="1">AC34+SUM(U34:AA34)</f>
        <v>1292.7540730039716</v>
      </c>
    </row>
    <row r="35" spans="1:35" hidden="1" x14ac:dyDescent="0.2">
      <c r="A35" t="str">
        <f ca="1">IF(ISNA(A$1), 0, OFFSET(data!$A$1, ROW()-1, A$1-1))</f>
        <v>Oahu</v>
      </c>
      <c r="B35">
        <f ca="1">IF(ISNA(B$1), 0, OFFSET(data!$A$1, ROW()-1, B$1-1))</f>
        <v>2020</v>
      </c>
      <c r="C35" s="5">
        <f ca="1">IF(ISNA(C$1), 0, OFFSET(data!$A$1, ROW()-1, C$1-1))</f>
        <v>43873.75</v>
      </c>
      <c r="D35">
        <f ca="1">IF(ISNA(D$1), 0, OFFSET(data!$A$1, ROW()-1, D$1-1))</f>
        <v>574.58449872073197</v>
      </c>
      <c r="E35">
        <f ca="1">IF(ISNA(E$1), 0, OFFSET(data!$A$1, ROW()-1, E$1-1))</f>
        <v>5.4666287999999899</v>
      </c>
      <c r="F35">
        <f ca="1">IF(ISNA(F$1), 0, OFFSET(data!$A$1, ROW()-1, F$1-1))</f>
        <v>0</v>
      </c>
      <c r="G35">
        <f ca="1">IF(ISNA(G$1), 0, OFFSET(data!$A$1, ROW()-1, G$1-1))</f>
        <v>162.5994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35.573018964595597</v>
      </c>
      <c r="K35">
        <f ca="1">IF(ISNA(K$1), 0, OFFSET(data!$A$1, ROW()-1, K$1-1))</f>
        <v>0</v>
      </c>
      <c r="L35">
        <f ca="1">IF(ISNA(L$1), 0, OFFSET(data!$A$1, ROW()-1, L$1-1))</f>
        <v>42.8</v>
      </c>
      <c r="M35">
        <f ca="1">IF(ISNA(M$1), 0, OFFSET(data!$A$1, ROW()-1, M$1-1))</f>
        <v>141.519205755771</v>
      </c>
      <c r="N35">
        <f ca="1">IF(ISNA(N$1), 0, OFFSET(data!$A$1, ROW()-1, N$1-1))</f>
        <v>0.22226402544448501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0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962.76501626654397</v>
      </c>
      <c r="U35">
        <f ca="1">IF(ISNA(U$1), 0, OFFSET(data!$A$1, ROW()-1, U$1-1))</f>
        <v>1069.73890696282</v>
      </c>
      <c r="V35">
        <f ca="1">IF(ISNA(V$1), 0, OFFSET(data!$A$1, ROW()-1, V$1-1))</f>
        <v>3.9496184101039898E-13</v>
      </c>
      <c r="W35">
        <f ca="1">IF(ISNA(W$1), 0, OFFSET(data!$A$1, ROW()-1, W$1-1))</f>
        <v>-106.973890696282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280.74333986666397</v>
      </c>
      <c r="AC35">
        <f ca="1">IF(ISNA(AC$1), 0, OFFSET(data!$A$1, ROW()-1, AC$1-1))</f>
        <v>278.94018150577102</v>
      </c>
      <c r="AD35">
        <f ca="1">IF(ISNA(AD$1), 0, OFFSET(data!$A$1, ROW()-1, AD$1-1))</f>
        <v>0</v>
      </c>
      <c r="AE35" t="str">
        <f ca="1">IF(ISNA(AE$1), 0, OFFSET(data!$A$1, ROW()-1, AE$1-1))</f>
        <v>peak</v>
      </c>
      <c r="AF35" s="2">
        <f ca="1">AD35/1000</f>
        <v>0</v>
      </c>
      <c r="AG35">
        <f ca="1">U35+W35</f>
        <v>962.76501626653805</v>
      </c>
      <c r="AH35">
        <f ca="1">AB35+SUM(D35:M35,N35:P35)</f>
        <v>1243.5083561332069</v>
      </c>
      <c r="AI35">
        <f ca="1">AC35+SUM(U35:AA35)</f>
        <v>1241.7051977723095</v>
      </c>
    </row>
    <row r="36" spans="1:35" hidden="1" x14ac:dyDescent="0.2">
      <c r="A36" t="str">
        <f ca="1">IF(ISNA(A$1), 0, OFFSET(data!$A$1, ROW()-1, A$1-1))</f>
        <v>Oahu</v>
      </c>
      <c r="B36">
        <f ca="1">IF(ISNA(B$1), 0, OFFSET(data!$A$1, ROW()-1, B$1-1))</f>
        <v>2020</v>
      </c>
      <c r="C36" s="5">
        <f ca="1">IF(ISNA(C$1), 0, OFFSET(data!$A$1, ROW()-1, C$1-1))</f>
        <v>43873.833333333336</v>
      </c>
      <c r="D36">
        <f ca="1">IF(ISNA(D$1), 0, OFFSET(data!$A$1, ROW()-1, D$1-1))</f>
        <v>430.22527033460102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162.5994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0</v>
      </c>
      <c r="L36">
        <f ca="1">IF(ISNA(L$1), 0, OFFSET(data!$A$1, ROW()-1, L$1-1))</f>
        <v>42.8</v>
      </c>
      <c r="M36">
        <f ca="1">IF(ISNA(M$1), 0, OFFSET(data!$A$1, ROW()-1, M$1-1))</f>
        <v>224.855267462759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0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860.47993779735998</v>
      </c>
      <c r="U36">
        <f ca="1">IF(ISNA(U$1), 0, OFFSET(data!$A$1, ROW()-1, U$1-1))</f>
        <v>956.06466053745305</v>
      </c>
      <c r="V36">
        <f ca="1">IF(ISNA(V$1), 0, OFFSET(data!$A$1, ROW()-1, V$1-1))</f>
        <v>2.1743313652456801E-2</v>
      </c>
      <c r="W36">
        <f ca="1">IF(ISNA(W$1), 0, OFFSET(data!$A$1, ROW()-1, W$1-1))</f>
        <v>-95.606466053745294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299.52622335648698</v>
      </c>
      <c r="AC36">
        <f ca="1">IF(ISNA(AC$1), 0, OFFSET(data!$A$1, ROW()-1, AC$1-1))</f>
        <v>283.12207157706302</v>
      </c>
      <c r="AD36">
        <f ca="1">IF(ISNA(AD$1), 0, OFFSET(data!$A$1, ROW()-1, AD$1-1))</f>
        <v>0</v>
      </c>
      <c r="AE36" t="str">
        <f ca="1">IF(ISNA(AE$1), 0, OFFSET(data!$A$1, ROW()-1, AE$1-1))</f>
        <v>peak</v>
      </c>
      <c r="AF36" s="2">
        <f ca="1">AD36/1000</f>
        <v>0</v>
      </c>
      <c r="AG36">
        <f ca="1">U36+W36</f>
        <v>860.45819448370776</v>
      </c>
      <c r="AH36">
        <f ca="1">AB36+SUM(D36:M36,N36:P36)</f>
        <v>1160.006161153847</v>
      </c>
      <c r="AI36">
        <f ca="1">AC36+SUM(U36:AA36)</f>
        <v>1143.6020093744232</v>
      </c>
    </row>
    <row r="37" spans="1:35" hidden="1" x14ac:dyDescent="0.2">
      <c r="A37" t="str">
        <f ca="1">IF(ISNA(A$1), 0, OFFSET(data!$A$1, ROW()-1, A$1-1))</f>
        <v>Oahu</v>
      </c>
      <c r="B37">
        <f ca="1">IF(ISNA(B$1), 0, OFFSET(data!$A$1, ROW()-1, B$1-1))</f>
        <v>2020</v>
      </c>
      <c r="C37" s="5">
        <f ca="1">IF(ISNA(C$1), 0, OFFSET(data!$A$1, ROW()-1, C$1-1))</f>
        <v>43873.916666666664</v>
      </c>
      <c r="D37">
        <f ca="1">IF(ISNA(D$1), 0, OFFSET(data!$A$1, ROW()-1, D$1-1))</f>
        <v>291.19376255707698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162.5994</v>
      </c>
      <c r="H37">
        <f ca="1">IF(ISNA(H$1), 0, OFFSET(data!$A$1, ROW()-1, H$1-1))</f>
        <v>0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42.8</v>
      </c>
      <c r="M37">
        <f ca="1">IF(ISNA(M$1), 0, OFFSET(data!$A$1, ROW()-1, M$1-1))</f>
        <v>173.19163313963301</v>
      </c>
      <c r="N37">
        <f ca="1">IF(ISNA(N$1), 0, OFFSET(data!$A$1, ROW()-1, N$1-1))</f>
        <v>1.9568982287211101E-2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0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669.80436467899699</v>
      </c>
      <c r="U37">
        <f ca="1">IF(ISNA(U$1), 0, OFFSET(data!$A$1, ROW()-1, U$1-1))</f>
        <v>744.22707186555294</v>
      </c>
      <c r="V37">
        <f ca="1">IF(ISNA(V$1), 0, OFFSET(data!$A$1, ROW()-1, V$1-1))</f>
        <v>3.46944695195361E-18</v>
      </c>
      <c r="W37">
        <f ca="1">IF(ISNA(W$1), 0, OFFSET(data!$A$1, ROW()-1, W$1-1))</f>
        <v>-74.4227071865553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295.01641883807099</v>
      </c>
      <c r="AC37">
        <f ca="1">IF(ISNA(AC$1), 0, OFFSET(data!$A$1, ROW()-1, AC$1-1))</f>
        <v>275.44047133963301</v>
      </c>
      <c r="AD37">
        <f ca="1">IF(ISNA(AD$1), 0, OFFSET(data!$A$1, ROW()-1, AD$1-1))</f>
        <v>0</v>
      </c>
      <c r="AE37" t="str">
        <f ca="1">IF(ISNA(AE$1), 0, OFFSET(data!$A$1, ROW()-1, AE$1-1))</f>
        <v>peak</v>
      </c>
      <c r="AF37" s="2">
        <f ca="1">AD37/1000</f>
        <v>0</v>
      </c>
      <c r="AG37">
        <f ca="1">U37+W37</f>
        <v>669.80436467899767</v>
      </c>
      <c r="AH37">
        <f ca="1">AB37+SUM(D37:M37,N37:P37)</f>
        <v>964.82078351706821</v>
      </c>
      <c r="AI37">
        <f ca="1">AC37+SUM(U37:AA37)</f>
        <v>945.24483601863062</v>
      </c>
    </row>
    <row r="38" spans="1:35" hidden="1" x14ac:dyDescent="0.2">
      <c r="A38" t="str">
        <f ca="1">IF(ISNA(A$1), 0, OFFSET(data!$A$1, ROW()-1, A$1-1))</f>
        <v>Oahu</v>
      </c>
      <c r="B38">
        <f ca="1">IF(ISNA(B$1), 0, OFFSET(data!$A$1, ROW()-1, B$1-1))</f>
        <v>2020</v>
      </c>
      <c r="C38" s="5">
        <f ca="1">IF(ISNA(C$1), 0, OFFSET(data!$A$1, ROW()-1, C$1-1))</f>
        <v>43881</v>
      </c>
      <c r="D38">
        <f ca="1">IF(ISNA(D$1), 0, OFFSET(data!$A$1, ROW()-1, D$1-1))</f>
        <v>413.39376255707703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162.5994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42.8</v>
      </c>
      <c r="M38">
        <f ca="1">IF(ISNA(M$1), 0, OFFSET(data!$A$1, ROW()-1, M$1-1))</f>
        <v>8.7028436730000003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0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627.496006230077</v>
      </c>
      <c r="U38">
        <f ca="1">IF(ISNA(U$1), 0, OFFSET(data!$A$1, ROW()-1, U$1-1))</f>
        <v>602.52310613290501</v>
      </c>
      <c r="V38">
        <f ca="1">IF(ISNA(V$1), 0, OFFSET(data!$A$1, ROW()-1, V$1-1))</f>
        <v>0</v>
      </c>
      <c r="W38">
        <f ca="1">IF(ISNA(W$1), 0, OFFSET(data!$A$1, ROW()-1, W$1-1))</f>
        <v>24.972900097171902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399.86119853082101</v>
      </c>
      <c r="AC38">
        <f ca="1">IF(ISNA(AC$1), 0, OFFSET(data!$A$1, ROW()-1, AC$1-1))</f>
        <v>188.70284367299999</v>
      </c>
      <c r="AD38">
        <f ca="1">IF(ISNA(AD$1), 0, OFFSET(data!$A$1, ROW()-1, AD$1-1))</f>
        <v>0</v>
      </c>
      <c r="AE38" t="str">
        <f ca="1">IF(ISNA(AE$1), 0, OFFSET(data!$A$1, ROW()-1, AE$1-1))</f>
        <v>typical</v>
      </c>
      <c r="AF38" s="2">
        <f ca="1">AD38/1000</f>
        <v>0</v>
      </c>
      <c r="AG38">
        <f ca="1">U38+W38</f>
        <v>627.49600623007689</v>
      </c>
      <c r="AH38">
        <f ca="1">AB38+SUM(D38:M38,N38:P38)</f>
        <v>1027.357204760898</v>
      </c>
      <c r="AI38">
        <f ca="1">AC38+SUM(U38:AA38)</f>
        <v>816.19884990307685</v>
      </c>
    </row>
    <row r="39" spans="1:35" hidden="1" x14ac:dyDescent="0.2">
      <c r="A39" t="str">
        <f ca="1">IF(ISNA(A$1), 0, OFFSET(data!$A$1, ROW()-1, A$1-1))</f>
        <v>Oahu</v>
      </c>
      <c r="B39">
        <f ca="1">IF(ISNA(B$1), 0, OFFSET(data!$A$1, ROW()-1, B$1-1))</f>
        <v>2020</v>
      </c>
      <c r="C39" s="5">
        <f ca="1">IF(ISNA(C$1), 0, OFFSET(data!$A$1, ROW()-1, C$1-1))</f>
        <v>43881.083333333336</v>
      </c>
      <c r="D39">
        <f ca="1">IF(ISNA(D$1), 0, OFFSET(data!$A$1, ROW()-1, D$1-1))</f>
        <v>413.39376255707703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162.5994</v>
      </c>
      <c r="H39">
        <f ca="1">IF(ISNA(H$1), 0, OFFSET(data!$A$1, ROW()-1, H$1-1))</f>
        <v>0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42.8</v>
      </c>
      <c r="M39">
        <f ca="1">IF(ISNA(M$1), 0, OFFSET(data!$A$1, ROW()-1, M$1-1))</f>
        <v>16.349963871664499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0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635.14312642874199</v>
      </c>
      <c r="U39">
        <f ca="1">IF(ISNA(U$1), 0, OFFSET(data!$A$1, ROW()-1, U$1-1))</f>
        <v>551.48969164918196</v>
      </c>
      <c r="V39">
        <f ca="1">IF(ISNA(V$1), 0, OFFSET(data!$A$1, ROW()-1, V$1-1))</f>
        <v>0.24696002827125499</v>
      </c>
      <c r="W39">
        <f ca="1">IF(ISNA(W$1), 0, OFFSET(data!$A$1, ROW()-1, W$1-1))</f>
        <v>63.730867952668198</v>
      </c>
      <c r="X39">
        <f ca="1">IF(ISNA(X$1), 0, OFFSET(data!$A$1, ROW()-1, X$1-1))</f>
        <v>19.6756067986204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453.43839176483698</v>
      </c>
      <c r="AC39">
        <f ca="1">IF(ISNA(AC$1), 0, OFFSET(data!$A$1, ROW()-1, AC$1-1))</f>
        <v>196.34996387166399</v>
      </c>
      <c r="AD39">
        <f ca="1">IF(ISNA(AD$1), 0, OFFSET(data!$A$1, ROW()-1, AD$1-1))</f>
        <v>0</v>
      </c>
      <c r="AE39" t="str">
        <f ca="1">IF(ISNA(AE$1), 0, OFFSET(data!$A$1, ROW()-1, AE$1-1))</f>
        <v>typical</v>
      </c>
      <c r="AF39" s="2">
        <f ca="1">AD39/1000</f>
        <v>0</v>
      </c>
      <c r="AG39">
        <f ca="1">U39+W39</f>
        <v>615.22055960185014</v>
      </c>
      <c r="AH39">
        <f ca="1">AB39+SUM(D39:M39,N39:P39)</f>
        <v>1088.5815181935786</v>
      </c>
      <c r="AI39">
        <f ca="1">AC39+SUM(U39:AA39)</f>
        <v>831.49309030040581</v>
      </c>
    </row>
    <row r="40" spans="1:35" hidden="1" x14ac:dyDescent="0.2">
      <c r="A40" t="str">
        <f ca="1">IF(ISNA(A$1), 0, OFFSET(data!$A$1, ROW()-1, A$1-1))</f>
        <v>Oahu</v>
      </c>
      <c r="B40">
        <f ca="1">IF(ISNA(B$1), 0, OFFSET(data!$A$1, ROW()-1, B$1-1))</f>
        <v>2020</v>
      </c>
      <c r="C40" s="5">
        <f ca="1">IF(ISNA(C$1), 0, OFFSET(data!$A$1, ROW()-1, C$1-1))</f>
        <v>43881.166666666664</v>
      </c>
      <c r="D40">
        <f ca="1">IF(ISNA(D$1), 0, OFFSET(data!$A$1, ROW()-1, D$1-1))</f>
        <v>413.39376255707703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162.5994</v>
      </c>
      <c r="H40">
        <f ca="1">IF(ISNA(H$1), 0, OFFSET(data!$A$1, ROW()-1, H$1-1))</f>
        <v>0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42.8</v>
      </c>
      <c r="M40">
        <f ca="1">IF(ISNA(M$1), 0, OFFSET(data!$A$1, ROW()-1, M$1-1))</f>
        <v>7.8226621752222103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0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626.61582473229896</v>
      </c>
      <c r="U40">
        <f ca="1">IF(ISNA(U$1), 0, OFFSET(data!$A$1, ROW()-1, U$1-1))</f>
        <v>623.40041205806494</v>
      </c>
      <c r="V40">
        <f ca="1">IF(ISNA(V$1), 0, OFFSET(data!$A$1, ROW()-1, V$1-1))</f>
        <v>0</v>
      </c>
      <c r="W40">
        <f ca="1">IF(ISNA(W$1), 0, OFFSET(data!$A$1, ROW()-1, W$1-1))</f>
        <v>3.2154126742345399</v>
      </c>
      <c r="X40">
        <f ca="1">IF(ISNA(X$1), 0, OFFSET(data!$A$1, ROW()-1, X$1-1))</f>
        <v>0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380.19144170039999</v>
      </c>
      <c r="AC40">
        <f ca="1">IF(ISNA(AC$1), 0, OFFSET(data!$A$1, ROW()-1, AC$1-1))</f>
        <v>187.82266217522201</v>
      </c>
      <c r="AD40">
        <f ca="1">IF(ISNA(AD$1), 0, OFFSET(data!$A$1, ROW()-1, AD$1-1))</f>
        <v>0</v>
      </c>
      <c r="AE40" t="str">
        <f ca="1">IF(ISNA(AE$1), 0, OFFSET(data!$A$1, ROW()-1, AE$1-1))</f>
        <v>typical</v>
      </c>
      <c r="AF40" s="2">
        <f ca="1">AD40/1000</f>
        <v>0</v>
      </c>
      <c r="AG40">
        <f ca="1">U40+W40</f>
        <v>626.61582473229953</v>
      </c>
      <c r="AH40">
        <f ca="1">AB40+SUM(D40:M40,N40:P40)</f>
        <v>1006.8072664326993</v>
      </c>
      <c r="AI40">
        <f ca="1">AC40+SUM(U40:AA40)</f>
        <v>814.43848690752156</v>
      </c>
    </row>
    <row r="41" spans="1:35" hidden="1" x14ac:dyDescent="0.2">
      <c r="A41" t="str">
        <f ca="1">IF(ISNA(A$1), 0, OFFSET(data!$A$1, ROW()-1, A$1-1))</f>
        <v>Oahu</v>
      </c>
      <c r="B41">
        <f ca="1">IF(ISNA(B$1), 0, OFFSET(data!$A$1, ROW()-1, B$1-1))</f>
        <v>2020</v>
      </c>
      <c r="C41" s="5">
        <f ca="1">IF(ISNA(C$1), 0, OFFSET(data!$A$1, ROW()-1, C$1-1))</f>
        <v>43881.25</v>
      </c>
      <c r="D41">
        <f ca="1">IF(ISNA(D$1), 0, OFFSET(data!$A$1, ROW()-1, D$1-1))</f>
        <v>520.99376255707705</v>
      </c>
      <c r="E41">
        <f ca="1">IF(ISNA(E$1), 0, OFFSET(data!$A$1, ROW()-1, E$1-1))</f>
        <v>12.21</v>
      </c>
      <c r="F41">
        <f ca="1">IF(ISNA(F$1), 0, OFFSET(data!$A$1, ROW()-1, F$1-1))</f>
        <v>0</v>
      </c>
      <c r="G41">
        <f ca="1">IF(ISNA(G$1), 0, OFFSET(data!$A$1, ROW()-1, G$1-1))</f>
        <v>162.5994</v>
      </c>
      <c r="H41">
        <f ca="1">IF(ISNA(H$1), 0, OFFSET(data!$A$1, ROW()-1, H$1-1))</f>
        <v>0</v>
      </c>
      <c r="I41">
        <f ca="1">IF(ISNA(I$1), 0, OFFSET(data!$A$1, ROW()-1, I$1-1))</f>
        <v>0</v>
      </c>
      <c r="J41">
        <f ca="1">IF(ISNA(J$1), 0, OFFSET(data!$A$1, ROW()-1, J$1-1))</f>
        <v>12.21</v>
      </c>
      <c r="K41">
        <f ca="1">IF(ISNA(K$1), 0, OFFSET(data!$A$1, ROW()-1, K$1-1))</f>
        <v>0</v>
      </c>
      <c r="L41">
        <f ca="1">IF(ISNA(L$1), 0, OFFSET(data!$A$1, ROW()-1, L$1-1))</f>
        <v>42.8</v>
      </c>
      <c r="M41">
        <f ca="1">IF(ISNA(M$1), 0, OFFSET(data!$A$1, ROW()-1, M$1-1))</f>
        <v>36.389066847161999</v>
      </c>
      <c r="N41">
        <f ca="1">IF(ISNA(N$1), 0, OFFSET(data!$A$1, ROW()-1, N$1-1))</f>
        <v>0.222264025445636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0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787.42449342968496</v>
      </c>
      <c r="U41">
        <f ca="1">IF(ISNA(U$1), 0, OFFSET(data!$A$1, ROW()-1, U$1-1))</f>
        <v>874.91610381075895</v>
      </c>
      <c r="V41">
        <f ca="1">IF(ISNA(V$1), 0, OFFSET(data!$A$1, ROW()-1, V$1-1))</f>
        <v>1.6741608099835E-12</v>
      </c>
      <c r="W41">
        <f ca="1">IF(ISNA(W$1), 0, OFFSET(data!$A$1, ROW()-1, W$1-1))</f>
        <v>-87.491610381075901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234.81372379491501</v>
      </c>
      <c r="AC41">
        <f ca="1">IF(ISNA(AC$1), 0, OFFSET(data!$A$1, ROW()-1, AC$1-1))</f>
        <v>216.38906684716201</v>
      </c>
      <c r="AD41">
        <f ca="1">IF(ISNA(AD$1), 0, OFFSET(data!$A$1, ROW()-1, AD$1-1))</f>
        <v>0</v>
      </c>
      <c r="AE41" t="str">
        <f ca="1">IF(ISNA(AE$1), 0, OFFSET(data!$A$1, ROW()-1, AE$1-1))</f>
        <v>typical</v>
      </c>
      <c r="AF41" s="2">
        <f ca="1">AD41/1000</f>
        <v>0</v>
      </c>
      <c r="AG41">
        <f ca="1">U41+W41</f>
        <v>787.42449342968303</v>
      </c>
      <c r="AH41">
        <f ca="1">AB41+SUM(D41:M41,N41:P41)</f>
        <v>1022.2382172245996</v>
      </c>
      <c r="AI41">
        <f ca="1">AC41+SUM(U41:AA41)</f>
        <v>1003.8135602768467</v>
      </c>
    </row>
    <row r="42" spans="1:35" hidden="1" x14ac:dyDescent="0.2">
      <c r="A42" t="str">
        <f ca="1">IF(ISNA(A$1), 0, OFFSET(data!$A$1, ROW()-1, A$1-1))</f>
        <v>Oahu</v>
      </c>
      <c r="B42">
        <f ca="1">IF(ISNA(B$1), 0, OFFSET(data!$A$1, ROW()-1, B$1-1))</f>
        <v>2020</v>
      </c>
      <c r="C42" s="5">
        <f ca="1">IF(ISNA(C$1), 0, OFFSET(data!$A$1, ROW()-1, C$1-1))</f>
        <v>43881.333333333336</v>
      </c>
      <c r="D42">
        <f ca="1">IF(ISNA(D$1), 0, OFFSET(data!$A$1, ROW()-1, D$1-1))</f>
        <v>413.39376255707703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162.5994</v>
      </c>
      <c r="H42">
        <f ca="1">IF(ISNA(H$1), 0, OFFSET(data!$A$1, ROW()-1, H$1-1))</f>
        <v>0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293.80558471790999</v>
      </c>
      <c r="L42">
        <f ca="1">IF(ISNA(L$1), 0, OFFSET(data!$A$1, ROW()-1, L$1-1))</f>
        <v>42.8</v>
      </c>
      <c r="M42">
        <f ca="1">IF(ISNA(M$1), 0, OFFSET(data!$A$1, ROW()-1, M$1-1))</f>
        <v>37.564309967826397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0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950.16305724281403</v>
      </c>
      <c r="U42">
        <f ca="1">IF(ISNA(U$1), 0, OFFSET(data!$A$1, ROW()-1, U$1-1))</f>
        <v>974.86727986295102</v>
      </c>
      <c r="V42">
        <f ca="1">IF(ISNA(V$1), 0, OFFSET(data!$A$1, ROW()-1, V$1-1))</f>
        <v>0</v>
      </c>
      <c r="W42">
        <f ca="1">IF(ISNA(W$1), 0, OFFSET(data!$A$1, ROW()-1, W$1-1))</f>
        <v>-24.704222620136498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387.41849318651703</v>
      </c>
      <c r="AC42">
        <f ca="1">IF(ISNA(AC$1), 0, OFFSET(data!$A$1, ROW()-1, AC$1-1))</f>
        <v>381.37300516412301</v>
      </c>
      <c r="AD42">
        <f ca="1">IF(ISNA(AD$1), 0, OFFSET(data!$A$1, ROW()-1, AD$1-1))</f>
        <v>0</v>
      </c>
      <c r="AE42" t="str">
        <f ca="1">IF(ISNA(AE$1), 0, OFFSET(data!$A$1, ROW()-1, AE$1-1))</f>
        <v>typical</v>
      </c>
      <c r="AF42" s="2">
        <f ca="1">AD42/1000</f>
        <v>0</v>
      </c>
      <c r="AG42">
        <f ca="1">U42+W42</f>
        <v>950.16305724281449</v>
      </c>
      <c r="AH42">
        <f ca="1">AB42+SUM(D42:M42,N42:P42)</f>
        <v>1337.5815504293305</v>
      </c>
      <c r="AI42">
        <f ca="1">AC42+SUM(U42:AA42)</f>
        <v>1331.5360624069376</v>
      </c>
    </row>
    <row r="43" spans="1:35" hidden="1" x14ac:dyDescent="0.2">
      <c r="A43" t="str">
        <f ca="1">IF(ISNA(A$1), 0, OFFSET(data!$A$1, ROW()-1, A$1-1))</f>
        <v>Oahu</v>
      </c>
      <c r="B43">
        <f ca="1">IF(ISNA(B$1), 0, OFFSET(data!$A$1, ROW()-1, B$1-1))</f>
        <v>2020</v>
      </c>
      <c r="C43" s="5">
        <f ca="1">IF(ISNA(C$1), 0, OFFSET(data!$A$1, ROW()-1, C$1-1))</f>
        <v>43881.416666666664</v>
      </c>
      <c r="D43">
        <f ca="1">IF(ISNA(D$1), 0, OFFSET(data!$A$1, ROW()-1, D$1-1))</f>
        <v>413.39376255707703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162.5994</v>
      </c>
      <c r="H43">
        <f ca="1">IF(ISNA(H$1), 0, OFFSET(data!$A$1, ROW()-1, H$1-1))</f>
        <v>0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565.42166242864198</v>
      </c>
      <c r="L43">
        <f ca="1">IF(ISNA(L$1), 0, OFFSET(data!$A$1, ROW()-1, L$1-1))</f>
        <v>42.8</v>
      </c>
      <c r="M43">
        <f ca="1">IF(ISNA(M$1), 0, OFFSET(data!$A$1, ROW()-1, M$1-1))</f>
        <v>31.825195364053101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0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1216.04002034977</v>
      </c>
      <c r="U43">
        <f ca="1">IF(ISNA(U$1), 0, OFFSET(data!$A$1, ROW()-1, U$1-1))</f>
        <v>1035.71646472506</v>
      </c>
      <c r="V43">
        <f ca="1">IF(ISNA(V$1), 0, OFFSET(data!$A$1, ROW()-1, V$1-1))</f>
        <v>0</v>
      </c>
      <c r="W43">
        <f ca="1">IF(ISNA(W$1), 0, OFFSET(data!$A$1, ROW()-1, W$1-1))</f>
        <v>180.32355562470499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598.53118991757106</v>
      </c>
      <c r="AC43">
        <f ca="1">IF(ISNA(AC$1), 0, OFFSET(data!$A$1, ROW()-1, AC$1-1))</f>
        <v>394.84600621605301</v>
      </c>
      <c r="AD43">
        <f ca="1">IF(ISNA(AD$1), 0, OFFSET(data!$A$1, ROW()-1, AD$1-1))</f>
        <v>0</v>
      </c>
      <c r="AE43" t="str">
        <f ca="1">IF(ISNA(AE$1), 0, OFFSET(data!$A$1, ROW()-1, AE$1-1))</f>
        <v>typical</v>
      </c>
      <c r="AF43" s="2">
        <f ca="1">AD43/1000</f>
        <v>0</v>
      </c>
      <c r="AG43">
        <f ca="1">U43+W43</f>
        <v>1216.040020349765</v>
      </c>
      <c r="AH43">
        <f ca="1">AB43+SUM(D43:M43,N43:P43)</f>
        <v>1814.5712102673431</v>
      </c>
      <c r="AI43">
        <f ca="1">AC43+SUM(U43:AA43)</f>
        <v>1610.8860265658179</v>
      </c>
    </row>
    <row r="44" spans="1:35" hidden="1" x14ac:dyDescent="0.2">
      <c r="A44" t="str">
        <f ca="1">IF(ISNA(A$1), 0, OFFSET(data!$A$1, ROW()-1, A$1-1))</f>
        <v>Oahu</v>
      </c>
      <c r="B44">
        <f ca="1">IF(ISNA(B$1), 0, OFFSET(data!$A$1, ROW()-1, B$1-1))</f>
        <v>2020</v>
      </c>
      <c r="C44" s="5">
        <f ca="1">IF(ISNA(C$1), 0, OFFSET(data!$A$1, ROW()-1, C$1-1))</f>
        <v>43881.5</v>
      </c>
      <c r="D44">
        <f ca="1">IF(ISNA(D$1), 0, OFFSET(data!$A$1, ROW()-1, D$1-1))</f>
        <v>413.39376255707703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162.5994</v>
      </c>
      <c r="H44">
        <f ca="1">IF(ISNA(H$1), 0, OFFSET(data!$A$1, ROW()-1, H$1-1))</f>
        <v>0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605.17336910419101</v>
      </c>
      <c r="L44">
        <f ca="1">IF(ISNA(L$1), 0, OFFSET(data!$A$1, ROW()-1, L$1-1))</f>
        <v>42.8</v>
      </c>
      <c r="M44">
        <f ca="1">IF(ISNA(M$1), 0, OFFSET(data!$A$1, ROW()-1, M$1-1))</f>
        <v>27.219417932915398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-1.4210854715202E-12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1251.1859495941801</v>
      </c>
      <c r="U44">
        <f ca="1">IF(ISNA(U$1), 0, OFFSET(data!$A$1, ROW()-1, U$1-1))</f>
        <v>1056.5293345208199</v>
      </c>
      <c r="V44">
        <f ca="1">IF(ISNA(V$1), 0, OFFSET(data!$A$1, ROW()-1, V$1-1))</f>
        <v>0.24696002827125499</v>
      </c>
      <c r="W44">
        <f ca="1">IF(ISNA(W$1), 0, OFFSET(data!$A$1, ROW()-1, W$1-1))</f>
        <v>180.32355562470499</v>
      </c>
      <c r="X44">
        <f ca="1">IF(ISNA(X$1), 0, OFFSET(data!$A$1, ROW()-1, X$1-1))</f>
        <v>14.0860994203794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614.94553634579802</v>
      </c>
      <c r="AC44">
        <f ca="1">IF(ISNA(AC$1), 0, OFFSET(data!$A$1, ROW()-1, AC$1-1))</f>
        <v>390.24022878491502</v>
      </c>
      <c r="AD44">
        <f ca="1">IF(ISNA(AD$1), 0, OFFSET(data!$A$1, ROW()-1, AD$1-1))</f>
        <v>0</v>
      </c>
      <c r="AE44" t="str">
        <f ca="1">IF(ISNA(AE$1), 0, OFFSET(data!$A$1, ROW()-1, AE$1-1))</f>
        <v>typical</v>
      </c>
      <c r="AF44" s="2">
        <f ca="1">AD44/1000</f>
        <v>0</v>
      </c>
      <c r="AG44">
        <f ca="1">U44+W44</f>
        <v>1236.852890145525</v>
      </c>
      <c r="AH44">
        <f ca="1">AB44+SUM(D44:M44,N44:P44)</f>
        <v>1866.1314859399813</v>
      </c>
      <c r="AI44">
        <f ca="1">AC44+SUM(U44:AA44)</f>
        <v>1641.4261783790907</v>
      </c>
    </row>
    <row r="45" spans="1:35" hidden="1" x14ac:dyDescent="0.2">
      <c r="A45" t="str">
        <f ca="1">IF(ISNA(A$1), 0, OFFSET(data!$A$1, ROW()-1, A$1-1))</f>
        <v>Oahu</v>
      </c>
      <c r="B45">
        <f ca="1">IF(ISNA(B$1), 0, OFFSET(data!$A$1, ROW()-1, B$1-1))</f>
        <v>2020</v>
      </c>
      <c r="C45" s="5">
        <f ca="1">IF(ISNA(C$1), 0, OFFSET(data!$A$1, ROW()-1, C$1-1))</f>
        <v>43881.583333333336</v>
      </c>
      <c r="D45">
        <f ca="1">IF(ISNA(D$1), 0, OFFSET(data!$A$1, ROW()-1, D$1-1))</f>
        <v>413.39376255707703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162.5994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439.96955345352399</v>
      </c>
      <c r="L45">
        <f ca="1">IF(ISNA(L$1), 0, OFFSET(data!$A$1, ROW()-1, L$1-1))</f>
        <v>42.8</v>
      </c>
      <c r="M45">
        <f ca="1">IF(ISNA(M$1), 0, OFFSET(data!$A$1, ROW()-1, M$1-1))</f>
        <v>29.275003552659101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0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1088.03771956326</v>
      </c>
      <c r="U45">
        <f ca="1">IF(ISNA(U$1), 0, OFFSET(data!$A$1, ROW()-1, U$1-1))</f>
        <v>1061.6305280982201</v>
      </c>
      <c r="V45">
        <f ca="1">IF(ISNA(V$1), 0, OFFSET(data!$A$1, ROW()-1, V$1-1))</f>
        <v>0</v>
      </c>
      <c r="W45">
        <f ca="1">IF(ISNA(W$1), 0, OFFSET(data!$A$1, ROW()-1, W$1-1))</f>
        <v>26.407191465039698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447.20623209522</v>
      </c>
      <c r="AC45">
        <f ca="1">IF(ISNA(AC$1), 0, OFFSET(data!$A$1, ROW()-1, AC$1-1))</f>
        <v>392.29581440465898</v>
      </c>
      <c r="AD45">
        <f ca="1">IF(ISNA(AD$1), 0, OFFSET(data!$A$1, ROW()-1, AD$1-1))</f>
        <v>0</v>
      </c>
      <c r="AE45" t="str">
        <f ca="1">IF(ISNA(AE$1), 0, OFFSET(data!$A$1, ROW()-1, AE$1-1))</f>
        <v>typical</v>
      </c>
      <c r="AF45" s="2">
        <f ca="1">AD45/1000</f>
        <v>0</v>
      </c>
      <c r="AG45">
        <f ca="1">U45+W45</f>
        <v>1088.0377195632598</v>
      </c>
      <c r="AH45">
        <f ca="1">AB45+SUM(D45:M45,N45:P45)</f>
        <v>1535.2439516584802</v>
      </c>
      <c r="AI45">
        <f ca="1">AC45+SUM(U45:AA45)</f>
        <v>1480.3335339679188</v>
      </c>
    </row>
    <row r="46" spans="1:35" hidden="1" x14ac:dyDescent="0.2">
      <c r="A46" t="str">
        <f ca="1">IF(ISNA(A$1), 0, OFFSET(data!$A$1, ROW()-1, A$1-1))</f>
        <v>Oahu</v>
      </c>
      <c r="B46">
        <f ca="1">IF(ISNA(B$1), 0, OFFSET(data!$A$1, ROW()-1, B$1-1))</f>
        <v>2020</v>
      </c>
      <c r="C46" s="5">
        <f ca="1">IF(ISNA(C$1), 0, OFFSET(data!$A$1, ROW()-1, C$1-1))</f>
        <v>43881.666666666664</v>
      </c>
      <c r="D46">
        <f ca="1">IF(ISNA(D$1), 0, OFFSET(data!$A$1, ROW()-1, D$1-1))</f>
        <v>462.71488845281402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162.5994</v>
      </c>
      <c r="H46">
        <f ca="1">IF(ISNA(H$1), 0, OFFSET(data!$A$1, ROW()-1, H$1-1))</f>
        <v>0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270.693706210122</v>
      </c>
      <c r="L46">
        <f ca="1">IF(ISNA(L$1), 0, OFFSET(data!$A$1, ROW()-1, L$1-1))</f>
        <v>42.8</v>
      </c>
      <c r="M46">
        <f ca="1">IF(ISNA(M$1), 0, OFFSET(data!$A$1, ROW()-1, M$1-1))</f>
        <v>23.6208354412924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0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962.42883010422895</v>
      </c>
      <c r="U46">
        <f ca="1">IF(ISNA(U$1), 0, OFFSET(data!$A$1, ROW()-1, U$1-1))</f>
        <v>1052.3195074001101</v>
      </c>
      <c r="V46">
        <f ca="1">IF(ISNA(V$1), 0, OFFSET(data!$A$1, ROW()-1, V$1-1))</f>
        <v>0</v>
      </c>
      <c r="W46">
        <f ca="1">IF(ISNA(W$1), 0, OFFSET(data!$A$1, ROW()-1, W$1-1))</f>
        <v>-89.890677295887997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394.75613536874499</v>
      </c>
      <c r="AC46">
        <f ca="1">IF(ISNA(AC$1), 0, OFFSET(data!$A$1, ROW()-1, AC$1-1))</f>
        <v>373.07261314962102</v>
      </c>
      <c r="AD46">
        <f ca="1">IF(ISNA(AD$1), 0, OFFSET(data!$A$1, ROW()-1, AD$1-1))</f>
        <v>0</v>
      </c>
      <c r="AE46" t="str">
        <f ca="1">IF(ISNA(AE$1), 0, OFFSET(data!$A$1, ROW()-1, AE$1-1))</f>
        <v>typical</v>
      </c>
      <c r="AF46" s="2">
        <f ca="1">AD46/1000</f>
        <v>0</v>
      </c>
      <c r="AG46">
        <f ca="1">U46+W46</f>
        <v>962.42883010422202</v>
      </c>
      <c r="AH46">
        <f ca="1">AB46+SUM(D46:M46,N46:P46)</f>
        <v>1357.1849654729733</v>
      </c>
      <c r="AI46">
        <f ca="1">AC46+SUM(U46:AA46)</f>
        <v>1335.501443253843</v>
      </c>
    </row>
    <row r="47" spans="1:35" hidden="1" x14ac:dyDescent="0.2">
      <c r="A47" t="str">
        <f ca="1">IF(ISNA(A$1), 0, OFFSET(data!$A$1, ROW()-1, A$1-1))</f>
        <v>Oahu</v>
      </c>
      <c r="B47">
        <f ca="1">IF(ISNA(B$1), 0, OFFSET(data!$A$1, ROW()-1, B$1-1))</f>
        <v>2020</v>
      </c>
      <c r="C47" s="5">
        <f ca="1">IF(ISNA(C$1), 0, OFFSET(data!$A$1, ROW()-1, C$1-1))</f>
        <v>43881.75</v>
      </c>
      <c r="D47">
        <f ca="1">IF(ISNA(D$1), 0, OFFSET(data!$A$1, ROW()-1, D$1-1))</f>
        <v>646.52123714807601</v>
      </c>
      <c r="E47">
        <f ca="1">IF(ISNA(E$1), 0, OFFSET(data!$A$1, ROW()-1, E$1-1))</f>
        <v>-5.43151108570665E-14</v>
      </c>
      <c r="F47">
        <f ca="1">IF(ISNA(F$1), 0, OFFSET(data!$A$1, ROW()-1, F$1-1))</f>
        <v>0</v>
      </c>
      <c r="G47">
        <f ca="1">IF(ISNA(G$1), 0, OFFSET(data!$A$1, ROW()-1, G$1-1))</f>
        <v>162.5994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107.414964799651</v>
      </c>
      <c r="K47">
        <f ca="1">IF(ISNA(K$1), 0, OFFSET(data!$A$1, ROW()-1, K$1-1))</f>
        <v>0</v>
      </c>
      <c r="L47">
        <f ca="1">IF(ISNA(L$1), 0, OFFSET(data!$A$1, ROW()-1, L$1-1))</f>
        <v>42.8</v>
      </c>
      <c r="M47">
        <f ca="1">IF(ISNA(M$1), 0, OFFSET(data!$A$1, ROW()-1, M$1-1))</f>
        <v>30.811438804000002</v>
      </c>
      <c r="N47">
        <f ca="1">IF(ISNA(N$1), 0, OFFSET(data!$A$1, ROW()-1, N$1-1))</f>
        <v>0.22226402544499699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0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990.36930477717306</v>
      </c>
      <c r="U47">
        <f ca="1">IF(ISNA(U$1), 0, OFFSET(data!$A$1, ROW()-1, U$1-1))</f>
        <v>1100.4103386413001</v>
      </c>
      <c r="V47">
        <f ca="1">IF(ISNA(V$1), 0, OFFSET(data!$A$1, ROW()-1, V$1-1))</f>
        <v>9.6361807422340401E-13</v>
      </c>
      <c r="W47">
        <f ca="1">IF(ISNA(W$1), 0, OFFSET(data!$A$1, ROW()-1, W$1-1))</f>
        <v>-110.04103386413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255.471284404264</v>
      </c>
      <c r="AC47">
        <f ca="1">IF(ISNA(AC$1), 0, OFFSET(data!$A$1, ROW()-1, AC$1-1))</f>
        <v>210.81143880400001</v>
      </c>
      <c r="AD47">
        <f ca="1">IF(ISNA(AD$1), 0, OFFSET(data!$A$1, ROW()-1, AD$1-1))</f>
        <v>0</v>
      </c>
      <c r="AE47" t="str">
        <f ca="1">IF(ISNA(AE$1), 0, OFFSET(data!$A$1, ROW()-1, AE$1-1))</f>
        <v>typical</v>
      </c>
      <c r="AF47" s="2">
        <f ca="1">AD47/1000</f>
        <v>0</v>
      </c>
      <c r="AG47">
        <f ca="1">U47+W47</f>
        <v>990.3693047771701</v>
      </c>
      <c r="AH47">
        <f ca="1">AB47+SUM(D47:M47,N47:P47)</f>
        <v>1245.8405891814359</v>
      </c>
      <c r="AI47">
        <f ca="1">AC47+SUM(U47:AA47)</f>
        <v>1201.1807435811711</v>
      </c>
    </row>
    <row r="48" spans="1:35" hidden="1" x14ac:dyDescent="0.2">
      <c r="A48" t="str">
        <f ca="1">IF(ISNA(A$1), 0, OFFSET(data!$A$1, ROW()-1, A$1-1))</f>
        <v>Oahu</v>
      </c>
      <c r="B48">
        <f ca="1">IF(ISNA(B$1), 0, OFFSET(data!$A$1, ROW()-1, B$1-1))</f>
        <v>2020</v>
      </c>
      <c r="C48" s="5">
        <f ca="1">IF(ISNA(C$1), 0, OFFSET(data!$A$1, ROW()-1, C$1-1))</f>
        <v>43881.833333333336</v>
      </c>
      <c r="D48">
        <f ca="1">IF(ISNA(D$1), 0, OFFSET(data!$A$1, ROW()-1, D$1-1))</f>
        <v>622.580873772117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162.5994</v>
      </c>
      <c r="H48">
        <f ca="1">IF(ISNA(H$1), 0, OFFSET(data!$A$1, ROW()-1, H$1-1))</f>
        <v>0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0</v>
      </c>
      <c r="L48">
        <f ca="1">IF(ISNA(L$1), 0, OFFSET(data!$A$1, ROW()-1, L$1-1))</f>
        <v>42.8</v>
      </c>
      <c r="M48">
        <f ca="1">IF(ISNA(M$1), 0, OFFSET(data!$A$1, ROW()-1, M$1-1))</f>
        <v>54.339307422944799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0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882.31958119506203</v>
      </c>
      <c r="U48">
        <f ca="1">IF(ISNA(U$1), 0, OFFSET(data!$A$1, ROW()-1, U$1-1))</f>
        <v>980.35509021673499</v>
      </c>
      <c r="V48">
        <f ca="1">IF(ISNA(V$1), 0, OFFSET(data!$A$1, ROW()-1, V$1-1))</f>
        <v>0</v>
      </c>
      <c r="W48">
        <f ca="1">IF(ISNA(W$1), 0, OFFSET(data!$A$1, ROW()-1, W$1-1))</f>
        <v>-98.035509021673406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274.04887660531898</v>
      </c>
      <c r="AC48">
        <f ca="1">IF(ISNA(AC$1), 0, OFFSET(data!$A$1, ROW()-1, AC$1-1))</f>
        <v>234.33930742294399</v>
      </c>
      <c r="AD48">
        <f ca="1">IF(ISNA(AD$1), 0, OFFSET(data!$A$1, ROW()-1, AD$1-1))</f>
        <v>0</v>
      </c>
      <c r="AE48" t="str">
        <f ca="1">IF(ISNA(AE$1), 0, OFFSET(data!$A$1, ROW()-1, AE$1-1))</f>
        <v>typical</v>
      </c>
      <c r="AF48" s="2">
        <f ca="1">AD48/1000</f>
        <v>0</v>
      </c>
      <c r="AG48">
        <f ca="1">U48+W48</f>
        <v>882.31958119506157</v>
      </c>
      <c r="AH48">
        <f ca="1">AB48+SUM(D48:M48,N48:P48)</f>
        <v>1156.3684578003808</v>
      </c>
      <c r="AI48">
        <f ca="1">AC48+SUM(U48:AA48)</f>
        <v>1116.6588886180057</v>
      </c>
    </row>
    <row r="49" spans="1:35" hidden="1" x14ac:dyDescent="0.2">
      <c r="A49" t="str">
        <f ca="1">IF(ISNA(A$1), 0, OFFSET(data!$A$1, ROW()-1, A$1-1))</f>
        <v>Oahu</v>
      </c>
      <c r="B49">
        <f ca="1">IF(ISNA(B$1), 0, OFFSET(data!$A$1, ROW()-1, B$1-1))</f>
        <v>2020</v>
      </c>
      <c r="C49" s="5">
        <f ca="1">IF(ISNA(C$1), 0, OFFSET(data!$A$1, ROW()-1, C$1-1))</f>
        <v>43881.916666666664</v>
      </c>
      <c r="D49">
        <f ca="1">IF(ISNA(D$1), 0, OFFSET(data!$A$1, ROW()-1, D$1-1))</f>
        <v>413.39376255707703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162.5994</v>
      </c>
      <c r="H49">
        <f ca="1">IF(ISNA(H$1), 0, OFFSET(data!$A$1, ROW()-1, H$1-1))</f>
        <v>0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42.8</v>
      </c>
      <c r="M49">
        <f ca="1">IF(ISNA(M$1), 0, OFFSET(data!$A$1, ROW()-1, M$1-1))</f>
        <v>71.338217435407302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0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690.13137999248499</v>
      </c>
      <c r="U49">
        <f ca="1">IF(ISNA(U$1), 0, OFFSET(data!$A$1, ROW()-1, U$1-1))</f>
        <v>758.94181024810598</v>
      </c>
      <c r="V49">
        <f ca="1">IF(ISNA(V$1), 0, OFFSET(data!$A$1, ROW()-1, V$1-1))</f>
        <v>0</v>
      </c>
      <c r="W49">
        <f ca="1">IF(ISNA(W$1), 0, OFFSET(data!$A$1, ROW()-1, W$1-1))</f>
        <v>-68.8104302556211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321.719738589548</v>
      </c>
      <c r="AC49">
        <f ca="1">IF(ISNA(AC$1), 0, OFFSET(data!$A$1, ROW()-1, AC$1-1))</f>
        <v>251.33821743540699</v>
      </c>
      <c r="AD49">
        <f ca="1">IF(ISNA(AD$1), 0, OFFSET(data!$A$1, ROW()-1, AD$1-1))</f>
        <v>0</v>
      </c>
      <c r="AE49" t="str">
        <f ca="1">IF(ISNA(AE$1), 0, OFFSET(data!$A$1, ROW()-1, AE$1-1))</f>
        <v>typical</v>
      </c>
      <c r="AF49" s="2">
        <f ca="1">AD49/1000</f>
        <v>0</v>
      </c>
      <c r="AG49">
        <f ca="1">U49+W49</f>
        <v>690.13137999248488</v>
      </c>
      <c r="AH49">
        <f ca="1">AB49+SUM(D49:M49,N49:P49)</f>
        <v>1011.8511185820323</v>
      </c>
      <c r="AI49">
        <f ca="1">AC49+SUM(U49:AA49)</f>
        <v>941.46959742789181</v>
      </c>
    </row>
    <row r="50" spans="1:35" hidden="1" x14ac:dyDescent="0.2">
      <c r="A50" t="str">
        <f ca="1">IF(ISNA(A$1), 0, OFFSET(data!$A$1, ROW()-1, A$1-1))</f>
        <v>Oahu</v>
      </c>
      <c r="B50">
        <f ca="1">IF(ISNA(B$1), 0, OFFSET(data!$A$1, ROW()-1, B$1-1))</f>
        <v>2020</v>
      </c>
      <c r="C50" s="5">
        <f ca="1">IF(ISNA(C$1), 0, OFFSET(data!$A$1, ROW()-1, C$1-1))</f>
        <v>43931</v>
      </c>
      <c r="D50">
        <f ca="1">IF(ISNA(D$1), 0, OFFSET(data!$A$1, ROW()-1, D$1-1))</f>
        <v>358.69376255707698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162.5994</v>
      </c>
      <c r="H50">
        <f ca="1">IF(ISNA(H$1), 0, OFFSET(data!$A$1, ROW()-1, H$1-1))</f>
        <v>0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42.8</v>
      </c>
      <c r="M50">
        <f ca="1">IF(ISNA(M$1), 0, OFFSET(data!$A$1, ROW()-1, M$1-1))</f>
        <v>20.663471849389602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0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584.75663440646701</v>
      </c>
      <c r="U50">
        <f ca="1">IF(ISNA(U$1), 0, OFFSET(data!$A$1, ROW()-1, U$1-1))</f>
        <v>578.74617438480698</v>
      </c>
      <c r="V50">
        <f ca="1">IF(ISNA(V$1), 0, OFFSET(data!$A$1, ROW()-1, V$1-1))</f>
        <v>0</v>
      </c>
      <c r="W50">
        <f ca="1">IF(ISNA(W$1), 0, OFFSET(data!$A$1, ROW()-1, W$1-1))</f>
        <v>6.0104600216601503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298.92106528049902</v>
      </c>
      <c r="AC50">
        <f ca="1">IF(ISNA(AC$1), 0, OFFSET(data!$A$1, ROW()-1, AC$1-1))</f>
        <v>200.663471849389</v>
      </c>
      <c r="AD50">
        <f ca="1">IF(ISNA(AD$1), 0, OFFSET(data!$A$1, ROW()-1, AD$1-1))</f>
        <v>0</v>
      </c>
      <c r="AE50" t="str">
        <f ca="1">IF(ISNA(AE$1), 0, OFFSET(data!$A$1, ROW()-1, AE$1-1))</f>
        <v>peak</v>
      </c>
      <c r="AF50" s="2">
        <f ca="1">AD50/1000</f>
        <v>0</v>
      </c>
      <c r="AG50">
        <f ca="1">U50+W50</f>
        <v>584.75663440646713</v>
      </c>
      <c r="AH50">
        <f ca="1">AB50+SUM(D50:M50,N50:P50)</f>
        <v>883.67769968696552</v>
      </c>
      <c r="AI50">
        <f ca="1">AC50+SUM(U50:AA50)</f>
        <v>785.42010625585613</v>
      </c>
    </row>
    <row r="51" spans="1:35" hidden="1" x14ac:dyDescent="0.2">
      <c r="A51" t="str">
        <f ca="1">IF(ISNA(A$1), 0, OFFSET(data!$A$1, ROW()-1, A$1-1))</f>
        <v>Oahu</v>
      </c>
      <c r="B51">
        <f ca="1">IF(ISNA(B$1), 0, OFFSET(data!$A$1, ROW()-1, B$1-1))</f>
        <v>2020</v>
      </c>
      <c r="C51" s="5">
        <f ca="1">IF(ISNA(C$1), 0, OFFSET(data!$A$1, ROW()-1, C$1-1))</f>
        <v>43931.083333333336</v>
      </c>
      <c r="D51">
        <f ca="1">IF(ISNA(D$1), 0, OFFSET(data!$A$1, ROW()-1, D$1-1))</f>
        <v>325.09276255707698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162.5994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42.8</v>
      </c>
      <c r="M51">
        <f ca="1">IF(ISNA(M$1), 0, OFFSET(data!$A$1, ROW()-1, M$1-1))</f>
        <v>41.719179223999902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0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572.21134178107695</v>
      </c>
      <c r="U51">
        <f ca="1">IF(ISNA(U$1), 0, OFFSET(data!$A$1, ROW()-1, U$1-1))</f>
        <v>541.01882062190305</v>
      </c>
      <c r="V51">
        <f ca="1">IF(ISNA(V$1), 0, OFFSET(data!$A$1, ROW()-1, V$1-1))</f>
        <v>0.24696002827125499</v>
      </c>
      <c r="W51">
        <f ca="1">IF(ISNA(W$1), 0, OFFSET(data!$A$1, ROW()-1, W$1-1))</f>
        <v>6.0104600216601503</v>
      </c>
      <c r="X51">
        <f ca="1">IF(ISNA(X$1), 0, OFFSET(data!$A$1, ROW()-1, X$1-1))</f>
        <v>24.935101109243199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353.93139104172297</v>
      </c>
      <c r="AC51">
        <f ca="1">IF(ISNA(AC$1), 0, OFFSET(data!$A$1, ROW()-1, AC$1-1))</f>
        <v>221.71917922399999</v>
      </c>
      <c r="AD51">
        <f ca="1">IF(ISNA(AD$1), 0, OFFSET(data!$A$1, ROW()-1, AD$1-1))</f>
        <v>0</v>
      </c>
      <c r="AE51" t="str">
        <f ca="1">IF(ISNA(AE$1), 0, OFFSET(data!$A$1, ROW()-1, AE$1-1))</f>
        <v>peak</v>
      </c>
      <c r="AF51" s="2">
        <f ca="1">AD51/1000</f>
        <v>0</v>
      </c>
      <c r="AG51">
        <f ca="1">U51+W51</f>
        <v>547.0292806435632</v>
      </c>
      <c r="AH51">
        <f ca="1">AB51+SUM(D51:M51,N51:P51)</f>
        <v>926.14273282279987</v>
      </c>
      <c r="AI51">
        <f ca="1">AC51+SUM(U51:AA51)</f>
        <v>793.93052100507759</v>
      </c>
    </row>
    <row r="52" spans="1:35" hidden="1" x14ac:dyDescent="0.2">
      <c r="A52" t="str">
        <f ca="1">IF(ISNA(A$1), 0, OFFSET(data!$A$1, ROW()-1, A$1-1))</f>
        <v>Oahu</v>
      </c>
      <c r="B52">
        <f ca="1">IF(ISNA(B$1), 0, OFFSET(data!$A$1, ROW()-1, B$1-1))</f>
        <v>2020</v>
      </c>
      <c r="C52" s="5">
        <f ca="1">IF(ISNA(C$1), 0, OFFSET(data!$A$1, ROW()-1, C$1-1))</f>
        <v>43931.166666666664</v>
      </c>
      <c r="D52">
        <f ca="1">IF(ISNA(D$1), 0, OFFSET(data!$A$1, ROW()-1, D$1-1))</f>
        <v>358.69376255707698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162.5994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42.8</v>
      </c>
      <c r="M52">
        <f ca="1">IF(ISNA(M$1), 0, OFFSET(data!$A$1, ROW()-1, M$1-1))</f>
        <v>64.378451363677897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0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628.47161392075498</v>
      </c>
      <c r="U52">
        <f ca="1">IF(ISNA(U$1), 0, OFFSET(data!$A$1, ROW()-1, U$1-1))</f>
        <v>629.06005209024499</v>
      </c>
      <c r="V52">
        <f ca="1">IF(ISNA(V$1), 0, OFFSET(data!$A$1, ROW()-1, V$1-1))</f>
        <v>0</v>
      </c>
      <c r="W52">
        <f ca="1">IF(ISNA(W$1), 0, OFFSET(data!$A$1, ROW()-1, W$1-1))</f>
        <v>-0.58843816949025296</v>
      </c>
      <c r="X52">
        <f ca="1">IF(ISNA(X$1), 0, OFFSET(data!$A$1, ROW()-1, X$1-1))</f>
        <v>0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297.35355485989299</v>
      </c>
      <c r="AC52">
        <f ca="1">IF(ISNA(AC$1), 0, OFFSET(data!$A$1, ROW()-1, AC$1-1))</f>
        <v>244.37845136367699</v>
      </c>
      <c r="AD52">
        <f ca="1">IF(ISNA(AD$1), 0, OFFSET(data!$A$1, ROW()-1, AD$1-1))</f>
        <v>0</v>
      </c>
      <c r="AE52" t="str">
        <f ca="1">IF(ISNA(AE$1), 0, OFFSET(data!$A$1, ROW()-1, AE$1-1))</f>
        <v>peak</v>
      </c>
      <c r="AF52" s="2">
        <f ca="1">AD52/1000</f>
        <v>0</v>
      </c>
      <c r="AG52">
        <f ca="1">U52+W52</f>
        <v>628.47161392075475</v>
      </c>
      <c r="AH52">
        <f ca="1">AB52+SUM(D52:M52,N52:P52)</f>
        <v>925.8251687806478</v>
      </c>
      <c r="AI52">
        <f ca="1">AC52+SUM(U52:AA52)</f>
        <v>872.85006528443171</v>
      </c>
    </row>
    <row r="53" spans="1:35" hidden="1" x14ac:dyDescent="0.2">
      <c r="A53" t="str">
        <f ca="1">IF(ISNA(A$1), 0, OFFSET(data!$A$1, ROW()-1, A$1-1))</f>
        <v>Oahu</v>
      </c>
      <c r="B53">
        <f ca="1">IF(ISNA(B$1), 0, OFFSET(data!$A$1, ROW()-1, B$1-1))</f>
        <v>2020</v>
      </c>
      <c r="C53" s="5">
        <f ca="1">IF(ISNA(C$1), 0, OFFSET(data!$A$1, ROW()-1, C$1-1))</f>
        <v>43931.25</v>
      </c>
      <c r="D53">
        <f ca="1">IF(ISNA(D$1), 0, OFFSET(data!$A$1, ROW()-1, D$1-1))</f>
        <v>439.35910264193097</v>
      </c>
      <c r="E53">
        <f ca="1">IF(ISNA(E$1), 0, OFFSET(data!$A$1, ROW()-1, E$1-1))</f>
        <v>14.833285999999999</v>
      </c>
      <c r="F53">
        <f ca="1">IF(ISNA(F$1), 0, OFFSET(data!$A$1, ROW()-1, F$1-1))</f>
        <v>0</v>
      </c>
      <c r="G53">
        <f ca="1">IF(ISNA(G$1), 0, OFFSET(data!$A$1, ROW()-1, G$1-1))</f>
        <v>162.5994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28.665240084466799</v>
      </c>
      <c r="K53">
        <f ca="1">IF(ISNA(K$1), 0, OFFSET(data!$A$1, ROW()-1, K$1-1))</f>
        <v>9.5561486458412706</v>
      </c>
      <c r="L53">
        <f ca="1">IF(ISNA(L$1), 0, OFFSET(data!$A$1, ROW()-1, L$1-1))</f>
        <v>42.8</v>
      </c>
      <c r="M53">
        <f ca="1">IF(ISNA(M$1), 0, OFFSET(data!$A$1, ROW()-1, M$1-1))</f>
        <v>97.363023045082301</v>
      </c>
      <c r="N53">
        <f ca="1">IF(ISNA(N$1), 0, OFFSET(data!$A$1, ROW()-1, N$1-1))</f>
        <v>0.22226402544448501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0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795.39846444276498</v>
      </c>
      <c r="U53">
        <f ca="1">IF(ISNA(U$1), 0, OFFSET(data!$A$1, ROW()-1, U$1-1))</f>
        <v>883.77607160307195</v>
      </c>
      <c r="V53">
        <f ca="1">IF(ISNA(V$1), 0, OFFSET(data!$A$1, ROW()-1, V$1-1))</f>
        <v>3.9496184101039898E-13</v>
      </c>
      <c r="W53">
        <f ca="1">IF(ISNA(W$1), 0, OFFSET(data!$A$1, ROW()-1, W$1-1))</f>
        <v>-88.377607160307207</v>
      </c>
      <c r="X53">
        <f ca="1">IF(ISNA(X$1), 0, OFFSET(data!$A$1, ROW()-1, X$1-1))</f>
        <v>0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272.649857625594</v>
      </c>
      <c r="AC53">
        <f ca="1">IF(ISNA(AC$1), 0, OFFSET(data!$A$1, ROW()-1, AC$1-1))</f>
        <v>268.686599063904</v>
      </c>
      <c r="AD53">
        <f ca="1">IF(ISNA(AD$1), 0, OFFSET(data!$A$1, ROW()-1, AD$1-1))</f>
        <v>0</v>
      </c>
      <c r="AE53" t="str">
        <f ca="1">IF(ISNA(AE$1), 0, OFFSET(data!$A$1, ROW()-1, AE$1-1))</f>
        <v>peak</v>
      </c>
      <c r="AF53" s="2">
        <f ca="1">AD53/1000</f>
        <v>0</v>
      </c>
      <c r="AG53">
        <f ca="1">U53+W53</f>
        <v>795.39846444276475</v>
      </c>
      <c r="AH53">
        <f ca="1">AB53+SUM(D53:M53,N53:P53)</f>
        <v>1068.0483220683595</v>
      </c>
      <c r="AI53">
        <f ca="1">AC53+SUM(U53:AA53)</f>
        <v>1064.085063506669</v>
      </c>
    </row>
    <row r="54" spans="1:35" hidden="1" x14ac:dyDescent="0.2">
      <c r="A54" t="str">
        <f ca="1">IF(ISNA(A$1), 0, OFFSET(data!$A$1, ROW()-1, A$1-1))</f>
        <v>Oahu</v>
      </c>
      <c r="B54">
        <f ca="1">IF(ISNA(B$1), 0, OFFSET(data!$A$1, ROW()-1, B$1-1))</f>
        <v>2020</v>
      </c>
      <c r="C54" s="5">
        <f ca="1">IF(ISNA(C$1), 0, OFFSET(data!$A$1, ROW()-1, C$1-1))</f>
        <v>43931.333333333336</v>
      </c>
      <c r="D54">
        <f ca="1">IF(ISNA(D$1), 0, OFFSET(data!$A$1, ROW()-1, D$1-1))</f>
        <v>394.99376255707699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162.5994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280.62029077098902</v>
      </c>
      <c r="L54">
        <f ca="1">IF(ISNA(L$1), 0, OFFSET(data!$A$1, ROW()-1, L$1-1))</f>
        <v>42.8</v>
      </c>
      <c r="M54">
        <f ca="1">IF(ISNA(M$1), 0, OFFSET(data!$A$1, ROW()-1, M$1-1))</f>
        <v>139.02942988790201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-2.8421709430404001E-14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1020.04288321596</v>
      </c>
      <c r="U54">
        <f ca="1">IF(ISNA(U$1), 0, OFFSET(data!$A$1, ROW()-1, U$1-1))</f>
        <v>978.23943730148005</v>
      </c>
      <c r="V54">
        <f ca="1">IF(ISNA(V$1), 0, OFFSET(data!$A$1, ROW()-1, V$1-1))</f>
        <v>0</v>
      </c>
      <c r="W54">
        <f ca="1">IF(ISNA(W$1), 0, OFFSET(data!$A$1, ROW()-1, W$1-1))</f>
        <v>41.803445914489402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451.66337746499602</v>
      </c>
      <c r="AC54">
        <f ca="1">IF(ISNA(AC$1), 0, OFFSET(data!$A$1, ROW()-1, AC$1-1))</f>
        <v>444.37627401081301</v>
      </c>
      <c r="AD54">
        <f ca="1">IF(ISNA(AD$1), 0, OFFSET(data!$A$1, ROW()-1, AD$1-1))</f>
        <v>0</v>
      </c>
      <c r="AE54" t="str">
        <f ca="1">IF(ISNA(AE$1), 0, OFFSET(data!$A$1, ROW()-1, AE$1-1))</f>
        <v>peak</v>
      </c>
      <c r="AF54" s="2">
        <f ca="1">AD54/1000</f>
        <v>0</v>
      </c>
      <c r="AG54">
        <f ca="1">U54+W54</f>
        <v>1020.0428832159695</v>
      </c>
      <c r="AH54">
        <f ca="1">AB54+SUM(D54:M54,N54:P54)</f>
        <v>1471.7062606809639</v>
      </c>
      <c r="AI54">
        <f ca="1">AC54+SUM(U54:AA54)</f>
        <v>1464.4191572267825</v>
      </c>
    </row>
    <row r="55" spans="1:35" hidden="1" x14ac:dyDescent="0.2">
      <c r="A55" t="str">
        <f ca="1">IF(ISNA(A$1), 0, OFFSET(data!$A$1, ROW()-1, A$1-1))</f>
        <v>Oahu</v>
      </c>
      <c r="B55">
        <f ca="1">IF(ISNA(B$1), 0, OFFSET(data!$A$1, ROW()-1, B$1-1))</f>
        <v>2020</v>
      </c>
      <c r="C55" s="5">
        <f ca="1">IF(ISNA(C$1), 0, OFFSET(data!$A$1, ROW()-1, C$1-1))</f>
        <v>43931.416666666664</v>
      </c>
      <c r="D55">
        <f ca="1">IF(ISNA(D$1), 0, OFFSET(data!$A$1, ROW()-1, D$1-1))</f>
        <v>394.99376255707699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162.5994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438.62151642645199</v>
      </c>
      <c r="L55">
        <f ca="1">IF(ISNA(L$1), 0, OFFSET(data!$A$1, ROW()-1, L$1-1))</f>
        <v>42.8</v>
      </c>
      <c r="M55">
        <f ca="1">IF(ISNA(M$1), 0, OFFSET(data!$A$1, ROW()-1, M$1-1))</f>
        <v>79.698623420272696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0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1118.7133024038001</v>
      </c>
      <c r="U55">
        <f ca="1">IF(ISNA(U$1), 0, OFFSET(data!$A$1, ROW()-1, U$1-1))</f>
        <v>1027.0283266111501</v>
      </c>
      <c r="V55">
        <f ca="1">IF(ISNA(V$1), 0, OFFSET(data!$A$1, ROW()-1, V$1-1))</f>
        <v>0</v>
      </c>
      <c r="W55">
        <f ca="1">IF(ISNA(W$1), 0, OFFSET(data!$A$1, ROW()-1, W$1-1))</f>
        <v>91.684975792652097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478.423796274126</v>
      </c>
      <c r="AC55">
        <f ca="1">IF(ISNA(AC$1), 0, OFFSET(data!$A$1, ROW()-1, AC$1-1))</f>
        <v>442.13672374727201</v>
      </c>
      <c r="AD55">
        <f ca="1">IF(ISNA(AD$1), 0, OFFSET(data!$A$1, ROW()-1, AD$1-1))</f>
        <v>0</v>
      </c>
      <c r="AE55" t="str">
        <f ca="1">IF(ISNA(AE$1), 0, OFFSET(data!$A$1, ROW()-1, AE$1-1))</f>
        <v>peak</v>
      </c>
      <c r="AF55" s="2">
        <f ca="1">AD55/1000</f>
        <v>0</v>
      </c>
      <c r="AG55">
        <f ca="1">U55+W55</f>
        <v>1118.7133024038021</v>
      </c>
      <c r="AH55">
        <f ca="1">AB55+SUM(D55:M55,N55:P55)</f>
        <v>1597.1370986779277</v>
      </c>
      <c r="AI55">
        <f ca="1">AC55+SUM(U55:AA55)</f>
        <v>1560.8500261510742</v>
      </c>
    </row>
    <row r="56" spans="1:35" hidden="1" x14ac:dyDescent="0.2">
      <c r="A56" t="str">
        <f ca="1">IF(ISNA(A$1), 0, OFFSET(data!$A$1, ROW()-1, A$1-1))</f>
        <v>Oahu</v>
      </c>
      <c r="B56">
        <f ca="1">IF(ISNA(B$1), 0, OFFSET(data!$A$1, ROW()-1, B$1-1))</f>
        <v>2020</v>
      </c>
      <c r="C56" s="5">
        <f ca="1">IF(ISNA(C$1), 0, OFFSET(data!$A$1, ROW()-1, C$1-1))</f>
        <v>43931.5</v>
      </c>
      <c r="D56">
        <f ca="1">IF(ISNA(D$1), 0, OFFSET(data!$A$1, ROW()-1, D$1-1))</f>
        <v>394.99376255707699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162.5994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533.79782120743198</v>
      </c>
      <c r="L56">
        <f ca="1">IF(ISNA(L$1), 0, OFFSET(data!$A$1, ROW()-1, L$1-1))</f>
        <v>42.8</v>
      </c>
      <c r="M56">
        <f ca="1">IF(ISNA(M$1), 0, OFFSET(data!$A$1, ROW()-1, M$1-1))</f>
        <v>41.332187813200399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-6.2527760746888796E-13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1175.5231715777099</v>
      </c>
      <c r="U56">
        <f ca="1">IF(ISNA(U$1), 0, OFFSET(data!$A$1, ROW()-1, U$1-1))</f>
        <v>1017.22329558765</v>
      </c>
      <c r="V56">
        <f ca="1">IF(ISNA(V$1), 0, OFFSET(data!$A$1, ROW()-1, V$1-1))</f>
        <v>0.24696002827125499</v>
      </c>
      <c r="W56">
        <f ca="1">IF(ISNA(W$1), 0, OFFSET(data!$A$1, ROW()-1, W$1-1))</f>
        <v>149.226310852024</v>
      </c>
      <c r="X56">
        <f ca="1">IF(ISNA(X$1), 0, OFFSET(data!$A$1, ROW()-1, X$1-1))</f>
        <v>8.8266051097567697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544.05819336917705</v>
      </c>
      <c r="AC56">
        <f ca="1">IF(ISNA(AC$1), 0, OFFSET(data!$A$1, ROW()-1, AC$1-1))</f>
        <v>404.16550858519997</v>
      </c>
      <c r="AD56">
        <f ca="1">IF(ISNA(AD$1), 0, OFFSET(data!$A$1, ROW()-1, AD$1-1))</f>
        <v>0</v>
      </c>
      <c r="AE56" t="str">
        <f ca="1">IF(ISNA(AE$1), 0, OFFSET(data!$A$1, ROW()-1, AE$1-1))</f>
        <v>peak</v>
      </c>
      <c r="AF56" s="2">
        <f ca="1">AD56/1000</f>
        <v>0</v>
      </c>
      <c r="AG56">
        <f ca="1">U56+W56</f>
        <v>1166.449606439674</v>
      </c>
      <c r="AH56">
        <f ca="1">AB56+SUM(D56:M56,N56:P56)</f>
        <v>1719.5813649468864</v>
      </c>
      <c r="AI56">
        <f ca="1">AC56+SUM(U56:AA56)</f>
        <v>1579.6886801629021</v>
      </c>
    </row>
    <row r="57" spans="1:35" hidden="1" x14ac:dyDescent="0.2">
      <c r="A57" t="str">
        <f ca="1">IF(ISNA(A$1), 0, OFFSET(data!$A$1, ROW()-1, A$1-1))</f>
        <v>Oahu</v>
      </c>
      <c r="B57">
        <f ca="1">IF(ISNA(B$1), 0, OFFSET(data!$A$1, ROW()-1, B$1-1))</f>
        <v>2020</v>
      </c>
      <c r="C57" s="5">
        <f ca="1">IF(ISNA(C$1), 0, OFFSET(data!$A$1, ROW()-1, C$1-1))</f>
        <v>43931.583333333336</v>
      </c>
      <c r="D57">
        <f ca="1">IF(ISNA(D$1), 0, OFFSET(data!$A$1, ROW()-1, D$1-1))</f>
        <v>381.42951300140498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162.5994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468.22037361993398</v>
      </c>
      <c r="L57">
        <f ca="1">IF(ISNA(L$1), 0, OFFSET(data!$A$1, ROW()-1, L$1-1))</f>
        <v>42.8</v>
      </c>
      <c r="M57">
        <f ca="1">IF(ISNA(M$1), 0, OFFSET(data!$A$1, ROW()-1, M$1-1))</f>
        <v>53.704556396446002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0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1108.7538430177799</v>
      </c>
      <c r="U57">
        <f ca="1">IF(ISNA(U$1), 0, OFFSET(data!$A$1, ROW()-1, U$1-1))</f>
        <v>1038.95974990479</v>
      </c>
      <c r="V57">
        <f ca="1">IF(ISNA(V$1), 0, OFFSET(data!$A$1, ROW()-1, V$1-1))</f>
        <v>0</v>
      </c>
      <c r="W57">
        <f ca="1">IF(ISNA(W$1), 0, OFFSET(data!$A$1, ROW()-1, W$1-1))</f>
        <v>69.794093112986999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471.29030547949799</v>
      </c>
      <c r="AC57">
        <f ca="1">IF(ISNA(AC$1), 0, OFFSET(data!$A$1, ROW()-1, AC$1-1))</f>
        <v>416.72536724844599</v>
      </c>
      <c r="AD57">
        <f ca="1">IF(ISNA(AD$1), 0, OFFSET(data!$A$1, ROW()-1, AD$1-1))</f>
        <v>0</v>
      </c>
      <c r="AE57" t="str">
        <f ca="1">IF(ISNA(AE$1), 0, OFFSET(data!$A$1, ROW()-1, AE$1-1))</f>
        <v>peak</v>
      </c>
      <c r="AF57" s="2">
        <f ca="1">AD57/1000</f>
        <v>0</v>
      </c>
      <c r="AG57">
        <f ca="1">U57+W57</f>
        <v>1108.7538430177769</v>
      </c>
      <c r="AH57">
        <f ca="1">AB57+SUM(D57:M57,N57:P57)</f>
        <v>1580.044148497283</v>
      </c>
      <c r="AI57">
        <f ca="1">AC57+SUM(U57:AA57)</f>
        <v>1525.4792102662229</v>
      </c>
    </row>
    <row r="58" spans="1:35" hidden="1" x14ac:dyDescent="0.2">
      <c r="A58" t="str">
        <f ca="1">IF(ISNA(A$1), 0, OFFSET(data!$A$1, ROW()-1, A$1-1))</f>
        <v>Oahu</v>
      </c>
      <c r="B58">
        <f ca="1">IF(ISNA(B$1), 0, OFFSET(data!$A$1, ROW()-1, B$1-1))</f>
        <v>2020</v>
      </c>
      <c r="C58" s="5">
        <f ca="1">IF(ISNA(C$1), 0, OFFSET(data!$A$1, ROW()-1, C$1-1))</f>
        <v>43931.666666666664</v>
      </c>
      <c r="D58">
        <f ca="1">IF(ISNA(D$1), 0, OFFSET(data!$A$1, ROW()-1, D$1-1))</f>
        <v>449.69376255707698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162.5994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307.94790824274099</v>
      </c>
      <c r="L58">
        <f ca="1">IF(ISNA(L$1), 0, OFFSET(data!$A$1, ROW()-1, L$1-1))</f>
        <v>42.8</v>
      </c>
      <c r="M58">
        <f ca="1">IF(ISNA(M$1), 0, OFFSET(data!$A$1, ROW()-1, M$1-1))</f>
        <v>40.183866825234702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0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1003.22493762505</v>
      </c>
      <c r="U58">
        <f ca="1">IF(ISNA(U$1), 0, OFFSET(data!$A$1, ROW()-1, U$1-1))</f>
        <v>1031.5495950239499</v>
      </c>
      <c r="V58">
        <f ca="1">IF(ISNA(V$1), 0, OFFSET(data!$A$1, ROW()-1, V$1-1))</f>
        <v>0</v>
      </c>
      <c r="W58">
        <f ca="1">IF(ISNA(W$1), 0, OFFSET(data!$A$1, ROW()-1, W$1-1))</f>
        <v>-28.324657398901799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438.466289923852</v>
      </c>
      <c r="AC58">
        <f ca="1">IF(ISNA(AC$1), 0, OFFSET(data!$A$1, ROW()-1, AC$1-1))</f>
        <v>397.45755061039199</v>
      </c>
      <c r="AD58">
        <f ca="1">IF(ISNA(AD$1), 0, OFFSET(data!$A$1, ROW()-1, AD$1-1))</f>
        <v>0</v>
      </c>
      <c r="AE58" t="str">
        <f ca="1">IF(ISNA(AE$1), 0, OFFSET(data!$A$1, ROW()-1, AE$1-1))</f>
        <v>peak</v>
      </c>
      <c r="AF58" s="2">
        <f ca="1">AD58/1000</f>
        <v>0</v>
      </c>
      <c r="AG58">
        <f ca="1">U58+W58</f>
        <v>1003.2249376250481</v>
      </c>
      <c r="AH58">
        <f ca="1">AB58+SUM(D58:M58,N58:P58)</f>
        <v>1441.6912275489046</v>
      </c>
      <c r="AI58">
        <f ca="1">AC58+SUM(U58:AA58)</f>
        <v>1400.6824882354401</v>
      </c>
    </row>
    <row r="59" spans="1:35" hidden="1" x14ac:dyDescent="0.2">
      <c r="A59" t="str">
        <f ca="1">IF(ISNA(A$1), 0, OFFSET(data!$A$1, ROW()-1, A$1-1))</f>
        <v>Oahu</v>
      </c>
      <c r="B59">
        <f ca="1">IF(ISNA(B$1), 0, OFFSET(data!$A$1, ROW()-1, B$1-1))</f>
        <v>2020</v>
      </c>
      <c r="C59" s="5">
        <f ca="1">IF(ISNA(C$1), 0, OFFSET(data!$A$1, ROW()-1, C$1-1))</f>
        <v>43931.75</v>
      </c>
      <c r="D59">
        <f ca="1">IF(ISNA(D$1), 0, OFFSET(data!$A$1, ROW()-1, D$1-1))</f>
        <v>643.97413830798803</v>
      </c>
      <c r="E59">
        <f ca="1">IF(ISNA(E$1), 0, OFFSET(data!$A$1, ROW()-1, E$1-1))</f>
        <v>6.8332860000000002</v>
      </c>
      <c r="F59">
        <f ca="1">IF(ISNA(F$1), 0, OFFSET(data!$A$1, ROW()-1, F$1-1))</f>
        <v>0</v>
      </c>
      <c r="G59">
        <f ca="1">IF(ISNA(G$1), 0, OFFSET(data!$A$1, ROW()-1, G$1-1))</f>
        <v>162.5994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6.8332860000000002</v>
      </c>
      <c r="K59">
        <f ca="1">IF(ISNA(K$1), 0, OFFSET(data!$A$1, ROW()-1, K$1-1))</f>
        <v>20.6057453023828</v>
      </c>
      <c r="L59">
        <f ca="1">IF(ISNA(L$1), 0, OFFSET(data!$A$1, ROW()-1, L$1-1))</f>
        <v>42.8</v>
      </c>
      <c r="M59">
        <f ca="1">IF(ISNA(M$1), 0, OFFSET(data!$A$1, ROW()-1, M$1-1))</f>
        <v>101.61048292</v>
      </c>
      <c r="N59">
        <f ca="1">IF(ISNA(N$1), 0, OFFSET(data!$A$1, ROW()-1, N$1-1))</f>
        <v>0.22226402544371801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0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985.47860255581497</v>
      </c>
      <c r="U59">
        <f ca="1">IF(ISNA(U$1), 0, OFFSET(data!$A$1, ROW()-1, U$1-1))</f>
        <v>1094.9762250620099</v>
      </c>
      <c r="V59">
        <f ca="1">IF(ISNA(V$1), 0, OFFSET(data!$A$1, ROW()-1, V$1-1))</f>
        <v>0</v>
      </c>
      <c r="W59">
        <f ca="1">IF(ISNA(W$1), 0, OFFSET(data!$A$1, ROW()-1, W$1-1))</f>
        <v>-109.497622506201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278.66677604400297</v>
      </c>
      <c r="AC59">
        <f ca="1">IF(ISNA(AC$1), 0, OFFSET(data!$A$1, ROW()-1, AC$1-1))</f>
        <v>273.69899550738199</v>
      </c>
      <c r="AD59">
        <f ca="1">IF(ISNA(AD$1), 0, OFFSET(data!$A$1, ROW()-1, AD$1-1))</f>
        <v>0</v>
      </c>
      <c r="AE59" t="str">
        <f ca="1">IF(ISNA(AE$1), 0, OFFSET(data!$A$1, ROW()-1, AE$1-1))</f>
        <v>peak</v>
      </c>
      <c r="AF59" s="2">
        <f ca="1">AD59/1000</f>
        <v>0</v>
      </c>
      <c r="AG59">
        <f ca="1">U59+W59</f>
        <v>985.47860255580895</v>
      </c>
      <c r="AH59">
        <f ca="1">AB59+SUM(D59:M59,N59:P59)</f>
        <v>1264.1453785998174</v>
      </c>
      <c r="AI59">
        <f ca="1">AC59+SUM(U59:AA59)</f>
        <v>1259.177598063191</v>
      </c>
    </row>
    <row r="60" spans="1:35" hidden="1" x14ac:dyDescent="0.2">
      <c r="A60" t="str">
        <f ca="1">IF(ISNA(A$1), 0, OFFSET(data!$A$1, ROW()-1, A$1-1))</f>
        <v>Oahu</v>
      </c>
      <c r="B60">
        <f ca="1">IF(ISNA(B$1), 0, OFFSET(data!$A$1, ROW()-1, B$1-1))</f>
        <v>2020</v>
      </c>
      <c r="C60" s="5">
        <f ca="1">IF(ISNA(C$1), 0, OFFSET(data!$A$1, ROW()-1, C$1-1))</f>
        <v>43931.833333333336</v>
      </c>
      <c r="D60">
        <f ca="1">IF(ISNA(D$1), 0, OFFSET(data!$A$1, ROW()-1, D$1-1))</f>
        <v>540.04835715381796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162.5994</v>
      </c>
      <c r="H60">
        <f ca="1">IF(ISNA(H$1), 0, OFFSET(data!$A$1, ROW()-1, H$1-1))</f>
        <v>0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0</v>
      </c>
      <c r="L60">
        <f ca="1">IF(ISNA(L$1), 0, OFFSET(data!$A$1, ROW()-1, L$1-1))</f>
        <v>42.8</v>
      </c>
      <c r="M60">
        <f ca="1">IF(ISNA(M$1), 0, OFFSET(data!$A$1, ROW()-1, M$1-1))</f>
        <v>157.19820106004499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0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902.64595821386195</v>
      </c>
      <c r="U60">
        <f ca="1">IF(ISNA(U$1), 0, OFFSET(data!$A$1, ROW()-1, U$1-1))</f>
        <v>1002.93995357095</v>
      </c>
      <c r="V60">
        <f ca="1">IF(ISNA(V$1), 0, OFFSET(data!$A$1, ROW()-1, V$1-1))</f>
        <v>0</v>
      </c>
      <c r="W60">
        <f ca="1">IF(ISNA(W$1), 0, OFFSET(data!$A$1, ROW()-1, W$1-1))</f>
        <v>-100.293995357095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355.78139322361801</v>
      </c>
      <c r="AC60">
        <f ca="1">IF(ISNA(AC$1), 0, OFFSET(data!$A$1, ROW()-1, AC$1-1))</f>
        <v>279.91519324004503</v>
      </c>
      <c r="AD60">
        <f ca="1">IF(ISNA(AD$1), 0, OFFSET(data!$A$1, ROW()-1, AD$1-1))</f>
        <v>0</v>
      </c>
      <c r="AE60" t="str">
        <f ca="1">IF(ISNA(AE$1), 0, OFFSET(data!$A$1, ROW()-1, AE$1-1))</f>
        <v>peak</v>
      </c>
      <c r="AF60" s="2">
        <f ca="1">AD60/1000</f>
        <v>0</v>
      </c>
      <c r="AG60">
        <f ca="1">U60+W60</f>
        <v>902.64595821385501</v>
      </c>
      <c r="AH60">
        <f ca="1">AB60+SUM(D60:M60,N60:P60)</f>
        <v>1258.4273514374809</v>
      </c>
      <c r="AI60">
        <f ca="1">AC60+SUM(U60:AA60)</f>
        <v>1182.5611514539</v>
      </c>
    </row>
    <row r="61" spans="1:35" hidden="1" x14ac:dyDescent="0.2">
      <c r="A61" t="str">
        <f ca="1">IF(ISNA(A$1), 0, OFFSET(data!$A$1, ROW()-1, A$1-1))</f>
        <v>Oahu</v>
      </c>
      <c r="B61">
        <f ca="1">IF(ISNA(B$1), 0, OFFSET(data!$A$1, ROW()-1, B$1-1))</f>
        <v>2020</v>
      </c>
      <c r="C61" s="5">
        <f ca="1">IF(ISNA(C$1), 0, OFFSET(data!$A$1, ROW()-1, C$1-1))</f>
        <v>43931.916666666664</v>
      </c>
      <c r="D61">
        <f ca="1">IF(ISNA(D$1), 0, OFFSET(data!$A$1, ROW()-1, D$1-1))</f>
        <v>394.99376255707699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162.5994</v>
      </c>
      <c r="H61">
        <f ca="1">IF(ISNA(H$1), 0, OFFSET(data!$A$1, ROW()-1, H$1-1))</f>
        <v>0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42.8</v>
      </c>
      <c r="M61">
        <f ca="1">IF(ISNA(M$1), 0, OFFSET(data!$A$1, ROW()-1, M$1-1))</f>
        <v>141.742262684916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0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742.13542524199397</v>
      </c>
      <c r="U61">
        <f ca="1">IF(ISNA(U$1), 0, OFFSET(data!$A$1, ROW()-1, U$1-1))</f>
        <v>779.58285036546999</v>
      </c>
      <c r="V61">
        <f ca="1">IF(ISNA(V$1), 0, OFFSET(data!$A$1, ROW()-1, V$1-1))</f>
        <v>0</v>
      </c>
      <c r="W61">
        <f ca="1">IF(ISNA(W$1), 0, OFFSET(data!$A$1, ROW()-1, W$1-1))</f>
        <v>-37.4474251234763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324.54684773342899</v>
      </c>
      <c r="AC61">
        <f ca="1">IF(ISNA(AC$1), 0, OFFSET(data!$A$1, ROW()-1, AC$1-1))</f>
        <v>279.77799431706302</v>
      </c>
      <c r="AD61">
        <f ca="1">IF(ISNA(AD$1), 0, OFFSET(data!$A$1, ROW()-1, AD$1-1))</f>
        <v>0</v>
      </c>
      <c r="AE61" t="str">
        <f ca="1">IF(ISNA(AE$1), 0, OFFSET(data!$A$1, ROW()-1, AE$1-1))</f>
        <v>peak</v>
      </c>
      <c r="AF61" s="2">
        <f ca="1">AD61/1000</f>
        <v>0</v>
      </c>
      <c r="AG61">
        <f ca="1">U61+W61</f>
        <v>742.13542524199374</v>
      </c>
      <c r="AH61">
        <f ca="1">AB61+SUM(D61:M61,N61:P61)</f>
        <v>1066.6822729754219</v>
      </c>
      <c r="AI61">
        <f ca="1">AC61+SUM(U61:AA61)</f>
        <v>1021.9134195590568</v>
      </c>
    </row>
    <row r="62" spans="1:35" hidden="1" x14ac:dyDescent="0.2">
      <c r="A62" t="str">
        <f ca="1">IF(ISNA(A$1), 0, OFFSET(data!$A$1, ROW()-1, A$1-1))</f>
        <v>Oahu</v>
      </c>
      <c r="B62">
        <f ca="1">IF(ISNA(B$1), 0, OFFSET(data!$A$1, ROW()-1, B$1-1))</f>
        <v>2020</v>
      </c>
      <c r="C62" s="5">
        <f ca="1">IF(ISNA(C$1), 0, OFFSET(data!$A$1, ROW()-1, C$1-1))</f>
        <v>43953</v>
      </c>
      <c r="D62">
        <f ca="1">IF(ISNA(D$1), 0, OFFSET(data!$A$1, ROW()-1, D$1-1))</f>
        <v>103.107762557077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162.5994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42.8</v>
      </c>
      <c r="M62">
        <f ca="1">IF(ISNA(M$1), 0, OFFSET(data!$A$1, ROW()-1, M$1-1))</f>
        <v>310.60689114015702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0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619.114053697234</v>
      </c>
      <c r="U62">
        <f ca="1">IF(ISNA(U$1), 0, OFFSET(data!$A$1, ROW()-1, U$1-1))</f>
        <v>622.66294551453996</v>
      </c>
      <c r="V62">
        <f ca="1">IF(ISNA(V$1), 0, OFFSET(data!$A$1, ROW()-1, V$1-1))</f>
        <v>0</v>
      </c>
      <c r="W62">
        <f ca="1">IF(ISNA(W$1), 0, OFFSET(data!$A$1, ROW()-1, W$1-1))</f>
        <v>-3.5488918173059001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308.75339055450701</v>
      </c>
      <c r="AC62">
        <f ca="1">IF(ISNA(AC$1), 0, OFFSET(data!$A$1, ROW()-1, AC$1-1))</f>
        <v>283.12207157706302</v>
      </c>
      <c r="AD62">
        <f ca="1">IF(ISNA(AD$1), 0, OFFSET(data!$A$1, ROW()-1, AD$1-1))</f>
        <v>0</v>
      </c>
      <c r="AE62" t="str">
        <f ca="1">IF(ISNA(AE$1), 0, OFFSET(data!$A$1, ROW()-1, AE$1-1))</f>
        <v>peak</v>
      </c>
      <c r="AF62" s="2">
        <f ca="1">AD62/1000</f>
        <v>0</v>
      </c>
      <c r="AG62">
        <f ca="1">U62+W62</f>
        <v>619.11405369723411</v>
      </c>
      <c r="AH62">
        <f ca="1">AB62+SUM(D62:M62,N62:P62)</f>
        <v>927.86744425174106</v>
      </c>
      <c r="AI62">
        <f ca="1">AC62+SUM(U62:AA62)</f>
        <v>902.23612527429714</v>
      </c>
    </row>
    <row r="63" spans="1:35" hidden="1" x14ac:dyDescent="0.2">
      <c r="A63" t="str">
        <f ca="1">IF(ISNA(A$1), 0, OFFSET(data!$A$1, ROW()-1, A$1-1))</f>
        <v>Oahu</v>
      </c>
      <c r="B63">
        <f ca="1">IF(ISNA(B$1), 0, OFFSET(data!$A$1, ROW()-1, B$1-1))</f>
        <v>2020</v>
      </c>
      <c r="C63" s="5">
        <f ca="1">IF(ISNA(C$1), 0, OFFSET(data!$A$1, ROW()-1, C$1-1))</f>
        <v>43953.083333333336</v>
      </c>
      <c r="D63">
        <f ca="1">IF(ISNA(D$1), 0, OFFSET(data!$A$1, ROW()-1, D$1-1))</f>
        <v>103.107762557077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162.5994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42.8</v>
      </c>
      <c r="M63">
        <f ca="1">IF(ISNA(M$1), 0, OFFSET(data!$A$1, ROW()-1, M$1-1))</f>
        <v>297.05199021387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0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605.559152770948</v>
      </c>
      <c r="U63">
        <f ca="1">IF(ISNA(U$1), 0, OFFSET(data!$A$1, ROW()-1, U$1-1))</f>
        <v>576.69896613122501</v>
      </c>
      <c r="V63">
        <f ca="1">IF(ISNA(V$1), 0, OFFSET(data!$A$1, ROW()-1, V$1-1))</f>
        <v>0.24696002827125499</v>
      </c>
      <c r="W63">
        <f ca="1">IF(ISNA(W$1), 0, OFFSET(data!$A$1, ROW()-1, W$1-1))</f>
        <v>-3.4705895935360198</v>
      </c>
      <c r="X63">
        <f ca="1">IF(ISNA(X$1), 0, OFFSET(data!$A$1, ROW()-1, X$1-1))</f>
        <v>32.083816204987301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336.566071073204</v>
      </c>
      <c r="AC63">
        <f ca="1">IF(ISNA(AC$1), 0, OFFSET(data!$A$1, ROW()-1, AC$1-1))</f>
        <v>283.12207157706302</v>
      </c>
      <c r="AD63">
        <f ca="1">IF(ISNA(AD$1), 0, OFFSET(data!$A$1, ROW()-1, AD$1-1))</f>
        <v>0</v>
      </c>
      <c r="AE63" t="str">
        <f ca="1">IF(ISNA(AE$1), 0, OFFSET(data!$A$1, ROW()-1, AE$1-1))</f>
        <v>peak</v>
      </c>
      <c r="AF63" s="2">
        <f ca="1">AD63/1000</f>
        <v>0</v>
      </c>
      <c r="AG63">
        <f ca="1">U63+W63</f>
        <v>573.22837653768897</v>
      </c>
      <c r="AH63">
        <f ca="1">AB63+SUM(D63:M63,N63:P63)</f>
        <v>942.12522384415115</v>
      </c>
      <c r="AI63">
        <f ca="1">AC63+SUM(U63:AA63)</f>
        <v>888.68122434801057</v>
      </c>
    </row>
    <row r="64" spans="1:35" hidden="1" x14ac:dyDescent="0.2">
      <c r="A64" t="str">
        <f ca="1">IF(ISNA(A$1), 0, OFFSET(data!$A$1, ROW()-1, A$1-1))</f>
        <v>Oahu</v>
      </c>
      <c r="B64">
        <f ca="1">IF(ISNA(B$1), 0, OFFSET(data!$A$1, ROW()-1, B$1-1))</f>
        <v>2020</v>
      </c>
      <c r="C64" s="5">
        <f ca="1">IF(ISNA(C$1), 0, OFFSET(data!$A$1, ROW()-1, C$1-1))</f>
        <v>43953.166666666664</v>
      </c>
      <c r="D64">
        <f ca="1">IF(ISNA(D$1), 0, OFFSET(data!$A$1, ROW()-1, D$1-1))</f>
        <v>174.269762557077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162.5994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42.8</v>
      </c>
      <c r="M64">
        <f ca="1">IF(ISNA(M$1), 0, OFFSET(data!$A$1, ROW()-1, M$1-1))</f>
        <v>247.91976282607499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0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627.58892538315297</v>
      </c>
      <c r="U64">
        <f ca="1">IF(ISNA(U$1), 0, OFFSET(data!$A$1, ROW()-1, U$1-1))</f>
        <v>631.059514976689</v>
      </c>
      <c r="V64">
        <f ca="1">IF(ISNA(V$1), 0, OFFSET(data!$A$1, ROW()-1, V$1-1))</f>
        <v>0</v>
      </c>
      <c r="W64">
        <f ca="1">IF(ISNA(W$1), 0, OFFSET(data!$A$1, ROW()-1, W$1-1))</f>
        <v>-3.4705895935360198</v>
      </c>
      <c r="X64">
        <f ca="1">IF(ISNA(X$1), 0, OFFSET(data!$A$1, ROW()-1, X$1-1))</f>
        <v>0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389.09534972449097</v>
      </c>
      <c r="AC64">
        <f ca="1">IF(ISNA(AC$1), 0, OFFSET(data!$A$1, ROW()-1, AC$1-1))</f>
        <v>279.72778976706297</v>
      </c>
      <c r="AD64">
        <f ca="1">IF(ISNA(AD$1), 0, OFFSET(data!$A$1, ROW()-1, AD$1-1))</f>
        <v>0</v>
      </c>
      <c r="AE64" t="str">
        <f ca="1">IF(ISNA(AE$1), 0, OFFSET(data!$A$1, ROW()-1, AE$1-1))</f>
        <v>peak</v>
      </c>
      <c r="AF64" s="2">
        <f ca="1">AD64/1000</f>
        <v>0</v>
      </c>
      <c r="AG64">
        <f ca="1">U64+W64</f>
        <v>627.58892538315297</v>
      </c>
      <c r="AH64">
        <f ca="1">AB64+SUM(D64:M64,N64:P64)</f>
        <v>1016.6842751076429</v>
      </c>
      <c r="AI64">
        <f ca="1">AC64+SUM(U64:AA64)</f>
        <v>907.31671515021594</v>
      </c>
    </row>
    <row r="65" spans="1:35" hidden="1" x14ac:dyDescent="0.2">
      <c r="A65" t="str">
        <f ca="1">IF(ISNA(A$1), 0, OFFSET(data!$A$1, ROW()-1, A$1-1))</f>
        <v>Oahu</v>
      </c>
      <c r="B65">
        <f ca="1">IF(ISNA(B$1), 0, OFFSET(data!$A$1, ROW()-1, B$1-1))</f>
        <v>2020</v>
      </c>
      <c r="C65" s="5">
        <f ca="1">IF(ISNA(C$1), 0, OFFSET(data!$A$1, ROW()-1, C$1-1))</f>
        <v>43953.25</v>
      </c>
      <c r="D65">
        <f ca="1">IF(ISNA(D$1), 0, OFFSET(data!$A$1, ROW()-1, D$1-1))</f>
        <v>233.13738164962299</v>
      </c>
      <c r="E65">
        <f ca="1">IF(ISNA(E$1), 0, OFFSET(data!$A$1, ROW()-1, E$1-1))</f>
        <v>8.1999431999999999</v>
      </c>
      <c r="F65">
        <f ca="1">IF(ISNA(F$1), 0, OFFSET(data!$A$1, ROW()-1, F$1-1))</f>
        <v>0</v>
      </c>
      <c r="G65">
        <f ca="1">IF(ISNA(G$1), 0, OFFSET(data!$A$1, ROW()-1, G$1-1))</f>
        <v>162.5994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8.1999431999999999</v>
      </c>
      <c r="K65">
        <f ca="1">IF(ISNA(K$1), 0, OFFSET(data!$A$1, ROW()-1, K$1-1))</f>
        <v>43.291331253261298</v>
      </c>
      <c r="L65">
        <f ca="1">IF(ISNA(L$1), 0, OFFSET(data!$A$1, ROW()-1, L$1-1))</f>
        <v>42.8</v>
      </c>
      <c r="M65">
        <f ca="1">IF(ISNA(M$1), 0, OFFSET(data!$A$1, ROW()-1, M$1-1))</f>
        <v>304.372513407621</v>
      </c>
      <c r="N65">
        <f ca="1">IF(ISNA(N$1), 0, OFFSET(data!$A$1, ROW()-1, N$1-1))</f>
        <v>0.222264025444741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0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802.82277673595104</v>
      </c>
      <c r="U65">
        <f ca="1">IF(ISNA(U$1), 0, OFFSET(data!$A$1, ROW()-1, U$1-1))</f>
        <v>892.02530748438903</v>
      </c>
      <c r="V65">
        <f ca="1">IF(ISNA(V$1), 0, OFFSET(data!$A$1, ROW()-1, V$1-1))</f>
        <v>6.7928995761690203E-13</v>
      </c>
      <c r="W65">
        <f ca="1">IF(ISNA(W$1), 0, OFFSET(data!$A$1, ROW()-1, W$1-1))</f>
        <v>-89.202530748438903</v>
      </c>
      <c r="X65">
        <f ca="1">IF(ISNA(X$1), 0, OFFSET(data!$A$1, ROW()-1, X$1-1))</f>
        <v>0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330.81021830236898</v>
      </c>
      <c r="AC65">
        <f ca="1">IF(ISNA(AC$1), 0, OFFSET(data!$A$1, ROW()-1, AC$1-1))</f>
        <v>326.413402830324</v>
      </c>
      <c r="AD65">
        <f ca="1">IF(ISNA(AD$1), 0, OFFSET(data!$A$1, ROW()-1, AD$1-1))</f>
        <v>0</v>
      </c>
      <c r="AE65" t="str">
        <f ca="1">IF(ISNA(AE$1), 0, OFFSET(data!$A$1, ROW()-1, AE$1-1))</f>
        <v>peak</v>
      </c>
      <c r="AF65" s="2">
        <f ca="1">AD65/1000</f>
        <v>0</v>
      </c>
      <c r="AG65">
        <f ca="1">U65+W65</f>
        <v>802.82277673595013</v>
      </c>
      <c r="AH65">
        <f ca="1">AB65+SUM(D65:M65,N65:P65)</f>
        <v>1133.6329950383192</v>
      </c>
      <c r="AI65">
        <f ca="1">AC65+SUM(U65:AA65)</f>
        <v>1129.2361795662748</v>
      </c>
    </row>
    <row r="66" spans="1:35" hidden="1" x14ac:dyDescent="0.2">
      <c r="A66" t="str">
        <f ca="1">IF(ISNA(A$1), 0, OFFSET(data!$A$1, ROW()-1, A$1-1))</f>
        <v>Oahu</v>
      </c>
      <c r="B66">
        <f ca="1">IF(ISNA(B$1), 0, OFFSET(data!$A$1, ROW()-1, B$1-1))</f>
        <v>2020</v>
      </c>
      <c r="C66" s="5">
        <f ca="1">IF(ISNA(C$1), 0, OFFSET(data!$A$1, ROW()-1, C$1-1))</f>
        <v>43953.333333333336</v>
      </c>
      <c r="D66">
        <f ca="1">IF(ISNA(D$1), 0, OFFSET(data!$A$1, ROW()-1, D$1-1))</f>
        <v>174.269762557077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60.523110000000003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402.02049653683503</v>
      </c>
      <c r="L66">
        <f ca="1">IF(ISNA(L$1), 0, OFFSET(data!$A$1, ROW()-1, L$1-1))</f>
        <v>42.8</v>
      </c>
      <c r="M66">
        <f ca="1">IF(ISNA(M$1), 0, OFFSET(data!$A$1, ROW()-1, M$1-1))</f>
        <v>298.846872728775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0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978.46024182268798</v>
      </c>
      <c r="U66">
        <f ca="1">IF(ISNA(U$1), 0, OFFSET(data!$A$1, ROW()-1, U$1-1))</f>
        <v>994.138759995128</v>
      </c>
      <c r="V66">
        <f ca="1">IF(ISNA(V$1), 0, OFFSET(data!$A$1, ROW()-1, V$1-1))</f>
        <v>0</v>
      </c>
      <c r="W66">
        <f ca="1">IF(ISNA(W$1), 0, OFFSET(data!$A$1, ROW()-1, W$1-1))</f>
        <v>-15.678518172440199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515.27163564743103</v>
      </c>
      <c r="AC66">
        <f ca="1">IF(ISNA(AC$1), 0, OFFSET(data!$A$1, ROW()-1, AC$1-1))</f>
        <v>459.05857234029099</v>
      </c>
      <c r="AD66">
        <f ca="1">IF(ISNA(AD$1), 0, OFFSET(data!$A$1, ROW()-1, AD$1-1))</f>
        <v>0</v>
      </c>
      <c r="AE66" t="str">
        <f ca="1">IF(ISNA(AE$1), 0, OFFSET(data!$A$1, ROW()-1, AE$1-1))</f>
        <v>peak</v>
      </c>
      <c r="AF66" s="2">
        <f ca="1">AD66/1000</f>
        <v>0</v>
      </c>
      <c r="AG66">
        <f ca="1">U66+W66</f>
        <v>978.46024182268775</v>
      </c>
      <c r="AH66">
        <f ca="1">AB66+SUM(D66:M66,N66:P66)</f>
        <v>1493.731877470118</v>
      </c>
      <c r="AI66">
        <f ca="1">AC66+SUM(U66:AA66)</f>
        <v>1437.5188141629787</v>
      </c>
    </row>
    <row r="67" spans="1:35" hidden="1" x14ac:dyDescent="0.2">
      <c r="A67" t="str">
        <f ca="1">IF(ISNA(A$1), 0, OFFSET(data!$A$1, ROW()-1, A$1-1))</f>
        <v>Oahu</v>
      </c>
      <c r="B67">
        <f ca="1">IF(ISNA(B$1), 0, OFFSET(data!$A$1, ROW()-1, B$1-1))</f>
        <v>2020</v>
      </c>
      <c r="C67" s="5">
        <f ca="1">IF(ISNA(C$1), 0, OFFSET(data!$A$1, ROW()-1, C$1-1))</f>
        <v>43953.416666666664</v>
      </c>
      <c r="D67">
        <f ca="1">IF(ISNA(D$1), 0, OFFSET(data!$A$1, ROW()-1, D$1-1))</f>
        <v>103.107762557077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162.5994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645.66270945364795</v>
      </c>
      <c r="L67">
        <f ca="1">IF(ISNA(L$1), 0, OFFSET(data!$A$1, ROW()-1, L$1-1))</f>
        <v>42.8</v>
      </c>
      <c r="M67">
        <f ca="1">IF(ISNA(M$1), 0, OFFSET(data!$A$1, ROW()-1, M$1-1))</f>
        <v>312.10190858158398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-1.1652900866465601E-12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1266.2717805923101</v>
      </c>
      <c r="U67">
        <f ca="1">IF(ISNA(U$1), 0, OFFSET(data!$A$1, ROW()-1, U$1-1))</f>
        <v>1045.9865423636099</v>
      </c>
      <c r="V67">
        <f ca="1">IF(ISNA(V$1), 0, OFFSET(data!$A$1, ROW()-1, V$1-1))</f>
        <v>0.24696002827125499</v>
      </c>
      <c r="W67">
        <f ca="1">IF(ISNA(W$1), 0, OFFSET(data!$A$1, ROW()-1, W$1-1))</f>
        <v>218.36038818640699</v>
      </c>
      <c r="X67">
        <f ca="1">IF(ISNA(X$1), 0, OFFSET(data!$A$1, ROW()-1, X$1-1))</f>
        <v>1.67789001401266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574.91988028541198</v>
      </c>
      <c r="AC67">
        <f ca="1">IF(ISNA(AC$1), 0, OFFSET(data!$A$1, ROW()-1, AC$1-1))</f>
        <v>466.14288242906298</v>
      </c>
      <c r="AD67">
        <f ca="1">IF(ISNA(AD$1), 0, OFFSET(data!$A$1, ROW()-1, AD$1-1))</f>
        <v>0</v>
      </c>
      <c r="AE67" t="str">
        <f ca="1">IF(ISNA(AE$1), 0, OFFSET(data!$A$1, ROW()-1, AE$1-1))</f>
        <v>peak</v>
      </c>
      <c r="AF67" s="2">
        <f ca="1">AD67/1000</f>
        <v>0</v>
      </c>
      <c r="AG67">
        <f ca="1">U67+W67</f>
        <v>1264.3469305500169</v>
      </c>
      <c r="AH67">
        <f ca="1">AB67+SUM(D67:M67,N67:P67)</f>
        <v>1841.191660877721</v>
      </c>
      <c r="AI67">
        <f ca="1">AC67+SUM(U67:AA67)</f>
        <v>1732.414663021364</v>
      </c>
    </row>
    <row r="68" spans="1:35" hidden="1" x14ac:dyDescent="0.2">
      <c r="A68" t="str">
        <f ca="1">IF(ISNA(A$1), 0, OFFSET(data!$A$1, ROW()-1, A$1-1))</f>
        <v>Oahu</v>
      </c>
      <c r="B68">
        <f ca="1">IF(ISNA(B$1), 0, OFFSET(data!$A$1, ROW()-1, B$1-1))</f>
        <v>2020</v>
      </c>
      <c r="C68" s="5">
        <f ca="1">IF(ISNA(C$1), 0, OFFSET(data!$A$1, ROW()-1, C$1-1))</f>
        <v>43953.5</v>
      </c>
      <c r="D68">
        <f ca="1">IF(ISNA(D$1), 0, OFFSET(data!$A$1, ROW()-1, D$1-1))</f>
        <v>103.107762557077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162.5994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604.10519476466698</v>
      </c>
      <c r="L68">
        <f ca="1">IF(ISNA(L$1), 0, OFFSET(data!$A$1, ROW()-1, L$1-1))</f>
        <v>42.8</v>
      </c>
      <c r="M68">
        <f ca="1">IF(ISNA(M$1), 0, OFFSET(data!$A$1, ROW()-1, M$1-1))</f>
        <v>318.16749282919602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0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1230.7798501509401</v>
      </c>
      <c r="U68">
        <f ca="1">IF(ISNA(U$1), 0, OFFSET(data!$A$1, ROW()-1, U$1-1))</f>
        <v>1066.0576523710399</v>
      </c>
      <c r="V68">
        <f ca="1">IF(ISNA(V$1), 0, OFFSET(data!$A$1, ROW()-1, V$1-1))</f>
        <v>0</v>
      </c>
      <c r="W68">
        <f ca="1">IF(ISNA(W$1), 0, OFFSET(data!$A$1, ROW()-1, W$1-1))</f>
        <v>164.722197779894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521.36395083735795</v>
      </c>
      <c r="AC68">
        <f ca="1">IF(ISNA(AC$1), 0, OFFSET(data!$A$1, ROW()-1, AC$1-1))</f>
        <v>466.14288242906298</v>
      </c>
      <c r="AD68">
        <f ca="1">IF(ISNA(AD$1), 0, OFFSET(data!$A$1, ROW()-1, AD$1-1))</f>
        <v>0</v>
      </c>
      <c r="AE68" t="str">
        <f ca="1">IF(ISNA(AE$1), 0, OFFSET(data!$A$1, ROW()-1, AE$1-1))</f>
        <v>peak</v>
      </c>
      <c r="AF68" s="2">
        <f ca="1">AD68/1000</f>
        <v>0</v>
      </c>
      <c r="AG68">
        <f ca="1">U68+W68</f>
        <v>1230.779850150934</v>
      </c>
      <c r="AH68">
        <f ca="1">AB68+SUM(D68:M68,N68:P68)</f>
        <v>1752.1438009882982</v>
      </c>
      <c r="AI68">
        <f ca="1">AC68+SUM(U68:AA68)</f>
        <v>1696.922732579997</v>
      </c>
    </row>
    <row r="69" spans="1:35" hidden="1" x14ac:dyDescent="0.2">
      <c r="A69" t="str">
        <f ca="1">IF(ISNA(A$1), 0, OFFSET(data!$A$1, ROW()-1, A$1-1))</f>
        <v>Oahu</v>
      </c>
      <c r="B69">
        <f ca="1">IF(ISNA(B$1), 0, OFFSET(data!$A$1, ROW()-1, B$1-1))</f>
        <v>2020</v>
      </c>
      <c r="C69" s="5">
        <f ca="1">IF(ISNA(C$1), 0, OFFSET(data!$A$1, ROW()-1, C$1-1))</f>
        <v>43953.583333333336</v>
      </c>
      <c r="D69">
        <f ca="1">IF(ISNA(D$1), 0, OFFSET(data!$A$1, ROW()-1, D$1-1))</f>
        <v>103.107762557077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60.523110000000003</v>
      </c>
      <c r="H69">
        <f ca="1">IF(ISNA(H$1), 0, OFFSET(data!$A$1, ROW()-1, H$1-1))</f>
        <v>0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556.455382402547</v>
      </c>
      <c r="L69">
        <f ca="1">IF(ISNA(L$1), 0, OFFSET(data!$A$1, ROW()-1, L$1-1))</f>
        <v>42.8</v>
      </c>
      <c r="M69">
        <f ca="1">IF(ISNA(M$1), 0, OFFSET(data!$A$1, ROW()-1, M$1-1))</f>
        <v>315.38280400925902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0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1078.26905896888</v>
      </c>
      <c r="U69">
        <f ca="1">IF(ISNA(U$1), 0, OFFSET(data!$A$1, ROW()-1, U$1-1))</f>
        <v>1067.9499826808601</v>
      </c>
      <c r="V69">
        <f ca="1">IF(ISNA(V$1), 0, OFFSET(data!$A$1, ROW()-1, V$1-1))</f>
        <v>0</v>
      </c>
      <c r="W69">
        <f ca="1">IF(ISNA(W$1), 0, OFFSET(data!$A$1, ROW()-1, W$1-1))</f>
        <v>10.3190762880179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469.22635223275603</v>
      </c>
      <c r="AC69">
        <f ca="1">IF(ISNA(AC$1), 0, OFFSET(data!$A$1, ROW()-1, AC$1-1))</f>
        <v>466.14288242906298</v>
      </c>
      <c r="AD69">
        <f ca="1">IF(ISNA(AD$1), 0, OFFSET(data!$A$1, ROW()-1, AD$1-1))</f>
        <v>0</v>
      </c>
      <c r="AE69" t="str">
        <f ca="1">IF(ISNA(AE$1), 0, OFFSET(data!$A$1, ROW()-1, AE$1-1))</f>
        <v>peak</v>
      </c>
      <c r="AF69" s="2">
        <f ca="1">AD69/1000</f>
        <v>0</v>
      </c>
      <c r="AG69">
        <f ca="1">U69+W69</f>
        <v>1078.269058968878</v>
      </c>
      <c r="AH69">
        <f ca="1">AB69+SUM(D69:M69,N69:P69)</f>
        <v>1547.4954112016389</v>
      </c>
      <c r="AI69">
        <f ca="1">AC69+SUM(U69:AA69)</f>
        <v>1544.4119413979411</v>
      </c>
    </row>
    <row r="70" spans="1:35" hidden="1" x14ac:dyDescent="0.2">
      <c r="A70" t="str">
        <f ca="1">IF(ISNA(A$1), 0, OFFSET(data!$A$1, ROW()-1, A$1-1))</f>
        <v>Oahu</v>
      </c>
      <c r="B70">
        <f ca="1">IF(ISNA(B$1), 0, OFFSET(data!$A$1, ROW()-1, B$1-1))</f>
        <v>2020</v>
      </c>
      <c r="C70" s="5">
        <f ca="1">IF(ISNA(C$1), 0, OFFSET(data!$A$1, ROW()-1, C$1-1))</f>
        <v>43953.666666666664</v>
      </c>
      <c r="D70">
        <f ca="1">IF(ISNA(D$1), 0, OFFSET(data!$A$1, ROW()-1, D$1-1))</f>
        <v>174.269762557077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139.195788211429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379.92071934533698</v>
      </c>
      <c r="L70">
        <f ca="1">IF(ISNA(L$1), 0, OFFSET(data!$A$1, ROW()-1, L$1-1))</f>
        <v>42.8</v>
      </c>
      <c r="M70">
        <f ca="1">IF(ISNA(M$1), 0, OFFSET(data!$A$1, ROW()-1, M$1-1))</f>
        <v>317.50439884970598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0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1053.69066896355</v>
      </c>
      <c r="U70">
        <f ca="1">IF(ISNA(U$1), 0, OFFSET(data!$A$1, ROW()-1, U$1-1))</f>
        <v>1046.34846346112</v>
      </c>
      <c r="V70">
        <f ca="1">IF(ISNA(V$1), 0, OFFSET(data!$A$1, ROW()-1, V$1-1))</f>
        <v>0</v>
      </c>
      <c r="W70">
        <f ca="1">IF(ISNA(W$1), 0, OFFSET(data!$A$1, ROW()-1, W$1-1))</f>
        <v>7.3422055024261503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464.84065131376002</v>
      </c>
      <c r="AC70">
        <f ca="1">IF(ISNA(AC$1), 0, OFFSET(data!$A$1, ROW()-1, AC$1-1))</f>
        <v>454.80077391423799</v>
      </c>
      <c r="AD70">
        <f ca="1">IF(ISNA(AD$1), 0, OFFSET(data!$A$1, ROW()-1, AD$1-1))</f>
        <v>0</v>
      </c>
      <c r="AE70" t="str">
        <f ca="1">IF(ISNA(AE$1), 0, OFFSET(data!$A$1, ROW()-1, AE$1-1))</f>
        <v>peak</v>
      </c>
      <c r="AF70" s="2">
        <f ca="1">AD70/1000</f>
        <v>0</v>
      </c>
      <c r="AG70">
        <f ca="1">U70+W70</f>
        <v>1053.6906689635462</v>
      </c>
      <c r="AH70">
        <f ca="1">AB70+SUM(D70:M70,N70:P70)</f>
        <v>1518.5313202773089</v>
      </c>
      <c r="AI70">
        <f ca="1">AC70+SUM(U70:AA70)</f>
        <v>1508.4914428777843</v>
      </c>
    </row>
    <row r="71" spans="1:35" hidden="1" x14ac:dyDescent="0.2">
      <c r="A71" t="str">
        <f ca="1">IF(ISNA(A$1), 0, OFFSET(data!$A$1, ROW()-1, A$1-1))</f>
        <v>Oahu</v>
      </c>
      <c r="B71">
        <f ca="1">IF(ISNA(B$1), 0, OFFSET(data!$A$1, ROW()-1, B$1-1))</f>
        <v>2020</v>
      </c>
      <c r="C71" s="5">
        <f ca="1">IF(ISNA(C$1), 0, OFFSET(data!$A$1, ROW()-1, C$1-1))</f>
        <v>43953.75</v>
      </c>
      <c r="D71">
        <f ca="1">IF(ISNA(D$1), 0, OFFSET(data!$A$1, ROW()-1, D$1-1))</f>
        <v>346.03750577487199</v>
      </c>
      <c r="E71">
        <f ca="1">IF(ISNA(E$1), 0, OFFSET(data!$A$1, ROW()-1, E$1-1))</f>
        <v>4.0999715999999999</v>
      </c>
      <c r="F71">
        <f ca="1">IF(ISNA(F$1), 0, OFFSET(data!$A$1, ROW()-1, F$1-1))</f>
        <v>0</v>
      </c>
      <c r="G71">
        <f ca="1">IF(ISNA(G$1), 0, OFFSET(data!$A$1, ROW()-1, G$1-1))</f>
        <v>162.5994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26.178018054479999</v>
      </c>
      <c r="K71">
        <f ca="1">IF(ISNA(K$1), 0, OFFSET(data!$A$1, ROW()-1, K$1-1))</f>
        <v>40.1770945133431</v>
      </c>
      <c r="L71">
        <f ca="1">IF(ISNA(L$1), 0, OFFSET(data!$A$1, ROW()-1, L$1-1))</f>
        <v>42.8</v>
      </c>
      <c r="M71">
        <f ca="1">IF(ISNA(M$1), 0, OFFSET(data!$A$1, ROW()-1, M$1-1))</f>
        <v>333.85589327333798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0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955.74788321603296</v>
      </c>
      <c r="U71">
        <f ca="1">IF(ISNA(U$1), 0, OFFSET(data!$A$1, ROW()-1, U$1-1))</f>
        <v>1061.94209246225</v>
      </c>
      <c r="V71">
        <f ca="1">IF(ISNA(V$1), 0, OFFSET(data!$A$1, ROW()-1, V$1-1))</f>
        <v>0</v>
      </c>
      <c r="W71">
        <f ca="1">IF(ISNA(W$1), 0, OFFSET(data!$A$1, ROW()-1, W$1-1))</f>
        <v>-106.194209246225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324.33425494808398</v>
      </c>
      <c r="AC71">
        <f ca="1">IF(ISNA(AC$1), 0, OFFSET(data!$A$1, ROW()-1, AC$1-1))</f>
        <v>323.299166090406</v>
      </c>
      <c r="AD71">
        <f ca="1">IF(ISNA(AD$1), 0, OFFSET(data!$A$1, ROW()-1, AD$1-1))</f>
        <v>0</v>
      </c>
      <c r="AE71" t="str">
        <f ca="1">IF(ISNA(AE$1), 0, OFFSET(data!$A$1, ROW()-1, AE$1-1))</f>
        <v>peak</v>
      </c>
      <c r="AF71" s="2">
        <f ca="1">AD71/1000</f>
        <v>0</v>
      </c>
      <c r="AG71">
        <f ca="1">U71+W71</f>
        <v>955.747883216025</v>
      </c>
      <c r="AH71">
        <f ca="1">AB71+SUM(D71:M71,N71:P71)</f>
        <v>1280.0821381641172</v>
      </c>
      <c r="AI71">
        <f ca="1">AC71+SUM(U71:AA71)</f>
        <v>1279.0470493064311</v>
      </c>
    </row>
    <row r="72" spans="1:35" hidden="1" x14ac:dyDescent="0.2">
      <c r="A72" t="str">
        <f ca="1">IF(ISNA(A$1), 0, OFFSET(data!$A$1, ROW()-1, A$1-1))</f>
        <v>Oahu</v>
      </c>
      <c r="B72">
        <f ca="1">IF(ISNA(B$1), 0, OFFSET(data!$A$1, ROW()-1, B$1-1))</f>
        <v>2020</v>
      </c>
      <c r="C72" s="5">
        <f ca="1">IF(ISNA(C$1), 0, OFFSET(data!$A$1, ROW()-1, C$1-1))</f>
        <v>43953.833333333336</v>
      </c>
      <c r="D72">
        <f ca="1">IF(ISNA(D$1), 0, OFFSET(data!$A$1, ROW()-1, D$1-1))</f>
        <v>391.46575992339399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162.5994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0</v>
      </c>
      <c r="L72">
        <f ca="1">IF(ISNA(L$1), 0, OFFSET(data!$A$1, ROW()-1, L$1-1))</f>
        <v>42.8</v>
      </c>
      <c r="M72">
        <f ca="1">IF(ISNA(M$1), 0, OFFSET(data!$A$1, ROW()-1, M$1-1))</f>
        <v>302.309344385445</v>
      </c>
      <c r="N72">
        <f ca="1">IF(ISNA(N$1), 0, OFFSET(data!$A$1, ROW()-1, N$1-1))</f>
        <v>0.22226402544499699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0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899.39676833428496</v>
      </c>
      <c r="U72">
        <f ca="1">IF(ISNA(U$1), 0, OFFSET(data!$A$1, ROW()-1, U$1-1))</f>
        <v>999.32974259364903</v>
      </c>
      <c r="V72">
        <f ca="1">IF(ISNA(V$1), 0, OFFSET(data!$A$1, ROW()-1, V$1-1))</f>
        <v>9.6361807422340401E-13</v>
      </c>
      <c r="W72">
        <f ca="1">IF(ISNA(W$1), 0, OFFSET(data!$A$1, ROW()-1, W$1-1))</f>
        <v>-99.932974259364897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284.54172642859697</v>
      </c>
      <c r="AC72">
        <f ca="1">IF(ISNA(AC$1), 0, OFFSET(data!$A$1, ROW()-1, AC$1-1))</f>
        <v>283.12207157706302</v>
      </c>
      <c r="AD72">
        <f ca="1">IF(ISNA(AD$1), 0, OFFSET(data!$A$1, ROW()-1, AD$1-1))</f>
        <v>0</v>
      </c>
      <c r="AE72" t="str">
        <f ca="1">IF(ISNA(AE$1), 0, OFFSET(data!$A$1, ROW()-1, AE$1-1))</f>
        <v>peak</v>
      </c>
      <c r="AF72" s="2">
        <f ca="1">AD72/1000</f>
        <v>0</v>
      </c>
      <c r="AG72">
        <f ca="1">U72+W72</f>
        <v>899.39676833428416</v>
      </c>
      <c r="AH72">
        <f ca="1">AB72+SUM(D72:M72,N72:P72)</f>
        <v>1183.938494762881</v>
      </c>
      <c r="AI72">
        <f ca="1">AC72+SUM(U72:AA72)</f>
        <v>1182.5188399113481</v>
      </c>
    </row>
    <row r="73" spans="1:35" hidden="1" x14ac:dyDescent="0.2">
      <c r="A73" t="str">
        <f ca="1">IF(ISNA(A$1), 0, OFFSET(data!$A$1, ROW()-1, A$1-1))</f>
        <v>Oahu</v>
      </c>
      <c r="B73">
        <f ca="1">IF(ISNA(B$1), 0, OFFSET(data!$A$1, ROW()-1, B$1-1))</f>
        <v>2020</v>
      </c>
      <c r="C73" s="5">
        <f ca="1">IF(ISNA(C$1), 0, OFFSET(data!$A$1, ROW()-1, C$1-1))</f>
        <v>43953.916666666664</v>
      </c>
      <c r="D73">
        <f ca="1">IF(ISNA(D$1), 0, OFFSET(data!$A$1, ROW()-1, D$1-1))</f>
        <v>240.621099414133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162.5994</v>
      </c>
      <c r="H73">
        <f ca="1">IF(ISNA(H$1), 0, OFFSET(data!$A$1, ROW()-1, H$1-1))</f>
        <v>0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42.8</v>
      </c>
      <c r="M73">
        <f ca="1">IF(ISNA(M$1), 0, OFFSET(data!$A$1, ROW()-1, M$1-1))</f>
        <v>267.18957951894902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0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713.21007893308195</v>
      </c>
      <c r="U73">
        <f ca="1">IF(ISNA(U$1), 0, OFFSET(data!$A$1, ROW()-1, U$1-1))</f>
        <v>792.45564325897999</v>
      </c>
      <c r="V73">
        <f ca="1">IF(ISNA(V$1), 0, OFFSET(data!$A$1, ROW()-1, V$1-1))</f>
        <v>0</v>
      </c>
      <c r="W73">
        <f ca="1">IF(ISNA(W$1), 0, OFFSET(data!$A$1, ROW()-1, W$1-1))</f>
        <v>-79.245564325898002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291.10865096330298</v>
      </c>
      <c r="AC73">
        <f ca="1">IF(ISNA(AC$1), 0, OFFSET(data!$A$1, ROW()-1, AC$1-1))</f>
        <v>283.12207157706302</v>
      </c>
      <c r="AD73">
        <f ca="1">IF(ISNA(AD$1), 0, OFFSET(data!$A$1, ROW()-1, AD$1-1))</f>
        <v>0</v>
      </c>
      <c r="AE73" t="str">
        <f ca="1">IF(ISNA(AE$1), 0, OFFSET(data!$A$1, ROW()-1, AE$1-1))</f>
        <v>peak</v>
      </c>
      <c r="AF73" s="2">
        <f ca="1">AD73/1000</f>
        <v>0</v>
      </c>
      <c r="AG73">
        <f ca="1">U73+W73</f>
        <v>713.21007893308195</v>
      </c>
      <c r="AH73">
        <f ca="1">AB73+SUM(D73:M73,N73:P73)</f>
        <v>1004.3187298963851</v>
      </c>
      <c r="AI73">
        <f ca="1">AC73+SUM(U73:AA73)</f>
        <v>996.33215051014497</v>
      </c>
    </row>
    <row r="74" spans="1:35" hidden="1" x14ac:dyDescent="0.2">
      <c r="A74" t="str">
        <f ca="1">IF(ISNA(A$1), 0, OFFSET(data!$A$1, ROW()-1, A$1-1))</f>
        <v>Oahu</v>
      </c>
      <c r="B74">
        <f ca="1">IF(ISNA(B$1), 0, OFFSET(data!$A$1, ROW()-1, B$1-1))</f>
        <v>2020</v>
      </c>
      <c r="C74" s="5">
        <f ca="1">IF(ISNA(C$1), 0, OFFSET(data!$A$1, ROW()-1, C$1-1))</f>
        <v>43999</v>
      </c>
      <c r="D74">
        <f ca="1">IF(ISNA(D$1), 0, OFFSET(data!$A$1, ROW()-1, D$1-1))</f>
        <v>447.05812558786897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162.5994</v>
      </c>
      <c r="H74">
        <f ca="1">IF(ISNA(H$1), 0, OFFSET(data!$A$1, ROW()-1, H$1-1))</f>
        <v>0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42.8</v>
      </c>
      <c r="M74">
        <f ca="1">IF(ISNA(M$1), 0, OFFSET(data!$A$1, ROW()-1, M$1-1))</f>
        <v>98.433829046700595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0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750.89135463457001</v>
      </c>
      <c r="U74">
        <f ca="1">IF(ISNA(U$1), 0, OFFSET(data!$A$1, ROW()-1, U$1-1))</f>
        <v>671.77046652664501</v>
      </c>
      <c r="V74">
        <f ca="1">IF(ISNA(V$1), 0, OFFSET(data!$A$1, ROW()-1, V$1-1))</f>
        <v>0</v>
      </c>
      <c r="W74">
        <f ca="1">IF(ISNA(W$1), 0, OFFSET(data!$A$1, ROW()-1, W$1-1))</f>
        <v>79.120888107925396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455.26955955015598</v>
      </c>
      <c r="AC74">
        <f ca="1">IF(ISNA(AC$1), 0, OFFSET(data!$A$1, ROW()-1, AC$1-1))</f>
        <v>268.49401352170003</v>
      </c>
      <c r="AD74">
        <f ca="1">IF(ISNA(AD$1), 0, OFFSET(data!$A$1, ROW()-1, AD$1-1))</f>
        <v>0</v>
      </c>
      <c r="AE74" t="str">
        <f ca="1">IF(ISNA(AE$1), 0, OFFSET(data!$A$1, ROW()-1, AE$1-1))</f>
        <v>peak</v>
      </c>
      <c r="AF74" s="2">
        <f ca="1">AD74/1000</f>
        <v>0</v>
      </c>
      <c r="AG74">
        <f ca="1">U74+W74</f>
        <v>750.89135463457046</v>
      </c>
      <c r="AH74">
        <f ca="1">AB74+SUM(D74:M74,N74:P74)</f>
        <v>1206.1609141847255</v>
      </c>
      <c r="AI74">
        <f ca="1">AC74+SUM(U74:AA74)</f>
        <v>1019.3853681562705</v>
      </c>
    </row>
    <row r="75" spans="1:35" hidden="1" x14ac:dyDescent="0.2">
      <c r="A75" t="str">
        <f ca="1">IF(ISNA(A$1), 0, OFFSET(data!$A$1, ROW()-1, A$1-1))</f>
        <v>Oahu</v>
      </c>
      <c r="B75">
        <f ca="1">IF(ISNA(B$1), 0, OFFSET(data!$A$1, ROW()-1, B$1-1))</f>
        <v>2020</v>
      </c>
      <c r="C75" s="5">
        <f ca="1">IF(ISNA(C$1), 0, OFFSET(data!$A$1, ROW()-1, C$1-1))</f>
        <v>43999.083333333336</v>
      </c>
      <c r="D75">
        <f ca="1">IF(ISNA(D$1), 0, OFFSET(data!$A$1, ROW()-1, D$1-1))</f>
        <v>461.293762557077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162.5994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42.8</v>
      </c>
      <c r="M75">
        <f ca="1">IF(ISNA(M$1), 0, OFFSET(data!$A$1, ROW()-1, M$1-1))</f>
        <v>35.307892455113901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0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702.00105501219105</v>
      </c>
      <c r="U75">
        <f ca="1">IF(ISNA(U$1), 0, OFFSET(data!$A$1, ROW()-1, U$1-1))</f>
        <v>616.634618471208</v>
      </c>
      <c r="V75">
        <f ca="1">IF(ISNA(V$1), 0, OFFSET(data!$A$1, ROW()-1, V$1-1))</f>
        <v>0</v>
      </c>
      <c r="W75">
        <f ca="1">IF(ISNA(W$1), 0, OFFSET(data!$A$1, ROW()-1, W$1-1))</f>
        <v>79.120888107925396</v>
      </c>
      <c r="X75">
        <f ca="1">IF(ISNA(X$1), 0, OFFSET(data!$A$1, ROW()-1, X$1-1))</f>
        <v>6.2455484330577304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441.76588620846297</v>
      </c>
      <c r="AC75">
        <f ca="1">IF(ISNA(AC$1), 0, OFFSET(data!$A$1, ROW()-1, AC$1-1))</f>
        <v>215.30789245511301</v>
      </c>
      <c r="AD75">
        <f ca="1">IF(ISNA(AD$1), 0, OFFSET(data!$A$1, ROW()-1, AD$1-1))</f>
        <v>0</v>
      </c>
      <c r="AE75" t="str">
        <f ca="1">IF(ISNA(AE$1), 0, OFFSET(data!$A$1, ROW()-1, AE$1-1))</f>
        <v>peak</v>
      </c>
      <c r="AF75" s="2">
        <f ca="1">AD75/1000</f>
        <v>0</v>
      </c>
      <c r="AG75">
        <f ca="1">U75+W75</f>
        <v>695.75550657913345</v>
      </c>
      <c r="AH75">
        <f ca="1">AB75+SUM(D75:M75,N75:P75)</f>
        <v>1143.7669412206537</v>
      </c>
      <c r="AI75">
        <f ca="1">AC75+SUM(U75:AA75)</f>
        <v>917.30894746730417</v>
      </c>
    </row>
    <row r="76" spans="1:35" hidden="1" x14ac:dyDescent="0.2">
      <c r="A76" t="str">
        <f ca="1">IF(ISNA(A$1), 0, OFFSET(data!$A$1, ROW()-1, A$1-1))</f>
        <v>Oahu</v>
      </c>
      <c r="B76">
        <f ca="1">IF(ISNA(B$1), 0, OFFSET(data!$A$1, ROW()-1, B$1-1))</f>
        <v>2020</v>
      </c>
      <c r="C76" s="5">
        <f ca="1">IF(ISNA(C$1), 0, OFFSET(data!$A$1, ROW()-1, C$1-1))</f>
        <v>43999.166666666664</v>
      </c>
      <c r="D76">
        <f ca="1">IF(ISNA(D$1), 0, OFFSET(data!$A$1, ROW()-1, D$1-1))</f>
        <v>461.293762557077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162.5994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42.8</v>
      </c>
      <c r="M76">
        <f ca="1">IF(ISNA(M$1), 0, OFFSET(data!$A$1, ROW()-1, M$1-1))</f>
        <v>87.740102206913804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0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754.43326476399102</v>
      </c>
      <c r="U76">
        <f ca="1">IF(ISNA(U$1), 0, OFFSET(data!$A$1, ROW()-1, U$1-1))</f>
        <v>679.44910527998297</v>
      </c>
      <c r="V76">
        <f ca="1">IF(ISNA(V$1), 0, OFFSET(data!$A$1, ROW()-1, V$1-1))</f>
        <v>0</v>
      </c>
      <c r="W76">
        <f ca="1">IF(ISNA(W$1), 0, OFFSET(data!$A$1, ROW()-1, W$1-1))</f>
        <v>74.984159484008003</v>
      </c>
      <c r="X76">
        <f ca="1">IF(ISNA(X$1), 0, OFFSET(data!$A$1, ROW()-1, X$1-1))</f>
        <v>0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437.66505783236499</v>
      </c>
      <c r="AC76">
        <f ca="1">IF(ISNA(AC$1), 0, OFFSET(data!$A$1, ROW()-1, AC$1-1))</f>
        <v>263.76966793191298</v>
      </c>
      <c r="AD76">
        <f ca="1">IF(ISNA(AD$1), 0, OFFSET(data!$A$1, ROW()-1, AD$1-1))</f>
        <v>0</v>
      </c>
      <c r="AE76" t="str">
        <f ca="1">IF(ISNA(AE$1), 0, OFFSET(data!$A$1, ROW()-1, AE$1-1))</f>
        <v>peak</v>
      </c>
      <c r="AF76" s="2">
        <f ca="1">AD76/1000</f>
        <v>0</v>
      </c>
      <c r="AG76">
        <f ca="1">U76+W76</f>
        <v>754.43326476399102</v>
      </c>
      <c r="AH76">
        <f ca="1">AB76+SUM(D76:M76,N76:P76)</f>
        <v>1192.0983225963557</v>
      </c>
      <c r="AI76">
        <f ca="1">AC76+SUM(U76:AA76)</f>
        <v>1018.202932695904</v>
      </c>
    </row>
    <row r="77" spans="1:35" hidden="1" x14ac:dyDescent="0.2">
      <c r="A77" t="str">
        <f ca="1">IF(ISNA(A$1), 0, OFFSET(data!$A$1, ROW()-1, A$1-1))</f>
        <v>Oahu</v>
      </c>
      <c r="B77">
        <f ca="1">IF(ISNA(B$1), 0, OFFSET(data!$A$1, ROW()-1, B$1-1))</f>
        <v>2020</v>
      </c>
      <c r="C77" s="5">
        <f ca="1">IF(ISNA(C$1), 0, OFFSET(data!$A$1, ROW()-1, C$1-1))</f>
        <v>43999.25</v>
      </c>
      <c r="D77">
        <f ca="1">IF(ISNA(D$1), 0, OFFSET(data!$A$1, ROW()-1, D$1-1))</f>
        <v>461.293762557077</v>
      </c>
      <c r="E77">
        <f ca="1">IF(ISNA(E$1), 0, OFFSET(data!$A$1, ROW()-1, E$1-1))</f>
        <v>4.0999715999999999</v>
      </c>
      <c r="F77">
        <f ca="1">IF(ISNA(F$1), 0, OFFSET(data!$A$1, ROW()-1, F$1-1))</f>
        <v>0</v>
      </c>
      <c r="G77">
        <f ca="1">IF(ISNA(G$1), 0, OFFSET(data!$A$1, ROW()-1, G$1-1))</f>
        <v>162.5994</v>
      </c>
      <c r="H77">
        <f ca="1">IF(ISNA(H$1), 0, OFFSET(data!$A$1, ROW()-1, H$1-1))</f>
        <v>0</v>
      </c>
      <c r="I77">
        <f ca="1">IF(ISNA(I$1), 0, OFFSET(data!$A$1, ROW()-1, I$1-1))</f>
        <v>0</v>
      </c>
      <c r="J77">
        <f ca="1">IF(ISNA(J$1), 0, OFFSET(data!$A$1, ROW()-1, J$1-1))</f>
        <v>4.0999715999999999</v>
      </c>
      <c r="K77">
        <f ca="1">IF(ISNA(K$1), 0, OFFSET(data!$A$1, ROW()-1, K$1-1))</f>
        <v>45.412302117259301</v>
      </c>
      <c r="L77">
        <f ca="1">IF(ISNA(L$1), 0, OFFSET(data!$A$1, ROW()-1, L$1-1))</f>
        <v>42.8</v>
      </c>
      <c r="M77">
        <f ca="1">IF(ISNA(M$1), 0, OFFSET(data!$A$1, ROW()-1, M$1-1))</f>
        <v>88.773694480164494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0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809.07910235450095</v>
      </c>
      <c r="U77">
        <f ca="1">IF(ISNA(U$1), 0, OFFSET(data!$A$1, ROW()-1, U$1-1))</f>
        <v>894.68725618124199</v>
      </c>
      <c r="V77">
        <f ca="1">IF(ISNA(V$1), 0, OFFSET(data!$A$1, ROW()-1, V$1-1))</f>
        <v>0</v>
      </c>
      <c r="W77">
        <f ca="1">IF(ISNA(W$1), 0, OFFSET(data!$A$1, ROW()-1, W$1-1))</f>
        <v>-85.6081538267414</v>
      </c>
      <c r="X77">
        <f ca="1">IF(ISNA(X$1), 0, OFFSET(data!$A$1, ROW()-1, X$1-1))</f>
        <v>0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314.81661641174202</v>
      </c>
      <c r="AC77">
        <f ca="1">IF(ISNA(AC$1), 0, OFFSET(data!$A$1, ROW()-1, AC$1-1))</f>
        <v>314.18599659742301</v>
      </c>
      <c r="AD77">
        <f ca="1">IF(ISNA(AD$1), 0, OFFSET(data!$A$1, ROW()-1, AD$1-1))</f>
        <v>0</v>
      </c>
      <c r="AE77" t="str">
        <f ca="1">IF(ISNA(AE$1), 0, OFFSET(data!$A$1, ROW()-1, AE$1-1))</f>
        <v>peak</v>
      </c>
      <c r="AF77" s="2">
        <f ca="1">AD77/1000</f>
        <v>0</v>
      </c>
      <c r="AG77">
        <f ca="1">U77+W77</f>
        <v>809.07910235450061</v>
      </c>
      <c r="AH77">
        <f ca="1">AB77+SUM(D77:M77,N77:P77)</f>
        <v>1123.8957187662429</v>
      </c>
      <c r="AI77">
        <f ca="1">AC77+SUM(U77:AA77)</f>
        <v>1123.2650989519236</v>
      </c>
    </row>
    <row r="78" spans="1:35" hidden="1" x14ac:dyDescent="0.2">
      <c r="A78" t="str">
        <f ca="1">IF(ISNA(A$1), 0, OFFSET(data!$A$1, ROW()-1, A$1-1))</f>
        <v>Oahu</v>
      </c>
      <c r="B78">
        <f ca="1">IF(ISNA(B$1), 0, OFFSET(data!$A$1, ROW()-1, B$1-1))</f>
        <v>2020</v>
      </c>
      <c r="C78" s="5">
        <f ca="1">IF(ISNA(C$1), 0, OFFSET(data!$A$1, ROW()-1, C$1-1))</f>
        <v>43999.333333333336</v>
      </c>
      <c r="D78">
        <f ca="1">IF(ISNA(D$1), 0, OFFSET(data!$A$1, ROW()-1, D$1-1))</f>
        <v>461.293762557077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162.5994</v>
      </c>
      <c r="H78">
        <f ca="1">IF(ISNA(H$1), 0, OFFSET(data!$A$1, ROW()-1, H$1-1))</f>
        <v>0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353.02327521113</v>
      </c>
      <c r="L78">
        <f ca="1">IF(ISNA(L$1), 0, OFFSET(data!$A$1, ROW()-1, L$1-1))</f>
        <v>42.8</v>
      </c>
      <c r="M78">
        <f ca="1">IF(ISNA(M$1), 0, OFFSET(data!$A$1, ROW()-1, M$1-1))</f>
        <v>18.891895459862301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0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1038.60833322806</v>
      </c>
      <c r="U78">
        <f ca="1">IF(ISNA(U$1), 0, OFFSET(data!$A$1, ROW()-1, U$1-1))</f>
        <v>1037.3058892502299</v>
      </c>
      <c r="V78">
        <f ca="1">IF(ISNA(V$1), 0, OFFSET(data!$A$1, ROW()-1, V$1-1))</f>
        <v>0</v>
      </c>
      <c r="W78">
        <f ca="1">IF(ISNA(W$1), 0, OFFSET(data!$A$1, ROW()-1, W$1-1))</f>
        <v>1.30244397783591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399.76902072321798</v>
      </c>
      <c r="AC78">
        <f ca="1">IF(ISNA(AC$1), 0, OFFSET(data!$A$1, ROW()-1, AC$1-1))</f>
        <v>375.69267108519898</v>
      </c>
      <c r="AD78">
        <f ca="1">IF(ISNA(AD$1), 0, OFFSET(data!$A$1, ROW()-1, AD$1-1))</f>
        <v>0</v>
      </c>
      <c r="AE78" t="str">
        <f ca="1">IF(ISNA(AE$1), 0, OFFSET(data!$A$1, ROW()-1, AE$1-1))</f>
        <v>peak</v>
      </c>
      <c r="AF78" s="2">
        <f ca="1">AD78/1000</f>
        <v>0</v>
      </c>
      <c r="AG78">
        <f ca="1">U78+W78</f>
        <v>1038.6083332280659</v>
      </c>
      <c r="AH78">
        <f ca="1">AB78+SUM(D78:M78,N78:P78)</f>
        <v>1438.3773539512872</v>
      </c>
      <c r="AI78">
        <f ca="1">AC78+SUM(U78:AA78)</f>
        <v>1414.3010043132649</v>
      </c>
    </row>
    <row r="79" spans="1:35" hidden="1" x14ac:dyDescent="0.2">
      <c r="A79" t="str">
        <f ca="1">IF(ISNA(A$1), 0, OFFSET(data!$A$1, ROW()-1, A$1-1))</f>
        <v>Oahu</v>
      </c>
      <c r="B79">
        <f ca="1">IF(ISNA(B$1), 0, OFFSET(data!$A$1, ROW()-1, B$1-1))</f>
        <v>2020</v>
      </c>
      <c r="C79" s="5">
        <f ca="1">IF(ISNA(C$1), 0, OFFSET(data!$A$1, ROW()-1, C$1-1))</f>
        <v>43999.416666666664</v>
      </c>
      <c r="D79">
        <f ca="1">IF(ISNA(D$1), 0, OFFSET(data!$A$1, ROW()-1, D$1-1))</f>
        <v>461.293762557077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162.5994</v>
      </c>
      <c r="H79">
        <f ca="1">IF(ISNA(H$1), 0, OFFSET(data!$A$1, ROW()-1, H$1-1))</f>
        <v>0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568.74202105834195</v>
      </c>
      <c r="L79">
        <f ca="1">IF(ISNA(L$1), 0, OFFSET(data!$A$1, ROW()-1, L$1-1))</f>
        <v>42.8</v>
      </c>
      <c r="M79">
        <f ca="1">IF(ISNA(M$1), 0, OFFSET(data!$A$1, ROW()-1, M$1-1))</f>
        <v>43.936110277810698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-1.4352963262354E-12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1279.3712938932299</v>
      </c>
      <c r="U79">
        <f ca="1">IF(ISNA(U$1), 0, OFFSET(data!$A$1, ROW()-1, U$1-1))</f>
        <v>1099.1967915376199</v>
      </c>
      <c r="V79">
        <f ca="1">IF(ISNA(V$1), 0, OFFSET(data!$A$1, ROW()-1, V$1-1))</f>
        <v>0.24696002827125499</v>
      </c>
      <c r="W79">
        <f ca="1">IF(ISNA(W$1), 0, OFFSET(data!$A$1, ROW()-1, W$1-1))</f>
        <v>152.41138454138701</v>
      </c>
      <c r="X79">
        <f ca="1">IF(ISNA(X$1), 0, OFFSET(data!$A$1, ROW()-1, X$1-1))</f>
        <v>27.516157785942202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584.83016932972305</v>
      </c>
      <c r="AC79">
        <f ca="1">IF(ISNA(AC$1), 0, OFFSET(data!$A$1, ROW()-1, AC$1-1))</f>
        <v>406.95692112980998</v>
      </c>
      <c r="AD79">
        <f ca="1">IF(ISNA(AD$1), 0, OFFSET(data!$A$1, ROW()-1, AD$1-1))</f>
        <v>0</v>
      </c>
      <c r="AE79" t="str">
        <f ca="1">IF(ISNA(AE$1), 0, OFFSET(data!$A$1, ROW()-1, AE$1-1))</f>
        <v>peak</v>
      </c>
      <c r="AF79" s="2">
        <f ca="1">AD79/1000</f>
        <v>0</v>
      </c>
      <c r="AG79">
        <f ca="1">U79+W79</f>
        <v>1251.6081760790069</v>
      </c>
      <c r="AH79">
        <f ca="1">AB79+SUM(D79:M79,N79:P79)</f>
        <v>1864.2014632229527</v>
      </c>
      <c r="AI79">
        <f ca="1">AC79+SUM(U79:AA79)</f>
        <v>1686.3282150230302</v>
      </c>
    </row>
    <row r="80" spans="1:35" hidden="1" x14ac:dyDescent="0.2">
      <c r="A80" t="str">
        <f ca="1">IF(ISNA(A$1), 0, OFFSET(data!$A$1, ROW()-1, A$1-1))</f>
        <v>Oahu</v>
      </c>
      <c r="B80">
        <f ca="1">IF(ISNA(B$1), 0, OFFSET(data!$A$1, ROW()-1, B$1-1))</f>
        <v>2020</v>
      </c>
      <c r="C80" s="5">
        <f ca="1">IF(ISNA(C$1), 0, OFFSET(data!$A$1, ROW()-1, C$1-1))</f>
        <v>43999.5</v>
      </c>
      <c r="D80">
        <f ca="1">IF(ISNA(D$1), 0, OFFSET(data!$A$1, ROW()-1, D$1-1))</f>
        <v>441.39376255707703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162.5994</v>
      </c>
      <c r="H80">
        <f ca="1">IF(ISNA(H$1), 0, OFFSET(data!$A$1, ROW()-1, H$1-1))</f>
        <v>0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533.272725265708</v>
      </c>
      <c r="L80">
        <f ca="1">IF(ISNA(L$1), 0, OFFSET(data!$A$1, ROW()-1, L$1-1))</f>
        <v>42.8</v>
      </c>
      <c r="M80">
        <f ca="1">IF(ISNA(M$1), 0, OFFSET(data!$A$1, ROW()-1, M$1-1))</f>
        <v>35.157173236294597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0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1215.22306105908</v>
      </c>
      <c r="U80">
        <f ca="1">IF(ISNA(U$1), 0, OFFSET(data!$A$1, ROW()-1, U$1-1))</f>
        <v>1117.3355619633401</v>
      </c>
      <c r="V80">
        <f ca="1">IF(ISNA(V$1), 0, OFFSET(data!$A$1, ROW()-1, V$1-1))</f>
        <v>0</v>
      </c>
      <c r="W80">
        <f ca="1">IF(ISNA(W$1), 0, OFFSET(data!$A$1, ROW()-1, W$1-1))</f>
        <v>97.887499095734498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524.25704311242805</v>
      </c>
      <c r="AC80">
        <f ca="1">IF(ISNA(AC$1), 0, OFFSET(data!$A$1, ROW()-1, AC$1-1))</f>
        <v>398.17798408829401</v>
      </c>
      <c r="AD80">
        <f ca="1">IF(ISNA(AD$1), 0, OFFSET(data!$A$1, ROW()-1, AD$1-1))</f>
        <v>0</v>
      </c>
      <c r="AE80" t="str">
        <f ca="1">IF(ISNA(AE$1), 0, OFFSET(data!$A$1, ROW()-1, AE$1-1))</f>
        <v>peak</v>
      </c>
      <c r="AF80" s="2">
        <f ca="1">AD80/1000</f>
        <v>0</v>
      </c>
      <c r="AG80">
        <f ca="1">U80+W80</f>
        <v>1215.2230610590746</v>
      </c>
      <c r="AH80">
        <f ca="1">AB80+SUM(D80:M80,N80:P80)</f>
        <v>1739.4801041715077</v>
      </c>
      <c r="AI80">
        <f ca="1">AC80+SUM(U80:AA80)</f>
        <v>1613.4010451473687</v>
      </c>
    </row>
    <row r="81" spans="1:35" hidden="1" x14ac:dyDescent="0.2">
      <c r="A81" t="str">
        <f ca="1">IF(ISNA(A$1), 0, OFFSET(data!$A$1, ROW()-1, A$1-1))</f>
        <v>Oahu</v>
      </c>
      <c r="B81">
        <f ca="1">IF(ISNA(B$1), 0, OFFSET(data!$A$1, ROW()-1, B$1-1))</f>
        <v>2020</v>
      </c>
      <c r="C81" s="5">
        <f ca="1">IF(ISNA(C$1), 0, OFFSET(data!$A$1, ROW()-1, C$1-1))</f>
        <v>43999.583333333336</v>
      </c>
      <c r="D81">
        <f ca="1">IF(ISNA(D$1), 0, OFFSET(data!$A$1, ROW()-1, D$1-1))</f>
        <v>477.69376255707698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162.5994</v>
      </c>
      <c r="H81">
        <f ca="1">IF(ISNA(H$1), 0, OFFSET(data!$A$1, ROW()-1, H$1-1))</f>
        <v>0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354.594555574281</v>
      </c>
      <c r="L81">
        <f ca="1">IF(ISNA(L$1), 0, OFFSET(data!$A$1, ROW()-1, L$1-1))</f>
        <v>42.8</v>
      </c>
      <c r="M81">
        <f ca="1">IF(ISNA(M$1), 0, OFFSET(data!$A$1, ROW()-1, M$1-1))</f>
        <v>68.279020767981393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0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1105.96673889933</v>
      </c>
      <c r="U81">
        <f ca="1">IF(ISNA(U$1), 0, OFFSET(data!$A$1, ROW()-1, U$1-1))</f>
        <v>1111.4289167684699</v>
      </c>
      <c r="V81">
        <f ca="1">IF(ISNA(V$1), 0, OFFSET(data!$A$1, ROW()-1, V$1-1))</f>
        <v>0</v>
      </c>
      <c r="W81">
        <f ca="1">IF(ISNA(W$1), 0, OFFSET(data!$A$1, ROW()-1, W$1-1))</f>
        <v>-5.4621778691307901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470.11670162807502</v>
      </c>
      <c r="AC81">
        <f ca="1">IF(ISNA(AC$1), 0, OFFSET(data!$A$1, ROW()-1, AC$1-1))</f>
        <v>429.360246394981</v>
      </c>
      <c r="AD81">
        <f ca="1">IF(ISNA(AD$1), 0, OFFSET(data!$A$1, ROW()-1, AD$1-1))</f>
        <v>0</v>
      </c>
      <c r="AE81" t="str">
        <f ca="1">IF(ISNA(AE$1), 0, OFFSET(data!$A$1, ROW()-1, AE$1-1))</f>
        <v>peak</v>
      </c>
      <c r="AF81" s="2">
        <f ca="1">AD81/1000</f>
        <v>0</v>
      </c>
      <c r="AG81">
        <f ca="1">U81+W81</f>
        <v>1105.9667388993391</v>
      </c>
      <c r="AH81">
        <f ca="1">AB81+SUM(D81:M81,N81:P81)</f>
        <v>1576.0834405274145</v>
      </c>
      <c r="AI81">
        <f ca="1">AC81+SUM(U81:AA81)</f>
        <v>1535.3269852943201</v>
      </c>
    </row>
    <row r="82" spans="1:35" hidden="1" x14ac:dyDescent="0.2">
      <c r="A82" t="str">
        <f ca="1">IF(ISNA(A$1), 0, OFFSET(data!$A$1, ROW()-1, A$1-1))</f>
        <v>Oahu</v>
      </c>
      <c r="B82">
        <f ca="1">IF(ISNA(B$1), 0, OFFSET(data!$A$1, ROW()-1, B$1-1))</f>
        <v>2020</v>
      </c>
      <c r="C82" s="5">
        <f ca="1">IF(ISNA(C$1), 0, OFFSET(data!$A$1, ROW()-1, C$1-1))</f>
        <v>43999.666666666664</v>
      </c>
      <c r="D82">
        <f ca="1">IF(ISNA(D$1), 0, OFFSET(data!$A$1, ROW()-1, D$1-1))</f>
        <v>497.59376255707701</v>
      </c>
      <c r="E82">
        <f ca="1">IF(ISNA(E$1), 0, OFFSET(data!$A$1, ROW()-1, E$1-1))</f>
        <v>1.3666571999999899</v>
      </c>
      <c r="F82">
        <f ca="1">IF(ISNA(F$1), 0, OFFSET(data!$A$1, ROW()-1, F$1-1))</f>
        <v>0</v>
      </c>
      <c r="G82">
        <f ca="1">IF(ISNA(G$1), 0, OFFSET(data!$A$1, ROW()-1, G$1-1))</f>
        <v>162.5994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1.3666571999999899</v>
      </c>
      <c r="K82">
        <f ca="1">IF(ISNA(K$1), 0, OFFSET(data!$A$1, ROW()-1, K$1-1))</f>
        <v>282.45861263756598</v>
      </c>
      <c r="L82">
        <f ca="1">IF(ISNA(L$1), 0, OFFSET(data!$A$1, ROW()-1, L$1-1))</f>
        <v>42.8</v>
      </c>
      <c r="M82">
        <f ca="1">IF(ISNA(M$1), 0, OFFSET(data!$A$1, ROW()-1, M$1-1))</f>
        <v>0.49199629499999997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0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988.67708588964297</v>
      </c>
      <c r="U82">
        <f ca="1">IF(ISNA(U$1), 0, OFFSET(data!$A$1, ROW()-1, U$1-1))</f>
        <v>1087.97416566736</v>
      </c>
      <c r="V82">
        <f ca="1">IF(ISNA(V$1), 0, OFFSET(data!$A$1, ROW()-1, V$1-1))</f>
        <v>0</v>
      </c>
      <c r="W82">
        <f ca="1">IF(ISNA(W$1), 0, OFFSET(data!$A$1, ROW()-1, W$1-1))</f>
        <v>-99.297079777721706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359.44301020937399</v>
      </c>
      <c r="AC82">
        <f ca="1">IF(ISNA(AC$1), 0, OFFSET(data!$A$1, ROW()-1, AC$1-1))</f>
        <v>354.11011980941998</v>
      </c>
      <c r="AD82">
        <f ca="1">IF(ISNA(AD$1), 0, OFFSET(data!$A$1, ROW()-1, AD$1-1))</f>
        <v>0</v>
      </c>
      <c r="AE82" t="str">
        <f ca="1">IF(ISNA(AE$1), 0, OFFSET(data!$A$1, ROW()-1, AE$1-1))</f>
        <v>peak</v>
      </c>
      <c r="AF82" s="2">
        <f ca="1">AD82/1000</f>
        <v>0</v>
      </c>
      <c r="AG82">
        <f ca="1">U82+W82</f>
        <v>988.67708588963831</v>
      </c>
      <c r="AH82">
        <f ca="1">AB82+SUM(D82:M82,N82:P82)</f>
        <v>1348.120096099017</v>
      </c>
      <c r="AI82">
        <f ca="1">AC82+SUM(U82:AA82)</f>
        <v>1342.7872056990582</v>
      </c>
    </row>
    <row r="83" spans="1:35" hidden="1" x14ac:dyDescent="0.2">
      <c r="A83" t="str">
        <f ca="1">IF(ISNA(A$1), 0, OFFSET(data!$A$1, ROW()-1, A$1-1))</f>
        <v>Oahu</v>
      </c>
      <c r="B83">
        <f ca="1">IF(ISNA(B$1), 0, OFFSET(data!$A$1, ROW()-1, B$1-1))</f>
        <v>2020</v>
      </c>
      <c r="C83" s="5">
        <f ca="1">IF(ISNA(C$1), 0, OFFSET(data!$A$1, ROW()-1, C$1-1))</f>
        <v>43999.75</v>
      </c>
      <c r="D83">
        <f ca="1">IF(ISNA(D$1), 0, OFFSET(data!$A$1, ROW()-1, D$1-1))</f>
        <v>689.44018396557499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162.5994</v>
      </c>
      <c r="H83">
        <f ca="1">IF(ISNA(H$1), 0, OFFSET(data!$A$1, ROW()-1, H$1-1))</f>
        <v>0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49.1177312337541</v>
      </c>
      <c r="L83">
        <f ca="1">IF(ISNA(L$1), 0, OFFSET(data!$A$1, ROW()-1, L$1-1))</f>
        <v>42.8</v>
      </c>
      <c r="M83">
        <f ca="1">IF(ISNA(M$1), 0, OFFSET(data!$A$1, ROW()-1, M$1-1))</f>
        <v>22.393422344499999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0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966.35073754382904</v>
      </c>
      <c r="U83">
        <f ca="1">IF(ISNA(U$1), 0, OFFSET(data!$A$1, ROW()-1, U$1-1))</f>
        <v>1073.7230417153601</v>
      </c>
      <c r="V83">
        <f ca="1">IF(ISNA(V$1), 0, OFFSET(data!$A$1, ROW()-1, V$1-1))</f>
        <v>0</v>
      </c>
      <c r="W83">
        <f ca="1">IF(ISNA(W$1), 0, OFFSET(data!$A$1, ROW()-1, W$1-1))</f>
        <v>-107.372304171536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260.68956641186099</v>
      </c>
      <c r="AC83">
        <f ca="1">IF(ISNA(AC$1), 0, OFFSET(data!$A$1, ROW()-1, AC$1-1))</f>
        <v>251.51115357825401</v>
      </c>
      <c r="AD83">
        <f ca="1">IF(ISNA(AD$1), 0, OFFSET(data!$A$1, ROW()-1, AD$1-1))</f>
        <v>0</v>
      </c>
      <c r="AE83" t="str">
        <f ca="1">IF(ISNA(AE$1), 0, OFFSET(data!$A$1, ROW()-1, AE$1-1))</f>
        <v>peak</v>
      </c>
      <c r="AF83" s="2">
        <f ca="1">AD83/1000</f>
        <v>0</v>
      </c>
      <c r="AG83">
        <f ca="1">U83+W83</f>
        <v>966.35073754382404</v>
      </c>
      <c r="AH83">
        <f ca="1">AB83+SUM(D83:M83,N83:P83)</f>
        <v>1227.04030395569</v>
      </c>
      <c r="AI83">
        <f ca="1">AC83+SUM(U83:AA83)</f>
        <v>1217.8618911220781</v>
      </c>
    </row>
    <row r="84" spans="1:35" hidden="1" x14ac:dyDescent="0.2">
      <c r="A84" t="str">
        <f ca="1">IF(ISNA(A$1), 0, OFFSET(data!$A$1, ROW()-1, A$1-1))</f>
        <v>Oahu</v>
      </c>
      <c r="B84">
        <f ca="1">IF(ISNA(B$1), 0, OFFSET(data!$A$1, ROW()-1, B$1-1))</f>
        <v>2020</v>
      </c>
      <c r="C84" s="5">
        <f ca="1">IF(ISNA(C$1), 0, OFFSET(data!$A$1, ROW()-1, C$1-1))</f>
        <v>43999.833333333336</v>
      </c>
      <c r="D84">
        <f ca="1">IF(ISNA(D$1), 0, OFFSET(data!$A$1, ROW()-1, D$1-1))</f>
        <v>699.38144112530301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162.5994</v>
      </c>
      <c r="H84">
        <f ca="1">IF(ISNA(H$1), 0, OFFSET(data!$A$1, ROW()-1, H$1-1))</f>
        <v>0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0</v>
      </c>
      <c r="L84">
        <f ca="1">IF(ISNA(L$1), 0, OFFSET(data!$A$1, ROW()-1, L$1-1))</f>
        <v>42.8</v>
      </c>
      <c r="M84">
        <f ca="1">IF(ISNA(M$1), 0, OFFSET(data!$A$1, ROW()-1, M$1-1))</f>
        <v>32.341708744283999</v>
      </c>
      <c r="N84">
        <f ca="1">IF(ISNA(N$1), 0, OFFSET(data!$A$1, ROW()-1, N$1-1))</f>
        <v>0.22226402544461299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0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937.34481389503105</v>
      </c>
      <c r="U84">
        <f ca="1">IF(ISNA(U$1), 0, OFFSET(data!$A$1, ROW()-1, U$1-1))</f>
        <v>1041.49423766114</v>
      </c>
      <c r="V84">
        <f ca="1">IF(ISNA(V$1), 0, OFFSET(data!$A$1, ROW()-1, V$1-1))</f>
        <v>5.3715365488926596E-13</v>
      </c>
      <c r="W84">
        <f ca="1">IF(ISNA(W$1), 0, OFFSET(data!$A$1, ROW()-1, W$1-1))</f>
        <v>-104.149423766114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250.52604522668901</v>
      </c>
      <c r="AC84">
        <f ca="1">IF(ISNA(AC$1), 0, OFFSET(data!$A$1, ROW()-1, AC$1-1))</f>
        <v>212.34170874428401</v>
      </c>
      <c r="AD84">
        <f ca="1">IF(ISNA(AD$1), 0, OFFSET(data!$A$1, ROW()-1, AD$1-1))</f>
        <v>0</v>
      </c>
      <c r="AE84" t="str">
        <f ca="1">IF(ISNA(AE$1), 0, OFFSET(data!$A$1, ROW()-1, AE$1-1))</f>
        <v>peak</v>
      </c>
      <c r="AF84" s="2">
        <f ca="1">AD84/1000</f>
        <v>0</v>
      </c>
      <c r="AG84">
        <f ca="1">U84+W84</f>
        <v>937.34481389502605</v>
      </c>
      <c r="AH84">
        <f ca="1">AB84+SUM(D84:M84,N84:P84)</f>
        <v>1187.8708591217205</v>
      </c>
      <c r="AI84">
        <f ca="1">AC84+SUM(U84:AA84)</f>
        <v>1149.6865226393106</v>
      </c>
    </row>
    <row r="85" spans="1:35" hidden="1" x14ac:dyDescent="0.2">
      <c r="A85" t="str">
        <f ca="1">IF(ISNA(A$1), 0, OFFSET(data!$A$1, ROW()-1, A$1-1))</f>
        <v>Oahu</v>
      </c>
      <c r="B85">
        <f ca="1">IF(ISNA(B$1), 0, OFFSET(data!$A$1, ROW()-1, B$1-1))</f>
        <v>2020</v>
      </c>
      <c r="C85" s="5">
        <f ca="1">IF(ISNA(C$1), 0, OFFSET(data!$A$1, ROW()-1, C$1-1))</f>
        <v>43999.916666666664</v>
      </c>
      <c r="D85">
        <f ca="1">IF(ISNA(D$1), 0, OFFSET(data!$A$1, ROW()-1, D$1-1))</f>
        <v>506.21027019227103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162.5994</v>
      </c>
      <c r="H85">
        <f ca="1">IF(ISNA(H$1), 0, OFFSET(data!$A$1, ROW()-1, H$1-1))</f>
        <v>0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42.8</v>
      </c>
      <c r="M85">
        <f ca="1">IF(ISNA(M$1), 0, OFFSET(data!$A$1, ROW()-1, M$1-1))</f>
        <v>34.833444939876102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0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746.44311513214802</v>
      </c>
      <c r="U85">
        <f ca="1">IF(ISNA(U$1), 0, OFFSET(data!$A$1, ROW()-1, U$1-1))</f>
        <v>829.38123903572</v>
      </c>
      <c r="V85">
        <f ca="1">IF(ISNA(V$1), 0, OFFSET(data!$A$1, ROW()-1, V$1-1))</f>
        <v>0</v>
      </c>
      <c r="W85">
        <f ca="1">IF(ISNA(W$1), 0, OFFSET(data!$A$1, ROW()-1, W$1-1))</f>
        <v>-82.938123903572006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249.819480185164</v>
      </c>
      <c r="AC85">
        <f ca="1">IF(ISNA(AC$1), 0, OFFSET(data!$A$1, ROW()-1, AC$1-1))</f>
        <v>214.83344493987599</v>
      </c>
      <c r="AD85">
        <f ca="1">IF(ISNA(AD$1), 0, OFFSET(data!$A$1, ROW()-1, AD$1-1))</f>
        <v>0</v>
      </c>
      <c r="AE85" t="str">
        <f ca="1">IF(ISNA(AE$1), 0, OFFSET(data!$A$1, ROW()-1, AE$1-1))</f>
        <v>peak</v>
      </c>
      <c r="AF85" s="2">
        <f ca="1">AD85/1000</f>
        <v>0</v>
      </c>
      <c r="AG85">
        <f ca="1">U85+W85</f>
        <v>746.44311513214802</v>
      </c>
      <c r="AH85">
        <f ca="1">AB85+SUM(D85:M85,N85:P85)</f>
        <v>996.26259531731114</v>
      </c>
      <c r="AI85">
        <f ca="1">AC85+SUM(U85:AA85)</f>
        <v>961.27656007202404</v>
      </c>
    </row>
    <row r="86" spans="1:35" hidden="1" x14ac:dyDescent="0.2">
      <c r="A86" t="str">
        <f ca="1">IF(ISNA(A$1), 0, OFFSET(data!$A$1, ROW()-1, A$1-1))</f>
        <v>Oahu</v>
      </c>
      <c r="B86">
        <f ca="1">IF(ISNA(B$1), 0, OFFSET(data!$A$1, ROW()-1, B$1-1))</f>
        <v>2020</v>
      </c>
      <c r="C86" s="5">
        <f ca="1">IF(ISNA(C$1), 0, OFFSET(data!$A$1, ROW()-1, C$1-1))</f>
        <v>44061</v>
      </c>
      <c r="D86">
        <f ca="1">IF(ISNA(D$1), 0, OFFSET(data!$A$1, ROW()-1, D$1-1))</f>
        <v>359.87154574039602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162.5994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42.8</v>
      </c>
      <c r="M86">
        <f ca="1">IF(ISNA(M$1), 0, OFFSET(data!$A$1, ROW()-1, M$1-1))</f>
        <v>246.70605346594701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0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811.97699920634398</v>
      </c>
      <c r="U86">
        <f ca="1">IF(ISNA(U$1), 0, OFFSET(data!$A$1, ROW()-1, U$1-1))</f>
        <v>671.01871168365994</v>
      </c>
      <c r="V86">
        <f ca="1">IF(ISNA(V$1), 0, OFFSET(data!$A$1, ROW()-1, V$1-1))</f>
        <v>0</v>
      </c>
      <c r="W86">
        <f ca="1">IF(ISNA(W$1), 0, OFFSET(data!$A$1, ROW()-1, W$1-1))</f>
        <v>140.95828752268301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528.01836332808898</v>
      </c>
      <c r="AC86">
        <f ca="1">IF(ISNA(AC$1), 0, OFFSET(data!$A$1, ROW()-1, AC$1-1))</f>
        <v>283.12207157706302</v>
      </c>
      <c r="AD86">
        <f ca="1">IF(ISNA(AD$1), 0, OFFSET(data!$A$1, ROW()-1, AD$1-1))</f>
        <v>0</v>
      </c>
      <c r="AE86" t="str">
        <f ca="1">IF(ISNA(AE$1), 0, OFFSET(data!$A$1, ROW()-1, AE$1-1))</f>
        <v>typical</v>
      </c>
      <c r="AF86" s="2">
        <f ca="1">AD86/1000</f>
        <v>0</v>
      </c>
      <c r="AG86">
        <f ca="1">U86+W86</f>
        <v>811.97699920634295</v>
      </c>
      <c r="AH86">
        <f ca="1">AB86+SUM(D86:M86,N86:P86)</f>
        <v>1339.9953625344319</v>
      </c>
      <c r="AI86">
        <f ca="1">AC86+SUM(U86:AA86)</f>
        <v>1095.099070783406</v>
      </c>
    </row>
    <row r="87" spans="1:35" hidden="1" x14ac:dyDescent="0.2">
      <c r="A87" t="str">
        <f ca="1">IF(ISNA(A$1), 0, OFFSET(data!$A$1, ROW()-1, A$1-1))</f>
        <v>Oahu</v>
      </c>
      <c r="B87">
        <f ca="1">IF(ISNA(B$1), 0, OFFSET(data!$A$1, ROW()-1, B$1-1))</f>
        <v>2020</v>
      </c>
      <c r="C87" s="5">
        <f ca="1">IF(ISNA(C$1), 0, OFFSET(data!$A$1, ROW()-1, C$1-1))</f>
        <v>44061.083333333336</v>
      </c>
      <c r="D87">
        <f ca="1">IF(ISNA(D$1), 0, OFFSET(data!$A$1, ROW()-1, D$1-1))</f>
        <v>361.39276255707699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162.5994</v>
      </c>
      <c r="H87">
        <f ca="1">IF(ISNA(H$1), 0, OFFSET(data!$A$1, ROW()-1, H$1-1))</f>
        <v>0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42.8</v>
      </c>
      <c r="M87">
        <f ca="1">IF(ISNA(M$1), 0, OFFSET(data!$A$1, ROW()-1, M$1-1))</f>
        <v>221.40304029713499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0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788.19520285421299</v>
      </c>
      <c r="U87">
        <f ca="1">IF(ISNA(U$1), 0, OFFSET(data!$A$1, ROW()-1, U$1-1))</f>
        <v>623.79776818935602</v>
      </c>
      <c r="V87">
        <f ca="1">IF(ISNA(V$1), 0, OFFSET(data!$A$1, ROW()-1, V$1-1))</f>
        <v>0.24696002827125499</v>
      </c>
      <c r="W87">
        <f ca="1">IF(ISNA(W$1), 0, OFFSET(data!$A$1, ROW()-1, W$1-1))</f>
        <v>164.15047463658499</v>
      </c>
      <c r="X87">
        <f ca="1">IF(ISNA(X$1), 0, OFFSET(data!$A$1, ROW()-1, X$1-1))</f>
        <v>0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545.21419930415095</v>
      </c>
      <c r="AC87">
        <f ca="1">IF(ISNA(AC$1), 0, OFFSET(data!$A$1, ROW()-1, AC$1-1))</f>
        <v>283.12207157706302</v>
      </c>
      <c r="AD87">
        <f ca="1">IF(ISNA(AD$1), 0, OFFSET(data!$A$1, ROW()-1, AD$1-1))</f>
        <v>0</v>
      </c>
      <c r="AE87" t="str">
        <f ca="1">IF(ISNA(AE$1), 0, OFFSET(data!$A$1, ROW()-1, AE$1-1))</f>
        <v>typical</v>
      </c>
      <c r="AF87" s="2">
        <f ca="1">AD87/1000</f>
        <v>0</v>
      </c>
      <c r="AG87">
        <f ca="1">U87+W87</f>
        <v>787.94824282594095</v>
      </c>
      <c r="AH87">
        <f ca="1">AB87+SUM(D87:M87,N87:P87)</f>
        <v>1333.4094021583628</v>
      </c>
      <c r="AI87">
        <f ca="1">AC87+SUM(U87:AA87)</f>
        <v>1071.3172744312753</v>
      </c>
    </row>
    <row r="88" spans="1:35" hidden="1" x14ac:dyDescent="0.2">
      <c r="A88" t="str">
        <f ca="1">IF(ISNA(A$1), 0, OFFSET(data!$A$1, ROW()-1, A$1-1))</f>
        <v>Oahu</v>
      </c>
      <c r="B88">
        <f ca="1">IF(ISNA(B$1), 0, OFFSET(data!$A$1, ROW()-1, B$1-1))</f>
        <v>2020</v>
      </c>
      <c r="C88" s="5">
        <f ca="1">IF(ISNA(C$1), 0, OFFSET(data!$A$1, ROW()-1, C$1-1))</f>
        <v>44061.166666666664</v>
      </c>
      <c r="D88">
        <f ca="1">IF(ISNA(D$1), 0, OFFSET(data!$A$1, ROW()-1, D$1-1))</f>
        <v>358.37976255707702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162.5994</v>
      </c>
      <c r="H88">
        <f ca="1">IF(ISNA(H$1), 0, OFFSET(data!$A$1, ROW()-1, H$1-1))</f>
        <v>0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42.8</v>
      </c>
      <c r="M88">
        <f ca="1">IF(ISNA(M$1), 0, OFFSET(data!$A$1, ROW()-1, M$1-1))</f>
        <v>143.81373381293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0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707.59289637000802</v>
      </c>
      <c r="U88">
        <f ca="1">IF(ISNA(U$1), 0, OFFSET(data!$A$1, ROW()-1, U$1-1))</f>
        <v>684.70064982597205</v>
      </c>
      <c r="V88">
        <f ca="1">IF(ISNA(V$1), 0, OFFSET(data!$A$1, ROW()-1, V$1-1))</f>
        <v>0</v>
      </c>
      <c r="W88">
        <f ca="1">IF(ISNA(W$1), 0, OFFSET(data!$A$1, ROW()-1, W$1-1))</f>
        <v>22.892246544036201</v>
      </c>
      <c r="X88">
        <f ca="1">IF(ISNA(X$1), 0, OFFSET(data!$A$1, ROW()-1, X$1-1))</f>
        <v>0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412.81229934699201</v>
      </c>
      <c r="AC88">
        <f ca="1">IF(ISNA(AC$1), 0, OFFSET(data!$A$1, ROW()-1, AC$1-1))</f>
        <v>273.15109265706297</v>
      </c>
      <c r="AD88">
        <f ca="1">IF(ISNA(AD$1), 0, OFFSET(data!$A$1, ROW()-1, AD$1-1))</f>
        <v>0</v>
      </c>
      <c r="AE88" t="str">
        <f ca="1">IF(ISNA(AE$1), 0, OFFSET(data!$A$1, ROW()-1, AE$1-1))</f>
        <v>typical</v>
      </c>
      <c r="AF88" s="2">
        <f ca="1">AD88/1000</f>
        <v>0</v>
      </c>
      <c r="AG88">
        <f ca="1">U88+W88</f>
        <v>707.59289637000825</v>
      </c>
      <c r="AH88">
        <f ca="1">AB88+SUM(D88:M88,N88:P88)</f>
        <v>1120.4051957169988</v>
      </c>
      <c r="AI88">
        <f ca="1">AC88+SUM(U88:AA88)</f>
        <v>980.74398902707117</v>
      </c>
    </row>
    <row r="89" spans="1:35" hidden="1" x14ac:dyDescent="0.2">
      <c r="A89" t="str">
        <f ca="1">IF(ISNA(A$1), 0, OFFSET(data!$A$1, ROW()-1, A$1-1))</f>
        <v>Oahu</v>
      </c>
      <c r="B89">
        <f ca="1">IF(ISNA(B$1), 0, OFFSET(data!$A$1, ROW()-1, B$1-1))</f>
        <v>2020</v>
      </c>
      <c r="C89" s="5">
        <f ca="1">IF(ISNA(C$1), 0, OFFSET(data!$A$1, ROW()-1, C$1-1))</f>
        <v>44061.25</v>
      </c>
      <c r="D89">
        <f ca="1">IF(ISNA(D$1), 0, OFFSET(data!$A$1, ROW()-1, D$1-1))</f>
        <v>453.94978352008599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162.5994</v>
      </c>
      <c r="H89">
        <f ca="1">IF(ISNA(H$1), 0, OFFSET(data!$A$1, ROW()-1, H$1-1))</f>
        <v>0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24.174691457422401</v>
      </c>
      <c r="L89">
        <f ca="1">IF(ISNA(L$1), 0, OFFSET(data!$A$1, ROW()-1, L$1-1))</f>
        <v>42.8</v>
      </c>
      <c r="M89">
        <f ca="1">IF(ISNA(M$1), 0, OFFSET(data!$A$1, ROW()-1, M$1-1))</f>
        <v>154.86641562100999</v>
      </c>
      <c r="N89">
        <f ca="1">IF(ISNA(N$1), 0, OFFSET(data!$A$1, ROW()-1, N$1-1))</f>
        <v>0.22226402544384499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0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838.61255462396298</v>
      </c>
      <c r="U89">
        <f ca="1">IF(ISNA(U$1), 0, OFFSET(data!$A$1, ROW()-1, U$1-1))</f>
        <v>931.79172735995905</v>
      </c>
      <c r="V89">
        <f ca="1">IF(ISNA(V$1), 0, OFFSET(data!$A$1, ROW()-1, V$1-1))</f>
        <v>0</v>
      </c>
      <c r="W89">
        <f ca="1">IF(ISNA(W$1), 0, OFFSET(data!$A$1, ROW()-1, W$1-1))</f>
        <v>-93.179172735995905</v>
      </c>
      <c r="X89">
        <f ca="1">IF(ISNA(X$1), 0, OFFSET(data!$A$1, ROW()-1, X$1-1))</f>
        <v>0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308.15770283190602</v>
      </c>
      <c r="AC89">
        <f ca="1">IF(ISNA(AC$1), 0, OFFSET(data!$A$1, ROW()-1, AC$1-1))</f>
        <v>304.37967556448501</v>
      </c>
      <c r="AD89">
        <f ca="1">IF(ISNA(AD$1), 0, OFFSET(data!$A$1, ROW()-1, AD$1-1))</f>
        <v>0</v>
      </c>
      <c r="AE89" t="str">
        <f ca="1">IF(ISNA(AE$1), 0, OFFSET(data!$A$1, ROW()-1, AE$1-1))</f>
        <v>typical</v>
      </c>
      <c r="AF89" s="2">
        <f ca="1">AD89/1000</f>
        <v>0</v>
      </c>
      <c r="AG89">
        <f ca="1">U89+W89</f>
        <v>838.61255462396321</v>
      </c>
      <c r="AH89">
        <f ca="1">AB89+SUM(D89:M89,N89:P89)</f>
        <v>1146.7702574558682</v>
      </c>
      <c r="AI89">
        <f ca="1">AC89+SUM(U89:AA89)</f>
        <v>1142.9922301884483</v>
      </c>
    </row>
    <row r="90" spans="1:35" hidden="1" x14ac:dyDescent="0.2">
      <c r="A90" t="str">
        <f ca="1">IF(ISNA(A$1), 0, OFFSET(data!$A$1, ROW()-1, A$1-1))</f>
        <v>Oahu</v>
      </c>
      <c r="B90">
        <f ca="1">IF(ISNA(B$1), 0, OFFSET(data!$A$1, ROW()-1, B$1-1))</f>
        <v>2020</v>
      </c>
      <c r="C90" s="5">
        <f ca="1">IF(ISNA(C$1), 0, OFFSET(data!$A$1, ROW()-1, C$1-1))</f>
        <v>44061.333333333336</v>
      </c>
      <c r="D90">
        <f ca="1">IF(ISNA(D$1), 0, OFFSET(data!$A$1, ROW()-1, D$1-1))</f>
        <v>383.89276255707699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162.5994</v>
      </c>
      <c r="H90">
        <f ca="1">IF(ISNA(H$1), 0, OFFSET(data!$A$1, ROW()-1, H$1-1))</f>
        <v>0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352.09903765228501</v>
      </c>
      <c r="L90">
        <f ca="1">IF(ISNA(L$1), 0, OFFSET(data!$A$1, ROW()-1, L$1-1))</f>
        <v>42.8</v>
      </c>
      <c r="M90">
        <f ca="1">IF(ISNA(M$1), 0, OFFSET(data!$A$1, ROW()-1, M$1-1))</f>
        <v>139.71019353641199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0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1081.1013937457701</v>
      </c>
      <c r="U90">
        <f ca="1">IF(ISNA(U$1), 0, OFFSET(data!$A$1, ROW()-1, U$1-1))</f>
        <v>1076.36492302071</v>
      </c>
      <c r="V90">
        <f ca="1">IF(ISNA(V$1), 0, OFFSET(data!$A$1, ROW()-1, V$1-1))</f>
        <v>0</v>
      </c>
      <c r="W90">
        <f ca="1">IF(ISNA(W$1), 0, OFFSET(data!$A$1, ROW()-1, W$1-1))</f>
        <v>4.7364707250657103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490.80995084749497</v>
      </c>
      <c r="AC90">
        <f ca="1">IF(ISNA(AC$1), 0, OFFSET(data!$A$1, ROW()-1, AC$1-1))</f>
        <v>448.71802129846799</v>
      </c>
      <c r="AD90">
        <f ca="1">IF(ISNA(AD$1), 0, OFFSET(data!$A$1, ROW()-1, AD$1-1))</f>
        <v>0</v>
      </c>
      <c r="AE90" t="str">
        <f ca="1">IF(ISNA(AE$1), 0, OFFSET(data!$A$1, ROW()-1, AE$1-1))</f>
        <v>typical</v>
      </c>
      <c r="AF90" s="2">
        <f ca="1">AD90/1000</f>
        <v>0</v>
      </c>
      <c r="AG90">
        <f ca="1">U90+W90</f>
        <v>1081.1013937457756</v>
      </c>
      <c r="AH90">
        <f ca="1">AB90+SUM(D90:M90,N90:P90)</f>
        <v>1571.911344593269</v>
      </c>
      <c r="AI90">
        <f ca="1">AC90+SUM(U90:AA90)</f>
        <v>1529.8194150442437</v>
      </c>
    </row>
    <row r="91" spans="1:35" hidden="1" x14ac:dyDescent="0.2">
      <c r="A91" t="str">
        <f ca="1">IF(ISNA(A$1), 0, OFFSET(data!$A$1, ROW()-1, A$1-1))</f>
        <v>Oahu</v>
      </c>
      <c r="B91">
        <f ca="1">IF(ISNA(B$1), 0, OFFSET(data!$A$1, ROW()-1, B$1-1))</f>
        <v>2020</v>
      </c>
      <c r="C91" s="5">
        <f ca="1">IF(ISNA(C$1), 0, OFFSET(data!$A$1, ROW()-1, C$1-1))</f>
        <v>44061.416666666664</v>
      </c>
      <c r="D91">
        <f ca="1">IF(ISNA(D$1), 0, OFFSET(data!$A$1, ROW()-1, D$1-1))</f>
        <v>361.39276255707699</v>
      </c>
      <c r="E91">
        <f ca="1">IF(ISNA(E$1), 0, OFFSET(data!$A$1, ROW()-1, E$1-1))</f>
        <v>1.3666572000001</v>
      </c>
      <c r="F91">
        <f ca="1">IF(ISNA(F$1), 0, OFFSET(data!$A$1, ROW()-1, F$1-1))</f>
        <v>0</v>
      </c>
      <c r="G91">
        <f ca="1">IF(ISNA(G$1), 0, OFFSET(data!$A$1, ROW()-1, G$1-1))</f>
        <v>162.5994</v>
      </c>
      <c r="H91">
        <f ca="1">IF(ISNA(H$1), 0, OFFSET(data!$A$1, ROW()-1, H$1-1))</f>
        <v>0</v>
      </c>
      <c r="I91">
        <f ca="1">IF(ISNA(I$1), 0, OFFSET(data!$A$1, ROW()-1, I$1-1))</f>
        <v>0</v>
      </c>
      <c r="J91">
        <f ca="1">IF(ISNA(J$1), 0, OFFSET(data!$A$1, ROW()-1, J$1-1))</f>
        <v>1.36665719999989</v>
      </c>
      <c r="K91">
        <f ca="1">IF(ISNA(K$1), 0, OFFSET(data!$A$1, ROW()-1, K$1-1))</f>
        <v>426.32745433904898</v>
      </c>
      <c r="L91">
        <f ca="1">IF(ISNA(L$1), 0, OFFSET(data!$A$1, ROW()-1, L$1-1))</f>
        <v>42.8</v>
      </c>
      <c r="M91">
        <f ca="1">IF(ISNA(M$1), 0, OFFSET(data!$A$1, ROW()-1, M$1-1))</f>
        <v>142.40526429213699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0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1138.2581955882599</v>
      </c>
      <c r="U91">
        <f ca="1">IF(ISNA(U$1), 0, OFFSET(data!$A$1, ROW()-1, U$1-1))</f>
        <v>1143.9476834049799</v>
      </c>
      <c r="V91">
        <f ca="1">IF(ISNA(V$1), 0, OFFSET(data!$A$1, ROW()-1, V$1-1))</f>
        <v>0</v>
      </c>
      <c r="W91">
        <f ca="1">IF(ISNA(W$1), 0, OFFSET(data!$A$1, ROW()-1, W$1-1))</f>
        <v>-5.6894878167198701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460.548953944137</v>
      </c>
      <c r="AC91">
        <f ca="1">IF(ISNA(AC$1), 0, OFFSET(data!$A$1, ROW()-1, AC$1-1))</f>
        <v>460.548953944137</v>
      </c>
      <c r="AD91">
        <f ca="1">IF(ISNA(AD$1), 0, OFFSET(data!$A$1, ROW()-1, AD$1-1))</f>
        <v>0</v>
      </c>
      <c r="AE91" t="str">
        <f ca="1">IF(ISNA(AE$1), 0, OFFSET(data!$A$1, ROW()-1, AE$1-1))</f>
        <v>typical</v>
      </c>
      <c r="AF91" s="2">
        <f ca="1">AD91/1000</f>
        <v>0</v>
      </c>
      <c r="AG91">
        <f ca="1">U91+W91</f>
        <v>1138.2581955882599</v>
      </c>
      <c r="AH91">
        <f ca="1">AB91+SUM(D91:M91,N91:P91)</f>
        <v>1598.8071495323998</v>
      </c>
      <c r="AI91">
        <f ca="1">AC91+SUM(U91:AA91)</f>
        <v>1598.807149532397</v>
      </c>
    </row>
    <row r="92" spans="1:35" hidden="1" x14ac:dyDescent="0.2">
      <c r="A92" t="str">
        <f ca="1">IF(ISNA(A$1), 0, OFFSET(data!$A$1, ROW()-1, A$1-1))</f>
        <v>Oahu</v>
      </c>
      <c r="B92">
        <f ca="1">IF(ISNA(B$1), 0, OFFSET(data!$A$1, ROW()-1, B$1-1))</f>
        <v>2020</v>
      </c>
      <c r="C92" s="5">
        <f ca="1">IF(ISNA(C$1), 0, OFFSET(data!$A$1, ROW()-1, C$1-1))</f>
        <v>44061.5</v>
      </c>
      <c r="D92">
        <f ca="1">IF(ISNA(D$1), 0, OFFSET(data!$A$1, ROW()-1, D$1-1))</f>
        <v>361.39276255707699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162.5994</v>
      </c>
      <c r="H92">
        <f ca="1">IF(ISNA(H$1), 0, OFFSET(data!$A$1, ROW()-1, H$1-1))</f>
        <v>0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599.59103840706905</v>
      </c>
      <c r="L92">
        <f ca="1">IF(ISNA(L$1), 0, OFFSET(data!$A$1, ROW()-1, L$1-1))</f>
        <v>42.8</v>
      </c>
      <c r="M92">
        <f ca="1">IF(ISNA(M$1), 0, OFFSET(data!$A$1, ROW()-1, M$1-1))</f>
        <v>139.39679211635001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-1.3073986337985799E-12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1305.7799930804899</v>
      </c>
      <c r="U92">
        <f ca="1">IF(ISNA(U$1), 0, OFFSET(data!$A$1, ROW()-1, U$1-1))</f>
        <v>1169.1959067743501</v>
      </c>
      <c r="V92">
        <f ca="1">IF(ISNA(V$1), 0, OFFSET(data!$A$1, ROW()-1, V$1-1))</f>
        <v>0.24696002827125499</v>
      </c>
      <c r="W92">
        <f ca="1">IF(ISNA(W$1), 0, OFFSET(data!$A$1, ROW()-1, W$1-1))</f>
        <v>102.57542005887299</v>
      </c>
      <c r="X92">
        <f ca="1">IF(ISNA(X$1), 0, OFFSET(data!$A$1, ROW()-1, X$1-1))</f>
        <v>33.761706218999898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571.94066480393894</v>
      </c>
      <c r="AC92">
        <f ca="1">IF(ISNA(AC$1), 0, OFFSET(data!$A$1, ROW()-1, AC$1-1))</f>
        <v>459.74884276835002</v>
      </c>
      <c r="AD92">
        <f ca="1">IF(ISNA(AD$1), 0, OFFSET(data!$A$1, ROW()-1, AD$1-1))</f>
        <v>0</v>
      </c>
      <c r="AE92" t="str">
        <f ca="1">IF(ISNA(AE$1), 0, OFFSET(data!$A$1, ROW()-1, AE$1-1))</f>
        <v>typical</v>
      </c>
      <c r="AF92" s="2">
        <f ca="1">AD92/1000</f>
        <v>0</v>
      </c>
      <c r="AG92">
        <f ca="1">U92+W92</f>
        <v>1271.7713268332232</v>
      </c>
      <c r="AH92">
        <f ca="1">AB92+SUM(D92:M92,N92:P92)</f>
        <v>1877.720657884435</v>
      </c>
      <c r="AI92">
        <f ca="1">AC92+SUM(U92:AA92)</f>
        <v>1765.5288358488444</v>
      </c>
    </row>
    <row r="93" spans="1:35" hidden="1" x14ac:dyDescent="0.2">
      <c r="A93" t="str">
        <f ca="1">IF(ISNA(A$1), 0, OFFSET(data!$A$1, ROW()-1, A$1-1))</f>
        <v>Oahu</v>
      </c>
      <c r="B93">
        <f ca="1">IF(ISNA(B$1), 0, OFFSET(data!$A$1, ROW()-1, B$1-1))</f>
        <v>2020</v>
      </c>
      <c r="C93" s="5">
        <f ca="1">IF(ISNA(C$1), 0, OFFSET(data!$A$1, ROW()-1, C$1-1))</f>
        <v>44061.583333333336</v>
      </c>
      <c r="D93">
        <f ca="1">IF(ISNA(D$1), 0, OFFSET(data!$A$1, ROW()-1, D$1-1))</f>
        <v>361.39276255707699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162.5994</v>
      </c>
      <c r="H93">
        <f ca="1">IF(ISNA(H$1), 0, OFFSET(data!$A$1, ROW()-1, H$1-1))</f>
        <v>0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508.72443997687202</v>
      </c>
      <c r="L93">
        <f ca="1">IF(ISNA(L$1), 0, OFFSET(data!$A$1, ROW()-1, L$1-1))</f>
        <v>42.8</v>
      </c>
      <c r="M93">
        <f ca="1">IF(ISNA(M$1), 0, OFFSET(data!$A$1, ROW()-1, M$1-1))</f>
        <v>131.15751061135001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0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1206.6741131453</v>
      </c>
      <c r="U93">
        <f ca="1">IF(ISNA(U$1), 0, OFFSET(data!$A$1, ROW()-1, U$1-1))</f>
        <v>1173.13725002256</v>
      </c>
      <c r="V93">
        <f ca="1">IF(ISNA(V$1), 0, OFFSET(data!$A$1, ROW()-1, V$1-1))</f>
        <v>0</v>
      </c>
      <c r="W93">
        <f ca="1">IF(ISNA(W$1), 0, OFFSET(data!$A$1, ROW()-1, W$1-1))</f>
        <v>33.536863122732001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469.28757594534699</v>
      </c>
      <c r="AC93">
        <f ca="1">IF(ISNA(AC$1), 0, OFFSET(data!$A$1, ROW()-1, AC$1-1))</f>
        <v>458.56046666334998</v>
      </c>
      <c r="AD93">
        <f ca="1">IF(ISNA(AD$1), 0, OFFSET(data!$A$1, ROW()-1, AD$1-1))</f>
        <v>0</v>
      </c>
      <c r="AE93" t="str">
        <f ca="1">IF(ISNA(AE$1), 0, OFFSET(data!$A$1, ROW()-1, AE$1-1))</f>
        <v>typical</v>
      </c>
      <c r="AF93" s="2">
        <f ca="1">AD93/1000</f>
        <v>0</v>
      </c>
      <c r="AG93">
        <f ca="1">U93+W93</f>
        <v>1206.674113145292</v>
      </c>
      <c r="AH93">
        <f ca="1">AB93+SUM(D93:M93,N93:P93)</f>
        <v>1675.9616890906461</v>
      </c>
      <c r="AI93">
        <f ca="1">AC93+SUM(U93:AA93)</f>
        <v>1665.2345798086421</v>
      </c>
    </row>
    <row r="94" spans="1:35" hidden="1" x14ac:dyDescent="0.2">
      <c r="A94" t="str">
        <f ca="1">IF(ISNA(A$1), 0, OFFSET(data!$A$1, ROW()-1, A$1-1))</f>
        <v>Oahu</v>
      </c>
      <c r="B94">
        <f ca="1">IF(ISNA(B$1), 0, OFFSET(data!$A$1, ROW()-1, B$1-1))</f>
        <v>2020</v>
      </c>
      <c r="C94" s="5">
        <f ca="1">IF(ISNA(C$1), 0, OFFSET(data!$A$1, ROW()-1, C$1-1))</f>
        <v>44061.666666666664</v>
      </c>
      <c r="D94">
        <f ca="1">IF(ISNA(D$1), 0, OFFSET(data!$A$1, ROW()-1, D$1-1))</f>
        <v>416.09276255707698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162.5994</v>
      </c>
      <c r="H94">
        <f ca="1">IF(ISNA(H$1), 0, OFFSET(data!$A$1, ROW()-1, H$1-1))</f>
        <v>0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286.04857267551398</v>
      </c>
      <c r="L94">
        <f ca="1">IF(ISNA(L$1), 0, OFFSET(data!$A$1, ROW()-1, L$1-1))</f>
        <v>42.8</v>
      </c>
      <c r="M94">
        <f ca="1">IF(ISNA(M$1), 0, OFFSET(data!$A$1, ROW()-1, M$1-1))</f>
        <v>172.857930798621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0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1080.39866603121</v>
      </c>
      <c r="U94">
        <f ca="1">IF(ISNA(U$1), 0, OFFSET(data!$A$1, ROW()-1, U$1-1))</f>
        <v>1146.9654421318201</v>
      </c>
      <c r="V94">
        <f ca="1">IF(ISNA(V$1), 0, OFFSET(data!$A$1, ROW()-1, V$1-1))</f>
        <v>0</v>
      </c>
      <c r="W94">
        <f ca="1">IF(ISNA(W$1), 0, OFFSET(data!$A$1, ROW()-1, W$1-1))</f>
        <v>-66.566776100606702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474.166755932934</v>
      </c>
      <c r="AC94">
        <f ca="1">IF(ISNA(AC$1), 0, OFFSET(data!$A$1, ROW()-1, AC$1-1))</f>
        <v>456.96844281564802</v>
      </c>
      <c r="AD94">
        <f ca="1">IF(ISNA(AD$1), 0, OFFSET(data!$A$1, ROW()-1, AD$1-1))</f>
        <v>0</v>
      </c>
      <c r="AE94" t="str">
        <f ca="1">IF(ISNA(AE$1), 0, OFFSET(data!$A$1, ROW()-1, AE$1-1))</f>
        <v>typical</v>
      </c>
      <c r="AF94" s="2">
        <f ca="1">AD94/1000</f>
        <v>0</v>
      </c>
      <c r="AG94">
        <f ca="1">U94+W94</f>
        <v>1080.3986660312135</v>
      </c>
      <c r="AH94">
        <f ca="1">AB94+SUM(D94:M94,N94:P94)</f>
        <v>1554.5654219641458</v>
      </c>
      <c r="AI94">
        <f ca="1">AC94+SUM(U94:AA94)</f>
        <v>1537.3671088468614</v>
      </c>
    </row>
    <row r="95" spans="1:35" hidden="1" x14ac:dyDescent="0.2">
      <c r="A95" t="str">
        <f ca="1">IF(ISNA(A$1), 0, OFFSET(data!$A$1, ROW()-1, A$1-1))</f>
        <v>Oahu</v>
      </c>
      <c r="B95">
        <f ca="1">IF(ISNA(B$1), 0, OFFSET(data!$A$1, ROW()-1, B$1-1))</f>
        <v>2020</v>
      </c>
      <c r="C95" s="5">
        <f ca="1">IF(ISNA(C$1), 0, OFFSET(data!$A$1, ROW()-1, C$1-1))</f>
        <v>44061.75</v>
      </c>
      <c r="D95">
        <f ca="1">IF(ISNA(D$1), 0, OFFSET(data!$A$1, ROW()-1, D$1-1))</f>
        <v>514.46888424810697</v>
      </c>
      <c r="E95">
        <f ca="1">IF(ISNA(E$1), 0, OFFSET(data!$A$1, ROW()-1, E$1-1))</f>
        <v>1.3666572000001</v>
      </c>
      <c r="F95">
        <f ca="1">IF(ISNA(F$1), 0, OFFSET(data!$A$1, ROW()-1, F$1-1))</f>
        <v>0</v>
      </c>
      <c r="G95">
        <f ca="1">IF(ISNA(G$1), 0, OFFSET(data!$A$1, ROW()-1, G$1-1))</f>
        <v>162.5994</v>
      </c>
      <c r="H95">
        <f ca="1">IF(ISNA(H$1), 0, OFFSET(data!$A$1, ROW()-1, H$1-1))</f>
        <v>0</v>
      </c>
      <c r="I95">
        <f ca="1">IF(ISNA(I$1), 0, OFFSET(data!$A$1, ROW()-1, I$1-1))</f>
        <v>0</v>
      </c>
      <c r="J95">
        <f ca="1">IF(ISNA(J$1), 0, OFFSET(data!$A$1, ROW()-1, J$1-1))</f>
        <v>1.36665719999989</v>
      </c>
      <c r="K95">
        <f ca="1">IF(ISNA(K$1), 0, OFFSET(data!$A$1, ROW()-1, K$1-1))</f>
        <v>46.087620255883202</v>
      </c>
      <c r="L95">
        <f ca="1">IF(ISNA(L$1), 0, OFFSET(data!$A$1, ROW()-1, L$1-1))</f>
        <v>42.8</v>
      </c>
      <c r="M95">
        <f ca="1">IF(ISNA(M$1), 0, OFFSET(data!$A$1, ROW()-1, M$1-1))</f>
        <v>234.863717948144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0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1003.55293685213</v>
      </c>
      <c r="U95">
        <f ca="1">IF(ISNA(U$1), 0, OFFSET(data!$A$1, ROW()-1, U$1-1))</f>
        <v>1115.0588187245901</v>
      </c>
      <c r="V95">
        <f ca="1">IF(ISNA(V$1), 0, OFFSET(data!$A$1, ROW()-1, V$1-1))</f>
        <v>0</v>
      </c>
      <c r="W95">
        <f ca="1">IF(ISNA(W$1), 0, OFFSET(data!$A$1, ROW()-1, W$1-1))</f>
        <v>-111.505881872459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333.06755172932901</v>
      </c>
      <c r="AC95">
        <f ca="1">IF(ISNA(AC$1), 0, OFFSET(data!$A$1, ROW()-1, AC$1-1))</f>
        <v>329.20969183294602</v>
      </c>
      <c r="AD95">
        <f ca="1">IF(ISNA(AD$1), 0, OFFSET(data!$A$1, ROW()-1, AD$1-1))</f>
        <v>0</v>
      </c>
      <c r="AE95" t="str">
        <f ca="1">IF(ISNA(AE$1), 0, OFFSET(data!$A$1, ROW()-1, AE$1-1))</f>
        <v>typical</v>
      </c>
      <c r="AF95" s="2">
        <f ca="1">AD95/1000</f>
        <v>0</v>
      </c>
      <c r="AG95">
        <f ca="1">U95+W95</f>
        <v>1003.5529368521311</v>
      </c>
      <c r="AH95">
        <f ca="1">AB95+SUM(D95:M95,N95:P95)</f>
        <v>1336.6204885814632</v>
      </c>
      <c r="AI95">
        <f ca="1">AC95+SUM(U95:AA95)</f>
        <v>1332.7626286850771</v>
      </c>
    </row>
    <row r="96" spans="1:35" hidden="1" x14ac:dyDescent="0.2">
      <c r="A96" t="str">
        <f ca="1">IF(ISNA(A$1), 0, OFFSET(data!$A$1, ROW()-1, A$1-1))</f>
        <v>Oahu</v>
      </c>
      <c r="B96">
        <f ca="1">IF(ISNA(B$1), 0, OFFSET(data!$A$1, ROW()-1, B$1-1))</f>
        <v>2020</v>
      </c>
      <c r="C96" s="5">
        <f ca="1">IF(ISNA(C$1), 0, OFFSET(data!$A$1, ROW()-1, C$1-1))</f>
        <v>44061.833333333336</v>
      </c>
      <c r="D96">
        <f ca="1">IF(ISNA(D$1), 0, OFFSET(data!$A$1, ROW()-1, D$1-1))</f>
        <v>572.70616940494904</v>
      </c>
      <c r="E96">
        <f ca="1">IF(ISNA(E$1), 0, OFFSET(data!$A$1, ROW()-1, E$1-1))</f>
        <v>10.733314399999999</v>
      </c>
      <c r="F96">
        <f ca="1">IF(ISNA(F$1), 0, OFFSET(data!$A$1, ROW()-1, F$1-1))</f>
        <v>0</v>
      </c>
      <c r="G96">
        <f ca="1">IF(ISNA(G$1), 0, OFFSET(data!$A$1, ROW()-1, G$1-1))</f>
        <v>162.5994</v>
      </c>
      <c r="H96">
        <f ca="1">IF(ISNA(H$1), 0, OFFSET(data!$A$1, ROW()-1, H$1-1))</f>
        <v>0</v>
      </c>
      <c r="I96">
        <f ca="1">IF(ISNA(I$1), 0, OFFSET(data!$A$1, ROW()-1, I$1-1))</f>
        <v>0</v>
      </c>
      <c r="J96">
        <f ca="1">IF(ISNA(J$1), 0, OFFSET(data!$A$1, ROW()-1, J$1-1))</f>
        <v>2.7333143999999998</v>
      </c>
      <c r="K96">
        <f ca="1">IF(ISNA(K$1), 0, OFFSET(data!$A$1, ROW()-1, K$1-1))</f>
        <v>0</v>
      </c>
      <c r="L96">
        <f ca="1">IF(ISNA(L$1), 0, OFFSET(data!$A$1, ROW()-1, L$1-1))</f>
        <v>42.8</v>
      </c>
      <c r="M96">
        <f ca="1">IF(ISNA(M$1), 0, OFFSET(data!$A$1, ROW()-1, M$1-1))</f>
        <v>175.66779854556199</v>
      </c>
      <c r="N96">
        <f ca="1">IF(ISNA(N$1), 0, OFFSET(data!$A$1, ROW()-1, N$1-1))</f>
        <v>0.222264025444741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0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967.462260775956</v>
      </c>
      <c r="U96">
        <f ca="1">IF(ISNA(U$1), 0, OFFSET(data!$A$1, ROW()-1, U$1-1))</f>
        <v>1074.95806752884</v>
      </c>
      <c r="V96">
        <f ca="1">IF(ISNA(V$1), 0, OFFSET(data!$A$1, ROW()-1, V$1-1))</f>
        <v>6.7928995761690203E-13</v>
      </c>
      <c r="W96">
        <f ca="1">IF(ISNA(W$1), 0, OFFSET(data!$A$1, ROW()-1, W$1-1))</f>
        <v>-107.49580675288399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280.01468814704299</v>
      </c>
      <c r="AC96">
        <f ca="1">IF(ISNA(AC$1), 0, OFFSET(data!$A$1, ROW()-1, AC$1-1))</f>
        <v>277.38999644556202</v>
      </c>
      <c r="AD96">
        <f ca="1">IF(ISNA(AD$1), 0, OFFSET(data!$A$1, ROW()-1, AD$1-1))</f>
        <v>0</v>
      </c>
      <c r="AE96" t="str">
        <f ca="1">IF(ISNA(AE$1), 0, OFFSET(data!$A$1, ROW()-1, AE$1-1))</f>
        <v>typical</v>
      </c>
      <c r="AF96" s="2">
        <f ca="1">AD96/1000</f>
        <v>0</v>
      </c>
      <c r="AG96">
        <f ca="1">U96+W96</f>
        <v>967.46226077595611</v>
      </c>
      <c r="AH96">
        <f ca="1">AB96+SUM(D96:M96,N96:P96)</f>
        <v>1247.4769489229989</v>
      </c>
      <c r="AI96">
        <f ca="1">AC96+SUM(U96:AA96)</f>
        <v>1244.8522572215188</v>
      </c>
    </row>
    <row r="97" spans="1:35" hidden="1" x14ac:dyDescent="0.2">
      <c r="A97" t="str">
        <f ca="1">IF(ISNA(A$1), 0, OFFSET(data!$A$1, ROW()-1, A$1-1))</f>
        <v>Oahu</v>
      </c>
      <c r="B97">
        <f ca="1">IF(ISNA(B$1), 0, OFFSET(data!$A$1, ROW()-1, B$1-1))</f>
        <v>2020</v>
      </c>
      <c r="C97" s="5">
        <f ca="1">IF(ISNA(C$1), 0, OFFSET(data!$A$1, ROW()-1, C$1-1))</f>
        <v>44061.916666666664</v>
      </c>
      <c r="D97">
        <f ca="1">IF(ISNA(D$1), 0, OFFSET(data!$A$1, ROW()-1, D$1-1))</f>
        <v>399.07566517375199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162.5994</v>
      </c>
      <c r="H97">
        <f ca="1">IF(ISNA(H$1), 0, OFFSET(data!$A$1, ROW()-1, H$1-1))</f>
        <v>0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42.8</v>
      </c>
      <c r="M97">
        <f ca="1">IF(ISNA(M$1), 0, OFFSET(data!$A$1, ROW()-1, M$1-1))</f>
        <v>155.23867080804601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0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759.71373598179798</v>
      </c>
      <c r="U97">
        <f ca="1">IF(ISNA(U$1), 0, OFFSET(data!$A$1, ROW()-1, U$1-1))</f>
        <v>844.12637331310896</v>
      </c>
      <c r="V97">
        <f ca="1">IF(ISNA(V$1), 0, OFFSET(data!$A$1, ROW()-1, V$1-1))</f>
        <v>0</v>
      </c>
      <c r="W97">
        <f ca="1">IF(ISNA(W$1), 0, OFFSET(data!$A$1, ROW()-1, W$1-1))</f>
        <v>-84.412637331310904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308.75408520368399</v>
      </c>
      <c r="AC97">
        <f ca="1">IF(ISNA(AC$1), 0, OFFSET(data!$A$1, ROW()-1, AC$1-1))</f>
        <v>277.199649608046</v>
      </c>
      <c r="AD97">
        <f ca="1">IF(ISNA(AD$1), 0, OFFSET(data!$A$1, ROW()-1, AD$1-1))</f>
        <v>0</v>
      </c>
      <c r="AE97" t="str">
        <f ca="1">IF(ISNA(AE$1), 0, OFFSET(data!$A$1, ROW()-1, AE$1-1))</f>
        <v>typical</v>
      </c>
      <c r="AF97" s="2">
        <f ca="1">AD97/1000</f>
        <v>0</v>
      </c>
      <c r="AG97">
        <f ca="1">U97+W97</f>
        <v>759.7137359817981</v>
      </c>
      <c r="AH97">
        <f ca="1">AB97+SUM(D97:M97,N97:P97)</f>
        <v>1068.4678211854821</v>
      </c>
      <c r="AI97">
        <f ca="1">AC97+SUM(U97:AA97)</f>
        <v>1036.913385589844</v>
      </c>
    </row>
    <row r="98" spans="1:35" hidden="1" x14ac:dyDescent="0.2">
      <c r="A98" t="str">
        <f ca="1">IF(ISNA(A$1), 0, OFFSET(data!$A$1, ROW()-1, A$1-1))</f>
        <v>Oahu</v>
      </c>
      <c r="B98">
        <f ca="1">IF(ISNA(B$1), 0, OFFSET(data!$A$1, ROW()-1, B$1-1))</f>
        <v>2020</v>
      </c>
      <c r="C98" s="5">
        <f ca="1">IF(ISNA(C$1), 0, OFFSET(data!$A$1, ROW()-1, C$1-1))</f>
        <v>44084</v>
      </c>
      <c r="D98">
        <f ca="1">IF(ISNA(D$1), 0, OFFSET(data!$A$1, ROW()-1, D$1-1))</f>
        <v>413.39376255707703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162.5994</v>
      </c>
      <c r="H98">
        <f ca="1">IF(ISNA(H$1), 0, OFFSET(data!$A$1, ROW()-1, H$1-1))</f>
        <v>0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42.8</v>
      </c>
      <c r="M98">
        <f ca="1">IF(ISNA(M$1), 0, OFFSET(data!$A$1, ROW()-1, M$1-1))</f>
        <v>114.852526952324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0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733.64568950940202</v>
      </c>
      <c r="U98">
        <f ca="1">IF(ISNA(U$1), 0, OFFSET(data!$A$1, ROW()-1, U$1-1))</f>
        <v>669.28967554479698</v>
      </c>
      <c r="V98">
        <f ca="1">IF(ISNA(V$1), 0, OFFSET(data!$A$1, ROW()-1, V$1-1))</f>
        <v>0</v>
      </c>
      <c r="W98">
        <f ca="1">IF(ISNA(W$1), 0, OFFSET(data!$A$1, ROW()-1, W$1-1))</f>
        <v>64.356013964604998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445.92096933944299</v>
      </c>
      <c r="AC98">
        <f ca="1">IF(ISNA(AC$1), 0, OFFSET(data!$A$1, ROW()-1, AC$1-1))</f>
        <v>265.02137220606301</v>
      </c>
      <c r="AD98">
        <f ca="1">IF(ISNA(AD$1), 0, OFFSET(data!$A$1, ROW()-1, AD$1-1))</f>
        <v>0</v>
      </c>
      <c r="AE98" t="str">
        <f ca="1">IF(ISNA(AE$1), 0, OFFSET(data!$A$1, ROW()-1, AE$1-1))</f>
        <v>typical</v>
      </c>
      <c r="AF98" s="2">
        <f ca="1">AD98/1000</f>
        <v>0</v>
      </c>
      <c r="AG98">
        <f ca="1">U98+W98</f>
        <v>733.64568950940202</v>
      </c>
      <c r="AH98">
        <f ca="1">AB98+SUM(D98:M98,N98:P98)</f>
        <v>1179.5666588488439</v>
      </c>
      <c r="AI98">
        <f ca="1">AC98+SUM(U98:AA98)</f>
        <v>998.66706171546502</v>
      </c>
    </row>
    <row r="99" spans="1:35" hidden="1" x14ac:dyDescent="0.2">
      <c r="A99" t="str">
        <f ca="1">IF(ISNA(A$1), 0, OFFSET(data!$A$1, ROW()-1, A$1-1))</f>
        <v>Oahu</v>
      </c>
      <c r="B99">
        <f ca="1">IF(ISNA(B$1), 0, OFFSET(data!$A$1, ROW()-1, B$1-1))</f>
        <v>2020</v>
      </c>
      <c r="C99" s="5">
        <f ca="1">IF(ISNA(C$1), 0, OFFSET(data!$A$1, ROW()-1, C$1-1))</f>
        <v>44084.083333333336</v>
      </c>
      <c r="D99">
        <f ca="1">IF(ISNA(D$1), 0, OFFSET(data!$A$1, ROW()-1, D$1-1))</f>
        <v>413.39376255707703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162.5994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42.8</v>
      </c>
      <c r="M99">
        <f ca="1">IF(ISNA(M$1), 0, OFFSET(data!$A$1, ROW()-1, M$1-1))</f>
        <v>105.507236772843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0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724.30039932992099</v>
      </c>
      <c r="U99">
        <f ca="1">IF(ISNA(U$1), 0, OFFSET(data!$A$1, ROW()-1, U$1-1))</f>
        <v>620.89814236641803</v>
      </c>
      <c r="V99">
        <f ca="1">IF(ISNA(V$1), 0, OFFSET(data!$A$1, ROW()-1, V$1-1))</f>
        <v>0.24696002827125499</v>
      </c>
      <c r="W99">
        <f ca="1">IF(ISNA(W$1), 0, OFFSET(data!$A$1, ROW()-1, W$1-1))</f>
        <v>103.15529693523099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480.12805902050297</v>
      </c>
      <c r="AC99">
        <f ca="1">IF(ISNA(AC$1), 0, OFFSET(data!$A$1, ROW()-1, AC$1-1))</f>
        <v>258.58635777206302</v>
      </c>
      <c r="AD99">
        <f ca="1">IF(ISNA(AD$1), 0, OFFSET(data!$A$1, ROW()-1, AD$1-1))</f>
        <v>0</v>
      </c>
      <c r="AE99" t="str">
        <f ca="1">IF(ISNA(AE$1), 0, OFFSET(data!$A$1, ROW()-1, AE$1-1))</f>
        <v>typical</v>
      </c>
      <c r="AF99" s="2">
        <f ca="1">AD99/1000</f>
        <v>0</v>
      </c>
      <c r="AG99">
        <f ca="1">U99+W99</f>
        <v>724.05343930164906</v>
      </c>
      <c r="AH99">
        <f ca="1">AB99+SUM(D99:M99,N99:P99)</f>
        <v>1204.4284583504232</v>
      </c>
      <c r="AI99">
        <f ca="1">AC99+SUM(U99:AA99)</f>
        <v>982.88675710198333</v>
      </c>
    </row>
    <row r="100" spans="1:35" hidden="1" x14ac:dyDescent="0.2">
      <c r="A100" t="str">
        <f ca="1">IF(ISNA(A$1), 0, OFFSET(data!$A$1, ROW()-1, A$1-1))</f>
        <v>Oahu</v>
      </c>
      <c r="B100">
        <f ca="1">IF(ISNA(B$1), 0, OFFSET(data!$A$1, ROW()-1, B$1-1))</f>
        <v>2020</v>
      </c>
      <c r="C100" s="5">
        <f ca="1">IF(ISNA(C$1), 0, OFFSET(data!$A$1, ROW()-1, C$1-1))</f>
        <v>44084.166666666664</v>
      </c>
      <c r="D100">
        <f ca="1">IF(ISNA(D$1), 0, OFFSET(data!$A$1, ROW()-1, D$1-1))</f>
        <v>413.39376255707703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162.5994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42.8</v>
      </c>
      <c r="M100">
        <f ca="1">IF(ISNA(M$1), 0, OFFSET(data!$A$1, ROW()-1, M$1-1))</f>
        <v>64.316182047251402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0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683.10934460432895</v>
      </c>
      <c r="U100">
        <f ca="1">IF(ISNA(U$1), 0, OFFSET(data!$A$1, ROW()-1, U$1-1))</f>
        <v>685.30205370035901</v>
      </c>
      <c r="V100">
        <f ca="1">IF(ISNA(V$1), 0, OFFSET(data!$A$1, ROW()-1, V$1-1))</f>
        <v>0</v>
      </c>
      <c r="W100">
        <f ca="1">IF(ISNA(W$1), 0, OFFSET(data!$A$1, ROW()-1, W$1-1))</f>
        <v>-2.19270909603051</v>
      </c>
      <c r="X100">
        <f ca="1">IF(ISNA(X$1), 0, OFFSET(data!$A$1, ROW()-1, X$1-1))</f>
        <v>0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380.97348409436398</v>
      </c>
      <c r="AC100">
        <f ca="1">IF(ISNA(AC$1), 0, OFFSET(data!$A$1, ROW()-1, AC$1-1))</f>
        <v>244.316182047251</v>
      </c>
      <c r="AD100">
        <f ca="1">IF(ISNA(AD$1), 0, OFFSET(data!$A$1, ROW()-1, AD$1-1))</f>
        <v>0</v>
      </c>
      <c r="AE100" t="str">
        <f ca="1">IF(ISNA(AE$1), 0, OFFSET(data!$A$1, ROW()-1, AE$1-1))</f>
        <v>typical</v>
      </c>
      <c r="AF100" s="2">
        <f ca="1">AD100/1000</f>
        <v>0</v>
      </c>
      <c r="AG100">
        <f ca="1">U100+W100</f>
        <v>683.1093446043285</v>
      </c>
      <c r="AH100">
        <f ca="1">AB100+SUM(D100:M100,N100:P100)</f>
        <v>1064.0828286986925</v>
      </c>
      <c r="AI100">
        <f ca="1">AC100+SUM(U100:AA100)</f>
        <v>927.4255266515795</v>
      </c>
    </row>
    <row r="101" spans="1:35" hidden="1" x14ac:dyDescent="0.2">
      <c r="A101" t="str">
        <f ca="1">IF(ISNA(A$1), 0, OFFSET(data!$A$1, ROW()-1, A$1-1))</f>
        <v>Oahu</v>
      </c>
      <c r="B101">
        <f ca="1">IF(ISNA(B$1), 0, OFFSET(data!$A$1, ROW()-1, B$1-1))</f>
        <v>2020</v>
      </c>
      <c r="C101" s="5">
        <f ca="1">IF(ISNA(C$1), 0, OFFSET(data!$A$1, ROW()-1, C$1-1))</f>
        <v>44084.25</v>
      </c>
      <c r="D101">
        <f ca="1">IF(ISNA(D$1), 0, OFFSET(data!$A$1, ROW()-1, D$1-1))</f>
        <v>526.808444238834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162.5994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15.490228640455999</v>
      </c>
      <c r="L101">
        <f ca="1">IF(ISNA(L$1), 0, OFFSET(data!$A$1, ROW()-1, L$1-1))</f>
        <v>42.8</v>
      </c>
      <c r="M101">
        <f ca="1">IF(ISNA(M$1), 0, OFFSET(data!$A$1, ROW()-1, M$1-1))</f>
        <v>85.550214593217405</v>
      </c>
      <c r="N101">
        <f ca="1">IF(ISNA(N$1), 0, OFFSET(data!$A$1, ROW()-1, N$1-1))</f>
        <v>0.222264025440776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0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833.47055149794801</v>
      </c>
      <c r="U101">
        <f ca="1">IF(ISNA(U$1), 0, OFFSET(data!$A$1, ROW()-1, U$1-1))</f>
        <v>926.07839055327997</v>
      </c>
      <c r="V101">
        <f ca="1">IF(ISNA(V$1), 0, OFFSET(data!$A$1, ROW()-1, V$1-1))</f>
        <v>0</v>
      </c>
      <c r="W101">
        <f ca="1">IF(ISNA(W$1), 0, OFFSET(data!$A$1, ROW()-1, W$1-1))</f>
        <v>-92.607839055328</v>
      </c>
      <c r="X101">
        <f ca="1">IF(ISNA(X$1), 0, OFFSET(data!$A$1, ROW()-1, X$1-1))</f>
        <v>0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282.49904211315697</v>
      </c>
      <c r="AC101">
        <f ca="1">IF(ISNA(AC$1), 0, OFFSET(data!$A$1, ROW()-1, AC$1-1))</f>
        <v>276.24503106751899</v>
      </c>
      <c r="AD101">
        <f ca="1">IF(ISNA(AD$1), 0, OFFSET(data!$A$1, ROW()-1, AD$1-1))</f>
        <v>0</v>
      </c>
      <c r="AE101" t="str">
        <f ca="1">IF(ISNA(AE$1), 0, OFFSET(data!$A$1, ROW()-1, AE$1-1))</f>
        <v>typical</v>
      </c>
      <c r="AF101" s="2">
        <f ca="1">AD101/1000</f>
        <v>0</v>
      </c>
      <c r="AG101">
        <f ca="1">U101+W101</f>
        <v>833.47055149795199</v>
      </c>
      <c r="AH101">
        <f ca="1">AB101+SUM(D101:M101,N101:P101)</f>
        <v>1115.9695936111052</v>
      </c>
      <c r="AI101">
        <f ca="1">AC101+SUM(U101:AA101)</f>
        <v>1109.7155825654709</v>
      </c>
    </row>
    <row r="102" spans="1:35" hidden="1" x14ac:dyDescent="0.2">
      <c r="A102" t="str">
        <f ca="1">IF(ISNA(A$1), 0, OFFSET(data!$A$1, ROW()-1, A$1-1))</f>
        <v>Oahu</v>
      </c>
      <c r="B102">
        <f ca="1">IF(ISNA(B$1), 0, OFFSET(data!$A$1, ROW()-1, B$1-1))</f>
        <v>2020</v>
      </c>
      <c r="C102" s="5">
        <f ca="1">IF(ISNA(C$1), 0, OFFSET(data!$A$1, ROW()-1, C$1-1))</f>
        <v>44084.333333333336</v>
      </c>
      <c r="D102">
        <f ca="1">IF(ISNA(D$1), 0, OFFSET(data!$A$1, ROW()-1, D$1-1))</f>
        <v>435.89376255707703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162.5994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368.85214987696799</v>
      </c>
      <c r="L102">
        <f ca="1">IF(ISNA(L$1), 0, OFFSET(data!$A$1, ROW()-1, L$1-1))</f>
        <v>42.8</v>
      </c>
      <c r="M102">
        <f ca="1">IF(ISNA(M$1), 0, OFFSET(data!$A$1, ROW()-1, M$1-1))</f>
        <v>85.597015078635394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0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1095.74232751268</v>
      </c>
      <c r="U102">
        <f ca="1">IF(ISNA(U$1), 0, OFFSET(data!$A$1, ROW()-1, U$1-1))</f>
        <v>1050.8696944886401</v>
      </c>
      <c r="V102">
        <f ca="1">IF(ISNA(V$1), 0, OFFSET(data!$A$1, ROW()-1, V$1-1))</f>
        <v>0</v>
      </c>
      <c r="W102">
        <f ca="1">IF(ISNA(W$1), 0, OFFSET(data!$A$1, ROW()-1, W$1-1))</f>
        <v>44.872633024033398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495.59559029325698</v>
      </c>
      <c r="AC102">
        <f ca="1">IF(ISNA(AC$1), 0, OFFSET(data!$A$1, ROW()-1, AC$1-1))</f>
        <v>427.41090580294201</v>
      </c>
      <c r="AD102">
        <f ca="1">IF(ISNA(AD$1), 0, OFFSET(data!$A$1, ROW()-1, AD$1-1))</f>
        <v>0</v>
      </c>
      <c r="AE102" t="str">
        <f ca="1">IF(ISNA(AE$1), 0, OFFSET(data!$A$1, ROW()-1, AE$1-1))</f>
        <v>typical</v>
      </c>
      <c r="AF102" s="2">
        <f ca="1">AD102/1000</f>
        <v>0</v>
      </c>
      <c r="AG102">
        <f ca="1">U102+W102</f>
        <v>1095.7423275126735</v>
      </c>
      <c r="AH102">
        <f ca="1">AB102+SUM(D102:M102,N102:P102)</f>
        <v>1591.3379178059374</v>
      </c>
      <c r="AI102">
        <f ca="1">AC102+SUM(U102:AA102)</f>
        <v>1523.1532333156156</v>
      </c>
    </row>
    <row r="103" spans="1:35" hidden="1" x14ac:dyDescent="0.2">
      <c r="A103" t="str">
        <f ca="1">IF(ISNA(A$1), 0, OFFSET(data!$A$1, ROW()-1, A$1-1))</f>
        <v>Oahu</v>
      </c>
      <c r="B103">
        <f ca="1">IF(ISNA(B$1), 0, OFFSET(data!$A$1, ROW()-1, B$1-1))</f>
        <v>2020</v>
      </c>
      <c r="C103" s="5">
        <f ca="1">IF(ISNA(C$1), 0, OFFSET(data!$A$1, ROW()-1, C$1-1))</f>
        <v>44084.416666666664</v>
      </c>
      <c r="D103">
        <f ca="1">IF(ISNA(D$1), 0, OFFSET(data!$A$1, ROW()-1, D$1-1))</f>
        <v>413.39376255707703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162.5994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529.27034197545095</v>
      </c>
      <c r="L103">
        <f ca="1">IF(ISNA(L$1), 0, OFFSET(data!$A$1, ROW()-1, L$1-1))</f>
        <v>42.8</v>
      </c>
      <c r="M103">
        <f ca="1">IF(ISNA(M$1), 0, OFFSET(data!$A$1, ROW()-1, M$1-1))</f>
        <v>40.561565009578402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0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1188.6250695420999</v>
      </c>
      <c r="U103">
        <f ca="1">IF(ISNA(U$1), 0, OFFSET(data!$A$1, ROW()-1, U$1-1))</f>
        <v>1124.9175465225801</v>
      </c>
      <c r="V103">
        <f ca="1">IF(ISNA(V$1), 0, OFFSET(data!$A$1, ROW()-1, V$1-1))</f>
        <v>0</v>
      </c>
      <c r="W103">
        <f ca="1">IF(ISNA(W$1), 0, OFFSET(data!$A$1, ROW()-1, W$1-1))</f>
        <v>63.707523019521602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490.835265492139</v>
      </c>
      <c r="AC103">
        <f ca="1">IF(ISNA(AC$1), 0, OFFSET(data!$A$1, ROW()-1, AC$1-1))</f>
        <v>403.58237586157799</v>
      </c>
      <c r="AD103">
        <f ca="1">IF(ISNA(AD$1), 0, OFFSET(data!$A$1, ROW()-1, AD$1-1))</f>
        <v>0</v>
      </c>
      <c r="AE103" t="str">
        <f ca="1">IF(ISNA(AE$1), 0, OFFSET(data!$A$1, ROW()-1, AE$1-1))</f>
        <v>typical</v>
      </c>
      <c r="AF103" s="2">
        <f ca="1">AD103/1000</f>
        <v>0</v>
      </c>
      <c r="AG103">
        <f ca="1">U103+W103</f>
        <v>1188.6250695421018</v>
      </c>
      <c r="AH103">
        <f ca="1">AB103+SUM(D103:M103,N103:P103)</f>
        <v>1679.4603350342454</v>
      </c>
      <c r="AI103">
        <f ca="1">AC103+SUM(U103:AA103)</f>
        <v>1592.2074454036797</v>
      </c>
    </row>
    <row r="104" spans="1:35" hidden="1" x14ac:dyDescent="0.2">
      <c r="A104" t="str">
        <f ca="1">IF(ISNA(A$1), 0, OFFSET(data!$A$1, ROW()-1, A$1-1))</f>
        <v>Oahu</v>
      </c>
      <c r="B104">
        <f ca="1">IF(ISNA(B$1), 0, OFFSET(data!$A$1, ROW()-1, B$1-1))</f>
        <v>2020</v>
      </c>
      <c r="C104" s="5">
        <f ca="1">IF(ISNA(C$1), 0, OFFSET(data!$A$1, ROW()-1, C$1-1))</f>
        <v>44084.5</v>
      </c>
      <c r="D104">
        <f ca="1">IF(ISNA(D$1), 0, OFFSET(data!$A$1, ROW()-1, D$1-1))</f>
        <v>413.39376255707703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162.5994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590.50621907044001</v>
      </c>
      <c r="L104">
        <f ca="1">IF(ISNA(L$1), 0, OFFSET(data!$A$1, ROW()-1, L$1-1))</f>
        <v>42.8</v>
      </c>
      <c r="M104">
        <f ca="1">IF(ISNA(M$1), 0, OFFSET(data!$A$1, ROW()-1, M$1-1))</f>
        <v>65.213992693222593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-1.5347723092418099E-12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1274.51337432074</v>
      </c>
      <c r="U104">
        <f ca="1">IF(ISNA(U$1), 0, OFFSET(data!$A$1, ROW()-1, U$1-1))</f>
        <v>1137.0315388495301</v>
      </c>
      <c r="V104">
        <f ca="1">IF(ISNA(V$1), 0, OFFSET(data!$A$1, ROW()-1, V$1-1))</f>
        <v>0.24696002827125499</v>
      </c>
      <c r="W104">
        <f ca="1">IF(ISNA(W$1), 0, OFFSET(data!$A$1, ROW()-1, W$1-1))</f>
        <v>103.473169223939</v>
      </c>
      <c r="X104">
        <f ca="1">IF(ISNA(X$1), 0, OFFSET(data!$A$1, ROW()-1, X$1-1))</f>
        <v>33.761706218999798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565.82097717652198</v>
      </c>
      <c r="AC104">
        <f ca="1">IF(ISNA(AC$1), 0, OFFSET(data!$A$1, ROW()-1, AC$1-1))</f>
        <v>428.23480354522201</v>
      </c>
      <c r="AD104">
        <f ca="1">IF(ISNA(AD$1), 0, OFFSET(data!$A$1, ROW()-1, AD$1-1))</f>
        <v>0</v>
      </c>
      <c r="AE104" t="str">
        <f ca="1">IF(ISNA(AE$1), 0, OFFSET(data!$A$1, ROW()-1, AE$1-1))</f>
        <v>typical</v>
      </c>
      <c r="AF104" s="2">
        <f ca="1">AD104/1000</f>
        <v>0</v>
      </c>
      <c r="AG104">
        <f ca="1">U104+W104</f>
        <v>1240.5047080734691</v>
      </c>
      <c r="AH104">
        <f ca="1">AB104+SUM(D104:M104,N104:P104)</f>
        <v>1840.3343514972617</v>
      </c>
      <c r="AI104">
        <f ca="1">AC104+SUM(U104:AA104)</f>
        <v>1702.7481778659621</v>
      </c>
    </row>
    <row r="105" spans="1:35" hidden="1" x14ac:dyDescent="0.2">
      <c r="A105" t="str">
        <f ca="1">IF(ISNA(A$1), 0, OFFSET(data!$A$1, ROW()-1, A$1-1))</f>
        <v>Oahu</v>
      </c>
      <c r="B105">
        <f ca="1">IF(ISNA(B$1), 0, OFFSET(data!$A$1, ROW()-1, B$1-1))</f>
        <v>2020</v>
      </c>
      <c r="C105" s="5">
        <f ca="1">IF(ISNA(C$1), 0, OFFSET(data!$A$1, ROW()-1, C$1-1))</f>
        <v>44084.583333333336</v>
      </c>
      <c r="D105">
        <f ca="1">IF(ISNA(D$1), 0, OFFSET(data!$A$1, ROW()-1, D$1-1))</f>
        <v>413.39376255707703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162.5994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542.40442522902902</v>
      </c>
      <c r="L105">
        <f ca="1">IF(ISNA(L$1), 0, OFFSET(data!$A$1, ROW()-1, L$1-1))</f>
        <v>42.8</v>
      </c>
      <c r="M105">
        <f ca="1">IF(ISNA(M$1), 0, OFFSET(data!$A$1, ROW()-1, M$1-1))</f>
        <v>57.871400334195798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0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1219.0689881203</v>
      </c>
      <c r="U105">
        <f ca="1">IF(ISNA(U$1), 0, OFFSET(data!$A$1, ROW()-1, U$1-1))</f>
        <v>1137.0744962691199</v>
      </c>
      <c r="V105">
        <f ca="1">IF(ISNA(V$1), 0, OFFSET(data!$A$1, ROW()-1, V$1-1))</f>
        <v>0</v>
      </c>
      <c r="W105">
        <f ca="1">IF(ISNA(W$1), 0, OFFSET(data!$A$1, ROW()-1, W$1-1))</f>
        <v>81.994491851172896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510.33792929844401</v>
      </c>
      <c r="AC105">
        <f ca="1">IF(ISNA(AC$1), 0, OFFSET(data!$A$1, ROW()-1, AC$1-1))</f>
        <v>420.89221118619503</v>
      </c>
      <c r="AD105">
        <f ca="1">IF(ISNA(AD$1), 0, OFFSET(data!$A$1, ROW()-1, AD$1-1))</f>
        <v>0</v>
      </c>
      <c r="AE105" t="str">
        <f ca="1">IF(ISNA(AE$1), 0, OFFSET(data!$A$1, ROW()-1, AE$1-1))</f>
        <v>typical</v>
      </c>
      <c r="AF105" s="2">
        <f ca="1">AD105/1000</f>
        <v>0</v>
      </c>
      <c r="AG105">
        <f ca="1">U105+W105</f>
        <v>1219.0689881202927</v>
      </c>
      <c r="AH105">
        <f ca="1">AB105+SUM(D105:M105,N105:P105)</f>
        <v>1729.4069174187462</v>
      </c>
      <c r="AI105">
        <f ca="1">AC105+SUM(U105:AA105)</f>
        <v>1639.9611993064877</v>
      </c>
    </row>
    <row r="106" spans="1:35" hidden="1" x14ac:dyDescent="0.2">
      <c r="A106" t="str">
        <f ca="1">IF(ISNA(A$1), 0, OFFSET(data!$A$1, ROW()-1, A$1-1))</f>
        <v>Oahu</v>
      </c>
      <c r="B106">
        <f ca="1">IF(ISNA(B$1), 0, OFFSET(data!$A$1, ROW()-1, B$1-1))</f>
        <v>2020</v>
      </c>
      <c r="C106" s="5">
        <f ca="1">IF(ISNA(C$1), 0, OFFSET(data!$A$1, ROW()-1, C$1-1))</f>
        <v>44084.666666666664</v>
      </c>
      <c r="D106">
        <f ca="1">IF(ISNA(D$1), 0, OFFSET(data!$A$1, ROW()-1, D$1-1))</f>
        <v>442.15555885087002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162.5994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356.860969475606</v>
      </c>
      <c r="L106">
        <f ca="1">IF(ISNA(L$1), 0, OFFSET(data!$A$1, ROW()-1, L$1-1))</f>
        <v>42.8</v>
      </c>
      <c r="M106">
        <f ca="1">IF(ISNA(M$1), 0, OFFSET(data!$A$1, ROW()-1, M$1-1))</f>
        <v>50.395866440720198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0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1054.8117947671899</v>
      </c>
      <c r="U106">
        <f ca="1">IF(ISNA(U$1), 0, OFFSET(data!$A$1, ROW()-1, U$1-1))</f>
        <v>1122.22196844274</v>
      </c>
      <c r="V106">
        <f ca="1">IF(ISNA(V$1), 0, OFFSET(data!$A$1, ROW()-1, V$1-1))</f>
        <v>0</v>
      </c>
      <c r="W106">
        <f ca="1">IF(ISNA(W$1), 0, OFFSET(data!$A$1, ROW()-1, W$1-1))</f>
        <v>-67.410173675545707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416.78621469529401</v>
      </c>
      <c r="AC106">
        <f ca="1">IF(ISNA(AC$1), 0, OFFSET(data!$A$1, ROW()-1, AC$1-1))</f>
        <v>405.73412436957398</v>
      </c>
      <c r="AD106">
        <f ca="1">IF(ISNA(AD$1), 0, OFFSET(data!$A$1, ROW()-1, AD$1-1))</f>
        <v>0</v>
      </c>
      <c r="AE106" t="str">
        <f ca="1">IF(ISNA(AE$1), 0, OFFSET(data!$A$1, ROW()-1, AE$1-1))</f>
        <v>typical</v>
      </c>
      <c r="AF106" s="2">
        <f ca="1">AD106/1000</f>
        <v>0</v>
      </c>
      <c r="AG106">
        <f ca="1">U106+W106</f>
        <v>1054.8117947671944</v>
      </c>
      <c r="AH106">
        <f ca="1">AB106+SUM(D106:M106,N106:P106)</f>
        <v>1471.5980094624902</v>
      </c>
      <c r="AI106">
        <f ca="1">AC106+SUM(U106:AA106)</f>
        <v>1460.5459191367684</v>
      </c>
    </row>
    <row r="107" spans="1:35" hidden="1" x14ac:dyDescent="0.2">
      <c r="A107" t="str">
        <f ca="1">IF(ISNA(A$1), 0, OFFSET(data!$A$1, ROW()-1, A$1-1))</f>
        <v>Oahu</v>
      </c>
      <c r="B107">
        <f ca="1">IF(ISNA(B$1), 0, OFFSET(data!$A$1, ROW()-1, B$1-1))</f>
        <v>2020</v>
      </c>
      <c r="C107" s="5">
        <f ca="1">IF(ISNA(C$1), 0, OFFSET(data!$A$1, ROW()-1, C$1-1))</f>
        <v>44084.75</v>
      </c>
      <c r="D107">
        <f ca="1">IF(ISNA(D$1), 0, OFFSET(data!$A$1, ROW()-1, D$1-1))</f>
        <v>692.46324434335997</v>
      </c>
      <c r="E107">
        <f ca="1">IF(ISNA(E$1), 0, OFFSET(data!$A$1, ROW()-1, E$1-1))</f>
        <v>17.2965792930761</v>
      </c>
      <c r="F107">
        <f ca="1">IF(ISNA(F$1), 0, OFFSET(data!$A$1, ROW()-1, F$1-1))</f>
        <v>0</v>
      </c>
      <c r="G107">
        <f ca="1">IF(ISNA(G$1), 0, OFFSET(data!$A$1, ROW()-1, G$1-1))</f>
        <v>162.5994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9.2965792930760998</v>
      </c>
      <c r="K107">
        <f ca="1">IF(ISNA(K$1), 0, OFFSET(data!$A$1, ROW()-1, K$1-1))</f>
        <v>11.3617494750332</v>
      </c>
      <c r="L107">
        <f ca="1">IF(ISNA(L$1), 0, OFFSET(data!$A$1, ROW()-1, L$1-1))</f>
        <v>42.8</v>
      </c>
      <c r="M107">
        <f ca="1">IF(ISNA(M$1), 0, OFFSET(data!$A$1, ROW()-1, M$1-1))</f>
        <v>86.708643370000004</v>
      </c>
      <c r="N107">
        <f ca="1">IF(ISNA(N$1), 0, OFFSET(data!$A$1, ROW()-1, N$1-1))</f>
        <v>0.22226402544486901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0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1022.74845979999</v>
      </c>
      <c r="U107">
        <f ca="1">IF(ISNA(U$1), 0, OFFSET(data!$A$1, ROW()-1, U$1-1))</f>
        <v>1136.3871775555399</v>
      </c>
      <c r="V107">
        <f ca="1">IF(ISNA(V$1), 0, OFFSET(data!$A$1, ROW()-1, V$1-1))</f>
        <v>8.2145401592015302E-13</v>
      </c>
      <c r="W107">
        <f ca="1">IF(ISNA(W$1), 0, OFFSET(data!$A$1, ROW()-1, W$1-1))</f>
        <v>-113.638717755554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279.55108342248002</v>
      </c>
      <c r="AC107">
        <f ca="1">IF(ISNA(AC$1), 0, OFFSET(data!$A$1, ROW()-1, AC$1-1))</f>
        <v>277.68218780503298</v>
      </c>
      <c r="AD107">
        <f ca="1">IF(ISNA(AD$1), 0, OFFSET(data!$A$1, ROW()-1, AD$1-1))</f>
        <v>0</v>
      </c>
      <c r="AE107" t="str">
        <f ca="1">IF(ISNA(AE$1), 0, OFFSET(data!$A$1, ROW()-1, AE$1-1))</f>
        <v>typical</v>
      </c>
      <c r="AF107" s="2">
        <f ca="1">AD107/1000</f>
        <v>0</v>
      </c>
      <c r="AG107">
        <f ca="1">U107+W107</f>
        <v>1022.7484597999859</v>
      </c>
      <c r="AH107">
        <f ca="1">AB107+SUM(D107:M107,N107:P107)</f>
        <v>1302.2995432224702</v>
      </c>
      <c r="AI107">
        <f ca="1">AC107+SUM(U107:AA107)</f>
        <v>1300.4306476050197</v>
      </c>
    </row>
    <row r="108" spans="1:35" hidden="1" x14ac:dyDescent="0.2">
      <c r="A108" t="str">
        <f ca="1">IF(ISNA(A$1), 0, OFFSET(data!$A$1, ROW()-1, A$1-1))</f>
        <v>Oahu</v>
      </c>
      <c r="B108">
        <f ca="1">IF(ISNA(B$1), 0, OFFSET(data!$A$1, ROW()-1, B$1-1))</f>
        <v>2020</v>
      </c>
      <c r="C108" s="5">
        <f ca="1">IF(ISNA(C$1), 0, OFFSET(data!$A$1, ROW()-1, C$1-1))</f>
        <v>44084.833333333336</v>
      </c>
      <c r="D108">
        <f ca="1">IF(ISNA(D$1), 0, OFFSET(data!$A$1, ROW()-1, D$1-1))</f>
        <v>638.66329365455999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162.5994</v>
      </c>
      <c r="H108">
        <f ca="1">IF(ISNA(H$1), 0, OFFSET(data!$A$1, ROW()-1, H$1-1))</f>
        <v>0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0</v>
      </c>
      <c r="L108">
        <f ca="1">IF(ISNA(L$1), 0, OFFSET(data!$A$1, ROW()-1, L$1-1))</f>
        <v>42.8</v>
      </c>
      <c r="M108">
        <f ca="1">IF(ISNA(M$1), 0, OFFSET(data!$A$1, ROW()-1, M$1-1))</f>
        <v>94.055353793254298</v>
      </c>
      <c r="N108">
        <f ca="1">IF(ISNA(N$1), 0, OFFSET(data!$A$1, ROW()-1, N$1-1))</f>
        <v>7.3896444519050399E-13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0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938.118047447815</v>
      </c>
      <c r="U108">
        <f ca="1">IF(ISNA(U$1), 0, OFFSET(data!$A$1, ROW()-1, U$1-1))</f>
        <v>1042.3533860531199</v>
      </c>
      <c r="V108">
        <f ca="1">IF(ISNA(V$1), 0, OFFSET(data!$A$1, ROW()-1, V$1-1))</f>
        <v>8.2107160576722598E-13</v>
      </c>
      <c r="W108">
        <f ca="1">IF(ISNA(W$1), 0, OFFSET(data!$A$1, ROW()-1, W$1-1))</f>
        <v>-104.23533860531199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311.46645672287599</v>
      </c>
      <c r="AC108">
        <f ca="1">IF(ISNA(AC$1), 0, OFFSET(data!$A$1, ROW()-1, AC$1-1))</f>
        <v>260.37218861825397</v>
      </c>
      <c r="AD108">
        <f ca="1">IF(ISNA(AD$1), 0, OFFSET(data!$A$1, ROW()-1, AD$1-1))</f>
        <v>0</v>
      </c>
      <c r="AE108" t="str">
        <f ca="1">IF(ISNA(AE$1), 0, OFFSET(data!$A$1, ROW()-1, AE$1-1))</f>
        <v>typical</v>
      </c>
      <c r="AF108" s="2">
        <f ca="1">AD108/1000</f>
        <v>0</v>
      </c>
      <c r="AG108">
        <f ca="1">U108+W108</f>
        <v>938.11804744780795</v>
      </c>
      <c r="AH108">
        <f ca="1">AB108+SUM(D108:M108,N108:P108)</f>
        <v>1249.5845041706909</v>
      </c>
      <c r="AI108">
        <f ca="1">AC108+SUM(U108:AA108)</f>
        <v>1198.4902360660628</v>
      </c>
    </row>
    <row r="109" spans="1:35" hidden="1" x14ac:dyDescent="0.2">
      <c r="A109" t="str">
        <f ca="1">IF(ISNA(A$1), 0, OFFSET(data!$A$1, ROW()-1, A$1-1))</f>
        <v>Oahu</v>
      </c>
      <c r="B109">
        <f ca="1">IF(ISNA(B$1), 0, OFFSET(data!$A$1, ROW()-1, B$1-1))</f>
        <v>2020</v>
      </c>
      <c r="C109" s="5">
        <f ca="1">IF(ISNA(C$1), 0, OFFSET(data!$A$1, ROW()-1, C$1-1))</f>
        <v>44084.916666666664</v>
      </c>
      <c r="D109">
        <f ca="1">IF(ISNA(D$1), 0, OFFSET(data!$A$1, ROW()-1, D$1-1))</f>
        <v>454.37899678360799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162.5994</v>
      </c>
      <c r="H109">
        <f ca="1">IF(ISNA(H$1), 0, OFFSET(data!$A$1, ROW()-1, H$1-1))</f>
        <v>0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42.8</v>
      </c>
      <c r="M109">
        <f ca="1">IF(ISNA(M$1), 0, OFFSET(data!$A$1, ROW()-1, M$1-1))</f>
        <v>73.490751692987502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0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733.269148476596</v>
      </c>
      <c r="U109">
        <f ca="1">IF(ISNA(U$1), 0, OFFSET(data!$A$1, ROW()-1, U$1-1))</f>
        <v>814.74349830732899</v>
      </c>
      <c r="V109">
        <f ca="1">IF(ISNA(V$1), 0, OFFSET(data!$A$1, ROW()-1, V$1-1))</f>
        <v>0</v>
      </c>
      <c r="W109">
        <f ca="1">IF(ISNA(W$1), 0, OFFSET(data!$A$1, ROW()-1, W$1-1))</f>
        <v>-81.474349830732905</v>
      </c>
      <c r="X109">
        <f ca="1">IF(ISNA(X$1), 0, OFFSET(data!$A$1, ROW()-1, X$1-1))</f>
        <v>1.04360964314764E-13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301.65075359382797</v>
      </c>
      <c r="AC109">
        <f ca="1">IF(ISNA(AC$1), 0, OFFSET(data!$A$1, ROW()-1, AC$1-1))</f>
        <v>253.490751692987</v>
      </c>
      <c r="AD109">
        <f ca="1">IF(ISNA(AD$1), 0, OFFSET(data!$A$1, ROW()-1, AD$1-1))</f>
        <v>0</v>
      </c>
      <c r="AE109" t="str">
        <f ca="1">IF(ISNA(AE$1), 0, OFFSET(data!$A$1, ROW()-1, AE$1-1))</f>
        <v>typical</v>
      </c>
      <c r="AF109" s="2">
        <f ca="1">AD109/1000</f>
        <v>0</v>
      </c>
      <c r="AG109">
        <f ca="1">U109+W109</f>
        <v>733.26914847659611</v>
      </c>
      <c r="AH109">
        <f ca="1">AB109+SUM(D109:M109,N109:P109)</f>
        <v>1034.9199020704234</v>
      </c>
      <c r="AI109">
        <f ca="1">AC109+SUM(U109:AA109)</f>
        <v>986.75990016958326</v>
      </c>
    </row>
    <row r="110" spans="1:35" hidden="1" x14ac:dyDescent="0.2">
      <c r="A110" t="str">
        <f ca="1">IF(ISNA(A$1), 0, OFFSET(data!$A$1, ROW()-1, A$1-1))</f>
        <v>Oahu</v>
      </c>
      <c r="B110">
        <f ca="1">IF(ISNA(B$1), 0, OFFSET(data!$A$1, ROW()-1, B$1-1))</f>
        <v>2020</v>
      </c>
      <c r="C110" s="5">
        <f ca="1">IF(ISNA(C$1), 0, OFFSET(data!$A$1, ROW()-1, C$1-1))</f>
        <v>44096</v>
      </c>
      <c r="D110">
        <f ca="1">IF(ISNA(D$1), 0, OFFSET(data!$A$1, ROW()-1, D$1-1))</f>
        <v>206.05676255707701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162.5994</v>
      </c>
      <c r="H110">
        <f ca="1">IF(ISNA(H$1), 0, OFFSET(data!$A$1, ROW()-1, H$1-1))</f>
        <v>0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42.8</v>
      </c>
      <c r="M110">
        <f ca="1">IF(ISNA(M$1), 0, OFFSET(data!$A$1, ROW()-1, M$1-1))</f>
        <v>234.69923608956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0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646.15539864663697</v>
      </c>
      <c r="U110">
        <f ca="1">IF(ISNA(U$1), 0, OFFSET(data!$A$1, ROW()-1, U$1-1))</f>
        <v>701.53072296258199</v>
      </c>
      <c r="V110">
        <f ca="1">IF(ISNA(V$1), 0, OFFSET(data!$A$1, ROW()-1, V$1-1))</f>
        <v>0</v>
      </c>
      <c r="W110">
        <f ca="1">IF(ISNA(W$1), 0, OFFSET(data!$A$1, ROW()-1, W$1-1))</f>
        <v>-55.375324315944397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312.45073580067202</v>
      </c>
      <c r="AC110">
        <f ca="1">IF(ISNA(AC$1), 0, OFFSET(data!$A$1, ROW()-1, AC$1-1))</f>
        <v>283.12207157706302</v>
      </c>
      <c r="AD110">
        <f ca="1">IF(ISNA(AD$1), 0, OFFSET(data!$A$1, ROW()-1, AD$1-1))</f>
        <v>0</v>
      </c>
      <c r="AE110" t="str">
        <f ca="1">IF(ISNA(AE$1), 0, OFFSET(data!$A$1, ROW()-1, AE$1-1))</f>
        <v>typical</v>
      </c>
      <c r="AF110" s="2">
        <f ca="1">AD110/1000</f>
        <v>0</v>
      </c>
      <c r="AG110">
        <f ca="1">U110+W110</f>
        <v>646.15539864663765</v>
      </c>
      <c r="AH110">
        <f ca="1">AB110+SUM(D110:M110,N110:P110)</f>
        <v>958.60613444730893</v>
      </c>
      <c r="AI110">
        <f ca="1">AC110+SUM(U110:AA110)</f>
        <v>929.27747022370067</v>
      </c>
    </row>
    <row r="111" spans="1:35" hidden="1" x14ac:dyDescent="0.2">
      <c r="A111" t="str">
        <f ca="1">IF(ISNA(A$1), 0, OFFSET(data!$A$1, ROW()-1, A$1-1))</f>
        <v>Oahu</v>
      </c>
      <c r="B111">
        <f ca="1">IF(ISNA(B$1), 0, OFFSET(data!$A$1, ROW()-1, B$1-1))</f>
        <v>2020</v>
      </c>
      <c r="C111" s="5">
        <f ca="1">IF(ISNA(C$1), 0, OFFSET(data!$A$1, ROW()-1, C$1-1))</f>
        <v>44096.083333333336</v>
      </c>
      <c r="D111">
        <f ca="1">IF(ISNA(D$1), 0, OFFSET(data!$A$1, ROW()-1, D$1-1))</f>
        <v>206.05676255707701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162.5994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42.8</v>
      </c>
      <c r="M111">
        <f ca="1">IF(ISNA(M$1), 0, OFFSET(data!$A$1, ROW()-1, M$1-1))</f>
        <v>238.12450992846399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0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649.58067248554198</v>
      </c>
      <c r="U111">
        <f ca="1">IF(ISNA(U$1), 0, OFFSET(data!$A$1, ROW()-1, U$1-1))</f>
        <v>641.43113957094397</v>
      </c>
      <c r="V111">
        <f ca="1">IF(ISNA(V$1), 0, OFFSET(data!$A$1, ROW()-1, V$1-1))</f>
        <v>0.24696002827125499</v>
      </c>
      <c r="W111">
        <f ca="1">IF(ISNA(W$1), 0, OFFSET(data!$A$1, ROW()-1, W$1-1))</f>
        <v>7.90257288632632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369.96563469205103</v>
      </c>
      <c r="AC111">
        <f ca="1">IF(ISNA(AC$1), 0, OFFSET(data!$A$1, ROW()-1, AC$1-1))</f>
        <v>283.12207157706302</v>
      </c>
      <c r="AD111">
        <f ca="1">IF(ISNA(AD$1), 0, OFFSET(data!$A$1, ROW()-1, AD$1-1))</f>
        <v>0</v>
      </c>
      <c r="AE111" t="str">
        <f ca="1">IF(ISNA(AE$1), 0, OFFSET(data!$A$1, ROW()-1, AE$1-1))</f>
        <v>typical</v>
      </c>
      <c r="AF111" s="2">
        <f ca="1">AD111/1000</f>
        <v>0</v>
      </c>
      <c r="AG111">
        <f ca="1">U111+W111</f>
        <v>649.33371245727028</v>
      </c>
      <c r="AH111">
        <f ca="1">AB111+SUM(D111:M111,N111:P111)</f>
        <v>1019.546307177592</v>
      </c>
      <c r="AI111">
        <f ca="1">AC111+SUM(U111:AA111)</f>
        <v>932.70274406260455</v>
      </c>
    </row>
    <row r="112" spans="1:35" hidden="1" x14ac:dyDescent="0.2">
      <c r="A112" t="str">
        <f ca="1">IF(ISNA(A$1), 0, OFFSET(data!$A$1, ROW()-1, A$1-1))</f>
        <v>Oahu</v>
      </c>
      <c r="B112">
        <f ca="1">IF(ISNA(B$1), 0, OFFSET(data!$A$1, ROW()-1, B$1-1))</f>
        <v>2020</v>
      </c>
      <c r="C112" s="5">
        <f ca="1">IF(ISNA(C$1), 0, OFFSET(data!$A$1, ROW()-1, C$1-1))</f>
        <v>44096.166666666664</v>
      </c>
      <c r="D112">
        <f ca="1">IF(ISNA(D$1), 0, OFFSET(data!$A$1, ROW()-1, D$1-1))</f>
        <v>118.107762557077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162.5994</v>
      </c>
      <c r="H112">
        <f ca="1">IF(ISNA(H$1), 0, OFFSET(data!$A$1, ROW()-1, H$1-1))</f>
        <v>0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42.8</v>
      </c>
      <c r="M112">
        <f ca="1">IF(ISNA(M$1), 0, OFFSET(data!$A$1, ROW()-1, M$1-1))</f>
        <v>291.046039106509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0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614.55320166358695</v>
      </c>
      <c r="U112">
        <f ca="1">IF(ISNA(U$1), 0, OFFSET(data!$A$1, ROW()-1, U$1-1))</f>
        <v>658.16223487852699</v>
      </c>
      <c r="V112">
        <f ca="1">IF(ISNA(V$1), 0, OFFSET(data!$A$1, ROW()-1, V$1-1))</f>
        <v>0</v>
      </c>
      <c r="W112">
        <f ca="1">IF(ISNA(W$1), 0, OFFSET(data!$A$1, ROW()-1, W$1-1))</f>
        <v>-43.609033214940197</v>
      </c>
      <c r="X112">
        <f ca="1">IF(ISNA(X$1), 0, OFFSET(data!$A$1, ROW()-1, X$1-1))</f>
        <v>0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285.24317809327101</v>
      </c>
      <c r="AC112">
        <f ca="1">IF(ISNA(AC$1), 0, OFFSET(data!$A$1, ROW()-1, AC$1-1))</f>
        <v>283.12207157706302</v>
      </c>
      <c r="AD112">
        <f ca="1">IF(ISNA(AD$1), 0, OFFSET(data!$A$1, ROW()-1, AD$1-1))</f>
        <v>0</v>
      </c>
      <c r="AE112" t="str">
        <f ca="1">IF(ISNA(AE$1), 0, OFFSET(data!$A$1, ROW()-1, AE$1-1))</f>
        <v>typical</v>
      </c>
      <c r="AF112" s="2">
        <f ca="1">AD112/1000</f>
        <v>0</v>
      </c>
      <c r="AG112">
        <f ca="1">U112+W112</f>
        <v>614.55320166358683</v>
      </c>
      <c r="AH112">
        <f ca="1">AB112+SUM(D112:M112,N112:P112)</f>
        <v>899.79637975685705</v>
      </c>
      <c r="AI112">
        <f ca="1">AC112+SUM(U112:AA112)</f>
        <v>897.67527324064986</v>
      </c>
    </row>
    <row r="113" spans="1:35" hidden="1" x14ac:dyDescent="0.2">
      <c r="A113" t="str">
        <f ca="1">IF(ISNA(A$1), 0, OFFSET(data!$A$1, ROW()-1, A$1-1))</f>
        <v>Oahu</v>
      </c>
      <c r="B113">
        <f ca="1">IF(ISNA(B$1), 0, OFFSET(data!$A$1, ROW()-1, B$1-1))</f>
        <v>2020</v>
      </c>
      <c r="C113" s="5">
        <f ca="1">IF(ISNA(C$1), 0, OFFSET(data!$A$1, ROW()-1, C$1-1))</f>
        <v>44096.25</v>
      </c>
      <c r="D113">
        <f ca="1">IF(ISNA(D$1), 0, OFFSET(data!$A$1, ROW()-1, D$1-1))</f>
        <v>206.05676255707701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162.5994</v>
      </c>
      <c r="H113">
        <f ca="1">IF(ISNA(H$1), 0, OFFSET(data!$A$1, ROW()-1, H$1-1))</f>
        <v>0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6.1487764968796599</v>
      </c>
      <c r="L113">
        <f ca="1">IF(ISNA(L$1), 0, OFFSET(data!$A$1, ROW()-1, L$1-1))</f>
        <v>42.8</v>
      </c>
      <c r="M113">
        <f ca="1">IF(ISNA(M$1), 0, OFFSET(data!$A$1, ROW()-1, M$1-1))</f>
        <v>321.44901560679398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0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739.05395466075095</v>
      </c>
      <c r="U113">
        <f ca="1">IF(ISNA(U$1), 0, OFFSET(data!$A$1, ROW()-1, U$1-1))</f>
        <v>794.49274200780201</v>
      </c>
      <c r="V113">
        <f ca="1">IF(ISNA(V$1), 0, OFFSET(data!$A$1, ROW()-1, V$1-1))</f>
        <v>0</v>
      </c>
      <c r="W113">
        <f ca="1">IF(ISNA(W$1), 0, OFFSET(data!$A$1, ROW()-1, W$1-1))</f>
        <v>-55.438787347050699</v>
      </c>
      <c r="X113">
        <f ca="1">IF(ISNA(X$1), 0, OFFSET(data!$A$1, ROW()-1, X$1-1))</f>
        <v>0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321.68347467408802</v>
      </c>
      <c r="AC113">
        <f ca="1">IF(ISNA(AC$1), 0, OFFSET(data!$A$1, ROW()-1, AC$1-1))</f>
        <v>289.270848073943</v>
      </c>
      <c r="AD113">
        <f ca="1">IF(ISNA(AD$1), 0, OFFSET(data!$A$1, ROW()-1, AD$1-1))</f>
        <v>0</v>
      </c>
      <c r="AE113" t="str">
        <f ca="1">IF(ISNA(AE$1), 0, OFFSET(data!$A$1, ROW()-1, AE$1-1))</f>
        <v>typical</v>
      </c>
      <c r="AF113" s="2">
        <f ca="1">AD113/1000</f>
        <v>0</v>
      </c>
      <c r="AG113">
        <f ca="1">U113+W113</f>
        <v>739.05395466075129</v>
      </c>
      <c r="AH113">
        <f ca="1">AB113+SUM(D113:M113,N113:P113)</f>
        <v>1060.7374293348387</v>
      </c>
      <c r="AI113">
        <f ca="1">AC113+SUM(U113:AA113)</f>
        <v>1028.3248027346942</v>
      </c>
    </row>
    <row r="114" spans="1:35" hidden="1" x14ac:dyDescent="0.2">
      <c r="A114" t="str">
        <f ca="1">IF(ISNA(A$1), 0, OFFSET(data!$A$1, ROW()-1, A$1-1))</f>
        <v>Oahu</v>
      </c>
      <c r="B114">
        <f ca="1">IF(ISNA(B$1), 0, OFFSET(data!$A$1, ROW()-1, B$1-1))</f>
        <v>2020</v>
      </c>
      <c r="C114" s="5">
        <f ca="1">IF(ISNA(C$1), 0, OFFSET(data!$A$1, ROW()-1, C$1-1))</f>
        <v>44096.333333333336</v>
      </c>
      <c r="D114">
        <f ca="1">IF(ISNA(D$1), 0, OFFSET(data!$A$1, ROW()-1, D$1-1))</f>
        <v>206.05676255707701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162.5994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349.46890115797498</v>
      </c>
      <c r="L114">
        <f ca="1">IF(ISNA(L$1), 0, OFFSET(data!$A$1, ROW()-1, L$1-1))</f>
        <v>42.8</v>
      </c>
      <c r="M114">
        <f ca="1">IF(ISNA(M$1), 0, OFFSET(data!$A$1, ROW()-1, M$1-1))</f>
        <v>304.00387224668702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0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1064.9289359617401</v>
      </c>
      <c r="U114">
        <f ca="1">IF(ISNA(U$1), 0, OFFSET(data!$A$1, ROW()-1, U$1-1))</f>
        <v>988.90641498546404</v>
      </c>
      <c r="V114">
        <f ca="1">IF(ISNA(V$1), 0, OFFSET(data!$A$1, ROW()-1, V$1-1))</f>
        <v>0</v>
      </c>
      <c r="W114">
        <f ca="1">IF(ISNA(W$1), 0, OFFSET(data!$A$1, ROW()-1, W$1-1))</f>
        <v>76.0225209762758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472.58615029518103</v>
      </c>
      <c r="AC114">
        <f ca="1">IF(ISNA(AC$1), 0, OFFSET(data!$A$1, ROW()-1, AC$1-1))</f>
        <v>455.71809290224002</v>
      </c>
      <c r="AD114">
        <f ca="1">IF(ISNA(AD$1), 0, OFFSET(data!$A$1, ROW()-1, AD$1-1))</f>
        <v>0</v>
      </c>
      <c r="AE114" t="str">
        <f ca="1">IF(ISNA(AE$1), 0, OFFSET(data!$A$1, ROW()-1, AE$1-1))</f>
        <v>typical</v>
      </c>
      <c r="AF114" s="2">
        <f ca="1">AD114/1000</f>
        <v>0</v>
      </c>
      <c r="AG114">
        <f ca="1">U114+W114</f>
        <v>1064.9289359617399</v>
      </c>
      <c r="AH114">
        <f ca="1">AB114+SUM(D114:M114,N114:P114)</f>
        <v>1537.5150862569199</v>
      </c>
      <c r="AI114">
        <f ca="1">AC114+SUM(U114:AA114)</f>
        <v>1520.6470288639798</v>
      </c>
    </row>
    <row r="115" spans="1:35" hidden="1" x14ac:dyDescent="0.2">
      <c r="A115" t="str">
        <f ca="1">IF(ISNA(A$1), 0, OFFSET(data!$A$1, ROW()-1, A$1-1))</f>
        <v>Oahu</v>
      </c>
      <c r="B115">
        <f ca="1">IF(ISNA(B$1), 0, OFFSET(data!$A$1, ROW()-1, B$1-1))</f>
        <v>2020</v>
      </c>
      <c r="C115" s="5">
        <f ca="1">IF(ISNA(C$1), 0, OFFSET(data!$A$1, ROW()-1, C$1-1))</f>
        <v>44096.416666666664</v>
      </c>
      <c r="D115">
        <f ca="1">IF(ISNA(D$1), 0, OFFSET(data!$A$1, ROW()-1, D$1-1))</f>
        <v>118.107762557077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162.5994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603.16564844786603</v>
      </c>
      <c r="L115">
        <f ca="1">IF(ISNA(L$1), 0, OFFSET(data!$A$1, ROW()-1, L$1-1))</f>
        <v>42.8</v>
      </c>
      <c r="M115">
        <f ca="1">IF(ISNA(M$1), 0, OFFSET(data!$A$1, ROW()-1, M$1-1))</f>
        <v>231.658788835688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0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1158.3315998406299</v>
      </c>
      <c r="U115">
        <f ca="1">IF(ISNA(U$1), 0, OFFSET(data!$A$1, ROW()-1, U$1-1))</f>
        <v>1058.8916146404199</v>
      </c>
      <c r="V115">
        <f ca="1">IF(ISNA(V$1), 0, OFFSET(data!$A$1, ROW()-1, V$1-1))</f>
        <v>0</v>
      </c>
      <c r="W115">
        <f ca="1">IF(ISNA(W$1), 0, OFFSET(data!$A$1, ROW()-1, W$1-1))</f>
        <v>99.439985200213101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468.36513448461398</v>
      </c>
      <c r="AC115">
        <f ca="1">IF(ISNA(AC$1), 0, OFFSET(data!$A$1, ROW()-1, AC$1-1))</f>
        <v>466.14288242906298</v>
      </c>
      <c r="AD115">
        <f ca="1">IF(ISNA(AD$1), 0, OFFSET(data!$A$1, ROW()-1, AD$1-1))</f>
        <v>0</v>
      </c>
      <c r="AE115" t="str">
        <f ca="1">IF(ISNA(AE$1), 0, OFFSET(data!$A$1, ROW()-1, AE$1-1))</f>
        <v>typical</v>
      </c>
      <c r="AF115" s="2">
        <f ca="1">AD115/1000</f>
        <v>0</v>
      </c>
      <c r="AG115">
        <f ca="1">U115+W115</f>
        <v>1158.3315998406331</v>
      </c>
      <c r="AH115">
        <f ca="1">AB115+SUM(D115:M115,N115:P115)</f>
        <v>1626.696734325245</v>
      </c>
      <c r="AI115">
        <f ca="1">AC115+SUM(U115:AA115)</f>
        <v>1624.4744822696962</v>
      </c>
    </row>
    <row r="116" spans="1:35" hidden="1" x14ac:dyDescent="0.2">
      <c r="A116" t="str">
        <f ca="1">IF(ISNA(A$1), 0, OFFSET(data!$A$1, ROW()-1, A$1-1))</f>
        <v>Oahu</v>
      </c>
      <c r="B116">
        <f ca="1">IF(ISNA(B$1), 0, OFFSET(data!$A$1, ROW()-1, B$1-1))</f>
        <v>2020</v>
      </c>
      <c r="C116" s="5">
        <f ca="1">IF(ISNA(C$1), 0, OFFSET(data!$A$1, ROW()-1, C$1-1))</f>
        <v>44096.5</v>
      </c>
      <c r="D116">
        <f ca="1">IF(ISNA(D$1), 0, OFFSET(data!$A$1, ROW()-1, D$1-1))</f>
        <v>118.107762557077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162.5994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685.04571804203897</v>
      </c>
      <c r="L116">
        <f ca="1">IF(ISNA(L$1), 0, OFFSET(data!$A$1, ROW()-1, L$1-1))</f>
        <v>42.8</v>
      </c>
      <c r="M116">
        <f ca="1">IF(ISNA(M$1), 0, OFFSET(data!$A$1, ROW()-1, M$1-1))</f>
        <v>212.03579770934601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-1.49213974509621E-12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1220.58867830846</v>
      </c>
      <c r="U116">
        <f ca="1">IF(ISNA(U$1), 0, OFFSET(data!$A$1, ROW()-1, U$1-1))</f>
        <v>1060.4737268666599</v>
      </c>
      <c r="V116">
        <f ca="1">IF(ISNA(V$1), 0, OFFSET(data!$A$1, ROW()-1, V$1-1))</f>
        <v>0</v>
      </c>
      <c r="W116">
        <f ca="1">IF(ISNA(W$1), 0, OFFSET(data!$A$1, ROW()-1, W$1-1))</f>
        <v>126.35324522280099</v>
      </c>
      <c r="X116">
        <f ca="1">IF(ISNA(X$1), 0, OFFSET(data!$A$1, ROW()-1, X$1-1))</f>
        <v>33.761706218999898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501.19831194882602</v>
      </c>
      <c r="AC116">
        <f ca="1">IF(ISNA(AC$1), 0, OFFSET(data!$A$1, ROW()-1, AC$1-1))</f>
        <v>465.733830419063</v>
      </c>
      <c r="AD116">
        <f ca="1">IF(ISNA(AD$1), 0, OFFSET(data!$A$1, ROW()-1, AD$1-1))</f>
        <v>0</v>
      </c>
      <c r="AE116" t="str">
        <f ca="1">IF(ISNA(AE$1), 0, OFFSET(data!$A$1, ROW()-1, AE$1-1))</f>
        <v>typical</v>
      </c>
      <c r="AF116" s="2">
        <f ca="1">AD116/1000</f>
        <v>0</v>
      </c>
      <c r="AG116">
        <f ca="1">U116+W116</f>
        <v>1186.8269720894609</v>
      </c>
      <c r="AH116">
        <f ca="1">AB116+SUM(D116:M116,N116:P116)</f>
        <v>1721.7869902572879</v>
      </c>
      <c r="AI116">
        <f ca="1">AC116+SUM(U116:AA116)</f>
        <v>1686.3225087275239</v>
      </c>
    </row>
    <row r="117" spans="1:35" hidden="1" x14ac:dyDescent="0.2">
      <c r="A117" t="str">
        <f ca="1">IF(ISNA(A$1), 0, OFFSET(data!$A$1, ROW()-1, A$1-1))</f>
        <v>Oahu</v>
      </c>
      <c r="B117">
        <f ca="1">IF(ISNA(B$1), 0, OFFSET(data!$A$1, ROW()-1, B$1-1))</f>
        <v>2020</v>
      </c>
      <c r="C117" s="5">
        <f ca="1">IF(ISNA(C$1), 0, OFFSET(data!$A$1, ROW()-1, C$1-1))</f>
        <v>44096.583333333336</v>
      </c>
      <c r="D117">
        <f ca="1">IF(ISNA(D$1), 0, OFFSET(data!$A$1, ROW()-1, D$1-1))</f>
        <v>206.12049679306099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162.5994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588.25705575848895</v>
      </c>
      <c r="L117">
        <f ca="1">IF(ISNA(L$1), 0, OFFSET(data!$A$1, ROW()-1, L$1-1))</f>
        <v>42.8</v>
      </c>
      <c r="M117">
        <f ca="1">IF(ISNA(M$1), 0, OFFSET(data!$A$1, ROW()-1, M$1-1))</f>
        <v>168.466986789185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0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1168.2439393407301</v>
      </c>
      <c r="U117">
        <f ca="1">IF(ISNA(U$1), 0, OFFSET(data!$A$1, ROW()-1, U$1-1))</f>
        <v>1053.36973275275</v>
      </c>
      <c r="V117">
        <f ca="1">IF(ISNA(V$1), 0, OFFSET(data!$A$1, ROW()-1, V$1-1))</f>
        <v>0</v>
      </c>
      <c r="W117">
        <f ca="1">IF(ISNA(W$1), 0, OFFSET(data!$A$1, ROW()-1, W$1-1))</f>
        <v>114.874206587986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517.82043344763599</v>
      </c>
      <c r="AC117">
        <f ca="1">IF(ISNA(AC$1), 0, OFFSET(data!$A$1, ROW()-1, AC$1-1))</f>
        <v>464.30804684906298</v>
      </c>
      <c r="AD117">
        <f ca="1">IF(ISNA(AD$1), 0, OFFSET(data!$A$1, ROW()-1, AD$1-1))</f>
        <v>0</v>
      </c>
      <c r="AE117" t="str">
        <f ca="1">IF(ISNA(AE$1), 0, OFFSET(data!$A$1, ROW()-1, AE$1-1))</f>
        <v>typical</v>
      </c>
      <c r="AF117" s="2">
        <f ca="1">AD117/1000</f>
        <v>0</v>
      </c>
      <c r="AG117">
        <f ca="1">U117+W117</f>
        <v>1168.243939340736</v>
      </c>
      <c r="AH117">
        <f ca="1">AB117+SUM(D117:M117,N117:P117)</f>
        <v>1686.0643727883707</v>
      </c>
      <c r="AI117">
        <f ca="1">AC117+SUM(U117:AA117)</f>
        <v>1632.551986189799</v>
      </c>
    </row>
    <row r="118" spans="1:35" hidden="1" x14ac:dyDescent="0.2">
      <c r="A118" t="str">
        <f ca="1">IF(ISNA(A$1), 0, OFFSET(data!$A$1, ROW()-1, A$1-1))</f>
        <v>Oahu</v>
      </c>
      <c r="B118">
        <f ca="1">IF(ISNA(B$1), 0, OFFSET(data!$A$1, ROW()-1, B$1-1))</f>
        <v>2020</v>
      </c>
      <c r="C118" s="5">
        <f ca="1">IF(ISNA(C$1), 0, OFFSET(data!$A$1, ROW()-1, C$1-1))</f>
        <v>44096.666666666664</v>
      </c>
      <c r="D118">
        <f ca="1">IF(ISNA(D$1), 0, OFFSET(data!$A$1, ROW()-1, D$1-1))</f>
        <v>256.46262749971697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162.5994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16.594135057360401</v>
      </c>
      <c r="K118">
        <f ca="1">IF(ISNA(K$1), 0, OFFSET(data!$A$1, ROW()-1, K$1-1))</f>
        <v>360.82060511463499</v>
      </c>
      <c r="L118">
        <f ca="1">IF(ISNA(L$1), 0, OFFSET(data!$A$1, ROW()-1, L$1-1))</f>
        <v>42.8</v>
      </c>
      <c r="M118">
        <f ca="1">IF(ISNA(M$1), 0, OFFSET(data!$A$1, ROW()-1, M$1-1))</f>
        <v>219.593739322852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0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1058.8705069945599</v>
      </c>
      <c r="U118">
        <f ca="1">IF(ISNA(U$1), 0, OFFSET(data!$A$1, ROW()-1, U$1-1))</f>
        <v>1040.21648600908</v>
      </c>
      <c r="V118">
        <f ca="1">IF(ISNA(V$1), 0, OFFSET(data!$A$1, ROW()-1, V$1-1))</f>
        <v>0</v>
      </c>
      <c r="W118">
        <f ca="1">IF(ISNA(W$1), 0, OFFSET(data!$A$1, ROW()-1, W$1-1))</f>
        <v>18.654020985476201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471.348657406744</v>
      </c>
      <c r="AC118">
        <f ca="1">IF(ISNA(AC$1), 0, OFFSET(data!$A$1, ROW()-1, AC$1-1))</f>
        <v>455.30957681686402</v>
      </c>
      <c r="AD118">
        <f ca="1">IF(ISNA(AD$1), 0, OFFSET(data!$A$1, ROW()-1, AD$1-1))</f>
        <v>0</v>
      </c>
      <c r="AE118" t="str">
        <f ca="1">IF(ISNA(AE$1), 0, OFFSET(data!$A$1, ROW()-1, AE$1-1))</f>
        <v>typical</v>
      </c>
      <c r="AF118" s="2">
        <f ca="1">AD118/1000</f>
        <v>0</v>
      </c>
      <c r="AG118">
        <f ca="1">U118+W118</f>
        <v>1058.8705069945561</v>
      </c>
      <c r="AH118">
        <f ca="1">AB118+SUM(D118:M118,N118:P118)</f>
        <v>1530.2191644013085</v>
      </c>
      <c r="AI118">
        <f ca="1">AC118+SUM(U118:AA118)</f>
        <v>1514.18008381142</v>
      </c>
    </row>
    <row r="119" spans="1:35" hidden="1" x14ac:dyDescent="0.2">
      <c r="A119" t="str">
        <f ca="1">IF(ISNA(A$1), 0, OFFSET(data!$A$1, ROW()-1, A$1-1))</f>
        <v>Oahu</v>
      </c>
      <c r="B119">
        <f ca="1">IF(ISNA(B$1), 0, OFFSET(data!$A$1, ROW()-1, B$1-1))</f>
        <v>2020</v>
      </c>
      <c r="C119" s="5">
        <f ca="1">IF(ISNA(C$1), 0, OFFSET(data!$A$1, ROW()-1, C$1-1))</f>
        <v>44096.75</v>
      </c>
      <c r="D119">
        <f ca="1">IF(ISNA(D$1), 0, OFFSET(data!$A$1, ROW()-1, D$1-1))</f>
        <v>472.06324434336</v>
      </c>
      <c r="E119">
        <f ca="1">IF(ISNA(E$1), 0, OFFSET(data!$A$1, ROW()-1, E$1-1))</f>
        <v>18.563079834822499</v>
      </c>
      <c r="F119">
        <f ca="1">IF(ISNA(F$1), 0, OFFSET(data!$A$1, ROW()-1, F$1-1))</f>
        <v>0</v>
      </c>
      <c r="G119">
        <f ca="1">IF(ISNA(G$1), 0, OFFSET(data!$A$1, ROW()-1, G$1-1))</f>
        <v>162.5994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10.563079834822499</v>
      </c>
      <c r="K119">
        <f ca="1">IF(ISNA(K$1), 0, OFFSET(data!$A$1, ROW()-1, K$1-1))</f>
        <v>0</v>
      </c>
      <c r="L119">
        <f ca="1">IF(ISNA(L$1), 0, OFFSET(data!$A$1, ROW()-1, L$1-1))</f>
        <v>42.8</v>
      </c>
      <c r="M119">
        <f ca="1">IF(ISNA(M$1), 0, OFFSET(data!$A$1, ROW()-1, M$1-1))</f>
        <v>251.57987324965899</v>
      </c>
      <c r="N119">
        <f ca="1">IF(ISNA(N$1), 0, OFFSET(data!$A$1, ROW()-1, N$1-1))</f>
        <v>0.22226402544461299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0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958.39094128810905</v>
      </c>
      <c r="U119">
        <f ca="1">IF(ISNA(U$1), 0, OFFSET(data!$A$1, ROW()-1, U$1-1))</f>
        <v>1064.8788236534499</v>
      </c>
      <c r="V119">
        <f ca="1">IF(ISNA(V$1), 0, OFFSET(data!$A$1, ROW()-1, V$1-1))</f>
        <v>5.3715365488926596E-13</v>
      </c>
      <c r="W119">
        <f ca="1">IF(ISNA(W$1), 0, OFFSET(data!$A$1, ROW()-1, W$1-1))</f>
        <v>-106.487882365345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285.15808233898701</v>
      </c>
      <c r="AC119">
        <f ca="1">IF(ISNA(AC$1), 0, OFFSET(data!$A$1, ROW()-1, AC$1-1))</f>
        <v>280.78695839706302</v>
      </c>
      <c r="AD119">
        <f ca="1">IF(ISNA(AD$1), 0, OFFSET(data!$A$1, ROW()-1, AD$1-1))</f>
        <v>0</v>
      </c>
      <c r="AE119" t="str">
        <f ca="1">IF(ISNA(AE$1), 0, OFFSET(data!$A$1, ROW()-1, AE$1-1))</f>
        <v>typical</v>
      </c>
      <c r="AF119" s="2">
        <f ca="1">AD119/1000</f>
        <v>0</v>
      </c>
      <c r="AG119">
        <f ca="1">U119+W119</f>
        <v>958.39094128810484</v>
      </c>
      <c r="AH119">
        <f ca="1">AB119+SUM(D119:M119,N119:P119)</f>
        <v>1243.5490236270953</v>
      </c>
      <c r="AI119">
        <f ca="1">AC119+SUM(U119:AA119)</f>
        <v>1239.1778996851683</v>
      </c>
    </row>
    <row r="120" spans="1:35" hidden="1" x14ac:dyDescent="0.2">
      <c r="A120" t="str">
        <f ca="1">IF(ISNA(A$1), 0, OFFSET(data!$A$1, ROW()-1, A$1-1))</f>
        <v>Oahu</v>
      </c>
      <c r="B120">
        <f ca="1">IF(ISNA(B$1), 0, OFFSET(data!$A$1, ROW()-1, B$1-1))</f>
        <v>2020</v>
      </c>
      <c r="C120" s="5">
        <f ca="1">IF(ISNA(C$1), 0, OFFSET(data!$A$1, ROW()-1, C$1-1))</f>
        <v>44096.833333333336</v>
      </c>
      <c r="D120">
        <f ca="1">IF(ISNA(D$1), 0, OFFSET(data!$A$1, ROW()-1, D$1-1))</f>
        <v>443.49006847934402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162.5994</v>
      </c>
      <c r="H120">
        <f ca="1">IF(ISNA(H$1), 0, OFFSET(data!$A$1, ROW()-1, H$1-1))</f>
        <v>0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42.8</v>
      </c>
      <c r="M120">
        <f ca="1">IF(ISNA(M$1), 0, OFFSET(data!$A$1, ROW()-1, M$1-1))</f>
        <v>228.18090437990799</v>
      </c>
      <c r="N120">
        <f ca="1">IF(ISNA(N$1), 0, OFFSET(data!$A$1, ROW()-1, N$1-1))</f>
        <v>4.8316906031686803E-13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0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877.07037285925298</v>
      </c>
      <c r="U120">
        <f ca="1">IF(ISNA(U$1), 0, OFFSET(data!$A$1, ROW()-1, U$1-1))</f>
        <v>974.52263651027999</v>
      </c>
      <c r="V120">
        <f ca="1">IF(ISNA(V$1), 0, OFFSET(data!$A$1, ROW()-1, V$1-1))</f>
        <v>5.3685451146318601E-13</v>
      </c>
      <c r="W120">
        <f ca="1">IF(ISNA(W$1), 0, OFFSET(data!$A$1, ROW()-1, W$1-1))</f>
        <v>-97.452263651028005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286.23968189809199</v>
      </c>
      <c r="AC120">
        <f ca="1">IF(ISNA(AC$1), 0, OFFSET(data!$A$1, ROW()-1, AC$1-1))</f>
        <v>276.29267582706302</v>
      </c>
      <c r="AD120">
        <f ca="1">IF(ISNA(AD$1), 0, OFFSET(data!$A$1, ROW()-1, AD$1-1))</f>
        <v>0</v>
      </c>
      <c r="AE120" t="str">
        <f ca="1">IF(ISNA(AE$1), 0, OFFSET(data!$A$1, ROW()-1, AE$1-1))</f>
        <v>typical</v>
      </c>
      <c r="AF120" s="2">
        <f ca="1">AD120/1000</f>
        <v>0</v>
      </c>
      <c r="AG120">
        <f ca="1">U120+W120</f>
        <v>877.07037285925196</v>
      </c>
      <c r="AH120">
        <f ca="1">AB120+SUM(D120:M120,N120:P120)</f>
        <v>1163.3100547573445</v>
      </c>
      <c r="AI120">
        <f ca="1">AC120+SUM(U120:AA120)</f>
        <v>1153.3630486863156</v>
      </c>
    </row>
    <row r="121" spans="1:35" hidden="1" x14ac:dyDescent="0.2">
      <c r="A121" t="str">
        <f ca="1">IF(ISNA(A$1), 0, OFFSET(data!$A$1, ROW()-1, A$1-1))</f>
        <v>Oahu</v>
      </c>
      <c r="B121">
        <f ca="1">IF(ISNA(B$1), 0, OFFSET(data!$A$1, ROW()-1, B$1-1))</f>
        <v>2020</v>
      </c>
      <c r="C121" s="5">
        <f ca="1">IF(ISNA(C$1), 0, OFFSET(data!$A$1, ROW()-1, C$1-1))</f>
        <v>44096.916666666664</v>
      </c>
      <c r="D121">
        <f ca="1">IF(ISNA(D$1), 0, OFFSET(data!$A$1, ROW()-1, D$1-1))</f>
        <v>352.82717121399099</v>
      </c>
      <c r="E121">
        <f ca="1">IF(ISNA(E$1), 0, OFFSET(data!$A$1, ROW()-1, E$1-1))</f>
        <v>2.73331439999999</v>
      </c>
      <c r="F121">
        <f ca="1">IF(ISNA(F$1), 0, OFFSET(data!$A$1, ROW()-1, F$1-1))</f>
        <v>0</v>
      </c>
      <c r="G121">
        <f ca="1">IF(ISNA(G$1), 0, OFFSET(data!$A$1, ROW()-1, G$1-1))</f>
        <v>162.5994</v>
      </c>
      <c r="H121">
        <f ca="1">IF(ISNA(H$1), 0, OFFSET(data!$A$1, ROW()-1, H$1-1))</f>
        <v>0</v>
      </c>
      <c r="I121">
        <f ca="1">IF(ISNA(I$1), 0, OFFSET(data!$A$1, ROW()-1, I$1-1))</f>
        <v>0</v>
      </c>
      <c r="J121">
        <f ca="1">IF(ISNA(J$1), 0, OFFSET(data!$A$1, ROW()-1, J$1-1))</f>
        <v>2.73331439999999</v>
      </c>
      <c r="K121">
        <f ca="1">IF(ISNA(K$1), 0, OFFSET(data!$A$1, ROW()-1, K$1-1))</f>
        <v>0</v>
      </c>
      <c r="L121">
        <f ca="1">IF(ISNA(L$1), 0, OFFSET(data!$A$1, ROW()-1, L$1-1))</f>
        <v>42.8</v>
      </c>
      <c r="M121">
        <f ca="1">IF(ISNA(M$1), 0, OFFSET(data!$A$1, ROW()-1, M$1-1))</f>
        <v>200.256148668934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0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763.94934868292501</v>
      </c>
      <c r="U121">
        <f ca="1">IF(ISNA(U$1), 0, OFFSET(data!$A$1, ROW()-1, U$1-1))</f>
        <v>848.83260964769397</v>
      </c>
      <c r="V121">
        <f ca="1">IF(ISNA(V$1), 0, OFFSET(data!$A$1, ROW()-1, V$1-1))</f>
        <v>0</v>
      </c>
      <c r="W121">
        <f ca="1">IF(ISNA(W$1), 0, OFFSET(data!$A$1, ROW()-1, W$1-1))</f>
        <v>-84.883260964769406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279.71595036344502</v>
      </c>
      <c r="AC121">
        <f ca="1">IF(ISNA(AC$1), 0, OFFSET(data!$A$1, ROW()-1, AC$1-1))</f>
        <v>276.601176897063</v>
      </c>
      <c r="AD121">
        <f ca="1">IF(ISNA(AD$1), 0, OFFSET(data!$A$1, ROW()-1, AD$1-1))</f>
        <v>0</v>
      </c>
      <c r="AE121" t="str">
        <f ca="1">IF(ISNA(AE$1), 0, OFFSET(data!$A$1, ROW()-1, AE$1-1))</f>
        <v>typical</v>
      </c>
      <c r="AF121" s="2">
        <f ca="1">AD121/1000</f>
        <v>0</v>
      </c>
      <c r="AG121">
        <f ca="1">U121+W121</f>
        <v>763.94934868292455</v>
      </c>
      <c r="AH121">
        <f ca="1">AB121+SUM(D121:M121,N121:P121)</f>
        <v>1043.6652990463699</v>
      </c>
      <c r="AI121">
        <f ca="1">AC121+SUM(U121:AA121)</f>
        <v>1040.5505255799876</v>
      </c>
    </row>
    <row r="122" spans="1:35" hidden="1" x14ac:dyDescent="0.2">
      <c r="A122" t="str">
        <f ca="1">IF(ISNA(A$1), 0, OFFSET(data!$A$1, ROW()-1, A$1-1))</f>
        <v>Oahu</v>
      </c>
      <c r="B122">
        <f ca="1">IF(ISNA(B$1), 0, OFFSET(data!$A$1, ROW()-1, B$1-1))</f>
        <v>2020</v>
      </c>
      <c r="C122" s="5">
        <f ca="1">IF(ISNA(C$1), 0, OFFSET(data!$A$1, ROW()-1, C$1-1))</f>
        <v>44131</v>
      </c>
      <c r="D122">
        <f ca="1">IF(ISNA(D$1), 0, OFFSET(data!$A$1, ROW()-1, D$1-1))</f>
        <v>235.09276255707701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162.5994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42.8</v>
      </c>
      <c r="M122">
        <f ca="1">IF(ISNA(M$1), 0, OFFSET(data!$A$1, ROW()-1, M$1-1))</f>
        <v>269.20825351167099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0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709.70041606874895</v>
      </c>
      <c r="U122">
        <f ca="1">IF(ISNA(U$1), 0, OFFSET(data!$A$1, ROW()-1, U$1-1))</f>
        <v>689.87686362287502</v>
      </c>
      <c r="V122">
        <f ca="1">IF(ISNA(V$1), 0, OFFSET(data!$A$1, ROW()-1, V$1-1))</f>
        <v>0</v>
      </c>
      <c r="W122">
        <f ca="1">IF(ISNA(W$1), 0, OFFSET(data!$A$1, ROW()-1, W$1-1))</f>
        <v>-13.938153773126301</v>
      </c>
      <c r="X122">
        <f ca="1">IF(ISNA(X$1), 0, OFFSET(data!$A$1, ROW()-1, X$1-1))</f>
        <v>33.761706218999898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385.44822662851999</v>
      </c>
      <c r="AC122">
        <f ca="1">IF(ISNA(AC$1), 0, OFFSET(data!$A$1, ROW()-1, AC$1-1))</f>
        <v>283.12207157706302</v>
      </c>
      <c r="AD122">
        <f ca="1">IF(ISNA(AD$1), 0, OFFSET(data!$A$1, ROW()-1, AD$1-1))</f>
        <v>0</v>
      </c>
      <c r="AE122" t="str">
        <f ca="1">IF(ISNA(AE$1), 0, OFFSET(data!$A$1, ROW()-1, AE$1-1))</f>
        <v>typical</v>
      </c>
      <c r="AF122" s="2">
        <f ca="1">AD122/1000</f>
        <v>0</v>
      </c>
      <c r="AG122">
        <f ca="1">U122+W122</f>
        <v>675.93870984974876</v>
      </c>
      <c r="AH122">
        <f ca="1">AB122+SUM(D122:M122,N122:P122)</f>
        <v>1095.1486426972681</v>
      </c>
      <c r="AI122">
        <f ca="1">AC122+SUM(U122:AA122)</f>
        <v>992.82248764581163</v>
      </c>
    </row>
    <row r="123" spans="1:35" hidden="1" x14ac:dyDescent="0.2">
      <c r="A123" t="str">
        <f ca="1">IF(ISNA(A$1), 0, OFFSET(data!$A$1, ROW()-1, A$1-1))</f>
        <v>Oahu</v>
      </c>
      <c r="B123">
        <f ca="1">IF(ISNA(B$1), 0, OFFSET(data!$A$1, ROW()-1, B$1-1))</f>
        <v>2020</v>
      </c>
      <c r="C123" s="5">
        <f ca="1">IF(ISNA(C$1), 0, OFFSET(data!$A$1, ROW()-1, C$1-1))</f>
        <v>44131.083333333336</v>
      </c>
      <c r="D123">
        <f ca="1">IF(ISNA(D$1), 0, OFFSET(data!$A$1, ROW()-1, D$1-1))</f>
        <v>118.107762557077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162.5994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42.8</v>
      </c>
      <c r="M123">
        <f ca="1">IF(ISNA(M$1), 0, OFFSET(data!$A$1, ROW()-1, M$1-1))</f>
        <v>275.97209164854303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0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599.47925420562001</v>
      </c>
      <c r="U123">
        <f ca="1">IF(ISNA(U$1), 0, OFFSET(data!$A$1, ROW()-1, U$1-1))</f>
        <v>629.70489601173597</v>
      </c>
      <c r="V123">
        <f ca="1">IF(ISNA(V$1), 0, OFFSET(data!$A$1, ROW()-1, V$1-1))</f>
        <v>0</v>
      </c>
      <c r="W123">
        <f ca="1">IF(ISNA(W$1), 0, OFFSET(data!$A$1, ROW()-1, W$1-1))</f>
        <v>-30.225641806115998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295.78083561541598</v>
      </c>
      <c r="AC123">
        <f ca="1">IF(ISNA(AC$1), 0, OFFSET(data!$A$1, ROW()-1, AC$1-1))</f>
        <v>283.12207157706302</v>
      </c>
      <c r="AD123">
        <f ca="1">IF(ISNA(AD$1), 0, OFFSET(data!$A$1, ROW()-1, AD$1-1))</f>
        <v>0</v>
      </c>
      <c r="AE123" t="str">
        <f ca="1">IF(ISNA(AE$1), 0, OFFSET(data!$A$1, ROW()-1, AE$1-1))</f>
        <v>typical</v>
      </c>
      <c r="AF123" s="2">
        <f ca="1">AD123/1000</f>
        <v>0</v>
      </c>
      <c r="AG123">
        <f ca="1">U123+W123</f>
        <v>599.47925420562001</v>
      </c>
      <c r="AH123">
        <f ca="1">AB123+SUM(D123:M123,N123:P123)</f>
        <v>895.26008982103599</v>
      </c>
      <c r="AI123">
        <f ca="1">AC123+SUM(U123:AA123)</f>
        <v>882.60132578268303</v>
      </c>
    </row>
    <row r="124" spans="1:35" hidden="1" x14ac:dyDescent="0.2">
      <c r="A124" t="str">
        <f ca="1">IF(ISNA(A$1), 0, OFFSET(data!$A$1, ROW()-1, A$1-1))</f>
        <v>Oahu</v>
      </c>
      <c r="B124">
        <f ca="1">IF(ISNA(B$1), 0, OFFSET(data!$A$1, ROW()-1, B$1-1))</f>
        <v>2020</v>
      </c>
      <c r="C124" s="5">
        <f ca="1">IF(ISNA(C$1), 0, OFFSET(data!$A$1, ROW()-1, C$1-1))</f>
        <v>44131.166666666664</v>
      </c>
      <c r="D124">
        <f ca="1">IF(ISNA(D$1), 0, OFFSET(data!$A$1, ROW()-1, D$1-1))</f>
        <v>245.21780486880201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162.5994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42.8</v>
      </c>
      <c r="M124">
        <f ca="1">IF(ISNA(M$1), 0, OFFSET(data!$A$1, ROW()-1, M$1-1))</f>
        <v>135.89360436979001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0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586.51080923859195</v>
      </c>
      <c r="U124">
        <f ca="1">IF(ISNA(U$1), 0, OFFSET(data!$A$1, ROW()-1, U$1-1))</f>
        <v>651.67867693176902</v>
      </c>
      <c r="V124">
        <f ca="1">IF(ISNA(V$1), 0, OFFSET(data!$A$1, ROW()-1, V$1-1))</f>
        <v>0</v>
      </c>
      <c r="W124">
        <f ca="1">IF(ISNA(W$1), 0, OFFSET(data!$A$1, ROW()-1, W$1-1))</f>
        <v>-65.167867693176902</v>
      </c>
      <c r="X124">
        <f ca="1">IF(ISNA(X$1), 0, OFFSET(data!$A$1, ROW()-1, X$1-1))</f>
        <v>0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286.51194550863403</v>
      </c>
      <c r="AC124">
        <f ca="1">IF(ISNA(AC$1), 0, OFFSET(data!$A$1, ROW()-1, AC$1-1))</f>
        <v>268.18206248106299</v>
      </c>
      <c r="AD124">
        <f ca="1">IF(ISNA(AD$1), 0, OFFSET(data!$A$1, ROW()-1, AD$1-1))</f>
        <v>0</v>
      </c>
      <c r="AE124" t="str">
        <f ca="1">IF(ISNA(AE$1), 0, OFFSET(data!$A$1, ROW()-1, AE$1-1))</f>
        <v>typical</v>
      </c>
      <c r="AF124" s="2">
        <f ca="1">AD124/1000</f>
        <v>0</v>
      </c>
      <c r="AG124">
        <f ca="1">U124+W124</f>
        <v>586.51080923859217</v>
      </c>
      <c r="AH124">
        <f ca="1">AB124+SUM(D124:M124,N124:P124)</f>
        <v>873.02275474722614</v>
      </c>
      <c r="AI124">
        <f ca="1">AC124+SUM(U124:AA124)</f>
        <v>854.69287171965516</v>
      </c>
    </row>
    <row r="125" spans="1:35" hidden="1" x14ac:dyDescent="0.2">
      <c r="A125" t="str">
        <f ca="1">IF(ISNA(A$1), 0, OFFSET(data!$A$1, ROW()-1, A$1-1))</f>
        <v>Oahu</v>
      </c>
      <c r="B125">
        <f ca="1">IF(ISNA(B$1), 0, OFFSET(data!$A$1, ROW()-1, B$1-1))</f>
        <v>2020</v>
      </c>
      <c r="C125" s="5">
        <f ca="1">IF(ISNA(C$1), 0, OFFSET(data!$A$1, ROW()-1, C$1-1))</f>
        <v>44131.25</v>
      </c>
      <c r="D125">
        <f ca="1">IF(ISNA(D$1), 0, OFFSET(data!$A$1, ROW()-1, D$1-1))</f>
        <v>235.09276255707701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162.5994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42.8</v>
      </c>
      <c r="M125">
        <f ca="1">IF(ISNA(M$1), 0, OFFSET(data!$A$1, ROW()-1, M$1-1))</f>
        <v>283.84065756339101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0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724.332820120468</v>
      </c>
      <c r="U125">
        <f ca="1">IF(ISNA(U$1), 0, OFFSET(data!$A$1, ROW()-1, U$1-1))</f>
        <v>786.06515073729497</v>
      </c>
      <c r="V125">
        <f ca="1">IF(ISNA(V$1), 0, OFFSET(data!$A$1, ROW()-1, V$1-1))</f>
        <v>0</v>
      </c>
      <c r="W125">
        <f ca="1">IF(ISNA(W$1), 0, OFFSET(data!$A$1, ROW()-1, W$1-1))</f>
        <v>-61.7323306168268</v>
      </c>
      <c r="X125">
        <f ca="1">IF(ISNA(X$1), 0, OFFSET(data!$A$1, ROW()-1, X$1-1))</f>
        <v>0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285.51117227726098</v>
      </c>
      <c r="AC125">
        <f ca="1">IF(ISNA(AC$1), 0, OFFSET(data!$A$1, ROW()-1, AC$1-1))</f>
        <v>283.12207157706302</v>
      </c>
      <c r="AD125">
        <f ca="1">IF(ISNA(AD$1), 0, OFFSET(data!$A$1, ROW()-1, AD$1-1))</f>
        <v>0</v>
      </c>
      <c r="AE125" t="str">
        <f ca="1">IF(ISNA(AE$1), 0, OFFSET(data!$A$1, ROW()-1, AE$1-1))</f>
        <v>typical</v>
      </c>
      <c r="AF125" s="2">
        <f ca="1">AD125/1000</f>
        <v>0</v>
      </c>
      <c r="AG125">
        <f ca="1">U125+W125</f>
        <v>724.33282012046811</v>
      </c>
      <c r="AH125">
        <f ca="1">AB125+SUM(D125:M125,N125:P125)</f>
        <v>1009.8439923977292</v>
      </c>
      <c r="AI125">
        <f ca="1">AC125+SUM(U125:AA125)</f>
        <v>1007.4548916975311</v>
      </c>
    </row>
    <row r="126" spans="1:35" hidden="1" x14ac:dyDescent="0.2">
      <c r="A126" t="str">
        <f ca="1">IF(ISNA(A$1), 0, OFFSET(data!$A$1, ROW()-1, A$1-1))</f>
        <v>Oahu</v>
      </c>
      <c r="B126">
        <f ca="1">IF(ISNA(B$1), 0, OFFSET(data!$A$1, ROW()-1, B$1-1))</f>
        <v>2020</v>
      </c>
      <c r="C126" s="5">
        <f ca="1">IF(ISNA(C$1), 0, OFFSET(data!$A$1, ROW()-1, C$1-1))</f>
        <v>44131.333333333336</v>
      </c>
      <c r="D126">
        <f ca="1">IF(ISNA(D$1), 0, OFFSET(data!$A$1, ROW()-1, D$1-1))</f>
        <v>235.09276255707701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162.5994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360.14962801981699</v>
      </c>
      <c r="L126">
        <f ca="1">IF(ISNA(L$1), 0, OFFSET(data!$A$1, ROW()-1, L$1-1))</f>
        <v>42.8</v>
      </c>
      <c r="M126">
        <f ca="1">IF(ISNA(M$1), 0, OFFSET(data!$A$1, ROW()-1, M$1-1))</f>
        <v>304.83034499631998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0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1105.4721355732099</v>
      </c>
      <c r="U126">
        <f ca="1">IF(ISNA(U$1), 0, OFFSET(data!$A$1, ROW()-1, U$1-1))</f>
        <v>987.46907119822401</v>
      </c>
      <c r="V126">
        <f ca="1">IF(ISNA(V$1), 0, OFFSET(data!$A$1, ROW()-1, V$1-1))</f>
        <v>0</v>
      </c>
      <c r="W126">
        <f ca="1">IF(ISNA(W$1), 0, OFFSET(data!$A$1, ROW()-1, W$1-1))</f>
        <v>118.00306437499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485.38695931517202</v>
      </c>
      <c r="AC126">
        <f ca="1">IF(ISNA(AC$1), 0, OFFSET(data!$A$1, ROW()-1, AC$1-1))</f>
        <v>454.75575471078298</v>
      </c>
      <c r="AD126">
        <f ca="1">IF(ISNA(AD$1), 0, OFFSET(data!$A$1, ROW()-1, AD$1-1))</f>
        <v>0</v>
      </c>
      <c r="AE126" t="str">
        <f ca="1">IF(ISNA(AE$1), 0, OFFSET(data!$A$1, ROW()-1, AE$1-1))</f>
        <v>typical</v>
      </c>
      <c r="AF126" s="2">
        <f ca="1">AD126/1000</f>
        <v>0</v>
      </c>
      <c r="AG126">
        <f ca="1">U126+W126</f>
        <v>1105.472135573214</v>
      </c>
      <c r="AH126">
        <f ca="1">AB126+SUM(D126:M126,N126:P126)</f>
        <v>1590.8590948883862</v>
      </c>
      <c r="AI126">
        <f ca="1">AC126+SUM(U126:AA126)</f>
        <v>1560.2278902839971</v>
      </c>
    </row>
    <row r="127" spans="1:35" hidden="1" x14ac:dyDescent="0.2">
      <c r="A127" t="str">
        <f ca="1">IF(ISNA(A$1), 0, OFFSET(data!$A$1, ROW()-1, A$1-1))</f>
        <v>Oahu</v>
      </c>
      <c r="B127">
        <f ca="1">IF(ISNA(B$1), 0, OFFSET(data!$A$1, ROW()-1, B$1-1))</f>
        <v>2020</v>
      </c>
      <c r="C127" s="5">
        <f ca="1">IF(ISNA(C$1), 0, OFFSET(data!$A$1, ROW()-1, C$1-1))</f>
        <v>44131.416666666664</v>
      </c>
      <c r="D127">
        <f ca="1">IF(ISNA(D$1), 0, OFFSET(data!$A$1, ROW()-1, D$1-1))</f>
        <v>235.09276255707701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162.5994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485.530878455991</v>
      </c>
      <c r="L127">
        <f ca="1">IF(ISNA(L$1), 0, OFFSET(data!$A$1, ROW()-1, L$1-1))</f>
        <v>42.8</v>
      </c>
      <c r="M127">
        <f ca="1">IF(ISNA(M$1), 0, OFFSET(data!$A$1, ROW()-1, M$1-1))</f>
        <v>263.683805710743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-1.70530256582424E-12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1189.70684672381</v>
      </c>
      <c r="U127">
        <f ca="1">IF(ISNA(U$1), 0, OFFSET(data!$A$1, ROW()-1, U$1-1))</f>
        <v>1049.6160939414699</v>
      </c>
      <c r="V127">
        <f ca="1">IF(ISNA(V$1), 0, OFFSET(data!$A$1, ROW()-1, V$1-1))</f>
        <v>0.24696002827125499</v>
      </c>
      <c r="W127">
        <f ca="1">IF(ISNA(W$1), 0, OFFSET(data!$A$1, ROW()-1, W$1-1))</f>
        <v>139.84379275407099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513.68934999684905</v>
      </c>
      <c r="AC127">
        <f ca="1">IF(ISNA(AC$1), 0, OFFSET(data!$A$1, ROW()-1, AC$1-1))</f>
        <v>465.83589672406299</v>
      </c>
      <c r="AD127">
        <f ca="1">IF(ISNA(AD$1), 0, OFFSET(data!$A$1, ROW()-1, AD$1-1))</f>
        <v>0</v>
      </c>
      <c r="AE127" t="str">
        <f ca="1">IF(ISNA(AE$1), 0, OFFSET(data!$A$1, ROW()-1, AE$1-1))</f>
        <v>typical</v>
      </c>
      <c r="AF127" s="2">
        <f ca="1">AD127/1000</f>
        <v>0</v>
      </c>
      <c r="AG127">
        <f ca="1">U127+W127</f>
        <v>1189.4598866955409</v>
      </c>
      <c r="AH127">
        <f ca="1">AB127+SUM(D127:M127,N127:P127)</f>
        <v>1703.3961967206601</v>
      </c>
      <c r="AI127">
        <f ca="1">AC127+SUM(U127:AA127)</f>
        <v>1655.5427434478752</v>
      </c>
    </row>
    <row r="128" spans="1:35" hidden="1" x14ac:dyDescent="0.2">
      <c r="A128" t="str">
        <f ca="1">IF(ISNA(A$1), 0, OFFSET(data!$A$1, ROW()-1, A$1-1))</f>
        <v>Oahu</v>
      </c>
      <c r="B128">
        <f ca="1">IF(ISNA(B$1), 0, OFFSET(data!$A$1, ROW()-1, B$1-1))</f>
        <v>2020</v>
      </c>
      <c r="C128" s="5">
        <f ca="1">IF(ISNA(C$1), 0, OFFSET(data!$A$1, ROW()-1, C$1-1))</f>
        <v>44131.5</v>
      </c>
      <c r="D128">
        <f ca="1">IF(ISNA(D$1), 0, OFFSET(data!$A$1, ROW()-1, D$1-1))</f>
        <v>235.09276255707701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162.5994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484.67055967917901</v>
      </c>
      <c r="L128">
        <f ca="1">IF(ISNA(L$1), 0, OFFSET(data!$A$1, ROW()-1, L$1-1))</f>
        <v>42.8</v>
      </c>
      <c r="M128">
        <f ca="1">IF(ISNA(M$1), 0, OFFSET(data!$A$1, ROW()-1, M$1-1))</f>
        <v>235.30663095991201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0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1160.46935319616</v>
      </c>
      <c r="U128">
        <f ca="1">IF(ISNA(U$1), 0, OFFSET(data!$A$1, ROW()-1, U$1-1))</f>
        <v>1049.19212922724</v>
      </c>
      <c r="V128">
        <f ca="1">IF(ISNA(V$1), 0, OFFSET(data!$A$1, ROW()-1, V$1-1))</f>
        <v>0</v>
      </c>
      <c r="W128">
        <f ca="1">IF(ISNA(W$1), 0, OFFSET(data!$A$1, ROW()-1, W$1-1))</f>
        <v>111.27722396892101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484.83342471200501</v>
      </c>
      <c r="AC128">
        <f ca="1">IF(ISNA(AC$1), 0, OFFSET(data!$A$1, ROW()-1, AC$1-1))</f>
        <v>466.14288242906298</v>
      </c>
      <c r="AD128">
        <f ca="1">IF(ISNA(AD$1), 0, OFFSET(data!$A$1, ROW()-1, AD$1-1))</f>
        <v>0</v>
      </c>
      <c r="AE128" t="str">
        <f ca="1">IF(ISNA(AE$1), 0, OFFSET(data!$A$1, ROW()-1, AE$1-1))</f>
        <v>typical</v>
      </c>
      <c r="AF128" s="2">
        <f ca="1">AD128/1000</f>
        <v>0</v>
      </c>
      <c r="AG128">
        <f ca="1">U128+W128</f>
        <v>1160.4693531961609</v>
      </c>
      <c r="AH128">
        <f ca="1">AB128+SUM(D128:M128,N128:P128)</f>
        <v>1645.3027779081731</v>
      </c>
      <c r="AI128">
        <f ca="1">AC128+SUM(U128:AA128)</f>
        <v>1626.612235625224</v>
      </c>
    </row>
    <row r="129" spans="1:35" hidden="1" x14ac:dyDescent="0.2">
      <c r="A129" t="str">
        <f ca="1">IF(ISNA(A$1), 0, OFFSET(data!$A$1, ROW()-1, A$1-1))</f>
        <v>Oahu</v>
      </c>
      <c r="B129">
        <f ca="1">IF(ISNA(B$1), 0, OFFSET(data!$A$1, ROW()-1, B$1-1))</f>
        <v>2020</v>
      </c>
      <c r="C129" s="5">
        <f ca="1">IF(ISNA(C$1), 0, OFFSET(data!$A$1, ROW()-1, C$1-1))</f>
        <v>44131.583333333336</v>
      </c>
      <c r="D129">
        <f ca="1">IF(ISNA(D$1), 0, OFFSET(data!$A$1, ROW()-1, D$1-1))</f>
        <v>257.59276255707698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162.5994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388.377110337376</v>
      </c>
      <c r="L129">
        <f ca="1">IF(ISNA(L$1), 0, OFFSET(data!$A$1, ROW()-1, L$1-1))</f>
        <v>42.8</v>
      </c>
      <c r="M129">
        <f ca="1">IF(ISNA(M$1), 0, OFFSET(data!$A$1, ROW()-1, M$1-1))</f>
        <v>238.460208232626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0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1089.82948112708</v>
      </c>
      <c r="U129">
        <f ca="1">IF(ISNA(U$1), 0, OFFSET(data!$A$1, ROW()-1, U$1-1))</f>
        <v>1016.28833116252</v>
      </c>
      <c r="V129">
        <f ca="1">IF(ISNA(V$1), 0, OFFSET(data!$A$1, ROW()-1, V$1-1))</f>
        <v>0</v>
      </c>
      <c r="W129">
        <f ca="1">IF(ISNA(W$1), 0, OFFSET(data!$A$1, ROW()-1, W$1-1))</f>
        <v>73.541149964559096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475.80697090117002</v>
      </c>
      <c r="AC129">
        <f ca="1">IF(ISNA(AC$1), 0, OFFSET(data!$A$1, ROW()-1, AC$1-1))</f>
        <v>466.14288242906298</v>
      </c>
      <c r="AD129">
        <f ca="1">IF(ISNA(AD$1), 0, OFFSET(data!$A$1, ROW()-1, AD$1-1))</f>
        <v>0</v>
      </c>
      <c r="AE129" t="str">
        <f ca="1">IF(ISNA(AE$1), 0, OFFSET(data!$A$1, ROW()-1, AE$1-1))</f>
        <v>typical</v>
      </c>
      <c r="AF129" s="2">
        <f ca="1">AD129/1000</f>
        <v>0</v>
      </c>
      <c r="AG129">
        <f ca="1">U129+W129</f>
        <v>1089.8294811270791</v>
      </c>
      <c r="AH129">
        <f ca="1">AB129+SUM(D129:M129,N129:P129)</f>
        <v>1565.6364520282489</v>
      </c>
      <c r="AI129">
        <f ca="1">AC129+SUM(U129:AA129)</f>
        <v>1555.9723635561422</v>
      </c>
    </row>
    <row r="130" spans="1:35" hidden="1" x14ac:dyDescent="0.2">
      <c r="A130" t="str">
        <f ca="1">IF(ISNA(A$1), 0, OFFSET(data!$A$1, ROW()-1, A$1-1))</f>
        <v>Oahu</v>
      </c>
      <c r="B130">
        <f ca="1">IF(ISNA(B$1), 0, OFFSET(data!$A$1, ROW()-1, B$1-1))</f>
        <v>2020</v>
      </c>
      <c r="C130" s="5">
        <f ca="1">IF(ISNA(C$1), 0, OFFSET(data!$A$1, ROW()-1, C$1-1))</f>
        <v>44131.666666666664</v>
      </c>
      <c r="D130">
        <f ca="1">IF(ISNA(D$1), 0, OFFSET(data!$A$1, ROW()-1, D$1-1))</f>
        <v>330.49862749971697</v>
      </c>
      <c r="E130">
        <f ca="1">IF(ISNA(E$1), 0, OFFSET(data!$A$1, ROW()-1, E$1-1))</f>
        <v>8</v>
      </c>
      <c r="F130">
        <f ca="1">IF(ISNA(F$1), 0, OFFSET(data!$A$1, ROW()-1, F$1-1))</f>
        <v>0</v>
      </c>
      <c r="G130">
        <f ca="1">IF(ISNA(G$1), 0, OFFSET(data!$A$1, ROW()-1, G$1-1))</f>
        <v>162.5994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16.594135057360401</v>
      </c>
      <c r="K130">
        <f ca="1">IF(ISNA(K$1), 0, OFFSET(data!$A$1, ROW()-1, K$1-1))</f>
        <v>215.89720311114499</v>
      </c>
      <c r="L130">
        <f ca="1">IF(ISNA(L$1), 0, OFFSET(data!$A$1, ROW()-1, L$1-1))</f>
        <v>42.8</v>
      </c>
      <c r="M130">
        <f ca="1">IF(ISNA(M$1), 0, OFFSET(data!$A$1, ROW()-1, M$1-1))</f>
        <v>193.68139309152099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0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970.07075875974397</v>
      </c>
      <c r="U130">
        <f ca="1">IF(ISNA(U$1), 0, OFFSET(data!$A$1, ROW()-1, U$1-1))</f>
        <v>998.63692220699397</v>
      </c>
      <c r="V130">
        <f ca="1">IF(ISNA(V$1), 0, OFFSET(data!$A$1, ROW()-1, V$1-1))</f>
        <v>0</v>
      </c>
      <c r="W130">
        <f ca="1">IF(ISNA(W$1), 0, OFFSET(data!$A$1, ROW()-1, W$1-1))</f>
        <v>-28.5661634472496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453.93451659380798</v>
      </c>
      <c r="AC130">
        <f ca="1">IF(ISNA(AC$1), 0, OFFSET(data!$A$1, ROW()-1, AC$1-1))</f>
        <v>448.789676273498</v>
      </c>
      <c r="AD130">
        <f ca="1">IF(ISNA(AD$1), 0, OFFSET(data!$A$1, ROW()-1, AD$1-1))</f>
        <v>0</v>
      </c>
      <c r="AE130" t="str">
        <f ca="1">IF(ISNA(AE$1), 0, OFFSET(data!$A$1, ROW()-1, AE$1-1))</f>
        <v>typical</v>
      </c>
      <c r="AF130" s="2">
        <f ca="1">AD130/1000</f>
        <v>0</v>
      </c>
      <c r="AG130">
        <f ca="1">U130+W130</f>
        <v>970.07075875974442</v>
      </c>
      <c r="AH130">
        <f ca="1">AB130+SUM(D130:M130,N130:P130)</f>
        <v>1424.0052753535513</v>
      </c>
      <c r="AI130">
        <f ca="1">AC130+SUM(U130:AA130)</f>
        <v>1418.8604350332425</v>
      </c>
    </row>
    <row r="131" spans="1:35" hidden="1" x14ac:dyDescent="0.2">
      <c r="A131" t="str">
        <f ca="1">IF(ISNA(A$1), 0, OFFSET(data!$A$1, ROW()-1, A$1-1))</f>
        <v>Oahu</v>
      </c>
      <c r="B131">
        <f ca="1">IF(ISNA(B$1), 0, OFFSET(data!$A$1, ROW()-1, B$1-1))</f>
        <v>2020</v>
      </c>
      <c r="C131" s="5">
        <f ca="1">IF(ISNA(C$1), 0, OFFSET(data!$A$1, ROW()-1, C$1-1))</f>
        <v>44131.75</v>
      </c>
      <c r="D131">
        <f ca="1">IF(ISNA(D$1), 0, OFFSET(data!$A$1, ROW()-1, D$1-1))</f>
        <v>446.72216784953503</v>
      </c>
      <c r="E131">
        <f ca="1">IF(ISNA(E$1), 0, OFFSET(data!$A$1, ROW()-1, E$1-1))</f>
        <v>1.3666571999999899</v>
      </c>
      <c r="F131">
        <f ca="1">IF(ISNA(F$1), 0, OFFSET(data!$A$1, ROW()-1, F$1-1))</f>
        <v>0</v>
      </c>
      <c r="G131">
        <f ca="1">IF(ISNA(G$1), 0, OFFSET(data!$A$1, ROW()-1, G$1-1))</f>
        <v>162.5994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1.3666571999999899</v>
      </c>
      <c r="K131">
        <f ca="1">IF(ISNA(K$1), 0, OFFSET(data!$A$1, ROW()-1, K$1-1))</f>
        <v>0</v>
      </c>
      <c r="L131">
        <f ca="1">IF(ISNA(L$1), 0, OFFSET(data!$A$1, ROW()-1, L$1-1))</f>
        <v>42.8</v>
      </c>
      <c r="M131">
        <f ca="1">IF(ISNA(M$1), 0, OFFSET(data!$A$1, ROW()-1, M$1-1))</f>
        <v>287.44614003816901</v>
      </c>
      <c r="N131">
        <f ca="1">IF(ISNA(N$1), 0, OFFSET(data!$A$1, ROW()-1, N$1-1))</f>
        <v>0.22226402544486901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0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942.52328631314901</v>
      </c>
      <c r="U131">
        <f ca="1">IF(ISNA(U$1), 0, OFFSET(data!$A$1, ROW()-1, U$1-1))</f>
        <v>1047.2480959034899</v>
      </c>
      <c r="V131">
        <f ca="1">IF(ISNA(V$1), 0, OFFSET(data!$A$1, ROW()-1, V$1-1))</f>
        <v>8.2145401592015302E-13</v>
      </c>
      <c r="W131">
        <f ca="1">IF(ISNA(W$1), 0, OFFSET(data!$A$1, ROW()-1, W$1-1))</f>
        <v>-104.724809590349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288.192004102456</v>
      </c>
      <c r="AC131">
        <f ca="1">IF(ISNA(AC$1), 0, OFFSET(data!$A$1, ROW()-1, AC$1-1))</f>
        <v>283.12207157706302</v>
      </c>
      <c r="AD131">
        <f ca="1">IF(ISNA(AD$1), 0, OFFSET(data!$A$1, ROW()-1, AD$1-1))</f>
        <v>0</v>
      </c>
      <c r="AE131" t="str">
        <f ca="1">IF(ISNA(AE$1), 0, OFFSET(data!$A$1, ROW()-1, AE$1-1))</f>
        <v>typical</v>
      </c>
      <c r="AF131" s="2">
        <f ca="1">AD131/1000</f>
        <v>0</v>
      </c>
      <c r="AG131">
        <f ca="1">U131+W131</f>
        <v>942.52328631314094</v>
      </c>
      <c r="AH131">
        <f ca="1">AB131+SUM(D131:M131,N131:P131)</f>
        <v>1230.7152904156048</v>
      </c>
      <c r="AI131">
        <f ca="1">AC131+SUM(U131:AA131)</f>
        <v>1225.6453578902049</v>
      </c>
    </row>
    <row r="132" spans="1:35" hidden="1" x14ac:dyDescent="0.2">
      <c r="A132" t="str">
        <f ca="1">IF(ISNA(A$1), 0, OFFSET(data!$A$1, ROW()-1, A$1-1))</f>
        <v>Oahu</v>
      </c>
      <c r="B132">
        <f ca="1">IF(ISNA(B$1), 0, OFFSET(data!$A$1, ROW()-1, B$1-1))</f>
        <v>2020</v>
      </c>
      <c r="C132" s="5">
        <f ca="1">IF(ISNA(C$1), 0, OFFSET(data!$A$1, ROW()-1, C$1-1))</f>
        <v>44131.833333333336</v>
      </c>
      <c r="D132">
        <f ca="1">IF(ISNA(D$1), 0, OFFSET(data!$A$1, ROW()-1, D$1-1))</f>
        <v>325.09276255707698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162.5994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42.8</v>
      </c>
      <c r="M132">
        <f ca="1">IF(ISNA(M$1), 0, OFFSET(data!$A$1, ROW()-1, M$1-1))</f>
        <v>335.32317266528202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0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865.81533522235998</v>
      </c>
      <c r="U132">
        <f ca="1">IF(ISNA(U$1), 0, OFFSET(data!$A$1, ROW()-1, U$1-1))</f>
        <v>961.10053409418504</v>
      </c>
      <c r="V132">
        <f ca="1">IF(ISNA(V$1), 0, OFFSET(data!$A$1, ROW()-1, V$1-1))</f>
        <v>0</v>
      </c>
      <c r="W132">
        <f ca="1">IF(ISNA(W$1), 0, OFFSET(data!$A$1, ROW()-1, W$1-1))</f>
        <v>-95.285198871825202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297.46184235795198</v>
      </c>
      <c r="AC132">
        <f ca="1">IF(ISNA(AC$1), 0, OFFSET(data!$A$1, ROW()-1, AC$1-1))</f>
        <v>283.12207157706302</v>
      </c>
      <c r="AD132">
        <f ca="1">IF(ISNA(AD$1), 0, OFFSET(data!$A$1, ROW()-1, AD$1-1))</f>
        <v>0</v>
      </c>
      <c r="AE132" t="str">
        <f ca="1">IF(ISNA(AE$1), 0, OFFSET(data!$A$1, ROW()-1, AE$1-1))</f>
        <v>typical</v>
      </c>
      <c r="AF132" s="2">
        <f ca="1">AD132/1000</f>
        <v>0</v>
      </c>
      <c r="AG132">
        <f ca="1">U132+W132</f>
        <v>865.81533522235986</v>
      </c>
      <c r="AH132">
        <f ca="1">AB132+SUM(D132:M132,N132:P132)</f>
        <v>1163.277177580311</v>
      </c>
      <c r="AI132">
        <f ca="1">AC132+SUM(U132:AA132)</f>
        <v>1148.9374067994229</v>
      </c>
    </row>
    <row r="133" spans="1:35" hidden="1" x14ac:dyDescent="0.2">
      <c r="A133" t="str">
        <f ca="1">IF(ISNA(A$1), 0, OFFSET(data!$A$1, ROW()-1, A$1-1))</f>
        <v>Oahu</v>
      </c>
      <c r="B133">
        <f ca="1">IF(ISNA(B$1), 0, OFFSET(data!$A$1, ROW()-1, B$1-1))</f>
        <v>2020</v>
      </c>
      <c r="C133" s="5">
        <f ca="1">IF(ISNA(C$1), 0, OFFSET(data!$A$1, ROW()-1, C$1-1))</f>
        <v>44131.916666666664</v>
      </c>
      <c r="D133">
        <f ca="1">IF(ISNA(D$1), 0, OFFSET(data!$A$1, ROW()-1, D$1-1))</f>
        <v>263.74065503678003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162.5994</v>
      </c>
      <c r="H133">
        <f ca="1">IF(ISNA(H$1), 0, OFFSET(data!$A$1, ROW()-1, H$1-1))</f>
        <v>0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42.8</v>
      </c>
      <c r="M133">
        <f ca="1">IF(ISNA(M$1), 0, OFFSET(data!$A$1, ROW()-1, M$1-1))</f>
        <v>319.03676159708601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0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788.176816633866</v>
      </c>
      <c r="U133">
        <f ca="1">IF(ISNA(U$1), 0, OFFSET(data!$A$1, ROW()-1, U$1-1))</f>
        <v>831.20188189773899</v>
      </c>
      <c r="V133">
        <f ca="1">IF(ISNA(V$1), 0, OFFSET(data!$A$1, ROW()-1, V$1-1))</f>
        <v>0</v>
      </c>
      <c r="W133">
        <f ca="1">IF(ISNA(W$1), 0, OFFSET(data!$A$1, ROW()-1, W$1-1))</f>
        <v>-43.025065263872001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308.08421826655803</v>
      </c>
      <c r="AC133">
        <f ca="1">IF(ISNA(AC$1), 0, OFFSET(data!$A$1, ROW()-1, AC$1-1))</f>
        <v>283.12207157706302</v>
      </c>
      <c r="AD133">
        <f ca="1">IF(ISNA(AD$1), 0, OFFSET(data!$A$1, ROW()-1, AD$1-1))</f>
        <v>0</v>
      </c>
      <c r="AE133" t="str">
        <f ca="1">IF(ISNA(AE$1), 0, OFFSET(data!$A$1, ROW()-1, AE$1-1))</f>
        <v>typical</v>
      </c>
      <c r="AF133" s="2">
        <f ca="1">AD133/1000</f>
        <v>0</v>
      </c>
      <c r="AG133">
        <f ca="1">U133+W133</f>
        <v>788.17681663386702</v>
      </c>
      <c r="AH133">
        <f ca="1">AB133+SUM(D133:M133,N133:P133)</f>
        <v>1096.2610349004242</v>
      </c>
      <c r="AI133">
        <f ca="1">AC133+SUM(U133:AA133)</f>
        <v>1071.29888821093</v>
      </c>
    </row>
    <row r="134" spans="1:35" hidden="1" x14ac:dyDescent="0.2">
      <c r="A134" t="str">
        <f ca="1">IF(ISNA(A$1), 0, OFFSET(data!$A$1, ROW()-1, A$1-1))</f>
        <v>Oahu</v>
      </c>
      <c r="B134">
        <f ca="1">IF(ISNA(B$1), 0, OFFSET(data!$A$1, ROW()-1, B$1-1))</f>
        <v>2020</v>
      </c>
      <c r="C134" s="5">
        <f ca="1">IF(ISNA(C$1), 0, OFFSET(data!$A$1, ROW()-1, C$1-1))</f>
        <v>44157</v>
      </c>
      <c r="D134">
        <f ca="1">IF(ISNA(D$1), 0, OFFSET(data!$A$1, ROW()-1, D$1-1))</f>
        <v>441.39376255707703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162.5994</v>
      </c>
      <c r="H134">
        <f ca="1">IF(ISNA(H$1), 0, OFFSET(data!$A$1, ROW()-1, H$1-1))</f>
        <v>0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42.8</v>
      </c>
      <c r="M134">
        <f ca="1">IF(ISNA(M$1), 0, OFFSET(data!$A$1, ROW()-1, M$1-1))</f>
        <v>57.23502654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0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704.02818909707696</v>
      </c>
      <c r="U134">
        <f ca="1">IF(ISNA(U$1), 0, OFFSET(data!$A$1, ROW()-1, U$1-1))</f>
        <v>626.03155400850903</v>
      </c>
      <c r="V134">
        <f ca="1">IF(ISNA(V$1), 0, OFFSET(data!$A$1, ROW()-1, V$1-1))</f>
        <v>0</v>
      </c>
      <c r="W134">
        <f ca="1">IF(ISNA(W$1), 0, OFFSET(data!$A$1, ROW()-1, W$1-1))</f>
        <v>77.734707641447002</v>
      </c>
      <c r="X134">
        <f ca="1">IF(ISNA(X$1), 0, OFFSET(data!$A$1, ROW()-1, X$1-1))</f>
        <v>0.261927447120896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455.235778309777</v>
      </c>
      <c r="AC134">
        <f ca="1">IF(ISNA(AC$1), 0, OFFSET(data!$A$1, ROW()-1, AC$1-1))</f>
        <v>237.23502654000001</v>
      </c>
      <c r="AD134">
        <f ca="1">IF(ISNA(AD$1), 0, OFFSET(data!$A$1, ROW()-1, AD$1-1))</f>
        <v>0</v>
      </c>
      <c r="AE134" t="str">
        <f ca="1">IF(ISNA(AE$1), 0, OFFSET(data!$A$1, ROW()-1, AE$1-1))</f>
        <v>peak</v>
      </c>
      <c r="AF134" s="2">
        <f ca="1">AD134/1000</f>
        <v>0</v>
      </c>
      <c r="AG134">
        <f ca="1">U134+W134</f>
        <v>703.76626164995605</v>
      </c>
      <c r="AH134">
        <f ca="1">AB134+SUM(D134:M134,N134:P134)</f>
        <v>1159.2639674068541</v>
      </c>
      <c r="AI134">
        <f ca="1">AC134+SUM(U134:AA134)</f>
        <v>941.263215637077</v>
      </c>
    </row>
    <row r="135" spans="1:35" hidden="1" x14ac:dyDescent="0.2">
      <c r="A135" t="str">
        <f ca="1">IF(ISNA(A$1), 0, OFFSET(data!$A$1, ROW()-1, A$1-1))</f>
        <v>Oahu</v>
      </c>
      <c r="B135">
        <f ca="1">IF(ISNA(B$1), 0, OFFSET(data!$A$1, ROW()-1, B$1-1))</f>
        <v>2020</v>
      </c>
      <c r="C135" s="5">
        <f ca="1">IF(ISNA(C$1), 0, OFFSET(data!$A$1, ROW()-1, C$1-1))</f>
        <v>44157.083333333336</v>
      </c>
      <c r="D135">
        <f ca="1">IF(ISNA(D$1), 0, OFFSET(data!$A$1, ROW()-1, D$1-1))</f>
        <v>441.39376255707703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162.5994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42.8</v>
      </c>
      <c r="M135">
        <f ca="1">IF(ISNA(M$1), 0, OFFSET(data!$A$1, ROW()-1, M$1-1))</f>
        <v>4.9290083272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0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651.72217088427703</v>
      </c>
      <c r="U135">
        <f ca="1">IF(ISNA(U$1), 0, OFFSET(data!$A$1, ROW()-1, U$1-1))</f>
        <v>561.47729170597097</v>
      </c>
      <c r="V135">
        <f ca="1">IF(ISNA(V$1), 0, OFFSET(data!$A$1, ROW()-1, V$1-1))</f>
        <v>0</v>
      </c>
      <c r="W135">
        <f ca="1">IF(ISNA(W$1), 0, OFFSET(data!$A$1, ROW()-1, W$1-1))</f>
        <v>77.734707641447002</v>
      </c>
      <c r="X135">
        <f ca="1">IF(ISNA(X$1), 0, OFFSET(data!$A$1, ROW()-1, X$1-1))</f>
        <v>12.510171536859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461.02859616926202</v>
      </c>
      <c r="AC135">
        <f ca="1">IF(ISNA(AC$1), 0, OFFSET(data!$A$1, ROW()-1, AC$1-1))</f>
        <v>184.92900832719999</v>
      </c>
      <c r="AD135">
        <f ca="1">IF(ISNA(AD$1), 0, OFFSET(data!$A$1, ROW()-1, AD$1-1))</f>
        <v>0</v>
      </c>
      <c r="AE135" t="str">
        <f ca="1">IF(ISNA(AE$1), 0, OFFSET(data!$A$1, ROW()-1, AE$1-1))</f>
        <v>peak</v>
      </c>
      <c r="AF135" s="2">
        <f ca="1">AD135/1000</f>
        <v>0</v>
      </c>
      <c r="AG135">
        <f ca="1">U135+W135</f>
        <v>639.21199934741799</v>
      </c>
      <c r="AH135">
        <f ca="1">AB135+SUM(D135:M135,N135:P135)</f>
        <v>1112.750767053539</v>
      </c>
      <c r="AI135">
        <f ca="1">AC135+SUM(U135:AA135)</f>
        <v>836.65117921147703</v>
      </c>
    </row>
    <row r="136" spans="1:35" hidden="1" x14ac:dyDescent="0.2">
      <c r="A136" t="str">
        <f ca="1">IF(ISNA(A$1), 0, OFFSET(data!$A$1, ROW()-1, A$1-1))</f>
        <v>Oahu</v>
      </c>
      <c r="B136">
        <f ca="1">IF(ISNA(B$1), 0, OFFSET(data!$A$1, ROW()-1, B$1-1))</f>
        <v>2020</v>
      </c>
      <c r="C136" s="5">
        <f ca="1">IF(ISNA(C$1), 0, OFFSET(data!$A$1, ROW()-1, C$1-1))</f>
        <v>44157.166666666664</v>
      </c>
      <c r="D136">
        <f ca="1">IF(ISNA(D$1), 0, OFFSET(data!$A$1, ROW()-1, D$1-1))</f>
        <v>441.39376255707703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162.5994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42.8</v>
      </c>
      <c r="M136">
        <f ca="1">IF(ISNA(M$1), 0, OFFSET(data!$A$1, ROW()-1, M$1-1))</f>
        <v>1.2513867499999999E-2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0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646.80567642457697</v>
      </c>
      <c r="U136">
        <f ca="1">IF(ISNA(U$1), 0, OFFSET(data!$A$1, ROW()-1, U$1-1))</f>
        <v>583.89032538179799</v>
      </c>
      <c r="V136">
        <f ca="1">IF(ISNA(V$1), 0, OFFSET(data!$A$1, ROW()-1, V$1-1))</f>
        <v>0</v>
      </c>
      <c r="W136">
        <f ca="1">IF(ISNA(W$1), 0, OFFSET(data!$A$1, ROW()-1, W$1-1))</f>
        <v>62.915351042778902</v>
      </c>
      <c r="X136">
        <f ca="1">IF(ISNA(X$1), 0, OFFSET(data!$A$1, ROW()-1, X$1-1))</f>
        <v>0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435.94037140131701</v>
      </c>
      <c r="AC136">
        <f ca="1">IF(ISNA(AC$1), 0, OFFSET(data!$A$1, ROW()-1, AC$1-1))</f>
        <v>180.01251386749999</v>
      </c>
      <c r="AD136">
        <f ca="1">IF(ISNA(AD$1), 0, OFFSET(data!$A$1, ROW()-1, AD$1-1))</f>
        <v>0</v>
      </c>
      <c r="AE136" t="str">
        <f ca="1">IF(ISNA(AE$1), 0, OFFSET(data!$A$1, ROW()-1, AE$1-1))</f>
        <v>peak</v>
      </c>
      <c r="AF136" s="2">
        <f ca="1">AD136/1000</f>
        <v>0</v>
      </c>
      <c r="AG136">
        <f ca="1">U136+W136</f>
        <v>646.80567642457686</v>
      </c>
      <c r="AH136">
        <f ca="1">AB136+SUM(D136:M136,N136:P136)</f>
        <v>1082.746047825894</v>
      </c>
      <c r="AI136">
        <f ca="1">AC136+SUM(U136:AA136)</f>
        <v>826.81819029207691</v>
      </c>
    </row>
    <row r="137" spans="1:35" hidden="1" x14ac:dyDescent="0.2">
      <c r="A137" t="str">
        <f ca="1">IF(ISNA(A$1), 0, OFFSET(data!$A$1, ROW()-1, A$1-1))</f>
        <v>Oahu</v>
      </c>
      <c r="B137">
        <f ca="1">IF(ISNA(B$1), 0, OFFSET(data!$A$1, ROW()-1, B$1-1))</f>
        <v>2020</v>
      </c>
      <c r="C137" s="5">
        <f ca="1">IF(ISNA(C$1), 0, OFFSET(data!$A$1, ROW()-1, C$1-1))</f>
        <v>44157.25</v>
      </c>
      <c r="D137">
        <f ca="1">IF(ISNA(D$1), 0, OFFSET(data!$A$1, ROW()-1, D$1-1))</f>
        <v>441.39376255707703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162.5994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42.8</v>
      </c>
      <c r="M137">
        <f ca="1">IF(ISNA(M$1), 0, OFFSET(data!$A$1, ROW()-1, M$1-1))</f>
        <v>6.5780686444300001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0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653.37123120150704</v>
      </c>
      <c r="U137">
        <f ca="1">IF(ISNA(U$1), 0, OFFSET(data!$A$1, ROW()-1, U$1-1))</f>
        <v>712.23635578899098</v>
      </c>
      <c r="V137">
        <f ca="1">IF(ISNA(V$1), 0, OFFSET(data!$A$1, ROW()-1, V$1-1))</f>
        <v>0</v>
      </c>
      <c r="W137">
        <f ca="1">IF(ISNA(W$1), 0, OFFSET(data!$A$1, ROW()-1, W$1-1))</f>
        <v>-58.865124587483798</v>
      </c>
      <c r="X137">
        <f ca="1">IF(ISNA(X$1), 0, OFFSET(data!$A$1, ROW()-1, X$1-1))</f>
        <v>0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326.99449881177401</v>
      </c>
      <c r="AC137">
        <f ca="1">IF(ISNA(AC$1), 0, OFFSET(data!$A$1, ROW()-1, AC$1-1))</f>
        <v>186.57806864443</v>
      </c>
      <c r="AD137">
        <f ca="1">IF(ISNA(AD$1), 0, OFFSET(data!$A$1, ROW()-1, AD$1-1))</f>
        <v>0</v>
      </c>
      <c r="AE137" t="str">
        <f ca="1">IF(ISNA(AE$1), 0, OFFSET(data!$A$1, ROW()-1, AE$1-1))</f>
        <v>peak</v>
      </c>
      <c r="AF137" s="2">
        <f ca="1">AD137/1000</f>
        <v>0</v>
      </c>
      <c r="AG137">
        <f ca="1">U137+W137</f>
        <v>653.37123120150716</v>
      </c>
      <c r="AH137">
        <f ca="1">AB137+SUM(D137:M137,N137:P137)</f>
        <v>980.36573001328111</v>
      </c>
      <c r="AI137">
        <f ca="1">AC137+SUM(U137:AA137)</f>
        <v>839.94929984593716</v>
      </c>
    </row>
    <row r="138" spans="1:35" hidden="1" x14ac:dyDescent="0.2">
      <c r="A138" t="str">
        <f ca="1">IF(ISNA(A$1), 0, OFFSET(data!$A$1, ROW()-1, A$1-1))</f>
        <v>Oahu</v>
      </c>
      <c r="B138">
        <f ca="1">IF(ISNA(B$1), 0, OFFSET(data!$A$1, ROW()-1, B$1-1))</f>
        <v>2020</v>
      </c>
      <c r="C138" s="5">
        <f ca="1">IF(ISNA(C$1), 0, OFFSET(data!$A$1, ROW()-1, C$1-1))</f>
        <v>44157.333333333336</v>
      </c>
      <c r="D138">
        <f ca="1">IF(ISNA(D$1), 0, OFFSET(data!$A$1, ROW()-1, D$1-1))</f>
        <v>441.39376255707703</v>
      </c>
      <c r="E138">
        <f ca="1">IF(ISNA(E$1), 0, OFFSET(data!$A$1, ROW()-1, E$1-1))</f>
        <v>8</v>
      </c>
      <c r="F138">
        <f ca="1">IF(ISNA(F$1), 0, OFFSET(data!$A$1, ROW()-1, F$1-1))</f>
        <v>0</v>
      </c>
      <c r="G138">
        <f ca="1">IF(ISNA(G$1), 0, OFFSET(data!$A$1, ROW()-1, G$1-1))</f>
        <v>162.5994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140.738567796388</v>
      </c>
      <c r="L138">
        <f ca="1">IF(ISNA(L$1), 0, OFFSET(data!$A$1, ROW()-1, L$1-1))</f>
        <v>42.8</v>
      </c>
      <c r="M138">
        <f ca="1">IF(ISNA(M$1), 0, OFFSET(data!$A$1, ROW()-1, M$1-1))</f>
        <v>39.242163198841503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0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834.77389355230696</v>
      </c>
      <c r="U138">
        <f ca="1">IF(ISNA(U$1), 0, OFFSET(data!$A$1, ROW()-1, U$1-1))</f>
        <v>885.66619806543201</v>
      </c>
      <c r="V138">
        <f ca="1">IF(ISNA(V$1), 0, OFFSET(data!$A$1, ROW()-1, V$1-1))</f>
        <v>0</v>
      </c>
      <c r="W138">
        <f ca="1">IF(ISNA(W$1), 0, OFFSET(data!$A$1, ROW()-1, W$1-1))</f>
        <v>-50.892304513125602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352.310303113776</v>
      </c>
      <c r="AC138">
        <f ca="1">IF(ISNA(AC$1), 0, OFFSET(data!$A$1, ROW()-1, AC$1-1))</f>
        <v>348.897206474504</v>
      </c>
      <c r="AD138">
        <f ca="1">IF(ISNA(AD$1), 0, OFFSET(data!$A$1, ROW()-1, AD$1-1))</f>
        <v>0</v>
      </c>
      <c r="AE138" t="str">
        <f ca="1">IF(ISNA(AE$1), 0, OFFSET(data!$A$1, ROW()-1, AE$1-1))</f>
        <v>peak</v>
      </c>
      <c r="AF138" s="2">
        <f ca="1">AD138/1000</f>
        <v>0</v>
      </c>
      <c r="AG138">
        <f ca="1">U138+W138</f>
        <v>834.77389355230639</v>
      </c>
      <c r="AH138">
        <f ca="1">AB138+SUM(D138:M138,N138:P138)</f>
        <v>1187.0841966660826</v>
      </c>
      <c r="AI138">
        <f ca="1">AC138+SUM(U138:AA138)</f>
        <v>1183.6711000268103</v>
      </c>
    </row>
    <row r="139" spans="1:35" hidden="1" x14ac:dyDescent="0.2">
      <c r="A139" t="str">
        <f ca="1">IF(ISNA(A$1), 0, OFFSET(data!$A$1, ROW()-1, A$1-1))</f>
        <v>Oahu</v>
      </c>
      <c r="B139">
        <f ca="1">IF(ISNA(B$1), 0, OFFSET(data!$A$1, ROW()-1, B$1-1))</f>
        <v>2020</v>
      </c>
      <c r="C139" s="5">
        <f ca="1">IF(ISNA(C$1), 0, OFFSET(data!$A$1, ROW()-1, C$1-1))</f>
        <v>44157.416666666664</v>
      </c>
      <c r="D139">
        <f ca="1">IF(ISNA(D$1), 0, OFFSET(data!$A$1, ROW()-1, D$1-1))</f>
        <v>441.39376255707703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162.5994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310.42920780835402</v>
      </c>
      <c r="L139">
        <f ca="1">IF(ISNA(L$1), 0, OFFSET(data!$A$1, ROW()-1, L$1-1))</f>
        <v>42.8</v>
      </c>
      <c r="M139">
        <f ca="1">IF(ISNA(M$1), 0, OFFSET(data!$A$1, ROW()-1, M$1-1))</f>
        <v>18.89762093857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0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976.11999130400102</v>
      </c>
      <c r="U139">
        <f ca="1">IF(ISNA(U$1), 0, OFFSET(data!$A$1, ROW()-1, U$1-1))</f>
        <v>959.15560364458202</v>
      </c>
      <c r="V139">
        <f ca="1">IF(ISNA(V$1), 0, OFFSET(data!$A$1, ROW()-1, V$1-1))</f>
        <v>0</v>
      </c>
      <c r="W139">
        <f ca="1">IF(ISNA(W$1), 0, OFFSET(data!$A$1, ROW()-1, W$1-1))</f>
        <v>16.964387659419099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427.51593584423603</v>
      </c>
      <c r="AC139">
        <f ca="1">IF(ISNA(AC$1), 0, OFFSET(data!$A$1, ROW()-1, AC$1-1))</f>
        <v>354.72838578956998</v>
      </c>
      <c r="AD139">
        <f ca="1">IF(ISNA(AD$1), 0, OFFSET(data!$A$1, ROW()-1, AD$1-1))</f>
        <v>0</v>
      </c>
      <c r="AE139" t="str">
        <f ca="1">IF(ISNA(AE$1), 0, OFFSET(data!$A$1, ROW()-1, AE$1-1))</f>
        <v>peak</v>
      </c>
      <c r="AF139" s="2">
        <f ca="1">AD139/1000</f>
        <v>0</v>
      </c>
      <c r="AG139">
        <f ca="1">U139+W139</f>
        <v>976.11999130400113</v>
      </c>
      <c r="AH139">
        <f ca="1">AB139+SUM(D139:M139,N139:P139)</f>
        <v>1403.635927148237</v>
      </c>
      <c r="AI139">
        <f ca="1">AC139+SUM(U139:AA139)</f>
        <v>1330.8483770935711</v>
      </c>
    </row>
    <row r="140" spans="1:35" hidden="1" x14ac:dyDescent="0.2">
      <c r="A140" t="str">
        <f ca="1">IF(ISNA(A$1), 0, OFFSET(data!$A$1, ROW()-1, A$1-1))</f>
        <v>Oahu</v>
      </c>
      <c r="B140">
        <f ca="1">IF(ISNA(B$1), 0, OFFSET(data!$A$1, ROW()-1, B$1-1))</f>
        <v>2020</v>
      </c>
      <c r="C140" s="5">
        <f ca="1">IF(ISNA(C$1), 0, OFFSET(data!$A$1, ROW()-1, C$1-1))</f>
        <v>44157.5</v>
      </c>
      <c r="D140">
        <f ca="1">IF(ISNA(D$1), 0, OFFSET(data!$A$1, ROW()-1, D$1-1))</f>
        <v>441.39376255707703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162.5994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383.30314076079901</v>
      </c>
      <c r="L140">
        <f ca="1">IF(ISNA(L$1), 0, OFFSET(data!$A$1, ROW()-1, L$1-1))</f>
        <v>42.8</v>
      </c>
      <c r="M140">
        <f ca="1">IF(ISNA(M$1), 0, OFFSET(data!$A$1, ROW()-1, M$1-1))</f>
        <v>15.4896074309549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0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1045.58591074883</v>
      </c>
      <c r="U140">
        <f ca="1">IF(ISNA(U$1), 0, OFFSET(data!$A$1, ROW()-1, U$1-1))</f>
        <v>944.00237388100197</v>
      </c>
      <c r="V140">
        <f ca="1">IF(ISNA(V$1), 0, OFFSET(data!$A$1, ROW()-1, V$1-1))</f>
        <v>0</v>
      </c>
      <c r="W140">
        <f ca="1">IF(ISNA(W$1), 0, OFFSET(data!$A$1, ROW()-1, W$1-1))</f>
        <v>101.583536867829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510.619762076288</v>
      </c>
      <c r="AC140">
        <f ca="1">IF(ISNA(AC$1), 0, OFFSET(data!$A$1, ROW()-1, AC$1-1))</f>
        <v>366.19018771595398</v>
      </c>
      <c r="AD140">
        <f ca="1">IF(ISNA(AD$1), 0, OFFSET(data!$A$1, ROW()-1, AD$1-1))</f>
        <v>0</v>
      </c>
      <c r="AE140" t="str">
        <f ca="1">IF(ISNA(AE$1), 0, OFFSET(data!$A$1, ROW()-1, AE$1-1))</f>
        <v>peak</v>
      </c>
      <c r="AF140" s="2">
        <f ca="1">AD140/1000</f>
        <v>0</v>
      </c>
      <c r="AG140">
        <f ca="1">U140+W140</f>
        <v>1045.5859107488309</v>
      </c>
      <c r="AH140">
        <f ca="1">AB140+SUM(D140:M140,N140:P140)</f>
        <v>1556.2056728251191</v>
      </c>
      <c r="AI140">
        <f ca="1">AC140+SUM(U140:AA140)</f>
        <v>1411.7760984647848</v>
      </c>
    </row>
    <row r="141" spans="1:35" hidden="1" x14ac:dyDescent="0.2">
      <c r="A141" t="str">
        <f ca="1">IF(ISNA(A$1), 0, OFFSET(data!$A$1, ROW()-1, A$1-1))</f>
        <v>Oahu</v>
      </c>
      <c r="B141">
        <f ca="1">IF(ISNA(B$1), 0, OFFSET(data!$A$1, ROW()-1, B$1-1))</f>
        <v>2020</v>
      </c>
      <c r="C141" s="5">
        <f ca="1">IF(ISNA(C$1), 0, OFFSET(data!$A$1, ROW()-1, C$1-1))</f>
        <v>44157.583333333336</v>
      </c>
      <c r="D141">
        <f ca="1">IF(ISNA(D$1), 0, OFFSET(data!$A$1, ROW()-1, D$1-1))</f>
        <v>441.842123187364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162.5994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1.13647668286444E-12</v>
      </c>
      <c r="K141">
        <f ca="1">IF(ISNA(K$1), 0, OFFSET(data!$A$1, ROW()-1, K$1-1))</f>
        <v>349.39114575915403</v>
      </c>
      <c r="L141">
        <f ca="1">IF(ISNA(L$1), 0, OFFSET(data!$A$1, ROW()-1, L$1-1))</f>
        <v>42.8</v>
      </c>
      <c r="M141">
        <f ca="1">IF(ISNA(M$1), 0, OFFSET(data!$A$1, ROW()-1, M$1-1))</f>
        <v>28.7574229967008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-9.6633812063373605E-13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1025.3900919432201</v>
      </c>
      <c r="U141">
        <f ca="1">IF(ISNA(U$1), 0, OFFSET(data!$A$1, ROW()-1, U$1-1))</f>
        <v>902.81694784037097</v>
      </c>
      <c r="V141">
        <f ca="1">IF(ISNA(V$1), 0, OFFSET(data!$A$1, ROW()-1, V$1-1))</f>
        <v>0</v>
      </c>
      <c r="W141">
        <f ca="1">IF(ISNA(W$1), 0, OFFSET(data!$A$1, ROW()-1, W$1-1))</f>
        <v>101.583536867829</v>
      </c>
      <c r="X141">
        <f ca="1">IF(ISNA(X$1), 0, OFFSET(data!$A$1, ROW()-1, X$1-1))</f>
        <v>20.989607235019999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527.042466076957</v>
      </c>
      <c r="AC141">
        <f ca="1">IF(ISNA(AC$1), 0, OFFSET(data!$A$1, ROW()-1, AC$1-1))</f>
        <v>380.65117319170002</v>
      </c>
      <c r="AD141">
        <f ca="1">IF(ISNA(AD$1), 0, OFFSET(data!$A$1, ROW()-1, AD$1-1))</f>
        <v>0</v>
      </c>
      <c r="AE141" t="str">
        <f ca="1">IF(ISNA(AE$1), 0, OFFSET(data!$A$1, ROW()-1, AE$1-1))</f>
        <v>peak</v>
      </c>
      <c r="AF141" s="2">
        <f ca="1">AD141/1000</f>
        <v>0</v>
      </c>
      <c r="AG141">
        <f ca="1">U141+W141</f>
        <v>1004.4004847082</v>
      </c>
      <c r="AH141">
        <f ca="1">AB141+SUM(D141:M141,N141:P141)</f>
        <v>1552.4325580201769</v>
      </c>
      <c r="AI141">
        <f ca="1">AC141+SUM(U141:AA141)</f>
        <v>1406.04126513492</v>
      </c>
    </row>
    <row r="142" spans="1:35" hidden="1" x14ac:dyDescent="0.2">
      <c r="A142" t="str">
        <f ca="1">IF(ISNA(A$1), 0, OFFSET(data!$A$1, ROW()-1, A$1-1))</f>
        <v>Oahu</v>
      </c>
      <c r="B142">
        <f ca="1">IF(ISNA(B$1), 0, OFFSET(data!$A$1, ROW()-1, B$1-1))</f>
        <v>2020</v>
      </c>
      <c r="C142" s="5">
        <f ca="1">IF(ISNA(C$1), 0, OFFSET(data!$A$1, ROW()-1, C$1-1))</f>
        <v>44157.666666666664</v>
      </c>
      <c r="D142">
        <f ca="1">IF(ISNA(D$1), 0, OFFSET(data!$A$1, ROW()-1, D$1-1))</f>
        <v>463.89376255707703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162.5994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113.72211983662299</v>
      </c>
      <c r="L142">
        <f ca="1">IF(ISNA(L$1), 0, OFFSET(data!$A$1, ROW()-1, L$1-1))</f>
        <v>42.8</v>
      </c>
      <c r="M142">
        <f ca="1">IF(ISNA(M$1), 0, OFFSET(data!$A$1, ROW()-1, M$1-1))</f>
        <v>64.520814006657602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0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847.53609640035802</v>
      </c>
      <c r="U142">
        <f ca="1">IF(ISNA(U$1), 0, OFFSET(data!$A$1, ROW()-1, U$1-1))</f>
        <v>928.18330411363604</v>
      </c>
      <c r="V142">
        <f ca="1">IF(ISNA(V$1), 0, OFFSET(data!$A$1, ROW()-1, V$1-1))</f>
        <v>0</v>
      </c>
      <c r="W142">
        <f ca="1">IF(ISNA(W$1), 0, OFFSET(data!$A$1, ROW()-1, W$1-1))</f>
        <v>-80.647207713277197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358.80711051844497</v>
      </c>
      <c r="AC142">
        <f ca="1">IF(ISNA(AC$1), 0, OFFSET(data!$A$1, ROW()-1, AC$1-1))</f>
        <v>355.819988414286</v>
      </c>
      <c r="AD142">
        <f ca="1">IF(ISNA(AD$1), 0, OFFSET(data!$A$1, ROW()-1, AD$1-1))</f>
        <v>0</v>
      </c>
      <c r="AE142" t="str">
        <f ca="1">IF(ISNA(AE$1), 0, OFFSET(data!$A$1, ROW()-1, AE$1-1))</f>
        <v>peak</v>
      </c>
      <c r="AF142" s="2">
        <f ca="1">AD142/1000</f>
        <v>0</v>
      </c>
      <c r="AG142">
        <f ca="1">U142+W142</f>
        <v>847.53609640035882</v>
      </c>
      <c r="AH142">
        <f ca="1">AB142+SUM(D142:M142,N142:P142)</f>
        <v>1206.3432069188027</v>
      </c>
      <c r="AI142">
        <f ca="1">AC142+SUM(U142:AA142)</f>
        <v>1203.3560848146449</v>
      </c>
    </row>
    <row r="143" spans="1:35" hidden="1" x14ac:dyDescent="0.2">
      <c r="A143" t="str">
        <f ca="1">IF(ISNA(A$1), 0, OFFSET(data!$A$1, ROW()-1, A$1-1))</f>
        <v>Oahu</v>
      </c>
      <c r="B143">
        <f ca="1">IF(ISNA(B$1), 0, OFFSET(data!$A$1, ROW()-1, B$1-1))</f>
        <v>2020</v>
      </c>
      <c r="C143" s="5">
        <f ca="1">IF(ISNA(C$1), 0, OFFSET(data!$A$1, ROW()-1, C$1-1))</f>
        <v>44157.75</v>
      </c>
      <c r="D143">
        <f ca="1">IF(ISNA(D$1), 0, OFFSET(data!$A$1, ROW()-1, D$1-1))</f>
        <v>536.43596967576798</v>
      </c>
      <c r="E143">
        <f ca="1">IF(ISNA(E$1), 0, OFFSET(data!$A$1, ROW()-1, E$1-1))</f>
        <v>8</v>
      </c>
      <c r="F143">
        <f ca="1">IF(ISNA(F$1), 0, OFFSET(data!$A$1, ROW()-1, F$1-1))</f>
        <v>0</v>
      </c>
      <c r="G143">
        <f ca="1">IF(ISNA(G$1), 0, OFFSET(data!$A$1, ROW()-1, G$1-1))</f>
        <v>162.5994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0</v>
      </c>
      <c r="L143">
        <f ca="1">IF(ISNA(L$1), 0, OFFSET(data!$A$1, ROW()-1, L$1-1))</f>
        <v>42.8</v>
      </c>
      <c r="M143">
        <f ca="1">IF(ISNA(M$1), 0, OFFSET(data!$A$1, ROW()-1, M$1-1))</f>
        <v>125.20615070371601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0</v>
      </c>
      <c r="R143">
        <f ca="1">IF(ISNA(R$1), 0, OFFSET(data!$A$1, ROW()-1, R$1-1))</f>
        <v>0</v>
      </c>
      <c r="S143">
        <f ca="1">IF(ISNA(S$1), 0, OFFSET(data!$A$1, ROW()-1, S$1-1))</f>
        <v>-7.1054273576010003E-15</v>
      </c>
      <c r="T143">
        <f ca="1">IF(ISNA(T$1), 0, OFFSET(data!$A$1, ROW()-1, T$1-1))</f>
        <v>875.04152037948495</v>
      </c>
      <c r="U143">
        <f ca="1">IF(ISNA(U$1), 0, OFFSET(data!$A$1, ROW()-1, U$1-1))</f>
        <v>972.26835597720606</v>
      </c>
      <c r="V143">
        <f ca="1">IF(ISNA(V$1), 0, OFFSET(data!$A$1, ROW()-1, V$1-1))</f>
        <v>0</v>
      </c>
      <c r="W143">
        <f ca="1">IF(ISNA(W$1), 0, OFFSET(data!$A$1, ROW()-1, W$1-1))</f>
        <v>-97.226835597720495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274.09378070166701</v>
      </c>
      <c r="AC143">
        <f ca="1">IF(ISNA(AC$1), 0, OFFSET(data!$A$1, ROW()-1, AC$1-1))</f>
        <v>270.84286640371602</v>
      </c>
      <c r="AD143">
        <f ca="1">IF(ISNA(AD$1), 0, OFFSET(data!$A$1, ROW()-1, AD$1-1))</f>
        <v>0</v>
      </c>
      <c r="AE143" t="str">
        <f ca="1">IF(ISNA(AE$1), 0, OFFSET(data!$A$1, ROW()-1, AE$1-1))</f>
        <v>peak</v>
      </c>
      <c r="AF143" s="2">
        <f ca="1">AD143/1000</f>
        <v>0</v>
      </c>
      <c r="AG143">
        <f ca="1">U143+W143</f>
        <v>875.04152037948552</v>
      </c>
      <c r="AH143">
        <f ca="1">AB143+SUM(D143:M143,N143:P143)</f>
        <v>1149.1353010811508</v>
      </c>
      <c r="AI143">
        <f ca="1">AC143+SUM(U143:AA143)</f>
        <v>1145.8843867832015</v>
      </c>
    </row>
    <row r="144" spans="1:35" hidden="1" x14ac:dyDescent="0.2">
      <c r="A144" t="str">
        <f ca="1">IF(ISNA(A$1), 0, OFFSET(data!$A$1, ROW()-1, A$1-1))</f>
        <v>Oahu</v>
      </c>
      <c r="B144">
        <f ca="1">IF(ISNA(B$1), 0, OFFSET(data!$A$1, ROW()-1, B$1-1))</f>
        <v>2020</v>
      </c>
      <c r="C144" s="5">
        <f ca="1">IF(ISNA(C$1), 0, OFFSET(data!$A$1, ROW()-1, C$1-1))</f>
        <v>44157.833333333336</v>
      </c>
      <c r="D144">
        <f ca="1">IF(ISNA(D$1), 0, OFFSET(data!$A$1, ROW()-1, D$1-1))</f>
        <v>496.03912552018301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162.5994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42.8</v>
      </c>
      <c r="M144">
        <f ca="1">IF(ISNA(M$1), 0, OFFSET(data!$A$1, ROW()-1, M$1-1))</f>
        <v>85.415708164322396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0</v>
      </c>
      <c r="R144">
        <f ca="1">IF(ISNA(R$1), 0, OFFSET(data!$A$1, ROW()-1, R$1-1))</f>
        <v>0</v>
      </c>
      <c r="S144">
        <f ca="1">IF(ISNA(S$1), 0, OFFSET(data!$A$1, ROW()-1, S$1-1))</f>
        <v>3.5527136788005001E-15</v>
      </c>
      <c r="T144">
        <f ca="1">IF(ISNA(T$1), 0, OFFSET(data!$A$1, ROW()-1, T$1-1))</f>
        <v>786.85423368450495</v>
      </c>
      <c r="U144">
        <f ca="1">IF(ISNA(U$1), 0, OFFSET(data!$A$1, ROW()-1, U$1-1))</f>
        <v>874.28248187167299</v>
      </c>
      <c r="V144">
        <f ca="1">IF(ISNA(V$1), 0, OFFSET(data!$A$1, ROW()-1, V$1-1))</f>
        <v>0</v>
      </c>
      <c r="W144">
        <f ca="1">IF(ISNA(W$1), 0, OFFSET(data!$A$1, ROW()-1, W$1-1))</f>
        <v>-87.428248187167199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259.99062485725301</v>
      </c>
      <c r="AC144">
        <f ca="1">IF(ISNA(AC$1), 0, OFFSET(data!$A$1, ROW()-1, AC$1-1))</f>
        <v>255.392881549322</v>
      </c>
      <c r="AD144">
        <f ca="1">IF(ISNA(AD$1), 0, OFFSET(data!$A$1, ROW()-1, AD$1-1))</f>
        <v>0</v>
      </c>
      <c r="AE144" t="str">
        <f ca="1">IF(ISNA(AE$1), 0, OFFSET(data!$A$1, ROW()-1, AE$1-1))</f>
        <v>peak</v>
      </c>
      <c r="AF144" s="2">
        <f ca="1">AD144/1000</f>
        <v>0</v>
      </c>
      <c r="AG144">
        <f ca="1">U144+W144</f>
        <v>786.85423368450574</v>
      </c>
      <c r="AH144">
        <f ca="1">AB144+SUM(D144:M144,N144:P144)</f>
        <v>1046.8448585417584</v>
      </c>
      <c r="AI144">
        <f ca="1">AC144+SUM(U144:AA144)</f>
        <v>1042.2471152338278</v>
      </c>
    </row>
    <row r="145" spans="1:35" hidden="1" x14ac:dyDescent="0.2">
      <c r="A145" t="str">
        <f ca="1">IF(ISNA(A$1), 0, OFFSET(data!$A$1, ROW()-1, A$1-1))</f>
        <v>Oahu</v>
      </c>
      <c r="B145">
        <f ca="1">IF(ISNA(B$1), 0, OFFSET(data!$A$1, ROW()-1, B$1-1))</f>
        <v>2020</v>
      </c>
      <c r="C145" s="5">
        <f ca="1">IF(ISNA(C$1), 0, OFFSET(data!$A$1, ROW()-1, C$1-1))</f>
        <v>44157.916666666664</v>
      </c>
      <c r="D145">
        <f ca="1">IF(ISNA(D$1), 0, OFFSET(data!$A$1, ROW()-1, D$1-1))</f>
        <v>461.293762557077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162.5994</v>
      </c>
      <c r="H145">
        <f ca="1">IF(ISNA(H$1), 0, OFFSET(data!$A$1, ROW()-1, H$1-1))</f>
        <v>0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42.8</v>
      </c>
      <c r="M145">
        <f ca="1">IF(ISNA(M$1), 0, OFFSET(data!$A$1, ROW()-1, M$1-1))</f>
        <v>16.4311430794126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0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683.124305636489</v>
      </c>
      <c r="U145">
        <f ca="1">IF(ISNA(U$1), 0, OFFSET(data!$A$1, ROW()-1, U$1-1))</f>
        <v>746.58081275846598</v>
      </c>
      <c r="V145">
        <f ca="1">IF(ISNA(V$1), 0, OFFSET(data!$A$1, ROW()-1, V$1-1))</f>
        <v>0</v>
      </c>
      <c r="W145">
        <f ca="1">IF(ISNA(W$1), 0, OFFSET(data!$A$1, ROW()-1, W$1-1))</f>
        <v>-63.456507121976898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305.93756197422903</v>
      </c>
      <c r="AC145">
        <f ca="1">IF(ISNA(AC$1), 0, OFFSET(data!$A$1, ROW()-1, AC$1-1))</f>
        <v>196.43114307941201</v>
      </c>
      <c r="AD145">
        <f ca="1">IF(ISNA(AD$1), 0, OFFSET(data!$A$1, ROW()-1, AD$1-1))</f>
        <v>0</v>
      </c>
      <c r="AE145" t="str">
        <f ca="1">IF(ISNA(AE$1), 0, OFFSET(data!$A$1, ROW()-1, AE$1-1))</f>
        <v>peak</v>
      </c>
      <c r="AF145" s="2">
        <f ca="1">AD145/1000</f>
        <v>0</v>
      </c>
      <c r="AG145">
        <f ca="1">U145+W145</f>
        <v>683.12430563648911</v>
      </c>
      <c r="AH145">
        <f ca="1">AB145+SUM(D145:M145,N145:P145)</f>
        <v>989.06186761071854</v>
      </c>
      <c r="AI145">
        <f ca="1">AC145+SUM(U145:AA145)</f>
        <v>879.55544871590109</v>
      </c>
    </row>
    <row r="146" spans="1:35" hidden="1" x14ac:dyDescent="0.2">
      <c r="A146" t="str">
        <f ca="1">IF(ISNA(A$1), 0, OFFSET(data!$A$1, ROW()-1, A$1-1))</f>
        <v>Oahu</v>
      </c>
      <c r="B146">
        <f ca="1">IF(ISNA(B$1), 0, OFFSET(data!$A$1, ROW()-1, B$1-1))</f>
        <v>2020</v>
      </c>
      <c r="C146" s="5">
        <f ca="1">IF(ISNA(C$1), 0, OFFSET(data!$A$1, ROW()-1, C$1-1))</f>
        <v>44180</v>
      </c>
      <c r="D146">
        <f ca="1">IF(ISNA(D$1), 0, OFFSET(data!$A$1, ROW()-1, D$1-1))</f>
        <v>118.107762557077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162.5994</v>
      </c>
      <c r="H146">
        <f ca="1">IF(ISNA(H$1), 0, OFFSET(data!$A$1, ROW()-1, H$1-1))</f>
        <v>0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42.8</v>
      </c>
      <c r="M146">
        <f ca="1">IF(ISNA(M$1), 0, OFFSET(data!$A$1, ROW()-1, M$1-1))</f>
        <v>309.397042000939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0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632.904204558017</v>
      </c>
      <c r="U146">
        <f ca="1">IF(ISNA(U$1), 0, OFFSET(data!$A$1, ROW()-1, U$1-1))</f>
        <v>655.14277886504499</v>
      </c>
      <c r="V146">
        <f ca="1">IF(ISNA(V$1), 0, OFFSET(data!$A$1, ROW()-1, V$1-1))</f>
        <v>0</v>
      </c>
      <c r="W146">
        <f ca="1">IF(ISNA(W$1), 0, OFFSET(data!$A$1, ROW()-1, W$1-1))</f>
        <v>-22.238574307028099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306.31169139983501</v>
      </c>
      <c r="AC146">
        <f ca="1">IF(ISNA(AC$1), 0, OFFSET(data!$A$1, ROW()-1, AC$1-1))</f>
        <v>283.12207157706302</v>
      </c>
      <c r="AD146">
        <f ca="1">IF(ISNA(AD$1), 0, OFFSET(data!$A$1, ROW()-1, AD$1-1))</f>
        <v>0</v>
      </c>
      <c r="AE146" t="str">
        <f ca="1">IF(ISNA(AE$1), 0, OFFSET(data!$A$1, ROW()-1, AE$1-1))</f>
        <v>peak</v>
      </c>
      <c r="AF146" s="2">
        <f ca="1">AD146/1000</f>
        <v>0</v>
      </c>
      <c r="AG146">
        <f ca="1">U146+W146</f>
        <v>632.90420455801689</v>
      </c>
      <c r="AH146">
        <f ca="1">AB146+SUM(D146:M146,N146:P146)</f>
        <v>939.2158959578511</v>
      </c>
      <c r="AI146">
        <f ca="1">AC146+SUM(U146:AA146)</f>
        <v>916.02627613507991</v>
      </c>
    </row>
    <row r="147" spans="1:35" hidden="1" x14ac:dyDescent="0.2">
      <c r="A147" t="str">
        <f ca="1">IF(ISNA(A$1), 0, OFFSET(data!$A$1, ROW()-1, A$1-1))</f>
        <v>Oahu</v>
      </c>
      <c r="B147">
        <f ca="1">IF(ISNA(B$1), 0, OFFSET(data!$A$1, ROW()-1, B$1-1))</f>
        <v>2020</v>
      </c>
      <c r="C147" s="5">
        <f ca="1">IF(ISNA(C$1), 0, OFFSET(data!$A$1, ROW()-1, C$1-1))</f>
        <v>44180.083333333336</v>
      </c>
      <c r="D147">
        <f ca="1">IF(ISNA(D$1), 0, OFFSET(data!$A$1, ROW()-1, D$1-1))</f>
        <v>118.107762557077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162.5994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42.8</v>
      </c>
      <c r="M147">
        <f ca="1">IF(ISNA(M$1), 0, OFFSET(data!$A$1, ROW()-1, M$1-1))</f>
        <v>320.96093627001397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0</v>
      </c>
      <c r="R147">
        <f ca="1">IF(ISNA(R$1), 0, OFFSET(data!$A$1, ROW()-1, R$1-1))</f>
        <v>0</v>
      </c>
      <c r="S147">
        <f ca="1">IF(ISNA(S$1), 0, OFFSET(data!$A$1, ROW()-1, S$1-1))</f>
        <v>-6.2527760746888796E-13</v>
      </c>
      <c r="T147">
        <f ca="1">IF(ISNA(T$1), 0, OFFSET(data!$A$1, ROW()-1, T$1-1))</f>
        <v>644.46809882709204</v>
      </c>
      <c r="U147">
        <f ca="1">IF(ISNA(U$1), 0, OFFSET(data!$A$1, ROW()-1, U$1-1))</f>
        <v>588.01158557899703</v>
      </c>
      <c r="V147">
        <f ca="1">IF(ISNA(V$1), 0, OFFSET(data!$A$1, ROW()-1, V$1-1))</f>
        <v>0</v>
      </c>
      <c r="W147">
        <f ca="1">IF(ISNA(W$1), 0, OFFSET(data!$A$1, ROW()-1, W$1-1))</f>
        <v>42.443672842157099</v>
      </c>
      <c r="X147">
        <f ca="1">IF(ISNA(X$1), 0, OFFSET(data!$A$1, ROW()-1, X$1-1))</f>
        <v>14.0128404059378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378.29365962635302</v>
      </c>
      <c r="AC147">
        <f ca="1">IF(ISNA(AC$1), 0, OFFSET(data!$A$1, ROW()-1, AC$1-1))</f>
        <v>283.12207157706302</v>
      </c>
      <c r="AD147">
        <f ca="1">IF(ISNA(AD$1), 0, OFFSET(data!$A$1, ROW()-1, AD$1-1))</f>
        <v>0</v>
      </c>
      <c r="AE147" t="str">
        <f ca="1">IF(ISNA(AE$1), 0, OFFSET(data!$A$1, ROW()-1, AE$1-1))</f>
        <v>peak</v>
      </c>
      <c r="AF147" s="2">
        <f ca="1">AD147/1000</f>
        <v>0</v>
      </c>
      <c r="AG147">
        <f ca="1">U147+W147</f>
        <v>630.4552584211541</v>
      </c>
      <c r="AH147">
        <f ca="1">AB147+SUM(D147:M147,N147:P147)</f>
        <v>1022.761758453444</v>
      </c>
      <c r="AI147">
        <f ca="1">AC147+SUM(U147:AA147)</f>
        <v>927.59017040415495</v>
      </c>
    </row>
    <row r="148" spans="1:35" hidden="1" x14ac:dyDescent="0.2">
      <c r="A148" t="str">
        <f ca="1">IF(ISNA(A$1), 0, OFFSET(data!$A$1, ROW()-1, A$1-1))</f>
        <v>Oahu</v>
      </c>
      <c r="B148">
        <f ca="1">IF(ISNA(B$1), 0, OFFSET(data!$A$1, ROW()-1, B$1-1))</f>
        <v>2020</v>
      </c>
      <c r="C148" s="5">
        <f ca="1">IF(ISNA(C$1), 0, OFFSET(data!$A$1, ROW()-1, C$1-1))</f>
        <v>44180.166666666664</v>
      </c>
      <c r="D148">
        <f ca="1">IF(ISNA(D$1), 0, OFFSET(data!$A$1, ROW()-1, D$1-1))</f>
        <v>118.107762557077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162.5994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42.8</v>
      </c>
      <c r="M148">
        <f ca="1">IF(ISNA(M$1), 0, OFFSET(data!$A$1, ROW()-1, M$1-1))</f>
        <v>271.88495640216797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0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595.39211895924598</v>
      </c>
      <c r="U148">
        <f ca="1">IF(ISNA(U$1), 0, OFFSET(data!$A$1, ROW()-1, U$1-1))</f>
        <v>613.20129396544405</v>
      </c>
      <c r="V148">
        <f ca="1">IF(ISNA(V$1), 0, OFFSET(data!$A$1, ROW()-1, V$1-1))</f>
        <v>0</v>
      </c>
      <c r="W148">
        <f ca="1">IF(ISNA(W$1), 0, OFFSET(data!$A$1, ROW()-1, W$1-1))</f>
        <v>-17.809175006198402</v>
      </c>
      <c r="X148">
        <f ca="1">IF(ISNA(X$1), 0, OFFSET(data!$A$1, ROW()-1, X$1-1))</f>
        <v>0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306.546942210704</v>
      </c>
      <c r="AC148">
        <f ca="1">IF(ISNA(AC$1), 0, OFFSET(data!$A$1, ROW()-1, AC$1-1))</f>
        <v>283.12207157706302</v>
      </c>
      <c r="AD148">
        <f ca="1">IF(ISNA(AD$1), 0, OFFSET(data!$A$1, ROW()-1, AD$1-1))</f>
        <v>0</v>
      </c>
      <c r="AE148" t="str">
        <f ca="1">IF(ISNA(AE$1), 0, OFFSET(data!$A$1, ROW()-1, AE$1-1))</f>
        <v>peak</v>
      </c>
      <c r="AF148" s="2">
        <f ca="1">AD148/1000</f>
        <v>0</v>
      </c>
      <c r="AG148">
        <f ca="1">U148+W148</f>
        <v>595.39211895924564</v>
      </c>
      <c r="AH148">
        <f ca="1">AB148+SUM(D148:M148,N148:P148)</f>
        <v>901.9390611699489</v>
      </c>
      <c r="AI148">
        <f ca="1">AC148+SUM(U148:AA148)</f>
        <v>878.51419053630866</v>
      </c>
    </row>
    <row r="149" spans="1:35" hidden="1" x14ac:dyDescent="0.2">
      <c r="A149" t="str">
        <f ca="1">IF(ISNA(A$1), 0, OFFSET(data!$A$1, ROW()-1, A$1-1))</f>
        <v>Oahu</v>
      </c>
      <c r="B149">
        <f ca="1">IF(ISNA(B$1), 0, OFFSET(data!$A$1, ROW()-1, B$1-1))</f>
        <v>2020</v>
      </c>
      <c r="C149" s="5">
        <f ca="1">IF(ISNA(C$1), 0, OFFSET(data!$A$1, ROW()-1, C$1-1))</f>
        <v>44180.25</v>
      </c>
      <c r="D149">
        <f ca="1">IF(ISNA(D$1), 0, OFFSET(data!$A$1, ROW()-1, D$1-1))</f>
        <v>206.05676255707701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162.5994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42.8</v>
      </c>
      <c r="M149">
        <f ca="1">IF(ISNA(M$1), 0, OFFSET(data!$A$1, ROW()-1, M$1-1))</f>
        <v>311.85193956554099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0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723.30810212261895</v>
      </c>
      <c r="U149">
        <f ca="1">IF(ISNA(U$1), 0, OFFSET(data!$A$1, ROW()-1, U$1-1))</f>
        <v>744.67171778534703</v>
      </c>
      <c r="V149">
        <f ca="1">IF(ISNA(V$1), 0, OFFSET(data!$A$1, ROW()-1, V$1-1))</f>
        <v>0</v>
      </c>
      <c r="W149">
        <f ca="1">IF(ISNA(W$1), 0, OFFSET(data!$A$1, ROW()-1, W$1-1))</f>
        <v>-21.363615662727799</v>
      </c>
      <c r="X149">
        <f ca="1">IF(ISNA(X$1), 0, OFFSET(data!$A$1, ROW()-1, X$1-1))</f>
        <v>0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378.77654393616501</v>
      </c>
      <c r="AC149">
        <f ca="1">IF(ISNA(AC$1), 0, OFFSET(data!$A$1, ROW()-1, AC$1-1))</f>
        <v>283.12207157706302</v>
      </c>
      <c r="AD149">
        <f ca="1">IF(ISNA(AD$1), 0, OFFSET(data!$A$1, ROW()-1, AD$1-1))</f>
        <v>0</v>
      </c>
      <c r="AE149" t="str">
        <f ca="1">IF(ISNA(AE$1), 0, OFFSET(data!$A$1, ROW()-1, AE$1-1))</f>
        <v>peak</v>
      </c>
      <c r="AF149" s="2">
        <f ca="1">AD149/1000</f>
        <v>0</v>
      </c>
      <c r="AG149">
        <f ca="1">U149+W149</f>
        <v>723.30810212261918</v>
      </c>
      <c r="AH149">
        <f ca="1">AB149+SUM(D149:M149,N149:P149)</f>
        <v>1102.0846460587832</v>
      </c>
      <c r="AI149">
        <f ca="1">AC149+SUM(U149:AA149)</f>
        <v>1006.4301736996822</v>
      </c>
    </row>
    <row r="150" spans="1:35" hidden="1" x14ac:dyDescent="0.2">
      <c r="A150" t="str">
        <f ca="1">IF(ISNA(A$1), 0, OFFSET(data!$A$1, ROW()-1, A$1-1))</f>
        <v>Oahu</v>
      </c>
      <c r="B150">
        <f ca="1">IF(ISNA(B$1), 0, OFFSET(data!$A$1, ROW()-1, B$1-1))</f>
        <v>2020</v>
      </c>
      <c r="C150" s="5">
        <f ca="1">IF(ISNA(C$1), 0, OFFSET(data!$A$1, ROW()-1, C$1-1))</f>
        <v>44180.333333333336</v>
      </c>
      <c r="D150">
        <f ca="1">IF(ISNA(D$1), 0, OFFSET(data!$A$1, ROW()-1, D$1-1))</f>
        <v>228.55676255707701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162.5994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187.37889053626</v>
      </c>
      <c r="L150">
        <f ca="1">IF(ISNA(L$1), 0, OFFSET(data!$A$1, ROW()-1, L$1-1))</f>
        <v>42.8</v>
      </c>
      <c r="M150">
        <f ca="1">IF(ISNA(M$1), 0, OFFSET(data!$A$1, ROW()-1, M$1-1))</f>
        <v>302.30396352769799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0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923.63901662103694</v>
      </c>
      <c r="U150">
        <f ca="1">IF(ISNA(U$1), 0, OFFSET(data!$A$1, ROW()-1, U$1-1))</f>
        <v>921.15478553226205</v>
      </c>
      <c r="V150">
        <f ca="1">IF(ISNA(V$1), 0, OFFSET(data!$A$1, ROW()-1, V$1-1))</f>
        <v>0</v>
      </c>
      <c r="W150">
        <f ca="1">IF(ISNA(W$1), 0, OFFSET(data!$A$1, ROW()-1, W$1-1))</f>
        <v>2.4842310887740999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451.27269746235902</v>
      </c>
      <c r="AC150">
        <f ca="1">IF(ISNA(AC$1), 0, OFFSET(data!$A$1, ROW()-1, AC$1-1))</f>
        <v>429.779981753404</v>
      </c>
      <c r="AD150">
        <f ca="1">IF(ISNA(AD$1), 0, OFFSET(data!$A$1, ROW()-1, AD$1-1))</f>
        <v>0</v>
      </c>
      <c r="AE150" t="str">
        <f ca="1">IF(ISNA(AE$1), 0, OFFSET(data!$A$1, ROW()-1, AE$1-1))</f>
        <v>peak</v>
      </c>
      <c r="AF150" s="2">
        <f ca="1">AD150/1000</f>
        <v>0</v>
      </c>
      <c r="AG150">
        <f ca="1">U150+W150</f>
        <v>923.63901662103615</v>
      </c>
      <c r="AH150">
        <f ca="1">AB150+SUM(D150:M150,N150:P150)</f>
        <v>1374.9117140833939</v>
      </c>
      <c r="AI150">
        <f ca="1">AC150+SUM(U150:AA150)</f>
        <v>1353.4189983744402</v>
      </c>
    </row>
    <row r="151" spans="1:35" hidden="1" x14ac:dyDescent="0.2">
      <c r="A151" t="str">
        <f ca="1">IF(ISNA(A$1), 0, OFFSET(data!$A$1, ROW()-1, A$1-1))</f>
        <v>Oahu</v>
      </c>
      <c r="B151">
        <f ca="1">IF(ISNA(B$1), 0, OFFSET(data!$A$1, ROW()-1, B$1-1))</f>
        <v>2020</v>
      </c>
      <c r="C151" s="5">
        <f ca="1">IF(ISNA(C$1), 0, OFFSET(data!$A$1, ROW()-1, C$1-1))</f>
        <v>44180.416666666664</v>
      </c>
      <c r="D151">
        <f ca="1">IF(ISNA(D$1), 0, OFFSET(data!$A$1, ROW()-1, D$1-1))</f>
        <v>228.55676255707701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162.5994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272.48622685132102</v>
      </c>
      <c r="L151">
        <f ca="1">IF(ISNA(L$1), 0, OFFSET(data!$A$1, ROW()-1, L$1-1))</f>
        <v>42.8</v>
      </c>
      <c r="M151">
        <f ca="1">IF(ISNA(M$1), 0, OFFSET(data!$A$1, ROW()-1, M$1-1))</f>
        <v>306.74706646516802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0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1013.18945587356</v>
      </c>
      <c r="U151">
        <f ca="1">IF(ISNA(U$1), 0, OFFSET(data!$A$1, ROW()-1, U$1-1))</f>
        <v>973.27142357318701</v>
      </c>
      <c r="V151">
        <f ca="1">IF(ISNA(V$1), 0, OFFSET(data!$A$1, ROW()-1, V$1-1))</f>
        <v>0</v>
      </c>
      <c r="W151">
        <f ca="1">IF(ISNA(W$1), 0, OFFSET(data!$A$1, ROW()-1, W$1-1))</f>
        <v>39.918032300380503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493.91816247805798</v>
      </c>
      <c r="AC151">
        <f ca="1">IF(ISNA(AC$1), 0, OFFSET(data!$A$1, ROW()-1, AC$1-1))</f>
        <v>455.69239996378798</v>
      </c>
      <c r="AD151">
        <f ca="1">IF(ISNA(AD$1), 0, OFFSET(data!$A$1, ROW()-1, AD$1-1))</f>
        <v>0</v>
      </c>
      <c r="AE151" t="str">
        <f ca="1">IF(ISNA(AE$1), 0, OFFSET(data!$A$1, ROW()-1, AE$1-1))</f>
        <v>peak</v>
      </c>
      <c r="AF151" s="2">
        <f ca="1">AD151/1000</f>
        <v>0</v>
      </c>
      <c r="AG151">
        <f ca="1">U151+W151</f>
        <v>1013.1894558735676</v>
      </c>
      <c r="AH151">
        <f ca="1">AB151+SUM(D151:M151,N151:P151)</f>
        <v>1507.1076183516238</v>
      </c>
      <c r="AI151">
        <f ca="1">AC151+SUM(U151:AA151)</f>
        <v>1468.8818558373555</v>
      </c>
    </row>
    <row r="152" spans="1:35" hidden="1" x14ac:dyDescent="0.2">
      <c r="A152" t="str">
        <f ca="1">IF(ISNA(A$1), 0, OFFSET(data!$A$1, ROW()-1, A$1-1))</f>
        <v>Oahu</v>
      </c>
      <c r="B152">
        <f ca="1">IF(ISNA(B$1), 0, OFFSET(data!$A$1, ROW()-1, B$1-1))</f>
        <v>2020</v>
      </c>
      <c r="C152" s="5">
        <f ca="1">IF(ISNA(C$1), 0, OFFSET(data!$A$1, ROW()-1, C$1-1))</f>
        <v>44180.5</v>
      </c>
      <c r="D152">
        <f ca="1">IF(ISNA(D$1), 0, OFFSET(data!$A$1, ROW()-1, D$1-1))</f>
        <v>118.107762557077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162.5994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465.24863831594303</v>
      </c>
      <c r="L152">
        <f ca="1">IF(ISNA(L$1), 0, OFFSET(data!$A$1, ROW()-1, L$1-1))</f>
        <v>42.8</v>
      </c>
      <c r="M152">
        <f ca="1">IF(ISNA(M$1), 0, OFFSET(data!$A$1, ROW()-1, M$1-1))</f>
        <v>292.41175666939802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0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1081.1675575424099</v>
      </c>
      <c r="U152">
        <f ca="1">IF(ISNA(U$1), 0, OFFSET(data!$A$1, ROW()-1, U$1-1))</f>
        <v>961.12121529975695</v>
      </c>
      <c r="V152">
        <f ca="1">IF(ISNA(V$1), 0, OFFSET(data!$A$1, ROW()-1, V$1-1))</f>
        <v>0</v>
      </c>
      <c r="W152">
        <f ca="1">IF(ISNA(W$1), 0, OFFSET(data!$A$1, ROW()-1, W$1-1))</f>
        <v>120.04634224266201</v>
      </c>
      <c r="X152">
        <f ca="1">IF(ISNA(X$1), 0, OFFSET(data!$A$1, ROW()-1, X$1-1))</f>
        <v>0</v>
      </c>
      <c r="Y152">
        <f ca="1">IF(ISNA(Y$1), 0, OFFSET(data!$A$1, ROW()-1, Y$1-1))</f>
        <v>0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479.19445159299602</v>
      </c>
      <c r="AC152">
        <f ca="1">IF(ISNA(AC$1), 0, OFFSET(data!$A$1, ROW()-1, AC$1-1))</f>
        <v>466.14288242906298</v>
      </c>
      <c r="AD152">
        <f ca="1">IF(ISNA(AD$1), 0, OFFSET(data!$A$1, ROW()-1, AD$1-1))</f>
        <v>0</v>
      </c>
      <c r="AE152" t="str">
        <f ca="1">IF(ISNA(AE$1), 0, OFFSET(data!$A$1, ROW()-1, AE$1-1))</f>
        <v>peak</v>
      </c>
      <c r="AF152" s="2">
        <f ca="1">AD152/1000</f>
        <v>0</v>
      </c>
      <c r="AG152">
        <f ca="1">U152+W152</f>
        <v>1081.167557542419</v>
      </c>
      <c r="AH152">
        <f ca="1">AB152+SUM(D152:M152,N152:P152)</f>
        <v>1560.3620091354142</v>
      </c>
      <c r="AI152">
        <f ca="1">AC152+SUM(U152:AA152)</f>
        <v>1547.3104399714821</v>
      </c>
    </row>
    <row r="153" spans="1:35" hidden="1" x14ac:dyDescent="0.2">
      <c r="A153" t="str">
        <f ca="1">IF(ISNA(A$1), 0, OFFSET(data!$A$1, ROW()-1, A$1-1))</f>
        <v>Oahu</v>
      </c>
      <c r="B153">
        <f ca="1">IF(ISNA(B$1), 0, OFFSET(data!$A$1, ROW()-1, B$1-1))</f>
        <v>2020</v>
      </c>
      <c r="C153" s="5">
        <f ca="1">IF(ISNA(C$1), 0, OFFSET(data!$A$1, ROW()-1, C$1-1))</f>
        <v>44180.583333333336</v>
      </c>
      <c r="D153">
        <f ca="1">IF(ISNA(D$1), 0, OFFSET(data!$A$1, ROW()-1, D$1-1))</f>
        <v>118.107762557077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162.5994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446.3506042125</v>
      </c>
      <c r="L153">
        <f ca="1">IF(ISNA(L$1), 0, OFFSET(data!$A$1, ROW()-1, L$1-1))</f>
        <v>42.8</v>
      </c>
      <c r="M153">
        <f ca="1">IF(ISNA(M$1), 0, OFFSET(data!$A$1, ROW()-1, M$1-1))</f>
        <v>299.31179159460697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0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1069.1695583641799</v>
      </c>
      <c r="U153">
        <f ca="1">IF(ISNA(U$1), 0, OFFSET(data!$A$1, ROW()-1, U$1-1))</f>
        <v>929.12739028018996</v>
      </c>
      <c r="V153">
        <f ca="1">IF(ISNA(V$1), 0, OFFSET(data!$A$1, ROW()-1, V$1-1))</f>
        <v>0.24696002827125499</v>
      </c>
      <c r="W153">
        <f ca="1">IF(ISNA(W$1), 0, OFFSET(data!$A$1, ROW()-1, W$1-1))</f>
        <v>120.04634224266201</v>
      </c>
      <c r="X153">
        <f ca="1">IF(ISNA(X$1), 0, OFFSET(data!$A$1, ROW()-1, X$1-1))</f>
        <v>19.7488658130621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495.99089493237301</v>
      </c>
      <c r="AC153">
        <f ca="1">IF(ISNA(AC$1), 0, OFFSET(data!$A$1, ROW()-1, AC$1-1))</f>
        <v>466.14288242906298</v>
      </c>
      <c r="AD153">
        <f ca="1">IF(ISNA(AD$1), 0, OFFSET(data!$A$1, ROW()-1, AD$1-1))</f>
        <v>0</v>
      </c>
      <c r="AE153" t="str">
        <f ca="1">IF(ISNA(AE$1), 0, OFFSET(data!$A$1, ROW()-1, AE$1-1))</f>
        <v>peak</v>
      </c>
      <c r="AF153" s="2">
        <f ca="1">AD153/1000</f>
        <v>0</v>
      </c>
      <c r="AG153">
        <f ca="1">U153+W153</f>
        <v>1049.1737325228519</v>
      </c>
      <c r="AH153">
        <f ca="1">AB153+SUM(D153:M153,N153:P153)</f>
        <v>1565.1604532965571</v>
      </c>
      <c r="AI153">
        <f ca="1">AC153+SUM(U153:AA153)</f>
        <v>1535.3124407932482</v>
      </c>
    </row>
    <row r="154" spans="1:35" hidden="1" x14ac:dyDescent="0.2">
      <c r="A154" t="str">
        <f ca="1">IF(ISNA(A$1), 0, OFFSET(data!$A$1, ROW()-1, A$1-1))</f>
        <v>Oahu</v>
      </c>
      <c r="B154">
        <f ca="1">IF(ISNA(B$1), 0, OFFSET(data!$A$1, ROW()-1, B$1-1))</f>
        <v>2020</v>
      </c>
      <c r="C154" s="5">
        <f ca="1">IF(ISNA(C$1), 0, OFFSET(data!$A$1, ROW()-1, C$1-1))</f>
        <v>44180.666666666664</v>
      </c>
      <c r="D154">
        <f ca="1">IF(ISNA(D$1), 0, OFFSET(data!$A$1, ROW()-1, D$1-1))</f>
        <v>228.35676255707699</v>
      </c>
      <c r="E154">
        <f ca="1">IF(ISNA(E$1), 0, OFFSET(data!$A$1, ROW()-1, E$1-1))</f>
        <v>4.0999715999999999</v>
      </c>
      <c r="F154">
        <f ca="1">IF(ISNA(F$1), 0, OFFSET(data!$A$1, ROW()-1, F$1-1))</f>
        <v>0</v>
      </c>
      <c r="G154">
        <f ca="1">IF(ISNA(G$1), 0, OFFSET(data!$A$1, ROW()-1, G$1-1))</f>
        <v>162.5994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4.0999715999999999</v>
      </c>
      <c r="K154">
        <f ca="1">IF(ISNA(K$1), 0, OFFSET(data!$A$1, ROW()-1, K$1-1))</f>
        <v>184.58197010619099</v>
      </c>
      <c r="L154">
        <f ca="1">IF(ISNA(L$1), 0, OFFSET(data!$A$1, ROW()-1, L$1-1))</f>
        <v>42.8</v>
      </c>
      <c r="M154">
        <f ca="1">IF(ISNA(M$1), 0, OFFSET(data!$A$1, ROW()-1, M$1-1))</f>
        <v>284.359379142237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0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910.897455005506</v>
      </c>
      <c r="U154">
        <f ca="1">IF(ISNA(U$1), 0, OFFSET(data!$A$1, ROW()-1, U$1-1))</f>
        <v>944.00751768909595</v>
      </c>
      <c r="V154">
        <f ca="1">IF(ISNA(V$1), 0, OFFSET(data!$A$1, ROW()-1, V$1-1))</f>
        <v>0</v>
      </c>
      <c r="W154">
        <f ca="1">IF(ISNA(W$1), 0, OFFSET(data!$A$1, ROW()-1, W$1-1))</f>
        <v>-33.110062683590201</v>
      </c>
      <c r="X154">
        <f ca="1">IF(ISNA(X$1), 0, OFFSET(data!$A$1, ROW()-1, X$1-1))</f>
        <v>0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427.48373370567799</v>
      </c>
      <c r="AC154">
        <f ca="1">IF(ISNA(AC$1), 0, OFFSET(data!$A$1, ROW()-1, AC$1-1))</f>
        <v>427.48373370567799</v>
      </c>
      <c r="AD154">
        <f ca="1">IF(ISNA(AD$1), 0, OFFSET(data!$A$1, ROW()-1, AD$1-1))</f>
        <v>0</v>
      </c>
      <c r="AE154" t="str">
        <f ca="1">IF(ISNA(AE$1), 0, OFFSET(data!$A$1, ROW()-1, AE$1-1))</f>
        <v>peak</v>
      </c>
      <c r="AF154" s="2">
        <f ca="1">AD154/1000</f>
        <v>0</v>
      </c>
      <c r="AG154">
        <f ca="1">U154+W154</f>
        <v>910.89745500550578</v>
      </c>
      <c r="AH154">
        <f ca="1">AB154+SUM(D154:M154,N154:P154)</f>
        <v>1338.3811887111829</v>
      </c>
      <c r="AI154">
        <f ca="1">AC154+SUM(U154:AA154)</f>
        <v>1338.3811887111838</v>
      </c>
    </row>
    <row r="155" spans="1:35" hidden="1" x14ac:dyDescent="0.2">
      <c r="A155" t="str">
        <f ca="1">IF(ISNA(A$1), 0, OFFSET(data!$A$1, ROW()-1, A$1-1))</f>
        <v>Oahu</v>
      </c>
      <c r="B155">
        <f ca="1">IF(ISNA(B$1), 0, OFFSET(data!$A$1, ROW()-1, B$1-1))</f>
        <v>2020</v>
      </c>
      <c r="C155" s="5">
        <f ca="1">IF(ISNA(C$1), 0, OFFSET(data!$A$1, ROW()-1, C$1-1))</f>
        <v>44180.75</v>
      </c>
      <c r="D155">
        <f ca="1">IF(ISNA(D$1), 0, OFFSET(data!$A$1, ROW()-1, D$1-1))</f>
        <v>348.86091598986297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162.5994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26.612432629314299</v>
      </c>
      <c r="K155">
        <f ca="1">IF(ISNA(K$1), 0, OFFSET(data!$A$1, ROW()-1, K$1-1))</f>
        <v>0</v>
      </c>
      <c r="L155">
        <f ca="1">IF(ISNA(L$1), 0, OFFSET(data!$A$1, ROW()-1, L$1-1))</f>
        <v>42.8</v>
      </c>
      <c r="M155">
        <f ca="1">IF(ISNA(M$1), 0, OFFSET(data!$A$1, ROW()-1, M$1-1))</f>
        <v>328.00847952478398</v>
      </c>
      <c r="N155">
        <f ca="1">IF(ISNA(N$1), 0, OFFSET(data!$A$1, ROW()-1, N$1-1))</f>
        <v>0.22226402544294999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0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909.10349216940494</v>
      </c>
      <c r="U155">
        <f ca="1">IF(ISNA(U$1), 0, OFFSET(data!$A$1, ROW()-1, U$1-1))</f>
        <v>1010.11499129934</v>
      </c>
      <c r="V155">
        <f ca="1">IF(ISNA(V$1), 0, OFFSET(data!$A$1, ROW()-1, V$1-1))</f>
        <v>0</v>
      </c>
      <c r="W155">
        <f ca="1">IF(ISNA(W$1), 0, OFFSET(data!$A$1, ROW()-1, W$1-1))</f>
        <v>-101.01149912993399</v>
      </c>
      <c r="X155">
        <f ca="1">IF(ISNA(X$1), 0, OFFSET(data!$A$1, ROW()-1, X$1-1))</f>
        <v>0</v>
      </c>
      <c r="Y155">
        <f ca="1">IF(ISNA(Y$1), 0, OFFSET(data!$A$1, ROW()-1, Y$1-1))</f>
        <v>0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292.634137732814</v>
      </c>
      <c r="AC155">
        <f ca="1">IF(ISNA(AC$1), 0, OFFSET(data!$A$1, ROW()-1, AC$1-1))</f>
        <v>283.12207157706302</v>
      </c>
      <c r="AD155">
        <f ca="1">IF(ISNA(AD$1), 0, OFFSET(data!$A$1, ROW()-1, AD$1-1))</f>
        <v>0</v>
      </c>
      <c r="AE155" t="str">
        <f ca="1">IF(ISNA(AE$1), 0, OFFSET(data!$A$1, ROW()-1, AE$1-1))</f>
        <v>peak</v>
      </c>
      <c r="AF155" s="2">
        <f ca="1">AD155/1000</f>
        <v>0</v>
      </c>
      <c r="AG155">
        <f ca="1">U155+W155</f>
        <v>909.10349216940597</v>
      </c>
      <c r="AH155">
        <f ca="1">AB155+SUM(D155:M155,N155:P155)</f>
        <v>1201.737629902218</v>
      </c>
      <c r="AI155">
        <f ca="1">AC155+SUM(U155:AA155)</f>
        <v>1192.2255637464691</v>
      </c>
    </row>
    <row r="156" spans="1:35" hidden="1" x14ac:dyDescent="0.2">
      <c r="A156" t="str">
        <f ca="1">IF(ISNA(A$1), 0, OFFSET(data!$A$1, ROW()-1, A$1-1))</f>
        <v>Oahu</v>
      </c>
      <c r="B156">
        <f ca="1">IF(ISNA(B$1), 0, OFFSET(data!$A$1, ROW()-1, B$1-1))</f>
        <v>2020</v>
      </c>
      <c r="C156" s="5">
        <f ca="1">IF(ISNA(C$1), 0, OFFSET(data!$A$1, ROW()-1, C$1-1))</f>
        <v>44180.833333333336</v>
      </c>
      <c r="D156">
        <f ca="1">IF(ISNA(D$1), 0, OFFSET(data!$A$1, ROW()-1, D$1-1))</f>
        <v>300.11435718636699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162.5994</v>
      </c>
      <c r="H156">
        <f ca="1">IF(ISNA(H$1), 0, OFFSET(data!$A$1, ROW()-1, H$1-1))</f>
        <v>0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0</v>
      </c>
      <c r="L156">
        <f ca="1">IF(ISNA(L$1), 0, OFFSET(data!$A$1, ROW()-1, L$1-1))</f>
        <v>42.8</v>
      </c>
      <c r="M156">
        <f ca="1">IF(ISNA(M$1), 0, OFFSET(data!$A$1, ROW()-1, M$1-1))</f>
        <v>329.733013645043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0</v>
      </c>
      <c r="R156">
        <f ca="1">IF(ISNA(R$1), 0, OFFSET(data!$A$1, ROW()-1, R$1-1))</f>
        <v>0</v>
      </c>
      <c r="S156">
        <f ca="1">IF(ISNA(S$1), 0, OFFSET(data!$A$1, ROW()-1, S$1-1))</f>
        <v>4.6185277824406499E-14</v>
      </c>
      <c r="T156">
        <f ca="1">IF(ISNA(T$1), 0, OFFSET(data!$A$1, ROW()-1, T$1-1))</f>
        <v>835.24677083141103</v>
      </c>
      <c r="U156">
        <f ca="1">IF(ISNA(U$1), 0, OFFSET(data!$A$1, ROW()-1, U$1-1))</f>
        <v>928.051967590456</v>
      </c>
      <c r="V156">
        <f ca="1">IF(ISNA(V$1), 0, OFFSET(data!$A$1, ROW()-1, V$1-1))</f>
        <v>0</v>
      </c>
      <c r="W156">
        <f ca="1">IF(ISNA(W$1), 0, OFFSET(data!$A$1, ROW()-1, W$1-1))</f>
        <v>-92.8051967590456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293.61539319106902</v>
      </c>
      <c r="AC156">
        <f ca="1">IF(ISNA(AC$1), 0, OFFSET(data!$A$1, ROW()-1, AC$1-1))</f>
        <v>283.12207157706302</v>
      </c>
      <c r="AD156">
        <f ca="1">IF(ISNA(AD$1), 0, OFFSET(data!$A$1, ROW()-1, AD$1-1))</f>
        <v>0</v>
      </c>
      <c r="AE156" t="str">
        <f ca="1">IF(ISNA(AE$1), 0, OFFSET(data!$A$1, ROW()-1, AE$1-1))</f>
        <v>peak</v>
      </c>
      <c r="AF156" s="2">
        <f ca="1">AD156/1000</f>
        <v>0</v>
      </c>
      <c r="AG156">
        <f ca="1">U156+W156</f>
        <v>835.24677083141046</v>
      </c>
      <c r="AH156">
        <f ca="1">AB156+SUM(D156:M156,N156:P156)</f>
        <v>1128.862164022479</v>
      </c>
      <c r="AI156">
        <f ca="1">AC156+SUM(U156:AA156)</f>
        <v>1118.3688424084735</v>
      </c>
    </row>
    <row r="157" spans="1:35" hidden="1" x14ac:dyDescent="0.2">
      <c r="A157" t="str">
        <f ca="1">IF(ISNA(A$1), 0, OFFSET(data!$A$1, ROW()-1, A$1-1))</f>
        <v>Oahu</v>
      </c>
      <c r="B157">
        <f ca="1">IF(ISNA(B$1), 0, OFFSET(data!$A$1, ROW()-1, B$1-1))</f>
        <v>2020</v>
      </c>
      <c r="C157" s="5">
        <f ca="1">IF(ISNA(C$1), 0, OFFSET(data!$A$1, ROW()-1, C$1-1))</f>
        <v>44180.916666666664</v>
      </c>
      <c r="D157">
        <f ca="1">IF(ISNA(D$1), 0, OFFSET(data!$A$1, ROW()-1, D$1-1))</f>
        <v>226.29953064364699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162.5994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42.8</v>
      </c>
      <c r="M157">
        <f ca="1">IF(ISNA(M$1), 0, OFFSET(data!$A$1, ROW()-1, M$1-1))</f>
        <v>324.97312306730601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0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756.67205371095395</v>
      </c>
      <c r="U157">
        <f ca="1">IF(ISNA(U$1), 0, OFFSET(data!$A$1, ROW()-1, U$1-1))</f>
        <v>793.27255087906599</v>
      </c>
      <c r="V157">
        <f ca="1">IF(ISNA(V$1), 0, OFFSET(data!$A$1, ROW()-1, V$1-1))</f>
        <v>0</v>
      </c>
      <c r="W157">
        <f ca="1">IF(ISNA(W$1), 0, OFFSET(data!$A$1, ROW()-1, W$1-1))</f>
        <v>-36.600497168111701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320.156977653583</v>
      </c>
      <c r="AC157">
        <f ca="1">IF(ISNA(AC$1), 0, OFFSET(data!$A$1, ROW()-1, AC$1-1))</f>
        <v>283.12207157706302</v>
      </c>
      <c r="AD157">
        <f ca="1">IF(ISNA(AD$1), 0, OFFSET(data!$A$1, ROW()-1, AD$1-1))</f>
        <v>0</v>
      </c>
      <c r="AE157" t="str">
        <f ca="1">IF(ISNA(AE$1), 0, OFFSET(data!$A$1, ROW()-1, AE$1-1))</f>
        <v>peak</v>
      </c>
      <c r="AF157" s="2">
        <f ca="1">AD157/1000</f>
        <v>0</v>
      </c>
      <c r="AG157">
        <f ca="1">U157+W157</f>
        <v>756.67205371095429</v>
      </c>
      <c r="AH157">
        <f ca="1">AB157+SUM(D157:M157,N157:P157)</f>
        <v>1076.8290313645359</v>
      </c>
      <c r="AI157">
        <f ca="1">AC157+SUM(U157:AA157)</f>
        <v>1039.7941252880173</v>
      </c>
    </row>
    <row r="158" spans="1:35" hidden="1" x14ac:dyDescent="0.2">
      <c r="A158" t="str">
        <f ca="1">IF(ISNA(A$1), 0, OFFSET(data!$A$1, ROW()-1, A$1-1))</f>
        <v>Oahu</v>
      </c>
      <c r="B158">
        <f ca="1">IF(ISNA(B$1), 0, OFFSET(data!$A$1, ROW()-1, B$1-1))</f>
        <v>2025</v>
      </c>
      <c r="C158" s="5">
        <f ca="1">IF(ISNA(C$1), 0, OFFSET(data!$A$1, ROW()-1, C$1-1))</f>
        <v>45669</v>
      </c>
      <c r="D158">
        <f ca="1">IF(ISNA(D$1), 0, OFFSET(data!$A$1, ROW()-1, D$1-1))</f>
        <v>394.92990146045003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0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6.3861096626952496E-2</v>
      </c>
      <c r="K158">
        <f ca="1">IF(ISNA(K$1), 0, OFFSET(data!$A$1, ROW()-1, K$1-1))</f>
        <v>0</v>
      </c>
      <c r="L158">
        <f ca="1">IF(ISNA(L$1), 0, OFFSET(data!$A$1, ROW()-1, L$1-1))</f>
        <v>42.8</v>
      </c>
      <c r="M158">
        <f ca="1">IF(ISNA(M$1), 0, OFFSET(data!$A$1, ROW()-1, M$1-1))</f>
        <v>212.59397751711199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0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650.38774007418999</v>
      </c>
      <c r="U158">
        <f ca="1">IF(ISNA(U$1), 0, OFFSET(data!$A$1, ROW()-1, U$1-1))</f>
        <v>670.74356357771103</v>
      </c>
      <c r="V158">
        <f ca="1">IF(ISNA(V$1), 0, OFFSET(data!$A$1, ROW()-1, V$1-1))</f>
        <v>0</v>
      </c>
      <c r="W158">
        <f ca="1">IF(ISNA(W$1), 0, OFFSET(data!$A$1, ROW()-1, W$1-1))</f>
        <v>-20.355823503521499</v>
      </c>
      <c r="X158">
        <f ca="1">IF(ISNA(X$1), 0, OFFSET(data!$A$1, ROW()-1, X$1-1))</f>
        <v>0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407.42501638339701</v>
      </c>
      <c r="AC158">
        <f ca="1">IF(ISNA(AC$1), 0, OFFSET(data!$A$1, ROW()-1, AC$1-1))</f>
        <v>272.82742513245103</v>
      </c>
      <c r="AD158">
        <f ca="1">IF(ISNA(AD$1), 0, OFFSET(data!$A$1, ROW()-1, AD$1-1))</f>
        <v>0</v>
      </c>
      <c r="AE158" t="str">
        <f ca="1">IF(ISNA(AE$1), 0, OFFSET(data!$A$1, ROW()-1, AE$1-1))</f>
        <v>typical</v>
      </c>
      <c r="AF158" s="2">
        <f ca="1">AD158/1000</f>
        <v>0</v>
      </c>
      <c r="AG158">
        <f ca="1">U158+W158</f>
        <v>650.38774007418954</v>
      </c>
      <c r="AH158">
        <f ca="1">AB158+SUM(D158:M158,N158:P158)</f>
        <v>1057.8127564575859</v>
      </c>
      <c r="AI158">
        <f ca="1">AC158+SUM(U158:AA158)</f>
        <v>923.21516520664056</v>
      </c>
    </row>
    <row r="159" spans="1:35" hidden="1" x14ac:dyDescent="0.2">
      <c r="A159" t="str">
        <f ca="1">IF(ISNA(A$1), 0, OFFSET(data!$A$1, ROW()-1, A$1-1))</f>
        <v>Oahu</v>
      </c>
      <c r="B159">
        <f ca="1">IF(ISNA(B$1), 0, OFFSET(data!$A$1, ROW()-1, B$1-1))</f>
        <v>2025</v>
      </c>
      <c r="C159" s="5">
        <f ca="1">IF(ISNA(C$1), 0, OFFSET(data!$A$1, ROW()-1, C$1-1))</f>
        <v>45669.083333333336</v>
      </c>
      <c r="D159">
        <f ca="1">IF(ISNA(D$1), 0, OFFSET(data!$A$1, ROW()-1, D$1-1))</f>
        <v>376.39971491110998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6.3861096626952496E-2</v>
      </c>
      <c r="K159">
        <f ca="1">IF(ISNA(K$1), 0, OFFSET(data!$A$1, ROW()-1, K$1-1))</f>
        <v>0</v>
      </c>
      <c r="L159">
        <f ca="1">IF(ISNA(L$1), 0, OFFSET(data!$A$1, ROW()-1, L$1-1))</f>
        <v>42.8</v>
      </c>
      <c r="M159">
        <f ca="1">IF(ISNA(M$1), 0, OFFSET(data!$A$1, ROW()-1, M$1-1))</f>
        <v>284.38195563989001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0</v>
      </c>
      <c r="R159">
        <f ca="1">IF(ISNA(R$1), 0, OFFSET(data!$A$1, ROW()-1, R$1-1))</f>
        <v>0</v>
      </c>
      <c r="S159">
        <f ca="1">IF(ISNA(S$1), 0, OFFSET(data!$A$1, ROW()-1, S$1-1))</f>
        <v>2.5579538487363602E-13</v>
      </c>
      <c r="T159">
        <f ca="1">IF(ISNA(T$1), 0, OFFSET(data!$A$1, ROW()-1, T$1-1))</f>
        <v>703.64553164762799</v>
      </c>
      <c r="U159">
        <f ca="1">IF(ISNA(U$1), 0, OFFSET(data!$A$1, ROW()-1, U$1-1))</f>
        <v>614.222150758103</v>
      </c>
      <c r="V159">
        <f ca="1">IF(ISNA(V$1), 0, OFFSET(data!$A$1, ROW()-1, V$1-1))</f>
        <v>14.5381920687388</v>
      </c>
      <c r="W159">
        <f ca="1">IF(ISNA(W$1), 0, OFFSET(data!$A$1, ROW()-1, W$1-1))</f>
        <v>-12.4469260754282</v>
      </c>
      <c r="X159">
        <f ca="1">IF(ISNA(X$1), 0, OFFSET(data!$A$1, ROW()-1, X$1-1))</f>
        <v>87.332114896213994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530.08226604382196</v>
      </c>
      <c r="AC159">
        <f ca="1">IF(ISNA(AC$1), 0, OFFSET(data!$A$1, ROW()-1, AC$1-1))</f>
        <v>288.12908839136998</v>
      </c>
      <c r="AD159">
        <f ca="1">IF(ISNA(AD$1), 0, OFFSET(data!$A$1, ROW()-1, AD$1-1))</f>
        <v>0</v>
      </c>
      <c r="AE159" t="str">
        <f ca="1">IF(ISNA(AE$1), 0, OFFSET(data!$A$1, ROW()-1, AE$1-1))</f>
        <v>typical</v>
      </c>
      <c r="AF159" s="2">
        <f ca="1">AD159/1000</f>
        <v>0</v>
      </c>
      <c r="AG159">
        <f ca="1">U159+W159</f>
        <v>601.77522468267478</v>
      </c>
      <c r="AH159">
        <f ca="1">AB159+SUM(D159:M159,N159:P159)</f>
        <v>1233.7277976914488</v>
      </c>
      <c r="AI159">
        <f ca="1">AC159+SUM(U159:AA159)</f>
        <v>991.77462003899745</v>
      </c>
    </row>
    <row r="160" spans="1:35" hidden="1" x14ac:dyDescent="0.2">
      <c r="A160" t="str">
        <f ca="1">IF(ISNA(A$1), 0, OFFSET(data!$A$1, ROW()-1, A$1-1))</f>
        <v>Oahu</v>
      </c>
      <c r="B160">
        <f ca="1">IF(ISNA(B$1), 0, OFFSET(data!$A$1, ROW()-1, B$1-1))</f>
        <v>2025</v>
      </c>
      <c r="C160" s="5">
        <f ca="1">IF(ISNA(C$1), 0, OFFSET(data!$A$1, ROW()-1, C$1-1))</f>
        <v>45669.166666666664</v>
      </c>
      <c r="D160">
        <f ca="1">IF(ISNA(D$1), 0, OFFSET(data!$A$1, ROW()-1, D$1-1))</f>
        <v>406.89077503059201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6.3861096626952496E-2</v>
      </c>
      <c r="K160">
        <f ca="1">IF(ISNA(K$1), 0, OFFSET(data!$A$1, ROW()-1, K$1-1))</f>
        <v>0</v>
      </c>
      <c r="L160">
        <f ca="1">IF(ISNA(L$1), 0, OFFSET(data!$A$1, ROW()-1, L$1-1))</f>
        <v>42.8</v>
      </c>
      <c r="M160">
        <f ca="1">IF(ISNA(M$1), 0, OFFSET(data!$A$1, ROW()-1, M$1-1))</f>
        <v>160.37262195891799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0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610.127258086138</v>
      </c>
      <c r="U160">
        <f ca="1">IF(ISNA(U$1), 0, OFFSET(data!$A$1, ROW()-1, U$1-1))</f>
        <v>677.91917565126403</v>
      </c>
      <c r="V160">
        <f ca="1">IF(ISNA(V$1), 0, OFFSET(data!$A$1, ROW()-1, V$1-1))</f>
        <v>0</v>
      </c>
      <c r="W160">
        <f ca="1">IF(ISNA(W$1), 0, OFFSET(data!$A$1, ROW()-1, W$1-1))</f>
        <v>-67.791917565126397</v>
      </c>
      <c r="X160">
        <f ca="1">IF(ISNA(X$1), 0, OFFSET(data!$A$1, ROW()-1, X$1-1))</f>
        <v>0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348.74560995900498</v>
      </c>
      <c r="AC160">
        <f ca="1">IF(ISNA(AC$1), 0, OFFSET(data!$A$1, ROW()-1, AC$1-1))</f>
        <v>266.12273058679602</v>
      </c>
      <c r="AD160">
        <f ca="1">IF(ISNA(AD$1), 0, OFFSET(data!$A$1, ROW()-1, AD$1-1))</f>
        <v>0</v>
      </c>
      <c r="AE160" t="str">
        <f ca="1">IF(ISNA(AE$1), 0, OFFSET(data!$A$1, ROW()-1, AE$1-1))</f>
        <v>typical</v>
      </c>
      <c r="AF160" s="2">
        <f ca="1">AD160/1000</f>
        <v>0</v>
      </c>
      <c r="AG160">
        <f ca="1">U160+W160</f>
        <v>610.12725808613766</v>
      </c>
      <c r="AH160">
        <f ca="1">AB160+SUM(D160:M160,N160:P160)</f>
        <v>958.87286804514201</v>
      </c>
      <c r="AI160">
        <f ca="1">AC160+SUM(U160:AA160)</f>
        <v>876.24998867293368</v>
      </c>
    </row>
    <row r="161" spans="1:35" hidden="1" x14ac:dyDescent="0.2">
      <c r="A161" t="str">
        <f ca="1">IF(ISNA(A$1), 0, OFFSET(data!$A$1, ROW()-1, A$1-1))</f>
        <v>Oahu</v>
      </c>
      <c r="B161">
        <f ca="1">IF(ISNA(B$1), 0, OFFSET(data!$A$1, ROW()-1, B$1-1))</f>
        <v>2025</v>
      </c>
      <c r="C161" s="5">
        <f ca="1">IF(ISNA(C$1), 0, OFFSET(data!$A$1, ROW()-1, C$1-1))</f>
        <v>45669.25</v>
      </c>
      <c r="D161">
        <f ca="1">IF(ISNA(D$1), 0, OFFSET(data!$A$1, ROW()-1, D$1-1))</f>
        <v>454.61279285798901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42.8</v>
      </c>
      <c r="M161">
        <f ca="1">IF(ISNA(M$1), 0, OFFSET(data!$A$1, ROW()-1, M$1-1))</f>
        <v>343.15485130575701</v>
      </c>
      <c r="N161">
        <f ca="1">IF(ISNA(N$1), 0, OFFSET(data!$A$1, ROW()-1, N$1-1))</f>
        <v>13.0843728618654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0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853.65201702561205</v>
      </c>
      <c r="U161">
        <f ca="1">IF(ISNA(U$1), 0, OFFSET(data!$A$1, ROW()-1, U$1-1))</f>
        <v>948.50224113956904</v>
      </c>
      <c r="V161">
        <f ca="1">IF(ISNA(V$1), 0, OFFSET(data!$A$1, ROW()-1, V$1-1))</f>
        <v>5.2047255394427298E-13</v>
      </c>
      <c r="W161">
        <f ca="1">IF(ISNA(W$1), 0, OFFSET(data!$A$1, ROW()-1, W$1-1))</f>
        <v>-94.850224113956898</v>
      </c>
      <c r="X161">
        <f ca="1">IF(ISNA(X$1), 0, OFFSET(data!$A$1, ROW()-1, X$1-1))</f>
        <v>0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288.00308036637</v>
      </c>
      <c r="AC161">
        <f ca="1">IF(ISNA(AC$1), 0, OFFSET(data!$A$1, ROW()-1, AC$1-1))</f>
        <v>288.00308036637</v>
      </c>
      <c r="AD161">
        <f ca="1">IF(ISNA(AD$1), 0, OFFSET(data!$A$1, ROW()-1, AD$1-1))</f>
        <v>0</v>
      </c>
      <c r="AE161" t="str">
        <f ca="1">IF(ISNA(AE$1), 0, OFFSET(data!$A$1, ROW()-1, AE$1-1))</f>
        <v>typical</v>
      </c>
      <c r="AF161" s="2">
        <f ca="1">AD161/1000</f>
        <v>0</v>
      </c>
      <c r="AG161">
        <f ca="1">U161+W161</f>
        <v>853.65201702561217</v>
      </c>
      <c r="AH161">
        <f ca="1">AB161+SUM(D161:M161,N161:P161)</f>
        <v>1141.6550973919816</v>
      </c>
      <c r="AI161">
        <f ca="1">AC161+SUM(U161:AA161)</f>
        <v>1141.6550973919827</v>
      </c>
    </row>
    <row r="162" spans="1:35" hidden="1" x14ac:dyDescent="0.2">
      <c r="A162" t="str">
        <f ca="1">IF(ISNA(A$1), 0, OFFSET(data!$A$1, ROW()-1, A$1-1))</f>
        <v>Oahu</v>
      </c>
      <c r="B162">
        <f ca="1">IF(ISNA(B$1), 0, OFFSET(data!$A$1, ROW()-1, B$1-1))</f>
        <v>2025</v>
      </c>
      <c r="C162" s="5">
        <f ca="1">IF(ISNA(C$1), 0, OFFSET(data!$A$1, ROW()-1, C$1-1))</f>
        <v>45669.333333333336</v>
      </c>
      <c r="D162">
        <f ca="1">IF(ISNA(D$1), 0, OFFSET(data!$A$1, ROW()-1, D$1-1))</f>
        <v>394.92990146045003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0</v>
      </c>
      <c r="H162">
        <f ca="1">IF(ISNA(H$1), 0, OFFSET(data!$A$1, ROW()-1, H$1-1))</f>
        <v>0</v>
      </c>
      <c r="I162">
        <f ca="1">IF(ISNA(I$1), 0, OFFSET(data!$A$1, ROW()-1, I$1-1))</f>
        <v>0</v>
      </c>
      <c r="J162">
        <f ca="1">IF(ISNA(J$1), 0, OFFSET(data!$A$1, ROW()-1, J$1-1))</f>
        <v>6.3861096626952496E-2</v>
      </c>
      <c r="K162">
        <f ca="1">IF(ISNA(K$1), 0, OFFSET(data!$A$1, ROW()-1, K$1-1))</f>
        <v>311.58087635581302</v>
      </c>
      <c r="L162">
        <f ca="1">IF(ISNA(L$1), 0, OFFSET(data!$A$1, ROW()-1, L$1-1))</f>
        <v>42.8</v>
      </c>
      <c r="M162">
        <f ca="1">IF(ISNA(M$1), 0, OFFSET(data!$A$1, ROW()-1, M$1-1))</f>
        <v>334.62017248338998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0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1083.9948113962801</v>
      </c>
      <c r="U162">
        <f ca="1">IF(ISNA(U$1), 0, OFFSET(data!$A$1, ROW()-1, U$1-1))</f>
        <v>1043.9723591331899</v>
      </c>
      <c r="V162">
        <f ca="1">IF(ISNA(V$1), 0, OFFSET(data!$A$1, ROW()-1, V$1-1))</f>
        <v>0</v>
      </c>
      <c r="W162">
        <f ca="1">IF(ISNA(W$1), 0, OFFSET(data!$A$1, ROW()-1, W$1-1))</f>
        <v>40.022452263089001</v>
      </c>
      <c r="X162">
        <f ca="1">IF(ISNA(X$1), 0, OFFSET(data!$A$1, ROW()-1, X$1-1))</f>
        <v>0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505.12617170555501</v>
      </c>
      <c r="AC162">
        <f ca="1">IF(ISNA(AC$1), 0, OFFSET(data!$A$1, ROW()-1, AC$1-1))</f>
        <v>496.15635690757603</v>
      </c>
      <c r="AD162">
        <f ca="1">IF(ISNA(AD$1), 0, OFFSET(data!$A$1, ROW()-1, AD$1-1))</f>
        <v>0</v>
      </c>
      <c r="AE162" t="str">
        <f ca="1">IF(ISNA(AE$1), 0, OFFSET(data!$A$1, ROW()-1, AE$1-1))</f>
        <v>typical</v>
      </c>
      <c r="AF162" s="2">
        <f ca="1">AD162/1000</f>
        <v>0</v>
      </c>
      <c r="AG162">
        <f ca="1">U162+W162</f>
        <v>1083.9948113962789</v>
      </c>
      <c r="AH162">
        <f ca="1">AB162+SUM(D162:M162,N162:P162)</f>
        <v>1589.120983101835</v>
      </c>
      <c r="AI162">
        <f ca="1">AC162+SUM(U162:AA162)</f>
        <v>1580.151168303855</v>
      </c>
    </row>
    <row r="163" spans="1:35" hidden="1" x14ac:dyDescent="0.2">
      <c r="A163" t="str">
        <f ca="1">IF(ISNA(A$1), 0, OFFSET(data!$A$1, ROW()-1, A$1-1))</f>
        <v>Oahu</v>
      </c>
      <c r="B163">
        <f ca="1">IF(ISNA(B$1), 0, OFFSET(data!$A$1, ROW()-1, B$1-1))</f>
        <v>2025</v>
      </c>
      <c r="C163" s="5">
        <f ca="1">IF(ISNA(C$1), 0, OFFSET(data!$A$1, ROW()-1, C$1-1))</f>
        <v>45669.416666666664</v>
      </c>
      <c r="D163">
        <f ca="1">IF(ISNA(D$1), 0, OFFSET(data!$A$1, ROW()-1, D$1-1))</f>
        <v>394.92990146045003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6.3861096626952496E-2</v>
      </c>
      <c r="K163">
        <f ca="1">IF(ISNA(K$1), 0, OFFSET(data!$A$1, ROW()-1, K$1-1))</f>
        <v>594.90076215439296</v>
      </c>
      <c r="L163">
        <f ca="1">IF(ISNA(L$1), 0, OFFSET(data!$A$1, ROW()-1, L$1-1))</f>
        <v>42.8</v>
      </c>
      <c r="M163">
        <f ca="1">IF(ISNA(M$1), 0, OFFSET(data!$A$1, ROW()-1, M$1-1))</f>
        <v>220.24678691484499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0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1252.9413116263099</v>
      </c>
      <c r="U163">
        <f ca="1">IF(ISNA(U$1), 0, OFFSET(data!$A$1, ROW()-1, U$1-1))</f>
        <v>1102.7455781440499</v>
      </c>
      <c r="V163">
        <f ca="1">IF(ISNA(V$1), 0, OFFSET(data!$A$1, ROW()-1, V$1-1))</f>
        <v>10.9239928791451</v>
      </c>
      <c r="W163">
        <f ca="1">IF(ISNA(W$1), 0, OFFSET(data!$A$1, ROW()-1, W$1-1))</f>
        <v>139.27174060312001</v>
      </c>
      <c r="X163">
        <f ca="1">IF(ISNA(X$1), 0, OFFSET(data!$A$1, ROW()-1, X$1-1))</f>
        <v>0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621.17677482581803</v>
      </c>
      <c r="AC163">
        <f ca="1">IF(ISNA(AC$1), 0, OFFSET(data!$A$1, ROW()-1, AC$1-1))</f>
        <v>515.57305643090206</v>
      </c>
      <c r="AD163">
        <f ca="1">IF(ISNA(AD$1), 0, OFFSET(data!$A$1, ROW()-1, AD$1-1))</f>
        <v>0</v>
      </c>
      <c r="AE163" t="str">
        <f ca="1">IF(ISNA(AE$1), 0, OFFSET(data!$A$1, ROW()-1, AE$1-1))</f>
        <v>typical</v>
      </c>
      <c r="AF163" s="2">
        <f ca="1">AD163/1000</f>
        <v>0</v>
      </c>
      <c r="AG163">
        <f ca="1">U163+W163</f>
        <v>1242.0173187471698</v>
      </c>
      <c r="AH163">
        <f ca="1">AB163+SUM(D163:M163,N163:P163)</f>
        <v>1874.118086452133</v>
      </c>
      <c r="AI163">
        <f ca="1">AC163+SUM(U163:AA163)</f>
        <v>1768.5143680572169</v>
      </c>
    </row>
    <row r="164" spans="1:35" hidden="1" x14ac:dyDescent="0.2">
      <c r="A164" t="str">
        <f ca="1">IF(ISNA(A$1), 0, OFFSET(data!$A$1, ROW()-1, A$1-1))</f>
        <v>Oahu</v>
      </c>
      <c r="B164">
        <f ca="1">IF(ISNA(B$1), 0, OFFSET(data!$A$1, ROW()-1, B$1-1))</f>
        <v>2025</v>
      </c>
      <c r="C164" s="5">
        <f ca="1">IF(ISNA(C$1), 0, OFFSET(data!$A$1, ROW()-1, C$1-1))</f>
        <v>45669.5</v>
      </c>
      <c r="D164">
        <f ca="1">IF(ISNA(D$1), 0, OFFSET(data!$A$1, ROW()-1, D$1-1))</f>
        <v>394.92990146045003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6.3861096626952496E-2</v>
      </c>
      <c r="K164">
        <f ca="1">IF(ISNA(K$1), 0, OFFSET(data!$A$1, ROW()-1, K$1-1))</f>
        <v>692.84691015672104</v>
      </c>
      <c r="L164">
        <f ca="1">IF(ISNA(L$1), 0, OFFSET(data!$A$1, ROW()-1, L$1-1))</f>
        <v>42.8</v>
      </c>
      <c r="M164">
        <f ca="1">IF(ISNA(M$1), 0, OFFSET(data!$A$1, ROW()-1, M$1-1))</f>
        <v>115.085232524194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0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1245.72590523799</v>
      </c>
      <c r="U164">
        <f ca="1">IF(ISNA(U$1), 0, OFFSET(data!$A$1, ROW()-1, U$1-1))</f>
        <v>1105.6869326426599</v>
      </c>
      <c r="V164">
        <f ca="1">IF(ISNA(V$1), 0, OFFSET(data!$A$1, ROW()-1, V$1-1))</f>
        <v>0.76723199220454796</v>
      </c>
      <c r="W164">
        <f ca="1">IF(ISNA(W$1), 0, OFFSET(data!$A$1, ROW()-1, W$1-1))</f>
        <v>139.27174060312001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611.314149388739</v>
      </c>
      <c r="AC164">
        <f ca="1">IF(ISNA(AC$1), 0, OFFSET(data!$A$1, ROW()-1, AC$1-1))</f>
        <v>492.86259674269297</v>
      </c>
      <c r="AD164">
        <f ca="1">IF(ISNA(AD$1), 0, OFFSET(data!$A$1, ROW()-1, AD$1-1))</f>
        <v>0</v>
      </c>
      <c r="AE164" t="str">
        <f ca="1">IF(ISNA(AE$1), 0, OFFSET(data!$A$1, ROW()-1, AE$1-1))</f>
        <v>typical</v>
      </c>
      <c r="AF164" s="2">
        <f ca="1">AD164/1000</f>
        <v>0</v>
      </c>
      <c r="AG164">
        <f ca="1">U164+W164</f>
        <v>1244.9586732457799</v>
      </c>
      <c r="AH164">
        <f ca="1">AB164+SUM(D164:M164,N164:P164)</f>
        <v>1857.040054626731</v>
      </c>
      <c r="AI164">
        <f ca="1">AC164+SUM(U164:AA164)</f>
        <v>1738.5885019806774</v>
      </c>
    </row>
    <row r="165" spans="1:35" hidden="1" x14ac:dyDescent="0.2">
      <c r="A165" t="str">
        <f ca="1">IF(ISNA(A$1), 0, OFFSET(data!$A$1, ROW()-1, A$1-1))</f>
        <v>Oahu</v>
      </c>
      <c r="B165">
        <f ca="1">IF(ISNA(B$1), 0, OFFSET(data!$A$1, ROW()-1, B$1-1))</f>
        <v>2025</v>
      </c>
      <c r="C165" s="5">
        <f ca="1">IF(ISNA(C$1), 0, OFFSET(data!$A$1, ROW()-1, C$1-1))</f>
        <v>45669.583333333336</v>
      </c>
      <c r="D165">
        <f ca="1">IF(ISNA(D$1), 0, OFFSET(data!$A$1, ROW()-1, D$1-1))</f>
        <v>394.92990146045003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6.3861096626952496E-2</v>
      </c>
      <c r="K165">
        <f ca="1">IF(ISNA(K$1), 0, OFFSET(data!$A$1, ROW()-1, K$1-1))</f>
        <v>679.35120417965595</v>
      </c>
      <c r="L165">
        <f ca="1">IF(ISNA(L$1), 0, OFFSET(data!$A$1, ROW()-1, L$1-1))</f>
        <v>42.8</v>
      </c>
      <c r="M165">
        <f ca="1">IF(ISNA(M$1), 0, OFFSET(data!$A$1, ROW()-1, M$1-1))</f>
        <v>116.298675367036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0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1233.4436421037699</v>
      </c>
      <c r="U165">
        <f ca="1">IF(ISNA(U$1), 0, OFFSET(data!$A$1, ROW()-1, U$1-1))</f>
        <v>1091.3249343032601</v>
      </c>
      <c r="V165">
        <f ca="1">IF(ISNA(V$1), 0, OFFSET(data!$A$1, ROW()-1, V$1-1))</f>
        <v>2.8469671973891999</v>
      </c>
      <c r="W165">
        <f ca="1">IF(ISNA(W$1), 0, OFFSET(data!$A$1, ROW()-1, W$1-1))</f>
        <v>139.27174060312001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611.95768475998295</v>
      </c>
      <c r="AC165">
        <f ca="1">IF(ISNA(AC$1), 0, OFFSET(data!$A$1, ROW()-1, AC$1-1))</f>
        <v>494.10666708553401</v>
      </c>
      <c r="AD165">
        <f ca="1">IF(ISNA(AD$1), 0, OFFSET(data!$A$1, ROW()-1, AD$1-1))</f>
        <v>0</v>
      </c>
      <c r="AE165" t="str">
        <f ca="1">IF(ISNA(AE$1), 0, OFFSET(data!$A$1, ROW()-1, AE$1-1))</f>
        <v>typical</v>
      </c>
      <c r="AF165" s="2">
        <f ca="1">AD165/1000</f>
        <v>0</v>
      </c>
      <c r="AG165">
        <f ca="1">U165+W165</f>
        <v>1230.59667490638</v>
      </c>
      <c r="AH165">
        <f ca="1">AB165+SUM(D165:M165,N165:P165)</f>
        <v>1845.4013268637518</v>
      </c>
      <c r="AI165">
        <f ca="1">AC165+SUM(U165:AA165)</f>
        <v>1727.5503091893033</v>
      </c>
    </row>
    <row r="166" spans="1:35" hidden="1" x14ac:dyDescent="0.2">
      <c r="A166" t="str">
        <f ca="1">IF(ISNA(A$1), 0, OFFSET(data!$A$1, ROW()-1, A$1-1))</f>
        <v>Oahu</v>
      </c>
      <c r="B166">
        <f ca="1">IF(ISNA(B$1), 0, OFFSET(data!$A$1, ROW()-1, B$1-1))</f>
        <v>2025</v>
      </c>
      <c r="C166" s="5">
        <f ca="1">IF(ISNA(C$1), 0, OFFSET(data!$A$1, ROW()-1, C$1-1))</f>
        <v>45669.666666666664</v>
      </c>
      <c r="D166">
        <f ca="1">IF(ISNA(D$1), 0, OFFSET(data!$A$1, ROW()-1, D$1-1))</f>
        <v>431.15420748903801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0.13955506803886</v>
      </c>
      <c r="K166">
        <f ca="1">IF(ISNA(K$1), 0, OFFSET(data!$A$1, ROW()-1, K$1-1))</f>
        <v>419.21982516404103</v>
      </c>
      <c r="L166">
        <f ca="1">IF(ISNA(L$1), 0, OFFSET(data!$A$1, ROW()-1, L$1-1))</f>
        <v>42.8</v>
      </c>
      <c r="M166">
        <f ca="1">IF(ISNA(M$1), 0, OFFSET(data!$A$1, ROW()-1, M$1-1))</f>
        <v>197.91729674697001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0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1091.2308844680799</v>
      </c>
      <c r="U166">
        <f ca="1">IF(ISNA(U$1), 0, OFFSET(data!$A$1, ROW()-1, U$1-1))</f>
        <v>1059.1531960876</v>
      </c>
      <c r="V166">
        <f ca="1">IF(ISNA(V$1), 0, OFFSET(data!$A$1, ROW()-1, V$1-1))</f>
        <v>0</v>
      </c>
      <c r="W166">
        <f ca="1">IF(ISNA(W$1), 0, OFFSET(data!$A$1, ROW()-1, W$1-1))</f>
        <v>32.077688380488098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547.69949151839501</v>
      </c>
      <c r="AC166">
        <f ca="1">IF(ISNA(AC$1), 0, OFFSET(data!$A$1, ROW()-1, AC$1-1))</f>
        <v>499.970935441189</v>
      </c>
      <c r="AD166">
        <f ca="1">IF(ISNA(AD$1), 0, OFFSET(data!$A$1, ROW()-1, AD$1-1))</f>
        <v>0</v>
      </c>
      <c r="AE166" t="str">
        <f ca="1">IF(ISNA(AE$1), 0, OFFSET(data!$A$1, ROW()-1, AE$1-1))</f>
        <v>typical</v>
      </c>
      <c r="AF166" s="2">
        <f ca="1">AD166/1000</f>
        <v>0</v>
      </c>
      <c r="AG166">
        <f ca="1">U166+W166</f>
        <v>1091.2308844680881</v>
      </c>
      <c r="AH166">
        <f ca="1">AB166+SUM(D166:M166,N166:P166)</f>
        <v>1638.9303759864829</v>
      </c>
      <c r="AI166">
        <f ca="1">AC166+SUM(U166:AA166)</f>
        <v>1591.2018199092772</v>
      </c>
    </row>
    <row r="167" spans="1:35" hidden="1" x14ac:dyDescent="0.2">
      <c r="A167" t="str">
        <f ca="1">IF(ISNA(A$1), 0, OFFSET(data!$A$1, ROW()-1, A$1-1))</f>
        <v>Oahu</v>
      </c>
      <c r="B167">
        <f ca="1">IF(ISNA(B$1), 0, OFFSET(data!$A$1, ROW()-1, B$1-1))</f>
        <v>2025</v>
      </c>
      <c r="C167" s="5">
        <f ca="1">IF(ISNA(C$1), 0, OFFSET(data!$A$1, ROW()-1, C$1-1))</f>
        <v>45669.75</v>
      </c>
      <c r="D167">
        <f ca="1">IF(ISNA(D$1), 0, OFFSET(data!$A$1, ROW()-1, D$1-1))</f>
        <v>558.09376255707696</v>
      </c>
      <c r="E167">
        <f ca="1">IF(ISNA(E$1), 0, OFFSET(data!$A$1, ROW()-1, E$1-1))</f>
        <v>4.0999715999999999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104.299421944987</v>
      </c>
      <c r="K167">
        <f ca="1">IF(ISNA(K$1), 0, OFFSET(data!$A$1, ROW()-1, K$1-1))</f>
        <v>0</v>
      </c>
      <c r="L167">
        <f ca="1">IF(ISNA(L$1), 0, OFFSET(data!$A$1, ROW()-1, L$1-1))</f>
        <v>42.8</v>
      </c>
      <c r="M167">
        <f ca="1">IF(ISNA(M$1), 0, OFFSET(data!$A$1, ROW()-1, M$1-1))</f>
        <v>279.71381338664997</v>
      </c>
      <c r="N167">
        <f ca="1">IF(ISNA(N$1), 0, OFFSET(data!$A$1, ROW()-1, N$1-1))</f>
        <v>12.326901429075599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0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1001.33387091779</v>
      </c>
      <c r="U167">
        <f ca="1">IF(ISNA(U$1), 0, OFFSET(data!$A$1, ROW()-1, U$1-1))</f>
        <v>1112.5931899086499</v>
      </c>
      <c r="V167">
        <f ca="1">IF(ISNA(V$1), 0, OFFSET(data!$A$1, ROW()-1, V$1-1))</f>
        <v>0</v>
      </c>
      <c r="W167">
        <f ca="1">IF(ISNA(W$1), 0, OFFSET(data!$A$1, ROW()-1, W$1-1))</f>
        <v>-111.259318990865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299.600188555084</v>
      </c>
      <c r="AC167">
        <f ca="1">IF(ISNA(AC$1), 0, OFFSET(data!$A$1, ROW()-1, AC$1-1))</f>
        <v>284.72128741136999</v>
      </c>
      <c r="AD167">
        <f ca="1">IF(ISNA(AD$1), 0, OFFSET(data!$A$1, ROW()-1, AD$1-1))</f>
        <v>0</v>
      </c>
      <c r="AE167" t="str">
        <f ca="1">IF(ISNA(AE$1), 0, OFFSET(data!$A$1, ROW()-1, AE$1-1))</f>
        <v>typical</v>
      </c>
      <c r="AF167" s="2">
        <f ca="1">AD167/1000</f>
        <v>0</v>
      </c>
      <c r="AG167">
        <f ca="1">U167+W167</f>
        <v>1001.3338709177849</v>
      </c>
      <c r="AH167">
        <f ca="1">AB167+SUM(D167:M167,N167:P167)</f>
        <v>1300.9340594728735</v>
      </c>
      <c r="AI167">
        <f ca="1">AC167+SUM(U167:AA167)</f>
        <v>1286.0551583291549</v>
      </c>
    </row>
    <row r="168" spans="1:35" hidden="1" x14ac:dyDescent="0.2">
      <c r="A168" t="str">
        <f ca="1">IF(ISNA(A$1), 0, OFFSET(data!$A$1, ROW()-1, A$1-1))</f>
        <v>Oahu</v>
      </c>
      <c r="B168">
        <f ca="1">IF(ISNA(B$1), 0, OFFSET(data!$A$1, ROW()-1, B$1-1))</f>
        <v>2025</v>
      </c>
      <c r="C168" s="5">
        <f ca="1">IF(ISNA(C$1), 0, OFFSET(data!$A$1, ROW()-1, C$1-1))</f>
        <v>45669.833333333336</v>
      </c>
      <c r="D168">
        <f ca="1">IF(ISNA(D$1), 0, OFFSET(data!$A$1, ROW()-1, D$1-1))</f>
        <v>596.09376255707696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0</v>
      </c>
      <c r="H168">
        <f ca="1">IF(ISNA(H$1), 0, OFFSET(data!$A$1, ROW()-1, H$1-1))</f>
        <v>0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0</v>
      </c>
      <c r="L168">
        <f ca="1">IF(ISNA(L$1), 0, OFFSET(data!$A$1, ROW()-1, L$1-1))</f>
        <v>42.8</v>
      </c>
      <c r="M168">
        <f ca="1">IF(ISNA(M$1), 0, OFFSET(data!$A$1, ROW()-1, M$1-1))</f>
        <v>259.90530676034001</v>
      </c>
      <c r="N168">
        <f ca="1">IF(ISNA(N$1), 0, OFFSET(data!$A$1, ROW()-1, N$1-1))</f>
        <v>0.75747143278804596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0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899.55654075020504</v>
      </c>
      <c r="U168">
        <f ca="1">IF(ISNA(U$1), 0, OFFSET(data!$A$1, ROW()-1, U$1-1))</f>
        <v>999.50726750022898</v>
      </c>
      <c r="V168">
        <f ca="1">IF(ISNA(V$1), 0, OFFSET(data!$A$1, ROW()-1, V$1-1))</f>
        <v>0</v>
      </c>
      <c r="W168">
        <f ca="1">IF(ISNA(W$1), 0, OFFSET(data!$A$1, ROW()-1, W$1-1))</f>
        <v>-99.950726750022895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297.64901209635798</v>
      </c>
      <c r="AC168">
        <f ca="1">IF(ISNA(AC$1), 0, OFFSET(data!$A$1, ROW()-1, AC$1-1))</f>
        <v>285.09500728136999</v>
      </c>
      <c r="AD168">
        <f ca="1">IF(ISNA(AD$1), 0, OFFSET(data!$A$1, ROW()-1, AD$1-1))</f>
        <v>0</v>
      </c>
      <c r="AE168" t="str">
        <f ca="1">IF(ISNA(AE$1), 0, OFFSET(data!$A$1, ROW()-1, AE$1-1))</f>
        <v>typical</v>
      </c>
      <c r="AF168" s="2">
        <f ca="1">AD168/1000</f>
        <v>0</v>
      </c>
      <c r="AG168">
        <f ca="1">U168+W168</f>
        <v>899.55654075020607</v>
      </c>
      <c r="AH168">
        <f ca="1">AB168+SUM(D168:M168,N168:P168)</f>
        <v>1197.205552846563</v>
      </c>
      <c r="AI168">
        <f ca="1">AC168+SUM(U168:AA168)</f>
        <v>1184.6515480315761</v>
      </c>
    </row>
    <row r="169" spans="1:35" hidden="1" x14ac:dyDescent="0.2">
      <c r="A169" t="str">
        <f ca="1">IF(ISNA(A$1), 0, OFFSET(data!$A$1, ROW()-1, A$1-1))</f>
        <v>Oahu</v>
      </c>
      <c r="B169">
        <f ca="1">IF(ISNA(B$1), 0, OFFSET(data!$A$1, ROW()-1, B$1-1))</f>
        <v>2025</v>
      </c>
      <c r="C169" s="5">
        <f ca="1">IF(ISNA(C$1), 0, OFFSET(data!$A$1, ROW()-1, C$1-1))</f>
        <v>45669.916666666664</v>
      </c>
      <c r="D169">
        <f ca="1">IF(ISNA(D$1), 0, OFFSET(data!$A$1, ROW()-1, D$1-1))</f>
        <v>477.31996631247398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0</v>
      </c>
      <c r="H169">
        <f ca="1">IF(ISNA(H$1), 0, OFFSET(data!$A$1, ROW()-1, H$1-1))</f>
        <v>0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42.8</v>
      </c>
      <c r="M169">
        <f ca="1">IF(ISNA(M$1), 0, OFFSET(data!$A$1, ROW()-1, M$1-1))</f>
        <v>229.223862773664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0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749.34382908613895</v>
      </c>
      <c r="U169">
        <f ca="1">IF(ISNA(U$1), 0, OFFSET(data!$A$1, ROW()-1, U$1-1))</f>
        <v>832.60425454015399</v>
      </c>
      <c r="V169">
        <f ca="1">IF(ISNA(V$1), 0, OFFSET(data!$A$1, ROW()-1, V$1-1))</f>
        <v>0</v>
      </c>
      <c r="W169">
        <f ca="1">IF(ISNA(W$1), 0, OFFSET(data!$A$1, ROW()-1, W$1-1))</f>
        <v>-83.260425454015405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331.88027977374998</v>
      </c>
      <c r="AC169">
        <f ca="1">IF(ISNA(AC$1), 0, OFFSET(data!$A$1, ROW()-1, AC$1-1))</f>
        <v>281.30295713637003</v>
      </c>
      <c r="AD169">
        <f ca="1">IF(ISNA(AD$1), 0, OFFSET(data!$A$1, ROW()-1, AD$1-1))</f>
        <v>0</v>
      </c>
      <c r="AE169" t="str">
        <f ca="1">IF(ISNA(AE$1), 0, OFFSET(data!$A$1, ROW()-1, AE$1-1))</f>
        <v>typical</v>
      </c>
      <c r="AF169" s="2">
        <f ca="1">AD169/1000</f>
        <v>0</v>
      </c>
      <c r="AG169">
        <f ca="1">U169+W169</f>
        <v>749.34382908613861</v>
      </c>
      <c r="AH169">
        <f ca="1">AB169+SUM(D169:M169,N169:P169)</f>
        <v>1081.224108859888</v>
      </c>
      <c r="AI169">
        <f ca="1">AC169+SUM(U169:AA169)</f>
        <v>1030.6467862225086</v>
      </c>
    </row>
    <row r="170" spans="1:35" hidden="1" x14ac:dyDescent="0.2">
      <c r="A170" t="str">
        <f ca="1">IF(ISNA(A$1), 0, OFFSET(data!$A$1, ROW()-1, A$1-1))</f>
        <v>Oahu</v>
      </c>
      <c r="B170">
        <f ca="1">IF(ISNA(B$1), 0, OFFSET(data!$A$1, ROW()-1, B$1-1))</f>
        <v>2025</v>
      </c>
      <c r="C170" s="5">
        <f ca="1">IF(ISNA(C$1), 0, OFFSET(data!$A$1, ROW()-1, C$1-1))</f>
        <v>45676</v>
      </c>
      <c r="D170">
        <f ca="1">IF(ISNA(D$1), 0, OFFSET(data!$A$1, ROW()-1, D$1-1))</f>
        <v>208.107762557077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0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42.8</v>
      </c>
      <c r="M170">
        <f ca="1">IF(ISNA(M$1), 0, OFFSET(data!$A$1, ROW()-1, M$1-1))</f>
        <v>440.75645593093401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0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691.66421848801099</v>
      </c>
      <c r="U170">
        <f ca="1">IF(ISNA(U$1), 0, OFFSET(data!$A$1, ROW()-1, U$1-1))</f>
        <v>631.43931005770901</v>
      </c>
      <c r="V170">
        <f ca="1">IF(ISNA(V$1), 0, OFFSET(data!$A$1, ROW()-1, V$1-1))</f>
        <v>0</v>
      </c>
      <c r="W170">
        <f ca="1">IF(ISNA(W$1), 0, OFFSET(data!$A$1, ROW()-1, W$1-1))</f>
        <v>60.2249084303022</v>
      </c>
      <c r="X170">
        <f ca="1">IF(ISNA(X$1), 0, OFFSET(data!$A$1, ROW()-1, X$1-1))</f>
        <v>0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434.27532296522003</v>
      </c>
      <c r="AC170">
        <f ca="1">IF(ISNA(AC$1), 0, OFFSET(data!$A$1, ROW()-1, AC$1-1))</f>
        <v>227.54308839136999</v>
      </c>
      <c r="AD170">
        <f ca="1">IF(ISNA(AD$1), 0, OFFSET(data!$A$1, ROW()-1, AD$1-1))</f>
        <v>0</v>
      </c>
      <c r="AE170" t="str">
        <f ca="1">IF(ISNA(AE$1), 0, OFFSET(data!$A$1, ROW()-1, AE$1-1))</f>
        <v>peak</v>
      </c>
      <c r="AF170" s="2">
        <f ca="1">AD170/1000</f>
        <v>0</v>
      </c>
      <c r="AG170">
        <f ca="1">U170+W170</f>
        <v>691.66421848801122</v>
      </c>
      <c r="AH170">
        <f ca="1">AB170+SUM(D170:M170,N170:P170)</f>
        <v>1125.939541453231</v>
      </c>
      <c r="AI170">
        <f ca="1">AC170+SUM(U170:AA170)</f>
        <v>919.20730687938124</v>
      </c>
    </row>
    <row r="171" spans="1:35" hidden="1" x14ac:dyDescent="0.2">
      <c r="A171" t="str">
        <f ca="1">IF(ISNA(A$1), 0, OFFSET(data!$A$1, ROW()-1, A$1-1))</f>
        <v>Oahu</v>
      </c>
      <c r="B171">
        <f ca="1">IF(ISNA(B$1), 0, OFFSET(data!$A$1, ROW()-1, B$1-1))</f>
        <v>2025</v>
      </c>
      <c r="C171" s="5">
        <f ca="1">IF(ISNA(C$1), 0, OFFSET(data!$A$1, ROW()-1, C$1-1))</f>
        <v>45676.083333333336</v>
      </c>
      <c r="D171">
        <f ca="1">IF(ISNA(D$1), 0, OFFSET(data!$A$1, ROW()-1, D$1-1))</f>
        <v>325.09276255707698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42.8</v>
      </c>
      <c r="M171">
        <f ca="1">IF(ISNA(M$1), 0, OFFSET(data!$A$1, ROW()-1, M$1-1))</f>
        <v>435.80474283828198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0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803.69750539535903</v>
      </c>
      <c r="U171">
        <f ca="1">IF(ISNA(U$1), 0, OFFSET(data!$A$1, ROW()-1, U$1-1))</f>
        <v>576.18925192981203</v>
      </c>
      <c r="V171">
        <f ca="1">IF(ISNA(V$1), 0, OFFSET(data!$A$1, ROW()-1, V$1-1))</f>
        <v>10.1594910493185</v>
      </c>
      <c r="W171">
        <f ca="1">IF(ISNA(W$1), 0, OFFSET(data!$A$1, ROW()-1, W$1-1))</f>
        <v>217.34876241622899</v>
      </c>
      <c r="X171">
        <f ca="1">IF(ISNA(X$1), 0, OFFSET(data!$A$1, ROW()-1, X$1-1))</f>
        <v>0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629.63466218767599</v>
      </c>
      <c r="AC171">
        <f ca="1">IF(ISNA(AC$1), 0, OFFSET(data!$A$1, ROW()-1, AC$1-1))</f>
        <v>288.12908839136998</v>
      </c>
      <c r="AD171">
        <f ca="1">IF(ISNA(AD$1), 0, OFFSET(data!$A$1, ROW()-1, AD$1-1))</f>
        <v>0</v>
      </c>
      <c r="AE171" t="str">
        <f ca="1">IF(ISNA(AE$1), 0, OFFSET(data!$A$1, ROW()-1, AE$1-1))</f>
        <v>peak</v>
      </c>
      <c r="AF171" s="2">
        <f ca="1">AD171/1000</f>
        <v>0</v>
      </c>
      <c r="AG171">
        <f ca="1">U171+W171</f>
        <v>793.538014346041</v>
      </c>
      <c r="AH171">
        <f ca="1">AB171+SUM(D171:M171,N171:P171)</f>
        <v>1433.332167583035</v>
      </c>
      <c r="AI171">
        <f ca="1">AC171+SUM(U171:AA171)</f>
        <v>1091.8265937867295</v>
      </c>
    </row>
    <row r="172" spans="1:35" hidden="1" x14ac:dyDescent="0.2">
      <c r="A172" t="str">
        <f ca="1">IF(ISNA(A$1), 0, OFFSET(data!$A$1, ROW()-1, A$1-1))</f>
        <v>Oahu</v>
      </c>
      <c r="B172">
        <f ca="1">IF(ISNA(B$1), 0, OFFSET(data!$A$1, ROW()-1, B$1-1))</f>
        <v>2025</v>
      </c>
      <c r="C172" s="5">
        <f ca="1">IF(ISNA(C$1), 0, OFFSET(data!$A$1, ROW()-1, C$1-1))</f>
        <v>45676.166666666664</v>
      </c>
      <c r="D172">
        <f ca="1">IF(ISNA(D$1), 0, OFFSET(data!$A$1, ROW()-1, D$1-1))</f>
        <v>358.69376255707698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42.8</v>
      </c>
      <c r="M172">
        <f ca="1">IF(ISNA(M$1), 0, OFFSET(data!$A$1, ROW()-1, M$1-1))</f>
        <v>328.11040535339498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0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729.60416791047305</v>
      </c>
      <c r="U172">
        <f ca="1">IF(ISNA(U$1), 0, OFFSET(data!$A$1, ROW()-1, U$1-1))</f>
        <v>648.93659835718404</v>
      </c>
      <c r="V172">
        <f ca="1">IF(ISNA(V$1), 0, OFFSET(data!$A$1, ROW()-1, V$1-1))</f>
        <v>0</v>
      </c>
      <c r="W172">
        <f ca="1">IF(ISNA(W$1), 0, OFFSET(data!$A$1, ROW()-1, W$1-1))</f>
        <v>80.667569553289098</v>
      </c>
      <c r="X172">
        <f ca="1">IF(ISNA(X$1), 0, OFFSET(data!$A$1, ROW()-1, X$1-1))</f>
        <v>0</v>
      </c>
      <c r="Y172">
        <f ca="1">IF(ISNA(Y$1), 0, OFFSET(data!$A$1, ROW()-1, Y$1-1))</f>
        <v>0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456.46771291815497</v>
      </c>
      <c r="AC172">
        <f ca="1">IF(ISNA(AC$1), 0, OFFSET(data!$A$1, ROW()-1, AC$1-1))</f>
        <v>288.12908839136998</v>
      </c>
      <c r="AD172">
        <f ca="1">IF(ISNA(AD$1), 0, OFFSET(data!$A$1, ROW()-1, AD$1-1))</f>
        <v>0</v>
      </c>
      <c r="AE172" t="str">
        <f ca="1">IF(ISNA(AE$1), 0, OFFSET(data!$A$1, ROW()-1, AE$1-1))</f>
        <v>peak</v>
      </c>
      <c r="AF172" s="2">
        <f ca="1">AD172/1000</f>
        <v>0</v>
      </c>
      <c r="AG172">
        <f ca="1">U172+W172</f>
        <v>729.60416791047317</v>
      </c>
      <c r="AH172">
        <f ca="1">AB172+SUM(D172:M172,N172:P172)</f>
        <v>1186.0718808286269</v>
      </c>
      <c r="AI172">
        <f ca="1">AC172+SUM(U172:AA172)</f>
        <v>1017.7332563018431</v>
      </c>
    </row>
    <row r="173" spans="1:35" hidden="1" x14ac:dyDescent="0.2">
      <c r="A173" t="str">
        <f ca="1">IF(ISNA(A$1), 0, OFFSET(data!$A$1, ROW()-1, A$1-1))</f>
        <v>Oahu</v>
      </c>
      <c r="B173">
        <f ca="1">IF(ISNA(B$1), 0, OFFSET(data!$A$1, ROW()-1, B$1-1))</f>
        <v>2025</v>
      </c>
      <c r="C173" s="5">
        <f ca="1">IF(ISNA(C$1), 0, OFFSET(data!$A$1, ROW()-1, C$1-1))</f>
        <v>45676.25</v>
      </c>
      <c r="D173">
        <f ca="1">IF(ISNA(D$1), 0, OFFSET(data!$A$1, ROW()-1, D$1-1))</f>
        <v>344.55971888672502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42.8</v>
      </c>
      <c r="M173">
        <f ca="1">IF(ISNA(M$1), 0, OFFSET(data!$A$1, ROW()-1, M$1-1))</f>
        <v>439.96555924740397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0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827.32527813413003</v>
      </c>
      <c r="U173">
        <f ca="1">IF(ISNA(U$1), 0, OFFSET(data!$A$1, ROW()-1, U$1-1))</f>
        <v>919.25030903792197</v>
      </c>
      <c r="V173">
        <f ca="1">IF(ISNA(V$1), 0, OFFSET(data!$A$1, ROW()-1, V$1-1))</f>
        <v>0</v>
      </c>
      <c r="W173">
        <f ca="1">IF(ISNA(W$1), 0, OFFSET(data!$A$1, ROW()-1, W$1-1))</f>
        <v>-91.925030903792106</v>
      </c>
      <c r="X173">
        <f ca="1">IF(ISNA(X$1), 0, OFFSET(data!$A$1, ROW()-1, X$1-1))</f>
        <v>0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325.04052719949902</v>
      </c>
      <c r="AC173">
        <f ca="1">IF(ISNA(AC$1), 0, OFFSET(data!$A$1, ROW()-1, AC$1-1))</f>
        <v>288.12908839136998</v>
      </c>
      <c r="AD173">
        <f ca="1">IF(ISNA(AD$1), 0, OFFSET(data!$A$1, ROW()-1, AD$1-1))</f>
        <v>0</v>
      </c>
      <c r="AE173" t="str">
        <f ca="1">IF(ISNA(AE$1), 0, OFFSET(data!$A$1, ROW()-1, AE$1-1))</f>
        <v>peak</v>
      </c>
      <c r="AF173" s="2">
        <f ca="1">AD173/1000</f>
        <v>0</v>
      </c>
      <c r="AG173">
        <f ca="1">U173+W173</f>
        <v>827.3252781341298</v>
      </c>
      <c r="AH173">
        <f ca="1">AB173+SUM(D173:M173,N173:P173)</f>
        <v>1152.365805333628</v>
      </c>
      <c r="AI173">
        <f ca="1">AC173+SUM(U173:AA173)</f>
        <v>1115.4543665254998</v>
      </c>
    </row>
    <row r="174" spans="1:35" hidden="1" x14ac:dyDescent="0.2">
      <c r="A174" t="str">
        <f ca="1">IF(ISNA(A$1), 0, OFFSET(data!$A$1, ROW()-1, A$1-1))</f>
        <v>Oahu</v>
      </c>
      <c r="B174">
        <f ca="1">IF(ISNA(B$1), 0, OFFSET(data!$A$1, ROW()-1, B$1-1))</f>
        <v>2025</v>
      </c>
      <c r="C174" s="5">
        <f ca="1">IF(ISNA(C$1), 0, OFFSET(data!$A$1, ROW()-1, C$1-1))</f>
        <v>45676.333333333336</v>
      </c>
      <c r="D174">
        <f ca="1">IF(ISNA(D$1), 0, OFFSET(data!$A$1, ROW()-1, D$1-1))</f>
        <v>347.59276255707698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336.14943886497502</v>
      </c>
      <c r="L174">
        <f ca="1">IF(ISNA(L$1), 0, OFFSET(data!$A$1, ROW()-1, L$1-1))</f>
        <v>42.8</v>
      </c>
      <c r="M174">
        <f ca="1">IF(ISNA(M$1), 0, OFFSET(data!$A$1, ROW()-1, M$1-1))</f>
        <v>318.30086776085801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0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1044.8430691829101</v>
      </c>
      <c r="U174">
        <f ca="1">IF(ISNA(U$1), 0, OFFSET(data!$A$1, ROW()-1, U$1-1))</f>
        <v>1001.457396307</v>
      </c>
      <c r="V174">
        <f ca="1">IF(ISNA(V$1), 0, OFFSET(data!$A$1, ROW()-1, V$1-1))</f>
        <v>0</v>
      </c>
      <c r="W174">
        <f ca="1">IF(ISNA(W$1), 0, OFFSET(data!$A$1, ROW()-1, W$1-1))</f>
        <v>43.385672875905598</v>
      </c>
      <c r="X174">
        <f ca="1">IF(ISNA(X$1), 0, OFFSET(data!$A$1, ROW()-1, X$1-1))</f>
        <v>0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520.03889603575306</v>
      </c>
      <c r="AC174">
        <f ca="1">IF(ISNA(AC$1), 0, OFFSET(data!$A$1, ROW()-1, AC$1-1))</f>
        <v>501.65538893985803</v>
      </c>
      <c r="AD174">
        <f ca="1">IF(ISNA(AD$1), 0, OFFSET(data!$A$1, ROW()-1, AD$1-1))</f>
        <v>0</v>
      </c>
      <c r="AE174" t="str">
        <f ca="1">IF(ISNA(AE$1), 0, OFFSET(data!$A$1, ROW()-1, AE$1-1))</f>
        <v>peak</v>
      </c>
      <c r="AF174" s="2">
        <f ca="1">AD174/1000</f>
        <v>0</v>
      </c>
      <c r="AG174">
        <f ca="1">U174+W174</f>
        <v>1044.8430691829055</v>
      </c>
      <c r="AH174">
        <f ca="1">AB174+SUM(D174:M174,N174:P174)</f>
        <v>1564.881965218663</v>
      </c>
      <c r="AI174">
        <f ca="1">AC174+SUM(U174:AA174)</f>
        <v>1546.4984581227636</v>
      </c>
    </row>
    <row r="175" spans="1:35" hidden="1" x14ac:dyDescent="0.2">
      <c r="A175" t="str">
        <f ca="1">IF(ISNA(A$1), 0, OFFSET(data!$A$1, ROW()-1, A$1-1))</f>
        <v>Oahu</v>
      </c>
      <c r="B175">
        <f ca="1">IF(ISNA(B$1), 0, OFFSET(data!$A$1, ROW()-1, B$1-1))</f>
        <v>2025</v>
      </c>
      <c r="C175" s="5">
        <f ca="1">IF(ISNA(C$1), 0, OFFSET(data!$A$1, ROW()-1, C$1-1))</f>
        <v>45676.416666666664</v>
      </c>
      <c r="D175">
        <f ca="1">IF(ISNA(D$1), 0, OFFSET(data!$A$1, ROW()-1, D$1-1))</f>
        <v>365.69139520979599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536.45885788707005</v>
      </c>
      <c r="L175">
        <f ca="1">IF(ISNA(L$1), 0, OFFSET(data!$A$1, ROW()-1, L$1-1))</f>
        <v>42.8</v>
      </c>
      <c r="M175">
        <f ca="1">IF(ISNA(M$1), 0, OFFSET(data!$A$1, ROW()-1, M$1-1))</f>
        <v>228.855667898782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3.69482222595252E-13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1173.80592099564</v>
      </c>
      <c r="U175">
        <f ca="1">IF(ISNA(U$1), 0, OFFSET(data!$A$1, ROW()-1, U$1-1))</f>
        <v>1050.1459713226</v>
      </c>
      <c r="V175">
        <f ca="1">IF(ISNA(V$1), 0, OFFSET(data!$A$1, ROW()-1, V$1-1))</f>
        <v>0</v>
      </c>
      <c r="W175">
        <f ca="1">IF(ISNA(W$1), 0, OFFSET(data!$A$1, ROW()-1, W$1-1))</f>
        <v>43.385672875905598</v>
      </c>
      <c r="X175">
        <f ca="1">IF(ISNA(X$1), 0, OFFSET(data!$A$1, ROW()-1, X$1-1))</f>
        <v>80.274276797143301</v>
      </c>
      <c r="Y175">
        <f ca="1">IF(ISNA(Y$1), 0, OFFSET(data!$A$1, ROW()-1, Y$1-1))</f>
        <v>0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587.08339768173801</v>
      </c>
      <c r="AC175">
        <f ca="1">IF(ISNA(AC$1), 0, OFFSET(data!$A$1, ROW()-1, AC$1-1))</f>
        <v>509.25485001075401</v>
      </c>
      <c r="AD175">
        <f ca="1">IF(ISNA(AD$1), 0, OFFSET(data!$A$1, ROW()-1, AD$1-1))</f>
        <v>0</v>
      </c>
      <c r="AE175" t="str">
        <f ca="1">IF(ISNA(AE$1), 0, OFFSET(data!$A$1, ROW()-1, AE$1-1))</f>
        <v>peak</v>
      </c>
      <c r="AF175" s="2">
        <f ca="1">AD175/1000</f>
        <v>0</v>
      </c>
      <c r="AG175">
        <f ca="1">U175+W175</f>
        <v>1093.5316441985055</v>
      </c>
      <c r="AH175">
        <f ca="1">AB175+SUM(D175:M175,N175:P175)</f>
        <v>1760.889318677386</v>
      </c>
      <c r="AI175">
        <f ca="1">AC175+SUM(U175:AA175)</f>
        <v>1683.0607710064028</v>
      </c>
    </row>
    <row r="176" spans="1:35" hidden="1" x14ac:dyDescent="0.2">
      <c r="A176" t="str">
        <f ca="1">IF(ISNA(A$1), 0, OFFSET(data!$A$1, ROW()-1, A$1-1))</f>
        <v>Oahu</v>
      </c>
      <c r="B176">
        <f ca="1">IF(ISNA(B$1), 0, OFFSET(data!$A$1, ROW()-1, B$1-1))</f>
        <v>2025</v>
      </c>
      <c r="C176" s="5">
        <f ca="1">IF(ISNA(C$1), 0, OFFSET(data!$A$1, ROW()-1, C$1-1))</f>
        <v>45676.5</v>
      </c>
      <c r="D176">
        <f ca="1">IF(ISNA(D$1), 0, OFFSET(data!$A$1, ROW()-1, D$1-1))</f>
        <v>208.107762557077</v>
      </c>
      <c r="E176">
        <f ca="1">IF(ISNA(E$1), 0, OFFSET(data!$A$1, ROW()-1, E$1-1))</f>
        <v>1.3666571999999899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1.3666571999999899</v>
      </c>
      <c r="K176">
        <f ca="1">IF(ISNA(K$1), 0, OFFSET(data!$A$1, ROW()-1, K$1-1))</f>
        <v>689.64577908752506</v>
      </c>
      <c r="L176">
        <f ca="1">IF(ISNA(L$1), 0, OFFSET(data!$A$1, ROW()-1, L$1-1))</f>
        <v>42.8</v>
      </c>
      <c r="M176">
        <f ca="1">IF(ISNA(M$1), 0, OFFSET(data!$A$1, ROW()-1, M$1-1))</f>
        <v>144.20600243986101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0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1087.4928584844599</v>
      </c>
      <c r="U176">
        <f ca="1">IF(ISNA(U$1), 0, OFFSET(data!$A$1, ROW()-1, U$1-1))</f>
        <v>1067.4277757760201</v>
      </c>
      <c r="V176">
        <f ca="1">IF(ISNA(V$1), 0, OFFSET(data!$A$1, ROW()-1, V$1-1))</f>
        <v>0</v>
      </c>
      <c r="W176">
        <f ca="1">IF(ISNA(W$1), 0, OFFSET(data!$A$1, ROW()-1, W$1-1))</f>
        <v>20.065082708441601</v>
      </c>
      <c r="X176">
        <f ca="1">IF(ISNA(X$1), 0, OFFSET(data!$A$1, ROW()-1, X$1-1))</f>
        <v>0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443.121029415191</v>
      </c>
      <c r="AC176">
        <f ca="1">IF(ISNA(AC$1), 0, OFFSET(data!$A$1, ROW()-1, AC$1-1))</f>
        <v>413.14821404974901</v>
      </c>
      <c r="AD176">
        <f ca="1">IF(ISNA(AD$1), 0, OFFSET(data!$A$1, ROW()-1, AD$1-1))</f>
        <v>0</v>
      </c>
      <c r="AE176" t="str">
        <f ca="1">IF(ISNA(AE$1), 0, OFFSET(data!$A$1, ROW()-1, AE$1-1))</f>
        <v>peak</v>
      </c>
      <c r="AF176" s="2">
        <f ca="1">AD176/1000</f>
        <v>0</v>
      </c>
      <c r="AG176">
        <f ca="1">U176+W176</f>
        <v>1087.4928584844617</v>
      </c>
      <c r="AH176">
        <f ca="1">AB176+SUM(D176:M176,N176:P176)</f>
        <v>1530.6138878996542</v>
      </c>
      <c r="AI176">
        <f ca="1">AC176+SUM(U176:AA176)</f>
        <v>1500.6410725342107</v>
      </c>
    </row>
    <row r="177" spans="1:35" hidden="1" x14ac:dyDescent="0.2">
      <c r="A177" t="str">
        <f ca="1">IF(ISNA(A$1), 0, OFFSET(data!$A$1, ROW()-1, A$1-1))</f>
        <v>Oahu</v>
      </c>
      <c r="B177">
        <f ca="1">IF(ISNA(B$1), 0, OFFSET(data!$A$1, ROW()-1, B$1-1))</f>
        <v>2025</v>
      </c>
      <c r="C177" s="5">
        <f ca="1">IF(ISNA(C$1), 0, OFFSET(data!$A$1, ROW()-1, C$1-1))</f>
        <v>45676.583333333336</v>
      </c>
      <c r="D177">
        <f ca="1">IF(ISNA(D$1), 0, OFFSET(data!$A$1, ROW()-1, D$1-1))</f>
        <v>394.91806858566503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7.5693971411908201E-2</v>
      </c>
      <c r="K177">
        <f ca="1">IF(ISNA(K$1), 0, OFFSET(data!$A$1, ROW()-1, K$1-1))</f>
        <v>559.11584011189802</v>
      </c>
      <c r="L177">
        <f ca="1">IF(ISNA(L$1), 0, OFFSET(data!$A$1, ROW()-1, L$1-1))</f>
        <v>42.8</v>
      </c>
      <c r="M177">
        <f ca="1">IF(ISNA(M$1), 0, OFFSET(data!$A$1, ROW()-1, M$1-1))</f>
        <v>98.022569589702499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0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1094.9321722586701</v>
      </c>
      <c r="U177">
        <f ca="1">IF(ISNA(U$1), 0, OFFSET(data!$A$1, ROW()-1, U$1-1))</f>
        <v>1063.4305504317399</v>
      </c>
      <c r="V177">
        <f ca="1">IF(ISNA(V$1), 0, OFFSET(data!$A$1, ROW()-1, V$1-1))</f>
        <v>4.3787010194203502</v>
      </c>
      <c r="W177">
        <f ca="1">IF(ISNA(W$1), 0, OFFSET(data!$A$1, ROW()-1, W$1-1))</f>
        <v>20.065082708441601</v>
      </c>
      <c r="X177">
        <f ca="1">IF(ISNA(X$1), 0, OFFSET(data!$A$1, ROW()-1, X$1-1))</f>
        <v>7.0578380990706897</v>
      </c>
      <c r="Y177">
        <f ca="1">IF(ISNA(Y$1), 0, OFFSET(data!$A$1, ROW()-1, Y$1-1))</f>
        <v>0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497.75116039925501</v>
      </c>
      <c r="AC177">
        <f ca="1">IF(ISNA(AC$1), 0, OFFSET(data!$A$1, ROW()-1, AC$1-1))</f>
        <v>465.53425181180398</v>
      </c>
      <c r="AD177">
        <f ca="1">IF(ISNA(AD$1), 0, OFFSET(data!$A$1, ROW()-1, AD$1-1))</f>
        <v>0</v>
      </c>
      <c r="AE177" t="str">
        <f ca="1">IF(ISNA(AE$1), 0, OFFSET(data!$A$1, ROW()-1, AE$1-1))</f>
        <v>peak</v>
      </c>
      <c r="AF177" s="2">
        <f ca="1">AD177/1000</f>
        <v>0</v>
      </c>
      <c r="AG177">
        <f ca="1">U177+W177</f>
        <v>1083.4956331401816</v>
      </c>
      <c r="AH177">
        <f ca="1">AB177+SUM(D177:M177,N177:P177)</f>
        <v>1592.6833326579324</v>
      </c>
      <c r="AI177">
        <f ca="1">AC177+SUM(U177:AA177)</f>
        <v>1560.4664240704765</v>
      </c>
    </row>
    <row r="178" spans="1:35" hidden="1" x14ac:dyDescent="0.2">
      <c r="A178" t="str">
        <f ca="1">IF(ISNA(A$1), 0, OFFSET(data!$A$1, ROW()-1, A$1-1))</f>
        <v>Oahu</v>
      </c>
      <c r="B178">
        <f ca="1">IF(ISNA(B$1), 0, OFFSET(data!$A$1, ROW()-1, B$1-1))</f>
        <v>2025</v>
      </c>
      <c r="C178" s="5">
        <f ca="1">IF(ISNA(C$1), 0, OFFSET(data!$A$1, ROW()-1, C$1-1))</f>
        <v>45676.666666666664</v>
      </c>
      <c r="D178">
        <f ca="1">IF(ISNA(D$1), 0, OFFSET(data!$A$1, ROW()-1, D$1-1))</f>
        <v>590.08249841141298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1.20021578785746</v>
      </c>
      <c r="K178">
        <f ca="1">IF(ISNA(K$1), 0, OFFSET(data!$A$1, ROW()-1, K$1-1))</f>
        <v>249.23736375982699</v>
      </c>
      <c r="L178">
        <f ca="1">IF(ISNA(L$1), 0, OFFSET(data!$A$1, ROW()-1, L$1-1))</f>
        <v>42.8</v>
      </c>
      <c r="M178">
        <f ca="1">IF(ISNA(M$1), 0, OFFSET(data!$A$1, ROW()-1, M$1-1))</f>
        <v>49.050342868005004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0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932.37042082710298</v>
      </c>
      <c r="U178">
        <f ca="1">IF(ISNA(U$1), 0, OFFSET(data!$A$1, ROW()-1, U$1-1))</f>
        <v>1035.96713425233</v>
      </c>
      <c r="V178">
        <f ca="1">IF(ISNA(V$1), 0, OFFSET(data!$A$1, ROW()-1, V$1-1))</f>
        <v>0</v>
      </c>
      <c r="W178">
        <f ca="1">IF(ISNA(W$1), 0, OFFSET(data!$A$1, ROW()-1, W$1-1))</f>
        <v>-103.59671342523301</v>
      </c>
      <c r="X178">
        <f ca="1">IF(ISNA(X$1), 0, OFFSET(data!$A$1, ROW()-1, X$1-1))</f>
        <v>0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520.617531886954</v>
      </c>
      <c r="AC178">
        <f ca="1">IF(ISNA(AC$1), 0, OFFSET(data!$A$1, ROW()-1, AC$1-1))</f>
        <v>372.95095516503198</v>
      </c>
      <c r="AD178">
        <f ca="1">IF(ISNA(AD$1), 0, OFFSET(data!$A$1, ROW()-1, AD$1-1))</f>
        <v>0</v>
      </c>
      <c r="AE178" t="str">
        <f ca="1">IF(ISNA(AE$1), 0, OFFSET(data!$A$1, ROW()-1, AE$1-1))</f>
        <v>peak</v>
      </c>
      <c r="AF178" s="2">
        <f ca="1">AD178/1000</f>
        <v>0</v>
      </c>
      <c r="AG178">
        <f ca="1">U178+W178</f>
        <v>932.37042082709695</v>
      </c>
      <c r="AH178">
        <f ca="1">AB178+SUM(D178:M178,N178:P178)</f>
        <v>1452.9879527140565</v>
      </c>
      <c r="AI178">
        <f ca="1">AC178+SUM(U178:AA178)</f>
        <v>1305.3213759921289</v>
      </c>
    </row>
    <row r="179" spans="1:35" hidden="1" x14ac:dyDescent="0.2">
      <c r="A179" t="str">
        <f ca="1">IF(ISNA(A$1), 0, OFFSET(data!$A$1, ROW()-1, A$1-1))</f>
        <v>Oahu</v>
      </c>
      <c r="B179">
        <f ca="1">IF(ISNA(B$1), 0, OFFSET(data!$A$1, ROW()-1, B$1-1))</f>
        <v>2025</v>
      </c>
      <c r="C179" s="5">
        <f ca="1">IF(ISNA(C$1), 0, OFFSET(data!$A$1, ROW()-1, C$1-1))</f>
        <v>45676.75</v>
      </c>
      <c r="D179">
        <f ca="1">IF(ISNA(D$1), 0, OFFSET(data!$A$1, ROW()-1, D$1-1))</f>
        <v>828.37725509862696</v>
      </c>
      <c r="E179">
        <f ca="1">IF(ISNA(E$1), 0, OFFSET(data!$A$1, ROW()-1, E$1-1))</f>
        <v>1.3666571999999899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1.3666571999999899</v>
      </c>
      <c r="K179">
        <f ca="1">IF(ISNA(K$1), 0, OFFSET(data!$A$1, ROW()-1, K$1-1))</f>
        <v>0</v>
      </c>
      <c r="L179">
        <f ca="1">IF(ISNA(L$1), 0, OFFSET(data!$A$1, ROW()-1, L$1-1))</f>
        <v>42.8</v>
      </c>
      <c r="M179">
        <f ca="1">IF(ISNA(M$1), 0, OFFSET(data!$A$1, ROW()-1, M$1-1))</f>
        <v>96.496866104139698</v>
      </c>
      <c r="N179">
        <f ca="1">IF(ISNA(N$1), 0, OFFSET(data!$A$1, ROW()-1, N$1-1))</f>
        <v>13.084372861865001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0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983.49180846463196</v>
      </c>
      <c r="U179">
        <f ca="1">IF(ISNA(U$1), 0, OFFSET(data!$A$1, ROW()-1, U$1-1))</f>
        <v>1092.76867607181</v>
      </c>
      <c r="V179">
        <f ca="1">IF(ISNA(V$1), 0, OFFSET(data!$A$1, ROW()-1, V$1-1))</f>
        <v>1.0480505352461399E-13</v>
      </c>
      <c r="W179">
        <f ca="1">IF(ISNA(W$1), 0, OFFSET(data!$A$1, ROW()-1, W$1-1))</f>
        <v>-109.276867607181</v>
      </c>
      <c r="X179">
        <f ca="1">IF(ISNA(X$1), 0, OFFSET(data!$A$1, ROW()-1, X$1-1))</f>
        <v>0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275.84530372573198</v>
      </c>
      <c r="AC179">
        <f ca="1">IF(ISNA(AC$1), 0, OFFSET(data!$A$1, ROW()-1, AC$1-1))</f>
        <v>233.241468079139</v>
      </c>
      <c r="AD179">
        <f ca="1">IF(ISNA(AD$1), 0, OFFSET(data!$A$1, ROW()-1, AD$1-1))</f>
        <v>0</v>
      </c>
      <c r="AE179" t="str">
        <f ca="1">IF(ISNA(AE$1), 0, OFFSET(data!$A$1, ROW()-1, AE$1-1))</f>
        <v>peak</v>
      </c>
      <c r="AF179" s="2">
        <f ca="1">AD179/1000</f>
        <v>0</v>
      </c>
      <c r="AG179">
        <f ca="1">U179+W179</f>
        <v>983.491808464629</v>
      </c>
      <c r="AH179">
        <f ca="1">AB179+SUM(D179:M179,N179:P179)</f>
        <v>1259.3371121903635</v>
      </c>
      <c r="AI179">
        <f ca="1">AC179+SUM(U179:AA179)</f>
        <v>1216.7332765437679</v>
      </c>
    </row>
    <row r="180" spans="1:35" hidden="1" x14ac:dyDescent="0.2">
      <c r="A180" t="str">
        <f ca="1">IF(ISNA(A$1), 0, OFFSET(data!$A$1, ROW()-1, A$1-1))</f>
        <v>Oahu</v>
      </c>
      <c r="B180">
        <f ca="1">IF(ISNA(B$1), 0, OFFSET(data!$A$1, ROW()-1, B$1-1))</f>
        <v>2025</v>
      </c>
      <c r="C180" s="5">
        <f ca="1">IF(ISNA(C$1), 0, OFFSET(data!$A$1, ROW()-1, C$1-1))</f>
        <v>45676.833333333336</v>
      </c>
      <c r="D180">
        <f ca="1">IF(ISNA(D$1), 0, OFFSET(data!$A$1, ROW()-1, D$1-1))</f>
        <v>755.27426368623298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0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0</v>
      </c>
      <c r="L180">
        <f ca="1">IF(ISNA(L$1), 0, OFFSET(data!$A$1, ROW()-1, L$1-1))</f>
        <v>42.8</v>
      </c>
      <c r="M180">
        <f ca="1">IF(ISNA(M$1), 0, OFFSET(data!$A$1, ROW()-1, M$1-1))</f>
        <v>88.711626927663403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0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886.78589061389596</v>
      </c>
      <c r="U180">
        <f ca="1">IF(ISNA(U$1), 0, OFFSET(data!$A$1, ROW()-1, U$1-1))</f>
        <v>985.31765623766296</v>
      </c>
      <c r="V180">
        <f ca="1">IF(ISNA(V$1), 0, OFFSET(data!$A$1, ROW()-1, V$1-1))</f>
        <v>0</v>
      </c>
      <c r="W180">
        <f ca="1">IF(ISNA(W$1), 0, OFFSET(data!$A$1, ROW()-1, W$1-1))</f>
        <v>-98.531765623766304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302.12598239999102</v>
      </c>
      <c r="AC180">
        <f ca="1">IF(ISNA(AC$1), 0, OFFSET(data!$A$1, ROW()-1, AC$1-1))</f>
        <v>226.306918902663</v>
      </c>
      <c r="AD180">
        <f ca="1">IF(ISNA(AD$1), 0, OFFSET(data!$A$1, ROW()-1, AD$1-1))</f>
        <v>0</v>
      </c>
      <c r="AE180" t="str">
        <f ca="1">IF(ISNA(AE$1), 0, OFFSET(data!$A$1, ROW()-1, AE$1-1))</f>
        <v>peak</v>
      </c>
      <c r="AF180" s="2">
        <f ca="1">AD180/1000</f>
        <v>0</v>
      </c>
      <c r="AG180">
        <f ca="1">U180+W180</f>
        <v>886.78589061389664</v>
      </c>
      <c r="AH180">
        <f ca="1">AB180+SUM(D180:M180,N180:P180)</f>
        <v>1188.9118730138873</v>
      </c>
      <c r="AI180">
        <f ca="1">AC180+SUM(U180:AA180)</f>
        <v>1113.0928095165596</v>
      </c>
    </row>
    <row r="181" spans="1:35" hidden="1" x14ac:dyDescent="0.2">
      <c r="A181" t="str">
        <f ca="1">IF(ISNA(A$1), 0, OFFSET(data!$A$1, ROW()-1, A$1-1))</f>
        <v>Oahu</v>
      </c>
      <c r="B181">
        <f ca="1">IF(ISNA(B$1), 0, OFFSET(data!$A$1, ROW()-1, B$1-1))</f>
        <v>2025</v>
      </c>
      <c r="C181" s="5">
        <f ca="1">IF(ISNA(C$1), 0, OFFSET(data!$A$1, ROW()-1, C$1-1))</f>
        <v>45676.916666666664</v>
      </c>
      <c r="D181">
        <f ca="1">IF(ISNA(D$1), 0, OFFSET(data!$A$1, ROW()-1, D$1-1))</f>
        <v>575.67058498801703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0</v>
      </c>
      <c r="H181">
        <f ca="1">IF(ISNA(H$1), 0, OFFSET(data!$A$1, ROW()-1, H$1-1))</f>
        <v>0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42.8</v>
      </c>
      <c r="M181">
        <f ca="1">IF(ISNA(M$1), 0, OFFSET(data!$A$1, ROW()-1, M$1-1))</f>
        <v>117.84078108885799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0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736.31136607687495</v>
      </c>
      <c r="U181">
        <f ca="1">IF(ISNA(U$1), 0, OFFSET(data!$A$1, ROW()-1, U$1-1))</f>
        <v>818.12374008541701</v>
      </c>
      <c r="V181">
        <f ca="1">IF(ISNA(V$1), 0, OFFSET(data!$A$1, ROW()-1, V$1-1))</f>
        <v>0</v>
      </c>
      <c r="W181">
        <f ca="1">IF(ISNA(W$1), 0, OFFSET(data!$A$1, ROW()-1, W$1-1))</f>
        <v>-81.812374008541696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314.329661098207</v>
      </c>
      <c r="AC181">
        <f ca="1">IF(ISNA(AC$1), 0, OFFSET(data!$A$1, ROW()-1, AC$1-1))</f>
        <v>246.459693063858</v>
      </c>
      <c r="AD181">
        <f ca="1">IF(ISNA(AD$1), 0, OFFSET(data!$A$1, ROW()-1, AD$1-1))</f>
        <v>0</v>
      </c>
      <c r="AE181" t="str">
        <f ca="1">IF(ISNA(AE$1), 0, OFFSET(data!$A$1, ROW()-1, AE$1-1))</f>
        <v>peak</v>
      </c>
      <c r="AF181" s="2">
        <f ca="1">AD181/1000</f>
        <v>0</v>
      </c>
      <c r="AG181">
        <f ca="1">U181+W181</f>
        <v>736.31136607687529</v>
      </c>
      <c r="AH181">
        <f ca="1">AB181+SUM(D181:M181,N181:P181)</f>
        <v>1050.6410271750819</v>
      </c>
      <c r="AI181">
        <f ca="1">AC181+SUM(U181:AA181)</f>
        <v>982.77105914073331</v>
      </c>
    </row>
    <row r="182" spans="1:35" hidden="1" x14ac:dyDescent="0.2">
      <c r="A182" t="str">
        <f ca="1">IF(ISNA(A$1), 0, OFFSET(data!$A$1, ROW()-1, A$1-1))</f>
        <v>Oahu</v>
      </c>
      <c r="B182">
        <f ca="1">IF(ISNA(B$1), 0, OFFSET(data!$A$1, ROW()-1, B$1-1))</f>
        <v>2025</v>
      </c>
      <c r="C182" s="5">
        <f ca="1">IF(ISNA(C$1), 0, OFFSET(data!$A$1, ROW()-1, C$1-1))</f>
        <v>45700</v>
      </c>
      <c r="D182">
        <f ca="1">IF(ISNA(D$1), 0, OFFSET(data!$A$1, ROW()-1, D$1-1))</f>
        <v>218.11897938317199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42.8</v>
      </c>
      <c r="M182">
        <f ca="1">IF(ISNA(M$1), 0, OFFSET(data!$A$1, ROW()-1, M$1-1))</f>
        <v>250.641890671086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0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511.56087005425798</v>
      </c>
      <c r="U182">
        <f ca="1">IF(ISNA(U$1), 0, OFFSET(data!$A$1, ROW()-1, U$1-1))</f>
        <v>565.14570481961402</v>
      </c>
      <c r="V182">
        <f ca="1">IF(ISNA(V$1), 0, OFFSET(data!$A$1, ROW()-1, V$1-1))</f>
        <v>2.9297357166062401</v>
      </c>
      <c r="W182">
        <f ca="1">IF(ISNA(W$1), 0, OFFSET(data!$A$1, ROW()-1, W$1-1))</f>
        <v>-56.5145704819614</v>
      </c>
      <c r="X182">
        <f ca="1">IF(ISNA(X$1), 0, OFFSET(data!$A$1, ROW()-1, X$1-1))</f>
        <v>0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303.82500241965801</v>
      </c>
      <c r="AC182">
        <f ca="1">IF(ISNA(AC$1), 0, OFFSET(data!$A$1, ROW()-1, AC$1-1))</f>
        <v>223.987879519865</v>
      </c>
      <c r="AD182">
        <f ca="1">IF(ISNA(AD$1), 0, OFFSET(data!$A$1, ROW()-1, AD$1-1))</f>
        <v>0</v>
      </c>
      <c r="AE182" t="str">
        <f ca="1">IF(ISNA(AE$1), 0, OFFSET(data!$A$1, ROW()-1, AE$1-1))</f>
        <v>peak</v>
      </c>
      <c r="AF182" s="2">
        <f ca="1">AD182/1000</f>
        <v>0</v>
      </c>
      <c r="AG182">
        <f ca="1">U182+W182</f>
        <v>508.63113433765261</v>
      </c>
      <c r="AH182">
        <f ca="1">AB182+SUM(D182:M182,N182:P182)</f>
        <v>815.38587247391592</v>
      </c>
      <c r="AI182">
        <f ca="1">AC182+SUM(U182:AA182)</f>
        <v>735.54874957412392</v>
      </c>
    </row>
    <row r="183" spans="1:35" hidden="1" x14ac:dyDescent="0.2">
      <c r="A183" t="str">
        <f ca="1">IF(ISNA(A$1), 0, OFFSET(data!$A$1, ROW()-1, A$1-1))</f>
        <v>Oahu</v>
      </c>
      <c r="B183">
        <f ca="1">IF(ISNA(B$1), 0, OFFSET(data!$A$1, ROW()-1, B$1-1))</f>
        <v>2025</v>
      </c>
      <c r="C183" s="5">
        <f ca="1">IF(ISNA(C$1), 0, OFFSET(data!$A$1, ROW()-1, C$1-1))</f>
        <v>45700.083333333336</v>
      </c>
      <c r="D183">
        <f ca="1">IF(ISNA(D$1), 0, OFFSET(data!$A$1, ROW()-1, D$1-1))</f>
        <v>208.107762557077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0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42.8</v>
      </c>
      <c r="M183">
        <f ca="1">IF(ISNA(M$1), 0, OFFSET(data!$A$1, ROW()-1, M$1-1))</f>
        <v>231.41744541974501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0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482.32520797682201</v>
      </c>
      <c r="U183">
        <f ca="1">IF(ISNA(U$1), 0, OFFSET(data!$A$1, ROW()-1, U$1-1))</f>
        <v>523.01861291632201</v>
      </c>
      <c r="V183">
        <f ca="1">IF(ISNA(V$1), 0, OFFSET(data!$A$1, ROW()-1, V$1-1))</f>
        <v>11.608456352132499</v>
      </c>
      <c r="W183">
        <f ca="1">IF(ISNA(W$1), 0, OFFSET(data!$A$1, ROW()-1, W$1-1))</f>
        <v>-52.3018612916322</v>
      </c>
      <c r="X183">
        <f ca="1">IF(ISNA(X$1), 0, OFFSET(data!$A$1, ROW()-1, X$1-1))</f>
        <v>0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322.51493988127999</v>
      </c>
      <c r="AC183">
        <f ca="1">IF(ISNA(AC$1), 0, OFFSET(data!$A$1, ROW()-1, AC$1-1))</f>
        <v>224.033338314985</v>
      </c>
      <c r="AD183">
        <f ca="1">IF(ISNA(AD$1), 0, OFFSET(data!$A$1, ROW()-1, AD$1-1))</f>
        <v>0</v>
      </c>
      <c r="AE183" t="str">
        <f ca="1">IF(ISNA(AE$1), 0, OFFSET(data!$A$1, ROW()-1, AE$1-1))</f>
        <v>peak</v>
      </c>
      <c r="AF183" s="2">
        <f ca="1">AD183/1000</f>
        <v>0</v>
      </c>
      <c r="AG183">
        <f ca="1">U183+W183</f>
        <v>470.71675162468983</v>
      </c>
      <c r="AH183">
        <f ca="1">AB183+SUM(D183:M183,N183:P183)</f>
        <v>804.840147858102</v>
      </c>
      <c r="AI183">
        <f ca="1">AC183+SUM(U183:AA183)</f>
        <v>706.35854629180733</v>
      </c>
    </row>
    <row r="184" spans="1:35" hidden="1" x14ac:dyDescent="0.2">
      <c r="A184" t="str">
        <f ca="1">IF(ISNA(A$1), 0, OFFSET(data!$A$1, ROW()-1, A$1-1))</f>
        <v>Oahu</v>
      </c>
      <c r="B184">
        <f ca="1">IF(ISNA(B$1), 0, OFFSET(data!$A$1, ROW()-1, B$1-1))</f>
        <v>2025</v>
      </c>
      <c r="C184" s="5">
        <f ca="1">IF(ISNA(C$1), 0, OFFSET(data!$A$1, ROW()-1, C$1-1))</f>
        <v>45700.166666666664</v>
      </c>
      <c r="D184">
        <f ca="1">IF(ISNA(D$1), 0, OFFSET(data!$A$1, ROW()-1, D$1-1))</f>
        <v>215.451222251536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42.8</v>
      </c>
      <c r="M184">
        <f ca="1">IF(ISNA(M$1), 0, OFFSET(data!$A$1, ROW()-1, M$1-1))</f>
        <v>287.043411072742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0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545.29463332427895</v>
      </c>
      <c r="U184">
        <f ca="1">IF(ISNA(U$1), 0, OFFSET(data!$A$1, ROW()-1, U$1-1))</f>
        <v>605.88292591586605</v>
      </c>
      <c r="V184">
        <f ca="1">IF(ISNA(V$1), 0, OFFSET(data!$A$1, ROW()-1, V$1-1))</f>
        <v>3.5527136788005003E-14</v>
      </c>
      <c r="W184">
        <f ca="1">IF(ISNA(W$1), 0, OFFSET(data!$A$1, ROW()-1, W$1-1))</f>
        <v>-60.588292591586601</v>
      </c>
      <c r="X184">
        <f ca="1">IF(ISNA(X$1), 0, OFFSET(data!$A$1, ROW()-1, X$1-1))</f>
        <v>0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303.56302383468801</v>
      </c>
      <c r="AC184">
        <f ca="1">IF(ISNA(AC$1), 0, OFFSET(data!$A$1, ROW()-1, AC$1-1))</f>
        <v>225.26348034322001</v>
      </c>
      <c r="AD184">
        <f ca="1">IF(ISNA(AD$1), 0, OFFSET(data!$A$1, ROW()-1, AD$1-1))</f>
        <v>0</v>
      </c>
      <c r="AE184" t="str">
        <f ca="1">IF(ISNA(AE$1), 0, OFFSET(data!$A$1, ROW()-1, AE$1-1))</f>
        <v>peak</v>
      </c>
      <c r="AF184" s="2">
        <f ca="1">AD184/1000</f>
        <v>0</v>
      </c>
      <c r="AG184">
        <f ca="1">U184+W184</f>
        <v>545.2946333242794</v>
      </c>
      <c r="AH184">
        <f ca="1">AB184+SUM(D184:M184,N184:P184)</f>
        <v>848.85765715896605</v>
      </c>
      <c r="AI184">
        <f ca="1">AC184+SUM(U184:AA184)</f>
        <v>770.55811366749936</v>
      </c>
    </row>
    <row r="185" spans="1:35" hidden="1" x14ac:dyDescent="0.2">
      <c r="A185" t="str">
        <f ca="1">IF(ISNA(A$1), 0, OFFSET(data!$A$1, ROW()-1, A$1-1))</f>
        <v>Oahu</v>
      </c>
      <c r="B185">
        <f ca="1">IF(ISNA(B$1), 0, OFFSET(data!$A$1, ROW()-1, B$1-1))</f>
        <v>2025</v>
      </c>
      <c r="C185" s="5">
        <f ca="1">IF(ISNA(C$1), 0, OFFSET(data!$A$1, ROW()-1, C$1-1))</f>
        <v>45700.25</v>
      </c>
      <c r="D185">
        <f ca="1">IF(ISNA(D$1), 0, OFFSET(data!$A$1, ROW()-1, D$1-1))</f>
        <v>386.69376255707698</v>
      </c>
      <c r="E185">
        <f ca="1">IF(ISNA(E$1), 0, OFFSET(data!$A$1, ROW()-1, E$1-1))</f>
        <v>2.7333143999999998</v>
      </c>
      <c r="F185">
        <f ca="1">IF(ISNA(F$1), 0, OFFSET(data!$A$1, ROW()-1, F$1-1))</f>
        <v>0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26.953305803649801</v>
      </c>
      <c r="K185">
        <f ca="1">IF(ISNA(K$1), 0, OFFSET(data!$A$1, ROW()-1, K$1-1))</f>
        <v>0</v>
      </c>
      <c r="L185">
        <f ca="1">IF(ISNA(L$1), 0, OFFSET(data!$A$1, ROW()-1, L$1-1))</f>
        <v>42.8</v>
      </c>
      <c r="M185">
        <f ca="1">IF(ISNA(M$1), 0, OFFSET(data!$A$1, ROW()-1, M$1-1))</f>
        <v>315.37163032633202</v>
      </c>
      <c r="N185">
        <f ca="1">IF(ISNA(N$1), 0, OFFSET(data!$A$1, ROW()-1, N$1-1))</f>
        <v>13.084372861866299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0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787.63638594892495</v>
      </c>
      <c r="U185">
        <f ca="1">IF(ISNA(U$1), 0, OFFSET(data!$A$1, ROW()-1, U$1-1))</f>
        <v>875.15153994324896</v>
      </c>
      <c r="V185">
        <f ca="1">IF(ISNA(V$1), 0, OFFSET(data!$A$1, ROW()-1, V$1-1))</f>
        <v>1.5258905250448101E-12</v>
      </c>
      <c r="W185">
        <f ca="1">IF(ISNA(W$1), 0, OFFSET(data!$A$1, ROW()-1, W$1-1))</f>
        <v>-87.515153994324905</v>
      </c>
      <c r="X185">
        <f ca="1">IF(ISNA(X$1), 0, OFFSET(data!$A$1, ROW()-1, X$1-1))</f>
        <v>0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309.31549046363199</v>
      </c>
      <c r="AC185">
        <f ca="1">IF(ISNA(AC$1), 0, OFFSET(data!$A$1, ROW()-1, AC$1-1))</f>
        <v>286.00303624137001</v>
      </c>
      <c r="AD185">
        <f ca="1">IF(ISNA(AD$1), 0, OFFSET(data!$A$1, ROW()-1, AD$1-1))</f>
        <v>0</v>
      </c>
      <c r="AE185" t="str">
        <f ca="1">IF(ISNA(AE$1), 0, OFFSET(data!$A$1, ROW()-1, AE$1-1))</f>
        <v>peak</v>
      </c>
      <c r="AF185" s="2">
        <f ca="1">AD185/1000</f>
        <v>0</v>
      </c>
      <c r="AG185">
        <f ca="1">U185+W185</f>
        <v>787.63638594892404</v>
      </c>
      <c r="AH185">
        <f ca="1">AB185+SUM(D185:M185,N185:P185)</f>
        <v>1096.9518764125571</v>
      </c>
      <c r="AI185">
        <f ca="1">AC185+SUM(U185:AA185)</f>
        <v>1073.6394221902956</v>
      </c>
    </row>
    <row r="186" spans="1:35" hidden="1" x14ac:dyDescent="0.2">
      <c r="A186" t="str">
        <f ca="1">IF(ISNA(A$1), 0, OFFSET(data!$A$1, ROW()-1, A$1-1))</f>
        <v>Oahu</v>
      </c>
      <c r="B186">
        <f ca="1">IF(ISNA(B$1), 0, OFFSET(data!$A$1, ROW()-1, B$1-1))</f>
        <v>2025</v>
      </c>
      <c r="C186" s="5">
        <f ca="1">IF(ISNA(C$1), 0, OFFSET(data!$A$1, ROW()-1, C$1-1))</f>
        <v>45700.333333333336</v>
      </c>
      <c r="D186">
        <f ca="1">IF(ISNA(D$1), 0, OFFSET(data!$A$1, ROW()-1, D$1-1))</f>
        <v>358.69376255707698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0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414.96258546713</v>
      </c>
      <c r="L186">
        <f ca="1">IF(ISNA(L$1), 0, OFFSET(data!$A$1, ROW()-1, L$1-1))</f>
        <v>42.8</v>
      </c>
      <c r="M186">
        <f ca="1">IF(ISNA(M$1), 0, OFFSET(data!$A$1, ROW()-1, M$1-1))</f>
        <v>296.28476669670198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0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1112.74111472091</v>
      </c>
      <c r="U186">
        <f ca="1">IF(ISNA(U$1), 0, OFFSET(data!$A$1, ROW()-1, U$1-1))</f>
        <v>954.11559532924002</v>
      </c>
      <c r="V186">
        <f ca="1">IF(ISNA(V$1), 0, OFFSET(data!$A$1, ROW()-1, V$1-1))</f>
        <v>0</v>
      </c>
      <c r="W186">
        <f ca="1">IF(ISNA(W$1), 0, OFFSET(data!$A$1, ROW()-1, W$1-1))</f>
        <v>147.69446416237699</v>
      </c>
      <c r="X186">
        <f ca="1">IF(ISNA(X$1), 0, OFFSET(data!$A$1, ROW()-1, X$1-1))</f>
        <v>10.931055229292999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564.94356245374104</v>
      </c>
      <c r="AC186">
        <f ca="1">IF(ISNA(AC$1), 0, OFFSET(data!$A$1, ROW()-1, AC$1-1))</f>
        <v>502.93327532018202</v>
      </c>
      <c r="AD186">
        <f ca="1">IF(ISNA(AD$1), 0, OFFSET(data!$A$1, ROW()-1, AD$1-1))</f>
        <v>0</v>
      </c>
      <c r="AE186" t="str">
        <f ca="1">IF(ISNA(AE$1), 0, OFFSET(data!$A$1, ROW()-1, AE$1-1))</f>
        <v>peak</v>
      </c>
      <c r="AF186" s="2">
        <f ca="1">AD186/1000</f>
        <v>0</v>
      </c>
      <c r="AG186">
        <f ca="1">U186+W186</f>
        <v>1101.810059491617</v>
      </c>
      <c r="AH186">
        <f ca="1">AB186+SUM(D186:M186,N186:P186)</f>
        <v>1677.68467717465</v>
      </c>
      <c r="AI186">
        <f ca="1">AC186+SUM(U186:AA186)</f>
        <v>1615.674390041092</v>
      </c>
    </row>
    <row r="187" spans="1:35" hidden="1" x14ac:dyDescent="0.2">
      <c r="A187" t="str">
        <f ca="1">IF(ISNA(A$1), 0, OFFSET(data!$A$1, ROW()-1, A$1-1))</f>
        <v>Oahu</v>
      </c>
      <c r="B187">
        <f ca="1">IF(ISNA(B$1), 0, OFFSET(data!$A$1, ROW()-1, B$1-1))</f>
        <v>2025</v>
      </c>
      <c r="C187" s="5">
        <f ca="1">IF(ISNA(C$1), 0, OFFSET(data!$A$1, ROW()-1, C$1-1))</f>
        <v>45700.416666666664</v>
      </c>
      <c r="D187">
        <f ca="1">IF(ISNA(D$1), 0, OFFSET(data!$A$1, ROW()-1, D$1-1))</f>
        <v>208.107762557077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783.02333101079205</v>
      </c>
      <c r="L187">
        <f ca="1">IF(ISNA(L$1), 0, OFFSET(data!$A$1, ROW()-1, L$1-1))</f>
        <v>42.8</v>
      </c>
      <c r="M187">
        <f ca="1">IF(ISNA(M$1), 0, OFFSET(data!$A$1, ROW()-1, M$1-1))</f>
        <v>174.163020824688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-2.5579538487363602E-13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1208.09411439255</v>
      </c>
      <c r="U187">
        <f ca="1">IF(ISNA(U$1), 0, OFFSET(data!$A$1, ROW()-1, U$1-1))</f>
        <v>1004.42029919023</v>
      </c>
      <c r="V187">
        <f ca="1">IF(ISNA(V$1), 0, OFFSET(data!$A$1, ROW()-1, V$1-1))</f>
        <v>14.5381920687388</v>
      </c>
      <c r="W187">
        <f ca="1">IF(ISNA(W$1), 0, OFFSET(data!$A$1, ROW()-1, W$1-1))</f>
        <v>147.69446416237699</v>
      </c>
      <c r="X187">
        <f ca="1">IF(ISNA(X$1), 0, OFFSET(data!$A$1, ROW()-1, X$1-1))</f>
        <v>41.441158971211699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615.02232865049803</v>
      </c>
      <c r="AC187">
        <f ca="1">IF(ISNA(AC$1), 0, OFFSET(data!$A$1, ROW()-1, AC$1-1))</f>
        <v>449.536632416369</v>
      </c>
      <c r="AD187">
        <f ca="1">IF(ISNA(AD$1), 0, OFFSET(data!$A$1, ROW()-1, AD$1-1))</f>
        <v>0</v>
      </c>
      <c r="AE187" t="str">
        <f ca="1">IF(ISNA(AE$1), 0, OFFSET(data!$A$1, ROW()-1, AE$1-1))</f>
        <v>peak</v>
      </c>
      <c r="AF187" s="2">
        <f ca="1">AD187/1000</f>
        <v>0</v>
      </c>
      <c r="AG187">
        <f ca="1">U187+W187</f>
        <v>1152.114763352607</v>
      </c>
      <c r="AH187">
        <f ca="1">AB187+SUM(D187:M187,N187:P187)</f>
        <v>1823.1164430430549</v>
      </c>
      <c r="AI187">
        <f ca="1">AC187+SUM(U187:AA187)</f>
        <v>1657.6307468089265</v>
      </c>
    </row>
    <row r="188" spans="1:35" hidden="1" x14ac:dyDescent="0.2">
      <c r="A188" t="str">
        <f ca="1">IF(ISNA(A$1), 0, OFFSET(data!$A$1, ROW()-1, A$1-1))</f>
        <v>Oahu</v>
      </c>
      <c r="B188">
        <f ca="1">IF(ISNA(B$1), 0, OFFSET(data!$A$1, ROW()-1, B$1-1))</f>
        <v>2025</v>
      </c>
      <c r="C188" s="5">
        <f ca="1">IF(ISNA(C$1), 0, OFFSET(data!$A$1, ROW()-1, C$1-1))</f>
        <v>45700.5</v>
      </c>
      <c r="D188">
        <f ca="1">IF(ISNA(D$1), 0, OFFSET(data!$A$1, ROW()-1, D$1-1))</f>
        <v>208.107762557077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827.49507258403605</v>
      </c>
      <c r="L188">
        <f ca="1">IF(ISNA(L$1), 0, OFFSET(data!$A$1, ROW()-1, L$1-1))</f>
        <v>42.8</v>
      </c>
      <c r="M188">
        <f ca="1">IF(ISNA(M$1), 0, OFFSET(data!$A$1, ROW()-1, M$1-1))</f>
        <v>129.078149128387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0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1207.4809842694999</v>
      </c>
      <c r="U188">
        <f ca="1">IF(ISNA(U$1), 0, OFFSET(data!$A$1, ROW()-1, U$1-1))</f>
        <v>1024.8266194114101</v>
      </c>
      <c r="V188">
        <f ca="1">IF(ISNA(V$1), 0, OFFSET(data!$A$1, ROW()-1, V$1-1))</f>
        <v>0</v>
      </c>
      <c r="W188">
        <f ca="1">IF(ISNA(W$1), 0, OFFSET(data!$A$1, ROW()-1, W$1-1))</f>
        <v>147.69446416237699</v>
      </c>
      <c r="X188">
        <f ca="1">IF(ISNA(X$1), 0, OFFSET(data!$A$1, ROW()-1, X$1-1))</f>
        <v>34.959900695709301</v>
      </c>
      <c r="Y188">
        <f ca="1">IF(ISNA(Y$1), 0, OFFSET(data!$A$1, ROW()-1, Y$1-1))</f>
        <v>0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596.04351032837496</v>
      </c>
      <c r="AC188">
        <f ca="1">IF(ISNA(AC$1), 0, OFFSET(data!$A$1, ROW()-1, AC$1-1))</f>
        <v>437.33831906786099</v>
      </c>
      <c r="AD188">
        <f ca="1">IF(ISNA(AD$1), 0, OFFSET(data!$A$1, ROW()-1, AD$1-1))</f>
        <v>0</v>
      </c>
      <c r="AE188" t="str">
        <f ca="1">IF(ISNA(AE$1), 0, OFFSET(data!$A$1, ROW()-1, AE$1-1))</f>
        <v>peak</v>
      </c>
      <c r="AF188" s="2">
        <f ca="1">AD188/1000</f>
        <v>0</v>
      </c>
      <c r="AG188">
        <f ca="1">U188+W188</f>
        <v>1172.5210835737871</v>
      </c>
      <c r="AH188">
        <f ca="1">AB188+SUM(D188:M188,N188:P188)</f>
        <v>1803.5244945978748</v>
      </c>
      <c r="AI188">
        <f ca="1">AC188+SUM(U188:AA188)</f>
        <v>1644.8193033373575</v>
      </c>
    </row>
    <row r="189" spans="1:35" hidden="1" x14ac:dyDescent="0.2">
      <c r="A189" t="str">
        <f ca="1">IF(ISNA(A$1), 0, OFFSET(data!$A$1, ROW()-1, A$1-1))</f>
        <v>Oahu</v>
      </c>
      <c r="B189">
        <f ca="1">IF(ISNA(B$1), 0, OFFSET(data!$A$1, ROW()-1, B$1-1))</f>
        <v>2025</v>
      </c>
      <c r="C189" s="5">
        <f ca="1">IF(ISNA(C$1), 0, OFFSET(data!$A$1, ROW()-1, C$1-1))</f>
        <v>45700.583333333336</v>
      </c>
      <c r="D189">
        <f ca="1">IF(ISNA(D$1), 0, OFFSET(data!$A$1, ROW()-1, D$1-1))</f>
        <v>208.107762557077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805.39070307003203</v>
      </c>
      <c r="L189">
        <f ca="1">IF(ISNA(L$1), 0, OFFSET(data!$A$1, ROW()-1, L$1-1))</f>
        <v>42.8</v>
      </c>
      <c r="M189">
        <f ca="1">IF(ISNA(M$1), 0, OFFSET(data!$A$1, ROW()-1, M$1-1))</f>
        <v>105.57901247405999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0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1161.87747810117</v>
      </c>
      <c r="U189">
        <f ca="1">IF(ISNA(U$1), 0, OFFSET(data!$A$1, ROW()-1, U$1-1))</f>
        <v>1028.5975867173299</v>
      </c>
      <c r="V189">
        <f ca="1">IF(ISNA(V$1), 0, OFFSET(data!$A$1, ROW()-1, V$1-1))</f>
        <v>0</v>
      </c>
      <c r="W189">
        <f ca="1">IF(ISNA(W$1), 0, OFFSET(data!$A$1, ROW()-1, W$1-1))</f>
        <v>133.27989138383299</v>
      </c>
      <c r="X189">
        <f ca="1">IF(ISNA(X$1), 0, OFFSET(data!$A$1, ROW()-1, X$1-1))</f>
        <v>0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547.04613358471499</v>
      </c>
      <c r="AC189">
        <f ca="1">IF(ISNA(AC$1), 0, OFFSET(data!$A$1, ROW()-1, AC$1-1))</f>
        <v>422.93051096755801</v>
      </c>
      <c r="AD189">
        <f ca="1">IF(ISNA(AD$1), 0, OFFSET(data!$A$1, ROW()-1, AD$1-1))</f>
        <v>0</v>
      </c>
      <c r="AE189" t="str">
        <f ca="1">IF(ISNA(AE$1), 0, OFFSET(data!$A$1, ROW()-1, AE$1-1))</f>
        <v>peak</v>
      </c>
      <c r="AF189" s="2">
        <f ca="1">AD189/1000</f>
        <v>0</v>
      </c>
      <c r="AG189">
        <f ca="1">U189+W189</f>
        <v>1161.877478101163</v>
      </c>
      <c r="AH189">
        <f ca="1">AB189+SUM(D189:M189,N189:P189)</f>
        <v>1708.9236116858838</v>
      </c>
      <c r="AI189">
        <f ca="1">AC189+SUM(U189:AA189)</f>
        <v>1584.8079890687209</v>
      </c>
    </row>
    <row r="190" spans="1:35" hidden="1" x14ac:dyDescent="0.2">
      <c r="A190" t="str">
        <f ca="1">IF(ISNA(A$1), 0, OFFSET(data!$A$1, ROW()-1, A$1-1))</f>
        <v>Oahu</v>
      </c>
      <c r="B190">
        <f ca="1">IF(ISNA(B$1), 0, OFFSET(data!$A$1, ROW()-1, B$1-1))</f>
        <v>2025</v>
      </c>
      <c r="C190" s="5">
        <f ca="1">IF(ISNA(C$1), 0, OFFSET(data!$A$1, ROW()-1, C$1-1))</f>
        <v>45700.666666666664</v>
      </c>
      <c r="D190">
        <f ca="1">IF(ISNA(D$1), 0, OFFSET(data!$A$1, ROW()-1, D$1-1))</f>
        <v>378.24796130867202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521.01699104899899</v>
      </c>
      <c r="L190">
        <f ca="1">IF(ISNA(L$1), 0, OFFSET(data!$A$1, ROW()-1, L$1-1))</f>
        <v>42.8</v>
      </c>
      <c r="M190">
        <f ca="1">IF(ISNA(M$1), 0, OFFSET(data!$A$1, ROW()-1, M$1-1))</f>
        <v>47.9637467764165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0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990.02869913408801</v>
      </c>
      <c r="U190">
        <f ca="1">IF(ISNA(U$1), 0, OFFSET(data!$A$1, ROW()-1, U$1-1))</f>
        <v>1021.74520041286</v>
      </c>
      <c r="V190">
        <f ca="1">IF(ISNA(V$1), 0, OFFSET(data!$A$1, ROW()-1, V$1-1))</f>
        <v>0</v>
      </c>
      <c r="W190">
        <f ca="1">IF(ISNA(W$1), 0, OFFSET(data!$A$1, ROW()-1, W$1-1))</f>
        <v>-31.7165012787733</v>
      </c>
      <c r="X190">
        <f ca="1">IF(ISNA(X$1), 0, OFFSET(data!$A$1, ROW()-1, X$1-1))</f>
        <v>0</v>
      </c>
      <c r="Y190">
        <f ca="1">IF(ISNA(Y$1), 0, OFFSET(data!$A$1, ROW()-1, Y$1-1))</f>
        <v>0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447.910303540065</v>
      </c>
      <c r="AC190">
        <f ca="1">IF(ISNA(AC$1), 0, OFFSET(data!$A$1, ROW()-1, AC$1-1))</f>
        <v>425.58825882085603</v>
      </c>
      <c r="AD190">
        <f ca="1">IF(ISNA(AD$1), 0, OFFSET(data!$A$1, ROW()-1, AD$1-1))</f>
        <v>0</v>
      </c>
      <c r="AE190" t="str">
        <f ca="1">IF(ISNA(AE$1), 0, OFFSET(data!$A$1, ROW()-1, AE$1-1))</f>
        <v>peak</v>
      </c>
      <c r="AF190" s="2">
        <f ca="1">AD190/1000</f>
        <v>0</v>
      </c>
      <c r="AG190">
        <f ca="1">U190+W190</f>
        <v>990.02869913408665</v>
      </c>
      <c r="AH190">
        <f ca="1">AB190+SUM(D190:M190,N190:P190)</f>
        <v>1437.9390026741526</v>
      </c>
      <c r="AI190">
        <f ca="1">AC190+SUM(U190:AA190)</f>
        <v>1415.6169579549428</v>
      </c>
    </row>
    <row r="191" spans="1:35" hidden="1" x14ac:dyDescent="0.2">
      <c r="A191" t="str">
        <f ca="1">IF(ISNA(A$1), 0, OFFSET(data!$A$1, ROW()-1, A$1-1))</f>
        <v>Oahu</v>
      </c>
      <c r="B191">
        <f ca="1">IF(ISNA(B$1), 0, OFFSET(data!$A$1, ROW()-1, B$1-1))</f>
        <v>2025</v>
      </c>
      <c r="C191" s="5">
        <f ca="1">IF(ISNA(C$1), 0, OFFSET(data!$A$1, ROW()-1, C$1-1))</f>
        <v>45700.75</v>
      </c>
      <c r="D191">
        <f ca="1">IF(ISNA(D$1), 0, OFFSET(data!$A$1, ROW()-1, D$1-1))</f>
        <v>559.40995957562302</v>
      </c>
      <c r="E191">
        <f ca="1">IF(ISNA(E$1), 0, OFFSET(data!$A$1, ROW()-1, E$1-1))</f>
        <v>24.2799999999996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176.956369291763</v>
      </c>
      <c r="K191">
        <f ca="1">IF(ISNA(K$1), 0, OFFSET(data!$A$1, ROW()-1, K$1-1))</f>
        <v>0</v>
      </c>
      <c r="L191">
        <f ca="1">IF(ISNA(L$1), 0, OFFSET(data!$A$1, ROW()-1, L$1-1))</f>
        <v>42.8</v>
      </c>
      <c r="M191">
        <f ca="1">IF(ISNA(M$1), 0, OFFSET(data!$A$1, ROW()-1, M$1-1))</f>
        <v>183.930459612026</v>
      </c>
      <c r="N191">
        <f ca="1">IF(ISNA(N$1), 0, OFFSET(data!$A$1, ROW()-1, N$1-1))</f>
        <v>13.084372861865001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0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1000.46116134127</v>
      </c>
      <c r="U191">
        <f ca="1">IF(ISNA(U$1), 0, OFFSET(data!$A$1, ROW()-1, U$1-1))</f>
        <v>1111.6235126014101</v>
      </c>
      <c r="V191">
        <f ca="1">IF(ISNA(V$1), 0, OFFSET(data!$A$1, ROW()-1, V$1-1))</f>
        <v>1.0480505352461399E-13</v>
      </c>
      <c r="W191">
        <f ca="1">IF(ISNA(W$1), 0, OFFSET(data!$A$1, ROW()-1, W$1-1))</f>
        <v>-111.16235126014099</v>
      </c>
      <c r="X191">
        <f ca="1">IF(ISNA(X$1), 0, OFFSET(data!$A$1, ROW()-1, X$1-1))</f>
        <v>0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309.70954435697303</v>
      </c>
      <c r="AC191">
        <f ca="1">IF(ISNA(AC$1), 0, OFFSET(data!$A$1, ROW()-1, AC$1-1))</f>
        <v>276.91690570171198</v>
      </c>
      <c r="AD191">
        <f ca="1">IF(ISNA(AD$1), 0, OFFSET(data!$A$1, ROW()-1, AD$1-1))</f>
        <v>0</v>
      </c>
      <c r="AE191" t="str">
        <f ca="1">IF(ISNA(AE$1), 0, OFFSET(data!$A$1, ROW()-1, AE$1-1))</f>
        <v>peak</v>
      </c>
      <c r="AF191" s="2">
        <f ca="1">AD191/1000</f>
        <v>0</v>
      </c>
      <c r="AG191">
        <f ca="1">U191+W191</f>
        <v>1000.4611613412691</v>
      </c>
      <c r="AH191">
        <f ca="1">AB191+SUM(D191:M191,N191:P191)</f>
        <v>1310.1707056982495</v>
      </c>
      <c r="AI191">
        <f ca="1">AC191+SUM(U191:AA191)</f>
        <v>1277.378067042981</v>
      </c>
    </row>
    <row r="192" spans="1:35" hidden="1" x14ac:dyDescent="0.2">
      <c r="A192" t="str">
        <f ca="1">IF(ISNA(A$1), 0, OFFSET(data!$A$1, ROW()-1, A$1-1))</f>
        <v>Oahu</v>
      </c>
      <c r="B192">
        <f ca="1">IF(ISNA(B$1), 0, OFFSET(data!$A$1, ROW()-1, B$1-1))</f>
        <v>2025</v>
      </c>
      <c r="C192" s="5">
        <f ca="1">IF(ISNA(C$1), 0, OFFSET(data!$A$1, ROW()-1, C$1-1))</f>
        <v>45700.833333333336</v>
      </c>
      <c r="D192">
        <f ca="1">IF(ISNA(D$1), 0, OFFSET(data!$A$1, ROW()-1, D$1-1))</f>
        <v>557.94072417816199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0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0</v>
      </c>
      <c r="L192">
        <f ca="1">IF(ISNA(L$1), 0, OFFSET(data!$A$1, ROW()-1, L$1-1))</f>
        <v>42.8</v>
      </c>
      <c r="M192">
        <f ca="1">IF(ISNA(M$1), 0, OFFSET(data!$A$1, ROW()-1, M$1-1))</f>
        <v>293.12381077856298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0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893.86453495672595</v>
      </c>
      <c r="U192">
        <f ca="1">IF(ISNA(U$1), 0, OFFSET(data!$A$1, ROW()-1, U$1-1))</f>
        <v>993.18281661858396</v>
      </c>
      <c r="V192">
        <f ca="1">IF(ISNA(V$1), 0, OFFSET(data!$A$1, ROW()-1, V$1-1))</f>
        <v>0</v>
      </c>
      <c r="W192">
        <f ca="1">IF(ISNA(W$1), 0, OFFSET(data!$A$1, ROW()-1, W$1-1))</f>
        <v>-99.318281661858407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305.75952190806203</v>
      </c>
      <c r="AC192">
        <f ca="1">IF(ISNA(AC$1), 0, OFFSET(data!$A$1, ROW()-1, AC$1-1))</f>
        <v>288.12908839136998</v>
      </c>
      <c r="AD192">
        <f ca="1">IF(ISNA(AD$1), 0, OFFSET(data!$A$1, ROW()-1, AD$1-1))</f>
        <v>0</v>
      </c>
      <c r="AE192" t="str">
        <f ca="1">IF(ISNA(AE$1), 0, OFFSET(data!$A$1, ROW()-1, AE$1-1))</f>
        <v>peak</v>
      </c>
      <c r="AF192" s="2">
        <f ca="1">AD192/1000</f>
        <v>0</v>
      </c>
      <c r="AG192">
        <f ca="1">U192+W192</f>
        <v>893.86453495672549</v>
      </c>
      <c r="AH192">
        <f ca="1">AB192+SUM(D192:M192,N192:P192)</f>
        <v>1199.624056864787</v>
      </c>
      <c r="AI192">
        <f ca="1">AC192+SUM(U192:AA192)</f>
        <v>1181.9936233480955</v>
      </c>
    </row>
    <row r="193" spans="1:35" hidden="1" x14ac:dyDescent="0.2">
      <c r="A193" t="str">
        <f ca="1">IF(ISNA(A$1), 0, OFFSET(data!$A$1, ROW()-1, A$1-1))</f>
        <v>Oahu</v>
      </c>
      <c r="B193">
        <f ca="1">IF(ISNA(B$1), 0, OFFSET(data!$A$1, ROW()-1, B$1-1))</f>
        <v>2025</v>
      </c>
      <c r="C193" s="5">
        <f ca="1">IF(ISNA(C$1), 0, OFFSET(data!$A$1, ROW()-1, C$1-1))</f>
        <v>45700.916666666664</v>
      </c>
      <c r="D193">
        <f ca="1">IF(ISNA(D$1), 0, OFFSET(data!$A$1, ROW()-1, D$1-1))</f>
        <v>442.86288221117701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0</v>
      </c>
      <c r="H193">
        <f ca="1">IF(ISNA(H$1), 0, OFFSET(data!$A$1, ROW()-1, H$1-1))</f>
        <v>0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42.8</v>
      </c>
      <c r="M193">
        <f ca="1">IF(ISNA(M$1), 0, OFFSET(data!$A$1, ROW()-1, M$1-1))</f>
        <v>209.553559584998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0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695.21644179617499</v>
      </c>
      <c r="U193">
        <f ca="1">IF(ISNA(U$1), 0, OFFSET(data!$A$1, ROW()-1, U$1-1))</f>
        <v>772.462713106862</v>
      </c>
      <c r="V193">
        <f ca="1">IF(ISNA(V$1), 0, OFFSET(data!$A$1, ROW()-1, V$1-1))</f>
        <v>0</v>
      </c>
      <c r="W193">
        <f ca="1">IF(ISNA(W$1), 0, OFFSET(data!$A$1, ROW()-1, W$1-1))</f>
        <v>-77.246271310686197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312.837363875047</v>
      </c>
      <c r="AC193">
        <f ca="1">IF(ISNA(AC$1), 0, OFFSET(data!$A$1, ROW()-1, AC$1-1))</f>
        <v>274.31099812631902</v>
      </c>
      <c r="AD193">
        <f ca="1">IF(ISNA(AD$1), 0, OFFSET(data!$A$1, ROW()-1, AD$1-1))</f>
        <v>0</v>
      </c>
      <c r="AE193" t="str">
        <f ca="1">IF(ISNA(AE$1), 0, OFFSET(data!$A$1, ROW()-1, AE$1-1))</f>
        <v>peak</v>
      </c>
      <c r="AF193" s="2">
        <f ca="1">AD193/1000</f>
        <v>0</v>
      </c>
      <c r="AG193">
        <f ca="1">U193+W193</f>
        <v>695.21644179617579</v>
      </c>
      <c r="AH193">
        <f ca="1">AB193+SUM(D193:M193,N193:P193)</f>
        <v>1008.053805671222</v>
      </c>
      <c r="AI193">
        <f ca="1">AC193+SUM(U193:AA193)</f>
        <v>969.52743992249475</v>
      </c>
    </row>
    <row r="194" spans="1:35" hidden="1" x14ac:dyDescent="0.2">
      <c r="A194" t="str">
        <f ca="1">IF(ISNA(A$1), 0, OFFSET(data!$A$1, ROW()-1, A$1-1))</f>
        <v>Oahu</v>
      </c>
      <c r="B194">
        <f ca="1">IF(ISNA(B$1), 0, OFFSET(data!$A$1, ROW()-1, B$1-1))</f>
        <v>2025</v>
      </c>
      <c r="C194" s="5">
        <f ca="1">IF(ISNA(C$1), 0, OFFSET(data!$A$1, ROW()-1, C$1-1))</f>
        <v>45708</v>
      </c>
      <c r="D194">
        <f ca="1">IF(ISNA(D$1), 0, OFFSET(data!$A$1, ROW()-1, D$1-1))</f>
        <v>514.39376255733305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0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-2.5565643429419802E-10</v>
      </c>
      <c r="K194">
        <f ca="1">IF(ISNA(K$1), 0, OFFSET(data!$A$1, ROW()-1, K$1-1))</f>
        <v>0</v>
      </c>
      <c r="L194">
        <f ca="1">IF(ISNA(L$1), 0, OFFSET(data!$A$1, ROW()-1, L$1-1))</f>
        <v>42.8</v>
      </c>
      <c r="M194">
        <f ca="1">IF(ISNA(M$1), 0, OFFSET(data!$A$1, ROW()-1, M$1-1))</f>
        <v>13.881709704901599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0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571.07547226197903</v>
      </c>
      <c r="U194">
        <f ca="1">IF(ISNA(U$1), 0, OFFSET(data!$A$1, ROW()-1, U$1-1))</f>
        <v>624.81698988739004</v>
      </c>
      <c r="V194">
        <f ca="1">IF(ISNA(V$1), 0, OFFSET(data!$A$1, ROW()-1, V$1-1))</f>
        <v>0</v>
      </c>
      <c r="W194">
        <f ca="1">IF(ISNA(W$1), 0, OFFSET(data!$A$1, ROW()-1, W$1-1))</f>
        <v>-57.164370464550501</v>
      </c>
      <c r="X194">
        <f ca="1">IF(ISNA(X$1), 0, OFFSET(data!$A$1, ROW()-1, X$1-1))</f>
        <v>3.4228528391393298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466.44666489247498</v>
      </c>
      <c r="AC194">
        <f ca="1">IF(ISNA(AC$1), 0, OFFSET(data!$A$1, ROW()-1, AC$1-1))</f>
        <v>164.46770970490101</v>
      </c>
      <c r="AD194">
        <f ca="1">IF(ISNA(AD$1), 0, OFFSET(data!$A$1, ROW()-1, AD$1-1))</f>
        <v>0</v>
      </c>
      <c r="AE194" t="str">
        <f ca="1">IF(ISNA(AE$1), 0, OFFSET(data!$A$1, ROW()-1, AE$1-1))</f>
        <v>typical</v>
      </c>
      <c r="AF194" s="2">
        <f ca="1">AD194/1000</f>
        <v>0</v>
      </c>
      <c r="AG194">
        <f ca="1">U194+W194</f>
        <v>567.65261942283951</v>
      </c>
      <c r="AH194">
        <f ca="1">AB194+SUM(D194:M194,N194:P194)</f>
        <v>1037.522137154454</v>
      </c>
      <c r="AI194">
        <f ca="1">AC194+SUM(U194:AA194)</f>
        <v>735.54318196687984</v>
      </c>
    </row>
    <row r="195" spans="1:35" hidden="1" x14ac:dyDescent="0.2">
      <c r="A195" t="str">
        <f ca="1">IF(ISNA(A$1), 0, OFFSET(data!$A$1, ROW()-1, A$1-1))</f>
        <v>Oahu</v>
      </c>
      <c r="B195">
        <f ca="1">IF(ISNA(B$1), 0, OFFSET(data!$A$1, ROW()-1, B$1-1))</f>
        <v>2025</v>
      </c>
      <c r="C195" s="5">
        <f ca="1">IF(ISNA(C$1), 0, OFFSET(data!$A$1, ROW()-1, C$1-1))</f>
        <v>45708.083333333336</v>
      </c>
      <c r="D195">
        <f ca="1">IF(ISNA(D$1), 0, OFFSET(data!$A$1, ROW()-1, D$1-1))</f>
        <v>514.39376255733305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0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-2.5565643429419802E-10</v>
      </c>
      <c r="K195">
        <f ca="1">IF(ISNA(K$1), 0, OFFSET(data!$A$1, ROW()-1, K$1-1))</f>
        <v>0</v>
      </c>
      <c r="L195">
        <f ca="1">IF(ISNA(L$1), 0, OFFSET(data!$A$1, ROW()-1, L$1-1))</f>
        <v>42.8</v>
      </c>
      <c r="M195">
        <f ca="1">IF(ISNA(M$1), 0, OFFSET(data!$A$1, ROW()-1, M$1-1))</f>
        <v>22.7294899799193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0</v>
      </c>
      <c r="R195">
        <f ca="1">IF(ISNA(R$1), 0, OFFSET(data!$A$1, ROW()-1, R$1-1))</f>
        <v>0</v>
      </c>
      <c r="S195">
        <f ca="1">IF(ISNA(S$1), 0, OFFSET(data!$A$1, ROW()-1, S$1-1))</f>
        <v>4.5696779693571403E-13</v>
      </c>
      <c r="T195">
        <f ca="1">IF(ISNA(T$1), 0, OFFSET(data!$A$1, ROW()-1, T$1-1))</f>
        <v>579.92325253699596</v>
      </c>
      <c r="U195">
        <f ca="1">IF(ISNA(U$1), 0, OFFSET(data!$A$1, ROW()-1, U$1-1))</f>
        <v>571.64370464550495</v>
      </c>
      <c r="V195">
        <f ca="1">IF(ISNA(V$1), 0, OFFSET(data!$A$1, ROW()-1, V$1-1))</f>
        <v>14.5381920687388</v>
      </c>
      <c r="W195">
        <f ca="1">IF(ISNA(W$1), 0, OFFSET(data!$A$1, ROW()-1, W$1-1))</f>
        <v>-57.164370464550501</v>
      </c>
      <c r="X195">
        <f ca="1">IF(ISNA(X$1), 0, OFFSET(data!$A$1, ROW()-1, X$1-1))</f>
        <v>50.905726287303303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523.15040188519004</v>
      </c>
      <c r="AC195">
        <f ca="1">IF(ISNA(AC$1), 0, OFFSET(data!$A$1, ROW()-1, AC$1-1))</f>
        <v>173.31548997991899</v>
      </c>
      <c r="AD195">
        <f ca="1">IF(ISNA(AD$1), 0, OFFSET(data!$A$1, ROW()-1, AD$1-1))</f>
        <v>0</v>
      </c>
      <c r="AE195" t="str">
        <f ca="1">IF(ISNA(AE$1), 0, OFFSET(data!$A$1, ROW()-1, AE$1-1))</f>
        <v>typical</v>
      </c>
      <c r="AF195" s="2">
        <f ca="1">AD195/1000</f>
        <v>0</v>
      </c>
      <c r="AG195">
        <f ca="1">U195+W195</f>
        <v>514.47933418095442</v>
      </c>
      <c r="AH195">
        <f ca="1">AB195+SUM(D195:M195,N195:P195)</f>
        <v>1103.0736544221868</v>
      </c>
      <c r="AI195">
        <f ca="1">AC195+SUM(U195:AA195)</f>
        <v>753.23874251691552</v>
      </c>
    </row>
    <row r="196" spans="1:35" hidden="1" x14ac:dyDescent="0.2">
      <c r="A196" t="str">
        <f ca="1">IF(ISNA(A$1), 0, OFFSET(data!$A$1, ROW()-1, A$1-1))</f>
        <v>Oahu</v>
      </c>
      <c r="B196">
        <f ca="1">IF(ISNA(B$1), 0, OFFSET(data!$A$1, ROW()-1, B$1-1))</f>
        <v>2025</v>
      </c>
      <c r="C196" s="5">
        <f ca="1">IF(ISNA(C$1), 0, OFFSET(data!$A$1, ROW()-1, C$1-1))</f>
        <v>45708.166666666664</v>
      </c>
      <c r="D196">
        <f ca="1">IF(ISNA(D$1), 0, OFFSET(data!$A$1, ROW()-1, D$1-1))</f>
        <v>526.16646729305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0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42.8</v>
      </c>
      <c r="M196">
        <f ca="1">IF(ISNA(M$1), 0, OFFSET(data!$A$1, ROW()-1, M$1-1))</f>
        <v>12.946260444658501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0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581.91272773770902</v>
      </c>
      <c r="U196">
        <f ca="1">IF(ISNA(U$1), 0, OFFSET(data!$A$1, ROW()-1, U$1-1))</f>
        <v>646.56969748634299</v>
      </c>
      <c r="V196">
        <f ca="1">IF(ISNA(V$1), 0, OFFSET(data!$A$1, ROW()-1, V$1-1))</f>
        <v>0</v>
      </c>
      <c r="W196">
        <f ca="1">IF(ISNA(W$1), 0, OFFSET(data!$A$1, ROW()-1, W$1-1))</f>
        <v>-64.656969748634296</v>
      </c>
      <c r="X196">
        <f ca="1">IF(ISNA(X$1), 0, OFFSET(data!$A$1, ROW()-1, X$1-1))</f>
        <v>0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445.93377879317399</v>
      </c>
      <c r="AC196">
        <f ca="1">IF(ISNA(AC$1), 0, OFFSET(data!$A$1, ROW()-1, AC$1-1))</f>
        <v>163.53226044465799</v>
      </c>
      <c r="AD196">
        <f ca="1">IF(ISNA(AD$1), 0, OFFSET(data!$A$1, ROW()-1, AD$1-1))</f>
        <v>0</v>
      </c>
      <c r="AE196" t="str">
        <f ca="1">IF(ISNA(AE$1), 0, OFFSET(data!$A$1, ROW()-1, AE$1-1))</f>
        <v>typical</v>
      </c>
      <c r="AF196" s="2">
        <f ca="1">AD196/1000</f>
        <v>0</v>
      </c>
      <c r="AG196">
        <f ca="1">U196+W196</f>
        <v>581.91272773770868</v>
      </c>
      <c r="AH196">
        <f ca="1">AB196+SUM(D196:M196,N196:P196)</f>
        <v>1027.8465065308824</v>
      </c>
      <c r="AI196">
        <f ca="1">AC196+SUM(U196:AA196)</f>
        <v>745.44498818236661</v>
      </c>
    </row>
    <row r="197" spans="1:35" hidden="1" x14ac:dyDescent="0.2">
      <c r="A197" t="str">
        <f ca="1">IF(ISNA(A$1), 0, OFFSET(data!$A$1, ROW()-1, A$1-1))</f>
        <v>Oahu</v>
      </c>
      <c r="B197">
        <f ca="1">IF(ISNA(B$1), 0, OFFSET(data!$A$1, ROW()-1, B$1-1))</f>
        <v>2025</v>
      </c>
      <c r="C197" s="5">
        <f ca="1">IF(ISNA(C$1), 0, OFFSET(data!$A$1, ROW()-1, C$1-1))</f>
        <v>45708.25</v>
      </c>
      <c r="D197">
        <f ca="1">IF(ISNA(D$1), 0, OFFSET(data!$A$1, ROW()-1, D$1-1))</f>
        <v>689.19376255707698</v>
      </c>
      <c r="E197">
        <f ca="1">IF(ISNA(E$1), 0, OFFSET(data!$A$1, ROW()-1, E$1-1))</f>
        <v>11.7193719492812</v>
      </c>
      <c r="F197">
        <f ca="1">IF(ISNA(F$1), 0, OFFSET(data!$A$1, ROW()-1, F$1-1))</f>
        <v>0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11.7193719492812</v>
      </c>
      <c r="K197">
        <f ca="1">IF(ISNA(K$1), 0, OFFSET(data!$A$1, ROW()-1, K$1-1))</f>
        <v>0</v>
      </c>
      <c r="L197">
        <f ca="1">IF(ISNA(L$1), 0, OFFSET(data!$A$1, ROW()-1, L$1-1))</f>
        <v>42.8</v>
      </c>
      <c r="M197">
        <f ca="1">IF(ISNA(M$1), 0, OFFSET(data!$A$1, ROW()-1, M$1-1))</f>
        <v>49.251594701444901</v>
      </c>
      <c r="N197">
        <f ca="1">IF(ISNA(N$1), 0, OFFSET(data!$A$1, ROW()-1, N$1-1))</f>
        <v>13.084372861865299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0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817.76847401894997</v>
      </c>
      <c r="U197">
        <f ca="1">IF(ISNA(U$1), 0, OFFSET(data!$A$1, ROW()-1, U$1-1))</f>
        <v>908.63163779883303</v>
      </c>
      <c r="V197">
        <f ca="1">IF(ISNA(V$1), 0, OFFSET(data!$A$1, ROW()-1, V$1-1))</f>
        <v>3.8014036363165299E-13</v>
      </c>
      <c r="W197">
        <f ca="1">IF(ISNA(W$1), 0, OFFSET(data!$A$1, ROW()-1, W$1-1))</f>
        <v>-90.863163779883294</v>
      </c>
      <c r="X197">
        <f ca="1">IF(ISNA(X$1), 0, OFFSET(data!$A$1, ROW()-1, X$1-1))</f>
        <v>0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270.80336676872002</v>
      </c>
      <c r="AC197">
        <f ca="1">IF(ISNA(AC$1), 0, OFFSET(data!$A$1, ROW()-1, AC$1-1))</f>
        <v>199.837594701444</v>
      </c>
      <c r="AD197">
        <f ca="1">IF(ISNA(AD$1), 0, OFFSET(data!$A$1, ROW()-1, AD$1-1))</f>
        <v>0</v>
      </c>
      <c r="AE197" t="str">
        <f ca="1">IF(ISNA(AE$1), 0, OFFSET(data!$A$1, ROW()-1, AE$1-1))</f>
        <v>typical</v>
      </c>
      <c r="AF197" s="2">
        <f ca="1">AD197/1000</f>
        <v>0</v>
      </c>
      <c r="AG197">
        <f ca="1">U197+W197</f>
        <v>817.76847401894975</v>
      </c>
      <c r="AH197">
        <f ca="1">AB197+SUM(D197:M197,N197:P197)</f>
        <v>1088.5718407876698</v>
      </c>
      <c r="AI197">
        <f ca="1">AC197+SUM(U197:AA197)</f>
        <v>1017.6060687203941</v>
      </c>
    </row>
    <row r="198" spans="1:35" hidden="1" x14ac:dyDescent="0.2">
      <c r="A198" t="str">
        <f ca="1">IF(ISNA(A$1), 0, OFFSET(data!$A$1, ROW()-1, A$1-1))</f>
        <v>Oahu</v>
      </c>
      <c r="B198">
        <f ca="1">IF(ISNA(B$1), 0, OFFSET(data!$A$1, ROW()-1, B$1-1))</f>
        <v>2025</v>
      </c>
      <c r="C198" s="5">
        <f ca="1">IF(ISNA(C$1), 0, OFFSET(data!$A$1, ROW()-1, C$1-1))</f>
        <v>45708.333333333336</v>
      </c>
      <c r="D198">
        <f ca="1">IF(ISNA(D$1), 0, OFFSET(data!$A$1, ROW()-1, D$1-1))</f>
        <v>510.224550576811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-2.5565643429419802E-10</v>
      </c>
      <c r="K198">
        <f ca="1">IF(ISNA(K$1), 0, OFFSET(data!$A$1, ROW()-1, K$1-1))</f>
        <v>445.093358200458</v>
      </c>
      <c r="L198">
        <f ca="1">IF(ISNA(L$1), 0, OFFSET(data!$A$1, ROW()-1, L$1-1))</f>
        <v>42.8</v>
      </c>
      <c r="M198">
        <f ca="1">IF(ISNA(M$1), 0, OFFSET(data!$A$1, ROW()-1, M$1-1))</f>
        <v>47.681925670031497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0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1045.79983444704</v>
      </c>
      <c r="U198">
        <f ca="1">IF(ISNA(U$1), 0, OFFSET(data!$A$1, ROW()-1, U$1-1))</f>
        <v>1012.77384439526</v>
      </c>
      <c r="V198">
        <f ca="1">IF(ISNA(V$1), 0, OFFSET(data!$A$1, ROW()-1, V$1-1))</f>
        <v>0</v>
      </c>
      <c r="W198">
        <f ca="1">IF(ISNA(W$1), 0, OFFSET(data!$A$1, ROW()-1, W$1-1))</f>
        <v>33.025990051784099</v>
      </c>
      <c r="X198">
        <f ca="1">IF(ISNA(X$1), 0, OFFSET(data!$A$1, ROW()-1, X$1-1))</f>
        <v>0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596.17907000097898</v>
      </c>
      <c r="AC198">
        <f ca="1">IF(ISNA(AC$1), 0, OFFSET(data!$A$1, ROW()-1, AC$1-1))</f>
        <v>414.364686532826</v>
      </c>
      <c r="AD198">
        <f ca="1">IF(ISNA(AD$1), 0, OFFSET(data!$A$1, ROW()-1, AD$1-1))</f>
        <v>0</v>
      </c>
      <c r="AE198" t="str">
        <f ca="1">IF(ISNA(AE$1), 0, OFFSET(data!$A$1, ROW()-1, AE$1-1))</f>
        <v>typical</v>
      </c>
      <c r="AF198" s="2">
        <f ca="1">AD198/1000</f>
        <v>0</v>
      </c>
      <c r="AG198">
        <f ca="1">U198+W198</f>
        <v>1045.7998344470441</v>
      </c>
      <c r="AH198">
        <f ca="1">AB198+SUM(D198:M198,N198:P198)</f>
        <v>1641.9789044480237</v>
      </c>
      <c r="AI198">
        <f ca="1">AC198+SUM(U198:AA198)</f>
        <v>1460.1645209798701</v>
      </c>
    </row>
    <row r="199" spans="1:35" hidden="1" x14ac:dyDescent="0.2">
      <c r="A199" t="str">
        <f ca="1">IF(ISNA(A$1), 0, OFFSET(data!$A$1, ROW()-1, A$1-1))</f>
        <v>Oahu</v>
      </c>
      <c r="B199">
        <f ca="1">IF(ISNA(B$1), 0, OFFSET(data!$A$1, ROW()-1, B$1-1))</f>
        <v>2025</v>
      </c>
      <c r="C199" s="5">
        <f ca="1">IF(ISNA(C$1), 0, OFFSET(data!$A$1, ROW()-1, C$1-1))</f>
        <v>45708.416666666664</v>
      </c>
      <c r="D199">
        <f ca="1">IF(ISNA(D$1), 0, OFFSET(data!$A$1, ROW()-1, D$1-1))</f>
        <v>486.39376255733299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-2.5565643429419802E-10</v>
      </c>
      <c r="K199">
        <f ca="1">IF(ISNA(K$1), 0, OFFSET(data!$A$1, ROW()-1, K$1-1))</f>
        <v>773.49294109899199</v>
      </c>
      <c r="L199">
        <f ca="1">IF(ISNA(L$1), 0, OFFSET(data!$A$1, ROW()-1, L$1-1))</f>
        <v>42.8</v>
      </c>
      <c r="M199">
        <f ca="1">IF(ISNA(M$1), 0, OFFSET(data!$A$1, ROW()-1, M$1-1))</f>
        <v>37.872447981576997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0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1340.5591516376401</v>
      </c>
      <c r="U199">
        <f ca="1">IF(ISNA(U$1), 0, OFFSET(data!$A$1, ROW()-1, U$1-1))</f>
        <v>1076.17448290126</v>
      </c>
      <c r="V199">
        <f ca="1">IF(ISNA(V$1), 0, OFFSET(data!$A$1, ROW()-1, V$1-1))</f>
        <v>0</v>
      </c>
      <c r="W199">
        <f ca="1">IF(ISNA(W$1), 0, OFFSET(data!$A$1, ROW()-1, W$1-1))</f>
        <v>249.72960203211099</v>
      </c>
      <c r="X199">
        <f ca="1">IF(ISNA(X$1), 0, OFFSET(data!$A$1, ROW()-1, X$1-1))</f>
        <v>14.655066704272301</v>
      </c>
      <c r="Y199">
        <f ca="1">IF(ISNA(Y$1), 0, OFFSET(data!$A$1, ROW()-1, Y$1-1))</f>
        <v>0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857.70860055565799</v>
      </c>
      <c r="AC199">
        <f ca="1">IF(ISNA(AC$1), 0, OFFSET(data!$A$1, ROW()-1, AC$1-1))</f>
        <v>423.76732450007501</v>
      </c>
      <c r="AD199">
        <f ca="1">IF(ISNA(AD$1), 0, OFFSET(data!$A$1, ROW()-1, AD$1-1))</f>
        <v>0</v>
      </c>
      <c r="AE199" t="str">
        <f ca="1">IF(ISNA(AE$1), 0, OFFSET(data!$A$1, ROW()-1, AE$1-1))</f>
        <v>typical</v>
      </c>
      <c r="AF199" s="2">
        <f ca="1">AD199/1000</f>
        <v>0</v>
      </c>
      <c r="AG199">
        <f ca="1">U199+W199</f>
        <v>1325.904084933371</v>
      </c>
      <c r="AH199">
        <f ca="1">AB199+SUM(D199:M199,N199:P199)</f>
        <v>2198.2677521933042</v>
      </c>
      <c r="AI199">
        <f ca="1">AC199+SUM(U199:AA199)</f>
        <v>1764.3264761377181</v>
      </c>
    </row>
    <row r="200" spans="1:35" hidden="1" x14ac:dyDescent="0.2">
      <c r="A200" t="str">
        <f ca="1">IF(ISNA(A$1), 0, OFFSET(data!$A$1, ROW()-1, A$1-1))</f>
        <v>Oahu</v>
      </c>
      <c r="B200">
        <f ca="1">IF(ISNA(B$1), 0, OFFSET(data!$A$1, ROW()-1, B$1-1))</f>
        <v>2025</v>
      </c>
      <c r="C200" s="5">
        <f ca="1">IF(ISNA(C$1), 0, OFFSET(data!$A$1, ROW()-1, C$1-1))</f>
        <v>45708.5</v>
      </c>
      <c r="D200">
        <f ca="1">IF(ISNA(D$1), 0, OFFSET(data!$A$1, ROW()-1, D$1-1))</f>
        <v>486.39376255733299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-2.5565643429419802E-10</v>
      </c>
      <c r="K200">
        <f ca="1">IF(ISNA(K$1), 0, OFFSET(data!$A$1, ROW()-1, K$1-1))</f>
        <v>815.73902370161898</v>
      </c>
      <c r="L200">
        <f ca="1">IF(ISNA(L$1), 0, OFFSET(data!$A$1, ROW()-1, L$1-1))</f>
        <v>42.8</v>
      </c>
      <c r="M200">
        <f ca="1">IF(ISNA(M$1), 0, OFFSET(data!$A$1, ROW()-1, M$1-1))</f>
        <v>35.543529421451801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0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1380.47631568014</v>
      </c>
      <c r="U200">
        <f ca="1">IF(ISNA(U$1), 0, OFFSET(data!$A$1, ROW()-1, U$1-1))</f>
        <v>1097.8600525137999</v>
      </c>
      <c r="V200">
        <f ca="1">IF(ISNA(V$1), 0, OFFSET(data!$A$1, ROW()-1, V$1-1))</f>
        <v>14.5381920687388</v>
      </c>
      <c r="W200">
        <f ca="1">IF(ISNA(W$1), 0, OFFSET(data!$A$1, ROW()-1, W$1-1))</f>
        <v>249.72960203211099</v>
      </c>
      <c r="X200">
        <f ca="1">IF(ISNA(X$1), 0, OFFSET(data!$A$1, ROW()-1, X$1-1))</f>
        <v>18.3484690654989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878.10875194687696</v>
      </c>
      <c r="AC200">
        <f ca="1">IF(ISNA(AC$1), 0, OFFSET(data!$A$1, ROW()-1, AC$1-1))</f>
        <v>421.43840593994997</v>
      </c>
      <c r="AD200">
        <f ca="1">IF(ISNA(AD$1), 0, OFFSET(data!$A$1, ROW()-1, AD$1-1))</f>
        <v>0</v>
      </c>
      <c r="AE200" t="str">
        <f ca="1">IF(ISNA(AE$1), 0, OFFSET(data!$A$1, ROW()-1, AE$1-1))</f>
        <v>typical</v>
      </c>
      <c r="AF200" s="2">
        <f ca="1">AD200/1000</f>
        <v>0</v>
      </c>
      <c r="AG200">
        <f ca="1">U200+W200</f>
        <v>1347.5896545459109</v>
      </c>
      <c r="AH200">
        <f ca="1">AB200+SUM(D200:M200,N200:P200)</f>
        <v>2258.5850676270247</v>
      </c>
      <c r="AI200">
        <f ca="1">AC200+SUM(U200:AA200)</f>
        <v>1801.9147216200986</v>
      </c>
    </row>
    <row r="201" spans="1:35" hidden="1" x14ac:dyDescent="0.2">
      <c r="A201" t="str">
        <f ca="1">IF(ISNA(A$1), 0, OFFSET(data!$A$1, ROW()-1, A$1-1))</f>
        <v>Oahu</v>
      </c>
      <c r="B201">
        <f ca="1">IF(ISNA(B$1), 0, OFFSET(data!$A$1, ROW()-1, B$1-1))</f>
        <v>2025</v>
      </c>
      <c r="C201" s="5">
        <f ca="1">IF(ISNA(C$1), 0, OFFSET(data!$A$1, ROW()-1, C$1-1))</f>
        <v>45708.583333333336</v>
      </c>
      <c r="D201">
        <f ca="1">IF(ISNA(D$1), 0, OFFSET(data!$A$1, ROW()-1, D$1-1))</f>
        <v>486.39376255733299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-2.5565643429419802E-10</v>
      </c>
      <c r="K201">
        <f ca="1">IF(ISNA(K$1), 0, OFFSET(data!$A$1, ROW()-1, K$1-1))</f>
        <v>610.68145774665902</v>
      </c>
      <c r="L201">
        <f ca="1">IF(ISNA(L$1), 0, OFFSET(data!$A$1, ROW()-1, L$1-1))</f>
        <v>42.8</v>
      </c>
      <c r="M201">
        <f ca="1">IF(ISNA(M$1), 0, OFFSET(data!$A$1, ROW()-1, M$1-1))</f>
        <v>39.693562652535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0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1179.5687829562701</v>
      </c>
      <c r="U201">
        <f ca="1">IF(ISNA(U$1), 0, OFFSET(data!$A$1, ROW()-1, U$1-1))</f>
        <v>1103.1751431051</v>
      </c>
      <c r="V201">
        <f ca="1">IF(ISNA(V$1), 0, OFFSET(data!$A$1, ROW()-1, V$1-1))</f>
        <v>0</v>
      </c>
      <c r="W201">
        <f ca="1">IF(ISNA(W$1), 0, OFFSET(data!$A$1, ROW()-1, W$1-1))</f>
        <v>76.393639851164593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672.41763769082297</v>
      </c>
      <c r="AC201">
        <f ca="1">IF(ISNA(AC$1), 0, OFFSET(data!$A$1, ROW()-1, AC$1-1))</f>
        <v>424.66134219603299</v>
      </c>
      <c r="AD201">
        <f ca="1">IF(ISNA(AD$1), 0, OFFSET(data!$A$1, ROW()-1, AD$1-1))</f>
        <v>0</v>
      </c>
      <c r="AE201" t="str">
        <f ca="1">IF(ISNA(AE$1), 0, OFFSET(data!$A$1, ROW()-1, AE$1-1))</f>
        <v>typical</v>
      </c>
      <c r="AF201" s="2">
        <f ca="1">AD201/1000</f>
        <v>0</v>
      </c>
      <c r="AG201">
        <f ca="1">U201+W201</f>
        <v>1179.5687829562646</v>
      </c>
      <c r="AH201">
        <f ca="1">AB201+SUM(D201:M201,N201:P201)</f>
        <v>1851.9864206470943</v>
      </c>
      <c r="AI201">
        <f ca="1">AC201+SUM(U201:AA201)</f>
        <v>1604.2301251522977</v>
      </c>
    </row>
    <row r="202" spans="1:35" hidden="1" x14ac:dyDescent="0.2">
      <c r="A202" t="str">
        <f ca="1">IF(ISNA(A$1), 0, OFFSET(data!$A$1, ROW()-1, A$1-1))</f>
        <v>Oahu</v>
      </c>
      <c r="B202">
        <f ca="1">IF(ISNA(B$1), 0, OFFSET(data!$A$1, ROW()-1, B$1-1))</f>
        <v>2025</v>
      </c>
      <c r="C202" s="5">
        <f ca="1">IF(ISNA(C$1), 0, OFFSET(data!$A$1, ROW()-1, C$1-1))</f>
        <v>45708.666666666664</v>
      </c>
      <c r="D202">
        <f ca="1">IF(ISNA(D$1), 0, OFFSET(data!$A$1, ROW()-1, D$1-1))</f>
        <v>550.61806858592104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7.5693971156251802E-2</v>
      </c>
      <c r="K202">
        <f ca="1">IF(ISNA(K$1), 0, OFFSET(data!$A$1, ROW()-1, K$1-1))</f>
        <v>422.91800680108503</v>
      </c>
      <c r="L202">
        <f ca="1">IF(ISNA(L$1), 0, OFFSET(data!$A$1, ROW()-1, L$1-1))</f>
        <v>42.8</v>
      </c>
      <c r="M202">
        <f ca="1">IF(ISNA(M$1), 0, OFFSET(data!$A$1, ROW()-1, M$1-1))</f>
        <v>33.018698808406199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0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1049.4304681665601</v>
      </c>
      <c r="U202">
        <f ca="1">IF(ISNA(U$1), 0, OFFSET(data!$A$1, ROW()-1, U$1-1))</f>
        <v>1093.4737040679199</v>
      </c>
      <c r="V202">
        <f ca="1">IF(ISNA(V$1), 0, OFFSET(data!$A$1, ROW()-1, V$1-1))</f>
        <v>0</v>
      </c>
      <c r="W202">
        <f ca="1">IF(ISNA(W$1), 0, OFFSET(data!$A$1, ROW()-1, W$1-1))</f>
        <v>-44.043235901351203</v>
      </c>
      <c r="X202">
        <f ca="1">IF(ISNA(X$1), 0, OFFSET(data!$A$1, ROW()-1, X$1-1))</f>
        <v>0</v>
      </c>
      <c r="Y202">
        <f ca="1">IF(ISNA(Y$1), 0, OFFSET(data!$A$1, ROW()-1, Y$1-1))</f>
        <v>0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572.01061803458799</v>
      </c>
      <c r="AC202">
        <f ca="1">IF(ISNA(AC$1), 0, OFFSET(data!$A$1, ROW()-1, AC$1-1))</f>
        <v>403.896405208234</v>
      </c>
      <c r="AD202">
        <f ca="1">IF(ISNA(AD$1), 0, OFFSET(data!$A$1, ROW()-1, AD$1-1))</f>
        <v>0</v>
      </c>
      <c r="AE202" t="str">
        <f ca="1">IF(ISNA(AE$1), 0, OFFSET(data!$A$1, ROW()-1, AE$1-1))</f>
        <v>typical</v>
      </c>
      <c r="AF202" s="2">
        <f ca="1">AD202/1000</f>
        <v>0</v>
      </c>
      <c r="AG202">
        <f ca="1">U202+W202</f>
        <v>1049.4304681665687</v>
      </c>
      <c r="AH202">
        <f ca="1">AB202+SUM(D202:M202,N202:P202)</f>
        <v>1621.4410862011564</v>
      </c>
      <c r="AI202">
        <f ca="1">AC202+SUM(U202:AA202)</f>
        <v>1453.3268733748027</v>
      </c>
    </row>
    <row r="203" spans="1:35" hidden="1" x14ac:dyDescent="0.2">
      <c r="A203" t="str">
        <f ca="1">IF(ISNA(A$1), 0, OFFSET(data!$A$1, ROW()-1, A$1-1))</f>
        <v>Oahu</v>
      </c>
      <c r="B203">
        <f ca="1">IF(ISNA(B$1), 0, OFFSET(data!$A$1, ROW()-1, B$1-1))</f>
        <v>2025</v>
      </c>
      <c r="C203" s="5">
        <f ca="1">IF(ISNA(C$1), 0, OFFSET(data!$A$1, ROW()-1, C$1-1))</f>
        <v>45708.75</v>
      </c>
      <c r="D203">
        <f ca="1">IF(ISNA(D$1), 0, OFFSET(data!$A$1, ROW()-1, D$1-1))</f>
        <v>817.45063524897296</v>
      </c>
      <c r="E203">
        <f ca="1">IF(ISNA(E$1), 0, OFFSET(data!$A$1, ROW()-1, E$1-1))</f>
        <v>-1.28163096708164E-13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110.024722359796</v>
      </c>
      <c r="K203">
        <f ca="1">IF(ISNA(K$1), 0, OFFSET(data!$A$1, ROW()-1, K$1-1))</f>
        <v>0</v>
      </c>
      <c r="L203">
        <f ca="1">IF(ISNA(L$1), 0, OFFSET(data!$A$1, ROW()-1, L$1-1))</f>
        <v>42.8</v>
      </c>
      <c r="M203">
        <f ca="1">IF(ISNA(M$1), 0, OFFSET(data!$A$1, ROW()-1, M$1-1))</f>
        <v>45.8631886664717</v>
      </c>
      <c r="N203">
        <f ca="1">IF(ISNA(N$1), 0, OFFSET(data!$A$1, ROW()-1, N$1-1))</f>
        <v>13.0843728618659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0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1029.2229191371</v>
      </c>
      <c r="U203">
        <f ca="1">IF(ISNA(U$1), 0, OFFSET(data!$A$1, ROW()-1, U$1-1))</f>
        <v>1143.5810212634501</v>
      </c>
      <c r="V203">
        <f ca="1">IF(ISNA(V$1), 0, OFFSET(data!$A$1, ROW()-1, V$1-1))</f>
        <v>1.0906830993917499E-12</v>
      </c>
      <c r="W203">
        <f ca="1">IF(ISNA(W$1), 0, OFFSET(data!$A$1, ROW()-1, W$1-1))</f>
        <v>-114.358102126345</v>
      </c>
      <c r="X203">
        <f ca="1">IF(ISNA(X$1), 0, OFFSET(data!$A$1, ROW()-1, X$1-1))</f>
        <v>0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283.34051561559102</v>
      </c>
      <c r="AC203">
        <f ca="1">IF(ISNA(AC$1), 0, OFFSET(data!$A$1, ROW()-1, AC$1-1))</f>
        <v>194.967170066471</v>
      </c>
      <c r="AD203">
        <f ca="1">IF(ISNA(AD$1), 0, OFFSET(data!$A$1, ROW()-1, AD$1-1))</f>
        <v>0</v>
      </c>
      <c r="AE203" t="str">
        <f ca="1">IF(ISNA(AE$1), 0, OFFSET(data!$A$1, ROW()-1, AE$1-1))</f>
        <v>typical</v>
      </c>
      <c r="AF203" s="2">
        <f ca="1">AD203/1000</f>
        <v>0</v>
      </c>
      <c r="AG203">
        <f ca="1">U203+W203</f>
        <v>1029.222919137105</v>
      </c>
      <c r="AH203">
        <f ca="1">AB203+SUM(D203:M203,N203:P203)</f>
        <v>1312.5634347526975</v>
      </c>
      <c r="AI203">
        <f ca="1">AC203+SUM(U203:AA203)</f>
        <v>1224.1900892035771</v>
      </c>
    </row>
    <row r="204" spans="1:35" hidden="1" x14ac:dyDescent="0.2">
      <c r="A204" t="str">
        <f ca="1">IF(ISNA(A$1), 0, OFFSET(data!$A$1, ROW()-1, A$1-1))</f>
        <v>Oahu</v>
      </c>
      <c r="B204">
        <f ca="1">IF(ISNA(B$1), 0, OFFSET(data!$A$1, ROW()-1, B$1-1))</f>
        <v>2025</v>
      </c>
      <c r="C204" s="5">
        <f ca="1">IF(ISNA(C$1), 0, OFFSET(data!$A$1, ROW()-1, C$1-1))</f>
        <v>45708.833333333336</v>
      </c>
      <c r="D204">
        <f ca="1">IF(ISNA(D$1), 0, OFFSET(data!$A$1, ROW()-1, D$1-1))</f>
        <v>806.79393631821802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0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0</v>
      </c>
      <c r="L204">
        <f ca="1">IF(ISNA(L$1), 0, OFFSET(data!$A$1, ROW()-1, L$1-1))</f>
        <v>42.8</v>
      </c>
      <c r="M204">
        <f ca="1">IF(ISNA(M$1), 0, OFFSET(data!$A$1, ROW()-1, M$1-1))</f>
        <v>67.048650296342899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0</v>
      </c>
      <c r="R204">
        <f ca="1">IF(ISNA(R$1), 0, OFFSET(data!$A$1, ROW()-1, R$1-1))</f>
        <v>0</v>
      </c>
      <c r="S204">
        <f ca="1">IF(ISNA(S$1), 0, OFFSET(data!$A$1, ROW()-1, S$1-1))</f>
        <v>-3.7303493627405203E-14</v>
      </c>
      <c r="T204">
        <f ca="1">IF(ISNA(T$1), 0, OFFSET(data!$A$1, ROW()-1, T$1-1))</f>
        <v>916.64258661456097</v>
      </c>
      <c r="U204">
        <f ca="1">IF(ISNA(U$1), 0, OFFSET(data!$A$1, ROW()-1, U$1-1))</f>
        <v>1018.49176290506</v>
      </c>
      <c r="V204">
        <f ca="1">IF(ISNA(V$1), 0, OFFSET(data!$A$1, ROW()-1, V$1-1))</f>
        <v>0</v>
      </c>
      <c r="W204">
        <f ca="1">IF(ISNA(W$1), 0, OFFSET(data!$A$1, ROW()-1, W$1-1))</f>
        <v>-101.84917629050599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304.10630976800599</v>
      </c>
      <c r="AC204">
        <f ca="1">IF(ISNA(AC$1), 0, OFFSET(data!$A$1, ROW()-1, AC$1-1))</f>
        <v>217.18037077134201</v>
      </c>
      <c r="AD204">
        <f ca="1">IF(ISNA(AD$1), 0, OFFSET(data!$A$1, ROW()-1, AD$1-1))</f>
        <v>0</v>
      </c>
      <c r="AE204" t="str">
        <f ca="1">IF(ISNA(AE$1), 0, OFFSET(data!$A$1, ROW()-1, AE$1-1))</f>
        <v>typical</v>
      </c>
      <c r="AF204" s="2">
        <f ca="1">AD204/1000</f>
        <v>0</v>
      </c>
      <c r="AG204">
        <f ca="1">U204+W204</f>
        <v>916.64258661455403</v>
      </c>
      <c r="AH204">
        <f ca="1">AB204+SUM(D204:M204,N204:P204)</f>
        <v>1220.7488963825667</v>
      </c>
      <c r="AI204">
        <f ca="1">AC204+SUM(U204:AA204)</f>
        <v>1133.822957385896</v>
      </c>
    </row>
    <row r="205" spans="1:35" hidden="1" x14ac:dyDescent="0.2">
      <c r="A205" t="str">
        <f ca="1">IF(ISNA(A$1), 0, OFFSET(data!$A$1, ROW()-1, A$1-1))</f>
        <v>Oahu</v>
      </c>
      <c r="B205">
        <f ca="1">IF(ISNA(B$1), 0, OFFSET(data!$A$1, ROW()-1, B$1-1))</f>
        <v>2025</v>
      </c>
      <c r="C205" s="5">
        <f ca="1">IF(ISNA(C$1), 0, OFFSET(data!$A$1, ROW()-1, C$1-1))</f>
        <v>45708.916666666664</v>
      </c>
      <c r="D205">
        <f ca="1">IF(ISNA(D$1), 0, OFFSET(data!$A$1, ROW()-1, D$1-1))</f>
        <v>578.03288125183099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0</v>
      </c>
      <c r="H205">
        <f ca="1">IF(ISNA(H$1), 0, OFFSET(data!$A$1, ROW()-1, H$1-1))</f>
        <v>0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42.8</v>
      </c>
      <c r="M205">
        <f ca="1">IF(ISNA(M$1), 0, OFFSET(data!$A$1, ROW()-1, M$1-1))</f>
        <v>88.182125470315896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0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709.01500672214695</v>
      </c>
      <c r="U205">
        <f ca="1">IF(ISNA(U$1), 0, OFFSET(data!$A$1, ROW()-1, U$1-1))</f>
        <v>787.79445191349703</v>
      </c>
      <c r="V205">
        <f ca="1">IF(ISNA(V$1), 0, OFFSET(data!$A$1, ROW()-1, V$1-1))</f>
        <v>0</v>
      </c>
      <c r="W205">
        <f ca="1">IF(ISNA(W$1), 0, OFFSET(data!$A$1, ROW()-1, W$1-1))</f>
        <v>-78.779445191349694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394.067364834393</v>
      </c>
      <c r="AC205">
        <f ca="1">IF(ISNA(AC$1), 0, OFFSET(data!$A$1, ROW()-1, AC$1-1))</f>
        <v>236.758266870315</v>
      </c>
      <c r="AD205">
        <f ca="1">IF(ISNA(AD$1), 0, OFFSET(data!$A$1, ROW()-1, AD$1-1))</f>
        <v>0</v>
      </c>
      <c r="AE205" t="str">
        <f ca="1">IF(ISNA(AE$1), 0, OFFSET(data!$A$1, ROW()-1, AE$1-1))</f>
        <v>typical</v>
      </c>
      <c r="AF205" s="2">
        <f ca="1">AD205/1000</f>
        <v>0</v>
      </c>
      <c r="AG205">
        <f ca="1">U205+W205</f>
        <v>709.01500672214729</v>
      </c>
      <c r="AH205">
        <f ca="1">AB205+SUM(D205:M205,N205:P205)</f>
        <v>1103.0823715565398</v>
      </c>
      <c r="AI205">
        <f ca="1">AC205+SUM(U205:AA205)</f>
        <v>945.77327359246226</v>
      </c>
    </row>
    <row r="206" spans="1:35" hidden="1" x14ac:dyDescent="0.2">
      <c r="A206" t="str">
        <f ca="1">IF(ISNA(A$1), 0, OFFSET(data!$A$1, ROW()-1, A$1-1))</f>
        <v>Oahu</v>
      </c>
      <c r="B206">
        <f ca="1">IF(ISNA(B$1), 0, OFFSET(data!$A$1, ROW()-1, B$1-1))</f>
        <v>2025</v>
      </c>
      <c r="C206" s="5">
        <f ca="1">IF(ISNA(C$1), 0, OFFSET(data!$A$1, ROW()-1, C$1-1))</f>
        <v>45757</v>
      </c>
      <c r="D206">
        <f ca="1">IF(ISNA(D$1), 0, OFFSET(data!$A$1, ROW()-1, D$1-1))</f>
        <v>527.64443956690604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0</v>
      </c>
      <c r="H206">
        <f ca="1">IF(ISNA(H$1), 0, OFFSET(data!$A$1, ROW()-1, H$1-1))</f>
        <v>0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42.8</v>
      </c>
      <c r="M206">
        <f ca="1">IF(ISNA(M$1), 0, OFFSET(data!$A$1, ROW()-1, M$1-1))</f>
        <v>28.000910605451701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0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598.44535017235796</v>
      </c>
      <c r="U206">
        <f ca="1">IF(ISNA(U$1), 0, OFFSET(data!$A$1, ROW()-1, U$1-1))</f>
        <v>600.04307289969302</v>
      </c>
      <c r="V206">
        <f ca="1">IF(ISNA(V$1), 0, OFFSET(data!$A$1, ROW()-1, V$1-1))</f>
        <v>0</v>
      </c>
      <c r="W206">
        <f ca="1">IF(ISNA(W$1), 0, OFFSET(data!$A$1, ROW()-1, W$1-1))</f>
        <v>-1.5977227273357499</v>
      </c>
      <c r="X206">
        <f ca="1">IF(ISNA(X$1), 0, OFFSET(data!$A$1, ROW()-1, X$1-1))</f>
        <v>0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502.86239108195201</v>
      </c>
      <c r="AC206">
        <f ca="1">IF(ISNA(AC$1), 0, OFFSET(data!$A$1, ROW()-1, AC$1-1))</f>
        <v>178.58691060545101</v>
      </c>
      <c r="AD206">
        <f ca="1">IF(ISNA(AD$1), 0, OFFSET(data!$A$1, ROW()-1, AD$1-1))</f>
        <v>0</v>
      </c>
      <c r="AE206" t="str">
        <f ca="1">IF(ISNA(AE$1), 0, OFFSET(data!$A$1, ROW()-1, AE$1-1))</f>
        <v>peak</v>
      </c>
      <c r="AF206" s="2">
        <f ca="1">AD206/1000</f>
        <v>0</v>
      </c>
      <c r="AG206">
        <f ca="1">U206+W206</f>
        <v>598.44535017235728</v>
      </c>
      <c r="AH206">
        <f ca="1">AB206+SUM(D206:M206,N206:P206)</f>
        <v>1101.3077412543098</v>
      </c>
      <c r="AI206">
        <f ca="1">AC206+SUM(U206:AA206)</f>
        <v>777.03226077780823</v>
      </c>
    </row>
    <row r="207" spans="1:35" hidden="1" x14ac:dyDescent="0.2">
      <c r="A207" t="str">
        <f ca="1">IF(ISNA(A$1), 0, OFFSET(data!$A$1, ROW()-1, A$1-1))</f>
        <v>Oahu</v>
      </c>
      <c r="B207">
        <f ca="1">IF(ISNA(B$1), 0, OFFSET(data!$A$1, ROW()-1, B$1-1))</f>
        <v>2025</v>
      </c>
      <c r="C207" s="5">
        <f ca="1">IF(ISNA(C$1), 0, OFFSET(data!$A$1, ROW()-1, C$1-1))</f>
        <v>45757.083333333336</v>
      </c>
      <c r="D207">
        <f ca="1">IF(ISNA(D$1), 0, OFFSET(data!$A$1, ROW()-1, D$1-1))</f>
        <v>514.39376255707703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0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42.8</v>
      </c>
      <c r="M207">
        <f ca="1">IF(ISNA(M$1), 0, OFFSET(data!$A$1, ROW()-1, M$1-1))</f>
        <v>60.630480751418702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0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617.82424330849597</v>
      </c>
      <c r="U207">
        <f ca="1">IF(ISNA(U$1), 0, OFFSET(data!$A$1, ROW()-1, U$1-1))</f>
        <v>560.73378185282002</v>
      </c>
      <c r="V207">
        <f ca="1">IF(ISNA(V$1), 0, OFFSET(data!$A$1, ROW()-1, V$1-1))</f>
        <v>0</v>
      </c>
      <c r="W207">
        <f ca="1">IF(ISNA(W$1), 0, OFFSET(data!$A$1, ROW()-1, W$1-1))</f>
        <v>2.9671910696901</v>
      </c>
      <c r="X207">
        <f ca="1">IF(ISNA(X$1), 0, OFFSET(data!$A$1, ROW()-1, X$1-1))</f>
        <v>54.123270385985798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570.87032317010505</v>
      </c>
      <c r="AC207">
        <f ca="1">IF(ISNA(AC$1), 0, OFFSET(data!$A$1, ROW()-1, AC$1-1))</f>
        <v>207.36528337080799</v>
      </c>
      <c r="AD207">
        <f ca="1">IF(ISNA(AD$1), 0, OFFSET(data!$A$1, ROW()-1, AD$1-1))</f>
        <v>0</v>
      </c>
      <c r="AE207" t="str">
        <f ca="1">IF(ISNA(AE$1), 0, OFFSET(data!$A$1, ROW()-1, AE$1-1))</f>
        <v>peak</v>
      </c>
      <c r="AF207" s="2">
        <f ca="1">AD207/1000</f>
        <v>0</v>
      </c>
      <c r="AG207">
        <f ca="1">U207+W207</f>
        <v>563.70097292251012</v>
      </c>
      <c r="AH207">
        <f ca="1">AB207+SUM(D207:M207,N207:P207)</f>
        <v>1188.6945664786008</v>
      </c>
      <c r="AI207">
        <f ca="1">AC207+SUM(U207:AA207)</f>
        <v>825.18952667930398</v>
      </c>
    </row>
    <row r="208" spans="1:35" hidden="1" x14ac:dyDescent="0.2">
      <c r="A208" t="str">
        <f ca="1">IF(ISNA(A$1), 0, OFFSET(data!$A$1, ROW()-1, A$1-1))</f>
        <v>Oahu</v>
      </c>
      <c r="B208">
        <f ca="1">IF(ISNA(B$1), 0, OFFSET(data!$A$1, ROW()-1, B$1-1))</f>
        <v>2025</v>
      </c>
      <c r="C208" s="5">
        <f ca="1">IF(ISNA(C$1), 0, OFFSET(data!$A$1, ROW()-1, C$1-1))</f>
        <v>45757.166666666664</v>
      </c>
      <c r="D208">
        <f ca="1">IF(ISNA(D$1), 0, OFFSET(data!$A$1, ROW()-1, D$1-1))</f>
        <v>514.39376255707703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0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42.8</v>
      </c>
      <c r="M208">
        <f ca="1">IF(ISNA(M$1), 0, OFFSET(data!$A$1, ROW()-1, M$1-1))</f>
        <v>84.640169681801197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0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641.83393223887902</v>
      </c>
      <c r="U208">
        <f ca="1">IF(ISNA(U$1), 0, OFFSET(data!$A$1, ROW()-1, U$1-1))</f>
        <v>652.46665062659395</v>
      </c>
      <c r="V208">
        <f ca="1">IF(ISNA(V$1), 0, OFFSET(data!$A$1, ROW()-1, V$1-1))</f>
        <v>0</v>
      </c>
      <c r="W208">
        <f ca="1">IF(ISNA(W$1), 0, OFFSET(data!$A$1, ROW()-1, W$1-1))</f>
        <v>-10.6327183877158</v>
      </c>
      <c r="X208">
        <f ca="1">IF(ISNA(X$1), 0, OFFSET(data!$A$1, ROW()-1, X$1-1))</f>
        <v>0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512.32043020409105</v>
      </c>
      <c r="AC208">
        <f ca="1">IF(ISNA(AC$1), 0, OFFSET(data!$A$1, ROW()-1, AC$1-1))</f>
        <v>232.09969634285</v>
      </c>
      <c r="AD208">
        <f ca="1">IF(ISNA(AD$1), 0, OFFSET(data!$A$1, ROW()-1, AD$1-1))</f>
        <v>0</v>
      </c>
      <c r="AE208" t="str">
        <f ca="1">IF(ISNA(AE$1), 0, OFFSET(data!$A$1, ROW()-1, AE$1-1))</f>
        <v>peak</v>
      </c>
      <c r="AF208" s="2">
        <f ca="1">AD208/1000</f>
        <v>0</v>
      </c>
      <c r="AG208">
        <f ca="1">U208+W208</f>
        <v>641.83393223887811</v>
      </c>
      <c r="AH208">
        <f ca="1">AB208+SUM(D208:M208,N208:P208)</f>
        <v>1154.1543624429692</v>
      </c>
      <c r="AI208">
        <f ca="1">AC208+SUM(U208:AA208)</f>
        <v>873.93362858172804</v>
      </c>
    </row>
    <row r="209" spans="1:35" hidden="1" x14ac:dyDescent="0.2">
      <c r="A209" t="str">
        <f ca="1">IF(ISNA(A$1), 0, OFFSET(data!$A$1, ROW()-1, A$1-1))</f>
        <v>Oahu</v>
      </c>
      <c r="B209">
        <f ca="1">IF(ISNA(B$1), 0, OFFSET(data!$A$1, ROW()-1, B$1-1))</f>
        <v>2025</v>
      </c>
      <c r="C209" s="5">
        <f ca="1">IF(ISNA(C$1), 0, OFFSET(data!$A$1, ROW()-1, C$1-1))</f>
        <v>45757.25</v>
      </c>
      <c r="D209">
        <f ca="1">IF(ISNA(D$1), 0, OFFSET(data!$A$1, ROW()-1, D$1-1))</f>
        <v>644.40794709692398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0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9.7735873838005407</v>
      </c>
      <c r="L209">
        <f ca="1">IF(ISNA(L$1), 0, OFFSET(data!$A$1, ROW()-1, L$1-1))</f>
        <v>42.8</v>
      </c>
      <c r="M209">
        <f ca="1">IF(ISNA(M$1), 0, OFFSET(data!$A$1, ROW()-1, M$1-1))</f>
        <v>129.09526535726999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0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826.07679983799403</v>
      </c>
      <c r="U209">
        <f ca="1">IF(ISNA(U$1), 0, OFFSET(data!$A$1, ROW()-1, U$1-1))</f>
        <v>917.86311093110498</v>
      </c>
      <c r="V209">
        <f ca="1">IF(ISNA(V$1), 0, OFFSET(data!$A$1, ROW()-1, V$1-1))</f>
        <v>0</v>
      </c>
      <c r="W209">
        <f ca="1">IF(ISNA(W$1), 0, OFFSET(data!$A$1, ROW()-1, W$1-1))</f>
        <v>-91.786311093110101</v>
      </c>
      <c r="X209">
        <f ca="1">IF(ISNA(X$1), 0, OFFSET(data!$A$1, ROW()-1, X$1-1))</f>
        <v>0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327.69229898930098</v>
      </c>
      <c r="AC209">
        <f ca="1">IF(ISNA(AC$1), 0, OFFSET(data!$A$1, ROW()-1, AC$1-1))</f>
        <v>264.17804884107102</v>
      </c>
      <c r="AD209">
        <f ca="1">IF(ISNA(AD$1), 0, OFFSET(data!$A$1, ROW()-1, AD$1-1))</f>
        <v>0</v>
      </c>
      <c r="AE209" t="str">
        <f ca="1">IF(ISNA(AE$1), 0, OFFSET(data!$A$1, ROW()-1, AE$1-1))</f>
        <v>peak</v>
      </c>
      <c r="AF209" s="2">
        <f ca="1">AD209/1000</f>
        <v>0</v>
      </c>
      <c r="AG209">
        <f ca="1">U209+W209</f>
        <v>826.07679983799494</v>
      </c>
      <c r="AH209">
        <f ca="1">AB209+SUM(D209:M209,N209:P209)</f>
        <v>1153.7690988272955</v>
      </c>
      <c r="AI209">
        <f ca="1">AC209+SUM(U209:AA209)</f>
        <v>1090.2548486790661</v>
      </c>
    </row>
    <row r="210" spans="1:35" hidden="1" x14ac:dyDescent="0.2">
      <c r="A210" t="str">
        <f ca="1">IF(ISNA(A$1), 0, OFFSET(data!$A$1, ROW()-1, A$1-1))</f>
        <v>Oahu</v>
      </c>
      <c r="B210">
        <f ca="1">IF(ISNA(B$1), 0, OFFSET(data!$A$1, ROW()-1, B$1-1))</f>
        <v>2025</v>
      </c>
      <c r="C210" s="5">
        <f ca="1">IF(ISNA(C$1), 0, OFFSET(data!$A$1, ROW()-1, C$1-1))</f>
        <v>45757.333333333336</v>
      </c>
      <c r="D210">
        <f ca="1">IF(ISNA(D$1), 0, OFFSET(data!$A$1, ROW()-1, D$1-1))</f>
        <v>514.39376255707703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0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322.751943705418</v>
      </c>
      <c r="L210">
        <f ca="1">IF(ISNA(L$1), 0, OFFSET(data!$A$1, ROW()-1, L$1-1))</f>
        <v>42.8</v>
      </c>
      <c r="M210">
        <f ca="1">IF(ISNA(M$1), 0, OFFSET(data!$A$1, ROW()-1, M$1-1))</f>
        <v>174.64745414931701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0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1054.59316041181</v>
      </c>
      <c r="U210">
        <f ca="1">IF(ISNA(U$1), 0, OFFSET(data!$A$1, ROW()-1, U$1-1))</f>
        <v>1016.28739901772</v>
      </c>
      <c r="V210">
        <f ca="1">IF(ISNA(V$1), 0, OFFSET(data!$A$1, ROW()-1, V$1-1))</f>
        <v>0</v>
      </c>
      <c r="W210">
        <f ca="1">IF(ISNA(W$1), 0, OFFSET(data!$A$1, ROW()-1, W$1-1))</f>
        <v>38.305761394086701</v>
      </c>
      <c r="X210">
        <f ca="1">IF(ISNA(X$1), 0, OFFSET(data!$A$1, ROW()-1, X$1-1))</f>
        <v>0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597.64098482500697</v>
      </c>
      <c r="AC210">
        <f ca="1">IF(ISNA(AC$1), 0, OFFSET(data!$A$1, ROW()-1, AC$1-1))</f>
        <v>478.06585214043702</v>
      </c>
      <c r="AD210">
        <f ca="1">IF(ISNA(AD$1), 0, OFFSET(data!$A$1, ROW()-1, AD$1-1))</f>
        <v>0</v>
      </c>
      <c r="AE210" t="str">
        <f ca="1">IF(ISNA(AE$1), 0, OFFSET(data!$A$1, ROW()-1, AE$1-1))</f>
        <v>peak</v>
      </c>
      <c r="AF210" s="2">
        <f ca="1">AD210/1000</f>
        <v>0</v>
      </c>
      <c r="AG210">
        <f ca="1">U210+W210</f>
        <v>1054.5931604118066</v>
      </c>
      <c r="AH210">
        <f ca="1">AB210+SUM(D210:M210,N210:P210)</f>
        <v>1652.2341452368187</v>
      </c>
      <c r="AI210">
        <f ca="1">AC210+SUM(U210:AA210)</f>
        <v>1532.6590125522437</v>
      </c>
    </row>
    <row r="211" spans="1:35" hidden="1" x14ac:dyDescent="0.2">
      <c r="A211" t="str">
        <f ca="1">IF(ISNA(A$1), 0, OFFSET(data!$A$1, ROW()-1, A$1-1))</f>
        <v>Oahu</v>
      </c>
      <c r="B211">
        <f ca="1">IF(ISNA(B$1), 0, OFFSET(data!$A$1, ROW()-1, B$1-1))</f>
        <v>2025</v>
      </c>
      <c r="C211" s="5">
        <f ca="1">IF(ISNA(C$1), 0, OFFSET(data!$A$1, ROW()-1, C$1-1))</f>
        <v>45757.416666666664</v>
      </c>
      <c r="D211">
        <f ca="1">IF(ISNA(D$1), 0, OFFSET(data!$A$1, ROW()-1, D$1-1))</f>
        <v>514.39376255707703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0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515.74966370029699</v>
      </c>
      <c r="L211">
        <f ca="1">IF(ISNA(L$1), 0, OFFSET(data!$A$1, ROW()-1, L$1-1))</f>
        <v>42.8</v>
      </c>
      <c r="M211">
        <f ca="1">IF(ISNA(M$1), 0, OFFSET(data!$A$1, ROW()-1, M$1-1))</f>
        <v>100.85757969458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0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1173.8010059519499</v>
      </c>
      <c r="U211">
        <f ca="1">IF(ISNA(U$1), 0, OFFSET(data!$A$1, ROW()-1, U$1-1))</f>
        <v>1067.12204439943</v>
      </c>
      <c r="V211">
        <f ca="1">IF(ISNA(V$1), 0, OFFSET(data!$A$1, ROW()-1, V$1-1))</f>
        <v>0</v>
      </c>
      <c r="W211">
        <f ca="1">IF(ISNA(W$1), 0, OFFSET(data!$A$1, ROW()-1, W$1-1))</f>
        <v>106.678961552519</v>
      </c>
      <c r="X211">
        <f ca="1">IF(ISNA(X$1), 0, OFFSET(data!$A$1, ROW()-1, X$1-1))</f>
        <v>0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671.09764952161095</v>
      </c>
      <c r="AC211">
        <f ca="1">IF(ISNA(AC$1), 0, OFFSET(data!$A$1, ROW()-1, AC$1-1))</f>
        <v>483.21541146917599</v>
      </c>
      <c r="AD211">
        <f ca="1">IF(ISNA(AD$1), 0, OFFSET(data!$A$1, ROW()-1, AD$1-1))</f>
        <v>0</v>
      </c>
      <c r="AE211" t="str">
        <f ca="1">IF(ISNA(AE$1), 0, OFFSET(data!$A$1, ROW()-1, AE$1-1))</f>
        <v>peak</v>
      </c>
      <c r="AF211" s="2">
        <f ca="1">AD211/1000</f>
        <v>0</v>
      </c>
      <c r="AG211">
        <f ca="1">U211+W211</f>
        <v>1173.801005951949</v>
      </c>
      <c r="AH211">
        <f ca="1">AB211+SUM(D211:M211,N211:P211)</f>
        <v>1844.8986554735648</v>
      </c>
      <c r="AI211">
        <f ca="1">AC211+SUM(U211:AA211)</f>
        <v>1657.016417421125</v>
      </c>
    </row>
    <row r="212" spans="1:35" hidden="1" x14ac:dyDescent="0.2">
      <c r="A212" t="str">
        <f ca="1">IF(ISNA(A$1), 0, OFFSET(data!$A$1, ROW()-1, A$1-1))</f>
        <v>Oahu</v>
      </c>
      <c r="B212">
        <f ca="1">IF(ISNA(B$1), 0, OFFSET(data!$A$1, ROW()-1, B$1-1))</f>
        <v>2025</v>
      </c>
      <c r="C212" s="5">
        <f ca="1">IF(ISNA(C$1), 0, OFFSET(data!$A$1, ROW()-1, C$1-1))</f>
        <v>45757.5</v>
      </c>
      <c r="D212">
        <f ca="1">IF(ISNA(D$1), 0, OFFSET(data!$A$1, ROW()-1, D$1-1))</f>
        <v>514.39376255707703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637.81926447720195</v>
      </c>
      <c r="L212">
        <f ca="1">IF(ISNA(L$1), 0, OFFSET(data!$A$1, ROW()-1, L$1-1))</f>
        <v>42.8</v>
      </c>
      <c r="M212">
        <f ca="1">IF(ISNA(M$1), 0, OFFSET(data!$A$1, ROW()-1, M$1-1))</f>
        <v>45.9787067867112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6.5369931689929197E-13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1240.99173382099</v>
      </c>
      <c r="U212">
        <f ca="1">IF(ISNA(U$1), 0, OFFSET(data!$A$1, ROW()-1, U$1-1))</f>
        <v>1056.9058807997201</v>
      </c>
      <c r="V212">
        <f ca="1">IF(ISNA(V$1), 0, OFFSET(data!$A$1, ROW()-1, V$1-1))</f>
        <v>14.5381920687388</v>
      </c>
      <c r="W212">
        <f ca="1">IF(ISNA(W$1), 0, OFFSET(data!$A$1, ROW()-1, W$1-1))</f>
        <v>136.338816442302</v>
      </c>
      <c r="X212">
        <f ca="1">IF(ISNA(X$1), 0, OFFSET(data!$A$1, ROW()-1, X$1-1))</f>
        <v>33.208844510228197</v>
      </c>
      <c r="Y212">
        <f ca="1">IF(ISNA(Y$1), 0, OFFSET(data!$A$1, ROW()-1, Y$1-1))</f>
        <v>0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747.48292463038899</v>
      </c>
      <c r="AC212">
        <f ca="1">IF(ISNA(AC$1), 0, OFFSET(data!$A$1, ROW()-1, AC$1-1))</f>
        <v>431.68609322520899</v>
      </c>
      <c r="AD212">
        <f ca="1">IF(ISNA(AD$1), 0, OFFSET(data!$A$1, ROW()-1, AD$1-1))</f>
        <v>0</v>
      </c>
      <c r="AE212" t="str">
        <f ca="1">IF(ISNA(AE$1), 0, OFFSET(data!$A$1, ROW()-1, AE$1-1))</f>
        <v>peak</v>
      </c>
      <c r="AF212" s="2">
        <f ca="1">AD212/1000</f>
        <v>0</v>
      </c>
      <c r="AG212">
        <f ca="1">U212+W212</f>
        <v>1193.2446972420221</v>
      </c>
      <c r="AH212">
        <f ca="1">AB212+SUM(D212:M212,N212:P212)</f>
        <v>1988.4746584513791</v>
      </c>
      <c r="AI212">
        <f ca="1">AC212+SUM(U212:AA212)</f>
        <v>1672.6778270461982</v>
      </c>
    </row>
    <row r="213" spans="1:35" hidden="1" x14ac:dyDescent="0.2">
      <c r="A213" t="str">
        <f ca="1">IF(ISNA(A$1), 0, OFFSET(data!$A$1, ROW()-1, A$1-1))</f>
        <v>Oahu</v>
      </c>
      <c r="B213">
        <f ca="1">IF(ISNA(B$1), 0, OFFSET(data!$A$1, ROW()-1, B$1-1))</f>
        <v>2025</v>
      </c>
      <c r="C213" s="5">
        <f ca="1">IF(ISNA(C$1), 0, OFFSET(data!$A$1, ROW()-1, C$1-1))</f>
        <v>45757.583333333336</v>
      </c>
      <c r="D213">
        <f ca="1">IF(ISNA(D$1), 0, OFFSET(data!$A$1, ROW()-1, D$1-1))</f>
        <v>514.39376255707703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601.24976002132303</v>
      </c>
      <c r="L213">
        <f ca="1">IF(ISNA(L$1), 0, OFFSET(data!$A$1, ROW()-1, L$1-1))</f>
        <v>42.8</v>
      </c>
      <c r="M213">
        <f ca="1">IF(ISNA(M$1), 0, OFFSET(data!$A$1, ROW()-1, M$1-1))</f>
        <v>57.449055414796398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0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1215.8925779931899</v>
      </c>
      <c r="U213">
        <f ca="1">IF(ISNA(U$1), 0, OFFSET(data!$A$1, ROW()-1, U$1-1))</f>
        <v>1079.5537615508899</v>
      </c>
      <c r="V213">
        <f ca="1">IF(ISNA(V$1), 0, OFFSET(data!$A$1, ROW()-1, V$1-1))</f>
        <v>0</v>
      </c>
      <c r="W213">
        <f ca="1">IF(ISNA(W$1), 0, OFFSET(data!$A$1, ROW()-1, W$1-1))</f>
        <v>136.338816442302</v>
      </c>
      <c r="X213">
        <f ca="1">IF(ISNA(X$1), 0, OFFSET(data!$A$1, ROW()-1, X$1-1))</f>
        <v>0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702.00067612653902</v>
      </c>
      <c r="AC213">
        <f ca="1">IF(ISNA(AC$1), 0, OFFSET(data!$A$1, ROW()-1, AC$1-1))</f>
        <v>443.34393193329402</v>
      </c>
      <c r="AD213">
        <f ca="1">IF(ISNA(AD$1), 0, OFFSET(data!$A$1, ROW()-1, AD$1-1))</f>
        <v>0</v>
      </c>
      <c r="AE213" t="str">
        <f ca="1">IF(ISNA(AE$1), 0, OFFSET(data!$A$1, ROW()-1, AE$1-1))</f>
        <v>peak</v>
      </c>
      <c r="AF213" s="2">
        <f ca="1">AD213/1000</f>
        <v>0</v>
      </c>
      <c r="AG213">
        <f ca="1">U213+W213</f>
        <v>1215.8925779931919</v>
      </c>
      <c r="AH213">
        <f ca="1">AB213+SUM(D213:M213,N213:P213)</f>
        <v>1917.8932541197355</v>
      </c>
      <c r="AI213">
        <f ca="1">AC213+SUM(U213:AA213)</f>
        <v>1659.236509926486</v>
      </c>
    </row>
    <row r="214" spans="1:35" hidden="1" x14ac:dyDescent="0.2">
      <c r="A214" t="str">
        <f ca="1">IF(ISNA(A$1), 0, OFFSET(data!$A$1, ROW()-1, A$1-1))</f>
        <v>Oahu</v>
      </c>
      <c r="B214">
        <f ca="1">IF(ISNA(B$1), 0, OFFSET(data!$A$1, ROW()-1, B$1-1))</f>
        <v>2025</v>
      </c>
      <c r="C214" s="5">
        <f ca="1">IF(ISNA(C$1), 0, OFFSET(data!$A$1, ROW()-1, C$1-1))</f>
        <v>45757.666666666664</v>
      </c>
      <c r="D214">
        <f ca="1">IF(ISNA(D$1), 0, OFFSET(data!$A$1, ROW()-1, D$1-1))</f>
        <v>514.39376255707703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0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409.68797317790501</v>
      </c>
      <c r="L214">
        <f ca="1">IF(ISNA(L$1), 0, OFFSET(data!$A$1, ROW()-1, L$1-1))</f>
        <v>42.8</v>
      </c>
      <c r="M214">
        <f ca="1">IF(ISNA(M$1), 0, OFFSET(data!$A$1, ROW()-1, M$1-1))</f>
        <v>48.733128857916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0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1015.6148645928899</v>
      </c>
      <c r="U214">
        <f ca="1">IF(ISNA(U$1), 0, OFFSET(data!$A$1, ROW()-1, U$1-1))</f>
        <v>1071.83289311299</v>
      </c>
      <c r="V214">
        <f ca="1">IF(ISNA(V$1), 0, OFFSET(data!$A$1, ROW()-1, V$1-1))</f>
        <v>0</v>
      </c>
      <c r="W214">
        <f ca="1">IF(ISNA(W$1), 0, OFFSET(data!$A$1, ROW()-1, W$1-1))</f>
        <v>-56.2180285200958</v>
      </c>
      <c r="X214">
        <f ca="1">IF(ISNA(X$1), 0, OFFSET(data!$A$1, ROW()-1, X$1-1))</f>
        <v>0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508.67174432035102</v>
      </c>
      <c r="AC214">
        <f ca="1">IF(ISNA(AC$1), 0, OFFSET(data!$A$1, ROW()-1, AC$1-1))</f>
        <v>428.88087830957102</v>
      </c>
      <c r="AD214">
        <f ca="1">IF(ISNA(AD$1), 0, OFFSET(data!$A$1, ROW()-1, AD$1-1))</f>
        <v>0</v>
      </c>
      <c r="AE214" t="str">
        <f ca="1">IF(ISNA(AE$1), 0, OFFSET(data!$A$1, ROW()-1, AE$1-1))</f>
        <v>peak</v>
      </c>
      <c r="AF214" s="2">
        <f ca="1">AD214/1000</f>
        <v>0</v>
      </c>
      <c r="AG214">
        <f ca="1">U214+W214</f>
        <v>1015.6148645928942</v>
      </c>
      <c r="AH214">
        <f ca="1">AB214+SUM(D214:M214,N214:P214)</f>
        <v>1524.286608913249</v>
      </c>
      <c r="AI214">
        <f ca="1">AC214+SUM(U214:AA214)</f>
        <v>1444.4957429024653</v>
      </c>
    </row>
    <row r="215" spans="1:35" hidden="1" x14ac:dyDescent="0.2">
      <c r="A215" t="str">
        <f ca="1">IF(ISNA(A$1), 0, OFFSET(data!$A$1, ROW()-1, A$1-1))</f>
        <v>Oahu</v>
      </c>
      <c r="B215">
        <f ca="1">IF(ISNA(B$1), 0, OFFSET(data!$A$1, ROW()-1, B$1-1))</f>
        <v>2025</v>
      </c>
      <c r="C215" s="5">
        <f ca="1">IF(ISNA(C$1), 0, OFFSET(data!$A$1, ROW()-1, C$1-1))</f>
        <v>45757.75</v>
      </c>
      <c r="D215">
        <f ca="1">IF(ISNA(D$1), 0, OFFSET(data!$A$1, ROW()-1, D$1-1))</f>
        <v>732.34539564297302</v>
      </c>
      <c r="E215">
        <f ca="1">IF(ISNA(E$1), 0, OFFSET(data!$A$1, ROW()-1, E$1-1))</f>
        <v>17.056594189079799</v>
      </c>
      <c r="F215">
        <f ca="1">IF(ISNA(F$1), 0, OFFSET(data!$A$1, ROW()-1, F$1-1))</f>
        <v>0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57.907256765767301</v>
      </c>
      <c r="K215">
        <f ca="1">IF(ISNA(K$1), 0, OFFSET(data!$A$1, ROW()-1, K$1-1))</f>
        <v>23.539109869007898</v>
      </c>
      <c r="L215">
        <f ca="1">IF(ISNA(L$1), 0, OFFSET(data!$A$1, ROW()-1, L$1-1))</f>
        <v>42.8</v>
      </c>
      <c r="M215">
        <f ca="1">IF(ISNA(M$1), 0, OFFSET(data!$A$1, ROW()-1, M$1-1))</f>
        <v>137.394416639398</v>
      </c>
      <c r="N215">
        <f ca="1">IF(ISNA(N$1), 0, OFFSET(data!$A$1, ROW()-1, N$1-1))</f>
        <v>13.084372861865001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0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1024.12714596809</v>
      </c>
      <c r="U215">
        <f ca="1">IF(ISNA(U$1), 0, OFFSET(data!$A$1, ROW()-1, U$1-1))</f>
        <v>1137.91905107565</v>
      </c>
      <c r="V215">
        <f ca="1">IF(ISNA(V$1), 0, OFFSET(data!$A$1, ROW()-1, V$1-1))</f>
        <v>1.0480505352461399E-13</v>
      </c>
      <c r="W215">
        <f ca="1">IF(ISNA(W$1), 0, OFFSET(data!$A$1, ROW()-1, W$1-1))</f>
        <v>-113.791905107565</v>
      </c>
      <c r="X215">
        <f ca="1">IF(ISNA(X$1), 0, OFFSET(data!$A$1, ROW()-1, X$1-1))</f>
        <v>0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312.946626626539</v>
      </c>
      <c r="AC215">
        <f ca="1">IF(ISNA(AC$1), 0, OFFSET(data!$A$1, ROW()-1, AC$1-1))</f>
        <v>269.30220315838898</v>
      </c>
      <c r="AD215">
        <f ca="1">IF(ISNA(AD$1), 0, OFFSET(data!$A$1, ROW()-1, AD$1-1))</f>
        <v>0</v>
      </c>
      <c r="AE215" t="str">
        <f ca="1">IF(ISNA(AE$1), 0, OFFSET(data!$A$1, ROW()-1, AE$1-1))</f>
        <v>peak</v>
      </c>
      <c r="AF215" s="2">
        <f ca="1">AD215/1000</f>
        <v>0</v>
      </c>
      <c r="AG215">
        <f ca="1">U215+W215</f>
        <v>1024.127145968085</v>
      </c>
      <c r="AH215">
        <f ca="1">AB215+SUM(D215:M215,N215:P215)</f>
        <v>1337.0737725946299</v>
      </c>
      <c r="AI215">
        <f ca="1">AC215+SUM(U215:AA215)</f>
        <v>1293.4293491264739</v>
      </c>
    </row>
    <row r="216" spans="1:35" hidden="1" x14ac:dyDescent="0.2">
      <c r="A216" t="str">
        <f ca="1">IF(ISNA(A$1), 0, OFFSET(data!$A$1, ROW()-1, A$1-1))</f>
        <v>Oahu</v>
      </c>
      <c r="B216">
        <f ca="1">IF(ISNA(B$1), 0, OFFSET(data!$A$1, ROW()-1, B$1-1))</f>
        <v>2025</v>
      </c>
      <c r="C216" s="5">
        <f ca="1">IF(ISNA(C$1), 0, OFFSET(data!$A$1, ROW()-1, C$1-1))</f>
        <v>45757.833333333336</v>
      </c>
      <c r="D216">
        <f ca="1">IF(ISNA(D$1), 0, OFFSET(data!$A$1, ROW()-1, D$1-1))</f>
        <v>690.12274255233501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0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0</v>
      </c>
      <c r="L216">
        <f ca="1">IF(ISNA(L$1), 0, OFFSET(data!$A$1, ROW()-1, L$1-1))</f>
        <v>42.8</v>
      </c>
      <c r="M216">
        <f ca="1">IF(ISNA(M$1), 0, OFFSET(data!$A$1, ROW()-1, M$1-1))</f>
        <v>204.89852187731799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0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937.82126442965296</v>
      </c>
      <c r="U216">
        <f ca="1">IF(ISNA(U$1), 0, OFFSET(data!$A$1, ROW()-1, U$1-1))</f>
        <v>1042.0236271440499</v>
      </c>
      <c r="V216">
        <f ca="1">IF(ISNA(V$1), 0, OFFSET(data!$A$1, ROW()-1, V$1-1))</f>
        <v>0</v>
      </c>
      <c r="W216">
        <f ca="1">IF(ISNA(W$1), 0, OFFSET(data!$A$1, ROW()-1, W$1-1))</f>
        <v>-104.202362714405</v>
      </c>
      <c r="X216">
        <f ca="1">IF(ISNA(X$1), 0, OFFSET(data!$A$1, ROW()-1, X$1-1))</f>
        <v>0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336.47750353388898</v>
      </c>
      <c r="AC216">
        <f ca="1">IF(ISNA(AC$1), 0, OFFSET(data!$A$1, ROW()-1, AC$1-1))</f>
        <v>277.676635931269</v>
      </c>
      <c r="AD216">
        <f ca="1">IF(ISNA(AD$1), 0, OFFSET(data!$A$1, ROW()-1, AD$1-1))</f>
        <v>0</v>
      </c>
      <c r="AE216" t="str">
        <f ca="1">IF(ISNA(AE$1), 0, OFFSET(data!$A$1, ROW()-1, AE$1-1))</f>
        <v>peak</v>
      </c>
      <c r="AF216" s="2">
        <f ca="1">AD216/1000</f>
        <v>0</v>
      </c>
      <c r="AG216">
        <f ca="1">U216+W216</f>
        <v>937.82126442964488</v>
      </c>
      <c r="AH216">
        <f ca="1">AB216+SUM(D216:M216,N216:P216)</f>
        <v>1274.2987679635419</v>
      </c>
      <c r="AI216">
        <f ca="1">AC216+SUM(U216:AA216)</f>
        <v>1215.4979003609139</v>
      </c>
    </row>
    <row r="217" spans="1:35" hidden="1" x14ac:dyDescent="0.2">
      <c r="A217" t="str">
        <f ca="1">IF(ISNA(A$1), 0, OFFSET(data!$A$1, ROW()-1, A$1-1))</f>
        <v>Oahu</v>
      </c>
      <c r="B217">
        <f ca="1">IF(ISNA(B$1), 0, OFFSET(data!$A$1, ROW()-1, B$1-1))</f>
        <v>2025</v>
      </c>
      <c r="C217" s="5">
        <f ca="1">IF(ISNA(C$1), 0, OFFSET(data!$A$1, ROW()-1, C$1-1))</f>
        <v>45757.916666666664</v>
      </c>
      <c r="D217">
        <f ca="1">IF(ISNA(D$1), 0, OFFSET(data!$A$1, ROW()-1, D$1-1))</f>
        <v>534.293762557077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0</v>
      </c>
      <c r="H217">
        <f ca="1">IF(ISNA(H$1), 0, OFFSET(data!$A$1, ROW()-1, H$1-1))</f>
        <v>0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42.8</v>
      </c>
      <c r="M217">
        <f ca="1">IF(ISNA(M$1), 0, OFFSET(data!$A$1, ROW()-1, M$1-1))</f>
        <v>189.80672598784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0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766.90048854491704</v>
      </c>
      <c r="U217">
        <f ca="1">IF(ISNA(U$1), 0, OFFSET(data!$A$1, ROW()-1, U$1-1))</f>
        <v>809.30098689558895</v>
      </c>
      <c r="V217">
        <f ca="1">IF(ISNA(V$1), 0, OFFSET(data!$A$1, ROW()-1, V$1-1))</f>
        <v>0</v>
      </c>
      <c r="W217">
        <f ca="1">IF(ISNA(W$1), 0, OFFSET(data!$A$1, ROW()-1, W$1-1))</f>
        <v>-42.400498350671597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476.33608386803502</v>
      </c>
      <c r="AC217">
        <f ca="1">IF(ISNA(AC$1), 0, OFFSET(data!$A$1, ROW()-1, AC$1-1))</f>
        <v>278.481457924788</v>
      </c>
      <c r="AD217">
        <f ca="1">IF(ISNA(AD$1), 0, OFFSET(data!$A$1, ROW()-1, AD$1-1))</f>
        <v>0</v>
      </c>
      <c r="AE217" t="str">
        <f ca="1">IF(ISNA(AE$1), 0, OFFSET(data!$A$1, ROW()-1, AE$1-1))</f>
        <v>peak</v>
      </c>
      <c r="AF217" s="2">
        <f ca="1">AD217/1000</f>
        <v>0</v>
      </c>
      <c r="AG217">
        <f ca="1">U217+W217</f>
        <v>766.90048854491738</v>
      </c>
      <c r="AH217">
        <f ca="1">AB217+SUM(D217:M217,N217:P217)</f>
        <v>1243.236572412952</v>
      </c>
      <c r="AI217">
        <f ca="1">AC217+SUM(U217:AA217)</f>
        <v>1045.3819464697053</v>
      </c>
    </row>
    <row r="218" spans="1:35" hidden="1" x14ac:dyDescent="0.2">
      <c r="A218" t="str">
        <f ca="1">IF(ISNA(A$1), 0, OFFSET(data!$A$1, ROW()-1, A$1-1))</f>
        <v>Oahu</v>
      </c>
      <c r="B218">
        <f ca="1">IF(ISNA(B$1), 0, OFFSET(data!$A$1, ROW()-1, B$1-1))</f>
        <v>2025</v>
      </c>
      <c r="C218" s="5">
        <f ca="1">IF(ISNA(C$1), 0, OFFSET(data!$A$1, ROW()-1, C$1-1))</f>
        <v>45779</v>
      </c>
      <c r="D218">
        <f ca="1">IF(ISNA(D$1), 0, OFFSET(data!$A$1, ROW()-1, D$1-1))</f>
        <v>115.583429903138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0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42.8</v>
      </c>
      <c r="M218">
        <f ca="1">IF(ISNA(M$1), 0, OFFSET(data!$A$1, ROW()-1, M$1-1))</f>
        <v>422.83774765426801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0</v>
      </c>
      <c r="R218">
        <f ca="1">IF(ISNA(R$1), 0, OFFSET(data!$A$1, ROW()-1, R$1-1))</f>
        <v>0</v>
      </c>
      <c r="S218">
        <f ca="1">IF(ISNA(S$1), 0, OFFSET(data!$A$1, ROW()-1, S$1-1))</f>
        <v>6.2527760746888796E-13</v>
      </c>
      <c r="T218">
        <f ca="1">IF(ISNA(T$1), 0, OFFSET(data!$A$1, ROW()-1, T$1-1))</f>
        <v>581.22117755740601</v>
      </c>
      <c r="U218">
        <f ca="1">IF(ISNA(U$1), 0, OFFSET(data!$A$1, ROW()-1, U$1-1))</f>
        <v>645.80130839711796</v>
      </c>
      <c r="V218">
        <f ca="1">IF(ISNA(V$1), 0, OFFSET(data!$A$1, ROW()-1, V$1-1))</f>
        <v>0</v>
      </c>
      <c r="W218">
        <f ca="1">IF(ISNA(W$1), 0, OFFSET(data!$A$1, ROW()-1, W$1-1))</f>
        <v>-64.5801308397117</v>
      </c>
      <c r="X218">
        <f ca="1">IF(ISNA(X$1), 0, OFFSET(data!$A$1, ROW()-1, X$1-1))</f>
        <v>0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313.43081618308798</v>
      </c>
      <c r="AC218">
        <f ca="1">IF(ISNA(AC$1), 0, OFFSET(data!$A$1, ROW()-1, AC$1-1))</f>
        <v>227.54308839136999</v>
      </c>
      <c r="AD218">
        <f ca="1">IF(ISNA(AD$1), 0, OFFSET(data!$A$1, ROW()-1, AD$1-1))</f>
        <v>0</v>
      </c>
      <c r="AE218" t="str">
        <f ca="1">IF(ISNA(AE$1), 0, OFFSET(data!$A$1, ROW()-1, AE$1-1))</f>
        <v>peak</v>
      </c>
      <c r="AF218" s="2">
        <f ca="1">AD218/1000</f>
        <v>0</v>
      </c>
      <c r="AG218">
        <f ca="1">U218+W218</f>
        <v>581.22117755740624</v>
      </c>
      <c r="AH218">
        <f ca="1">AB218+SUM(D218:M218,N218:P218)</f>
        <v>894.65199374049394</v>
      </c>
      <c r="AI218">
        <f ca="1">AC218+SUM(U218:AA218)</f>
        <v>808.76426594877626</v>
      </c>
    </row>
    <row r="219" spans="1:35" hidden="1" x14ac:dyDescent="0.2">
      <c r="A219" t="str">
        <f ca="1">IF(ISNA(A$1), 0, OFFSET(data!$A$1, ROW()-1, A$1-1))</f>
        <v>Oahu</v>
      </c>
      <c r="B219">
        <f ca="1">IF(ISNA(B$1), 0, OFFSET(data!$A$1, ROW()-1, B$1-1))</f>
        <v>2025</v>
      </c>
      <c r="C219" s="5">
        <f ca="1">IF(ISNA(C$1), 0, OFFSET(data!$A$1, ROW()-1, C$1-1))</f>
        <v>45779.083333333336</v>
      </c>
      <c r="D219">
        <f ca="1">IF(ISNA(D$1), 0, OFFSET(data!$A$1, ROW()-1, D$1-1))</f>
        <v>110.930492942767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0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42.8</v>
      </c>
      <c r="M219">
        <f ca="1">IF(ISNA(M$1), 0, OFFSET(data!$A$1, ROW()-1, M$1-1))</f>
        <v>398.92672037669701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0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552.65721331946497</v>
      </c>
      <c r="U219">
        <f ca="1">IF(ISNA(U$1), 0, OFFSET(data!$A$1, ROW()-1, U$1-1))</f>
        <v>597.91002361191795</v>
      </c>
      <c r="V219">
        <f ca="1">IF(ISNA(V$1), 0, OFFSET(data!$A$1, ROW()-1, V$1-1))</f>
        <v>14.538192068738701</v>
      </c>
      <c r="W219">
        <f ca="1">IF(ISNA(W$1), 0, OFFSET(data!$A$1, ROW()-1, W$1-1))</f>
        <v>-59.791002361191801</v>
      </c>
      <c r="X219">
        <f ca="1">IF(ISNA(X$1), 0, OFFSET(data!$A$1, ROW()-1, X$1-1))</f>
        <v>0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332.62194521219601</v>
      </c>
      <c r="AC219">
        <f ca="1">IF(ISNA(AC$1), 0, OFFSET(data!$A$1, ROW()-1, AC$1-1))</f>
        <v>227.54308839136999</v>
      </c>
      <c r="AD219">
        <f ca="1">IF(ISNA(AD$1), 0, OFFSET(data!$A$1, ROW()-1, AD$1-1))</f>
        <v>0</v>
      </c>
      <c r="AE219" t="str">
        <f ca="1">IF(ISNA(AE$1), 0, OFFSET(data!$A$1, ROW()-1, AE$1-1))</f>
        <v>peak</v>
      </c>
      <c r="AF219" s="2">
        <f ca="1">AD219/1000</f>
        <v>0</v>
      </c>
      <c r="AG219">
        <f ca="1">U219+W219</f>
        <v>538.11902125072618</v>
      </c>
      <c r="AH219">
        <f ca="1">AB219+SUM(D219:M219,N219:P219)</f>
        <v>885.27915853166007</v>
      </c>
      <c r="AI219">
        <f ca="1">AC219+SUM(U219:AA219)</f>
        <v>780.20030171083488</v>
      </c>
    </row>
    <row r="220" spans="1:35" hidden="1" x14ac:dyDescent="0.2">
      <c r="A220" t="str">
        <f ca="1">IF(ISNA(A$1), 0, OFFSET(data!$A$1, ROW()-1, A$1-1))</f>
        <v>Oahu</v>
      </c>
      <c r="B220">
        <f ca="1">IF(ISNA(B$1), 0, OFFSET(data!$A$1, ROW()-1, B$1-1))</f>
        <v>2025</v>
      </c>
      <c r="C220" s="5">
        <f ca="1">IF(ISNA(C$1), 0, OFFSET(data!$A$1, ROW()-1, C$1-1))</f>
        <v>45779.166666666664</v>
      </c>
      <c r="D220">
        <f ca="1">IF(ISNA(D$1), 0, OFFSET(data!$A$1, ROW()-1, D$1-1))</f>
        <v>223.52791199868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0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42.8</v>
      </c>
      <c r="M220">
        <f ca="1">IF(ISNA(M$1), 0, OFFSET(data!$A$1, ROW()-1, M$1-1))</f>
        <v>322.76704529348899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0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589.09495729216997</v>
      </c>
      <c r="U220">
        <f ca="1">IF(ISNA(U$1), 0, OFFSET(data!$A$1, ROW()-1, U$1-1))</f>
        <v>654.54995254685502</v>
      </c>
      <c r="V220">
        <f ca="1">IF(ISNA(V$1), 0, OFFSET(data!$A$1, ROW()-1, V$1-1))</f>
        <v>9.76996261670137E-14</v>
      </c>
      <c r="W220">
        <f ca="1">IF(ISNA(W$1), 0, OFFSET(data!$A$1, ROW()-1, W$1-1))</f>
        <v>-65.4549952546855</v>
      </c>
      <c r="X220">
        <f ca="1">IF(ISNA(X$1), 0, OFFSET(data!$A$1, ROW()-1, X$1-1))</f>
        <v>0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356.07233408754399</v>
      </c>
      <c r="AC220">
        <f ca="1">IF(ISNA(AC$1), 0, OFFSET(data!$A$1, ROW()-1, AC$1-1))</f>
        <v>284.73480658136998</v>
      </c>
      <c r="AD220">
        <f ca="1">IF(ISNA(AD$1), 0, OFFSET(data!$A$1, ROW()-1, AD$1-1))</f>
        <v>0</v>
      </c>
      <c r="AE220" t="str">
        <f ca="1">IF(ISNA(AE$1), 0, OFFSET(data!$A$1, ROW()-1, AE$1-1))</f>
        <v>peak</v>
      </c>
      <c r="AF220" s="2">
        <f ca="1">AD220/1000</f>
        <v>0</v>
      </c>
      <c r="AG220">
        <f ca="1">U220+W220</f>
        <v>589.09495729216951</v>
      </c>
      <c r="AH220">
        <f ca="1">AB220+SUM(D220:M220,N220:P220)</f>
        <v>945.16729137971311</v>
      </c>
      <c r="AI220">
        <f ca="1">AC220+SUM(U220:AA220)</f>
        <v>873.8297638735396</v>
      </c>
    </row>
    <row r="221" spans="1:35" hidden="1" x14ac:dyDescent="0.2">
      <c r="A221" t="str">
        <f ca="1">IF(ISNA(A$1), 0, OFFSET(data!$A$1, ROW()-1, A$1-1))</f>
        <v>Oahu</v>
      </c>
      <c r="B221">
        <f ca="1">IF(ISNA(B$1), 0, OFFSET(data!$A$1, ROW()-1, B$1-1))</f>
        <v>2025</v>
      </c>
      <c r="C221" s="5">
        <f ca="1">IF(ISNA(C$1), 0, OFFSET(data!$A$1, ROW()-1, C$1-1))</f>
        <v>45779.25</v>
      </c>
      <c r="D221">
        <f ca="1">IF(ISNA(D$1), 0, OFFSET(data!$A$1, ROW()-1, D$1-1))</f>
        <v>268.69376255707698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0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46.469759994038597</v>
      </c>
      <c r="K221">
        <f ca="1">IF(ISNA(K$1), 0, OFFSET(data!$A$1, ROW()-1, K$1-1))</f>
        <v>57.6484651040629</v>
      </c>
      <c r="L221">
        <f ca="1">IF(ISNA(L$1), 0, OFFSET(data!$A$1, ROW()-1, L$1-1))</f>
        <v>42.8</v>
      </c>
      <c r="M221">
        <f ca="1">IF(ISNA(M$1), 0, OFFSET(data!$A$1, ROW()-1, M$1-1))</f>
        <v>405.11605880250102</v>
      </c>
      <c r="N221">
        <f ca="1">IF(ISNA(N$1), 0, OFFSET(data!$A$1, ROW()-1, N$1-1))</f>
        <v>13.0843728618662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0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833.81241931954605</v>
      </c>
      <c r="U221">
        <f ca="1">IF(ISNA(U$1), 0, OFFSET(data!$A$1, ROW()-1, U$1-1))</f>
        <v>926.45824368838305</v>
      </c>
      <c r="V221">
        <f ca="1">IF(ISNA(V$1), 0, OFFSET(data!$A$1, ROW()-1, V$1-1))</f>
        <v>1.3695711231775901E-12</v>
      </c>
      <c r="W221">
        <f ca="1">IF(ISNA(W$1), 0, OFFSET(data!$A$1, ROW()-1, W$1-1))</f>
        <v>-92.645824368838305</v>
      </c>
      <c r="X221">
        <f ca="1">IF(ISNA(X$1), 0, OFFSET(data!$A$1, ROW()-1, X$1-1))</f>
        <v>0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364.35235067324402</v>
      </c>
      <c r="AC221">
        <f ca="1">IF(ISNA(AC$1), 0, OFFSET(data!$A$1, ROW()-1, AC$1-1))</f>
        <v>345.77755349543298</v>
      </c>
      <c r="AD221">
        <f ca="1">IF(ISNA(AD$1), 0, OFFSET(data!$A$1, ROW()-1, AD$1-1))</f>
        <v>0</v>
      </c>
      <c r="AE221" t="str">
        <f ca="1">IF(ISNA(AE$1), 0, OFFSET(data!$A$1, ROW()-1, AE$1-1))</f>
        <v>peak</v>
      </c>
      <c r="AF221" s="2">
        <f ca="1">AD221/1000</f>
        <v>0</v>
      </c>
      <c r="AG221">
        <f ca="1">U221+W221</f>
        <v>833.81241931954469</v>
      </c>
      <c r="AH221">
        <f ca="1">AB221+SUM(D221:M221,N221:P221)</f>
        <v>1198.1647699927898</v>
      </c>
      <c r="AI221">
        <f ca="1">AC221+SUM(U221:AA221)</f>
        <v>1179.5899728149791</v>
      </c>
    </row>
    <row r="222" spans="1:35" hidden="1" x14ac:dyDescent="0.2">
      <c r="A222" t="str">
        <f ca="1">IF(ISNA(A$1), 0, OFFSET(data!$A$1, ROW()-1, A$1-1))</f>
        <v>Oahu</v>
      </c>
      <c r="B222">
        <f ca="1">IF(ISNA(B$1), 0, OFFSET(data!$A$1, ROW()-1, B$1-1))</f>
        <v>2025</v>
      </c>
      <c r="C222" s="5">
        <f ca="1">IF(ISNA(C$1), 0, OFFSET(data!$A$1, ROW()-1, C$1-1))</f>
        <v>45779.333333333336</v>
      </c>
      <c r="D222">
        <f ca="1">IF(ISNA(D$1), 0, OFFSET(data!$A$1, ROW()-1, D$1-1))</f>
        <v>103.107762557077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0</v>
      </c>
      <c r="H222">
        <f ca="1">IF(ISNA(H$1), 0, OFFSET(data!$A$1, ROW()-1, H$1-1))</f>
        <v>0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553.83881338210495</v>
      </c>
      <c r="L222">
        <f ca="1">IF(ISNA(L$1), 0, OFFSET(data!$A$1, ROW()-1, L$1-1))</f>
        <v>42.8</v>
      </c>
      <c r="M222">
        <f ca="1">IF(ISNA(M$1), 0, OFFSET(data!$A$1, ROW()-1, M$1-1))</f>
        <v>405.021181174194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0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1104.76775711337</v>
      </c>
      <c r="U222">
        <f ca="1">IF(ISNA(U$1), 0, OFFSET(data!$A$1, ROW()-1, U$1-1))</f>
        <v>1032.85339267687</v>
      </c>
      <c r="V222">
        <f ca="1">IF(ISNA(V$1), 0, OFFSET(data!$A$1, ROW()-1, V$1-1))</f>
        <v>0</v>
      </c>
      <c r="W222">
        <f ca="1">IF(ISNA(W$1), 0, OFFSET(data!$A$1, ROW()-1, W$1-1))</f>
        <v>71.914364436501998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501.10618723333698</v>
      </c>
      <c r="AC222">
        <f ca="1">IF(ISNA(AC$1), 0, OFFSET(data!$A$1, ROW()-1, AC$1-1))</f>
        <v>455.76765482109602</v>
      </c>
      <c r="AD222">
        <f ca="1">IF(ISNA(AD$1), 0, OFFSET(data!$A$1, ROW()-1, AD$1-1))</f>
        <v>0</v>
      </c>
      <c r="AE222" t="str">
        <f ca="1">IF(ISNA(AE$1), 0, OFFSET(data!$A$1, ROW()-1, AE$1-1))</f>
        <v>peak</v>
      </c>
      <c r="AF222" s="2">
        <f ca="1">AD222/1000</f>
        <v>0</v>
      </c>
      <c r="AG222">
        <f ca="1">U222+W222</f>
        <v>1104.767757113372</v>
      </c>
      <c r="AH222">
        <f ca="1">AB222+SUM(D222:M222,N222:P222)</f>
        <v>1605.873944346713</v>
      </c>
      <c r="AI222">
        <f ca="1">AC222+SUM(U222:AA222)</f>
        <v>1560.5354119344679</v>
      </c>
    </row>
    <row r="223" spans="1:35" hidden="1" x14ac:dyDescent="0.2">
      <c r="A223" t="str">
        <f ca="1">IF(ISNA(A$1), 0, OFFSET(data!$A$1, ROW()-1, A$1-1))</f>
        <v>Oahu</v>
      </c>
      <c r="B223">
        <f ca="1">IF(ISNA(B$1), 0, OFFSET(data!$A$1, ROW()-1, B$1-1))</f>
        <v>2025</v>
      </c>
      <c r="C223" s="5">
        <f ca="1">IF(ISNA(C$1), 0, OFFSET(data!$A$1, ROW()-1, C$1-1))</f>
        <v>45779.416666666664</v>
      </c>
      <c r="D223">
        <f ca="1">IF(ISNA(D$1), 0, OFFSET(data!$A$1, ROW()-1, D$1-1))</f>
        <v>103.107762557077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0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762.48149470392696</v>
      </c>
      <c r="L223">
        <f ca="1">IF(ISNA(L$1), 0, OFFSET(data!$A$1, ROW()-1, L$1-1))</f>
        <v>42.8</v>
      </c>
      <c r="M223">
        <f ca="1">IF(ISNA(M$1), 0, OFFSET(data!$A$1, ROW()-1, M$1-1))</f>
        <v>414.04593385093898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122.072018203425</v>
      </c>
      <c r="R223">
        <f ca="1">IF(ISNA(R$1), 0, OFFSET(data!$A$1, ROW()-1, R$1-1))</f>
        <v>0</v>
      </c>
      <c r="S223">
        <f ca="1">IF(ISNA(S$1), 0, OFFSET(data!$A$1, ROW()-1, S$1-1))</f>
        <v>0.300984999999997</v>
      </c>
      <c r="T223">
        <f ca="1">IF(ISNA(T$1), 0, OFFSET(data!$A$1, ROW()-1, T$1-1))</f>
        <v>1322.43519111194</v>
      </c>
      <c r="U223">
        <f ca="1">IF(ISNA(U$1), 0, OFFSET(data!$A$1, ROW()-1, U$1-1))</f>
        <v>1086.8751928822701</v>
      </c>
      <c r="V223">
        <f ca="1">IF(ISNA(V$1), 0, OFFSET(data!$A$1, ROW()-1, V$1-1))</f>
        <v>14.5381920687388</v>
      </c>
      <c r="W223">
        <f ca="1">IF(ISNA(W$1), 0, OFFSET(data!$A$1, ROW()-1, W$1-1))</f>
        <v>177.288178827748</v>
      </c>
      <c r="X223">
        <f ca="1">IF(ISNA(X$1), 0, OFFSET(data!$A$1, ROW()-1, X$1-1))</f>
        <v>43.733627333183698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792.52700425047101</v>
      </c>
      <c r="AC223">
        <f ca="1">IF(ISNA(AC$1), 0, OFFSET(data!$A$1, ROW()-1, AC$1-1))</f>
        <v>462.851964909868</v>
      </c>
      <c r="AD223">
        <f ca="1">IF(ISNA(AD$1), 0, OFFSET(data!$A$1, ROW()-1, AD$1-1))</f>
        <v>0</v>
      </c>
      <c r="AE223" t="str">
        <f ca="1">IF(ISNA(AE$1), 0, OFFSET(data!$A$1, ROW()-1, AE$1-1))</f>
        <v>peak</v>
      </c>
      <c r="AF223" s="2">
        <f ca="1">AD223/1000</f>
        <v>0</v>
      </c>
      <c r="AG223">
        <f ca="1">U223+W223</f>
        <v>1264.1633717100181</v>
      </c>
      <c r="AH223">
        <f ca="1">AB223+SUM(D223:M223,N223:P223)</f>
        <v>2114.9621953624137</v>
      </c>
      <c r="AI223">
        <f ca="1">AC223+SUM(U223:AA223)</f>
        <v>1785.2871560218086</v>
      </c>
    </row>
    <row r="224" spans="1:35" hidden="1" x14ac:dyDescent="0.2">
      <c r="A224" t="str">
        <f ca="1">IF(ISNA(A$1), 0, OFFSET(data!$A$1, ROW()-1, A$1-1))</f>
        <v>Oahu</v>
      </c>
      <c r="B224">
        <f ca="1">IF(ISNA(B$1), 0, OFFSET(data!$A$1, ROW()-1, B$1-1))</f>
        <v>2025</v>
      </c>
      <c r="C224" s="5">
        <f ca="1">IF(ISNA(C$1), 0, OFFSET(data!$A$1, ROW()-1, C$1-1))</f>
        <v>45779.5</v>
      </c>
      <c r="D224">
        <f ca="1">IF(ISNA(D$1), 0, OFFSET(data!$A$1, ROW()-1, D$1-1))</f>
        <v>103.107762557077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0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760.09218717487795</v>
      </c>
      <c r="L224">
        <f ca="1">IF(ISNA(L$1), 0, OFFSET(data!$A$1, ROW()-1, L$1-1))</f>
        <v>42.8</v>
      </c>
      <c r="M224">
        <f ca="1">IF(ISNA(M$1), 0, OFFSET(data!$A$1, ROW()-1, M$1-1))</f>
        <v>422.01462560140698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0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1328.01457533336</v>
      </c>
      <c r="U224">
        <f ca="1">IF(ISNA(U$1), 0, OFFSET(data!$A$1, ROW()-1, U$1-1))</f>
        <v>1107.78790014168</v>
      </c>
      <c r="V224">
        <f ca="1">IF(ISNA(V$1), 0, OFFSET(data!$A$1, ROW()-1, V$1-1))</f>
        <v>0</v>
      </c>
      <c r="W224">
        <f ca="1">IF(ISNA(W$1), 0, OFFSET(data!$A$1, ROW()-1, W$1-1))</f>
        <v>177.288178827748</v>
      </c>
      <c r="X224">
        <f ca="1">IF(ISNA(X$1), 0, OFFSET(data!$A$1, ROW()-1, X$1-1))</f>
        <v>42.938496363932899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656.91194873499705</v>
      </c>
      <c r="AC224">
        <f ca="1">IF(ISNA(AC$1), 0, OFFSET(data!$A$1, ROW()-1, AC$1-1))</f>
        <v>462.851964909868</v>
      </c>
      <c r="AD224">
        <f ca="1">IF(ISNA(AD$1), 0, OFFSET(data!$A$1, ROW()-1, AD$1-1))</f>
        <v>0</v>
      </c>
      <c r="AE224" t="str">
        <f ca="1">IF(ISNA(AE$1), 0, OFFSET(data!$A$1, ROW()-1, AE$1-1))</f>
        <v>peak</v>
      </c>
      <c r="AF224" s="2">
        <f ca="1">AD224/1000</f>
        <v>0</v>
      </c>
      <c r="AG224">
        <f ca="1">U224+W224</f>
        <v>1285.076078969428</v>
      </c>
      <c r="AH224">
        <f ca="1">AB224+SUM(D224:M224,N224:P224)</f>
        <v>1984.926524068359</v>
      </c>
      <c r="AI224">
        <f ca="1">AC224+SUM(U224:AA224)</f>
        <v>1790.8665402432289</v>
      </c>
    </row>
    <row r="225" spans="1:35" hidden="1" x14ac:dyDescent="0.2">
      <c r="A225" t="str">
        <f ca="1">IF(ISNA(A$1), 0, OFFSET(data!$A$1, ROW()-1, A$1-1))</f>
        <v>Oahu</v>
      </c>
      <c r="B225">
        <f ca="1">IF(ISNA(B$1), 0, OFFSET(data!$A$1, ROW()-1, B$1-1))</f>
        <v>2025</v>
      </c>
      <c r="C225" s="5">
        <f ca="1">IF(ISNA(C$1), 0, OFFSET(data!$A$1, ROW()-1, C$1-1))</f>
        <v>45779.583333333336</v>
      </c>
      <c r="D225">
        <f ca="1">IF(ISNA(D$1), 0, OFFSET(data!$A$1, ROW()-1, D$1-1))</f>
        <v>103.107762557077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0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720.69406555425803</v>
      </c>
      <c r="L225">
        <f ca="1">IF(ISNA(L$1), 0, OFFSET(data!$A$1, ROW()-1, L$1-1))</f>
        <v>42.8</v>
      </c>
      <c r="M225">
        <f ca="1">IF(ISNA(M$1), 0, OFFSET(data!$A$1, ROW()-1, M$1-1))</f>
        <v>421.105919248573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0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1287.7077473599099</v>
      </c>
      <c r="U225">
        <f ca="1">IF(ISNA(U$1), 0, OFFSET(data!$A$1, ROW()-1, U$1-1))</f>
        <v>1109.75957733306</v>
      </c>
      <c r="V225">
        <f ca="1">IF(ISNA(V$1), 0, OFFSET(data!$A$1, ROW()-1, V$1-1))</f>
        <v>0</v>
      </c>
      <c r="W225">
        <f ca="1">IF(ISNA(W$1), 0, OFFSET(data!$A$1, ROW()-1, W$1-1))</f>
        <v>177.288178827748</v>
      </c>
      <c r="X225">
        <f ca="1">IF(ISNA(X$1), 0, OFFSET(data!$A$1, ROW()-1, X$1-1))</f>
        <v>0.65999119909736204</v>
      </c>
      <c r="Y225">
        <f ca="1">IF(ISNA(Y$1), 0, OFFSET(data!$A$1, ROW()-1, Y$1-1))</f>
        <v>0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614.83061128929899</v>
      </c>
      <c r="AC225">
        <f ca="1">IF(ISNA(AC$1), 0, OFFSET(data!$A$1, ROW()-1, AC$1-1))</f>
        <v>462.851964909868</v>
      </c>
      <c r="AD225">
        <f ca="1">IF(ISNA(AD$1), 0, OFFSET(data!$A$1, ROW()-1, AD$1-1))</f>
        <v>0</v>
      </c>
      <c r="AE225" t="str">
        <f ca="1">IF(ISNA(AE$1), 0, OFFSET(data!$A$1, ROW()-1, AE$1-1))</f>
        <v>peak</v>
      </c>
      <c r="AF225" s="2">
        <f ca="1">AD225/1000</f>
        <v>0</v>
      </c>
      <c r="AG225">
        <f ca="1">U225+W225</f>
        <v>1287.0477561608079</v>
      </c>
      <c r="AH225">
        <f ca="1">AB225+SUM(D225:M225,N225:P225)</f>
        <v>1902.5383586492069</v>
      </c>
      <c r="AI225">
        <f ca="1">AC225+SUM(U225:AA225)</f>
        <v>1750.5597122697732</v>
      </c>
    </row>
    <row r="226" spans="1:35" hidden="1" x14ac:dyDescent="0.2">
      <c r="A226" t="str">
        <f ca="1">IF(ISNA(A$1), 0, OFFSET(data!$A$1, ROW()-1, A$1-1))</f>
        <v>Oahu</v>
      </c>
      <c r="B226">
        <f ca="1">IF(ISNA(B$1), 0, OFFSET(data!$A$1, ROW()-1, B$1-1))</f>
        <v>2025</v>
      </c>
      <c r="C226" s="5">
        <f ca="1">IF(ISNA(C$1), 0, OFFSET(data!$A$1, ROW()-1, C$1-1))</f>
        <v>45779.666666666664</v>
      </c>
      <c r="D226">
        <f ca="1">IF(ISNA(D$1), 0, OFFSET(data!$A$1, ROW()-1, D$1-1))</f>
        <v>130.107762557077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468.12504758781301</v>
      </c>
      <c r="L226">
        <f ca="1">IF(ISNA(L$1), 0, OFFSET(data!$A$1, ROW()-1, L$1-1))</f>
        <v>42.8</v>
      </c>
      <c r="M226">
        <f ca="1">IF(ISNA(M$1), 0, OFFSET(data!$A$1, ROW()-1, M$1-1))</f>
        <v>421.36006685509199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0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1062.39287699998</v>
      </c>
      <c r="U226">
        <f ca="1">IF(ISNA(U$1), 0, OFFSET(data!$A$1, ROW()-1, U$1-1))</f>
        <v>1087.2522896128601</v>
      </c>
      <c r="V226">
        <f ca="1">IF(ISNA(V$1), 0, OFFSET(data!$A$1, ROW()-1, V$1-1))</f>
        <v>0</v>
      </c>
      <c r="W226">
        <f ca="1">IF(ISNA(W$1), 0, OFFSET(data!$A$1, ROW()-1, W$1-1))</f>
        <v>-24.859412612882199</v>
      </c>
      <c r="X226">
        <f ca="1">IF(ISNA(X$1), 0, OFFSET(data!$A$1, ROW()-1, X$1-1))</f>
        <v>0</v>
      </c>
      <c r="Y226">
        <f ca="1">IF(ISNA(Y$1), 0, OFFSET(data!$A$1, ROW()-1, Y$1-1))</f>
        <v>0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468.872299877552</v>
      </c>
      <c r="AC226">
        <f ca="1">IF(ISNA(AC$1), 0, OFFSET(data!$A$1, ROW()-1, AC$1-1))</f>
        <v>442.81813275794599</v>
      </c>
      <c r="AD226">
        <f ca="1">IF(ISNA(AD$1), 0, OFFSET(data!$A$1, ROW()-1, AD$1-1))</f>
        <v>0</v>
      </c>
      <c r="AE226" t="str">
        <f ca="1">IF(ISNA(AE$1), 0, OFFSET(data!$A$1, ROW()-1, AE$1-1))</f>
        <v>peak</v>
      </c>
      <c r="AF226" s="2">
        <f ca="1">AD226/1000</f>
        <v>0</v>
      </c>
      <c r="AG226">
        <f ca="1">U226+W226</f>
        <v>1062.3928769999779</v>
      </c>
      <c r="AH226">
        <f ca="1">AB226+SUM(D226:M226,N226:P226)</f>
        <v>1531.265176877534</v>
      </c>
      <c r="AI226">
        <f ca="1">AC226+SUM(U226:AA226)</f>
        <v>1505.2110097579239</v>
      </c>
    </row>
    <row r="227" spans="1:35" hidden="1" x14ac:dyDescent="0.2">
      <c r="A227" t="str">
        <f ca="1">IF(ISNA(A$1), 0, OFFSET(data!$A$1, ROW()-1, A$1-1))</f>
        <v>Oahu</v>
      </c>
      <c r="B227">
        <f ca="1">IF(ISNA(B$1), 0, OFFSET(data!$A$1, ROW()-1, B$1-1))</f>
        <v>2025</v>
      </c>
      <c r="C227" s="5">
        <f ca="1">IF(ISNA(C$1), 0, OFFSET(data!$A$1, ROW()-1, C$1-1))</f>
        <v>45779.75</v>
      </c>
      <c r="D227">
        <f ca="1">IF(ISNA(D$1), 0, OFFSET(data!$A$1, ROW()-1, D$1-1))</f>
        <v>397.99690380166101</v>
      </c>
      <c r="E227">
        <f ca="1">IF(ISNA(E$1), 0, OFFSET(data!$A$1, ROW()-1, E$1-1))</f>
        <v>8.1999431999999999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38.306333364595602</v>
      </c>
      <c r="K227">
        <f ca="1">IF(ISNA(K$1), 0, OFFSET(data!$A$1, ROW()-1, K$1-1))</f>
        <v>55.122038182921699</v>
      </c>
      <c r="L227">
        <f ca="1">IF(ISNA(L$1), 0, OFFSET(data!$A$1, ROW()-1, L$1-1))</f>
        <v>42.8</v>
      </c>
      <c r="M227">
        <f ca="1">IF(ISNA(M$1), 0, OFFSET(data!$A$1, ROW()-1, M$1-1))</f>
        <v>450.72457589553301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0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993.14979444471101</v>
      </c>
      <c r="U227">
        <f ca="1">IF(ISNA(U$1), 0, OFFSET(data!$A$1, ROW()-1, U$1-1))</f>
        <v>1103.4997716052301</v>
      </c>
      <c r="V227">
        <f ca="1">IF(ISNA(V$1), 0, OFFSET(data!$A$1, ROW()-1, V$1-1))</f>
        <v>0</v>
      </c>
      <c r="W227">
        <f ca="1">IF(ISNA(W$1), 0, OFFSET(data!$A$1, ROW()-1, W$1-1))</f>
        <v>-110.349977160523</v>
      </c>
      <c r="X227">
        <f ca="1">IF(ISNA(X$1), 0, OFFSET(data!$A$1, ROW()-1, X$1-1))</f>
        <v>0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360.03706571996798</v>
      </c>
      <c r="AC227">
        <f ca="1">IF(ISNA(AC$1), 0, OFFSET(data!$A$1, ROW()-1, AC$1-1))</f>
        <v>343.25112657429202</v>
      </c>
      <c r="AD227">
        <f ca="1">IF(ISNA(AD$1), 0, OFFSET(data!$A$1, ROW()-1, AD$1-1))</f>
        <v>0</v>
      </c>
      <c r="AE227" t="str">
        <f ca="1">IF(ISNA(AE$1), 0, OFFSET(data!$A$1, ROW()-1, AE$1-1))</f>
        <v>peak</v>
      </c>
      <c r="AF227" s="2">
        <f ca="1">AD227/1000</f>
        <v>0</v>
      </c>
      <c r="AG227">
        <f ca="1">U227+W227</f>
        <v>993.14979444470714</v>
      </c>
      <c r="AH227">
        <f ca="1">AB227+SUM(D227:M227,N227:P227)</f>
        <v>1353.1868601646793</v>
      </c>
      <c r="AI227">
        <f ca="1">AC227+SUM(U227:AA227)</f>
        <v>1336.4009210189993</v>
      </c>
    </row>
    <row r="228" spans="1:35" hidden="1" x14ac:dyDescent="0.2">
      <c r="A228" t="str">
        <f ca="1">IF(ISNA(A$1), 0, OFFSET(data!$A$1, ROW()-1, A$1-1))</f>
        <v>Oahu</v>
      </c>
      <c r="B228">
        <f ca="1">IF(ISNA(B$1), 0, OFFSET(data!$A$1, ROW()-1, B$1-1))</f>
        <v>2025</v>
      </c>
      <c r="C228" s="5">
        <f ca="1">IF(ISNA(C$1), 0, OFFSET(data!$A$1, ROW()-1, C$1-1))</f>
        <v>45779.833333333336</v>
      </c>
      <c r="D228">
        <f ca="1">IF(ISNA(D$1), 0, OFFSET(data!$A$1, ROW()-1, D$1-1))</f>
        <v>458.93438417558201</v>
      </c>
      <c r="E228">
        <f ca="1">IF(ISNA(E$1), 0, OFFSET(data!$A$1, ROW()-1, E$1-1))</f>
        <v>2.7333143999999998</v>
      </c>
      <c r="F228">
        <f ca="1">IF(ISNA(F$1), 0, OFFSET(data!$A$1, ROW()-1, F$1-1))</f>
        <v>0</v>
      </c>
      <c r="G228">
        <f ca="1">IF(ISNA(G$1), 0, OFFSET(data!$A$1, ROW()-1, G$1-1))</f>
        <v>0</v>
      </c>
      <c r="H228">
        <f ca="1">IF(ISNA(H$1), 0, OFFSET(data!$A$1, ROW()-1, H$1-1))</f>
        <v>0</v>
      </c>
      <c r="I228">
        <f ca="1">IF(ISNA(I$1), 0, OFFSET(data!$A$1, ROW()-1, I$1-1))</f>
        <v>0</v>
      </c>
      <c r="J228">
        <f ca="1">IF(ISNA(J$1), 0, OFFSET(data!$A$1, ROW()-1, J$1-1))</f>
        <v>2.7333143999999998</v>
      </c>
      <c r="K228">
        <f ca="1">IF(ISNA(K$1), 0, OFFSET(data!$A$1, ROW()-1, K$1-1))</f>
        <v>0</v>
      </c>
      <c r="L228">
        <f ca="1">IF(ISNA(L$1), 0, OFFSET(data!$A$1, ROW()-1, L$1-1))</f>
        <v>42.8</v>
      </c>
      <c r="M228">
        <f ca="1">IF(ISNA(M$1), 0, OFFSET(data!$A$1, ROW()-1, M$1-1))</f>
        <v>414.15044765406901</v>
      </c>
      <c r="N228">
        <f ca="1">IF(ISNA(N$1), 0, OFFSET(data!$A$1, ROW()-1, N$1-1))</f>
        <v>13.0843728618645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0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934.43583349151697</v>
      </c>
      <c r="U228">
        <f ca="1">IF(ISNA(U$1), 0, OFFSET(data!$A$1, ROW()-1, U$1-1))</f>
        <v>1038.2620372127899</v>
      </c>
      <c r="V228">
        <f ca="1">IF(ISNA(V$1), 0, OFFSET(data!$A$1, ROW()-1, V$1-1))</f>
        <v>0</v>
      </c>
      <c r="W228">
        <f ca="1">IF(ISNA(W$1), 0, OFFSET(data!$A$1, ROW()-1, W$1-1))</f>
        <v>-103.826203721279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294.494860248777</v>
      </c>
      <c r="AC228">
        <f ca="1">IF(ISNA(AC$1), 0, OFFSET(data!$A$1, ROW()-1, AC$1-1))</f>
        <v>288.12908839136998</v>
      </c>
      <c r="AD228">
        <f ca="1">IF(ISNA(AD$1), 0, OFFSET(data!$A$1, ROW()-1, AD$1-1))</f>
        <v>0</v>
      </c>
      <c r="AE228" t="str">
        <f ca="1">IF(ISNA(AE$1), 0, OFFSET(data!$A$1, ROW()-1, AE$1-1))</f>
        <v>peak</v>
      </c>
      <c r="AF228" s="2">
        <f ca="1">AD228/1000</f>
        <v>0</v>
      </c>
      <c r="AG228">
        <f ca="1">U228+W228</f>
        <v>934.43583349151095</v>
      </c>
      <c r="AH228">
        <f ca="1">AB228+SUM(D228:M228,N228:P228)</f>
        <v>1228.9306937402926</v>
      </c>
      <c r="AI228">
        <f ca="1">AC228+SUM(U228:AA228)</f>
        <v>1222.564921882881</v>
      </c>
    </row>
    <row r="229" spans="1:35" hidden="1" x14ac:dyDescent="0.2">
      <c r="A229" t="str">
        <f ca="1">IF(ISNA(A$1), 0, OFFSET(data!$A$1, ROW()-1, A$1-1))</f>
        <v>Oahu</v>
      </c>
      <c r="B229">
        <f ca="1">IF(ISNA(B$1), 0, OFFSET(data!$A$1, ROW()-1, B$1-1))</f>
        <v>2025</v>
      </c>
      <c r="C229" s="5">
        <f ca="1">IF(ISNA(C$1), 0, OFFSET(data!$A$1, ROW()-1, C$1-1))</f>
        <v>45779.916666666664</v>
      </c>
      <c r="D229">
        <f ca="1">IF(ISNA(D$1), 0, OFFSET(data!$A$1, ROW()-1, D$1-1))</f>
        <v>328.04130046490701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0</v>
      </c>
      <c r="H229">
        <f ca="1">IF(ISNA(H$1), 0, OFFSET(data!$A$1, ROW()-1, H$1-1))</f>
        <v>0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42.8</v>
      </c>
      <c r="M229">
        <f ca="1">IF(ISNA(M$1), 0, OFFSET(data!$A$1, ROW()-1, M$1-1))</f>
        <v>369.600890940797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0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740.44219140570397</v>
      </c>
      <c r="U229">
        <f ca="1">IF(ISNA(U$1), 0, OFFSET(data!$A$1, ROW()-1, U$1-1))</f>
        <v>822.71354600633799</v>
      </c>
      <c r="V229">
        <f ca="1">IF(ISNA(V$1), 0, OFFSET(data!$A$1, ROW()-1, V$1-1))</f>
        <v>0</v>
      </c>
      <c r="W229">
        <f ca="1">IF(ISNA(W$1), 0, OFFSET(data!$A$1, ROW()-1, W$1-1))</f>
        <v>-82.271354600633799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341.558945621318</v>
      </c>
      <c r="AC229">
        <f ca="1">IF(ISNA(AC$1), 0, OFFSET(data!$A$1, ROW()-1, AC$1-1))</f>
        <v>288.12908839136998</v>
      </c>
      <c r="AD229">
        <f ca="1">IF(ISNA(AD$1), 0, OFFSET(data!$A$1, ROW()-1, AD$1-1))</f>
        <v>0</v>
      </c>
      <c r="AE229" t="str">
        <f ca="1">IF(ISNA(AE$1), 0, OFFSET(data!$A$1, ROW()-1, AE$1-1))</f>
        <v>peak</v>
      </c>
      <c r="AF229" s="2">
        <f ca="1">AD229/1000</f>
        <v>0</v>
      </c>
      <c r="AG229">
        <f ca="1">U229+W229</f>
        <v>740.44219140570419</v>
      </c>
      <c r="AH229">
        <f ca="1">AB229+SUM(D229:M229,N229:P229)</f>
        <v>1082.0011370270222</v>
      </c>
      <c r="AI229">
        <f ca="1">AC229+SUM(U229:AA229)</f>
        <v>1028.5712797970741</v>
      </c>
    </row>
    <row r="230" spans="1:35" hidden="1" x14ac:dyDescent="0.2">
      <c r="A230" t="str">
        <f ca="1">IF(ISNA(A$1), 0, OFFSET(data!$A$1, ROW()-1, A$1-1))</f>
        <v>Oahu</v>
      </c>
      <c r="B230">
        <f ca="1">IF(ISNA(B$1), 0, OFFSET(data!$A$1, ROW()-1, B$1-1))</f>
        <v>2025</v>
      </c>
      <c r="C230" s="5">
        <f ca="1">IF(ISNA(C$1), 0, OFFSET(data!$A$1, ROW()-1, C$1-1))</f>
        <v>45825</v>
      </c>
      <c r="D230">
        <f ca="1">IF(ISNA(D$1), 0, OFFSET(data!$A$1, ROW()-1, D$1-1))</f>
        <v>566.69376255707698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0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42.8</v>
      </c>
      <c r="M230">
        <f ca="1">IF(ISNA(M$1), 0, OFFSET(data!$A$1, ROW()-1, M$1-1))</f>
        <v>117.714411638149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0</v>
      </c>
      <c r="R230">
        <f ca="1">IF(ISNA(R$1), 0, OFFSET(data!$A$1, ROW()-1, R$1-1))</f>
        <v>0</v>
      </c>
      <c r="S230">
        <f ca="1">IF(ISNA(S$1), 0, OFFSET(data!$A$1, ROW()-1, S$1-1))</f>
        <v>4.17443857259058E-13</v>
      </c>
      <c r="T230">
        <f ca="1">IF(ISNA(T$1), 0, OFFSET(data!$A$1, ROW()-1, T$1-1))</f>
        <v>727.208174195227</v>
      </c>
      <c r="U230">
        <f ca="1">IF(ISNA(U$1), 0, OFFSET(data!$A$1, ROW()-1, U$1-1))</f>
        <v>696.96794595634503</v>
      </c>
      <c r="V230">
        <f ca="1">IF(ISNA(V$1), 0, OFFSET(data!$A$1, ROW()-1, V$1-1))</f>
        <v>9.0313163116623194</v>
      </c>
      <c r="W230">
        <f ca="1">IF(ISNA(W$1), 0, OFFSET(data!$A$1, ROW()-1, W$1-1))</f>
        <v>21.208911927219301</v>
      </c>
      <c r="X230">
        <f ca="1">IF(ISNA(X$1), 0, OFFSET(data!$A$1, ROW()-1, X$1-1))</f>
        <v>0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505.34350636366298</v>
      </c>
      <c r="AC230">
        <f ca="1">IF(ISNA(AC$1), 0, OFFSET(data!$A$1, ROW()-1, AC$1-1))</f>
        <v>257.46019408814999</v>
      </c>
      <c r="AD230">
        <f ca="1">IF(ISNA(AD$1), 0, OFFSET(data!$A$1, ROW()-1, AD$1-1))</f>
        <v>0</v>
      </c>
      <c r="AE230" t="str">
        <f ca="1">IF(ISNA(AE$1), 0, OFFSET(data!$A$1, ROW()-1, AE$1-1))</f>
        <v>peak</v>
      </c>
      <c r="AF230" s="2">
        <f ca="1">AD230/1000</f>
        <v>0</v>
      </c>
      <c r="AG230">
        <f ca="1">U230+W230</f>
        <v>718.17685788356437</v>
      </c>
      <c r="AH230">
        <f ca="1">AB230+SUM(D230:M230,N230:P230)</f>
        <v>1232.5516805588891</v>
      </c>
      <c r="AI230">
        <f ca="1">AC230+SUM(U230:AA230)</f>
        <v>984.66836828337659</v>
      </c>
    </row>
    <row r="231" spans="1:35" hidden="1" x14ac:dyDescent="0.2">
      <c r="A231" t="str">
        <f ca="1">IF(ISNA(A$1), 0, OFFSET(data!$A$1, ROW()-1, A$1-1))</f>
        <v>Oahu</v>
      </c>
      <c r="B231">
        <f ca="1">IF(ISNA(B$1), 0, OFFSET(data!$A$1, ROW()-1, B$1-1))</f>
        <v>2025</v>
      </c>
      <c r="C231" s="5">
        <f ca="1">IF(ISNA(C$1), 0, OFFSET(data!$A$1, ROW()-1, C$1-1))</f>
        <v>45825.083333333336</v>
      </c>
      <c r="D231">
        <f ca="1">IF(ISNA(D$1), 0, OFFSET(data!$A$1, ROW()-1, D$1-1))</f>
        <v>566.69376255707698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0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42.8</v>
      </c>
      <c r="M231">
        <f ca="1">IF(ISNA(M$1), 0, OFFSET(data!$A$1, ROW()-1, M$1-1))</f>
        <v>51.235358282750198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0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660.72912083982806</v>
      </c>
      <c r="U231">
        <f ca="1">IF(ISNA(U$1), 0, OFFSET(data!$A$1, ROW()-1, U$1-1))</f>
        <v>639.52020891260804</v>
      </c>
      <c r="V231">
        <f ca="1">IF(ISNA(V$1), 0, OFFSET(data!$A$1, ROW()-1, V$1-1))</f>
        <v>0</v>
      </c>
      <c r="W231">
        <f ca="1">IF(ISNA(W$1), 0, OFFSET(data!$A$1, ROW()-1, W$1-1))</f>
        <v>21.208911927219301</v>
      </c>
      <c r="X231">
        <f ca="1">IF(ISNA(X$1), 0, OFFSET(data!$A$1, ROW()-1, X$1-1))</f>
        <v>0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490.56741634762699</v>
      </c>
      <c r="AC231">
        <f ca="1">IF(ISNA(AC$1), 0, OFFSET(data!$A$1, ROW()-1, AC$1-1))</f>
        <v>201.82135828275</v>
      </c>
      <c r="AD231">
        <f ca="1">IF(ISNA(AD$1), 0, OFFSET(data!$A$1, ROW()-1, AD$1-1))</f>
        <v>0</v>
      </c>
      <c r="AE231" t="str">
        <f ca="1">IF(ISNA(AE$1), 0, OFFSET(data!$A$1, ROW()-1, AE$1-1))</f>
        <v>peak</v>
      </c>
      <c r="AF231" s="2">
        <f ca="1">AD231/1000</f>
        <v>0</v>
      </c>
      <c r="AG231">
        <f ca="1">U231+W231</f>
        <v>660.72912083982737</v>
      </c>
      <c r="AH231">
        <f ca="1">AB231+SUM(D231:M231,N231:P231)</f>
        <v>1151.2965371874541</v>
      </c>
      <c r="AI231">
        <f ca="1">AC231+SUM(U231:AA231)</f>
        <v>862.55047912257737</v>
      </c>
    </row>
    <row r="232" spans="1:35" hidden="1" x14ac:dyDescent="0.2">
      <c r="A232" t="str">
        <f ca="1">IF(ISNA(A$1), 0, OFFSET(data!$A$1, ROW()-1, A$1-1))</f>
        <v>Oahu</v>
      </c>
      <c r="B232">
        <f ca="1">IF(ISNA(B$1), 0, OFFSET(data!$A$1, ROW()-1, B$1-1))</f>
        <v>2025</v>
      </c>
      <c r="C232" s="5">
        <f ca="1">IF(ISNA(C$1), 0, OFFSET(data!$A$1, ROW()-1, C$1-1))</f>
        <v>45825.166666666664</v>
      </c>
      <c r="D232">
        <f ca="1">IF(ISNA(D$1), 0, OFFSET(data!$A$1, ROW()-1, D$1-1))</f>
        <v>566.69376255707698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0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42.8</v>
      </c>
      <c r="M232">
        <f ca="1">IF(ISNA(M$1), 0, OFFSET(data!$A$1, ROW()-1, M$1-1))</f>
        <v>112.430299564644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0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721.92406212172102</v>
      </c>
      <c r="U232">
        <f ca="1">IF(ISNA(U$1), 0, OFFSET(data!$A$1, ROW()-1, U$1-1))</f>
        <v>704.968556004314</v>
      </c>
      <c r="V232">
        <f ca="1">IF(ISNA(V$1), 0, OFFSET(data!$A$1, ROW()-1, V$1-1))</f>
        <v>0</v>
      </c>
      <c r="W232">
        <f ca="1">IF(ISNA(W$1), 0, OFFSET(data!$A$1, ROW()-1, W$1-1))</f>
        <v>16.9555061174073</v>
      </c>
      <c r="X232">
        <f ca="1">IF(ISNA(X$1), 0, OFFSET(data!$A$1, ROW()-1, X$1-1))</f>
        <v>0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492.85884524698599</v>
      </c>
      <c r="AC232">
        <f ca="1">IF(ISNA(AC$1), 0, OFFSET(data!$A$1, ROW()-1, AC$1-1))</f>
        <v>254.07311326464401</v>
      </c>
      <c r="AD232">
        <f ca="1">IF(ISNA(AD$1), 0, OFFSET(data!$A$1, ROW()-1, AD$1-1))</f>
        <v>0</v>
      </c>
      <c r="AE232" t="str">
        <f ca="1">IF(ISNA(AE$1), 0, OFFSET(data!$A$1, ROW()-1, AE$1-1))</f>
        <v>peak</v>
      </c>
      <c r="AF232" s="2">
        <f ca="1">AD232/1000</f>
        <v>0</v>
      </c>
      <c r="AG232">
        <f ca="1">U232+W232</f>
        <v>721.92406212172125</v>
      </c>
      <c r="AH232">
        <f ca="1">AB232+SUM(D232:M232,N232:P232)</f>
        <v>1214.7829073687069</v>
      </c>
      <c r="AI232">
        <f ca="1">AC232+SUM(U232:AA232)</f>
        <v>975.99717538636526</v>
      </c>
    </row>
    <row r="233" spans="1:35" hidden="1" x14ac:dyDescent="0.2">
      <c r="A233" t="str">
        <f ca="1">IF(ISNA(A$1), 0, OFFSET(data!$A$1, ROW()-1, A$1-1))</f>
        <v>Oahu</v>
      </c>
      <c r="B233">
        <f ca="1">IF(ISNA(B$1), 0, OFFSET(data!$A$1, ROW()-1, B$1-1))</f>
        <v>2025</v>
      </c>
      <c r="C233" s="5">
        <f ca="1">IF(ISNA(C$1), 0, OFFSET(data!$A$1, ROW()-1, C$1-1))</f>
        <v>45825.25</v>
      </c>
      <c r="D233">
        <f ca="1">IF(ISNA(D$1), 0, OFFSET(data!$A$1, ROW()-1, D$1-1))</f>
        <v>634.35709585990503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0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50.576941657638699</v>
      </c>
      <c r="L233">
        <f ca="1">IF(ISNA(L$1), 0, OFFSET(data!$A$1, ROW()-1, L$1-1))</f>
        <v>42.8</v>
      </c>
      <c r="M233">
        <f ca="1">IF(ISNA(M$1), 0, OFFSET(data!$A$1, ROW()-1, M$1-1))</f>
        <v>108.57459145032701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0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836.30862896787198</v>
      </c>
      <c r="U233">
        <f ca="1">IF(ISNA(U$1), 0, OFFSET(data!$A$1, ROW()-1, U$1-1))</f>
        <v>929.23180996430199</v>
      </c>
      <c r="V233">
        <f ca="1">IF(ISNA(V$1), 0, OFFSET(data!$A$1, ROW()-1, V$1-1))</f>
        <v>0</v>
      </c>
      <c r="W233">
        <f ca="1">IF(ISNA(W$1), 0, OFFSET(data!$A$1, ROW()-1, W$1-1))</f>
        <v>-92.923180996430204</v>
      </c>
      <c r="X233">
        <f ca="1">IF(ISNA(X$1), 0, OFFSET(data!$A$1, ROW()-1, X$1-1))</f>
        <v>0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337.74315022631902</v>
      </c>
      <c r="AC233">
        <f ca="1">IF(ISNA(AC$1), 0, OFFSET(data!$A$1, ROW()-1, AC$1-1))</f>
        <v>306.47672358296597</v>
      </c>
      <c r="AD233">
        <f ca="1">IF(ISNA(AD$1), 0, OFFSET(data!$A$1, ROW()-1, AD$1-1))</f>
        <v>0</v>
      </c>
      <c r="AE233" t="str">
        <f ca="1">IF(ISNA(AE$1), 0, OFFSET(data!$A$1, ROW()-1, AE$1-1))</f>
        <v>peak</v>
      </c>
      <c r="AF233" s="2">
        <f ca="1">AD233/1000</f>
        <v>0</v>
      </c>
      <c r="AG233">
        <f ca="1">U233+W233</f>
        <v>836.30862896787175</v>
      </c>
      <c r="AH233">
        <f ca="1">AB233+SUM(D233:M233,N233:P233)</f>
        <v>1174.0517791941897</v>
      </c>
      <c r="AI233">
        <f ca="1">AC233+SUM(U233:AA233)</f>
        <v>1142.7853525508376</v>
      </c>
    </row>
    <row r="234" spans="1:35" hidden="1" x14ac:dyDescent="0.2">
      <c r="A234" t="str">
        <f ca="1">IF(ISNA(A$1), 0, OFFSET(data!$A$1, ROW()-1, A$1-1))</f>
        <v>Oahu</v>
      </c>
      <c r="B234">
        <f ca="1">IF(ISNA(B$1), 0, OFFSET(data!$A$1, ROW()-1, B$1-1))</f>
        <v>2025</v>
      </c>
      <c r="C234" s="5">
        <f ca="1">IF(ISNA(C$1), 0, OFFSET(data!$A$1, ROW()-1, C$1-1))</f>
        <v>45825.333333333336</v>
      </c>
      <c r="D234">
        <f ca="1">IF(ISNA(D$1), 0, OFFSET(data!$A$1, ROW()-1, D$1-1))</f>
        <v>566.69376255707698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0</v>
      </c>
      <c r="H234">
        <f ca="1">IF(ISNA(H$1), 0, OFFSET(data!$A$1, ROW()-1, H$1-1))</f>
        <v>0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512.60069042287796</v>
      </c>
      <c r="L234">
        <f ca="1">IF(ISNA(L$1), 0, OFFSET(data!$A$1, ROW()-1, L$1-1))</f>
        <v>42.8</v>
      </c>
      <c r="M234">
        <f ca="1">IF(ISNA(M$1), 0, OFFSET(data!$A$1, ROW()-1, M$1-1))</f>
        <v>22.343347414066098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0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1144.4378003940201</v>
      </c>
      <c r="U234">
        <f ca="1">IF(ISNA(U$1), 0, OFFSET(data!$A$1, ROW()-1, U$1-1))</f>
        <v>1077.83055323287</v>
      </c>
      <c r="V234">
        <f ca="1">IF(ISNA(V$1), 0, OFFSET(data!$A$1, ROW()-1, V$1-1))</f>
        <v>0</v>
      </c>
      <c r="W234">
        <f ca="1">IF(ISNA(W$1), 0, OFFSET(data!$A$1, ROW()-1, W$1-1))</f>
        <v>66.607247161151406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579.79678601358501</v>
      </c>
      <c r="AC234">
        <f ca="1">IF(ISNA(AC$1), 0, OFFSET(data!$A$1, ROW()-1, AC$1-1))</f>
        <v>402.01818870590103</v>
      </c>
      <c r="AD234">
        <f ca="1">IF(ISNA(AD$1), 0, OFFSET(data!$A$1, ROW()-1, AD$1-1))</f>
        <v>0</v>
      </c>
      <c r="AE234" t="str">
        <f ca="1">IF(ISNA(AE$1), 0, OFFSET(data!$A$1, ROW()-1, AE$1-1))</f>
        <v>peak</v>
      </c>
      <c r="AF234" s="2">
        <f ca="1">AD234/1000</f>
        <v>0</v>
      </c>
      <c r="AG234">
        <f ca="1">U234+W234</f>
        <v>1144.4378003940215</v>
      </c>
      <c r="AH234">
        <f ca="1">AB234+SUM(D234:M234,N234:P234)</f>
        <v>1724.234586407606</v>
      </c>
      <c r="AI234">
        <f ca="1">AC234+SUM(U234:AA234)</f>
        <v>1546.4559890999226</v>
      </c>
    </row>
    <row r="235" spans="1:35" hidden="1" x14ac:dyDescent="0.2">
      <c r="A235" t="str">
        <f ca="1">IF(ISNA(A$1), 0, OFFSET(data!$A$1, ROW()-1, A$1-1))</f>
        <v>Oahu</v>
      </c>
      <c r="B235">
        <f ca="1">IF(ISNA(B$1), 0, OFFSET(data!$A$1, ROW()-1, B$1-1))</f>
        <v>2025</v>
      </c>
      <c r="C235" s="5">
        <f ca="1">IF(ISNA(C$1), 0, OFFSET(data!$A$1, ROW()-1, C$1-1))</f>
        <v>45825.416666666664</v>
      </c>
      <c r="D235">
        <f ca="1">IF(ISNA(D$1), 0, OFFSET(data!$A$1, ROW()-1, D$1-1))</f>
        <v>566.69376255707698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0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728.40961500106505</v>
      </c>
      <c r="L235">
        <f ca="1">IF(ISNA(L$1), 0, OFFSET(data!$A$1, ROW()-1, L$1-1))</f>
        <v>42.8</v>
      </c>
      <c r="M235">
        <f ca="1">IF(ISNA(M$1), 0, OFFSET(data!$A$1, ROW()-1, M$1-1))</f>
        <v>49.266167616100802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0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1387.1695451742401</v>
      </c>
      <c r="U235">
        <f ca="1">IF(ISNA(U$1), 0, OFFSET(data!$A$1, ROW()-1, U$1-1))</f>
        <v>1142.3165891859401</v>
      </c>
      <c r="V235">
        <f ca="1">IF(ISNA(V$1), 0, OFFSET(data!$A$1, ROW()-1, V$1-1))</f>
        <v>5.5068757570765499</v>
      </c>
      <c r="W235">
        <f ca="1">IF(ISNA(W$1), 0, OFFSET(data!$A$1, ROW()-1, W$1-1))</f>
        <v>165.192593659897</v>
      </c>
      <c r="X235">
        <f ca="1">IF(ISNA(X$1), 0, OFFSET(data!$A$1, ROW()-1, X$1-1))</f>
        <v>74.153486571329907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764.49109843604504</v>
      </c>
      <c r="AC235">
        <f ca="1">IF(ISNA(AC$1), 0, OFFSET(data!$A$1, ROW()-1, AC$1-1))</f>
        <v>435.16104413459902</v>
      </c>
      <c r="AD235">
        <f ca="1">IF(ISNA(AD$1), 0, OFFSET(data!$A$1, ROW()-1, AD$1-1))</f>
        <v>0</v>
      </c>
      <c r="AE235" t="str">
        <f ca="1">IF(ISNA(AE$1), 0, OFFSET(data!$A$1, ROW()-1, AE$1-1))</f>
        <v>peak</v>
      </c>
      <c r="AF235" s="2">
        <f ca="1">AD235/1000</f>
        <v>0</v>
      </c>
      <c r="AG235">
        <f ca="1">U235+W235</f>
        <v>1307.5091828458371</v>
      </c>
      <c r="AH235">
        <f ca="1">AB235+SUM(D235:M235,N235:P235)</f>
        <v>2151.6606436102879</v>
      </c>
      <c r="AI235">
        <f ca="1">AC235+SUM(U235:AA235)</f>
        <v>1822.3305893088427</v>
      </c>
    </row>
    <row r="236" spans="1:35" hidden="1" x14ac:dyDescent="0.2">
      <c r="A236" t="str">
        <f ca="1">IF(ISNA(A$1), 0, OFFSET(data!$A$1, ROW()-1, A$1-1))</f>
        <v>Oahu</v>
      </c>
      <c r="B236">
        <f ca="1">IF(ISNA(B$1), 0, OFFSET(data!$A$1, ROW()-1, B$1-1))</f>
        <v>2025</v>
      </c>
      <c r="C236" s="5">
        <f ca="1">IF(ISNA(C$1), 0, OFFSET(data!$A$1, ROW()-1, C$1-1))</f>
        <v>45825.5</v>
      </c>
      <c r="D236">
        <f ca="1">IF(ISNA(D$1), 0, OFFSET(data!$A$1, ROW()-1, D$1-1))</f>
        <v>577.62665343750996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0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677.59910606444396</v>
      </c>
      <c r="L236">
        <f ca="1">IF(ISNA(L$1), 0, OFFSET(data!$A$1, ROW()-1, L$1-1))</f>
        <v>42.8</v>
      </c>
      <c r="M236">
        <f ca="1">IF(ISNA(M$1), 0, OFFSET(data!$A$1, ROW()-1, M$1-1))</f>
        <v>41.561394845018597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0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1339.58715434697</v>
      </c>
      <c r="U236">
        <f ca="1">IF(ISNA(U$1), 0, OFFSET(data!$A$1, ROW()-1, U$1-1))</f>
        <v>1161.21593236219</v>
      </c>
      <c r="V236">
        <f ca="1">IF(ISNA(V$1), 0, OFFSET(data!$A$1, ROW()-1, V$1-1))</f>
        <v>0</v>
      </c>
      <c r="W236">
        <f ca="1">IF(ISNA(W$1), 0, OFFSET(data!$A$1, ROW()-1, W$1-1))</f>
        <v>165.192593659897</v>
      </c>
      <c r="X236">
        <f ca="1">IF(ISNA(X$1), 0, OFFSET(data!$A$1, ROW()-1, X$1-1))</f>
        <v>13.1786283248841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688.96640786971602</v>
      </c>
      <c r="AC236">
        <f ca="1">IF(ISNA(AC$1), 0, OFFSET(data!$A$1, ROW()-1, AC$1-1))</f>
        <v>427.45627136351601</v>
      </c>
      <c r="AD236">
        <f ca="1">IF(ISNA(AD$1), 0, OFFSET(data!$A$1, ROW()-1, AD$1-1))</f>
        <v>0</v>
      </c>
      <c r="AE236" t="str">
        <f ca="1">IF(ISNA(AE$1), 0, OFFSET(data!$A$1, ROW()-1, AE$1-1))</f>
        <v>peak</v>
      </c>
      <c r="AF236" s="2">
        <f ca="1">AD236/1000</f>
        <v>0</v>
      </c>
      <c r="AG236">
        <f ca="1">U236+W236</f>
        <v>1326.408526022087</v>
      </c>
      <c r="AH236">
        <f ca="1">AB236+SUM(D236:M236,N236:P236)</f>
        <v>2028.5535622166885</v>
      </c>
      <c r="AI236">
        <f ca="1">AC236+SUM(U236:AA236)</f>
        <v>1767.0434257104871</v>
      </c>
    </row>
    <row r="237" spans="1:35" hidden="1" x14ac:dyDescent="0.2">
      <c r="A237" t="str">
        <f ca="1">IF(ISNA(A$1), 0, OFFSET(data!$A$1, ROW()-1, A$1-1))</f>
        <v>Oahu</v>
      </c>
      <c r="B237">
        <f ca="1">IF(ISNA(B$1), 0, OFFSET(data!$A$1, ROW()-1, B$1-1))</f>
        <v>2025</v>
      </c>
      <c r="C237" s="5">
        <f ca="1">IF(ISNA(C$1), 0, OFFSET(data!$A$1, ROW()-1, C$1-1))</f>
        <v>45825.583333333336</v>
      </c>
      <c r="D237">
        <f ca="1">IF(ISNA(D$1), 0, OFFSET(data!$A$1, ROW()-1, D$1-1))</f>
        <v>566.69376255707698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522.51362506915996</v>
      </c>
      <c r="L237">
        <f ca="1">IF(ISNA(L$1), 0, OFFSET(data!$A$1, ROW()-1, L$1-1))</f>
        <v>42.8</v>
      </c>
      <c r="M237">
        <f ca="1">IF(ISNA(M$1), 0, OFFSET(data!$A$1, ROW()-1, M$1-1))</f>
        <v>77.920013114664798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0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1209.9274007409001</v>
      </c>
      <c r="U237">
        <f ca="1">IF(ISNA(U$1), 0, OFFSET(data!$A$1, ROW()-1, U$1-1))</f>
        <v>1155.0616169406701</v>
      </c>
      <c r="V237">
        <f ca="1">IF(ISNA(V$1), 0, OFFSET(data!$A$1, ROW()-1, V$1-1))</f>
        <v>0</v>
      </c>
      <c r="W237">
        <f ca="1">IF(ISNA(W$1), 0, OFFSET(data!$A$1, ROW()-1, W$1-1))</f>
        <v>54.865783800225799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575.77842902344003</v>
      </c>
      <c r="AC237">
        <f ca="1">IF(ISNA(AC$1), 0, OFFSET(data!$A$1, ROW()-1, AC$1-1))</f>
        <v>461.875304408163</v>
      </c>
      <c r="AD237">
        <f ca="1">IF(ISNA(AD$1), 0, OFFSET(data!$A$1, ROW()-1, AD$1-1))</f>
        <v>0</v>
      </c>
      <c r="AE237" t="str">
        <f ca="1">IF(ISNA(AE$1), 0, OFFSET(data!$A$1, ROW()-1, AE$1-1))</f>
        <v>peak</v>
      </c>
      <c r="AF237" s="2">
        <f ca="1">AD237/1000</f>
        <v>0</v>
      </c>
      <c r="AG237">
        <f ca="1">U237+W237</f>
        <v>1209.9274007408958</v>
      </c>
      <c r="AH237">
        <f ca="1">AB237+SUM(D237:M237,N237:P237)</f>
        <v>1785.7058297643416</v>
      </c>
      <c r="AI237">
        <f ca="1">AC237+SUM(U237:AA237)</f>
        <v>1671.8027051490587</v>
      </c>
    </row>
    <row r="238" spans="1:35" hidden="1" x14ac:dyDescent="0.2">
      <c r="A238" t="str">
        <f ca="1">IF(ISNA(A$1), 0, OFFSET(data!$A$1, ROW()-1, A$1-1))</f>
        <v>Oahu</v>
      </c>
      <c r="B238">
        <f ca="1">IF(ISNA(B$1), 0, OFFSET(data!$A$1, ROW()-1, B$1-1))</f>
        <v>2025</v>
      </c>
      <c r="C238" s="5">
        <f ca="1">IF(ISNA(C$1), 0, OFFSET(data!$A$1, ROW()-1, C$1-1))</f>
        <v>45825.666666666664</v>
      </c>
      <c r="D238">
        <f ca="1">IF(ISNA(D$1), 0, OFFSET(data!$A$1, ROW()-1, D$1-1))</f>
        <v>602.91806858566599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7.5693971411908201E-2</v>
      </c>
      <c r="K238">
        <f ca="1">IF(ISNA(K$1), 0, OFFSET(data!$A$1, ROW()-1, K$1-1))</f>
        <v>371.73706349427101</v>
      </c>
      <c r="L238">
        <f ca="1">IF(ISNA(L$1), 0, OFFSET(data!$A$1, ROW()-1, L$1-1))</f>
        <v>42.8</v>
      </c>
      <c r="M238">
        <f ca="1">IF(ISNA(M$1), 0, OFFSET(data!$A$1, ROW()-1, M$1-1))</f>
        <v>0.69986540749652804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0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1018.2306914588401</v>
      </c>
      <c r="U238">
        <f ca="1">IF(ISNA(U$1), 0, OFFSET(data!$A$1, ROW()-1, U$1-1))</f>
        <v>1130.6233898850601</v>
      </c>
      <c r="V238">
        <f ca="1">IF(ISNA(V$1), 0, OFFSET(data!$A$1, ROW()-1, V$1-1))</f>
        <v>0</v>
      </c>
      <c r="W238">
        <f ca="1">IF(ISNA(W$1), 0, OFFSET(data!$A$1, ROW()-1, W$1-1))</f>
        <v>-112.392698426217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455.07612409143599</v>
      </c>
      <c r="AC238">
        <f ca="1">IF(ISNA(AC$1), 0, OFFSET(data!$A$1, ROW()-1, AC$1-1))</f>
        <v>373.05277661102099</v>
      </c>
      <c r="AD238">
        <f ca="1">IF(ISNA(AD$1), 0, OFFSET(data!$A$1, ROW()-1, AD$1-1))</f>
        <v>0</v>
      </c>
      <c r="AE238" t="str">
        <f ca="1">IF(ISNA(AE$1), 0, OFFSET(data!$A$1, ROW()-1, AE$1-1))</f>
        <v>peak</v>
      </c>
      <c r="AF238" s="2">
        <f ca="1">AD238/1000</f>
        <v>0</v>
      </c>
      <c r="AG238">
        <f ca="1">U238+W238</f>
        <v>1018.2306914588431</v>
      </c>
      <c r="AH238">
        <f ca="1">AB238+SUM(D238:M238,N238:P238)</f>
        <v>1473.3068155502815</v>
      </c>
      <c r="AI238">
        <f ca="1">AC238+SUM(U238:AA238)</f>
        <v>1391.2834680698641</v>
      </c>
    </row>
    <row r="239" spans="1:35" hidden="1" x14ac:dyDescent="0.2">
      <c r="A239" t="str">
        <f ca="1">IF(ISNA(A$1), 0, OFFSET(data!$A$1, ROW()-1, A$1-1))</f>
        <v>Oahu</v>
      </c>
      <c r="B239">
        <f ca="1">IF(ISNA(B$1), 0, OFFSET(data!$A$1, ROW()-1, B$1-1))</f>
        <v>2025</v>
      </c>
      <c r="C239" s="5">
        <f ca="1">IF(ISNA(C$1), 0, OFFSET(data!$A$1, ROW()-1, C$1-1))</f>
        <v>45825.75</v>
      </c>
      <c r="D239">
        <f ca="1">IF(ISNA(D$1), 0, OFFSET(data!$A$1, ROW()-1, D$1-1))</f>
        <v>860.044701429204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0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0.61742538677110004</v>
      </c>
      <c r="K239">
        <f ca="1">IF(ISNA(K$1), 0, OFFSET(data!$A$1, ROW()-1, K$1-1))</f>
        <v>74.272663543530797</v>
      </c>
      <c r="L239">
        <f ca="1">IF(ISNA(L$1), 0, OFFSET(data!$A$1, ROW()-1, L$1-1))</f>
        <v>42.8</v>
      </c>
      <c r="M239">
        <f ca="1">IF(ISNA(M$1), 0, OFFSET(data!$A$1, ROW()-1, M$1-1))</f>
        <v>26.4624443408409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0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1004.19723470034</v>
      </c>
      <c r="U239">
        <f ca="1">IF(ISNA(U$1), 0, OFFSET(data!$A$1, ROW()-1, U$1-1))</f>
        <v>1115.7747052226</v>
      </c>
      <c r="V239">
        <f ca="1">IF(ISNA(V$1), 0, OFFSET(data!$A$1, ROW()-1, V$1-1))</f>
        <v>0</v>
      </c>
      <c r="W239">
        <f ca="1">IF(ISNA(W$1), 0, OFFSET(data!$A$1, ROW()-1, W$1-1))</f>
        <v>-111.57747052226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304.738119270249</v>
      </c>
      <c r="AC239">
        <f ca="1">IF(ISNA(AC$1), 0, OFFSET(data!$A$1, ROW()-1, AC$1-1))</f>
        <v>251.321107884371</v>
      </c>
      <c r="AD239">
        <f ca="1">IF(ISNA(AD$1), 0, OFFSET(data!$A$1, ROW()-1, AD$1-1))</f>
        <v>0</v>
      </c>
      <c r="AE239" t="str">
        <f ca="1">IF(ISNA(AE$1), 0, OFFSET(data!$A$1, ROW()-1, AE$1-1))</f>
        <v>peak</v>
      </c>
      <c r="AF239" s="2">
        <f ca="1">AD239/1000</f>
        <v>0</v>
      </c>
      <c r="AG239">
        <f ca="1">U239+W239</f>
        <v>1004.19723470034</v>
      </c>
      <c r="AH239">
        <f ca="1">AB239+SUM(D239:M239,N239:P239)</f>
        <v>1308.9353539705958</v>
      </c>
      <c r="AI239">
        <f ca="1">AC239+SUM(U239:AA239)</f>
        <v>1255.518342584711</v>
      </c>
    </row>
    <row r="240" spans="1:35" hidden="1" x14ac:dyDescent="0.2">
      <c r="A240" t="str">
        <f ca="1">IF(ISNA(A$1), 0, OFFSET(data!$A$1, ROW()-1, A$1-1))</f>
        <v>Oahu</v>
      </c>
      <c r="B240">
        <f ca="1">IF(ISNA(B$1), 0, OFFSET(data!$A$1, ROW()-1, B$1-1))</f>
        <v>2025</v>
      </c>
      <c r="C240" s="5">
        <f ca="1">IF(ISNA(C$1), 0, OFFSET(data!$A$1, ROW()-1, C$1-1))</f>
        <v>45825.833333333336</v>
      </c>
      <c r="D240">
        <f ca="1">IF(ISNA(D$1), 0, OFFSET(data!$A$1, ROW()-1, D$1-1))</f>
        <v>882.49376255707705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0</v>
      </c>
      <c r="H240">
        <f ca="1">IF(ISNA(H$1), 0, OFFSET(data!$A$1, ROW()-1, H$1-1))</f>
        <v>0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0</v>
      </c>
      <c r="L240">
        <f ca="1">IF(ISNA(L$1), 0, OFFSET(data!$A$1, ROW()-1, L$1-1))</f>
        <v>42.8</v>
      </c>
      <c r="M240">
        <f ca="1">IF(ISNA(M$1), 0, OFFSET(data!$A$1, ROW()-1, M$1-1))</f>
        <v>37.127710544596397</v>
      </c>
      <c r="N240">
        <f ca="1">IF(ISNA(N$1), 0, OFFSET(data!$A$1, ROW()-1, N$1-1))</f>
        <v>11.553597013277001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0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973.975070114951</v>
      </c>
      <c r="U240">
        <f ca="1">IF(ISNA(U$1), 0, OFFSET(data!$A$1, ROW()-1, U$1-1))</f>
        <v>1082.1945223499399</v>
      </c>
      <c r="V240">
        <f ca="1">IF(ISNA(V$1), 0, OFFSET(data!$A$1, ROW()-1, V$1-1))</f>
        <v>7.4962258622690499E-13</v>
      </c>
      <c r="W240">
        <f ca="1">IF(ISNA(W$1), 0, OFFSET(data!$A$1, ROW()-1, W$1-1))</f>
        <v>-108.21945223499399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271.35288651587098</v>
      </c>
      <c r="AC240">
        <f ca="1">IF(ISNA(AC$1), 0, OFFSET(data!$A$1, ROW()-1, AC$1-1))</f>
        <v>187.71371054459601</v>
      </c>
      <c r="AD240">
        <f ca="1">IF(ISNA(AD$1), 0, OFFSET(data!$A$1, ROW()-1, AD$1-1))</f>
        <v>0</v>
      </c>
      <c r="AE240" t="str">
        <f ca="1">IF(ISNA(AE$1), 0, OFFSET(data!$A$1, ROW()-1, AE$1-1))</f>
        <v>peak</v>
      </c>
      <c r="AF240" s="2">
        <f ca="1">AD240/1000</f>
        <v>0</v>
      </c>
      <c r="AG240">
        <f ca="1">U240+W240</f>
        <v>973.97507011494588</v>
      </c>
      <c r="AH240">
        <f ca="1">AB240+SUM(D240:M240,N240:P240)</f>
        <v>1245.3279566308215</v>
      </c>
      <c r="AI240">
        <f ca="1">AC240+SUM(U240:AA240)</f>
        <v>1161.6887806595425</v>
      </c>
    </row>
    <row r="241" spans="1:35" hidden="1" x14ac:dyDescent="0.2">
      <c r="A241" t="str">
        <f ca="1">IF(ISNA(A$1), 0, OFFSET(data!$A$1, ROW()-1, A$1-1))</f>
        <v>Oahu</v>
      </c>
      <c r="B241">
        <f ca="1">IF(ISNA(B$1), 0, OFFSET(data!$A$1, ROW()-1, B$1-1))</f>
        <v>2025</v>
      </c>
      <c r="C241" s="5">
        <f ca="1">IF(ISNA(C$1), 0, OFFSET(data!$A$1, ROW()-1, C$1-1))</f>
        <v>45825.916666666664</v>
      </c>
      <c r="D241">
        <f ca="1">IF(ISNA(D$1), 0, OFFSET(data!$A$1, ROW()-1, D$1-1))</f>
        <v>689.19376255707698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0</v>
      </c>
      <c r="H241">
        <f ca="1">IF(ISNA(H$1), 0, OFFSET(data!$A$1, ROW()-1, H$1-1))</f>
        <v>0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42.8</v>
      </c>
      <c r="M241">
        <f ca="1">IF(ISNA(M$1), 0, OFFSET(data!$A$1, ROW()-1, M$1-1))</f>
        <v>41.544176252375799</v>
      </c>
      <c r="N241">
        <f ca="1">IF(ISNA(N$1), 0, OFFSET(data!$A$1, ROW()-1, N$1-1))</f>
        <v>1.5307758485872001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0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775.06871465803999</v>
      </c>
      <c r="U241">
        <f ca="1">IF(ISNA(U$1), 0, OFFSET(data!$A$1, ROW()-1, U$1-1))</f>
        <v>861.18746073115801</v>
      </c>
      <c r="V241">
        <f ca="1">IF(ISNA(V$1), 0, OFFSET(data!$A$1, ROW()-1, V$1-1))</f>
        <v>0</v>
      </c>
      <c r="W241">
        <f ca="1">IF(ISNA(W$1), 0, OFFSET(data!$A$1, ROW()-1, W$1-1))</f>
        <v>-86.118746073115801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281.37570768055798</v>
      </c>
      <c r="AC241">
        <f ca="1">IF(ISNA(AC$1), 0, OFFSET(data!$A$1, ROW()-1, AC$1-1))</f>
        <v>192.13017625237501</v>
      </c>
      <c r="AD241">
        <f ca="1">IF(ISNA(AD$1), 0, OFFSET(data!$A$1, ROW()-1, AD$1-1))</f>
        <v>0</v>
      </c>
      <c r="AE241" t="str">
        <f ca="1">IF(ISNA(AE$1), 0, OFFSET(data!$A$1, ROW()-1, AE$1-1))</f>
        <v>peak</v>
      </c>
      <c r="AF241" s="2">
        <f ca="1">AD241/1000</f>
        <v>0</v>
      </c>
      <c r="AG241">
        <f ca="1">U241+W241</f>
        <v>775.06871465804215</v>
      </c>
      <c r="AH241">
        <f ca="1">AB241+SUM(D241:M241,N241:P241)</f>
        <v>1056.4444223385979</v>
      </c>
      <c r="AI241">
        <f ca="1">AC241+SUM(U241:AA241)</f>
        <v>967.19889091041716</v>
      </c>
    </row>
    <row r="242" spans="1:35" hidden="1" x14ac:dyDescent="0.2">
      <c r="A242" t="str">
        <f ca="1">IF(ISNA(A$1), 0, OFFSET(data!$A$1, ROW()-1, A$1-1))</f>
        <v>Oahu</v>
      </c>
      <c r="B242">
        <f ca="1">IF(ISNA(B$1), 0, OFFSET(data!$A$1, ROW()-1, B$1-1))</f>
        <v>2025</v>
      </c>
      <c r="C242" s="5">
        <f ca="1">IF(ISNA(C$1), 0, OFFSET(data!$A$1, ROW()-1, C$1-1))</f>
        <v>45887</v>
      </c>
      <c r="D242">
        <f ca="1">IF(ISNA(D$1), 0, OFFSET(data!$A$1, ROW()-1, D$1-1))</f>
        <v>394.99376255707699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0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42.8</v>
      </c>
      <c r="M242">
        <f ca="1">IF(ISNA(M$1), 0, OFFSET(data!$A$1, ROW()-1, M$1-1))</f>
        <v>313.155489328371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0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750.94925188544903</v>
      </c>
      <c r="U242">
        <f ca="1">IF(ISNA(U$1), 0, OFFSET(data!$A$1, ROW()-1, U$1-1))</f>
        <v>696.18466944815304</v>
      </c>
      <c r="V242">
        <f ca="1">IF(ISNA(V$1), 0, OFFSET(data!$A$1, ROW()-1, V$1-1))</f>
        <v>0</v>
      </c>
      <c r="W242">
        <f ca="1">IF(ISNA(W$1), 0, OFFSET(data!$A$1, ROW()-1, W$1-1))</f>
        <v>54.764582437296397</v>
      </c>
      <c r="X242">
        <f ca="1">IF(ISNA(X$1), 0, OFFSET(data!$A$1, ROW()-1, X$1-1))</f>
        <v>0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485.08953291125903</v>
      </c>
      <c r="AC242">
        <f ca="1">IF(ISNA(AC$1), 0, OFFSET(data!$A$1, ROW()-1, AC$1-1))</f>
        <v>288.12908839136998</v>
      </c>
      <c r="AD242">
        <f ca="1">IF(ISNA(AD$1), 0, OFFSET(data!$A$1, ROW()-1, AD$1-1))</f>
        <v>0</v>
      </c>
      <c r="AE242" t="str">
        <f ca="1">IF(ISNA(AE$1), 0, OFFSET(data!$A$1, ROW()-1, AE$1-1))</f>
        <v>typical</v>
      </c>
      <c r="AF242" s="2">
        <f ca="1">AD242/1000</f>
        <v>0</v>
      </c>
      <c r="AG242">
        <f ca="1">U242+W242</f>
        <v>750.94925188544948</v>
      </c>
      <c r="AH242">
        <f ca="1">AB242+SUM(D242:M242,N242:P242)</f>
        <v>1236.038784796707</v>
      </c>
      <c r="AI242">
        <f ca="1">AC242+SUM(U242:AA242)</f>
        <v>1039.0783402768195</v>
      </c>
    </row>
    <row r="243" spans="1:35" hidden="1" x14ac:dyDescent="0.2">
      <c r="A243" t="str">
        <f ca="1">IF(ISNA(A$1), 0, OFFSET(data!$A$1, ROW()-1, A$1-1))</f>
        <v>Oahu</v>
      </c>
      <c r="B243">
        <f ca="1">IF(ISNA(B$1), 0, OFFSET(data!$A$1, ROW()-1, B$1-1))</f>
        <v>2025</v>
      </c>
      <c r="C243" s="5">
        <f ca="1">IF(ISNA(C$1), 0, OFFSET(data!$A$1, ROW()-1, C$1-1))</f>
        <v>45887.083333333336</v>
      </c>
      <c r="D243">
        <f ca="1">IF(ISNA(D$1), 0, OFFSET(data!$A$1, ROW()-1, D$1-1))</f>
        <v>394.99376255707699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42.8</v>
      </c>
      <c r="M243">
        <f ca="1">IF(ISNA(M$1), 0, OFFSET(data!$A$1, ROW()-1, M$1-1))</f>
        <v>285.86569891018303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0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723.65946146726003</v>
      </c>
      <c r="U243">
        <f ca="1">IF(ISNA(U$1), 0, OFFSET(data!$A$1, ROW()-1, U$1-1))</f>
        <v>646.98371506924502</v>
      </c>
      <c r="V243">
        <f ca="1">IF(ISNA(V$1), 0, OFFSET(data!$A$1, ROW()-1, V$1-1))</f>
        <v>14.5381920687388</v>
      </c>
      <c r="W243">
        <f ca="1">IF(ISNA(W$1), 0, OFFSET(data!$A$1, ROW()-1, W$1-1))</f>
        <v>62.137554329276298</v>
      </c>
      <c r="X243">
        <f ca="1">IF(ISNA(X$1), 0, OFFSET(data!$A$1, ROW()-1, X$1-1))</f>
        <v>0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502.08060143408699</v>
      </c>
      <c r="AC243">
        <f ca="1">IF(ISNA(AC$1), 0, OFFSET(data!$A$1, ROW()-1, AC$1-1))</f>
        <v>288.12908839136998</v>
      </c>
      <c r="AD243">
        <f ca="1">IF(ISNA(AD$1), 0, OFFSET(data!$A$1, ROW()-1, AD$1-1))</f>
        <v>0</v>
      </c>
      <c r="AE243" t="str">
        <f ca="1">IF(ISNA(AE$1), 0, OFFSET(data!$A$1, ROW()-1, AE$1-1))</f>
        <v>typical</v>
      </c>
      <c r="AF243" s="2">
        <f ca="1">AD243/1000</f>
        <v>0</v>
      </c>
      <c r="AG243">
        <f ca="1">U243+W243</f>
        <v>709.12126939852135</v>
      </c>
      <c r="AH243">
        <f ca="1">AB243+SUM(D243:M243,N243:P243)</f>
        <v>1225.7400629013471</v>
      </c>
      <c r="AI243">
        <f ca="1">AC243+SUM(U243:AA243)</f>
        <v>1011.7885498586302</v>
      </c>
    </row>
    <row r="244" spans="1:35" hidden="1" x14ac:dyDescent="0.2">
      <c r="A244" t="str">
        <f ca="1">IF(ISNA(A$1), 0, OFFSET(data!$A$1, ROW()-1, A$1-1))</f>
        <v>Oahu</v>
      </c>
      <c r="B244">
        <f ca="1">IF(ISNA(B$1), 0, OFFSET(data!$A$1, ROW()-1, B$1-1))</f>
        <v>2025</v>
      </c>
      <c r="C244" s="5">
        <f ca="1">IF(ISNA(C$1), 0, OFFSET(data!$A$1, ROW()-1, C$1-1))</f>
        <v>45887.166666666664</v>
      </c>
      <c r="D244">
        <f ca="1">IF(ISNA(D$1), 0, OFFSET(data!$A$1, ROW()-1, D$1-1))</f>
        <v>413.87608855836299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42.8</v>
      </c>
      <c r="M244">
        <f ca="1">IF(ISNA(M$1), 0, OFFSET(data!$A$1, ROW()-1, M$1-1))</f>
        <v>182.72018314917099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0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639.39627170753499</v>
      </c>
      <c r="U244">
        <f ca="1">IF(ISNA(U$1), 0, OFFSET(data!$A$1, ROW()-1, U$1-1))</f>
        <v>710.44030189726095</v>
      </c>
      <c r="V244">
        <f ca="1">IF(ISNA(V$1), 0, OFFSET(data!$A$1, ROW()-1, V$1-1))</f>
        <v>0</v>
      </c>
      <c r="W244">
        <f ca="1">IF(ISNA(W$1), 0, OFFSET(data!$A$1, ROW()-1, W$1-1))</f>
        <v>-71.044030189726101</v>
      </c>
      <c r="X244">
        <f ca="1">IF(ISNA(X$1), 0, OFFSET(data!$A$1, ROW()-1, X$1-1))</f>
        <v>0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341.82415752786102</v>
      </c>
      <c r="AC244">
        <f ca="1">IF(ISNA(AC$1), 0, OFFSET(data!$A$1, ROW()-1, AC$1-1))</f>
        <v>272.46128092417098</v>
      </c>
      <c r="AD244">
        <f ca="1">IF(ISNA(AD$1), 0, OFFSET(data!$A$1, ROW()-1, AD$1-1))</f>
        <v>0</v>
      </c>
      <c r="AE244" t="str">
        <f ca="1">IF(ISNA(AE$1), 0, OFFSET(data!$A$1, ROW()-1, AE$1-1))</f>
        <v>typical</v>
      </c>
      <c r="AF244" s="2">
        <f ca="1">AD244/1000</f>
        <v>0</v>
      </c>
      <c r="AG244">
        <f ca="1">U244+W244</f>
        <v>639.39627170753488</v>
      </c>
      <c r="AH244">
        <f ca="1">AB244+SUM(D244:M244,N244:P244)</f>
        <v>981.22042923539493</v>
      </c>
      <c r="AI244">
        <f ca="1">AC244+SUM(U244:AA244)</f>
        <v>911.85755263170586</v>
      </c>
    </row>
    <row r="245" spans="1:35" hidden="1" x14ac:dyDescent="0.2">
      <c r="A245" t="str">
        <f ca="1">IF(ISNA(A$1), 0, OFFSET(data!$A$1, ROW()-1, A$1-1))</f>
        <v>Oahu</v>
      </c>
      <c r="B245">
        <f ca="1">IF(ISNA(B$1), 0, OFFSET(data!$A$1, ROW()-1, B$1-1))</f>
        <v>2025</v>
      </c>
      <c r="C245" s="5">
        <f ca="1">IF(ISNA(C$1), 0, OFFSET(data!$A$1, ROW()-1, C$1-1))</f>
        <v>45887.25</v>
      </c>
      <c r="D245">
        <f ca="1">IF(ISNA(D$1), 0, OFFSET(data!$A$1, ROW()-1, D$1-1))</f>
        <v>472.793762557077</v>
      </c>
      <c r="E245">
        <f ca="1">IF(ISNA(E$1), 0, OFFSET(data!$A$1, ROW()-1, E$1-1))</f>
        <v>2.7333143999999998</v>
      </c>
      <c r="F245">
        <f ca="1">IF(ISNA(F$1), 0, OFFSET(data!$A$1, ROW()-1, F$1-1))</f>
        <v>0</v>
      </c>
      <c r="G245">
        <f ca="1">IF(ISNA(G$1), 0, OFFSET(data!$A$1, ROW()-1, G$1-1))</f>
        <v>0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105.05464281453401</v>
      </c>
      <c r="K245">
        <f ca="1">IF(ISNA(K$1), 0, OFFSET(data!$A$1, ROW()-1, K$1-1))</f>
        <v>32.2802209128755</v>
      </c>
      <c r="L245">
        <f ca="1">IF(ISNA(L$1), 0, OFFSET(data!$A$1, ROW()-1, L$1-1))</f>
        <v>42.8</v>
      </c>
      <c r="M245">
        <f ca="1">IF(ISNA(M$1), 0, OFFSET(data!$A$1, ROW()-1, M$1-1))</f>
        <v>202.35657688188201</v>
      </c>
      <c r="N245">
        <f ca="1">IF(ISNA(N$1), 0, OFFSET(data!$A$1, ROW()-1, N$1-1))</f>
        <v>13.0843728618658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0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871.10289042823604</v>
      </c>
      <c r="U245">
        <f ca="1">IF(ISNA(U$1), 0, OFFSET(data!$A$1, ROW()-1, U$1-1))</f>
        <v>967.89210047581605</v>
      </c>
      <c r="V245">
        <f ca="1">IF(ISNA(V$1), 0, OFFSET(data!$A$1, ROW()-1, V$1-1))</f>
        <v>9.5212726591853405E-13</v>
      </c>
      <c r="W245">
        <f ca="1">IF(ISNA(W$1), 0, OFFSET(data!$A$1, ROW()-1, W$1-1))</f>
        <v>-96.789210047581605</v>
      </c>
      <c r="X245">
        <f ca="1">IF(ISNA(X$1), 0, OFFSET(data!$A$1, ROW()-1, X$1-1))</f>
        <v>0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333.07415345274802</v>
      </c>
      <c r="AC245">
        <f ca="1">IF(ISNA(AC$1), 0, OFFSET(data!$A$1, ROW()-1, AC$1-1))</f>
        <v>316.549120669758</v>
      </c>
      <c r="AD245">
        <f ca="1">IF(ISNA(AD$1), 0, OFFSET(data!$A$1, ROW()-1, AD$1-1))</f>
        <v>0</v>
      </c>
      <c r="AE245" t="str">
        <f ca="1">IF(ISNA(AE$1), 0, OFFSET(data!$A$1, ROW()-1, AE$1-1))</f>
        <v>typical</v>
      </c>
      <c r="AF245" s="2">
        <f ca="1">AD245/1000</f>
        <v>0</v>
      </c>
      <c r="AG245">
        <f ca="1">U245+W245</f>
        <v>871.10289042823445</v>
      </c>
      <c r="AH245">
        <f ca="1">AB245+SUM(D245:M245,N245:P245)</f>
        <v>1204.1770438809822</v>
      </c>
      <c r="AI245">
        <f ca="1">AC245+SUM(U245:AA245)</f>
        <v>1187.6520110979934</v>
      </c>
    </row>
    <row r="246" spans="1:35" hidden="1" x14ac:dyDescent="0.2">
      <c r="A246" t="str">
        <f ca="1">IF(ISNA(A$1), 0, OFFSET(data!$A$1, ROW()-1, A$1-1))</f>
        <v>Oahu</v>
      </c>
      <c r="B246">
        <f ca="1">IF(ISNA(B$1), 0, OFFSET(data!$A$1, ROW()-1, B$1-1))</f>
        <v>2025</v>
      </c>
      <c r="C246" s="5">
        <f ca="1">IF(ISNA(C$1), 0, OFFSET(data!$A$1, ROW()-1, C$1-1))</f>
        <v>45887.333333333336</v>
      </c>
      <c r="D246">
        <f ca="1">IF(ISNA(D$1), 0, OFFSET(data!$A$1, ROW()-1, D$1-1))</f>
        <v>417.49376255707699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559.27572865851403</v>
      </c>
      <c r="L246">
        <f ca="1">IF(ISNA(L$1), 0, OFFSET(data!$A$1, ROW()-1, L$1-1))</f>
        <v>42.8</v>
      </c>
      <c r="M246">
        <f ca="1">IF(ISNA(M$1), 0, OFFSET(data!$A$1, ROW()-1, M$1-1))</f>
        <v>174.532812558481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0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1194.1023037740699</v>
      </c>
      <c r="U246">
        <f ca="1">IF(ISNA(U$1), 0, OFFSET(data!$A$1, ROW()-1, U$1-1))</f>
        <v>1118.5273626656799</v>
      </c>
      <c r="V246">
        <f ca="1">IF(ISNA(V$1), 0, OFFSET(data!$A$1, ROW()-1, V$1-1))</f>
        <v>0</v>
      </c>
      <c r="W246">
        <f ca="1">IF(ISNA(W$1), 0, OFFSET(data!$A$1, ROW()-1, W$1-1))</f>
        <v>61.028826212173399</v>
      </c>
      <c r="X246">
        <f ca="1">IF(ISNA(X$1), 0, OFFSET(data!$A$1, ROW()-1, X$1-1))</f>
        <v>14.546114896214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580.13416090410306</v>
      </c>
      <c r="AC246">
        <f ca="1">IF(ISNA(AC$1), 0, OFFSET(data!$A$1, ROW()-1, AC$1-1))</f>
        <v>503.37263474638502</v>
      </c>
      <c r="AD246">
        <f ca="1">IF(ISNA(AD$1), 0, OFFSET(data!$A$1, ROW()-1, AD$1-1))</f>
        <v>0</v>
      </c>
      <c r="AE246" t="str">
        <f ca="1">IF(ISNA(AE$1), 0, OFFSET(data!$A$1, ROW()-1, AE$1-1))</f>
        <v>typical</v>
      </c>
      <c r="AF246" s="2">
        <f ca="1">AD246/1000</f>
        <v>0</v>
      </c>
      <c r="AG246">
        <f ca="1">U246+W246</f>
        <v>1179.5561888778534</v>
      </c>
      <c r="AH246">
        <f ca="1">AB246+SUM(D246:M246,N246:P246)</f>
        <v>1774.236464678175</v>
      </c>
      <c r="AI246">
        <f ca="1">AC246+SUM(U246:AA246)</f>
        <v>1697.4749385204525</v>
      </c>
    </row>
    <row r="247" spans="1:35" hidden="1" x14ac:dyDescent="0.2">
      <c r="A247" t="str">
        <f ca="1">IF(ISNA(A$1), 0, OFFSET(data!$A$1, ROW()-1, A$1-1))</f>
        <v>Oahu</v>
      </c>
      <c r="B247">
        <f ca="1">IF(ISNA(B$1), 0, OFFSET(data!$A$1, ROW()-1, B$1-1))</f>
        <v>2025</v>
      </c>
      <c r="C247" s="5">
        <f ca="1">IF(ISNA(C$1), 0, OFFSET(data!$A$1, ROW()-1, C$1-1))</f>
        <v>45887.416666666664</v>
      </c>
      <c r="D247">
        <f ca="1">IF(ISNA(D$1), 0, OFFSET(data!$A$1, ROW()-1, D$1-1))</f>
        <v>417.49376255707699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602.59867176821103</v>
      </c>
      <c r="L247">
        <f ca="1">IF(ISNA(L$1), 0, OFFSET(data!$A$1, ROW()-1, L$1-1))</f>
        <v>42.8</v>
      </c>
      <c r="M247">
        <f ca="1">IF(ISNA(M$1), 0, OFFSET(data!$A$1, ROW()-1, M$1-1))</f>
        <v>179.582951345374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0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1242.47538567066</v>
      </c>
      <c r="U247">
        <f ca="1">IF(ISNA(U$1), 0, OFFSET(data!$A$1, ROW()-1, U$1-1))</f>
        <v>1188.94392075221</v>
      </c>
      <c r="V247">
        <f ca="1">IF(ISNA(V$1), 0, OFFSET(data!$A$1, ROW()-1, V$1-1))</f>
        <v>0</v>
      </c>
      <c r="W247">
        <f ca="1">IF(ISNA(W$1), 0, OFFSET(data!$A$1, ROW()-1, W$1-1))</f>
        <v>53.531464918449501</v>
      </c>
      <c r="X247">
        <f ca="1">IF(ISNA(X$1), 0, OFFSET(data!$A$1, ROW()-1, X$1-1))</f>
        <v>0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565.13234052281803</v>
      </c>
      <c r="AC247">
        <f ca="1">IF(ISNA(AC$1), 0, OFFSET(data!$A$1, ROW()-1, AC$1-1))</f>
        <v>515.88780379780405</v>
      </c>
      <c r="AD247">
        <f ca="1">IF(ISNA(AD$1), 0, OFFSET(data!$A$1, ROW()-1, AD$1-1))</f>
        <v>0</v>
      </c>
      <c r="AE247" t="str">
        <f ca="1">IF(ISNA(AE$1), 0, OFFSET(data!$A$1, ROW()-1, AE$1-1))</f>
        <v>typical</v>
      </c>
      <c r="AF247" s="2">
        <f ca="1">AD247/1000</f>
        <v>0</v>
      </c>
      <c r="AG247">
        <f ca="1">U247+W247</f>
        <v>1242.4753856706595</v>
      </c>
      <c r="AH247">
        <f ca="1">AB247+SUM(D247:M247,N247:P247)</f>
        <v>1807.6077261934802</v>
      </c>
      <c r="AI247">
        <f ca="1">AC247+SUM(U247:AA247)</f>
        <v>1758.3631894684636</v>
      </c>
    </row>
    <row r="248" spans="1:35" hidden="1" x14ac:dyDescent="0.2">
      <c r="A248" t="str">
        <f ca="1">IF(ISNA(A$1), 0, OFFSET(data!$A$1, ROW()-1, A$1-1))</f>
        <v>Oahu</v>
      </c>
      <c r="B248">
        <f ca="1">IF(ISNA(B$1), 0, OFFSET(data!$A$1, ROW()-1, B$1-1))</f>
        <v>2025</v>
      </c>
      <c r="C248" s="5">
        <f ca="1">IF(ISNA(C$1), 0, OFFSET(data!$A$1, ROW()-1, C$1-1))</f>
        <v>45887.5</v>
      </c>
      <c r="D248">
        <f ca="1">IF(ISNA(D$1), 0, OFFSET(data!$A$1, ROW()-1, D$1-1))</f>
        <v>394.99376255707699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836.48310872035495</v>
      </c>
      <c r="L248">
        <f ca="1">IF(ISNA(L$1), 0, OFFSET(data!$A$1, ROW()-1, L$1-1))</f>
        <v>42.8</v>
      </c>
      <c r="M248">
        <f ca="1">IF(ISNA(M$1), 0, OFFSET(data!$A$1, ROW()-1, M$1-1))</f>
        <v>176.74903604368799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2.8421709430404001E-14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1451.02590732112</v>
      </c>
      <c r="U248">
        <f ca="1">IF(ISNA(U$1), 0, OFFSET(data!$A$1, ROW()-1, U$1-1))</f>
        <v>1215.25082176308</v>
      </c>
      <c r="V248">
        <f ca="1">IF(ISNA(V$1), 0, OFFSET(data!$A$1, ROW()-1, V$1-1))</f>
        <v>14.5381920687388</v>
      </c>
      <c r="W248">
        <f ca="1">IF(ISNA(W$1), 0, OFFSET(data!$A$1, ROW()-1, W$1-1))</f>
        <v>148.45089348929301</v>
      </c>
      <c r="X248">
        <f ca="1">IF(ISNA(X$1), 0, OFFSET(data!$A$1, ROW()-1, X$1-1))</f>
        <v>72.786000000000001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718.00665126348895</v>
      </c>
      <c r="AC248">
        <f ca="1">IF(ISNA(AC$1), 0, OFFSET(data!$A$1, ROW()-1, AC$1-1))</f>
        <v>515.43719263562298</v>
      </c>
      <c r="AD248">
        <f ca="1">IF(ISNA(AD$1), 0, OFFSET(data!$A$1, ROW()-1, AD$1-1))</f>
        <v>0</v>
      </c>
      <c r="AE248" t="str">
        <f ca="1">IF(ISNA(AE$1), 0, OFFSET(data!$A$1, ROW()-1, AE$1-1))</f>
        <v>typical</v>
      </c>
      <c r="AF248" s="2">
        <f ca="1">AD248/1000</f>
        <v>0</v>
      </c>
      <c r="AG248">
        <f ca="1">U248+W248</f>
        <v>1363.7017152523731</v>
      </c>
      <c r="AH248">
        <f ca="1">AB248+SUM(D248:M248,N248:P248)</f>
        <v>2169.0325585846085</v>
      </c>
      <c r="AI248">
        <f ca="1">AC248+SUM(U248:AA248)</f>
        <v>1966.4630999567351</v>
      </c>
    </row>
    <row r="249" spans="1:35" hidden="1" x14ac:dyDescent="0.2">
      <c r="A249" t="str">
        <f ca="1">IF(ISNA(A$1), 0, OFFSET(data!$A$1, ROW()-1, A$1-1))</f>
        <v>Oahu</v>
      </c>
      <c r="B249">
        <f ca="1">IF(ISNA(B$1), 0, OFFSET(data!$A$1, ROW()-1, B$1-1))</f>
        <v>2025</v>
      </c>
      <c r="C249" s="5">
        <f ca="1">IF(ISNA(C$1), 0, OFFSET(data!$A$1, ROW()-1, C$1-1))</f>
        <v>45887.583333333336</v>
      </c>
      <c r="D249">
        <f ca="1">IF(ISNA(D$1), 0, OFFSET(data!$A$1, ROW()-1, D$1-1))</f>
        <v>394.99376255707699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717.95217854439204</v>
      </c>
      <c r="L249">
        <f ca="1">IF(ISNA(L$1), 0, OFFSET(data!$A$1, ROW()-1, L$1-1))</f>
        <v>42.8</v>
      </c>
      <c r="M249">
        <f ca="1">IF(ISNA(M$1), 0, OFFSET(data!$A$1, ROW()-1, M$1-1))</f>
        <v>162.935286818766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0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1318.68122792023</v>
      </c>
      <c r="U249">
        <f ca="1">IF(ISNA(U$1), 0, OFFSET(data!$A$1, ROW()-1, U$1-1))</f>
        <v>1219.35742859889</v>
      </c>
      <c r="V249">
        <f ca="1">IF(ISNA(V$1), 0, OFFSET(data!$A$1, ROW()-1, V$1-1))</f>
        <v>0</v>
      </c>
      <c r="W249">
        <f ca="1">IF(ISNA(W$1), 0, OFFSET(data!$A$1, ROW()-1, W$1-1))</f>
        <v>99.323799321337603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581.96602571037499</v>
      </c>
      <c r="AC249">
        <f ca="1">IF(ISNA(AC$1), 0, OFFSET(data!$A$1, ROW()-1, AC$1-1))</f>
        <v>510.47968866226398</v>
      </c>
      <c r="AD249">
        <f ca="1">IF(ISNA(AD$1), 0, OFFSET(data!$A$1, ROW()-1, AD$1-1))</f>
        <v>0</v>
      </c>
      <c r="AE249" t="str">
        <f ca="1">IF(ISNA(AE$1), 0, OFFSET(data!$A$1, ROW()-1, AE$1-1))</f>
        <v>typical</v>
      </c>
      <c r="AF249" s="2">
        <f ca="1">AD249/1000</f>
        <v>0</v>
      </c>
      <c r="AG249">
        <f ca="1">U249+W249</f>
        <v>1318.6812279202277</v>
      </c>
      <c r="AH249">
        <f ca="1">AB249+SUM(D249:M249,N249:P249)</f>
        <v>1900.6472536306101</v>
      </c>
      <c r="AI249">
        <f ca="1">AC249+SUM(U249:AA249)</f>
        <v>1829.1609165824916</v>
      </c>
    </row>
    <row r="250" spans="1:35" hidden="1" x14ac:dyDescent="0.2">
      <c r="A250" t="str">
        <f ca="1">IF(ISNA(A$1), 0, OFFSET(data!$A$1, ROW()-1, A$1-1))</f>
        <v>Oahu</v>
      </c>
      <c r="B250">
        <f ca="1">IF(ISNA(B$1), 0, OFFSET(data!$A$1, ROW()-1, B$1-1))</f>
        <v>2025</v>
      </c>
      <c r="C250" s="5">
        <f ca="1">IF(ISNA(C$1), 0, OFFSET(data!$A$1, ROW()-1, C$1-1))</f>
        <v>45887.666666666664</v>
      </c>
      <c r="D250">
        <f ca="1">IF(ISNA(D$1), 0, OFFSET(data!$A$1, ROW()-1, D$1-1))</f>
        <v>431.21806858566498</v>
      </c>
      <c r="E250">
        <f ca="1">IF(ISNA(E$1), 0, OFFSET(data!$A$1, ROW()-1, E$1-1))</f>
        <v>1.3666571999999899</v>
      </c>
      <c r="F250">
        <f ca="1">IF(ISNA(F$1), 0, OFFSET(data!$A$1, ROW()-1, F$1-1))</f>
        <v>0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1.4423511714118999</v>
      </c>
      <c r="K250">
        <f ca="1">IF(ISNA(K$1), 0, OFFSET(data!$A$1, ROW()-1, K$1-1))</f>
        <v>496.89255040336099</v>
      </c>
      <c r="L250">
        <f ca="1">IF(ISNA(L$1), 0, OFFSET(data!$A$1, ROW()-1, L$1-1))</f>
        <v>42.8</v>
      </c>
      <c r="M250">
        <f ca="1">IF(ISNA(M$1), 0, OFFSET(data!$A$1, ROW()-1, M$1-1))</f>
        <v>222.210319627817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0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1195.9299469882501</v>
      </c>
      <c r="U250">
        <f ca="1">IF(ISNA(U$1), 0, OFFSET(data!$A$1, ROW()-1, U$1-1))</f>
        <v>1192.0882164493801</v>
      </c>
      <c r="V250">
        <f ca="1">IF(ISNA(V$1), 0, OFFSET(data!$A$1, ROW()-1, V$1-1))</f>
        <v>0</v>
      </c>
      <c r="W250">
        <f ca="1">IF(ISNA(W$1), 0, OFFSET(data!$A$1, ROW()-1, W$1-1))</f>
        <v>3.84173053886756</v>
      </c>
      <c r="X250">
        <f ca="1">IF(ISNA(X$1), 0, OFFSET(data!$A$1, ROW()-1, X$1-1))</f>
        <v>0</v>
      </c>
      <c r="Y250">
        <f ca="1">IF(ISNA(Y$1), 0, OFFSET(data!$A$1, ROW()-1, Y$1-1))</f>
        <v>0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538.16372131295395</v>
      </c>
      <c r="AC250">
        <f ca="1">IF(ISNA(AC$1), 0, OFFSET(data!$A$1, ROW()-1, AC$1-1))</f>
        <v>513.60639095989495</v>
      </c>
      <c r="AD250">
        <f ca="1">IF(ISNA(AD$1), 0, OFFSET(data!$A$1, ROW()-1, AD$1-1))</f>
        <v>0</v>
      </c>
      <c r="AE250" t="str">
        <f ca="1">IF(ISNA(AE$1), 0, OFFSET(data!$A$1, ROW()-1, AE$1-1))</f>
        <v>typical</v>
      </c>
      <c r="AF250" s="2">
        <f ca="1">AD250/1000</f>
        <v>0</v>
      </c>
      <c r="AG250">
        <f ca="1">U250+W250</f>
        <v>1195.9299469882476</v>
      </c>
      <c r="AH250">
        <f ca="1">AB250+SUM(D250:M250,N250:P250)</f>
        <v>1734.0936683012087</v>
      </c>
      <c r="AI250">
        <f ca="1">AC250+SUM(U250:AA250)</f>
        <v>1709.5363379481425</v>
      </c>
    </row>
    <row r="251" spans="1:35" hidden="1" x14ac:dyDescent="0.2">
      <c r="A251" t="str">
        <f ca="1">IF(ISNA(A$1), 0, OFFSET(data!$A$1, ROW()-1, A$1-1))</f>
        <v>Oahu</v>
      </c>
      <c r="B251">
        <f ca="1">IF(ISNA(B$1), 0, OFFSET(data!$A$1, ROW()-1, B$1-1))</f>
        <v>2025</v>
      </c>
      <c r="C251" s="5">
        <f ca="1">IF(ISNA(C$1), 0, OFFSET(data!$A$1, ROW()-1, C$1-1))</f>
        <v>45887.75</v>
      </c>
      <c r="D251">
        <f ca="1">IF(ISNA(D$1), 0, OFFSET(data!$A$1, ROW()-1, D$1-1))</f>
        <v>639.03662653258004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66.528837191663698</v>
      </c>
      <c r="L251">
        <f ca="1">IF(ISNA(L$1), 0, OFFSET(data!$A$1, ROW()-1, L$1-1))</f>
        <v>42.8</v>
      </c>
      <c r="M251">
        <f ca="1">IF(ISNA(M$1), 0, OFFSET(data!$A$1, ROW()-1, M$1-1))</f>
        <v>294.59388743368203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0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1042.9593511579201</v>
      </c>
      <c r="U251">
        <f ca="1">IF(ISNA(U$1), 0, OFFSET(data!$A$1, ROW()-1, U$1-1))</f>
        <v>1158.8437235087999</v>
      </c>
      <c r="V251">
        <f ca="1">IF(ISNA(V$1), 0, OFFSET(data!$A$1, ROW()-1, V$1-1))</f>
        <v>0</v>
      </c>
      <c r="W251">
        <f ca="1">IF(ISNA(W$1), 0, OFFSET(data!$A$1, ROW()-1, W$1-1))</f>
        <v>-115.88437235088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390.76361955364399</v>
      </c>
      <c r="AC251">
        <f ca="1">IF(ISNA(AC$1), 0, OFFSET(data!$A$1, ROW()-1, AC$1-1))</f>
        <v>354.657925583034</v>
      </c>
      <c r="AD251">
        <f ca="1">IF(ISNA(AD$1), 0, OFFSET(data!$A$1, ROW()-1, AD$1-1))</f>
        <v>0</v>
      </c>
      <c r="AE251" t="str">
        <f ca="1">IF(ISNA(AE$1), 0, OFFSET(data!$A$1, ROW()-1, AE$1-1))</f>
        <v>typical</v>
      </c>
      <c r="AF251" s="2">
        <f ca="1">AD251/1000</f>
        <v>0</v>
      </c>
      <c r="AG251">
        <f ca="1">U251+W251</f>
        <v>1042.9593511579199</v>
      </c>
      <c r="AH251">
        <f ca="1">AB251+SUM(D251:M251,N251:P251)</f>
        <v>1433.7229707115698</v>
      </c>
      <c r="AI251">
        <f ca="1">AC251+SUM(U251:AA251)</f>
        <v>1397.6172767409539</v>
      </c>
    </row>
    <row r="252" spans="1:35" hidden="1" x14ac:dyDescent="0.2">
      <c r="A252" t="str">
        <f ca="1">IF(ISNA(A$1), 0, OFFSET(data!$A$1, ROW()-1, A$1-1))</f>
        <v>Oahu</v>
      </c>
      <c r="B252">
        <f ca="1">IF(ISNA(B$1), 0, OFFSET(data!$A$1, ROW()-1, B$1-1))</f>
        <v>2025</v>
      </c>
      <c r="C252" s="5">
        <f ca="1">IF(ISNA(C$1), 0, OFFSET(data!$A$1, ROW()-1, C$1-1))</f>
        <v>45887.833333333336</v>
      </c>
      <c r="D252">
        <f ca="1">IF(ISNA(D$1), 0, OFFSET(data!$A$1, ROW()-1, D$1-1))</f>
        <v>722.42771461588097</v>
      </c>
      <c r="E252">
        <f ca="1">IF(ISNA(E$1), 0, OFFSET(data!$A$1, ROW()-1, E$1-1))</f>
        <v>4.3352652791190804</v>
      </c>
      <c r="F252">
        <f ca="1">IF(ISNA(F$1), 0, OFFSET(data!$A$1, ROW()-1, F$1-1))</f>
        <v>0</v>
      </c>
      <c r="G252">
        <f ca="1">IF(ISNA(G$1), 0, OFFSET(data!$A$1, ROW()-1, G$1-1))</f>
        <v>0</v>
      </c>
      <c r="H252">
        <f ca="1">IF(ISNA(H$1), 0, OFFSET(data!$A$1, ROW()-1, H$1-1))</f>
        <v>0</v>
      </c>
      <c r="I252">
        <f ca="1">IF(ISNA(I$1), 0, OFFSET(data!$A$1, ROW()-1, I$1-1))</f>
        <v>0</v>
      </c>
      <c r="J252">
        <f ca="1">IF(ISNA(J$1), 0, OFFSET(data!$A$1, ROW()-1, J$1-1))</f>
        <v>3.8646779208809101</v>
      </c>
      <c r="K252">
        <f ca="1">IF(ISNA(K$1), 0, OFFSET(data!$A$1, ROW()-1, K$1-1))</f>
        <v>0</v>
      </c>
      <c r="L252">
        <f ca="1">IF(ISNA(L$1), 0, OFFSET(data!$A$1, ROW()-1, L$1-1))</f>
        <v>42.8</v>
      </c>
      <c r="M252">
        <f ca="1">IF(ISNA(M$1), 0, OFFSET(data!$A$1, ROW()-1, M$1-1))</f>
        <v>218.843334288286</v>
      </c>
      <c r="N252">
        <f ca="1">IF(ISNA(N$1), 0, OFFSET(data!$A$1, ROW()-1, N$1-1))</f>
        <v>13.0843728618654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0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1005.35536496603</v>
      </c>
      <c r="U252">
        <f ca="1">IF(ISNA(U$1), 0, OFFSET(data!$A$1, ROW()-1, U$1-1))</f>
        <v>1117.0615166289199</v>
      </c>
      <c r="V252">
        <f ca="1">IF(ISNA(V$1), 0, OFFSET(data!$A$1, ROW()-1, V$1-1))</f>
        <v>5.2047255394427298E-13</v>
      </c>
      <c r="W252">
        <f ca="1">IF(ISNA(W$1), 0, OFFSET(data!$A$1, ROW()-1, W$1-1))</f>
        <v>-111.706151662892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302.36821540847899</v>
      </c>
      <c r="AC252">
        <f ca="1">IF(ISNA(AC$1), 0, OFFSET(data!$A$1, ROW()-1, AC$1-1))</f>
        <v>281.19440035717702</v>
      </c>
      <c r="AD252">
        <f ca="1">IF(ISNA(AD$1), 0, OFFSET(data!$A$1, ROW()-1, AD$1-1))</f>
        <v>0</v>
      </c>
      <c r="AE252" t="str">
        <f ca="1">IF(ISNA(AE$1), 0, OFFSET(data!$A$1, ROW()-1, AE$1-1))</f>
        <v>typical</v>
      </c>
      <c r="AF252" s="2">
        <f ca="1">AD252/1000</f>
        <v>0</v>
      </c>
      <c r="AG252">
        <f ca="1">U252+W252</f>
        <v>1005.3553649660279</v>
      </c>
      <c r="AH252">
        <f ca="1">AB252+SUM(D252:M252,N252:P252)</f>
        <v>1307.7235803745114</v>
      </c>
      <c r="AI252">
        <f ca="1">AC252+SUM(U252:AA252)</f>
        <v>1286.5497653232053</v>
      </c>
    </row>
    <row r="253" spans="1:35" hidden="1" x14ac:dyDescent="0.2">
      <c r="A253" t="str">
        <f ca="1">IF(ISNA(A$1), 0, OFFSET(data!$A$1, ROW()-1, A$1-1))</f>
        <v>Oahu</v>
      </c>
      <c r="B253">
        <f ca="1">IF(ISNA(B$1), 0, OFFSET(data!$A$1, ROW()-1, B$1-1))</f>
        <v>2025</v>
      </c>
      <c r="C253" s="5">
        <f ca="1">IF(ISNA(C$1), 0, OFFSET(data!$A$1, ROW()-1, C$1-1))</f>
        <v>45887.916666666664</v>
      </c>
      <c r="D253">
        <f ca="1">IF(ISNA(D$1), 0, OFFSET(data!$A$1, ROW()-1, D$1-1))</f>
        <v>549.94121552412901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0</v>
      </c>
      <c r="H253">
        <f ca="1">IF(ISNA(H$1), 0, OFFSET(data!$A$1, ROW()-1, H$1-1))</f>
        <v>0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42.8</v>
      </c>
      <c r="M253">
        <f ca="1">IF(ISNA(M$1), 0, OFFSET(data!$A$1, ROW()-1, M$1-1))</f>
        <v>196.15456743639601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0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788.89578296052503</v>
      </c>
      <c r="U253">
        <f ca="1">IF(ISNA(U$1), 0, OFFSET(data!$A$1, ROW()-1, U$1-1))</f>
        <v>876.55086995613794</v>
      </c>
      <c r="V253">
        <f ca="1">IF(ISNA(V$1), 0, OFFSET(data!$A$1, ROW()-1, V$1-1))</f>
        <v>0</v>
      </c>
      <c r="W253">
        <f ca="1">IF(ISNA(W$1), 0, OFFSET(data!$A$1, ROW()-1, W$1-1))</f>
        <v>-87.6550869956138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340.05903056209598</v>
      </c>
      <c r="AC253">
        <f ca="1">IF(ISNA(AC$1), 0, OFFSET(data!$A$1, ROW()-1, AC$1-1))</f>
        <v>278.85956816629403</v>
      </c>
      <c r="AD253">
        <f ca="1">IF(ISNA(AD$1), 0, OFFSET(data!$A$1, ROW()-1, AD$1-1))</f>
        <v>0</v>
      </c>
      <c r="AE253" t="str">
        <f ca="1">IF(ISNA(AE$1), 0, OFFSET(data!$A$1, ROW()-1, AE$1-1))</f>
        <v>typical</v>
      </c>
      <c r="AF253" s="2">
        <f ca="1">AD253/1000</f>
        <v>0</v>
      </c>
      <c r="AG253">
        <f ca="1">U253+W253</f>
        <v>788.89578296052412</v>
      </c>
      <c r="AH253">
        <f ca="1">AB253+SUM(D253:M253,N253:P253)</f>
        <v>1128.954813522621</v>
      </c>
      <c r="AI253">
        <f ca="1">AC253+SUM(U253:AA253)</f>
        <v>1067.7553511268181</v>
      </c>
    </row>
    <row r="254" spans="1:35" hidden="1" x14ac:dyDescent="0.2">
      <c r="A254" t="str">
        <f ca="1">IF(ISNA(A$1), 0, OFFSET(data!$A$1, ROW()-1, A$1-1))</f>
        <v>Oahu</v>
      </c>
      <c r="B254">
        <f ca="1">IF(ISNA(B$1), 0, OFFSET(data!$A$1, ROW()-1, B$1-1))</f>
        <v>2025</v>
      </c>
      <c r="C254" s="5">
        <f ca="1">IF(ISNA(C$1), 0, OFFSET(data!$A$1, ROW()-1, C$1-1))</f>
        <v>45910</v>
      </c>
      <c r="D254">
        <f ca="1">IF(ISNA(D$1), 0, OFFSET(data!$A$1, ROW()-1, D$1-1))</f>
        <v>485.99376255707699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0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42.8</v>
      </c>
      <c r="M254">
        <f ca="1">IF(ISNA(M$1), 0, OFFSET(data!$A$1, ROW()-1, M$1-1))</f>
        <v>144.73394401629099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0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673.52770657336896</v>
      </c>
      <c r="U254">
        <f ca="1">IF(ISNA(U$1), 0, OFFSET(data!$A$1, ROW()-1, U$1-1))</f>
        <v>694.38313347930898</v>
      </c>
      <c r="V254">
        <f ca="1">IF(ISNA(V$1), 0, OFFSET(data!$A$1, ROW()-1, V$1-1))</f>
        <v>0</v>
      </c>
      <c r="W254">
        <f ca="1">IF(ISNA(W$1), 0, OFFSET(data!$A$1, ROW()-1, W$1-1))</f>
        <v>-33.611541506825397</v>
      </c>
      <c r="X254">
        <f ca="1">IF(ISNA(X$1), 0, OFFSET(data!$A$1, ROW()-1, X$1-1))</f>
        <v>12.7561146008848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537.88936997113797</v>
      </c>
      <c r="AC254">
        <f ca="1">IF(ISNA(AC$1), 0, OFFSET(data!$A$1, ROW()-1, AC$1-1))</f>
        <v>258.440131391291</v>
      </c>
      <c r="AD254">
        <f ca="1">IF(ISNA(AD$1), 0, OFFSET(data!$A$1, ROW()-1, AD$1-1))</f>
        <v>0</v>
      </c>
      <c r="AE254" t="str">
        <f ca="1">IF(ISNA(AE$1), 0, OFFSET(data!$A$1, ROW()-1, AE$1-1))</f>
        <v>typical</v>
      </c>
      <c r="AF254" s="2">
        <f ca="1">AD254/1000</f>
        <v>0</v>
      </c>
      <c r="AG254">
        <f ca="1">U254+W254</f>
        <v>660.77159197248363</v>
      </c>
      <c r="AH254">
        <f ca="1">AB254+SUM(D254:M254,N254:P254)</f>
        <v>1211.417076544506</v>
      </c>
      <c r="AI254">
        <f ca="1">AC254+SUM(U254:AA254)</f>
        <v>931.96783796465934</v>
      </c>
    </row>
    <row r="255" spans="1:35" hidden="1" x14ac:dyDescent="0.2">
      <c r="A255" t="str">
        <f ca="1">IF(ISNA(A$1), 0, OFFSET(data!$A$1, ROW()-1, A$1-1))</f>
        <v>Oahu</v>
      </c>
      <c r="B255">
        <f ca="1">IF(ISNA(B$1), 0, OFFSET(data!$A$1, ROW()-1, B$1-1))</f>
        <v>2025</v>
      </c>
      <c r="C255" s="5">
        <f ca="1">IF(ISNA(C$1), 0, OFFSET(data!$A$1, ROW()-1, C$1-1))</f>
        <v>45910.083333333336</v>
      </c>
      <c r="D255">
        <f ca="1">IF(ISNA(D$1), 0, OFFSET(data!$A$1, ROW()-1, D$1-1))</f>
        <v>485.99376255707699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0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42.8</v>
      </c>
      <c r="M255">
        <f ca="1">IF(ISNA(M$1), 0, OFFSET(data!$A$1, ROW()-1, M$1-1))</f>
        <v>134.40634995647699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0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663.20011251355504</v>
      </c>
      <c r="U255">
        <f ca="1">IF(ISNA(U$1), 0, OFFSET(data!$A$1, ROW()-1, U$1-1))</f>
        <v>643.96250568050198</v>
      </c>
      <c r="V255">
        <f ca="1">IF(ISNA(V$1), 0, OFFSET(data!$A$1, ROW()-1, V$1-1))</f>
        <v>14.5381920687388</v>
      </c>
      <c r="W255">
        <f ca="1">IF(ISNA(W$1), 0, OFFSET(data!$A$1, ROW()-1, W$1-1))</f>
        <v>-33.611541506825397</v>
      </c>
      <c r="X255">
        <f ca="1">IF(ISNA(X$1), 0, OFFSET(data!$A$1, ROW()-1, X$1-1))</f>
        <v>38.3109562711401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572.94034093025095</v>
      </c>
      <c r="AC255">
        <f ca="1">IF(ISNA(AC$1), 0, OFFSET(data!$A$1, ROW()-1, AC$1-1))</f>
        <v>254.96897575647699</v>
      </c>
      <c r="AD255">
        <f ca="1">IF(ISNA(AD$1), 0, OFFSET(data!$A$1, ROW()-1, AD$1-1))</f>
        <v>0</v>
      </c>
      <c r="AE255" t="str">
        <f ca="1">IF(ISNA(AE$1), 0, OFFSET(data!$A$1, ROW()-1, AE$1-1))</f>
        <v>typical</v>
      </c>
      <c r="AF255" s="2">
        <f ca="1">AD255/1000</f>
        <v>0</v>
      </c>
      <c r="AG255">
        <f ca="1">U255+W255</f>
        <v>610.35096417367663</v>
      </c>
      <c r="AH255">
        <f ca="1">AB255+SUM(D255:M255,N255:P255)</f>
        <v>1236.140453443805</v>
      </c>
      <c r="AI255">
        <f ca="1">AC255+SUM(U255:AA255)</f>
        <v>918.16908827003249</v>
      </c>
    </row>
    <row r="256" spans="1:35" hidden="1" x14ac:dyDescent="0.2">
      <c r="A256" t="str">
        <f ca="1">IF(ISNA(A$1), 0, OFFSET(data!$A$1, ROW()-1, A$1-1))</f>
        <v>Oahu</v>
      </c>
      <c r="B256">
        <f ca="1">IF(ISNA(B$1), 0, OFFSET(data!$A$1, ROW()-1, B$1-1))</f>
        <v>2025</v>
      </c>
      <c r="C256" s="5">
        <f ca="1">IF(ISNA(C$1), 0, OFFSET(data!$A$1, ROW()-1, C$1-1))</f>
        <v>45910.166666666664</v>
      </c>
      <c r="D256">
        <f ca="1">IF(ISNA(D$1), 0, OFFSET(data!$A$1, ROW()-1, D$1-1))</f>
        <v>522.29545806269402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0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42.8</v>
      </c>
      <c r="M256">
        <f ca="1">IF(ISNA(M$1), 0, OFFSET(data!$A$1, ROW()-1, M$1-1))</f>
        <v>74.864772730739702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0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639.96023079343399</v>
      </c>
      <c r="U256">
        <f ca="1">IF(ISNA(U$1), 0, OFFSET(data!$A$1, ROW()-1, U$1-1))</f>
        <v>711.06692310381504</v>
      </c>
      <c r="V256">
        <f ca="1">IF(ISNA(V$1), 0, OFFSET(data!$A$1, ROW()-1, V$1-1))</f>
        <v>7.4606987254810494E-14</v>
      </c>
      <c r="W256">
        <f ca="1">IF(ISNA(W$1), 0, OFFSET(data!$A$1, ROW()-1, W$1-1))</f>
        <v>-71.106692310381504</v>
      </c>
      <c r="X256">
        <f ca="1">IF(ISNA(X$1), 0, OFFSET(data!$A$1, ROW()-1, X$1-1))</f>
        <v>0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453.00478802353098</v>
      </c>
      <c r="AC256">
        <f ca="1">IF(ISNA(AC$1), 0, OFFSET(data!$A$1, ROW()-1, AC$1-1))</f>
        <v>225.450772730739</v>
      </c>
      <c r="AD256">
        <f ca="1">IF(ISNA(AD$1), 0, OFFSET(data!$A$1, ROW()-1, AD$1-1))</f>
        <v>0</v>
      </c>
      <c r="AE256" t="str">
        <f ca="1">IF(ISNA(AE$1), 0, OFFSET(data!$A$1, ROW()-1, AE$1-1))</f>
        <v>typical</v>
      </c>
      <c r="AF256" s="2">
        <f ca="1">AD256/1000</f>
        <v>0</v>
      </c>
      <c r="AG256">
        <f ca="1">U256+W256</f>
        <v>639.96023079343354</v>
      </c>
      <c r="AH256">
        <f ca="1">AB256+SUM(D256:M256,N256:P256)</f>
        <v>1092.9650188169646</v>
      </c>
      <c r="AI256">
        <f ca="1">AC256+SUM(U256:AA256)</f>
        <v>865.41100352417266</v>
      </c>
    </row>
    <row r="257" spans="1:35" hidden="1" x14ac:dyDescent="0.2">
      <c r="A257" t="str">
        <f ca="1">IF(ISNA(A$1), 0, OFFSET(data!$A$1, ROW()-1, A$1-1))</f>
        <v>Oahu</v>
      </c>
      <c r="B257">
        <f ca="1">IF(ISNA(B$1), 0, OFFSET(data!$A$1, ROW()-1, B$1-1))</f>
        <v>2025</v>
      </c>
      <c r="C257" s="5">
        <f ca="1">IF(ISNA(C$1), 0, OFFSET(data!$A$1, ROW()-1, C$1-1))</f>
        <v>45910.25</v>
      </c>
      <c r="D257">
        <f ca="1">IF(ISNA(D$1), 0, OFFSET(data!$A$1, ROW()-1, D$1-1))</f>
        <v>674.06302136460795</v>
      </c>
      <c r="E257">
        <f ca="1">IF(ISNA(E$1), 0, OFFSET(data!$A$1, ROW()-1, E$1-1))</f>
        <v>2.73331439999999</v>
      </c>
      <c r="F257">
        <f ca="1">IF(ISNA(F$1), 0, OFFSET(data!$A$1, ROW()-1, F$1-1))</f>
        <v>0</v>
      </c>
      <c r="G257">
        <f ca="1">IF(ISNA(G$1), 0, OFFSET(data!$A$1, ROW()-1, G$1-1))</f>
        <v>0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2.73331439999999</v>
      </c>
      <c r="K257">
        <f ca="1">IF(ISNA(K$1), 0, OFFSET(data!$A$1, ROW()-1, K$1-1))</f>
        <v>18.8403813072361</v>
      </c>
      <c r="L257">
        <f ca="1">IF(ISNA(L$1), 0, OFFSET(data!$A$1, ROW()-1, L$1-1))</f>
        <v>42.8</v>
      </c>
      <c r="M257">
        <f ca="1">IF(ISNA(M$1), 0, OFFSET(data!$A$1, ROW()-1, M$1-1))</f>
        <v>111.490874778486</v>
      </c>
      <c r="N257">
        <f ca="1">IF(ISNA(N$1), 0, OFFSET(data!$A$1, ROW()-1, N$1-1))</f>
        <v>13.084372861862199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0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865.74527911219297</v>
      </c>
      <c r="U257">
        <f ca="1">IF(ISNA(U$1), 0, OFFSET(data!$A$1, ROW()-1, U$1-1))</f>
        <v>961.93919901355105</v>
      </c>
      <c r="V257">
        <f ca="1">IF(ISNA(V$1), 0, OFFSET(data!$A$1, ROW()-1, V$1-1))</f>
        <v>0</v>
      </c>
      <c r="W257">
        <f ca="1">IF(ISNA(W$1), 0, OFFSET(data!$A$1, ROW()-1, W$1-1))</f>
        <v>-96.193919901355102</v>
      </c>
      <c r="X257">
        <f ca="1">IF(ISNA(X$1), 0, OFFSET(data!$A$1, ROW()-1, X$1-1))</f>
        <v>0</v>
      </c>
      <c r="Y257">
        <f ca="1">IF(ISNA(Y$1), 0, OFFSET(data!$A$1, ROW()-1, Y$1-1))</f>
        <v>0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290.82622305975099</v>
      </c>
      <c r="AC257">
        <f ca="1">IF(ISNA(AC$1), 0, OFFSET(data!$A$1, ROW()-1, AC$1-1))</f>
        <v>272.63469118572198</v>
      </c>
      <c r="AD257">
        <f ca="1">IF(ISNA(AD$1), 0, OFFSET(data!$A$1, ROW()-1, AD$1-1))</f>
        <v>0</v>
      </c>
      <c r="AE257" t="str">
        <f ca="1">IF(ISNA(AE$1), 0, OFFSET(data!$A$1, ROW()-1, AE$1-1))</f>
        <v>typical</v>
      </c>
      <c r="AF257" s="2">
        <f ca="1">AD257/1000</f>
        <v>0</v>
      </c>
      <c r="AG257">
        <f ca="1">U257+W257</f>
        <v>865.74527911219593</v>
      </c>
      <c r="AH257">
        <f ca="1">AB257+SUM(D257:M257,N257:P257)</f>
        <v>1156.5715021719434</v>
      </c>
      <c r="AI257">
        <f ca="1">AC257+SUM(U257:AA257)</f>
        <v>1138.3799702979179</v>
      </c>
    </row>
    <row r="258" spans="1:35" hidden="1" x14ac:dyDescent="0.2">
      <c r="A258" t="str">
        <f ca="1">IF(ISNA(A$1), 0, OFFSET(data!$A$1, ROW()-1, A$1-1))</f>
        <v>Oahu</v>
      </c>
      <c r="B258">
        <f ca="1">IF(ISNA(B$1), 0, OFFSET(data!$A$1, ROW()-1, B$1-1))</f>
        <v>2025</v>
      </c>
      <c r="C258" s="5">
        <f ca="1">IF(ISNA(C$1), 0, OFFSET(data!$A$1, ROW()-1, C$1-1))</f>
        <v>45910.333333333336</v>
      </c>
      <c r="D258">
        <f ca="1">IF(ISNA(D$1), 0, OFFSET(data!$A$1, ROW()-1, D$1-1))</f>
        <v>508.44907513609201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544.18920820643496</v>
      </c>
      <c r="L258">
        <f ca="1">IF(ISNA(L$1), 0, OFFSET(data!$A$1, ROW()-1, L$1-1))</f>
        <v>42.8</v>
      </c>
      <c r="M258">
        <f ca="1">IF(ISNA(M$1), 0, OFFSET(data!$A$1, ROW()-1, M$1-1))</f>
        <v>108.024557605712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-5.6843418860808002E-14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1203.46284094824</v>
      </c>
      <c r="U258">
        <f ca="1">IF(ISNA(U$1), 0, OFFSET(data!$A$1, ROW()-1, U$1-1))</f>
        <v>1091.96309937354</v>
      </c>
      <c r="V258">
        <f ca="1">IF(ISNA(V$1), 0, OFFSET(data!$A$1, ROW()-1, V$1-1))</f>
        <v>0</v>
      </c>
      <c r="W258">
        <f ca="1">IF(ISNA(W$1), 0, OFFSET(data!$A$1, ROW()-1, W$1-1))</f>
        <v>111.499741574691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687.54722246217898</v>
      </c>
      <c r="AC258">
        <f ca="1">IF(ISNA(AC$1), 0, OFFSET(data!$A$1, ROW()-1, AC$1-1))</f>
        <v>471.54965026308901</v>
      </c>
      <c r="AD258">
        <f ca="1">IF(ISNA(AD$1), 0, OFFSET(data!$A$1, ROW()-1, AD$1-1))</f>
        <v>0</v>
      </c>
      <c r="AE258" t="str">
        <f ca="1">IF(ISNA(AE$1), 0, OFFSET(data!$A$1, ROW()-1, AE$1-1))</f>
        <v>typical</v>
      </c>
      <c r="AF258" s="2">
        <f ca="1">AD258/1000</f>
        <v>0</v>
      </c>
      <c r="AG258">
        <f ca="1">U258+W258</f>
        <v>1203.4628409482309</v>
      </c>
      <c r="AH258">
        <f ca="1">AB258+SUM(D258:M258,N258:P258)</f>
        <v>1891.0100634104178</v>
      </c>
      <c r="AI258">
        <f ca="1">AC258+SUM(U258:AA258)</f>
        <v>1675.0124912113199</v>
      </c>
    </row>
    <row r="259" spans="1:35" hidden="1" x14ac:dyDescent="0.2">
      <c r="A259" t="str">
        <f ca="1">IF(ISNA(A$1), 0, OFFSET(data!$A$1, ROW()-1, A$1-1))</f>
        <v>Oahu</v>
      </c>
      <c r="B259">
        <f ca="1">IF(ISNA(B$1), 0, OFFSET(data!$A$1, ROW()-1, B$1-1))</f>
        <v>2025</v>
      </c>
      <c r="C259" s="5">
        <f ca="1">IF(ISNA(C$1), 0, OFFSET(data!$A$1, ROW()-1, C$1-1))</f>
        <v>45910.416666666664</v>
      </c>
      <c r="D259">
        <f ca="1">IF(ISNA(D$1), 0, OFFSET(data!$A$1, ROW()-1, D$1-1))</f>
        <v>485.99376255707699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720.74421207260298</v>
      </c>
      <c r="L259">
        <f ca="1">IF(ISNA(L$1), 0, OFFSET(data!$A$1, ROW()-1, L$1-1))</f>
        <v>42.8</v>
      </c>
      <c r="M259">
        <f ca="1">IF(ISNA(M$1), 0, OFFSET(data!$A$1, ROW()-1, M$1-1))</f>
        <v>51.245542605701502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0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1300.78351723538</v>
      </c>
      <c r="U259">
        <f ca="1">IF(ISNA(U$1), 0, OFFSET(data!$A$1, ROW()-1, U$1-1))</f>
        <v>1169.1158354305301</v>
      </c>
      <c r="V259">
        <f ca="1">IF(ISNA(V$1), 0, OFFSET(data!$A$1, ROW()-1, V$1-1))</f>
        <v>0</v>
      </c>
      <c r="W259">
        <f ca="1">IF(ISNA(W$1), 0, OFFSET(data!$A$1, ROW()-1, W$1-1))</f>
        <v>131.66768180484701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737.88574887704794</v>
      </c>
      <c r="AC259">
        <f ca="1">IF(ISNA(AC$1), 0, OFFSET(data!$A$1, ROW()-1, AC$1-1))</f>
        <v>437.14041912419901</v>
      </c>
      <c r="AD259">
        <f ca="1">IF(ISNA(AD$1), 0, OFFSET(data!$A$1, ROW()-1, AD$1-1))</f>
        <v>0</v>
      </c>
      <c r="AE259" t="str">
        <f ca="1">IF(ISNA(AE$1), 0, OFFSET(data!$A$1, ROW()-1, AE$1-1))</f>
        <v>typical</v>
      </c>
      <c r="AF259" s="2">
        <f ca="1">AD259/1000</f>
        <v>0</v>
      </c>
      <c r="AG259">
        <f ca="1">U259+W259</f>
        <v>1300.7835172353771</v>
      </c>
      <c r="AH259">
        <f ca="1">AB259+SUM(D259:M259,N259:P259)</f>
        <v>2038.6692661124293</v>
      </c>
      <c r="AI259">
        <f ca="1">AC259+SUM(U259:AA259)</f>
        <v>1737.9239363595761</v>
      </c>
    </row>
    <row r="260" spans="1:35" hidden="1" x14ac:dyDescent="0.2">
      <c r="A260" t="str">
        <f ca="1">IF(ISNA(A$1), 0, OFFSET(data!$A$1, ROW()-1, A$1-1))</f>
        <v>Oahu</v>
      </c>
      <c r="B260">
        <f ca="1">IF(ISNA(B$1), 0, OFFSET(data!$A$1, ROW()-1, B$1-1))</f>
        <v>2025</v>
      </c>
      <c r="C260" s="5">
        <f ca="1">IF(ISNA(C$1), 0, OFFSET(data!$A$1, ROW()-1, C$1-1))</f>
        <v>45910.5</v>
      </c>
      <c r="D260">
        <f ca="1">IF(ISNA(D$1), 0, OFFSET(data!$A$1, ROW()-1, D$1-1))</f>
        <v>485.99376255707699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778.90185765702302</v>
      </c>
      <c r="L260">
        <f ca="1">IF(ISNA(L$1), 0, OFFSET(data!$A$1, ROW()-1, L$1-1))</f>
        <v>42.8</v>
      </c>
      <c r="M260">
        <f ca="1">IF(ISNA(M$1), 0, OFFSET(data!$A$1, ROW()-1, M$1-1))</f>
        <v>80.6149203675064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2.8421709430404002E-13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1388.3105405816</v>
      </c>
      <c r="U260">
        <f ca="1">IF(ISNA(U$1), 0, OFFSET(data!$A$1, ROW()-1, U$1-1))</f>
        <v>1181.7377768768399</v>
      </c>
      <c r="V260">
        <f ca="1">IF(ISNA(V$1), 0, OFFSET(data!$A$1, ROW()-1, V$1-1))</f>
        <v>14.5381920687388</v>
      </c>
      <c r="W260">
        <f ca="1">IF(ISNA(W$1), 0, OFFSET(data!$A$1, ROW()-1, W$1-1))</f>
        <v>155.76952761183699</v>
      </c>
      <c r="X260">
        <f ca="1">IF(ISNA(X$1), 0, OFFSET(data!$A$1, ROW()-1, X$1-1))</f>
        <v>36.265044024189102</v>
      </c>
      <c r="Y260">
        <f ca="1">IF(ISNA(Y$1), 0, OFFSET(data!$A$1, ROW()-1, Y$1-1))</f>
        <v>0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814.05302492159694</v>
      </c>
      <c r="AC260">
        <f ca="1">IF(ISNA(AC$1), 0, OFFSET(data!$A$1, ROW()-1, AC$1-1))</f>
        <v>465.00303241100403</v>
      </c>
      <c r="AD260">
        <f ca="1">IF(ISNA(AD$1), 0, OFFSET(data!$A$1, ROW()-1, AD$1-1))</f>
        <v>0</v>
      </c>
      <c r="AE260" t="str">
        <f ca="1">IF(ISNA(AE$1), 0, OFFSET(data!$A$1, ROW()-1, AE$1-1))</f>
        <v>typical</v>
      </c>
      <c r="AF260" s="2">
        <f ca="1">AD260/1000</f>
        <v>0</v>
      </c>
      <c r="AG260">
        <f ca="1">U260+W260</f>
        <v>1337.5073044886769</v>
      </c>
      <c r="AH260">
        <f ca="1">AB260+SUM(D260:M260,N260:P260)</f>
        <v>2202.3635655032031</v>
      </c>
      <c r="AI260">
        <f ca="1">AC260+SUM(U260:AA260)</f>
        <v>1853.3135729926089</v>
      </c>
    </row>
    <row r="261" spans="1:35" hidden="1" x14ac:dyDescent="0.2">
      <c r="A261" t="str">
        <f ca="1">IF(ISNA(A$1), 0, OFFSET(data!$A$1, ROW()-1, A$1-1))</f>
        <v>Oahu</v>
      </c>
      <c r="B261">
        <f ca="1">IF(ISNA(B$1), 0, OFFSET(data!$A$1, ROW()-1, B$1-1))</f>
        <v>2025</v>
      </c>
      <c r="C261" s="5">
        <f ca="1">IF(ISNA(C$1), 0, OFFSET(data!$A$1, ROW()-1, C$1-1))</f>
        <v>45910.583333333336</v>
      </c>
      <c r="D261">
        <f ca="1">IF(ISNA(D$1), 0, OFFSET(data!$A$1, ROW()-1, D$1-1))</f>
        <v>485.99376255707699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735.89489946963499</v>
      </c>
      <c r="L261">
        <f ca="1">IF(ISNA(L$1), 0, OFFSET(data!$A$1, ROW()-1, L$1-1))</f>
        <v>42.8</v>
      </c>
      <c r="M261">
        <f ca="1">IF(ISNA(M$1), 0, OFFSET(data!$A$1, ROW()-1, M$1-1))</f>
        <v>72.863401119577006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0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1337.55206314629</v>
      </c>
      <c r="U261">
        <f ca="1">IF(ISNA(U$1), 0, OFFSET(data!$A$1, ROW()-1, U$1-1))</f>
        <v>1181.7825355344501</v>
      </c>
      <c r="V261">
        <f ca="1">IF(ISNA(V$1), 0, OFFSET(data!$A$1, ROW()-1, V$1-1))</f>
        <v>0</v>
      </c>
      <c r="W261">
        <f ca="1">IF(ISNA(W$1), 0, OFFSET(data!$A$1, ROW()-1, W$1-1))</f>
        <v>155.76952761183699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763.25426469443005</v>
      </c>
      <c r="AC261">
        <f ca="1">IF(ISNA(AC$1), 0, OFFSET(data!$A$1, ROW()-1, AC$1-1))</f>
        <v>458.27341816307501</v>
      </c>
      <c r="AD261">
        <f ca="1">IF(ISNA(AD$1), 0, OFFSET(data!$A$1, ROW()-1, AD$1-1))</f>
        <v>0</v>
      </c>
      <c r="AE261" t="str">
        <f ca="1">IF(ISNA(AE$1), 0, OFFSET(data!$A$1, ROW()-1, AE$1-1))</f>
        <v>typical</v>
      </c>
      <c r="AF261" s="2">
        <f ca="1">AD261/1000</f>
        <v>0</v>
      </c>
      <c r="AG261">
        <f ca="1">U261+W261</f>
        <v>1337.5520631462871</v>
      </c>
      <c r="AH261">
        <f ca="1">AB261+SUM(D261:M261,N261:P261)</f>
        <v>2100.806327840719</v>
      </c>
      <c r="AI261">
        <f ca="1">AC261+SUM(U261:AA261)</f>
        <v>1795.8254813093622</v>
      </c>
    </row>
    <row r="262" spans="1:35" hidden="1" x14ac:dyDescent="0.2">
      <c r="A262" t="str">
        <f ca="1">IF(ISNA(A$1), 0, OFFSET(data!$A$1, ROW()-1, A$1-1))</f>
        <v>Oahu</v>
      </c>
      <c r="B262">
        <f ca="1">IF(ISNA(B$1), 0, OFFSET(data!$A$1, ROW()-1, B$1-1))</f>
        <v>2025</v>
      </c>
      <c r="C262" s="5">
        <f ca="1">IF(ISNA(C$1), 0, OFFSET(data!$A$1, ROW()-1, C$1-1))</f>
        <v>45910.666666666664</v>
      </c>
      <c r="D262">
        <f ca="1">IF(ISNA(D$1), 0, OFFSET(data!$A$1, ROW()-1, D$1-1))</f>
        <v>485.99376255707699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0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555.65065880177804</v>
      </c>
      <c r="L262">
        <f ca="1">IF(ISNA(L$1), 0, OFFSET(data!$A$1, ROW()-1, L$1-1))</f>
        <v>42.8</v>
      </c>
      <c r="M262">
        <f ca="1">IF(ISNA(M$1), 0, OFFSET(data!$A$1, ROW()-1, M$1-1))</f>
        <v>72.689228995265694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0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1157.1336503541199</v>
      </c>
      <c r="U262">
        <f ca="1">IF(ISNA(U$1), 0, OFFSET(data!$A$1, ROW()-1, U$1-1))</f>
        <v>1166.30722966544</v>
      </c>
      <c r="V262">
        <f ca="1">IF(ISNA(V$1), 0, OFFSET(data!$A$1, ROW()-1, V$1-1))</f>
        <v>0</v>
      </c>
      <c r="W262">
        <f ca="1">IF(ISNA(W$1), 0, OFFSET(data!$A$1, ROW()-1, W$1-1))</f>
        <v>-9.1735793113224098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596.76362718436906</v>
      </c>
      <c r="AC262">
        <f ca="1">IF(ISNA(AC$1), 0, OFFSET(data!$A$1, ROW()-1, AC$1-1))</f>
        <v>448.593680049049</v>
      </c>
      <c r="AD262">
        <f ca="1">IF(ISNA(AD$1), 0, OFFSET(data!$A$1, ROW()-1, AD$1-1))</f>
        <v>0</v>
      </c>
      <c r="AE262" t="str">
        <f ca="1">IF(ISNA(AE$1), 0, OFFSET(data!$A$1, ROW()-1, AE$1-1))</f>
        <v>typical</v>
      </c>
      <c r="AF262" s="2">
        <f ca="1">AD262/1000</f>
        <v>0</v>
      </c>
      <c r="AG262">
        <f ca="1">U262+W262</f>
        <v>1157.1336503541177</v>
      </c>
      <c r="AH262">
        <f ca="1">AB262+SUM(D262:M262,N262:P262)</f>
        <v>1753.8972775384896</v>
      </c>
      <c r="AI262">
        <f ca="1">AC262+SUM(U262:AA262)</f>
        <v>1605.7273304031667</v>
      </c>
    </row>
    <row r="263" spans="1:35" hidden="1" x14ac:dyDescent="0.2">
      <c r="A263" t="str">
        <f ca="1">IF(ISNA(A$1), 0, OFFSET(data!$A$1, ROW()-1, A$1-1))</f>
        <v>Oahu</v>
      </c>
      <c r="B263">
        <f ca="1">IF(ISNA(B$1), 0, OFFSET(data!$A$1, ROW()-1, B$1-1))</f>
        <v>2025</v>
      </c>
      <c r="C263" s="5">
        <f ca="1">IF(ISNA(C$1), 0, OFFSET(data!$A$1, ROW()-1, C$1-1))</f>
        <v>45910.75</v>
      </c>
      <c r="D263">
        <f ca="1">IF(ISNA(D$1), 0, OFFSET(data!$A$1, ROW()-1, D$1-1))</f>
        <v>777.76324434336004</v>
      </c>
      <c r="E263">
        <f ca="1">IF(ISNA(E$1), 0, OFFSET(data!$A$1, ROW()-1, E$1-1))</f>
        <v>23.386726904354301</v>
      </c>
      <c r="F263">
        <f ca="1">IF(ISNA(F$1), 0, OFFSET(data!$A$1, ROW()-1, F$1-1))</f>
        <v>0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72.237389481041902</v>
      </c>
      <c r="K263">
        <f ca="1">IF(ISNA(K$1), 0, OFFSET(data!$A$1, ROW()-1, K$1-1))</f>
        <v>13.2251300808322</v>
      </c>
      <c r="L263">
        <f ca="1">IF(ISNA(L$1), 0, OFFSET(data!$A$1, ROW()-1, L$1-1))</f>
        <v>42.8</v>
      </c>
      <c r="M263">
        <f ca="1">IF(ISNA(M$1), 0, OFFSET(data!$A$1, ROW()-1, M$1-1))</f>
        <v>120.462893639954</v>
      </c>
      <c r="N263">
        <f ca="1">IF(ISNA(N$1), 0, OFFSET(data!$A$1, ROW()-1, N$1-1))</f>
        <v>13.084372861867299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0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1062.9597573114099</v>
      </c>
      <c r="U263">
        <f ca="1">IF(ISNA(U$1), 0, OFFSET(data!$A$1, ROW()-1, U$1-1))</f>
        <v>1181.06639701267</v>
      </c>
      <c r="V263">
        <f ca="1">IF(ISNA(V$1), 0, OFFSET(data!$A$1, ROW()-1, V$1-1))</f>
        <v>2.6521007612245699E-12</v>
      </c>
      <c r="W263">
        <f ca="1">IF(ISNA(W$1), 0, OFFSET(data!$A$1, ROW()-1, W$1-1))</f>
        <v>-118.106639701267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295.56851249560401</v>
      </c>
      <c r="AC263">
        <f ca="1">IF(ISNA(AC$1), 0, OFFSET(data!$A$1, ROW()-1, AC$1-1))</f>
        <v>272.81853178973</v>
      </c>
      <c r="AD263">
        <f ca="1">IF(ISNA(AD$1), 0, OFFSET(data!$A$1, ROW()-1, AD$1-1))</f>
        <v>0</v>
      </c>
      <c r="AE263" t="str">
        <f ca="1">IF(ISNA(AE$1), 0, OFFSET(data!$A$1, ROW()-1, AE$1-1))</f>
        <v>typical</v>
      </c>
      <c r="AF263" s="2">
        <f ca="1">AD263/1000</f>
        <v>0</v>
      </c>
      <c r="AG263">
        <f ca="1">U263+W263</f>
        <v>1062.9597573114029</v>
      </c>
      <c r="AH263">
        <f ca="1">AB263+SUM(D263:M263,N263:P263)</f>
        <v>1358.5282698070134</v>
      </c>
      <c r="AI263">
        <f ca="1">AC263+SUM(U263:AA263)</f>
        <v>1335.7782891011357</v>
      </c>
    </row>
    <row r="264" spans="1:35" hidden="1" x14ac:dyDescent="0.2">
      <c r="A264" t="str">
        <f ca="1">IF(ISNA(A$1), 0, OFFSET(data!$A$1, ROW()-1, A$1-1))</f>
        <v>Oahu</v>
      </c>
      <c r="B264">
        <f ca="1">IF(ISNA(B$1), 0, OFFSET(data!$A$1, ROW()-1, B$1-1))</f>
        <v>2025</v>
      </c>
      <c r="C264" s="5">
        <f ca="1">IF(ISNA(C$1), 0, OFFSET(data!$A$1, ROW()-1, C$1-1))</f>
        <v>45910.833333333336</v>
      </c>
      <c r="D264">
        <f ca="1">IF(ISNA(D$1), 0, OFFSET(data!$A$1, ROW()-1, D$1-1))</f>
        <v>791.54924423719399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0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0</v>
      </c>
      <c r="L264">
        <f ca="1">IF(ISNA(L$1), 0, OFFSET(data!$A$1, ROW()-1, L$1-1))</f>
        <v>42.8</v>
      </c>
      <c r="M264">
        <f ca="1">IF(ISNA(M$1), 0, OFFSET(data!$A$1, ROW()-1, M$1-1))</f>
        <v>140.431481714754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0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974.78072595194806</v>
      </c>
      <c r="U264">
        <f ca="1">IF(ISNA(U$1), 0, OFFSET(data!$A$1, ROW()-1, U$1-1))</f>
        <v>1083.0896955021601</v>
      </c>
      <c r="V264">
        <f ca="1">IF(ISNA(V$1), 0, OFFSET(data!$A$1, ROW()-1, V$1-1))</f>
        <v>0</v>
      </c>
      <c r="W264">
        <f ca="1">IF(ISNA(W$1), 0, OFFSET(data!$A$1, ROW()-1, W$1-1))</f>
        <v>-108.30896955021601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291.75100184902999</v>
      </c>
      <c r="AC264">
        <f ca="1">IF(ISNA(AC$1), 0, OFFSET(data!$A$1, ROW()-1, AC$1-1))</f>
        <v>254.08538887194601</v>
      </c>
      <c r="AD264">
        <f ca="1">IF(ISNA(AD$1), 0, OFFSET(data!$A$1, ROW()-1, AD$1-1))</f>
        <v>0</v>
      </c>
      <c r="AE264" t="str">
        <f ca="1">IF(ISNA(AE$1), 0, OFFSET(data!$A$1, ROW()-1, AE$1-1))</f>
        <v>typical</v>
      </c>
      <c r="AF264" s="2">
        <f ca="1">AD264/1000</f>
        <v>0</v>
      </c>
      <c r="AG264">
        <f ca="1">U264+W264</f>
        <v>974.78072595194408</v>
      </c>
      <c r="AH264">
        <f ca="1">AB264+SUM(D264:M264,N264:P264)</f>
        <v>1266.5317278009779</v>
      </c>
      <c r="AI264">
        <f ca="1">AC264+SUM(U264:AA264)</f>
        <v>1228.86611482389</v>
      </c>
    </row>
    <row r="265" spans="1:35" hidden="1" x14ac:dyDescent="0.2">
      <c r="A265" t="str">
        <f ca="1">IF(ISNA(A$1), 0, OFFSET(data!$A$1, ROW()-1, A$1-1))</f>
        <v>Oahu</v>
      </c>
      <c r="B265">
        <f ca="1">IF(ISNA(B$1), 0, OFFSET(data!$A$1, ROW()-1, B$1-1))</f>
        <v>2025</v>
      </c>
      <c r="C265" s="5">
        <f ca="1">IF(ISNA(C$1), 0, OFFSET(data!$A$1, ROW()-1, C$1-1))</f>
        <v>45910.916666666664</v>
      </c>
      <c r="D265">
        <f ca="1">IF(ISNA(D$1), 0, OFFSET(data!$A$1, ROW()-1, D$1-1))</f>
        <v>619.63780483367395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0</v>
      </c>
      <c r="H265">
        <f ca="1">IF(ISNA(H$1), 0, OFFSET(data!$A$1, ROW()-1, H$1-1))</f>
        <v>0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42.8</v>
      </c>
      <c r="M265">
        <f ca="1">IF(ISNA(M$1), 0, OFFSET(data!$A$1, ROW()-1, M$1-1))</f>
        <v>98.904548501510106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0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761.34235333518404</v>
      </c>
      <c r="U265">
        <f ca="1">IF(ISNA(U$1), 0, OFFSET(data!$A$1, ROW()-1, U$1-1))</f>
        <v>845.93594815020401</v>
      </c>
      <c r="V265">
        <f ca="1">IF(ISNA(V$1), 0, OFFSET(data!$A$1, ROW()-1, V$1-1))</f>
        <v>0</v>
      </c>
      <c r="W265">
        <f ca="1">IF(ISNA(W$1), 0, OFFSET(data!$A$1, ROW()-1, W$1-1))</f>
        <v>-84.593594815020495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355.66244125255002</v>
      </c>
      <c r="AC265">
        <f ca="1">IF(ISNA(AC$1), 0, OFFSET(data!$A$1, ROW()-1, AC$1-1))</f>
        <v>245.29379221804001</v>
      </c>
      <c r="AD265">
        <f ca="1">IF(ISNA(AD$1), 0, OFFSET(data!$A$1, ROW()-1, AD$1-1))</f>
        <v>0</v>
      </c>
      <c r="AE265" t="str">
        <f ca="1">IF(ISNA(AE$1), 0, OFFSET(data!$A$1, ROW()-1, AE$1-1))</f>
        <v>typical</v>
      </c>
      <c r="AF265" s="2">
        <f ca="1">AD265/1000</f>
        <v>0</v>
      </c>
      <c r="AG265">
        <f ca="1">U265+W265</f>
        <v>761.34235333518347</v>
      </c>
      <c r="AH265">
        <f ca="1">AB265+SUM(D265:M265,N265:P265)</f>
        <v>1117.0047945877341</v>
      </c>
      <c r="AI265">
        <f ca="1">AC265+SUM(U265:AA265)</f>
        <v>1006.6361455532235</v>
      </c>
    </row>
    <row r="266" spans="1:35" hidden="1" x14ac:dyDescent="0.2">
      <c r="A266" t="str">
        <f ca="1">IF(ISNA(A$1), 0, OFFSET(data!$A$1, ROW()-1, A$1-1))</f>
        <v>Oahu</v>
      </c>
      <c r="B266">
        <f ca="1">IF(ISNA(B$1), 0, OFFSET(data!$A$1, ROW()-1, B$1-1))</f>
        <v>2025</v>
      </c>
      <c r="C266" s="5">
        <f ca="1">IF(ISNA(C$1), 0, OFFSET(data!$A$1, ROW()-1, C$1-1))</f>
        <v>45922</v>
      </c>
      <c r="D266">
        <f ca="1">IF(ISNA(D$1), 0, OFFSET(data!$A$1, ROW()-1, D$1-1))</f>
        <v>332.656946669474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0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42.8</v>
      </c>
      <c r="M266">
        <f ca="1">IF(ISNA(M$1), 0, OFFSET(data!$A$1, ROW()-1, M$1-1))</f>
        <v>303.05672399780201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0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678.51367066727698</v>
      </c>
      <c r="U266">
        <f ca="1">IF(ISNA(U$1), 0, OFFSET(data!$A$1, ROW()-1, U$1-1))</f>
        <v>727.97607308929298</v>
      </c>
      <c r="V266">
        <f ca="1">IF(ISNA(V$1), 0, OFFSET(data!$A$1, ROW()-1, V$1-1))</f>
        <v>0</v>
      </c>
      <c r="W266">
        <f ca="1">IF(ISNA(W$1), 0, OFFSET(data!$A$1, ROW()-1, W$1-1))</f>
        <v>-66.5356467426395</v>
      </c>
      <c r="X266">
        <f ca="1">IF(ISNA(X$1), 0, OFFSET(data!$A$1, ROW()-1, X$1-1))</f>
        <v>17.0732443206225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360.278504303663</v>
      </c>
      <c r="AC266">
        <f ca="1">IF(ISNA(AC$1), 0, OFFSET(data!$A$1, ROW()-1, AC$1-1))</f>
        <v>288.12908839136998</v>
      </c>
      <c r="AD266">
        <f ca="1">IF(ISNA(AD$1), 0, OFFSET(data!$A$1, ROW()-1, AD$1-1))</f>
        <v>0</v>
      </c>
      <c r="AE266" t="str">
        <f ca="1">IF(ISNA(AE$1), 0, OFFSET(data!$A$1, ROW()-1, AE$1-1))</f>
        <v>typical</v>
      </c>
      <c r="AF266" s="2">
        <f ca="1">AD266/1000</f>
        <v>0</v>
      </c>
      <c r="AG266">
        <f ca="1">U266+W266</f>
        <v>661.44042634665345</v>
      </c>
      <c r="AH266">
        <f ca="1">AB266+SUM(D266:M266,N266:P266)</f>
        <v>1038.792174970939</v>
      </c>
      <c r="AI266">
        <f ca="1">AC266+SUM(U266:AA266)</f>
        <v>966.64275905864588</v>
      </c>
    </row>
    <row r="267" spans="1:35" hidden="1" x14ac:dyDescent="0.2">
      <c r="A267" t="str">
        <f ca="1">IF(ISNA(A$1), 0, OFFSET(data!$A$1, ROW()-1, A$1-1))</f>
        <v>Oahu</v>
      </c>
      <c r="B267">
        <f ca="1">IF(ISNA(B$1), 0, OFFSET(data!$A$1, ROW()-1, B$1-1))</f>
        <v>2025</v>
      </c>
      <c r="C267" s="5">
        <f ca="1">IF(ISNA(C$1), 0, OFFSET(data!$A$1, ROW()-1, C$1-1))</f>
        <v>45922.083333333336</v>
      </c>
      <c r="D267">
        <f ca="1">IF(ISNA(D$1), 0, OFFSET(data!$A$1, ROW()-1, D$1-1))</f>
        <v>252.208488661839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0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42.8</v>
      </c>
      <c r="M267">
        <f ca="1">IF(ISNA(M$1), 0, OFFSET(data!$A$1, ROW()-1, M$1-1))</f>
        <v>303.81233202191697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0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598.82082068375598</v>
      </c>
      <c r="U267">
        <f ca="1">IF(ISNA(U$1), 0, OFFSET(data!$A$1, ROW()-1, U$1-1))</f>
        <v>665.35646742639506</v>
      </c>
      <c r="V267">
        <f ca="1">IF(ISNA(V$1), 0, OFFSET(data!$A$1, ROW()-1, V$1-1))</f>
        <v>0</v>
      </c>
      <c r="W267">
        <f ca="1">IF(ISNA(W$1), 0, OFFSET(data!$A$1, ROW()-1, W$1-1))</f>
        <v>-66.5356467426395</v>
      </c>
      <c r="X267">
        <f ca="1">IF(ISNA(X$1), 0, OFFSET(data!$A$1, ROW()-1, X$1-1))</f>
        <v>0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327.39175742438601</v>
      </c>
      <c r="AC267">
        <f ca="1">IF(ISNA(AC$1), 0, OFFSET(data!$A$1, ROW()-1, AC$1-1))</f>
        <v>288.12908839136998</v>
      </c>
      <c r="AD267">
        <f ca="1">IF(ISNA(AD$1), 0, OFFSET(data!$A$1, ROW()-1, AD$1-1))</f>
        <v>0</v>
      </c>
      <c r="AE267" t="str">
        <f ca="1">IF(ISNA(AE$1), 0, OFFSET(data!$A$1, ROW()-1, AE$1-1))</f>
        <v>typical</v>
      </c>
      <c r="AF267" s="2">
        <f ca="1">AD267/1000</f>
        <v>0</v>
      </c>
      <c r="AG267">
        <f ca="1">U267+W267</f>
        <v>598.82082068375553</v>
      </c>
      <c r="AH267">
        <f ca="1">AB267+SUM(D267:M267,N267:P267)</f>
        <v>926.212578108142</v>
      </c>
      <c r="AI267">
        <f ca="1">AC267+SUM(U267:AA267)</f>
        <v>886.94990907512556</v>
      </c>
    </row>
    <row r="268" spans="1:35" hidden="1" x14ac:dyDescent="0.2">
      <c r="A268" t="str">
        <f ca="1">IF(ISNA(A$1), 0, OFFSET(data!$A$1, ROW()-1, A$1-1))</f>
        <v>Oahu</v>
      </c>
      <c r="B268">
        <f ca="1">IF(ISNA(B$1), 0, OFFSET(data!$A$1, ROW()-1, B$1-1))</f>
        <v>2025</v>
      </c>
      <c r="C268" s="5">
        <f ca="1">IF(ISNA(C$1), 0, OFFSET(data!$A$1, ROW()-1, C$1-1))</f>
        <v>45922.166666666664</v>
      </c>
      <c r="D268">
        <f ca="1">IF(ISNA(D$1), 0, OFFSET(data!$A$1, ROW()-1, D$1-1))</f>
        <v>235.09276255707701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0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42.8</v>
      </c>
      <c r="M268">
        <f ca="1">IF(ISNA(M$1), 0, OFFSET(data!$A$1, ROW()-1, M$1-1))</f>
        <v>381.25877038228703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0</v>
      </c>
      <c r="R268">
        <f ca="1">IF(ISNA(R$1), 0, OFFSET(data!$A$1, ROW()-1, R$1-1))</f>
        <v>0</v>
      </c>
      <c r="S268">
        <f ca="1">IF(ISNA(S$1), 0, OFFSET(data!$A$1, ROW()-1, S$1-1))</f>
        <v>2.3447910280083301E-13</v>
      </c>
      <c r="T268">
        <f ca="1">IF(ISNA(T$1), 0, OFFSET(data!$A$1, ROW()-1, T$1-1))</f>
        <v>659.15153293936498</v>
      </c>
      <c r="U268">
        <f ca="1">IF(ISNA(U$1), 0, OFFSET(data!$A$1, ROW()-1, U$1-1))</f>
        <v>682.78911057205403</v>
      </c>
      <c r="V268">
        <f ca="1">IF(ISNA(V$1), 0, OFFSET(data!$A$1, ROW()-1, V$1-1))</f>
        <v>14.5381920687388</v>
      </c>
      <c r="W268">
        <f ca="1">IF(ISNA(W$1), 0, OFFSET(data!$A$1, ROW()-1, W$1-1))</f>
        <v>-62.972202589520698</v>
      </c>
      <c r="X268">
        <f ca="1">IF(ISNA(X$1), 0, OFFSET(data!$A$1, ROW()-1, X$1-1))</f>
        <v>24.7964328880925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389.14881695366398</v>
      </c>
      <c r="AC268">
        <f ca="1">IF(ISNA(AC$1), 0, OFFSET(data!$A$1, ROW()-1, AC$1-1))</f>
        <v>288.12908839136998</v>
      </c>
      <c r="AD268">
        <f ca="1">IF(ISNA(AD$1), 0, OFFSET(data!$A$1, ROW()-1, AD$1-1))</f>
        <v>0</v>
      </c>
      <c r="AE268" t="str">
        <f ca="1">IF(ISNA(AE$1), 0, OFFSET(data!$A$1, ROW()-1, AE$1-1))</f>
        <v>typical</v>
      </c>
      <c r="AF268" s="2">
        <f ca="1">AD268/1000</f>
        <v>0</v>
      </c>
      <c r="AG268">
        <f ca="1">U268+W268</f>
        <v>619.81690798253328</v>
      </c>
      <c r="AH268">
        <f ca="1">AB268+SUM(D268:M268,N268:P268)</f>
        <v>1048.3003498930279</v>
      </c>
      <c r="AI268">
        <f ca="1">AC268+SUM(U268:AA268)</f>
        <v>947.28062133073445</v>
      </c>
    </row>
    <row r="269" spans="1:35" hidden="1" x14ac:dyDescent="0.2">
      <c r="A269" t="str">
        <f ca="1">IF(ISNA(A$1), 0, OFFSET(data!$A$1, ROW()-1, A$1-1))</f>
        <v>Oahu</v>
      </c>
      <c r="B269">
        <f ca="1">IF(ISNA(B$1), 0, OFFSET(data!$A$1, ROW()-1, B$1-1))</f>
        <v>2025</v>
      </c>
      <c r="C269" s="5">
        <f ca="1">IF(ISNA(C$1), 0, OFFSET(data!$A$1, ROW()-1, C$1-1))</f>
        <v>45922.25</v>
      </c>
      <c r="D269">
        <f ca="1">IF(ISNA(D$1), 0, OFFSET(data!$A$1, ROW()-1, D$1-1))</f>
        <v>268.69376255707698</v>
      </c>
      <c r="E269">
        <f ca="1">IF(ISNA(E$1), 0, OFFSET(data!$A$1, ROW()-1, E$1-1))</f>
        <v>1.3666571999999899</v>
      </c>
      <c r="F269">
        <f ca="1">IF(ISNA(F$1), 0, OFFSET(data!$A$1, ROW()-1, F$1-1))</f>
        <v>0</v>
      </c>
      <c r="G269">
        <f ca="1">IF(ISNA(G$1), 0, OFFSET(data!$A$1, ROW()-1, G$1-1))</f>
        <v>0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1.3666571999999899</v>
      </c>
      <c r="K269">
        <f ca="1">IF(ISNA(K$1), 0, OFFSET(data!$A$1, ROW()-1, K$1-1))</f>
        <v>6.91305855788488</v>
      </c>
      <c r="L269">
        <f ca="1">IF(ISNA(L$1), 0, OFFSET(data!$A$1, ROW()-1, L$1-1))</f>
        <v>42.8</v>
      </c>
      <c r="M269">
        <f ca="1">IF(ISNA(M$1), 0, OFFSET(data!$A$1, ROW()-1, M$1-1))</f>
        <v>420.17231232786099</v>
      </c>
      <c r="N269">
        <f ca="1">IF(ISNA(N$1), 0, OFFSET(data!$A$1, ROW()-1, N$1-1))</f>
        <v>1.0400078581368699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0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742.35245570096095</v>
      </c>
      <c r="U269">
        <f ca="1">IF(ISNA(U$1), 0, OFFSET(data!$A$1, ROW()-1, U$1-1))</f>
        <v>824.83606188995702</v>
      </c>
      <c r="V269">
        <f ca="1">IF(ISNA(V$1), 0, OFFSET(data!$A$1, ROW()-1, V$1-1))</f>
        <v>0</v>
      </c>
      <c r="W269">
        <f ca="1">IF(ISNA(W$1), 0, OFFSET(data!$A$1, ROW()-1, W$1-1))</f>
        <v>-82.483606188995694</v>
      </c>
      <c r="X269">
        <f ca="1">IF(ISNA(X$1), 0, OFFSET(data!$A$1, ROW()-1, X$1-1))</f>
        <v>0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315.27316127101</v>
      </c>
      <c r="AC269">
        <f ca="1">IF(ISNA(AC$1), 0, OFFSET(data!$A$1, ROW()-1, AC$1-1))</f>
        <v>295.04214694925503</v>
      </c>
      <c r="AD269">
        <f ca="1">IF(ISNA(AD$1), 0, OFFSET(data!$A$1, ROW()-1, AD$1-1))</f>
        <v>0</v>
      </c>
      <c r="AE269" t="str">
        <f ca="1">IF(ISNA(AE$1), 0, OFFSET(data!$A$1, ROW()-1, AE$1-1))</f>
        <v>typical</v>
      </c>
      <c r="AF269" s="2">
        <f ca="1">AD269/1000</f>
        <v>0</v>
      </c>
      <c r="AG269">
        <f ca="1">U269+W269</f>
        <v>742.35245570096129</v>
      </c>
      <c r="AH269">
        <f ca="1">AB269+SUM(D269:M269,N269:P269)</f>
        <v>1057.6256169719697</v>
      </c>
      <c r="AI269">
        <f ca="1">AC269+SUM(U269:AA269)</f>
        <v>1037.3946026502163</v>
      </c>
    </row>
    <row r="270" spans="1:35" hidden="1" x14ac:dyDescent="0.2">
      <c r="A270" t="str">
        <f ca="1">IF(ISNA(A$1), 0, OFFSET(data!$A$1, ROW()-1, A$1-1))</f>
        <v>Oahu</v>
      </c>
      <c r="B270">
        <f ca="1">IF(ISNA(B$1), 0, OFFSET(data!$A$1, ROW()-1, B$1-1))</f>
        <v>2025</v>
      </c>
      <c r="C270" s="5">
        <f ca="1">IF(ISNA(C$1), 0, OFFSET(data!$A$1, ROW()-1, C$1-1))</f>
        <v>45922.333333333336</v>
      </c>
      <c r="D270">
        <f ca="1">IF(ISNA(D$1), 0, OFFSET(data!$A$1, ROW()-1, D$1-1))</f>
        <v>118.107762557077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0</v>
      </c>
      <c r="H270">
        <f ca="1">IF(ISNA(H$1), 0, OFFSET(data!$A$1, ROW()-1, H$1-1))</f>
        <v>0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542.59824215257299</v>
      </c>
      <c r="L270">
        <f ca="1">IF(ISNA(L$1), 0, OFFSET(data!$A$1, ROW()-1, L$1-1))</f>
        <v>42.8</v>
      </c>
      <c r="M270">
        <f ca="1">IF(ISNA(M$1), 0, OFFSET(data!$A$1, ROW()-1, M$1-1))</f>
        <v>392.29825465581598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0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1095.80425936546</v>
      </c>
      <c r="U270">
        <f ca="1">IF(ISNA(U$1), 0, OFFSET(data!$A$1, ROW()-1, U$1-1))</f>
        <v>1027.4016513717399</v>
      </c>
      <c r="V270">
        <f ca="1">IF(ISNA(V$1), 0, OFFSET(data!$A$1, ROW()-1, V$1-1))</f>
        <v>0</v>
      </c>
      <c r="W270">
        <f ca="1">IF(ISNA(W$1), 0, OFFSET(data!$A$1, ROW()-1, W$1-1))</f>
        <v>68.402607993723095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482.04925666004499</v>
      </c>
      <c r="AC270">
        <f ca="1">IF(ISNA(AC$1), 0, OFFSET(data!$A$1, ROW()-1, AC$1-1))</f>
        <v>452.42717538304601</v>
      </c>
      <c r="AD270">
        <f ca="1">IF(ISNA(AD$1), 0, OFFSET(data!$A$1, ROW()-1, AD$1-1))</f>
        <v>0</v>
      </c>
      <c r="AE270" t="str">
        <f ca="1">IF(ISNA(AE$1), 0, OFFSET(data!$A$1, ROW()-1, AE$1-1))</f>
        <v>typical</v>
      </c>
      <c r="AF270" s="2">
        <f ca="1">AD270/1000</f>
        <v>0</v>
      </c>
      <c r="AG270">
        <f ca="1">U270+W270</f>
        <v>1095.8042593654629</v>
      </c>
      <c r="AH270">
        <f ca="1">AB270+SUM(D270:M270,N270:P270)</f>
        <v>1577.853516025511</v>
      </c>
      <c r="AI270">
        <f ca="1">AC270+SUM(U270:AA270)</f>
        <v>1548.2314347485089</v>
      </c>
    </row>
    <row r="271" spans="1:35" hidden="1" x14ac:dyDescent="0.2">
      <c r="A271" t="str">
        <f ca="1">IF(ISNA(A$1), 0, OFFSET(data!$A$1, ROW()-1, A$1-1))</f>
        <v>Oahu</v>
      </c>
      <c r="B271">
        <f ca="1">IF(ISNA(B$1), 0, OFFSET(data!$A$1, ROW()-1, B$1-1))</f>
        <v>2025</v>
      </c>
      <c r="C271" s="5">
        <f ca="1">IF(ISNA(C$1), 0, OFFSET(data!$A$1, ROW()-1, C$1-1))</f>
        <v>45922.416666666664</v>
      </c>
      <c r="D271">
        <f ca="1">IF(ISNA(D$1), 0, OFFSET(data!$A$1, ROW()-1, D$1-1))</f>
        <v>118.107762557077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0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825.40515742210903</v>
      </c>
      <c r="L271">
        <f ca="1">IF(ISNA(L$1), 0, OFFSET(data!$A$1, ROW()-1, L$1-1))</f>
        <v>42.8</v>
      </c>
      <c r="M271">
        <f ca="1">IF(ISNA(M$1), 0, OFFSET(data!$A$1, ROW()-1, M$1-1))</f>
        <v>299.173895404277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0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1285.48681538346</v>
      </c>
      <c r="U271">
        <f ca="1">IF(ISNA(U$1), 0, OFFSET(data!$A$1, ROW()-1, U$1-1))</f>
        <v>1100.3213848759499</v>
      </c>
      <c r="V271">
        <f ca="1">IF(ISNA(V$1), 0, OFFSET(data!$A$1, ROW()-1, V$1-1))</f>
        <v>0</v>
      </c>
      <c r="W271">
        <f ca="1">IF(ISNA(W$1), 0, OFFSET(data!$A$1, ROW()-1, W$1-1))</f>
        <v>185.16543050750599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606.10405252424903</v>
      </c>
      <c r="AC271">
        <f ca="1">IF(ISNA(AC$1), 0, OFFSET(data!$A$1, ROW()-1, AC$1-1))</f>
        <v>462.851964909868</v>
      </c>
      <c r="AD271">
        <f ca="1">IF(ISNA(AD$1), 0, OFFSET(data!$A$1, ROW()-1, AD$1-1))</f>
        <v>0</v>
      </c>
      <c r="AE271" t="str">
        <f ca="1">IF(ISNA(AE$1), 0, OFFSET(data!$A$1, ROW()-1, AE$1-1))</f>
        <v>typical</v>
      </c>
      <c r="AF271" s="2">
        <f ca="1">AD271/1000</f>
        <v>0</v>
      </c>
      <c r="AG271">
        <f ca="1">U271+W271</f>
        <v>1285.4868153834559</v>
      </c>
      <c r="AH271">
        <f ca="1">AB271+SUM(D271:M271,N271:P271)</f>
        <v>1891.590867907712</v>
      </c>
      <c r="AI271">
        <f ca="1">AC271+SUM(U271:AA271)</f>
        <v>1748.3387802933239</v>
      </c>
    </row>
    <row r="272" spans="1:35" hidden="1" x14ac:dyDescent="0.2">
      <c r="A272" t="str">
        <f ca="1">IF(ISNA(A$1), 0, OFFSET(data!$A$1, ROW()-1, A$1-1))</f>
        <v>Oahu</v>
      </c>
      <c r="B272">
        <f ca="1">IF(ISNA(B$1), 0, OFFSET(data!$A$1, ROW()-1, B$1-1))</f>
        <v>2025</v>
      </c>
      <c r="C272" s="5">
        <f ca="1">IF(ISNA(C$1), 0, OFFSET(data!$A$1, ROW()-1, C$1-1))</f>
        <v>45922.5</v>
      </c>
      <c r="D272">
        <f ca="1">IF(ISNA(D$1), 0, OFFSET(data!$A$1, ROW()-1, D$1-1))</f>
        <v>118.107762557077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0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907.83042196803501</v>
      </c>
      <c r="L272">
        <f ca="1">IF(ISNA(L$1), 0, OFFSET(data!$A$1, ROW()-1, L$1-1))</f>
        <v>42.8</v>
      </c>
      <c r="M272">
        <f ca="1">IF(ISNA(M$1), 0, OFFSET(data!$A$1, ROW()-1, M$1-1))</f>
        <v>265.01508425497201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0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1333.7532687800799</v>
      </c>
      <c r="U272">
        <f ca="1">IF(ISNA(U$1), 0, OFFSET(data!$A$1, ROW()-1, U$1-1))</f>
        <v>1101.9698362982599</v>
      </c>
      <c r="V272">
        <f ca="1">IF(ISNA(V$1), 0, OFFSET(data!$A$1, ROW()-1, V$1-1))</f>
        <v>1.1555642868187399</v>
      </c>
      <c r="W272">
        <f ca="1">IF(ISNA(W$1), 0, OFFSET(data!$A$1, ROW()-1, W$1-1))</f>
        <v>185.16543050750599</v>
      </c>
      <c r="X272">
        <f ca="1">IF(ISNA(X$1), 0, OFFSET(data!$A$1, ROW()-1, X$1-1))</f>
        <v>45.462437687498898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652.88689964079697</v>
      </c>
      <c r="AC272">
        <f ca="1">IF(ISNA(AC$1), 0, OFFSET(data!$A$1, ROW()-1, AC$1-1))</f>
        <v>462.26277065955099</v>
      </c>
      <c r="AD272">
        <f ca="1">IF(ISNA(AD$1), 0, OFFSET(data!$A$1, ROW()-1, AD$1-1))</f>
        <v>0</v>
      </c>
      <c r="AE272" t="str">
        <f ca="1">IF(ISNA(AE$1), 0, OFFSET(data!$A$1, ROW()-1, AE$1-1))</f>
        <v>typical</v>
      </c>
      <c r="AF272" s="2">
        <f ca="1">AD272/1000</f>
        <v>0</v>
      </c>
      <c r="AG272">
        <f ca="1">U272+W272</f>
        <v>1287.1352668057659</v>
      </c>
      <c r="AH272">
        <f ca="1">AB272+SUM(D272:M272,N272:P272)</f>
        <v>1986.6401684208809</v>
      </c>
      <c r="AI272">
        <f ca="1">AC272+SUM(U272:AA272)</f>
        <v>1796.0160394396348</v>
      </c>
    </row>
    <row r="273" spans="1:35" hidden="1" x14ac:dyDescent="0.2">
      <c r="A273" t="str">
        <f ca="1">IF(ISNA(A$1), 0, OFFSET(data!$A$1, ROW()-1, A$1-1))</f>
        <v>Oahu</v>
      </c>
      <c r="B273">
        <f ca="1">IF(ISNA(B$1), 0, OFFSET(data!$A$1, ROW()-1, B$1-1))</f>
        <v>2025</v>
      </c>
      <c r="C273" s="5">
        <f ca="1">IF(ISNA(C$1), 0, OFFSET(data!$A$1, ROW()-1, C$1-1))</f>
        <v>45922.583333333336</v>
      </c>
      <c r="D273">
        <f ca="1">IF(ISNA(D$1), 0, OFFSET(data!$A$1, ROW()-1, D$1-1))</f>
        <v>118.107762557077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0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810.12863349403801</v>
      </c>
      <c r="L273">
        <f ca="1">IF(ISNA(L$1), 0, OFFSET(data!$A$1, ROW()-1, L$1-1))</f>
        <v>42.8</v>
      </c>
      <c r="M273">
        <f ca="1">IF(ISNA(M$1), 0, OFFSET(data!$A$1, ROW()-1, M$1-1))</f>
        <v>205.338135687451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0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1176.3745317385601</v>
      </c>
      <c r="U273">
        <f ca="1">IF(ISNA(U$1), 0, OFFSET(data!$A$1, ROW()-1, U$1-1))</f>
        <v>1094.5679661863501</v>
      </c>
      <c r="V273">
        <f ca="1">IF(ISNA(V$1), 0, OFFSET(data!$A$1, ROW()-1, V$1-1))</f>
        <v>0</v>
      </c>
      <c r="W273">
        <f ca="1">IF(ISNA(W$1), 0, OFFSET(data!$A$1, ROW()-1, W$1-1))</f>
        <v>81.806565552214394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502.16984569999698</v>
      </c>
      <c r="AC273">
        <f ca="1">IF(ISNA(AC$1), 0, OFFSET(data!$A$1, ROW()-1, AC$1-1))</f>
        <v>459.68091213649302</v>
      </c>
      <c r="AD273">
        <f ca="1">IF(ISNA(AD$1), 0, OFFSET(data!$A$1, ROW()-1, AD$1-1))</f>
        <v>0</v>
      </c>
      <c r="AE273" t="str">
        <f ca="1">IF(ISNA(AE$1), 0, OFFSET(data!$A$1, ROW()-1, AE$1-1))</f>
        <v>typical</v>
      </c>
      <c r="AF273" s="2">
        <f ca="1">AD273/1000</f>
        <v>0</v>
      </c>
      <c r="AG273">
        <f ca="1">U273+W273</f>
        <v>1176.3745317385644</v>
      </c>
      <c r="AH273">
        <f ca="1">AB273+SUM(D273:M273,N273:P273)</f>
        <v>1678.5443774385631</v>
      </c>
      <c r="AI273">
        <f ca="1">AC273+SUM(U273:AA273)</f>
        <v>1636.0554438750573</v>
      </c>
    </row>
    <row r="274" spans="1:35" hidden="1" x14ac:dyDescent="0.2">
      <c r="A274" t="str">
        <f ca="1">IF(ISNA(A$1), 0, OFFSET(data!$A$1, ROW()-1, A$1-1))</f>
        <v>Oahu</v>
      </c>
      <c r="B274">
        <f ca="1">IF(ISNA(B$1), 0, OFFSET(data!$A$1, ROW()-1, B$1-1))</f>
        <v>2025</v>
      </c>
      <c r="C274" s="5">
        <f ca="1">IF(ISNA(C$1), 0, OFFSET(data!$A$1, ROW()-1, C$1-1))</f>
        <v>45922.666666666664</v>
      </c>
      <c r="D274">
        <f ca="1">IF(ISNA(D$1), 0, OFFSET(data!$A$1, ROW()-1, D$1-1))</f>
        <v>271.39276255707699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0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551.58886749210899</v>
      </c>
      <c r="L274">
        <f ca="1">IF(ISNA(L$1), 0, OFFSET(data!$A$1, ROW()-1, L$1-1))</f>
        <v>42.8</v>
      </c>
      <c r="M274">
        <f ca="1">IF(ISNA(M$1), 0, OFFSET(data!$A$1, ROW()-1, M$1-1))</f>
        <v>273.11151468488902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0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1138.8931447340699</v>
      </c>
      <c r="U274">
        <f ca="1">IF(ISNA(U$1), 0, OFFSET(data!$A$1, ROW()-1, U$1-1))</f>
        <v>1080.8631935773999</v>
      </c>
      <c r="V274">
        <f ca="1">IF(ISNA(V$1), 0, OFFSET(data!$A$1, ROW()-1, V$1-1))</f>
        <v>0</v>
      </c>
      <c r="W274">
        <f ca="1">IF(ISNA(W$1), 0, OFFSET(data!$A$1, ROW()-1, W$1-1))</f>
        <v>58.029951156670798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560.42375404355903</v>
      </c>
      <c r="AC274">
        <f ca="1">IF(ISNA(AC$1), 0, OFFSET(data!$A$1, ROW()-1, AC$1-1))</f>
        <v>512.60465929766895</v>
      </c>
      <c r="AD274">
        <f ca="1">IF(ISNA(AD$1), 0, OFFSET(data!$A$1, ROW()-1, AD$1-1))</f>
        <v>0</v>
      </c>
      <c r="AE274" t="str">
        <f ca="1">IF(ISNA(AE$1), 0, OFFSET(data!$A$1, ROW()-1, AE$1-1))</f>
        <v>typical</v>
      </c>
      <c r="AF274" s="2">
        <f ca="1">AD274/1000</f>
        <v>0</v>
      </c>
      <c r="AG274">
        <f ca="1">U274+W274</f>
        <v>1138.8931447340708</v>
      </c>
      <c r="AH274">
        <f ca="1">AB274+SUM(D274:M274,N274:P274)</f>
        <v>1699.3168987776339</v>
      </c>
      <c r="AI274">
        <f ca="1">AC274+SUM(U274:AA274)</f>
        <v>1651.4978040317396</v>
      </c>
    </row>
    <row r="275" spans="1:35" hidden="1" x14ac:dyDescent="0.2">
      <c r="A275" t="str">
        <f ca="1">IF(ISNA(A$1), 0, OFFSET(data!$A$1, ROW()-1, A$1-1))</f>
        <v>Oahu</v>
      </c>
      <c r="B275">
        <f ca="1">IF(ISNA(B$1), 0, OFFSET(data!$A$1, ROW()-1, B$1-1))</f>
        <v>2025</v>
      </c>
      <c r="C275" s="5">
        <f ca="1">IF(ISNA(C$1), 0, OFFSET(data!$A$1, ROW()-1, C$1-1))</f>
        <v>45922.75</v>
      </c>
      <c r="D275">
        <f ca="1">IF(ISNA(D$1), 0, OFFSET(data!$A$1, ROW()-1, D$1-1))</f>
        <v>541.38815075357502</v>
      </c>
      <c r="E275">
        <f ca="1">IF(ISNA(E$1), 0, OFFSET(data!$A$1, ROW()-1, E$1-1))</f>
        <v>19.368100132692501</v>
      </c>
      <c r="F275">
        <f ca="1">IF(ISNA(F$1), 0, OFFSET(data!$A$1, ROW()-1, F$1-1))</f>
        <v>0</v>
      </c>
      <c r="G275">
        <f ca="1">IF(ISNA(G$1), 0, OFFSET(data!$A$1, ROW()-1, G$1-1))</f>
        <v>0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71.225345022090195</v>
      </c>
      <c r="K275">
        <f ca="1">IF(ISNA(K$1), 0, OFFSET(data!$A$1, ROW()-1, K$1-1))</f>
        <v>0</v>
      </c>
      <c r="L275">
        <f ca="1">IF(ISNA(L$1), 0, OFFSET(data!$A$1, ROW()-1, L$1-1))</f>
        <v>42.8</v>
      </c>
      <c r="M275">
        <f ca="1">IF(ISNA(M$1), 0, OFFSET(data!$A$1, ROW()-1, M$1-1))</f>
        <v>308.03770922704001</v>
      </c>
      <c r="N275">
        <f ca="1">IF(ISNA(N$1), 0, OFFSET(data!$A$1, ROW()-1, N$1-1))</f>
        <v>13.0843728618644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0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995.90367799726403</v>
      </c>
      <c r="U275">
        <f ca="1">IF(ISNA(U$1), 0, OFFSET(data!$A$1, ROW()-1, U$1-1))</f>
        <v>1106.55964221918</v>
      </c>
      <c r="V275">
        <f ca="1">IF(ISNA(V$1), 0, OFFSET(data!$A$1, ROW()-1, V$1-1))</f>
        <v>0</v>
      </c>
      <c r="W275">
        <f ca="1">IF(ISNA(W$1), 0, OFFSET(data!$A$1, ROW()-1, W$1-1))</f>
        <v>-110.655964221918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282.854277316001</v>
      </c>
      <c r="AC275">
        <f ca="1">IF(ISNA(AC$1), 0, OFFSET(data!$A$1, ROW()-1, AC$1-1))</f>
        <v>282.854277316001</v>
      </c>
      <c r="AD275">
        <f ca="1">IF(ISNA(AD$1), 0, OFFSET(data!$A$1, ROW()-1, AD$1-1))</f>
        <v>0</v>
      </c>
      <c r="AE275" t="str">
        <f ca="1">IF(ISNA(AE$1), 0, OFFSET(data!$A$1, ROW()-1, AE$1-1))</f>
        <v>typical</v>
      </c>
      <c r="AF275" s="2">
        <f ca="1">AD275/1000</f>
        <v>0</v>
      </c>
      <c r="AG275">
        <f ca="1">U275+W275</f>
        <v>995.90367799726198</v>
      </c>
      <c r="AH275">
        <f ca="1">AB275+SUM(D275:M275,N275:P275)</f>
        <v>1278.757955313263</v>
      </c>
      <c r="AI275">
        <f ca="1">AC275+SUM(U275:AA275)</f>
        <v>1278.757955313263</v>
      </c>
    </row>
    <row r="276" spans="1:35" hidden="1" x14ac:dyDescent="0.2">
      <c r="A276" t="str">
        <f ca="1">IF(ISNA(A$1), 0, OFFSET(data!$A$1, ROW()-1, A$1-1))</f>
        <v>Oahu</v>
      </c>
      <c r="B276">
        <f ca="1">IF(ISNA(B$1), 0, OFFSET(data!$A$1, ROW()-1, B$1-1))</f>
        <v>2025</v>
      </c>
      <c r="C276" s="5">
        <f ca="1">IF(ISNA(C$1), 0, OFFSET(data!$A$1, ROW()-1, C$1-1))</f>
        <v>45922.833333333336</v>
      </c>
      <c r="D276">
        <f ca="1">IF(ISNA(D$1), 0, OFFSET(data!$A$1, ROW()-1, D$1-1))</f>
        <v>583.42786551349502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0</v>
      </c>
      <c r="H276">
        <f ca="1">IF(ISNA(H$1), 0, OFFSET(data!$A$1, ROW()-1, H$1-1))</f>
        <v>0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42.8</v>
      </c>
      <c r="M276">
        <f ca="1">IF(ISNA(M$1), 0, OFFSET(data!$A$1, ROW()-1, M$1-1))</f>
        <v>284.94540937740902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0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911.17327489090405</v>
      </c>
      <c r="U276">
        <f ca="1">IF(ISNA(U$1), 0, OFFSET(data!$A$1, ROW()-1, U$1-1))</f>
        <v>1012.41474987878</v>
      </c>
      <c r="V276">
        <f ca="1">IF(ISNA(V$1), 0, OFFSET(data!$A$1, ROW()-1, V$1-1))</f>
        <v>0</v>
      </c>
      <c r="W276">
        <f ca="1">IF(ISNA(W$1), 0, OFFSET(data!$A$1, ROW()-1, W$1-1))</f>
        <v>-101.24147498787799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312.07238057273003</v>
      </c>
      <c r="AC276">
        <f ca="1">IF(ISNA(AC$1), 0, OFFSET(data!$A$1, ROW()-1, AC$1-1))</f>
        <v>280.01268827727898</v>
      </c>
      <c r="AD276">
        <f ca="1">IF(ISNA(AD$1), 0, OFFSET(data!$A$1, ROW()-1, AD$1-1))</f>
        <v>0</v>
      </c>
      <c r="AE276" t="str">
        <f ca="1">IF(ISNA(AE$1), 0, OFFSET(data!$A$1, ROW()-1, AE$1-1))</f>
        <v>typical</v>
      </c>
      <c r="AF276" s="2">
        <f ca="1">AD276/1000</f>
        <v>0</v>
      </c>
      <c r="AG276">
        <f ca="1">U276+W276</f>
        <v>911.17327489090201</v>
      </c>
      <c r="AH276">
        <f ca="1">AB276+SUM(D276:M276,N276:P276)</f>
        <v>1223.245655463634</v>
      </c>
      <c r="AI276">
        <f ca="1">AC276+SUM(U276:AA276)</f>
        <v>1191.1859631681809</v>
      </c>
    </row>
    <row r="277" spans="1:35" hidden="1" x14ac:dyDescent="0.2">
      <c r="A277" t="str">
        <f ca="1">IF(ISNA(A$1), 0, OFFSET(data!$A$1, ROW()-1, A$1-1))</f>
        <v>Oahu</v>
      </c>
      <c r="B277">
        <f ca="1">IF(ISNA(B$1), 0, OFFSET(data!$A$1, ROW()-1, B$1-1))</f>
        <v>2025</v>
      </c>
      <c r="C277" s="5">
        <f ca="1">IF(ISNA(C$1), 0, OFFSET(data!$A$1, ROW()-1, C$1-1))</f>
        <v>45922.916666666664</v>
      </c>
      <c r="D277">
        <f ca="1">IF(ISNA(D$1), 0, OFFSET(data!$A$1, ROW()-1, D$1-1))</f>
        <v>505.64111593564098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0</v>
      </c>
      <c r="H277">
        <f ca="1">IF(ISNA(H$1), 0, OFFSET(data!$A$1, ROW()-1, H$1-1))</f>
        <v>0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42.8</v>
      </c>
      <c r="M277">
        <f ca="1">IF(ISNA(M$1), 0, OFFSET(data!$A$1, ROW()-1, M$1-1))</f>
        <v>244.86788226061799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0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793.30899819625995</v>
      </c>
      <c r="U277">
        <f ca="1">IF(ISNA(U$1), 0, OFFSET(data!$A$1, ROW()-1, U$1-1))</f>
        <v>881.45444244028897</v>
      </c>
      <c r="V277">
        <f ca="1">IF(ISNA(V$1), 0, OFFSET(data!$A$1, ROW()-1, V$1-1))</f>
        <v>0</v>
      </c>
      <c r="W277">
        <f ca="1">IF(ISNA(W$1), 0, OFFSET(data!$A$1, ROW()-1, W$1-1))</f>
        <v>-88.145444244028894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335.35913015058298</v>
      </c>
      <c r="AC277">
        <f ca="1">IF(ISNA(AC$1), 0, OFFSET(data!$A$1, ROW()-1, AC$1-1))</f>
        <v>278.46886566348002</v>
      </c>
      <c r="AD277">
        <f ca="1">IF(ISNA(AD$1), 0, OFFSET(data!$A$1, ROW()-1, AD$1-1))</f>
        <v>0</v>
      </c>
      <c r="AE277" t="str">
        <f ca="1">IF(ISNA(AE$1), 0, OFFSET(data!$A$1, ROW()-1, AE$1-1))</f>
        <v>typical</v>
      </c>
      <c r="AF277" s="2">
        <f ca="1">AD277/1000</f>
        <v>0</v>
      </c>
      <c r="AG277">
        <f ca="1">U277+W277</f>
        <v>793.30899819626006</v>
      </c>
      <c r="AH277">
        <f ca="1">AB277+SUM(D277:M277,N277:P277)</f>
        <v>1128.668128346842</v>
      </c>
      <c r="AI277">
        <f ca="1">AC277+SUM(U277:AA277)</f>
        <v>1071.7778638597401</v>
      </c>
    </row>
    <row r="278" spans="1:35" hidden="1" x14ac:dyDescent="0.2">
      <c r="A278" t="str">
        <f ca="1">IF(ISNA(A$1), 0, OFFSET(data!$A$1, ROW()-1, A$1-1))</f>
        <v>Oahu</v>
      </c>
      <c r="B278">
        <f ca="1">IF(ISNA(B$1), 0, OFFSET(data!$A$1, ROW()-1, B$1-1))</f>
        <v>2025</v>
      </c>
      <c r="C278" s="5">
        <f ca="1">IF(ISNA(C$1), 0, OFFSET(data!$A$1, ROW()-1, C$1-1))</f>
        <v>45957</v>
      </c>
      <c r="D278">
        <f ca="1">IF(ISNA(D$1), 0, OFFSET(data!$A$1, ROW()-1, D$1-1))</f>
        <v>336.54758632051897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0</v>
      </c>
      <c r="H278">
        <f ca="1">IF(ISNA(H$1), 0, OFFSET(data!$A$1, ROW()-1, H$1-1))</f>
        <v>0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42.8</v>
      </c>
      <c r="M278">
        <f ca="1">IF(ISNA(M$1), 0, OFFSET(data!$A$1, ROW()-1, M$1-1))</f>
        <v>348.41969332991903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0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727.76727965043801</v>
      </c>
      <c r="U278">
        <f ca="1">IF(ISNA(U$1), 0, OFFSET(data!$A$1, ROW()-1, U$1-1))</f>
        <v>715.83355836422697</v>
      </c>
      <c r="V278">
        <f ca="1">IF(ISNA(V$1), 0, OFFSET(data!$A$1, ROW()-1, V$1-1))</f>
        <v>14.5381920687388</v>
      </c>
      <c r="W278">
        <f ca="1">IF(ISNA(W$1), 0, OFFSET(data!$A$1, ROW()-1, W$1-1))</f>
        <v>-36.579818507345202</v>
      </c>
      <c r="X278">
        <f ca="1">IF(ISNA(X$1), 0, OFFSET(data!$A$1, ROW()-1, X$1-1))</f>
        <v>33.975347724817603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416.56973688833898</v>
      </c>
      <c r="AC278">
        <f ca="1">IF(ISNA(AC$1), 0, OFFSET(data!$A$1, ROW()-1, AC$1-1))</f>
        <v>288.12908839136998</v>
      </c>
      <c r="AD278">
        <f ca="1">IF(ISNA(AD$1), 0, OFFSET(data!$A$1, ROW()-1, AD$1-1))</f>
        <v>0</v>
      </c>
      <c r="AE278" t="str">
        <f ca="1">IF(ISNA(AE$1), 0, OFFSET(data!$A$1, ROW()-1, AE$1-1))</f>
        <v>typical</v>
      </c>
      <c r="AF278" s="2">
        <f ca="1">AD278/1000</f>
        <v>0</v>
      </c>
      <c r="AG278">
        <f ca="1">U278+W278</f>
        <v>679.25373985688179</v>
      </c>
      <c r="AH278">
        <f ca="1">AB278+SUM(D278:M278,N278:P278)</f>
        <v>1144.3370165387769</v>
      </c>
      <c r="AI278">
        <f ca="1">AC278+SUM(U278:AA278)</f>
        <v>1015.8963680418083</v>
      </c>
    </row>
    <row r="279" spans="1:35" hidden="1" x14ac:dyDescent="0.2">
      <c r="A279" t="str">
        <f ca="1">IF(ISNA(A$1), 0, OFFSET(data!$A$1, ROW()-1, A$1-1))</f>
        <v>Oahu</v>
      </c>
      <c r="B279">
        <f ca="1">IF(ISNA(B$1), 0, OFFSET(data!$A$1, ROW()-1, B$1-1))</f>
        <v>2025</v>
      </c>
      <c r="C279" s="5">
        <f ca="1">IF(ISNA(C$1), 0, OFFSET(data!$A$1, ROW()-1, C$1-1))</f>
        <v>45957.083333333336</v>
      </c>
      <c r="D279">
        <f ca="1">IF(ISNA(D$1), 0, OFFSET(data!$A$1, ROW()-1, D$1-1))</f>
        <v>208.107762557077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0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42.8</v>
      </c>
      <c r="M279">
        <f ca="1">IF(ISNA(M$1), 0, OFFSET(data!$A$1, ROW()-1, M$1-1))</f>
        <v>364.31388476690699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0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615.22164732398505</v>
      </c>
      <c r="U279">
        <f ca="1">IF(ISNA(U$1), 0, OFFSET(data!$A$1, ROW()-1, U$1-1))</f>
        <v>653.13853335521003</v>
      </c>
      <c r="V279">
        <f ca="1">IF(ISNA(V$1), 0, OFFSET(data!$A$1, ROW()-1, V$1-1))</f>
        <v>0</v>
      </c>
      <c r="W279">
        <f ca="1">IF(ISNA(W$1), 0, OFFSET(data!$A$1, ROW()-1, W$1-1))</f>
        <v>-37.916886031224799</v>
      </c>
      <c r="X279">
        <f ca="1">IF(ISNA(X$1), 0, OFFSET(data!$A$1, ROW()-1, X$1-1))</f>
        <v>0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338.30345083344298</v>
      </c>
      <c r="AC279">
        <f ca="1">IF(ISNA(AC$1), 0, OFFSET(data!$A$1, ROW()-1, AC$1-1))</f>
        <v>227.54308839136999</v>
      </c>
      <c r="AD279">
        <f ca="1">IF(ISNA(AD$1), 0, OFFSET(data!$A$1, ROW()-1, AD$1-1))</f>
        <v>0</v>
      </c>
      <c r="AE279" t="str">
        <f ca="1">IF(ISNA(AE$1), 0, OFFSET(data!$A$1, ROW()-1, AE$1-1))</f>
        <v>typical</v>
      </c>
      <c r="AF279" s="2">
        <f ca="1">AD279/1000</f>
        <v>0</v>
      </c>
      <c r="AG279">
        <f ca="1">U279+W279</f>
        <v>615.22164732398528</v>
      </c>
      <c r="AH279">
        <f ca="1">AB279+SUM(D279:M279,N279:P279)</f>
        <v>953.5250981574269</v>
      </c>
      <c r="AI279">
        <f ca="1">AC279+SUM(U279:AA279)</f>
        <v>842.7647357153553</v>
      </c>
    </row>
    <row r="280" spans="1:35" hidden="1" x14ac:dyDescent="0.2">
      <c r="A280" t="str">
        <f ca="1">IF(ISNA(A$1), 0, OFFSET(data!$A$1, ROW()-1, A$1-1))</f>
        <v>Oahu</v>
      </c>
      <c r="B280">
        <f ca="1">IF(ISNA(B$1), 0, OFFSET(data!$A$1, ROW()-1, B$1-1))</f>
        <v>2025</v>
      </c>
      <c r="C280" s="5">
        <f ca="1">IF(ISNA(C$1), 0, OFFSET(data!$A$1, ROW()-1, C$1-1))</f>
        <v>45957.166666666664</v>
      </c>
      <c r="D280">
        <f ca="1">IF(ISNA(D$1), 0, OFFSET(data!$A$1, ROW()-1, D$1-1))</f>
        <v>374.75809043517103</v>
      </c>
      <c r="E280">
        <f ca="1">IF(ISNA(E$1), 0, OFFSET(data!$A$1, ROW()-1, E$1-1))</f>
        <v>1.3666571999999899</v>
      </c>
      <c r="F280">
        <f ca="1">IF(ISNA(F$1), 0, OFFSET(data!$A$1, ROW()-1, F$1-1))</f>
        <v>0</v>
      </c>
      <c r="G280">
        <f ca="1">IF(ISNA(G$1), 0, OFFSET(data!$A$1, ROW()-1, G$1-1))</f>
        <v>0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1.3666571999999899</v>
      </c>
      <c r="K280">
        <f ca="1">IF(ISNA(K$1), 0, OFFSET(data!$A$1, ROW()-1, K$1-1))</f>
        <v>0</v>
      </c>
      <c r="L280">
        <f ca="1">IF(ISNA(L$1), 0, OFFSET(data!$A$1, ROW()-1, L$1-1))</f>
        <v>42.8</v>
      </c>
      <c r="M280">
        <f ca="1">IF(ISNA(M$1), 0, OFFSET(data!$A$1, ROW()-1, M$1-1))</f>
        <v>175.05454510143599</v>
      </c>
      <c r="N280">
        <f ca="1">IF(ISNA(N$1), 0, OFFSET(data!$A$1, ROW()-1, N$1-1))</f>
        <v>13.084372861863899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0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608.43032279847205</v>
      </c>
      <c r="U280">
        <f ca="1">IF(ISNA(U$1), 0, OFFSET(data!$A$1, ROW()-1, U$1-1))</f>
        <v>676.03369199830399</v>
      </c>
      <c r="V280">
        <f ca="1">IF(ISNA(V$1), 0, OFFSET(data!$A$1, ROW()-1, V$1-1))</f>
        <v>0</v>
      </c>
      <c r="W280">
        <f ca="1">IF(ISNA(W$1), 0, OFFSET(data!$A$1, ROW()-1, W$1-1))</f>
        <v>-67.603369199830396</v>
      </c>
      <c r="X280">
        <f ca="1">IF(ISNA(X$1), 0, OFFSET(data!$A$1, ROW()-1, X$1-1))</f>
        <v>0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287.16446838918802</v>
      </c>
      <c r="AC280">
        <f ca="1">IF(ISNA(AC$1), 0, OFFSET(data!$A$1, ROW()-1, AC$1-1))</f>
        <v>264.37941787643598</v>
      </c>
      <c r="AD280">
        <f ca="1">IF(ISNA(AD$1), 0, OFFSET(data!$A$1, ROW()-1, AD$1-1))</f>
        <v>0</v>
      </c>
      <c r="AE280" t="str">
        <f ca="1">IF(ISNA(AE$1), 0, OFFSET(data!$A$1, ROW()-1, AE$1-1))</f>
        <v>typical</v>
      </c>
      <c r="AF280" s="2">
        <f ca="1">AD280/1000</f>
        <v>0</v>
      </c>
      <c r="AG280">
        <f ca="1">U280+W280</f>
        <v>608.43032279847364</v>
      </c>
      <c r="AH280">
        <f ca="1">AB280+SUM(D280:M280,N280:P280)</f>
        <v>895.59479118765898</v>
      </c>
      <c r="AI280">
        <f ca="1">AC280+SUM(U280:AA280)</f>
        <v>872.80974067490956</v>
      </c>
    </row>
    <row r="281" spans="1:35" hidden="1" x14ac:dyDescent="0.2">
      <c r="A281" t="str">
        <f ca="1">IF(ISNA(A$1), 0, OFFSET(data!$A$1, ROW()-1, A$1-1))</f>
        <v>Oahu</v>
      </c>
      <c r="B281">
        <f ca="1">IF(ISNA(B$1), 0, OFFSET(data!$A$1, ROW()-1, B$1-1))</f>
        <v>2025</v>
      </c>
      <c r="C281" s="5">
        <f ca="1">IF(ISNA(C$1), 0, OFFSET(data!$A$1, ROW()-1, C$1-1))</f>
        <v>45957.25</v>
      </c>
      <c r="D281">
        <f ca="1">IF(ISNA(D$1), 0, OFFSET(data!$A$1, ROW()-1, D$1-1))</f>
        <v>358.69376255707698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0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42.8</v>
      </c>
      <c r="M281">
        <f ca="1">IF(ISNA(M$1), 0, OFFSET(data!$A$1, ROW()-1, M$1-1))</f>
        <v>371.65560641314499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0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773.14936897022301</v>
      </c>
      <c r="U281">
        <f ca="1">IF(ISNA(U$1), 0, OFFSET(data!$A$1, ROW()-1, U$1-1))</f>
        <v>816.05509516331097</v>
      </c>
      <c r="V281">
        <f ca="1">IF(ISNA(V$1), 0, OFFSET(data!$A$1, ROW()-1, V$1-1))</f>
        <v>0</v>
      </c>
      <c r="W281">
        <f ca="1">IF(ISNA(W$1), 0, OFFSET(data!$A$1, ROW()-1, W$1-1))</f>
        <v>-42.905726193088199</v>
      </c>
      <c r="X281">
        <f ca="1">IF(ISNA(X$1), 0, OFFSET(data!$A$1, ROW()-1, X$1-1))</f>
        <v>0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349.60626685238998</v>
      </c>
      <c r="AC281">
        <f ca="1">IF(ISNA(AC$1), 0, OFFSET(data!$A$1, ROW()-1, AC$1-1))</f>
        <v>288.12908839136998</v>
      </c>
      <c r="AD281">
        <f ca="1">IF(ISNA(AD$1), 0, OFFSET(data!$A$1, ROW()-1, AD$1-1))</f>
        <v>0</v>
      </c>
      <c r="AE281" t="str">
        <f ca="1">IF(ISNA(AE$1), 0, OFFSET(data!$A$1, ROW()-1, AE$1-1))</f>
        <v>typical</v>
      </c>
      <c r="AF281" s="2">
        <f ca="1">AD281/1000</f>
        <v>0</v>
      </c>
      <c r="AG281">
        <f ca="1">U281+W281</f>
        <v>773.14936897022278</v>
      </c>
      <c r="AH281">
        <f ca="1">AB281+SUM(D281:M281,N281:P281)</f>
        <v>1122.755635822612</v>
      </c>
      <c r="AI281">
        <f ca="1">AC281+SUM(U281:AA281)</f>
        <v>1061.2784573615927</v>
      </c>
    </row>
    <row r="282" spans="1:35" hidden="1" x14ac:dyDescent="0.2">
      <c r="A282" t="str">
        <f ca="1">IF(ISNA(A$1), 0, OFFSET(data!$A$1, ROW()-1, A$1-1))</f>
        <v>Oahu</v>
      </c>
      <c r="B282">
        <f ca="1">IF(ISNA(B$1), 0, OFFSET(data!$A$1, ROW()-1, B$1-1))</f>
        <v>2025</v>
      </c>
      <c r="C282" s="5">
        <f ca="1">IF(ISNA(C$1), 0, OFFSET(data!$A$1, ROW()-1, C$1-1))</f>
        <v>45957.333333333336</v>
      </c>
      <c r="D282">
        <f ca="1">IF(ISNA(D$1), 0, OFFSET(data!$A$1, ROW()-1, D$1-1))</f>
        <v>208.107762557077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0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537.58682923875404</v>
      </c>
      <c r="L282">
        <f ca="1">IF(ISNA(L$1), 0, OFFSET(data!$A$1, ROW()-1, L$1-1))</f>
        <v>42.8</v>
      </c>
      <c r="M282">
        <f ca="1">IF(ISNA(M$1), 0, OFFSET(data!$A$1, ROW()-1, M$1-1))</f>
        <v>398.16898664016099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4.8316906031686803E-13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1186.6635784359901</v>
      </c>
      <c r="U282">
        <f ca="1">IF(ISNA(U$1), 0, OFFSET(data!$A$1, ROW()-1, U$1-1))</f>
        <v>1025.90403864167</v>
      </c>
      <c r="V282">
        <f ca="1">IF(ISNA(V$1), 0, OFFSET(data!$A$1, ROW()-1, V$1-1))</f>
        <v>14.5381920687388</v>
      </c>
      <c r="W282">
        <f ca="1">IF(ISNA(W$1), 0, OFFSET(data!$A$1, ROW()-1, W$1-1))</f>
        <v>118.876000842374</v>
      </c>
      <c r="X282">
        <f ca="1">IF(ISNA(X$1), 0, OFFSET(data!$A$1, ROW()-1, X$1-1))</f>
        <v>27.3453468832009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574.25642718763004</v>
      </c>
      <c r="AC282">
        <f ca="1">IF(ISNA(AC$1), 0, OFFSET(data!$A$1, ROW()-1, AC$1-1))</f>
        <v>451.464837191588</v>
      </c>
      <c r="AD282">
        <f ca="1">IF(ISNA(AD$1), 0, OFFSET(data!$A$1, ROW()-1, AD$1-1))</f>
        <v>0</v>
      </c>
      <c r="AE282" t="str">
        <f ca="1">IF(ISNA(AE$1), 0, OFFSET(data!$A$1, ROW()-1, AE$1-1))</f>
        <v>typical</v>
      </c>
      <c r="AF282" s="2">
        <f ca="1">AD282/1000</f>
        <v>0</v>
      </c>
      <c r="AG282">
        <f ca="1">U282+W282</f>
        <v>1144.780039484044</v>
      </c>
      <c r="AH282">
        <f ca="1">AB282+SUM(D282:M282,N282:P282)</f>
        <v>1760.9200056236218</v>
      </c>
      <c r="AI282">
        <f ca="1">AC282+SUM(U282:AA282)</f>
        <v>1638.1284156275717</v>
      </c>
    </row>
    <row r="283" spans="1:35" hidden="1" x14ac:dyDescent="0.2">
      <c r="A283" t="str">
        <f ca="1">IF(ISNA(A$1), 0, OFFSET(data!$A$1, ROW()-1, A$1-1))</f>
        <v>Oahu</v>
      </c>
      <c r="B283">
        <f ca="1">IF(ISNA(B$1), 0, OFFSET(data!$A$1, ROW()-1, B$1-1))</f>
        <v>2025</v>
      </c>
      <c r="C283" s="5">
        <f ca="1">IF(ISNA(C$1), 0, OFFSET(data!$A$1, ROW()-1, C$1-1))</f>
        <v>45957.416666666664</v>
      </c>
      <c r="D283">
        <f ca="1">IF(ISNA(D$1), 0, OFFSET(data!$A$1, ROW()-1, D$1-1))</f>
        <v>208.107762557077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0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647.74081896232406</v>
      </c>
      <c r="L283">
        <f ca="1">IF(ISNA(L$1), 0, OFFSET(data!$A$1, ROW()-1, L$1-1))</f>
        <v>42.8</v>
      </c>
      <c r="M283">
        <f ca="1">IF(ISNA(M$1), 0, OFFSET(data!$A$1, ROW()-1, M$1-1))</f>
        <v>336.89577399166501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0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1235.5443555110601</v>
      </c>
      <c r="U283">
        <f ca="1">IF(ISNA(U$1), 0, OFFSET(data!$A$1, ROW()-1, U$1-1))</f>
        <v>1090.6569343804899</v>
      </c>
      <c r="V283">
        <f ca="1">IF(ISNA(V$1), 0, OFFSET(data!$A$1, ROW()-1, V$1-1))</f>
        <v>0</v>
      </c>
      <c r="W283">
        <f ca="1">IF(ISNA(W$1), 0, OFFSET(data!$A$1, ROW()-1, W$1-1))</f>
        <v>118.876000842374</v>
      </c>
      <c r="X283">
        <f ca="1">IF(ISNA(X$1), 0, OFFSET(data!$A$1, ROW()-1, X$1-1))</f>
        <v>26.0114202881953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564.85959809776705</v>
      </c>
      <c r="AC283">
        <f ca="1">IF(ISNA(AC$1), 0, OFFSET(data!$A$1, ROW()-1, AC$1-1))</f>
        <v>462.54497920486801</v>
      </c>
      <c r="AD283">
        <f ca="1">IF(ISNA(AD$1), 0, OFFSET(data!$A$1, ROW()-1, AD$1-1))</f>
        <v>0</v>
      </c>
      <c r="AE283" t="str">
        <f ca="1">IF(ISNA(AE$1), 0, OFFSET(data!$A$1, ROW()-1, AE$1-1))</f>
        <v>typical</v>
      </c>
      <c r="AF283" s="2">
        <f ca="1">AD283/1000</f>
        <v>0</v>
      </c>
      <c r="AG283">
        <f ca="1">U283+W283</f>
        <v>1209.5329352228639</v>
      </c>
      <c r="AH283">
        <f ca="1">AB283+SUM(D283:M283,N283:P283)</f>
        <v>1800.403953608833</v>
      </c>
      <c r="AI283">
        <f ca="1">AC283+SUM(U283:AA283)</f>
        <v>1698.0893347159272</v>
      </c>
    </row>
    <row r="284" spans="1:35" hidden="1" x14ac:dyDescent="0.2">
      <c r="A284" t="str">
        <f ca="1">IF(ISNA(A$1), 0, OFFSET(data!$A$1, ROW()-1, A$1-1))</f>
        <v>Oahu</v>
      </c>
      <c r="B284">
        <f ca="1">IF(ISNA(B$1), 0, OFFSET(data!$A$1, ROW()-1, B$1-1))</f>
        <v>2025</v>
      </c>
      <c r="C284" s="5">
        <f ca="1">IF(ISNA(C$1), 0, OFFSET(data!$A$1, ROW()-1, C$1-1))</f>
        <v>45957.5</v>
      </c>
      <c r="D284">
        <f ca="1">IF(ISNA(D$1), 0, OFFSET(data!$A$1, ROW()-1, D$1-1))</f>
        <v>208.107762557077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0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653.92136145335701</v>
      </c>
      <c r="L284">
        <f ca="1">IF(ISNA(L$1), 0, OFFSET(data!$A$1, ROW()-1, L$1-1))</f>
        <v>42.8</v>
      </c>
      <c r="M284">
        <f ca="1">IF(ISNA(M$1), 0, OFFSET(data!$A$1, ROW()-1, M$1-1))</f>
        <v>295.45689662817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0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1200.2860206385999</v>
      </c>
      <c r="U284">
        <f ca="1">IF(ISNA(U$1), 0, OFFSET(data!$A$1, ROW()-1, U$1-1))</f>
        <v>1090.2151924960899</v>
      </c>
      <c r="V284">
        <f ca="1">IF(ISNA(V$1), 0, OFFSET(data!$A$1, ROW()-1, V$1-1))</f>
        <v>0</v>
      </c>
      <c r="W284">
        <f ca="1">IF(ISNA(W$1), 0, OFFSET(data!$A$1, ROW()-1, W$1-1))</f>
        <v>110.070828142515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529.99883092127197</v>
      </c>
      <c r="AC284">
        <f ca="1">IF(ISNA(AC$1), 0, OFFSET(data!$A$1, ROW()-1, AC$1-1))</f>
        <v>462.851964909868</v>
      </c>
      <c r="AD284">
        <f ca="1">IF(ISNA(AD$1), 0, OFFSET(data!$A$1, ROW()-1, AD$1-1))</f>
        <v>0</v>
      </c>
      <c r="AE284" t="str">
        <f ca="1">IF(ISNA(AE$1), 0, OFFSET(data!$A$1, ROW()-1, AE$1-1))</f>
        <v>typical</v>
      </c>
      <c r="AF284" s="2">
        <f ca="1">AD284/1000</f>
        <v>0</v>
      </c>
      <c r="AG284">
        <f ca="1">U284+W284</f>
        <v>1200.2860206386049</v>
      </c>
      <c r="AH284">
        <f ca="1">AB284+SUM(D284:M284,N284:P284)</f>
        <v>1730.284851559876</v>
      </c>
      <c r="AI284">
        <f ca="1">AC284+SUM(U284:AA284)</f>
        <v>1663.1379855484729</v>
      </c>
    </row>
    <row r="285" spans="1:35" hidden="1" x14ac:dyDescent="0.2">
      <c r="A285" t="str">
        <f ca="1">IF(ISNA(A$1), 0, OFFSET(data!$A$1, ROW()-1, A$1-1))</f>
        <v>Oahu</v>
      </c>
      <c r="B285">
        <f ca="1">IF(ISNA(B$1), 0, OFFSET(data!$A$1, ROW()-1, B$1-1))</f>
        <v>2025</v>
      </c>
      <c r="C285" s="5">
        <f ca="1">IF(ISNA(C$1), 0, OFFSET(data!$A$1, ROW()-1, C$1-1))</f>
        <v>45957.583333333336</v>
      </c>
      <c r="D285">
        <f ca="1">IF(ISNA(D$1), 0, OFFSET(data!$A$1, ROW()-1, D$1-1))</f>
        <v>208.107762557077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0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576.84848795192295</v>
      </c>
      <c r="L285">
        <f ca="1">IF(ISNA(L$1), 0, OFFSET(data!$A$1, ROW()-1, L$1-1))</f>
        <v>42.8</v>
      </c>
      <c r="M285">
        <f ca="1">IF(ISNA(M$1), 0, OFFSET(data!$A$1, ROW()-1, M$1-1))</f>
        <v>301.81599703438502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0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1129.5722475433799</v>
      </c>
      <c r="U285">
        <f ca="1">IF(ISNA(U$1), 0, OFFSET(data!$A$1, ROW()-1, U$1-1))</f>
        <v>1055.93171258911</v>
      </c>
      <c r="V285">
        <f ca="1">IF(ISNA(V$1), 0, OFFSET(data!$A$1, ROW()-1, V$1-1))</f>
        <v>0</v>
      </c>
      <c r="W285">
        <f ca="1">IF(ISNA(W$1), 0, OFFSET(data!$A$1, ROW()-1, W$1-1))</f>
        <v>73.640534954272496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490.14018974233102</v>
      </c>
      <c r="AC285">
        <f ca="1">IF(ISNA(AC$1), 0, OFFSET(data!$A$1, ROW()-1, AC$1-1))</f>
        <v>462.851964909868</v>
      </c>
      <c r="AD285">
        <f ca="1">IF(ISNA(AD$1), 0, OFFSET(data!$A$1, ROW()-1, AD$1-1))</f>
        <v>0</v>
      </c>
      <c r="AE285" t="str">
        <f ca="1">IF(ISNA(AE$1), 0, OFFSET(data!$A$1, ROW()-1, AE$1-1))</f>
        <v>typical</v>
      </c>
      <c r="AF285" s="2">
        <f ca="1">AD285/1000</f>
        <v>0</v>
      </c>
      <c r="AG285">
        <f ca="1">U285+W285</f>
        <v>1129.5722475433824</v>
      </c>
      <c r="AH285">
        <f ca="1">AB285+SUM(D285:M285,N285:P285)</f>
        <v>1619.7124372857161</v>
      </c>
      <c r="AI285">
        <f ca="1">AC285+SUM(U285:AA285)</f>
        <v>1592.4242124532504</v>
      </c>
    </row>
    <row r="286" spans="1:35" hidden="1" x14ac:dyDescent="0.2">
      <c r="A286" t="str">
        <f ca="1">IF(ISNA(A$1), 0, OFFSET(data!$A$1, ROW()-1, A$1-1))</f>
        <v>Oahu</v>
      </c>
      <c r="B286">
        <f ca="1">IF(ISNA(B$1), 0, OFFSET(data!$A$1, ROW()-1, B$1-1))</f>
        <v>2025</v>
      </c>
      <c r="C286" s="5">
        <f ca="1">IF(ISNA(C$1), 0, OFFSET(data!$A$1, ROW()-1, C$1-1))</f>
        <v>45957.666666666664</v>
      </c>
      <c r="D286">
        <f ca="1">IF(ISNA(D$1), 0, OFFSET(data!$A$1, ROW()-1, D$1-1))</f>
        <v>417.49376255707699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0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333.22847479717598</v>
      </c>
      <c r="L286">
        <f ca="1">IF(ISNA(L$1), 0, OFFSET(data!$A$1, ROW()-1, L$1-1))</f>
        <v>42.8</v>
      </c>
      <c r="M286">
        <f ca="1">IF(ISNA(M$1), 0, OFFSET(data!$A$1, ROW()-1, M$1-1))</f>
        <v>252.802131892879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0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1046.3243692471301</v>
      </c>
      <c r="U286">
        <f ca="1">IF(ISNA(U$1), 0, OFFSET(data!$A$1, ROW()-1, U$1-1))</f>
        <v>1037.5401663285199</v>
      </c>
      <c r="V286">
        <f ca="1">IF(ISNA(V$1), 0, OFFSET(data!$A$1, ROW()-1, V$1-1))</f>
        <v>0</v>
      </c>
      <c r="W286">
        <f ca="1">IF(ISNA(W$1), 0, OFFSET(data!$A$1, ROW()-1, W$1-1))</f>
        <v>8.7842029186124009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505.244703080612</v>
      </c>
      <c r="AC286">
        <f ca="1">IF(ISNA(AC$1), 0, OFFSET(data!$A$1, ROW()-1, AC$1-1))</f>
        <v>501.88010896875801</v>
      </c>
      <c r="AD286">
        <f ca="1">IF(ISNA(AD$1), 0, OFFSET(data!$A$1, ROW()-1, AD$1-1))</f>
        <v>0</v>
      </c>
      <c r="AE286" t="str">
        <f ca="1">IF(ISNA(AE$1), 0, OFFSET(data!$A$1, ROW()-1, AE$1-1))</f>
        <v>typical</v>
      </c>
      <c r="AF286" s="2">
        <f ca="1">AD286/1000</f>
        <v>0</v>
      </c>
      <c r="AG286">
        <f ca="1">U286+W286</f>
        <v>1046.3243692471324</v>
      </c>
      <c r="AH286">
        <f ca="1">AB286+SUM(D286:M286,N286:P286)</f>
        <v>1551.5690723277439</v>
      </c>
      <c r="AI286">
        <f ca="1">AC286+SUM(U286:AA286)</f>
        <v>1548.2044782158905</v>
      </c>
    </row>
    <row r="287" spans="1:35" hidden="1" x14ac:dyDescent="0.2">
      <c r="A287" t="str">
        <f ca="1">IF(ISNA(A$1), 0, OFFSET(data!$A$1, ROW()-1, A$1-1))</f>
        <v>Oahu</v>
      </c>
      <c r="B287">
        <f ca="1">IF(ISNA(B$1), 0, OFFSET(data!$A$1, ROW()-1, B$1-1))</f>
        <v>2025</v>
      </c>
      <c r="C287" s="5">
        <f ca="1">IF(ISNA(C$1), 0, OFFSET(data!$A$1, ROW()-1, C$1-1))</f>
        <v>45957.75</v>
      </c>
      <c r="D287">
        <f ca="1">IF(ISNA(D$1), 0, OFFSET(data!$A$1, ROW()-1, D$1-1))</f>
        <v>548.32963568952903</v>
      </c>
      <c r="E287">
        <f ca="1">IF(ISNA(E$1), 0, OFFSET(data!$A$1, ROW()-1, E$1-1))</f>
        <v>2.7333143999999998</v>
      </c>
      <c r="F287">
        <f ca="1">IF(ISNA(F$1), 0, OFFSET(data!$A$1, ROW()-1, F$1-1))</f>
        <v>0</v>
      </c>
      <c r="G287">
        <f ca="1">IF(ISNA(G$1), 0, OFFSET(data!$A$1, ROW()-1, G$1-1))</f>
        <v>0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2.7333143999999998</v>
      </c>
      <c r="K287">
        <f ca="1">IF(ISNA(K$1), 0, OFFSET(data!$A$1, ROW()-1, K$1-1))</f>
        <v>0</v>
      </c>
      <c r="L287">
        <f ca="1">IF(ISNA(L$1), 0, OFFSET(data!$A$1, ROW()-1, L$1-1))</f>
        <v>42.8</v>
      </c>
      <c r="M287">
        <f ca="1">IF(ISNA(M$1), 0, OFFSET(data!$A$1, ROW()-1, M$1-1))</f>
        <v>369.69004255748098</v>
      </c>
      <c r="N287">
        <f ca="1">IF(ISNA(N$1), 0, OFFSET(data!$A$1, ROW()-1, N$1-1))</f>
        <v>13.084372861864299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0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979.37067990887397</v>
      </c>
      <c r="U287">
        <f ca="1">IF(ISNA(U$1), 0, OFFSET(data!$A$1, ROW()-1, U$1-1))</f>
        <v>1088.1896443431899</v>
      </c>
      <c r="V287">
        <f ca="1">IF(ISNA(V$1), 0, OFFSET(data!$A$1, ROW()-1, V$1-1))</f>
        <v>0</v>
      </c>
      <c r="W287">
        <f ca="1">IF(ISNA(W$1), 0, OFFSET(data!$A$1, ROW()-1, W$1-1))</f>
        <v>-108.818964434319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304.95960873483</v>
      </c>
      <c r="AC287">
        <f ca="1">IF(ISNA(AC$1), 0, OFFSET(data!$A$1, ROW()-1, AC$1-1))</f>
        <v>288.12908839136998</v>
      </c>
      <c r="AD287">
        <f ca="1">IF(ISNA(AD$1), 0, OFFSET(data!$A$1, ROW()-1, AD$1-1))</f>
        <v>0</v>
      </c>
      <c r="AE287" t="str">
        <f ca="1">IF(ISNA(AE$1), 0, OFFSET(data!$A$1, ROW()-1, AE$1-1))</f>
        <v>typical</v>
      </c>
      <c r="AF287" s="2">
        <f ca="1">AD287/1000</f>
        <v>0</v>
      </c>
      <c r="AG287">
        <f ca="1">U287+W287</f>
        <v>979.3706799088709</v>
      </c>
      <c r="AH287">
        <f ca="1">AB287+SUM(D287:M287,N287:P287)</f>
        <v>1284.3302886437043</v>
      </c>
      <c r="AI287">
        <f ca="1">AC287+SUM(U287:AA287)</f>
        <v>1267.4997683002409</v>
      </c>
    </row>
    <row r="288" spans="1:35" hidden="1" x14ac:dyDescent="0.2">
      <c r="A288" t="str">
        <f ca="1">IF(ISNA(A$1), 0, OFFSET(data!$A$1, ROW()-1, A$1-1))</f>
        <v>Oahu</v>
      </c>
      <c r="B288">
        <f ca="1">IF(ISNA(B$1), 0, OFFSET(data!$A$1, ROW()-1, B$1-1))</f>
        <v>2025</v>
      </c>
      <c r="C288" s="5">
        <f ca="1">IF(ISNA(C$1), 0, OFFSET(data!$A$1, ROW()-1, C$1-1))</f>
        <v>45957.833333333336</v>
      </c>
      <c r="D288">
        <f ca="1">IF(ISNA(D$1), 0, OFFSET(data!$A$1, ROW()-1, D$1-1))</f>
        <v>404.57161055256699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0</v>
      </c>
      <c r="H288">
        <f ca="1">IF(ISNA(H$1), 0, OFFSET(data!$A$1, ROW()-1, H$1-1))</f>
        <v>0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42.8</v>
      </c>
      <c r="M288">
        <f ca="1">IF(ISNA(M$1), 0, OFFSET(data!$A$1, ROW()-1, M$1-1))</f>
        <v>451.21525289040198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0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898.58686344296996</v>
      </c>
      <c r="U288">
        <f ca="1">IF(ISNA(U$1), 0, OFFSET(data!$A$1, ROW()-1, U$1-1))</f>
        <v>998.42984826996599</v>
      </c>
      <c r="V288">
        <f ca="1">IF(ISNA(V$1), 0, OFFSET(data!$A$1, ROW()-1, V$1-1))</f>
        <v>0</v>
      </c>
      <c r="W288">
        <f ca="1">IF(ISNA(W$1), 0, OFFSET(data!$A$1, ROW()-1, W$1-1))</f>
        <v>-99.842984826996599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318.528635533657</v>
      </c>
      <c r="AC288">
        <f ca="1">IF(ISNA(AC$1), 0, OFFSET(data!$A$1, ROW()-1, AC$1-1))</f>
        <v>288.12908839136998</v>
      </c>
      <c r="AD288">
        <f ca="1">IF(ISNA(AD$1), 0, OFFSET(data!$A$1, ROW()-1, AD$1-1))</f>
        <v>0</v>
      </c>
      <c r="AE288" t="str">
        <f ca="1">IF(ISNA(AE$1), 0, OFFSET(data!$A$1, ROW()-1, AE$1-1))</f>
        <v>typical</v>
      </c>
      <c r="AF288" s="2">
        <f ca="1">AD288/1000</f>
        <v>0</v>
      </c>
      <c r="AG288">
        <f ca="1">U288+W288</f>
        <v>898.58686344296939</v>
      </c>
      <c r="AH288">
        <f ca="1">AB288+SUM(D288:M288,N288:P288)</f>
        <v>1217.115498976626</v>
      </c>
      <c r="AI288">
        <f ca="1">AC288+SUM(U288:AA288)</f>
        <v>1186.7159518343394</v>
      </c>
    </row>
    <row r="289" spans="1:35" hidden="1" x14ac:dyDescent="0.2">
      <c r="A289" t="str">
        <f ca="1">IF(ISNA(A$1), 0, OFFSET(data!$A$1, ROW()-1, A$1-1))</f>
        <v>Oahu</v>
      </c>
      <c r="B289">
        <f ca="1">IF(ISNA(B$1), 0, OFFSET(data!$A$1, ROW()-1, B$1-1))</f>
        <v>2025</v>
      </c>
      <c r="C289" s="5">
        <f ca="1">IF(ISNA(C$1), 0, OFFSET(data!$A$1, ROW()-1, C$1-1))</f>
        <v>45957.916666666664</v>
      </c>
      <c r="D289">
        <f ca="1">IF(ISNA(D$1), 0, OFFSET(data!$A$1, ROW()-1, D$1-1))</f>
        <v>358.69376255707698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0</v>
      </c>
      <c r="H289">
        <f ca="1">IF(ISNA(H$1), 0, OFFSET(data!$A$1, ROW()-1, H$1-1))</f>
        <v>0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42.8</v>
      </c>
      <c r="M289">
        <f ca="1">IF(ISNA(M$1), 0, OFFSET(data!$A$1, ROW()-1, M$1-1))</f>
        <v>425.01086349987798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0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826.50462605695498</v>
      </c>
      <c r="U289">
        <f ca="1">IF(ISNA(U$1), 0, OFFSET(data!$A$1, ROW()-1, U$1-1))</f>
        <v>863.08444456430095</v>
      </c>
      <c r="V289">
        <f ca="1">IF(ISNA(V$1), 0, OFFSET(data!$A$1, ROW()-1, V$1-1))</f>
        <v>0</v>
      </c>
      <c r="W289">
        <f ca="1">IF(ISNA(W$1), 0, OFFSET(data!$A$1, ROW()-1, W$1-1))</f>
        <v>-36.579818507345102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360.63510947823198</v>
      </c>
      <c r="AC289">
        <f ca="1">IF(ISNA(AC$1), 0, OFFSET(data!$A$1, ROW()-1, AC$1-1))</f>
        <v>288.12908839136998</v>
      </c>
      <c r="AD289">
        <f ca="1">IF(ISNA(AD$1), 0, OFFSET(data!$A$1, ROW()-1, AD$1-1))</f>
        <v>0</v>
      </c>
      <c r="AE289" t="str">
        <f ca="1">IF(ISNA(AE$1), 0, OFFSET(data!$A$1, ROW()-1, AE$1-1))</f>
        <v>typical</v>
      </c>
      <c r="AF289" s="2">
        <f ca="1">AD289/1000</f>
        <v>0</v>
      </c>
      <c r="AG289">
        <f ca="1">U289+W289</f>
        <v>826.50462605695589</v>
      </c>
      <c r="AH289">
        <f ca="1">AB289+SUM(D289:M289,N289:P289)</f>
        <v>1187.1397355351869</v>
      </c>
      <c r="AI289">
        <f ca="1">AC289+SUM(U289:AA289)</f>
        <v>1114.6337144483259</v>
      </c>
    </row>
    <row r="290" spans="1:35" hidden="1" x14ac:dyDescent="0.2">
      <c r="A290" t="str">
        <f ca="1">IF(ISNA(A$1), 0, OFFSET(data!$A$1, ROW()-1, A$1-1))</f>
        <v>Oahu</v>
      </c>
      <c r="B290">
        <f ca="1">IF(ISNA(B$1), 0, OFFSET(data!$A$1, ROW()-1, B$1-1))</f>
        <v>2025</v>
      </c>
      <c r="C290" s="5">
        <f ca="1">IF(ISNA(C$1), 0, OFFSET(data!$A$1, ROW()-1, C$1-1))</f>
        <v>45983</v>
      </c>
      <c r="D290">
        <f ca="1">IF(ISNA(D$1), 0, OFFSET(data!$A$1, ROW()-1, D$1-1))</f>
        <v>622.893762557076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0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42.8</v>
      </c>
      <c r="M290">
        <f ca="1">IF(ISNA(M$1), 0, OFFSET(data!$A$1, ROW()-1, M$1-1))</f>
        <v>68.147020979159095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0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733.84078353623499</v>
      </c>
      <c r="U290">
        <f ca="1">IF(ISNA(U$1), 0, OFFSET(data!$A$1, ROW()-1, U$1-1))</f>
        <v>649.31116526501796</v>
      </c>
      <c r="V290">
        <f ca="1">IF(ISNA(V$1), 0, OFFSET(data!$A$1, ROW()-1, V$1-1))</f>
        <v>3.4783472534135398</v>
      </c>
      <c r="W290">
        <f ca="1">IF(ISNA(W$1), 0, OFFSET(data!$A$1, ROW()-1, W$1-1))</f>
        <v>81.0512710178037</v>
      </c>
      <c r="X290">
        <f ca="1">IF(ISNA(X$1), 0, OFFSET(data!$A$1, ROW()-1, X$1-1))</f>
        <v>0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498.66721832686801</v>
      </c>
      <c r="AC290">
        <f ca="1">IF(ISNA(AC$1), 0, OFFSET(data!$A$1, ROW()-1, AC$1-1))</f>
        <v>217.68400400415899</v>
      </c>
      <c r="AD290">
        <f ca="1">IF(ISNA(AD$1), 0, OFFSET(data!$A$1, ROW()-1, AD$1-1))</f>
        <v>0</v>
      </c>
      <c r="AE290" t="str">
        <f ca="1">IF(ISNA(AE$1), 0, OFFSET(data!$A$1, ROW()-1, AE$1-1))</f>
        <v>peak</v>
      </c>
      <c r="AF290" s="2">
        <f ca="1">AD290/1000</f>
        <v>0</v>
      </c>
      <c r="AG290">
        <f ca="1">U290+W290</f>
        <v>730.3624362828217</v>
      </c>
      <c r="AH290">
        <f ca="1">AB290+SUM(D290:M290,N290:P290)</f>
        <v>1232.5080018631029</v>
      </c>
      <c r="AI290">
        <f ca="1">AC290+SUM(U290:AA290)</f>
        <v>951.52478754039419</v>
      </c>
    </row>
    <row r="291" spans="1:35" hidden="1" x14ac:dyDescent="0.2">
      <c r="A291" t="str">
        <f ca="1">IF(ISNA(A$1), 0, OFFSET(data!$A$1, ROW()-1, A$1-1))</f>
        <v>Oahu</v>
      </c>
      <c r="B291">
        <f ca="1">IF(ISNA(B$1), 0, OFFSET(data!$A$1, ROW()-1, B$1-1))</f>
        <v>2025</v>
      </c>
      <c r="C291" s="5">
        <f ca="1">IF(ISNA(C$1), 0, OFFSET(data!$A$1, ROW()-1, C$1-1))</f>
        <v>45983.083333333336</v>
      </c>
      <c r="D291">
        <f ca="1">IF(ISNA(D$1), 0, OFFSET(data!$A$1, ROW()-1, D$1-1))</f>
        <v>622.893762557076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42.8</v>
      </c>
      <c r="M291">
        <f ca="1">IF(ISNA(M$1), 0, OFFSET(data!$A$1, ROW()-1, M$1-1))</f>
        <v>7.6795147782938402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0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673.37327733536995</v>
      </c>
      <c r="U291">
        <f ca="1">IF(ISNA(U$1), 0, OFFSET(data!$A$1, ROW()-1, U$1-1))</f>
        <v>582.05009254006598</v>
      </c>
      <c r="V291">
        <f ca="1">IF(ISNA(V$1), 0, OFFSET(data!$A$1, ROW()-1, V$1-1))</f>
        <v>10.2719137775003</v>
      </c>
      <c r="W291">
        <f ca="1">IF(ISNA(W$1), 0, OFFSET(data!$A$1, ROW()-1, W$1-1))</f>
        <v>81.0512710178037</v>
      </c>
      <c r="X291">
        <f ca="1">IF(ISNA(X$1), 0, OFFSET(data!$A$1, ROW()-1, X$1-1))</f>
        <v>0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498.73467757845901</v>
      </c>
      <c r="AC291">
        <f ca="1">IF(ISNA(AC$1), 0, OFFSET(data!$A$1, ROW()-1, AC$1-1))</f>
        <v>158.26551477829301</v>
      </c>
      <c r="AD291">
        <f ca="1">IF(ISNA(AD$1), 0, OFFSET(data!$A$1, ROW()-1, AD$1-1))</f>
        <v>0</v>
      </c>
      <c r="AE291" t="str">
        <f ca="1">IF(ISNA(AE$1), 0, OFFSET(data!$A$1, ROW()-1, AE$1-1))</f>
        <v>peak</v>
      </c>
      <c r="AF291" s="2">
        <f ca="1">AD291/1000</f>
        <v>0</v>
      </c>
      <c r="AG291">
        <f ca="1">U291+W291</f>
        <v>663.10136355786972</v>
      </c>
      <c r="AH291">
        <f ca="1">AB291+SUM(D291:M291,N291:P291)</f>
        <v>1172.107954913829</v>
      </c>
      <c r="AI291">
        <f ca="1">AC291+SUM(U291:AA291)</f>
        <v>831.63879211366304</v>
      </c>
    </row>
    <row r="292" spans="1:35" hidden="1" x14ac:dyDescent="0.2">
      <c r="A292" t="str">
        <f ca="1">IF(ISNA(A$1), 0, OFFSET(data!$A$1, ROW()-1, A$1-1))</f>
        <v>Oahu</v>
      </c>
      <c r="B292">
        <f ca="1">IF(ISNA(B$1), 0, OFFSET(data!$A$1, ROW()-1, B$1-1))</f>
        <v>2025</v>
      </c>
      <c r="C292" s="5">
        <f ca="1">IF(ISNA(C$1), 0, OFFSET(data!$A$1, ROW()-1, C$1-1))</f>
        <v>45983.166666666664</v>
      </c>
      <c r="D292">
        <f ca="1">IF(ISNA(D$1), 0, OFFSET(data!$A$1, ROW()-1, D$1-1))</f>
        <v>622.893762557076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42.8</v>
      </c>
      <c r="M292">
        <f ca="1">IF(ISNA(M$1), 0, OFFSET(data!$A$1, ROW()-1, M$1-1))</f>
        <v>3.7834762500000001E-2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0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665.73159731957605</v>
      </c>
      <c r="U292">
        <f ca="1">IF(ISNA(U$1), 0, OFFSET(data!$A$1, ROW()-1, U$1-1))</f>
        <v>605.40292214861199</v>
      </c>
      <c r="V292">
        <f ca="1">IF(ISNA(V$1), 0, OFFSET(data!$A$1, ROW()-1, V$1-1))</f>
        <v>0</v>
      </c>
      <c r="W292">
        <f ca="1">IF(ISNA(W$1), 0, OFFSET(data!$A$1, ROW()-1, W$1-1))</f>
        <v>60.328675170963301</v>
      </c>
      <c r="X292">
        <f ca="1">IF(ISNA(X$1), 0, OFFSET(data!$A$1, ROW()-1, X$1-1))</f>
        <v>0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470.07545091497298</v>
      </c>
      <c r="AC292">
        <f ca="1">IF(ISNA(AC$1), 0, OFFSET(data!$A$1, ROW()-1, AC$1-1))</f>
        <v>150.6238347625</v>
      </c>
      <c r="AD292">
        <f ca="1">IF(ISNA(AD$1), 0, OFFSET(data!$A$1, ROW()-1, AD$1-1))</f>
        <v>0</v>
      </c>
      <c r="AE292" t="str">
        <f ca="1">IF(ISNA(AE$1), 0, OFFSET(data!$A$1, ROW()-1, AE$1-1))</f>
        <v>peak</v>
      </c>
      <c r="AF292" s="2">
        <f ca="1">AD292/1000</f>
        <v>0</v>
      </c>
      <c r="AG292">
        <f ca="1">U292+W292</f>
        <v>665.73159731957526</v>
      </c>
      <c r="AH292">
        <f ca="1">AB292+SUM(D292:M292,N292:P292)</f>
        <v>1135.8070482345488</v>
      </c>
      <c r="AI292">
        <f ca="1">AC292+SUM(U292:AA292)</f>
        <v>816.35543208207525</v>
      </c>
    </row>
    <row r="293" spans="1:35" hidden="1" x14ac:dyDescent="0.2">
      <c r="A293" t="str">
        <f ca="1">IF(ISNA(A$1), 0, OFFSET(data!$A$1, ROW()-1, A$1-1))</f>
        <v>Oahu</v>
      </c>
      <c r="B293">
        <f ca="1">IF(ISNA(B$1), 0, OFFSET(data!$A$1, ROW()-1, B$1-1))</f>
        <v>2025</v>
      </c>
      <c r="C293" s="5">
        <f ca="1">IF(ISNA(C$1), 0, OFFSET(data!$A$1, ROW()-1, C$1-1))</f>
        <v>45983.25</v>
      </c>
      <c r="D293">
        <f ca="1">IF(ISNA(D$1), 0, OFFSET(data!$A$1, ROW()-1, D$1-1))</f>
        <v>622.893762557076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42.8</v>
      </c>
      <c r="M293">
        <f ca="1">IF(ISNA(M$1), 0, OFFSET(data!$A$1, ROW()-1, M$1-1))</f>
        <v>10.0439473941362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0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675.73770995121197</v>
      </c>
      <c r="U293">
        <f ca="1">IF(ISNA(U$1), 0, OFFSET(data!$A$1, ROW()-1, U$1-1))</f>
        <v>739.13060142592099</v>
      </c>
      <c r="V293">
        <f ca="1">IF(ISNA(V$1), 0, OFFSET(data!$A$1, ROW()-1, V$1-1))</f>
        <v>0</v>
      </c>
      <c r="W293">
        <f ca="1">IF(ISNA(W$1), 0, OFFSET(data!$A$1, ROW()-1, W$1-1))</f>
        <v>-63.392891474708897</v>
      </c>
      <c r="X293">
        <f ca="1">IF(ISNA(X$1), 0, OFFSET(data!$A$1, ROW()-1, X$1-1))</f>
        <v>0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359.72665219703202</v>
      </c>
      <c r="AC293">
        <f ca="1">IF(ISNA(AC$1), 0, OFFSET(data!$A$1, ROW()-1, AC$1-1))</f>
        <v>160.629947394136</v>
      </c>
      <c r="AD293">
        <f ca="1">IF(ISNA(AD$1), 0, OFFSET(data!$A$1, ROW()-1, AD$1-1))</f>
        <v>0</v>
      </c>
      <c r="AE293" t="str">
        <f ca="1">IF(ISNA(AE$1), 0, OFFSET(data!$A$1, ROW()-1, AE$1-1))</f>
        <v>peak</v>
      </c>
      <c r="AF293" s="2">
        <f ca="1">AD293/1000</f>
        <v>0</v>
      </c>
      <c r="AG293">
        <f ca="1">U293+W293</f>
        <v>675.73770995121208</v>
      </c>
      <c r="AH293">
        <f ca="1">AB293+SUM(D293:M293,N293:P293)</f>
        <v>1035.4643621482442</v>
      </c>
      <c r="AI293">
        <f ca="1">AC293+SUM(U293:AA293)</f>
        <v>836.36765734534811</v>
      </c>
    </row>
    <row r="294" spans="1:35" hidden="1" x14ac:dyDescent="0.2">
      <c r="A294" t="str">
        <f ca="1">IF(ISNA(A$1), 0, OFFSET(data!$A$1, ROW()-1, A$1-1))</f>
        <v>Oahu</v>
      </c>
      <c r="B294">
        <f ca="1">IF(ISNA(B$1), 0, OFFSET(data!$A$1, ROW()-1, B$1-1))</f>
        <v>2025</v>
      </c>
      <c r="C294" s="5">
        <f ca="1">IF(ISNA(C$1), 0, OFFSET(data!$A$1, ROW()-1, C$1-1))</f>
        <v>45983.333333333336</v>
      </c>
      <c r="D294">
        <f ca="1">IF(ISNA(D$1), 0, OFFSET(data!$A$1, ROW()-1, D$1-1))</f>
        <v>622.893762557076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147.57319945073701</v>
      </c>
      <c r="L294">
        <f ca="1">IF(ISNA(L$1), 0, OFFSET(data!$A$1, ROW()-1, L$1-1))</f>
        <v>42.8</v>
      </c>
      <c r="M294">
        <f ca="1">IF(ISNA(M$1), 0, OFFSET(data!$A$1, ROW()-1, M$1-1))</f>
        <v>40.081056674298601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0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853.34801868211196</v>
      </c>
      <c r="U294">
        <f ca="1">IF(ISNA(U$1), 0, OFFSET(data!$A$1, ROW()-1, U$1-1))</f>
        <v>919.83249186598903</v>
      </c>
      <c r="V294">
        <f ca="1">IF(ISNA(V$1), 0, OFFSET(data!$A$1, ROW()-1, V$1-1))</f>
        <v>0</v>
      </c>
      <c r="W294">
        <f ca="1">IF(ISNA(W$1), 0, OFFSET(data!$A$1, ROW()-1, W$1-1))</f>
        <v>-66.484473183877697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374.70525953187001</v>
      </c>
      <c r="AC294">
        <f ca="1">IF(ISNA(AC$1), 0, OFFSET(data!$A$1, ROW()-1, AC$1-1))</f>
        <v>327.15673160431101</v>
      </c>
      <c r="AD294">
        <f ca="1">IF(ISNA(AD$1), 0, OFFSET(data!$A$1, ROW()-1, AD$1-1))</f>
        <v>0</v>
      </c>
      <c r="AE294" t="str">
        <f ca="1">IF(ISNA(AE$1), 0, OFFSET(data!$A$1, ROW()-1, AE$1-1))</f>
        <v>peak</v>
      </c>
      <c r="AF294" s="2">
        <f ca="1">AD294/1000</f>
        <v>0</v>
      </c>
      <c r="AG294">
        <f ca="1">U294+W294</f>
        <v>853.34801868211139</v>
      </c>
      <c r="AH294">
        <f ca="1">AB294+SUM(D294:M294,N294:P294)</f>
        <v>1228.0532782139815</v>
      </c>
      <c r="AI294">
        <f ca="1">AC294+SUM(U294:AA294)</f>
        <v>1180.5047502864224</v>
      </c>
    </row>
    <row r="295" spans="1:35" hidden="1" x14ac:dyDescent="0.2">
      <c r="A295" t="str">
        <f ca="1">IF(ISNA(A$1), 0, OFFSET(data!$A$1, ROW()-1, A$1-1))</f>
        <v>Oahu</v>
      </c>
      <c r="B295">
        <f ca="1">IF(ISNA(B$1), 0, OFFSET(data!$A$1, ROW()-1, B$1-1))</f>
        <v>2025</v>
      </c>
      <c r="C295" s="5">
        <f ca="1">IF(ISNA(C$1), 0, OFFSET(data!$A$1, ROW()-1, C$1-1))</f>
        <v>45983.416666666664</v>
      </c>
      <c r="D295">
        <f ca="1">IF(ISNA(D$1), 0, OFFSET(data!$A$1, ROW()-1, D$1-1))</f>
        <v>622.893762557076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343.15480780458802</v>
      </c>
      <c r="L295">
        <f ca="1">IF(ISNA(L$1), 0, OFFSET(data!$A$1, ROW()-1, L$1-1))</f>
        <v>42.8</v>
      </c>
      <c r="M295">
        <f ca="1">IF(ISNA(M$1), 0, OFFSET(data!$A$1, ROW()-1, M$1-1))</f>
        <v>22.7026376559668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0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1031.55120801763</v>
      </c>
      <c r="U295">
        <f ca="1">IF(ISNA(U$1), 0, OFFSET(data!$A$1, ROW()-1, U$1-1))</f>
        <v>996.403365374033</v>
      </c>
      <c r="V295">
        <f ca="1">IF(ISNA(V$1), 0, OFFSET(data!$A$1, ROW()-1, V$1-1))</f>
        <v>0</v>
      </c>
      <c r="W295">
        <f ca="1">IF(ISNA(W$1), 0, OFFSET(data!$A$1, ROW()-1, W$1-1))</f>
        <v>35.147842643598501</v>
      </c>
      <c r="X295">
        <f ca="1">IF(ISNA(X$1), 0, OFFSET(data!$A$1, ROW()-1, X$1-1))</f>
        <v>0</v>
      </c>
      <c r="Y295">
        <f ca="1">IF(ISNA(Y$1), 0, OFFSET(data!$A$1, ROW()-1, Y$1-1))</f>
        <v>0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483.99466271015001</v>
      </c>
      <c r="AC295">
        <f ca="1">IF(ISNA(AC$1), 0, OFFSET(data!$A$1, ROW()-1, AC$1-1))</f>
        <v>361.84500250320099</v>
      </c>
      <c r="AD295">
        <f ca="1">IF(ISNA(AD$1), 0, OFFSET(data!$A$1, ROW()-1, AD$1-1))</f>
        <v>0</v>
      </c>
      <c r="AE295" t="str">
        <f ca="1">IF(ISNA(AE$1), 0, OFFSET(data!$A$1, ROW()-1, AE$1-1))</f>
        <v>peak</v>
      </c>
      <c r="AF295" s="2">
        <f ca="1">AD295/1000</f>
        <v>0</v>
      </c>
      <c r="AG295">
        <f ca="1">U295+W295</f>
        <v>1031.5512080176316</v>
      </c>
      <c r="AH295">
        <f ca="1">AB295+SUM(D295:M295,N295:P295)</f>
        <v>1515.5458707277808</v>
      </c>
      <c r="AI295">
        <f ca="1">AC295+SUM(U295:AA295)</f>
        <v>1393.3962105208325</v>
      </c>
    </row>
    <row r="296" spans="1:35" hidden="1" x14ac:dyDescent="0.2">
      <c r="A296" t="str">
        <f ca="1">IF(ISNA(A$1), 0, OFFSET(data!$A$1, ROW()-1, A$1-1))</f>
        <v>Oahu</v>
      </c>
      <c r="B296">
        <f ca="1">IF(ISNA(B$1), 0, OFFSET(data!$A$1, ROW()-1, B$1-1))</f>
        <v>2025</v>
      </c>
      <c r="C296" s="5">
        <f ca="1">IF(ISNA(C$1), 0, OFFSET(data!$A$1, ROW()-1, C$1-1))</f>
        <v>45983.5</v>
      </c>
      <c r="D296">
        <f ca="1">IF(ISNA(D$1), 0, OFFSET(data!$A$1, ROW()-1, D$1-1))</f>
        <v>622.893762557076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445.55799907282801</v>
      </c>
      <c r="L296">
        <f ca="1">IF(ISNA(L$1), 0, OFFSET(data!$A$1, ROW()-1, L$1-1))</f>
        <v>42.8</v>
      </c>
      <c r="M296">
        <f ca="1">IF(ISNA(M$1), 0, OFFSET(data!$A$1, ROW()-1, M$1-1))</f>
        <v>17.925011836893901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0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1129.1767734667901</v>
      </c>
      <c r="U296">
        <f ca="1">IF(ISNA(U$1), 0, OFFSET(data!$A$1, ROW()-1, U$1-1))</f>
        <v>980.61474890174702</v>
      </c>
      <c r="V296">
        <f ca="1">IF(ISNA(V$1), 0, OFFSET(data!$A$1, ROW()-1, V$1-1))</f>
        <v>0</v>
      </c>
      <c r="W296">
        <f ca="1">IF(ISNA(W$1), 0, OFFSET(data!$A$1, ROW()-1, W$1-1))</f>
        <v>104.89596711694401</v>
      </c>
      <c r="X296">
        <f ca="1">IF(ISNA(X$1), 0, OFFSET(data!$A$1, ROW()-1, X$1-1))</f>
        <v>43.666057448106997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595.82998298437496</v>
      </c>
      <c r="AC296">
        <f ca="1">IF(ISNA(AC$1), 0, OFFSET(data!$A$1, ROW()-1, AC$1-1))</f>
        <v>388.98261981121999</v>
      </c>
      <c r="AD296">
        <f ca="1">IF(ISNA(AD$1), 0, OFFSET(data!$A$1, ROW()-1, AD$1-1))</f>
        <v>0</v>
      </c>
      <c r="AE296" t="str">
        <f ca="1">IF(ISNA(AE$1), 0, OFFSET(data!$A$1, ROW()-1, AE$1-1))</f>
        <v>peak</v>
      </c>
      <c r="AF296" s="2">
        <f ca="1">AD296/1000</f>
        <v>0</v>
      </c>
      <c r="AG296">
        <f ca="1">U296+W296</f>
        <v>1085.510716018691</v>
      </c>
      <c r="AH296">
        <f ca="1">AB296+SUM(D296:M296,N296:P296)</f>
        <v>1725.0067564511728</v>
      </c>
      <c r="AI296">
        <f ca="1">AC296+SUM(U296:AA296)</f>
        <v>1518.1593932780181</v>
      </c>
    </row>
    <row r="297" spans="1:35" hidden="1" x14ac:dyDescent="0.2">
      <c r="A297" t="str">
        <f ca="1">IF(ISNA(A$1), 0, OFFSET(data!$A$1, ROW()-1, A$1-1))</f>
        <v>Oahu</v>
      </c>
      <c r="B297">
        <f ca="1">IF(ISNA(B$1), 0, OFFSET(data!$A$1, ROW()-1, B$1-1))</f>
        <v>2025</v>
      </c>
      <c r="C297" s="5">
        <f ca="1">IF(ISNA(C$1), 0, OFFSET(data!$A$1, ROW()-1, C$1-1))</f>
        <v>45983.583333333336</v>
      </c>
      <c r="D297">
        <f ca="1">IF(ISNA(D$1), 0, OFFSET(data!$A$1, ROW()-1, D$1-1))</f>
        <v>622.893762557076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385.592030785372</v>
      </c>
      <c r="L297">
        <f ca="1">IF(ISNA(L$1), 0, OFFSET(data!$A$1, ROW()-1, L$1-1))</f>
        <v>42.8</v>
      </c>
      <c r="M297">
        <f ca="1">IF(ISNA(M$1), 0, OFFSET(data!$A$1, ROW()-1, M$1-1))</f>
        <v>35.766548177615199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1.0800249583553501E-12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1087.0523415200601</v>
      </c>
      <c r="U297">
        <f ca="1">IF(ISNA(U$1), 0, OFFSET(data!$A$1, ROW()-1, U$1-1))</f>
        <v>937.70238591718703</v>
      </c>
      <c r="V297">
        <f ca="1">IF(ISNA(V$1), 0, OFFSET(data!$A$1, ROW()-1, V$1-1))</f>
        <v>0.78793103782499796</v>
      </c>
      <c r="W297">
        <f ca="1">IF(ISNA(W$1), 0, OFFSET(data!$A$1, ROW()-1, W$1-1))</f>
        <v>104.89596711694401</v>
      </c>
      <c r="X297">
        <f ca="1">IF(ISNA(X$1), 0, OFFSET(data!$A$1, ROW()-1, X$1-1))</f>
        <v>43.666057448106997</v>
      </c>
      <c r="Y297">
        <f ca="1">IF(ISNA(Y$1), 0, OFFSET(data!$A$1, ROW()-1, Y$1-1))</f>
        <v>0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592.32667772374498</v>
      </c>
      <c r="AC297">
        <f ca="1">IF(ISNA(AC$1), 0, OFFSET(data!$A$1, ROW()-1, AC$1-1))</f>
        <v>394.31096409883497</v>
      </c>
      <c r="AD297">
        <f ca="1">IF(ISNA(AD$1), 0, OFFSET(data!$A$1, ROW()-1, AD$1-1))</f>
        <v>0</v>
      </c>
      <c r="AE297" t="str">
        <f ca="1">IF(ISNA(AE$1), 0, OFFSET(data!$A$1, ROW()-1, AE$1-1))</f>
        <v>peak</v>
      </c>
      <c r="AF297" s="2">
        <f ca="1">AD297/1000</f>
        <v>0</v>
      </c>
      <c r="AG297">
        <f ca="1">U297+W297</f>
        <v>1042.5983530341309</v>
      </c>
      <c r="AH297">
        <f ca="1">AB297+SUM(D297:M297,N297:P297)</f>
        <v>1679.3790192438082</v>
      </c>
      <c r="AI297">
        <f ca="1">AC297+SUM(U297:AA297)</f>
        <v>1481.3633056188983</v>
      </c>
    </row>
    <row r="298" spans="1:35" hidden="1" x14ac:dyDescent="0.2">
      <c r="A298" t="str">
        <f ca="1">IF(ISNA(A$1), 0, OFFSET(data!$A$1, ROW()-1, A$1-1))</f>
        <v>Oahu</v>
      </c>
      <c r="B298">
        <f ca="1">IF(ISNA(B$1), 0, OFFSET(data!$A$1, ROW()-1, B$1-1))</f>
        <v>2025</v>
      </c>
      <c r="C298" s="5">
        <f ca="1">IF(ISNA(C$1), 0, OFFSET(data!$A$1, ROW()-1, C$1-1))</f>
        <v>45983.666666666664</v>
      </c>
      <c r="D298">
        <f ca="1">IF(ISNA(D$1), 0, OFFSET(data!$A$1, ROW()-1, D$1-1))</f>
        <v>624.00885462977203</v>
      </c>
      <c r="E298">
        <f ca="1">IF(ISNA(E$1), 0, OFFSET(data!$A$1, ROW()-1, E$1-1))</f>
        <v>4.0999715999999999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4.0999715999999999</v>
      </c>
      <c r="K298">
        <f ca="1">IF(ISNA(K$1), 0, OFFSET(data!$A$1, ROW()-1, K$1-1))</f>
        <v>141.099073825587</v>
      </c>
      <c r="L298">
        <f ca="1">IF(ISNA(L$1), 0, OFFSET(data!$A$1, ROW()-1, L$1-1))</f>
        <v>42.8</v>
      </c>
      <c r="M298">
        <f ca="1">IF(ISNA(M$1), 0, OFFSET(data!$A$1, ROW()-1, M$1-1))</f>
        <v>79.826126295139005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0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895.93399795049902</v>
      </c>
      <c r="U298">
        <f ca="1">IF(ISNA(U$1), 0, OFFSET(data!$A$1, ROW()-1, U$1-1))</f>
        <v>964.13237323649105</v>
      </c>
      <c r="V298">
        <f ca="1">IF(ISNA(V$1), 0, OFFSET(data!$A$1, ROW()-1, V$1-1))</f>
        <v>0</v>
      </c>
      <c r="W298">
        <f ca="1">IF(ISNA(W$1), 0, OFFSET(data!$A$1, ROW()-1, W$1-1))</f>
        <v>-68.198375285992398</v>
      </c>
      <c r="X298">
        <f ca="1">IF(ISNA(X$1), 0, OFFSET(data!$A$1, ROW()-1, X$1-1))</f>
        <v>0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392.52631029410901</v>
      </c>
      <c r="AC298">
        <f ca="1">IF(ISNA(AC$1), 0, OFFSET(data!$A$1, ROW()-1, AC$1-1))</f>
        <v>367.97525539173</v>
      </c>
      <c r="AD298">
        <f ca="1">IF(ISNA(AD$1), 0, OFFSET(data!$A$1, ROW()-1, AD$1-1))</f>
        <v>0</v>
      </c>
      <c r="AE298" t="str">
        <f ca="1">IF(ISNA(AE$1), 0, OFFSET(data!$A$1, ROW()-1, AE$1-1))</f>
        <v>peak</v>
      </c>
      <c r="AF298" s="2">
        <f ca="1">AD298/1000</f>
        <v>0</v>
      </c>
      <c r="AG298">
        <f ca="1">U298+W298</f>
        <v>895.93399795049868</v>
      </c>
      <c r="AH298">
        <f ca="1">AB298+SUM(D298:M298,N298:P298)</f>
        <v>1288.4603082446069</v>
      </c>
      <c r="AI298">
        <f ca="1">AC298+SUM(U298:AA298)</f>
        <v>1263.9092533422286</v>
      </c>
    </row>
    <row r="299" spans="1:35" hidden="1" x14ac:dyDescent="0.2">
      <c r="A299" t="str">
        <f ca="1">IF(ISNA(A$1), 0, OFFSET(data!$A$1, ROW()-1, A$1-1))</f>
        <v>Oahu</v>
      </c>
      <c r="B299">
        <f ca="1">IF(ISNA(B$1), 0, OFFSET(data!$A$1, ROW()-1, B$1-1))</f>
        <v>2025</v>
      </c>
      <c r="C299" s="5">
        <f ca="1">IF(ISNA(C$1), 0, OFFSET(data!$A$1, ROW()-1, C$1-1))</f>
        <v>45983.75</v>
      </c>
      <c r="D299">
        <f ca="1">IF(ISNA(D$1), 0, OFFSET(data!$A$1, ROW()-1, D$1-1))</f>
        <v>689.19376255707698</v>
      </c>
      <c r="E299">
        <f ca="1">IF(ISNA(E$1), 0, OFFSET(data!$A$1, ROW()-1, E$1-1))</f>
        <v>5.9333021396497596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5.9333021396497596</v>
      </c>
      <c r="K299">
        <f ca="1">IF(ISNA(K$1), 0, OFFSET(data!$A$1, ROW()-1, K$1-1))</f>
        <v>0</v>
      </c>
      <c r="L299">
        <f ca="1">IF(ISNA(L$1), 0, OFFSET(data!$A$1, ROW()-1, L$1-1))</f>
        <v>42.8</v>
      </c>
      <c r="M299">
        <f ca="1">IF(ISNA(M$1), 0, OFFSET(data!$A$1, ROW()-1, M$1-1))</f>
        <v>152.114611350573</v>
      </c>
      <c r="N299">
        <f ca="1">IF(ISNA(N$1), 0, OFFSET(data!$A$1, ROW()-1, N$1-1))</f>
        <v>13.0843728618672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0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909.05935104881701</v>
      </c>
      <c r="U299">
        <f ca="1">IF(ISNA(U$1), 0, OFFSET(data!$A$1, ROW()-1, U$1-1))</f>
        <v>1010.06594560979</v>
      </c>
      <c r="V299">
        <f ca="1">IF(ISNA(V$1), 0, OFFSET(data!$A$1, ROW()-1, V$1-1))</f>
        <v>2.5117685709119501E-12</v>
      </c>
      <c r="W299">
        <f ca="1">IF(ISNA(W$1), 0, OFFSET(data!$A$1, ROW()-1, W$1-1))</f>
        <v>-101.006594560979</v>
      </c>
      <c r="X299">
        <f ca="1">IF(ISNA(X$1), 0, OFFSET(data!$A$1, ROW()-1, X$1-1))</f>
        <v>0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290.51550638798301</v>
      </c>
      <c r="AC299">
        <f ca="1">IF(ISNA(AC$1), 0, OFFSET(data!$A$1, ROW()-1, AC$1-1))</f>
        <v>268.014155520347</v>
      </c>
      <c r="AD299">
        <f ca="1">IF(ISNA(AD$1), 0, OFFSET(data!$A$1, ROW()-1, AD$1-1))</f>
        <v>0</v>
      </c>
      <c r="AE299" t="str">
        <f ca="1">IF(ISNA(AE$1), 0, OFFSET(data!$A$1, ROW()-1, AE$1-1))</f>
        <v>peak</v>
      </c>
      <c r="AF299" s="2">
        <f ca="1">AD299/1000</f>
        <v>0</v>
      </c>
      <c r="AG299">
        <f ca="1">U299+W299</f>
        <v>909.05935104881098</v>
      </c>
      <c r="AH299">
        <f ca="1">AB299+SUM(D299:M299,N299:P299)</f>
        <v>1199.5748574367997</v>
      </c>
      <c r="AI299">
        <f ca="1">AC299+SUM(U299:AA299)</f>
        <v>1177.0735065691606</v>
      </c>
    </row>
    <row r="300" spans="1:35" hidden="1" x14ac:dyDescent="0.2">
      <c r="A300" t="str">
        <f ca="1">IF(ISNA(A$1), 0, OFFSET(data!$A$1, ROW()-1, A$1-1))</f>
        <v>Oahu</v>
      </c>
      <c r="B300">
        <f ca="1">IF(ISNA(B$1), 0, OFFSET(data!$A$1, ROW()-1, B$1-1))</f>
        <v>2025</v>
      </c>
      <c r="C300" s="5">
        <f ca="1">IF(ISNA(C$1), 0, OFFSET(data!$A$1, ROW()-1, C$1-1))</f>
        <v>45983.833333333336</v>
      </c>
      <c r="D300">
        <f ca="1">IF(ISNA(D$1), 0, OFFSET(data!$A$1, ROW()-1, D$1-1))</f>
        <v>661.37449067182399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0</v>
      </c>
      <c r="L300">
        <f ca="1">IF(ISNA(L$1), 0, OFFSET(data!$A$1, ROW()-1, L$1-1))</f>
        <v>42.8</v>
      </c>
      <c r="M300">
        <f ca="1">IF(ISNA(M$1), 0, OFFSET(data!$A$1, ROW()-1, M$1-1))</f>
        <v>112.99981216734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0</v>
      </c>
      <c r="R300">
        <f ca="1">IF(ISNA(R$1), 0, OFFSET(data!$A$1, ROW()-1, R$1-1))</f>
        <v>0</v>
      </c>
      <c r="S300">
        <f ca="1">IF(ISNA(S$1), 0, OFFSET(data!$A$1, ROW()-1, S$1-1))</f>
        <v>0</v>
      </c>
      <c r="T300">
        <f ca="1">IF(ISNA(T$1), 0, OFFSET(data!$A$1, ROW()-1, T$1-1))</f>
        <v>817.17430283916303</v>
      </c>
      <c r="U300">
        <f ca="1">IF(ISNA(U$1), 0, OFFSET(data!$A$1, ROW()-1, U$1-1))</f>
        <v>907.97144759907098</v>
      </c>
      <c r="V300">
        <f ca="1">IF(ISNA(V$1), 0, OFFSET(data!$A$1, ROW()-1, V$1-1))</f>
        <v>0</v>
      </c>
      <c r="W300">
        <f ca="1">IF(ISNA(W$1), 0, OFFSET(data!$A$1, ROW()-1, W$1-1))</f>
        <v>-90.797144759907098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310.72575541440102</v>
      </c>
      <c r="AC300">
        <f ca="1">IF(ISNA(AC$1), 0, OFFSET(data!$A$1, ROW()-1, AC$1-1))</f>
        <v>245.28862102734001</v>
      </c>
      <c r="AD300">
        <f ca="1">IF(ISNA(AD$1), 0, OFFSET(data!$A$1, ROW()-1, AD$1-1))</f>
        <v>0</v>
      </c>
      <c r="AE300" t="str">
        <f ca="1">IF(ISNA(AE$1), 0, OFFSET(data!$A$1, ROW()-1, AE$1-1))</f>
        <v>peak</v>
      </c>
      <c r="AF300" s="2">
        <f ca="1">AD300/1000</f>
        <v>0</v>
      </c>
      <c r="AG300">
        <f ca="1">U300+W300</f>
        <v>817.17430283916383</v>
      </c>
      <c r="AH300">
        <f ca="1">AB300+SUM(D300:M300,N300:P300)</f>
        <v>1127.900058253565</v>
      </c>
      <c r="AI300">
        <f ca="1">AC300+SUM(U300:AA300)</f>
        <v>1062.4629238665038</v>
      </c>
    </row>
    <row r="301" spans="1:35" hidden="1" x14ac:dyDescent="0.2">
      <c r="A301" t="str">
        <f ca="1">IF(ISNA(A$1), 0, OFFSET(data!$A$1, ROW()-1, A$1-1))</f>
        <v>Oahu</v>
      </c>
      <c r="B301">
        <f ca="1">IF(ISNA(B$1), 0, OFFSET(data!$A$1, ROW()-1, B$1-1))</f>
        <v>2025</v>
      </c>
      <c r="C301" s="5">
        <f ca="1">IF(ISNA(C$1), 0, OFFSET(data!$A$1, ROW()-1, C$1-1))</f>
        <v>45983.916666666664</v>
      </c>
      <c r="D301">
        <f ca="1">IF(ISNA(D$1), 0, OFFSET(data!$A$1, ROW()-1, D$1-1))</f>
        <v>634.78338981613797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42.8</v>
      </c>
      <c r="M301">
        <f ca="1">IF(ISNA(M$1), 0, OFFSET(data!$A$1, ROW()-1, M$1-1))</f>
        <v>19.840243551196401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0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697.42363336733501</v>
      </c>
      <c r="U301">
        <f ca="1">IF(ISNA(U$1), 0, OFFSET(data!$A$1, ROW()-1, U$1-1))</f>
        <v>774.91514818592702</v>
      </c>
      <c r="V301">
        <f ca="1">IF(ISNA(V$1), 0, OFFSET(data!$A$1, ROW()-1, V$1-1))</f>
        <v>0</v>
      </c>
      <c r="W301">
        <f ca="1">IF(ISNA(W$1), 0, OFFSET(data!$A$1, ROW()-1, W$1-1))</f>
        <v>-77.491514818592606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337.31685627008699</v>
      </c>
      <c r="AC301">
        <f ca="1">IF(ISNA(AC$1), 0, OFFSET(data!$A$1, ROW()-1, AC$1-1))</f>
        <v>170.42624355119599</v>
      </c>
      <c r="AD301">
        <f ca="1">IF(ISNA(AD$1), 0, OFFSET(data!$A$1, ROW()-1, AD$1-1))</f>
        <v>0</v>
      </c>
      <c r="AE301" t="str">
        <f ca="1">IF(ISNA(AE$1), 0, OFFSET(data!$A$1, ROW()-1, AE$1-1))</f>
        <v>peak</v>
      </c>
      <c r="AF301" s="2">
        <f ca="1">AD301/1000</f>
        <v>0</v>
      </c>
      <c r="AG301">
        <f ca="1">U301+W301</f>
        <v>697.42363336733445</v>
      </c>
      <c r="AH301">
        <f ca="1">AB301+SUM(D301:M301,N301:P301)</f>
        <v>1034.7404896374214</v>
      </c>
      <c r="AI301">
        <f ca="1">AC301+SUM(U301:AA301)</f>
        <v>867.84987691853041</v>
      </c>
    </row>
    <row r="302" spans="1:35" hidden="1" x14ac:dyDescent="0.2">
      <c r="A302" t="str">
        <f ca="1">IF(ISNA(A$1), 0, OFFSET(data!$A$1, ROW()-1, A$1-1))</f>
        <v>Oahu</v>
      </c>
      <c r="B302">
        <f ca="1">IF(ISNA(B$1), 0, OFFSET(data!$A$1, ROW()-1, B$1-1))</f>
        <v>2025</v>
      </c>
      <c r="C302" s="5">
        <f ca="1">IF(ISNA(C$1), 0, OFFSET(data!$A$1, ROW()-1, C$1-1))</f>
        <v>46006</v>
      </c>
      <c r="D302">
        <f ca="1">IF(ISNA(D$1), 0, OFFSET(data!$A$1, ROW()-1, D$1-1))</f>
        <v>206.05676255707701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42.8</v>
      </c>
      <c r="M302">
        <f ca="1">IF(ISNA(M$1), 0, OFFSET(data!$A$1, ROW()-1, M$1-1))</f>
        <v>419.69840706349498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0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668.55516962057197</v>
      </c>
      <c r="U302">
        <f ca="1">IF(ISNA(U$1), 0, OFFSET(data!$A$1, ROW()-1, U$1-1))</f>
        <v>679.64304641968602</v>
      </c>
      <c r="V302">
        <f ca="1">IF(ISNA(V$1), 0, OFFSET(data!$A$1, ROW()-1, V$1-1))</f>
        <v>0</v>
      </c>
      <c r="W302">
        <f ca="1">IF(ISNA(W$1), 0, OFFSET(data!$A$1, ROW()-1, W$1-1))</f>
        <v>-15.9419838260261</v>
      </c>
      <c r="X302">
        <f ca="1">IF(ISNA(X$1), 0, OFFSET(data!$A$1, ROW()-1, X$1-1))</f>
        <v>4.8541070269128301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430.41991137200199</v>
      </c>
      <c r="AC302">
        <f ca="1">IF(ISNA(AC$1), 0, OFFSET(data!$A$1, ROW()-1, AC$1-1))</f>
        <v>288.12908839136998</v>
      </c>
      <c r="AD302">
        <f ca="1">IF(ISNA(AD$1), 0, OFFSET(data!$A$1, ROW()-1, AD$1-1))</f>
        <v>0</v>
      </c>
      <c r="AE302" t="str">
        <f ca="1">IF(ISNA(AE$1), 0, OFFSET(data!$A$1, ROW()-1, AE$1-1))</f>
        <v>peak</v>
      </c>
      <c r="AF302" s="2">
        <f ca="1">AD302/1000</f>
        <v>0</v>
      </c>
      <c r="AG302">
        <f ca="1">U302+W302</f>
        <v>663.70106259365991</v>
      </c>
      <c r="AH302">
        <f ca="1">AB302+SUM(D302:M302,N302:P302)</f>
        <v>1098.975080992574</v>
      </c>
      <c r="AI302">
        <f ca="1">AC302+SUM(U302:AA302)</f>
        <v>956.6842580119428</v>
      </c>
    </row>
    <row r="303" spans="1:35" hidden="1" x14ac:dyDescent="0.2">
      <c r="A303" t="str">
        <f ca="1">IF(ISNA(A$1), 0, OFFSET(data!$A$1, ROW()-1, A$1-1))</f>
        <v>Oahu</v>
      </c>
      <c r="B303">
        <f ca="1">IF(ISNA(B$1), 0, OFFSET(data!$A$1, ROW()-1, B$1-1))</f>
        <v>2025</v>
      </c>
      <c r="C303" s="5">
        <f ca="1">IF(ISNA(C$1), 0, OFFSET(data!$A$1, ROW()-1, C$1-1))</f>
        <v>46006.083333333336</v>
      </c>
      <c r="D303">
        <f ca="1">IF(ISNA(D$1), 0, OFFSET(data!$A$1, ROW()-1, D$1-1))</f>
        <v>118.107762557077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42.8</v>
      </c>
      <c r="M303">
        <f ca="1">IF(ISNA(M$1), 0, OFFSET(data!$A$1, ROW()-1, M$1-1))</f>
        <v>432.84724360789397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0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593.75500616497197</v>
      </c>
      <c r="U303">
        <f ca="1">IF(ISNA(U$1), 0, OFFSET(data!$A$1, ROW()-1, U$1-1))</f>
        <v>609.69698999099796</v>
      </c>
      <c r="V303">
        <f ca="1">IF(ISNA(V$1), 0, OFFSET(data!$A$1, ROW()-1, V$1-1))</f>
        <v>0</v>
      </c>
      <c r="W303">
        <f ca="1">IF(ISNA(W$1), 0, OFFSET(data!$A$1, ROW()-1, W$1-1))</f>
        <v>-15.9419838260261</v>
      </c>
      <c r="X303">
        <f ca="1">IF(ISNA(X$1), 0, OFFSET(data!$A$1, ROW()-1, X$1-1))</f>
        <v>0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355.93419870222101</v>
      </c>
      <c r="AC303">
        <f ca="1">IF(ISNA(AC$1), 0, OFFSET(data!$A$1, ROW()-1, AC$1-1))</f>
        <v>227.54308839136999</v>
      </c>
      <c r="AD303">
        <f ca="1">IF(ISNA(AD$1), 0, OFFSET(data!$A$1, ROW()-1, AD$1-1))</f>
        <v>0</v>
      </c>
      <c r="AE303" t="str">
        <f ca="1">IF(ISNA(AE$1), 0, OFFSET(data!$A$1, ROW()-1, AE$1-1))</f>
        <v>peak</v>
      </c>
      <c r="AF303" s="2">
        <f ca="1">AD303/1000</f>
        <v>0</v>
      </c>
      <c r="AG303">
        <f ca="1">U303+W303</f>
        <v>593.75500616497186</v>
      </c>
      <c r="AH303">
        <f ca="1">AB303+SUM(D303:M303,N303:P303)</f>
        <v>949.68920486719196</v>
      </c>
      <c r="AI303">
        <f ca="1">AC303+SUM(U303:AA303)</f>
        <v>821.29809455634188</v>
      </c>
    </row>
    <row r="304" spans="1:35" hidden="1" x14ac:dyDescent="0.2">
      <c r="A304" t="str">
        <f ca="1">IF(ISNA(A$1), 0, OFFSET(data!$A$1, ROW()-1, A$1-1))</f>
        <v>Oahu</v>
      </c>
      <c r="B304">
        <f ca="1">IF(ISNA(B$1), 0, OFFSET(data!$A$1, ROW()-1, B$1-1))</f>
        <v>2025</v>
      </c>
      <c r="C304" s="5">
        <f ca="1">IF(ISNA(C$1), 0, OFFSET(data!$A$1, ROW()-1, C$1-1))</f>
        <v>46006.166666666664</v>
      </c>
      <c r="D304">
        <f ca="1">IF(ISNA(D$1), 0, OFFSET(data!$A$1, ROW()-1, D$1-1))</f>
        <v>232.079762557077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42.8</v>
      </c>
      <c r="M304">
        <f ca="1">IF(ISNA(M$1), 0, OFFSET(data!$A$1, ROW()-1, M$1-1))</f>
        <v>370.79139675136503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0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645.67115930844204</v>
      </c>
      <c r="U304">
        <f ca="1">IF(ISNA(U$1), 0, OFFSET(data!$A$1, ROW()-1, U$1-1))</f>
        <v>635.94292244020903</v>
      </c>
      <c r="V304">
        <f ca="1">IF(ISNA(V$1), 0, OFFSET(data!$A$1, ROW()-1, V$1-1))</f>
        <v>14.5381920687388</v>
      </c>
      <c r="W304">
        <f ca="1">IF(ISNA(W$1), 0, OFFSET(data!$A$1, ROW()-1, W$1-1))</f>
        <v>-15.9419838260261</v>
      </c>
      <c r="X304">
        <f ca="1">IF(ISNA(X$1), 0, OFFSET(data!$A$1, ROW()-1, X$1-1))</f>
        <v>11.13202862552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420.843012641401</v>
      </c>
      <c r="AC304">
        <f ca="1">IF(ISNA(AC$1), 0, OFFSET(data!$A$1, ROW()-1, AC$1-1))</f>
        <v>288.12908839136998</v>
      </c>
      <c r="AD304">
        <f ca="1">IF(ISNA(AD$1), 0, OFFSET(data!$A$1, ROW()-1, AD$1-1))</f>
        <v>0</v>
      </c>
      <c r="AE304" t="str">
        <f ca="1">IF(ISNA(AE$1), 0, OFFSET(data!$A$1, ROW()-1, AE$1-1))</f>
        <v>peak</v>
      </c>
      <c r="AF304" s="2">
        <f ca="1">AD304/1000</f>
        <v>0</v>
      </c>
      <c r="AG304">
        <f ca="1">U304+W304</f>
        <v>620.00093861418293</v>
      </c>
      <c r="AH304">
        <f ca="1">AB304+SUM(D304:M304,N304:P304)</f>
        <v>1066.5141719498431</v>
      </c>
      <c r="AI304">
        <f ca="1">AC304+SUM(U304:AA304)</f>
        <v>933.80024769981173</v>
      </c>
    </row>
    <row r="305" spans="1:35" hidden="1" x14ac:dyDescent="0.2">
      <c r="A305" t="str">
        <f ca="1">IF(ISNA(A$1), 0, OFFSET(data!$A$1, ROW()-1, A$1-1))</f>
        <v>Oahu</v>
      </c>
      <c r="B305">
        <f ca="1">IF(ISNA(B$1), 0, OFFSET(data!$A$1, ROW()-1, B$1-1))</f>
        <v>2025</v>
      </c>
      <c r="C305" s="5">
        <f ca="1">IF(ISNA(C$1), 0, OFFSET(data!$A$1, ROW()-1, C$1-1))</f>
        <v>46006.25</v>
      </c>
      <c r="D305">
        <f ca="1">IF(ISNA(D$1), 0, OFFSET(data!$A$1, ROW()-1, D$1-1))</f>
        <v>232.079762557077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42.8</v>
      </c>
      <c r="M305">
        <f ca="1">IF(ISNA(M$1), 0, OFFSET(data!$A$1, ROW()-1, M$1-1))</f>
        <v>408.69172169660999</v>
      </c>
      <c r="N305">
        <f ca="1">IF(ISNA(N$1), 0, OFFSET(data!$A$1, ROW()-1, N$1-1))</f>
        <v>12.0619187845993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0</v>
      </c>
      <c r="R305">
        <f ca="1">IF(ISNA(R$1), 0, OFFSET(data!$A$1, ROW()-1, R$1-1))</f>
        <v>0</v>
      </c>
      <c r="S305">
        <f ca="1">IF(ISNA(S$1), 0, OFFSET(data!$A$1, ROW()-1, S$1-1))</f>
        <v>1.7763568394002501E-14</v>
      </c>
      <c r="T305">
        <f ca="1">IF(ISNA(T$1), 0, OFFSET(data!$A$1, ROW()-1, T$1-1))</f>
        <v>695.63340303828704</v>
      </c>
      <c r="U305">
        <f ca="1">IF(ISNA(U$1), 0, OFFSET(data!$A$1, ROW()-1, U$1-1))</f>
        <v>772.92600337587498</v>
      </c>
      <c r="V305">
        <f ca="1">IF(ISNA(V$1), 0, OFFSET(data!$A$1, ROW()-1, V$1-1))</f>
        <v>0</v>
      </c>
      <c r="W305">
        <f ca="1">IF(ISNA(W$1), 0, OFFSET(data!$A$1, ROW()-1, W$1-1))</f>
        <v>-77.292600337587501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335.45856474454803</v>
      </c>
      <c r="AC305">
        <f ca="1">IF(ISNA(AC$1), 0, OFFSET(data!$A$1, ROW()-1, AC$1-1))</f>
        <v>288.12908839136998</v>
      </c>
      <c r="AD305">
        <f ca="1">IF(ISNA(AD$1), 0, OFFSET(data!$A$1, ROW()-1, AD$1-1))</f>
        <v>0</v>
      </c>
      <c r="AE305" t="str">
        <f ca="1">IF(ISNA(AE$1), 0, OFFSET(data!$A$1, ROW()-1, AE$1-1))</f>
        <v>peak</v>
      </c>
      <c r="AF305" s="2">
        <f ca="1">AD305/1000</f>
        <v>0</v>
      </c>
      <c r="AG305">
        <f ca="1">U305+W305</f>
        <v>695.6334030382875</v>
      </c>
      <c r="AH305">
        <f ca="1">AB305+SUM(D305:M305,N305:P305)</f>
        <v>1031.0919677828344</v>
      </c>
      <c r="AI305">
        <f ca="1">AC305+SUM(U305:AA305)</f>
        <v>983.76249142965753</v>
      </c>
    </row>
    <row r="306" spans="1:35" hidden="1" x14ac:dyDescent="0.2">
      <c r="A306" t="str">
        <f ca="1">IF(ISNA(A$1), 0, OFFSET(data!$A$1, ROW()-1, A$1-1))</f>
        <v>Oahu</v>
      </c>
      <c r="B306">
        <f ca="1">IF(ISNA(B$1), 0, OFFSET(data!$A$1, ROW()-1, B$1-1))</f>
        <v>2025</v>
      </c>
      <c r="C306" s="5">
        <f ca="1">IF(ISNA(C$1), 0, OFFSET(data!$A$1, ROW()-1, C$1-1))</f>
        <v>46006.333333333336</v>
      </c>
      <c r="D306">
        <f ca="1">IF(ISNA(D$1), 0, OFFSET(data!$A$1, ROW()-1, D$1-1))</f>
        <v>232.079762557077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5.8999999999999897</v>
      </c>
      <c r="K306">
        <f ca="1">IF(ISNA(K$1), 0, OFFSET(data!$A$1, ROW()-1, K$1-1))</f>
        <v>297.96551087392902</v>
      </c>
      <c r="L306">
        <f ca="1">IF(ISNA(L$1), 0, OFFSET(data!$A$1, ROW()-1, L$1-1))</f>
        <v>42.8</v>
      </c>
      <c r="M306">
        <f ca="1">IF(ISNA(M$1), 0, OFFSET(data!$A$1, ROW()-1, M$1-1))</f>
        <v>395.690964573825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0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974.43623800483294</v>
      </c>
      <c r="U306">
        <f ca="1">IF(ISNA(U$1), 0, OFFSET(data!$A$1, ROW()-1, U$1-1))</f>
        <v>956.80914340489801</v>
      </c>
      <c r="V306">
        <f ca="1">IF(ISNA(V$1), 0, OFFSET(data!$A$1, ROW()-1, V$1-1))</f>
        <v>0</v>
      </c>
      <c r="W306">
        <f ca="1">IF(ISNA(W$1), 0, OFFSET(data!$A$1, ROW()-1, W$1-1))</f>
        <v>17.627094599934502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507.82849246957198</v>
      </c>
      <c r="AC306">
        <f ca="1">IF(ISNA(AC$1), 0, OFFSET(data!$A$1, ROW()-1, AC$1-1))</f>
        <v>487.07506423420898</v>
      </c>
      <c r="AD306">
        <f ca="1">IF(ISNA(AD$1), 0, OFFSET(data!$A$1, ROW()-1, AD$1-1))</f>
        <v>0</v>
      </c>
      <c r="AE306" t="str">
        <f ca="1">IF(ISNA(AE$1), 0, OFFSET(data!$A$1, ROW()-1, AE$1-1))</f>
        <v>peak</v>
      </c>
      <c r="AF306" s="2">
        <f ca="1">AD306/1000</f>
        <v>0</v>
      </c>
      <c r="AG306">
        <f ca="1">U306+W306</f>
        <v>974.43623800483249</v>
      </c>
      <c r="AH306">
        <f ca="1">AB306+SUM(D306:M306,N306:P306)</f>
        <v>1482.2647304744028</v>
      </c>
      <c r="AI306">
        <f ca="1">AC306+SUM(U306:AA306)</f>
        <v>1461.5113022390415</v>
      </c>
    </row>
    <row r="307" spans="1:35" hidden="1" x14ac:dyDescent="0.2">
      <c r="A307" t="str">
        <f ca="1">IF(ISNA(A$1), 0, OFFSET(data!$A$1, ROW()-1, A$1-1))</f>
        <v>Oahu</v>
      </c>
      <c r="B307">
        <f ca="1">IF(ISNA(B$1), 0, OFFSET(data!$A$1, ROW()-1, B$1-1))</f>
        <v>2025</v>
      </c>
      <c r="C307" s="5">
        <f ca="1">IF(ISNA(C$1), 0, OFFSET(data!$A$1, ROW()-1, C$1-1))</f>
        <v>46006.416666666664</v>
      </c>
      <c r="D307">
        <f ca="1">IF(ISNA(D$1), 0, OFFSET(data!$A$1, ROW()-1, D$1-1))</f>
        <v>232.079762557077</v>
      </c>
      <c r="E307">
        <f ca="1">IF(ISNA(E$1), 0, OFFSET(data!$A$1, ROW()-1, E$1-1))</f>
        <v>2.7333143999999998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2.7333143999999998</v>
      </c>
      <c r="K307">
        <f ca="1">IF(ISNA(K$1), 0, OFFSET(data!$A$1, ROW()-1, K$1-1))</f>
        <v>383.43213631784897</v>
      </c>
      <c r="L307">
        <f ca="1">IF(ISNA(L$1), 0, OFFSET(data!$A$1, ROW()-1, L$1-1))</f>
        <v>42.8</v>
      </c>
      <c r="M307">
        <f ca="1">IF(ISNA(M$1), 0, OFFSET(data!$A$1, ROW()-1, M$1-1))</f>
        <v>407.3018954826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0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1071.08042315752</v>
      </c>
      <c r="U307">
        <f ca="1">IF(ISNA(U$1), 0, OFFSET(data!$A$1, ROW()-1, U$1-1))</f>
        <v>1011.11107261016</v>
      </c>
      <c r="V307">
        <f ca="1">IF(ISNA(V$1), 0, OFFSET(data!$A$1, ROW()-1, V$1-1))</f>
        <v>0</v>
      </c>
      <c r="W307">
        <f ca="1">IF(ISNA(W$1), 0, OFFSET(data!$A$1, ROW()-1, W$1-1))</f>
        <v>59.969350547363099</v>
      </c>
      <c r="X307">
        <f ca="1">IF(ISNA(X$1), 0, OFFSET(data!$A$1, ROW()-1, X$1-1))</f>
        <v>0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519.41431253752705</v>
      </c>
      <c r="AC307">
        <f ca="1">IF(ISNA(AC$1), 0, OFFSET(data!$A$1, ROW()-1, AC$1-1))</f>
        <v>505.42825966491</v>
      </c>
      <c r="AD307">
        <f ca="1">IF(ISNA(AD$1), 0, OFFSET(data!$A$1, ROW()-1, AD$1-1))</f>
        <v>0</v>
      </c>
      <c r="AE307" t="str">
        <f ca="1">IF(ISNA(AE$1), 0, OFFSET(data!$A$1, ROW()-1, AE$1-1))</f>
        <v>peak</v>
      </c>
      <c r="AF307" s="2">
        <f ca="1">AD307/1000</f>
        <v>0</v>
      </c>
      <c r="AG307">
        <f ca="1">U307+W307</f>
        <v>1071.0804231575232</v>
      </c>
      <c r="AH307">
        <f ca="1">AB307+SUM(D307:M307,N307:P307)</f>
        <v>1590.4947356950529</v>
      </c>
      <c r="AI307">
        <f ca="1">AC307+SUM(U307:AA307)</f>
        <v>1576.5086828224332</v>
      </c>
    </row>
    <row r="308" spans="1:35" hidden="1" x14ac:dyDescent="0.2">
      <c r="A308" t="str">
        <f ca="1">IF(ISNA(A$1), 0, OFFSET(data!$A$1, ROW()-1, A$1-1))</f>
        <v>Oahu</v>
      </c>
      <c r="B308">
        <f ca="1">IF(ISNA(B$1), 0, OFFSET(data!$A$1, ROW()-1, B$1-1))</f>
        <v>2025</v>
      </c>
      <c r="C308" s="5">
        <f ca="1">IF(ISNA(C$1), 0, OFFSET(data!$A$1, ROW()-1, C$1-1))</f>
        <v>46006.5</v>
      </c>
      <c r="D308">
        <f ca="1">IF(ISNA(D$1), 0, OFFSET(data!$A$1, ROW()-1, D$1-1))</f>
        <v>118.107762557077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642.28505918956296</v>
      </c>
      <c r="L308">
        <f ca="1">IF(ISNA(L$1), 0, OFFSET(data!$A$1, ROW()-1, L$1-1))</f>
        <v>42.8</v>
      </c>
      <c r="M308">
        <f ca="1">IF(ISNA(M$1), 0, OFFSET(data!$A$1, ROW()-1, M$1-1))</f>
        <v>388.04265312151699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0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1191.23547486815</v>
      </c>
      <c r="U308">
        <f ca="1">IF(ISNA(U$1), 0, OFFSET(data!$A$1, ROW()-1, U$1-1))</f>
        <v>998.451396654571</v>
      </c>
      <c r="V308">
        <f ca="1">IF(ISNA(V$1), 0, OFFSET(data!$A$1, ROW()-1, V$1-1))</f>
        <v>0</v>
      </c>
      <c r="W308">
        <f ca="1">IF(ISNA(W$1), 0, OFFSET(data!$A$1, ROW()-1, W$1-1))</f>
        <v>159.75835428306601</v>
      </c>
      <c r="X308">
        <f ca="1">IF(ISNA(X$1), 0, OFFSET(data!$A$1, ROW()-1, X$1-1))</f>
        <v>33.025723930520499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603.53570140819102</v>
      </c>
      <c r="AC308">
        <f ca="1">IF(ISNA(AC$1), 0, OFFSET(data!$A$1, ROW()-1, AC$1-1))</f>
        <v>462.851964909868</v>
      </c>
      <c r="AD308">
        <f ca="1">IF(ISNA(AD$1), 0, OFFSET(data!$A$1, ROW()-1, AD$1-1))</f>
        <v>0</v>
      </c>
      <c r="AE308" t="str">
        <f ca="1">IF(ISNA(AE$1), 0, OFFSET(data!$A$1, ROW()-1, AE$1-1))</f>
        <v>peak</v>
      </c>
      <c r="AF308" s="2">
        <f ca="1">AD308/1000</f>
        <v>0</v>
      </c>
      <c r="AG308">
        <f ca="1">U308+W308</f>
        <v>1158.209750937637</v>
      </c>
      <c r="AH308">
        <f ca="1">AB308+SUM(D308:M308,N308:P308)</f>
        <v>1794.7711762763479</v>
      </c>
      <c r="AI308">
        <f ca="1">AC308+SUM(U308:AA308)</f>
        <v>1654.0874397780256</v>
      </c>
    </row>
    <row r="309" spans="1:35" hidden="1" x14ac:dyDescent="0.2">
      <c r="A309" t="str">
        <f ca="1">IF(ISNA(A$1), 0, OFFSET(data!$A$1, ROW()-1, A$1-1))</f>
        <v>Oahu</v>
      </c>
      <c r="B309">
        <f ca="1">IF(ISNA(B$1), 0, OFFSET(data!$A$1, ROW()-1, B$1-1))</f>
        <v>2025</v>
      </c>
      <c r="C309" s="5">
        <f ca="1">IF(ISNA(C$1), 0, OFFSET(data!$A$1, ROW()-1, C$1-1))</f>
        <v>46006.583333333336</v>
      </c>
      <c r="D309">
        <f ca="1">IF(ISNA(D$1), 0, OFFSET(data!$A$1, ROW()-1, D$1-1))</f>
        <v>118.107762557077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622.110649081975</v>
      </c>
      <c r="L309">
        <f ca="1">IF(ISNA(L$1), 0, OFFSET(data!$A$1, ROW()-1, L$1-1))</f>
        <v>42.8</v>
      </c>
      <c r="M309">
        <f ca="1">IF(ISNA(M$1), 0, OFFSET(data!$A$1, ROW()-1, M$1-1))</f>
        <v>393.578375610389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6.2527760746888796E-13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1176.59678724944</v>
      </c>
      <c r="U309">
        <f ca="1">IF(ISNA(U$1), 0, OFFSET(data!$A$1, ROW()-1, U$1-1))</f>
        <v>965.11604567022698</v>
      </c>
      <c r="V309">
        <f ca="1">IF(ISNA(V$1), 0, OFFSET(data!$A$1, ROW()-1, V$1-1))</f>
        <v>13.4021319828881</v>
      </c>
      <c r="W309">
        <f ca="1">IF(ISNA(W$1), 0, OFFSET(data!$A$1, ROW()-1, W$1-1))</f>
        <v>159.75835428306601</v>
      </c>
      <c r="X309">
        <f ca="1">IF(ISNA(X$1), 0, OFFSET(data!$A$1, ROW()-1, X$1-1))</f>
        <v>38.320255313260603</v>
      </c>
      <c r="Y309">
        <f ca="1">IF(ISNA(Y$1), 0, OFFSET(data!$A$1, ROW()-1, Y$1-1))</f>
        <v>0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618.89882967538597</v>
      </c>
      <c r="AC309">
        <f ca="1">IF(ISNA(AC$1), 0, OFFSET(data!$A$1, ROW()-1, AC$1-1))</f>
        <v>462.851964909868</v>
      </c>
      <c r="AD309">
        <f ca="1">IF(ISNA(AD$1), 0, OFFSET(data!$A$1, ROW()-1, AD$1-1))</f>
        <v>0</v>
      </c>
      <c r="AE309" t="str">
        <f ca="1">IF(ISNA(AE$1), 0, OFFSET(data!$A$1, ROW()-1, AE$1-1))</f>
        <v>peak</v>
      </c>
      <c r="AF309" s="2">
        <f ca="1">AD309/1000</f>
        <v>0</v>
      </c>
      <c r="AG309">
        <f ca="1">U309+W309</f>
        <v>1124.8743999532931</v>
      </c>
      <c r="AH309">
        <f ca="1">AB309+SUM(D309:M309,N309:P309)</f>
        <v>1795.4956169248269</v>
      </c>
      <c r="AI309">
        <f ca="1">AC309+SUM(U309:AA309)</f>
        <v>1639.4487521593096</v>
      </c>
    </row>
    <row r="310" spans="1:35" hidden="1" x14ac:dyDescent="0.2">
      <c r="A310" t="str">
        <f ca="1">IF(ISNA(A$1), 0, OFFSET(data!$A$1, ROW()-1, A$1-1))</f>
        <v>Oahu</v>
      </c>
      <c r="B310">
        <f ca="1">IF(ISNA(B$1), 0, OFFSET(data!$A$1, ROW()-1, B$1-1))</f>
        <v>2025</v>
      </c>
      <c r="C310" s="5">
        <f ca="1">IF(ISNA(C$1), 0, OFFSET(data!$A$1, ROW()-1, C$1-1))</f>
        <v>46006.666666666664</v>
      </c>
      <c r="D310">
        <f ca="1">IF(ISNA(D$1), 0, OFFSET(data!$A$1, ROW()-1, D$1-1))</f>
        <v>262.52382372011198</v>
      </c>
      <c r="E310">
        <f ca="1">IF(ISNA(E$1), 0, OFFSET(data!$A$1, ROW()-1, E$1-1))</f>
        <v>10.733314399999999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19.327449457360402</v>
      </c>
      <c r="K310">
        <f ca="1">IF(ISNA(K$1), 0, OFFSET(data!$A$1, ROW()-1, K$1-1))</f>
        <v>285.61640773784598</v>
      </c>
      <c r="L310">
        <f ca="1">IF(ISNA(L$1), 0, OFFSET(data!$A$1, ROW()-1, L$1-1))</f>
        <v>42.8</v>
      </c>
      <c r="M310">
        <f ca="1">IF(ISNA(M$1), 0, OFFSET(data!$A$1, ROW()-1, M$1-1))</f>
        <v>371.33048684597497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0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992.33148216129496</v>
      </c>
      <c r="U310">
        <f ca="1">IF(ISNA(U$1), 0, OFFSET(data!$A$1, ROW()-1, U$1-1))</f>
        <v>980.62010839371499</v>
      </c>
      <c r="V310">
        <f ca="1">IF(ISNA(V$1), 0, OFFSET(data!$A$1, ROW()-1, V$1-1))</f>
        <v>0</v>
      </c>
      <c r="W310">
        <f ca="1">IF(ISNA(W$1), 0, OFFSET(data!$A$1, ROW()-1, W$1-1))</f>
        <v>11.7113737675799</v>
      </c>
      <c r="X310">
        <f ca="1">IF(ISNA(X$1), 0, OFFSET(data!$A$1, ROW()-1, X$1-1))</f>
        <v>0</v>
      </c>
      <c r="Y310">
        <f ca="1">IF(ISNA(Y$1), 0, OFFSET(data!$A$1, ROW()-1, Y$1-1))</f>
        <v>0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511.06904311570298</v>
      </c>
      <c r="AC310">
        <f ca="1">IF(ISNA(AC$1), 0, OFFSET(data!$A$1, ROW()-1, AC$1-1))</f>
        <v>484.77881618648303</v>
      </c>
      <c r="AD310">
        <f ca="1">IF(ISNA(AD$1), 0, OFFSET(data!$A$1, ROW()-1, AD$1-1))</f>
        <v>0</v>
      </c>
      <c r="AE310" t="str">
        <f ca="1">IF(ISNA(AE$1), 0, OFFSET(data!$A$1, ROW()-1, AE$1-1))</f>
        <v>peak</v>
      </c>
      <c r="AF310" s="2">
        <f ca="1">AD310/1000</f>
        <v>0</v>
      </c>
      <c r="AG310">
        <f ca="1">U310+W310</f>
        <v>992.33148216129484</v>
      </c>
      <c r="AH310">
        <f ca="1">AB310+SUM(D310:M310,N310:P310)</f>
        <v>1503.4005252769962</v>
      </c>
      <c r="AI310">
        <f ca="1">AC310+SUM(U310:AA310)</f>
        <v>1477.1102983477779</v>
      </c>
    </row>
    <row r="311" spans="1:35" hidden="1" x14ac:dyDescent="0.2">
      <c r="A311" t="str">
        <f ca="1">IF(ISNA(A$1), 0, OFFSET(data!$A$1, ROW()-1, A$1-1))</f>
        <v>Oahu</v>
      </c>
      <c r="B311">
        <f ca="1">IF(ISNA(B$1), 0, OFFSET(data!$A$1, ROW()-1, B$1-1))</f>
        <v>2025</v>
      </c>
      <c r="C311" s="5">
        <f ca="1">IF(ISNA(C$1), 0, OFFSET(data!$A$1, ROW()-1, C$1-1))</f>
        <v>46006.75</v>
      </c>
      <c r="D311">
        <f ca="1">IF(ISNA(D$1), 0, OFFSET(data!$A$1, ROW()-1, D$1-1))</f>
        <v>428.91161125746299</v>
      </c>
      <c r="E311">
        <f ca="1">IF(ISNA(E$1), 0, OFFSET(data!$A$1, ROW()-1, E$1-1))</f>
        <v>11.441767951173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11.441767951173</v>
      </c>
      <c r="K311">
        <f ca="1">IF(ISNA(K$1), 0, OFFSET(data!$A$1, ROW()-1, K$1-1))</f>
        <v>0</v>
      </c>
      <c r="L311">
        <f ca="1">IF(ISNA(L$1), 0, OFFSET(data!$A$1, ROW()-1, L$1-1))</f>
        <v>42.8</v>
      </c>
      <c r="M311">
        <f ca="1">IF(ISNA(M$1), 0, OFFSET(data!$A$1, ROW()-1, M$1-1))</f>
        <v>436.87004778432299</v>
      </c>
      <c r="N311">
        <f ca="1">IF(ISNA(N$1), 0, OFFSET(data!$A$1, ROW()-1, N$1-1))</f>
        <v>13.0843728618634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0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944.54956780599696</v>
      </c>
      <c r="U311">
        <f ca="1">IF(ISNA(U$1), 0, OFFSET(data!$A$1, ROW()-1, U$1-1))</f>
        <v>1049.4995197844401</v>
      </c>
      <c r="V311">
        <f ca="1">IF(ISNA(V$1), 0, OFFSET(data!$A$1, ROW()-1, V$1-1))</f>
        <v>0</v>
      </c>
      <c r="W311">
        <f ca="1">IF(ISNA(W$1), 0, OFFSET(data!$A$1, ROW()-1, W$1-1))</f>
        <v>-104.94995197844401</v>
      </c>
      <c r="X311">
        <f ca="1">IF(ISNA(X$1), 0, OFFSET(data!$A$1, ROW()-1, X$1-1))</f>
        <v>0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307.06072606455001</v>
      </c>
      <c r="AC311">
        <f ca="1">IF(ISNA(AC$1), 0, OFFSET(data!$A$1, ROW()-1, AC$1-1))</f>
        <v>288.12908839136998</v>
      </c>
      <c r="AD311">
        <f ca="1">IF(ISNA(AD$1), 0, OFFSET(data!$A$1, ROW()-1, AD$1-1))</f>
        <v>0</v>
      </c>
      <c r="AE311" t="str">
        <f ca="1">IF(ISNA(AE$1), 0, OFFSET(data!$A$1, ROW()-1, AE$1-1))</f>
        <v>peak</v>
      </c>
      <c r="AF311" s="2">
        <f ca="1">AD311/1000</f>
        <v>0</v>
      </c>
      <c r="AG311">
        <f ca="1">U311+W311</f>
        <v>944.54956780599605</v>
      </c>
      <c r="AH311">
        <f ca="1">AB311+SUM(D311:M311,N311:P311)</f>
        <v>1251.6102938705453</v>
      </c>
      <c r="AI311">
        <f ca="1">AC311+SUM(U311:AA311)</f>
        <v>1232.6786561973661</v>
      </c>
    </row>
    <row r="312" spans="1:35" hidden="1" x14ac:dyDescent="0.2">
      <c r="A312" t="str">
        <f ca="1">IF(ISNA(A$1), 0, OFFSET(data!$A$1, ROW()-1, A$1-1))</f>
        <v>Oahu</v>
      </c>
      <c r="B312">
        <f ca="1">IF(ISNA(B$1), 0, OFFSET(data!$A$1, ROW()-1, B$1-1))</f>
        <v>2025</v>
      </c>
      <c r="C312" s="5">
        <f ca="1">IF(ISNA(C$1), 0, OFFSET(data!$A$1, ROW()-1, C$1-1))</f>
        <v>46006.833333333336</v>
      </c>
      <c r="D312">
        <f ca="1">IF(ISNA(D$1), 0, OFFSET(data!$A$1, ROW()-1, D$1-1))</f>
        <v>387.78746034545702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0</v>
      </c>
      <c r="L312">
        <f ca="1">IF(ISNA(L$1), 0, OFFSET(data!$A$1, ROW()-1, L$1-1))</f>
        <v>42.8</v>
      </c>
      <c r="M312">
        <f ca="1">IF(ISNA(M$1), 0, OFFSET(data!$A$1, ROW()-1, M$1-1))</f>
        <v>437.00851635822102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0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867.59597670367896</v>
      </c>
      <c r="U312">
        <f ca="1">IF(ISNA(U$1), 0, OFFSET(data!$A$1, ROW()-1, U$1-1))</f>
        <v>963.99552967075397</v>
      </c>
      <c r="V312">
        <f ca="1">IF(ISNA(V$1), 0, OFFSET(data!$A$1, ROW()-1, V$1-1))</f>
        <v>0</v>
      </c>
      <c r="W312">
        <f ca="1">IF(ISNA(W$1), 0, OFFSET(data!$A$1, ROW()-1, W$1-1))</f>
        <v>-96.399552967075394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335.31278574076703</v>
      </c>
      <c r="AC312">
        <f ca="1">IF(ISNA(AC$1), 0, OFFSET(data!$A$1, ROW()-1, AC$1-1))</f>
        <v>288.12908839136998</v>
      </c>
      <c r="AD312">
        <f ca="1">IF(ISNA(AD$1), 0, OFFSET(data!$A$1, ROW()-1, AD$1-1))</f>
        <v>0</v>
      </c>
      <c r="AE312" t="str">
        <f ca="1">IF(ISNA(AE$1), 0, OFFSET(data!$A$1, ROW()-1, AE$1-1))</f>
        <v>peak</v>
      </c>
      <c r="AF312" s="2">
        <f ca="1">AD312/1000</f>
        <v>0</v>
      </c>
      <c r="AG312">
        <f ca="1">U312+W312</f>
        <v>867.59597670367862</v>
      </c>
      <c r="AH312">
        <f ca="1">AB312+SUM(D312:M312,N312:P312)</f>
        <v>1202.9087624444451</v>
      </c>
      <c r="AI312">
        <f ca="1">AC312+SUM(U312:AA312)</f>
        <v>1155.7250650950486</v>
      </c>
    </row>
    <row r="313" spans="1:35" hidden="1" x14ac:dyDescent="0.2">
      <c r="A313" t="str">
        <f ca="1">IF(ISNA(A$1), 0, OFFSET(data!$A$1, ROW()-1, A$1-1))</f>
        <v>Oahu</v>
      </c>
      <c r="B313">
        <f ca="1">IF(ISNA(B$1), 0, OFFSET(data!$A$1, ROW()-1, B$1-1))</f>
        <v>2025</v>
      </c>
      <c r="C313" s="5">
        <f ca="1">IF(ISNA(C$1), 0, OFFSET(data!$A$1, ROW()-1, C$1-1))</f>
        <v>46006.916666666664</v>
      </c>
      <c r="D313">
        <f ca="1">IF(ISNA(D$1), 0, OFFSET(data!$A$1, ROW()-1, D$1-1))</f>
        <v>263.387766458062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42.8</v>
      </c>
      <c r="M313">
        <f ca="1">IF(ISNA(M$1), 0, OFFSET(data!$A$1, ROW()-1, M$1-1))</f>
        <v>435.02047002035903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0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741.20823647842201</v>
      </c>
      <c r="U313">
        <f ca="1">IF(ISNA(U$1), 0, OFFSET(data!$A$1, ROW()-1, U$1-1))</f>
        <v>823.56470719824597</v>
      </c>
      <c r="V313">
        <f ca="1">IF(ISNA(V$1), 0, OFFSET(data!$A$1, ROW()-1, V$1-1))</f>
        <v>0</v>
      </c>
      <c r="W313">
        <f ca="1">IF(ISNA(W$1), 0, OFFSET(data!$A$1, ROW()-1, W$1-1))</f>
        <v>-82.3564707198245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316.21247962816199</v>
      </c>
      <c r="AC313">
        <f ca="1">IF(ISNA(AC$1), 0, OFFSET(data!$A$1, ROW()-1, AC$1-1))</f>
        <v>288.12908839136998</v>
      </c>
      <c r="AD313">
        <f ca="1">IF(ISNA(AD$1), 0, OFFSET(data!$A$1, ROW()-1, AD$1-1))</f>
        <v>0</v>
      </c>
      <c r="AE313" t="str">
        <f ca="1">IF(ISNA(AE$1), 0, OFFSET(data!$A$1, ROW()-1, AE$1-1))</f>
        <v>peak</v>
      </c>
      <c r="AF313" s="2">
        <f ca="1">AD313/1000</f>
        <v>0</v>
      </c>
      <c r="AG313">
        <f ca="1">U313+W313</f>
        <v>741.20823647842144</v>
      </c>
      <c r="AH313">
        <f ca="1">AB313+SUM(D313:M313,N313:P313)</f>
        <v>1057.4207161065829</v>
      </c>
      <c r="AI313">
        <f ca="1">AC313+SUM(U313:AA313)</f>
        <v>1029.3373248697915</v>
      </c>
    </row>
    <row r="314" spans="1:35" hidden="1" x14ac:dyDescent="0.2">
      <c r="A314" t="str">
        <f ca="1">IF(ISNA(A$1), 0, OFFSET(data!$A$1, ROW()-1, A$1-1))</f>
        <v>Oahu</v>
      </c>
      <c r="B314">
        <f ca="1">IF(ISNA(B$1), 0, OFFSET(data!$A$1, ROW()-1, B$1-1))</f>
        <v>2030</v>
      </c>
      <c r="C314" s="5">
        <f ca="1">IF(ISNA(C$1), 0, OFFSET(data!$A$1, ROW()-1, C$1-1))</f>
        <v>47495</v>
      </c>
      <c r="D314">
        <f ca="1">IF(ISNA(D$1), 0, OFFSET(data!$A$1, ROW()-1, D$1-1))</f>
        <v>268.69376255707698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42.8</v>
      </c>
      <c r="M314">
        <f ca="1">IF(ISNA(M$1), 0, OFFSET(data!$A$1, ROW()-1, M$1-1))</f>
        <v>216.117565731295</v>
      </c>
      <c r="N314">
        <f ca="1">IF(ISNA(N$1), 0, OFFSET(data!$A$1, ROW()-1, N$1-1))</f>
        <v>94.166025892765305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0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621.77735418113798</v>
      </c>
      <c r="U314">
        <f ca="1">IF(ISNA(U$1), 0, OFFSET(data!$A$1, ROW()-1, U$1-1))</f>
        <v>690.86372686793197</v>
      </c>
      <c r="V314">
        <f ca="1">IF(ISNA(V$1), 0, OFFSET(data!$A$1, ROW()-1, V$1-1))</f>
        <v>0</v>
      </c>
      <c r="W314">
        <f ca="1">IF(ISNA(W$1), 0, OFFSET(data!$A$1, ROW()-1, W$1-1))</f>
        <v>-69.086372686793197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500.628526745773</v>
      </c>
      <c r="AC314">
        <f ca="1">IF(ISNA(AC$1), 0, OFFSET(data!$A$1, ROW()-1, AC$1-1))</f>
        <v>276.35101334663398</v>
      </c>
      <c r="AD314">
        <f ca="1">IF(ISNA(AD$1), 0, OFFSET(data!$A$1, ROW()-1, AD$1-1))</f>
        <v>0</v>
      </c>
      <c r="AE314" t="str">
        <f ca="1">IF(ISNA(AE$1), 0, OFFSET(data!$A$1, ROW()-1, AE$1-1))</f>
        <v>typical</v>
      </c>
      <c r="AF314" s="2">
        <f ca="1">AD314/1000</f>
        <v>0</v>
      </c>
      <c r="AG314">
        <f ca="1">U314+W314</f>
        <v>621.77735418113878</v>
      </c>
      <c r="AH314">
        <f ca="1">AB314+SUM(D314:M314,N314:P314)</f>
        <v>1122.4058809269104</v>
      </c>
      <c r="AI314">
        <f ca="1">AC314+SUM(U314:AA314)</f>
        <v>898.12836752777275</v>
      </c>
    </row>
    <row r="315" spans="1:35" hidden="1" x14ac:dyDescent="0.2">
      <c r="A315" t="str">
        <f ca="1">IF(ISNA(A$1), 0, OFFSET(data!$A$1, ROW()-1, A$1-1))</f>
        <v>Oahu</v>
      </c>
      <c r="B315">
        <f ca="1">IF(ISNA(B$1), 0, OFFSET(data!$A$1, ROW()-1, B$1-1))</f>
        <v>2030</v>
      </c>
      <c r="C315" s="5">
        <f ca="1">IF(ISNA(C$1), 0, OFFSET(data!$A$1, ROW()-1, C$1-1))</f>
        <v>47495.083333333336</v>
      </c>
      <c r="D315">
        <f ca="1">IF(ISNA(D$1), 0, OFFSET(data!$A$1, ROW()-1, D$1-1))</f>
        <v>268.69376255707698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42.8</v>
      </c>
      <c r="M315">
        <f ca="1">IF(ISNA(M$1), 0, OFFSET(data!$A$1, ROW()-1, M$1-1))</f>
        <v>300.39364498020001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0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611.887407537277</v>
      </c>
      <c r="U315">
        <f ca="1">IF(ISNA(U$1), 0, OFFSET(data!$A$1, ROW()-1, U$1-1))</f>
        <v>633.72958667533806</v>
      </c>
      <c r="V315">
        <f ca="1">IF(ISNA(V$1), 0, OFFSET(data!$A$1, ROW()-1, V$1-1))</f>
        <v>41.530779529473499</v>
      </c>
      <c r="W315">
        <f ca="1">IF(ISNA(W$1), 0, OFFSET(data!$A$1, ROW()-1, W$1-1))</f>
        <v>-63.372958667533801</v>
      </c>
      <c r="X315">
        <f ca="1">IF(ISNA(X$1), 0, OFFSET(data!$A$1, ROW()-1, X$1-1))</f>
        <v>0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636.32533216801198</v>
      </c>
      <c r="AC315">
        <f ca="1">IF(ISNA(AC$1), 0, OFFSET(data!$A$1, ROW()-1, AC$1-1))</f>
        <v>296.059280438634</v>
      </c>
      <c r="AD315">
        <f ca="1">IF(ISNA(AD$1), 0, OFFSET(data!$A$1, ROW()-1, AD$1-1))</f>
        <v>0</v>
      </c>
      <c r="AE315" t="str">
        <f ca="1">IF(ISNA(AE$1), 0, OFFSET(data!$A$1, ROW()-1, AE$1-1))</f>
        <v>typical</v>
      </c>
      <c r="AF315" s="2">
        <f ca="1">AD315/1000</f>
        <v>0</v>
      </c>
      <c r="AG315">
        <f ca="1">U315+W315</f>
        <v>570.35662800780426</v>
      </c>
      <c r="AH315">
        <f ca="1">AB315+SUM(D315:M315,N315:P315)</f>
        <v>1248.2127397052891</v>
      </c>
      <c r="AI315">
        <f ca="1">AC315+SUM(U315:AA315)</f>
        <v>907.9466879759118</v>
      </c>
    </row>
    <row r="316" spans="1:35" hidden="1" x14ac:dyDescent="0.2">
      <c r="A316" t="str">
        <f ca="1">IF(ISNA(A$1), 0, OFFSET(data!$A$1, ROW()-1, A$1-1))</f>
        <v>Oahu</v>
      </c>
      <c r="B316">
        <f ca="1">IF(ISNA(B$1), 0, OFFSET(data!$A$1, ROW()-1, B$1-1))</f>
        <v>2030</v>
      </c>
      <c r="C316" s="5">
        <f ca="1">IF(ISNA(C$1), 0, OFFSET(data!$A$1, ROW()-1, C$1-1))</f>
        <v>47495.166666666664</v>
      </c>
      <c r="D316">
        <f ca="1">IF(ISNA(D$1), 0, OFFSET(data!$A$1, ROW()-1, D$1-1))</f>
        <v>268.69376255707698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42.8</v>
      </c>
      <c r="M316">
        <f ca="1">IF(ISNA(M$1), 0, OFFSET(data!$A$1, ROW()-1, M$1-1))</f>
        <v>169.18918368406</v>
      </c>
      <c r="N316">
        <f ca="1">IF(ISNA(N$1), 0, OFFSET(data!$A$1, ROW()-1, N$1-1))</f>
        <v>147.62246810611401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0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628.30541434725296</v>
      </c>
      <c r="U316">
        <f ca="1">IF(ISNA(U$1), 0, OFFSET(data!$A$1, ROW()-1, U$1-1))</f>
        <v>698.11712705250397</v>
      </c>
      <c r="V316">
        <f ca="1">IF(ISNA(V$1), 0, OFFSET(data!$A$1, ROW()-1, V$1-1))</f>
        <v>0</v>
      </c>
      <c r="W316">
        <f ca="1">IF(ISNA(W$1), 0, OFFSET(data!$A$1, ROW()-1, W$1-1))</f>
        <v>-69.8117127052504</v>
      </c>
      <c r="X316">
        <f ca="1">IF(ISNA(X$1), 0, OFFSET(data!$A$1, ROW()-1, X$1-1))</f>
        <v>0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447.17208453242398</v>
      </c>
      <c r="AC316">
        <f ca="1">IF(ISNA(AC$1), 0, OFFSET(data!$A$1, ROW()-1, AC$1-1))</f>
        <v>274.05292263406</v>
      </c>
      <c r="AD316">
        <f ca="1">IF(ISNA(AD$1), 0, OFFSET(data!$A$1, ROW()-1, AD$1-1))</f>
        <v>0</v>
      </c>
      <c r="AE316" t="str">
        <f ca="1">IF(ISNA(AE$1), 0, OFFSET(data!$A$1, ROW()-1, AE$1-1))</f>
        <v>typical</v>
      </c>
      <c r="AF316" s="2">
        <f ca="1">AD316/1000</f>
        <v>0</v>
      </c>
      <c r="AG316">
        <f ca="1">U316+W316</f>
        <v>628.30541434725353</v>
      </c>
      <c r="AH316">
        <f ca="1">AB316+SUM(D316:M316,N316:P316)</f>
        <v>1075.4774988796748</v>
      </c>
      <c r="AI316">
        <f ca="1">AC316+SUM(U316:AA316)</f>
        <v>902.35833698131353</v>
      </c>
    </row>
    <row r="317" spans="1:35" hidden="1" x14ac:dyDescent="0.2">
      <c r="A317" t="str">
        <f ca="1">IF(ISNA(A$1), 0, OFFSET(data!$A$1, ROW()-1, A$1-1))</f>
        <v>Oahu</v>
      </c>
      <c r="B317">
        <f ca="1">IF(ISNA(B$1), 0, OFFSET(data!$A$1, ROW()-1, B$1-1))</f>
        <v>2030</v>
      </c>
      <c r="C317" s="5">
        <f ca="1">IF(ISNA(C$1), 0, OFFSET(data!$A$1, ROW()-1, C$1-1))</f>
        <v>47495.25</v>
      </c>
      <c r="D317">
        <f ca="1">IF(ISNA(D$1), 0, OFFSET(data!$A$1, ROW()-1, D$1-1))</f>
        <v>268.69376255707698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42.8</v>
      </c>
      <c r="M317">
        <f ca="1">IF(ISNA(M$1), 0, OFFSET(data!$A$1, ROW()-1, M$1-1))</f>
        <v>368.03756090591003</v>
      </c>
      <c r="N317">
        <f ca="1">IF(ISNA(N$1), 0, OFFSET(data!$A$1, ROW()-1, N$1-1))</f>
        <v>194.93881012123001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0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874.47013358421805</v>
      </c>
      <c r="U317">
        <f ca="1">IF(ISNA(U$1), 0, OFFSET(data!$A$1, ROW()-1, U$1-1))</f>
        <v>971.63348176024294</v>
      </c>
      <c r="V317">
        <f ca="1">IF(ISNA(V$1), 0, OFFSET(data!$A$1, ROW()-1, V$1-1))</f>
        <v>0</v>
      </c>
      <c r="W317">
        <f ca="1">IF(ISNA(W$1), 0, OFFSET(data!$A$1, ROW()-1, W$1-1))</f>
        <v>-97.1633481760243</v>
      </c>
      <c r="X317">
        <f ca="1">IF(ISNA(X$1), 0, OFFSET(data!$A$1, ROW()-1, X$1-1))</f>
        <v>0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399.85574251730799</v>
      </c>
      <c r="AC317">
        <f ca="1">IF(ISNA(AC$1), 0, OFFSET(data!$A$1, ROW()-1, AC$1-1))</f>
        <v>295.93327241363397</v>
      </c>
      <c r="AD317">
        <f ca="1">IF(ISNA(AD$1), 0, OFFSET(data!$A$1, ROW()-1, AD$1-1))</f>
        <v>0</v>
      </c>
      <c r="AE317" t="str">
        <f ca="1">IF(ISNA(AE$1), 0, OFFSET(data!$A$1, ROW()-1, AE$1-1))</f>
        <v>typical</v>
      </c>
      <c r="AF317" s="2">
        <f ca="1">AD317/1000</f>
        <v>0</v>
      </c>
      <c r="AG317">
        <f ca="1">U317+W317</f>
        <v>874.47013358421862</v>
      </c>
      <c r="AH317">
        <f ca="1">AB317+SUM(D317:M317,N317:P317)</f>
        <v>1274.3258761015252</v>
      </c>
      <c r="AI317">
        <f ca="1">AC317+SUM(U317:AA317)</f>
        <v>1170.4034059978526</v>
      </c>
    </row>
    <row r="318" spans="1:35" hidden="1" x14ac:dyDescent="0.2">
      <c r="A318" t="str">
        <f ca="1">IF(ISNA(A$1), 0, OFFSET(data!$A$1, ROW()-1, A$1-1))</f>
        <v>Oahu</v>
      </c>
      <c r="B318">
        <f ca="1">IF(ISNA(B$1), 0, OFFSET(data!$A$1, ROW()-1, B$1-1))</f>
        <v>2030</v>
      </c>
      <c r="C318" s="5">
        <f ca="1">IF(ISNA(C$1), 0, OFFSET(data!$A$1, ROW()-1, C$1-1))</f>
        <v>47495.333333333336</v>
      </c>
      <c r="D318">
        <f ca="1">IF(ISNA(D$1), 0, OFFSET(data!$A$1, ROW()-1, D$1-1))</f>
        <v>237.58545509993701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610.199848477258</v>
      </c>
      <c r="L318">
        <f ca="1">IF(ISNA(L$1), 0, OFFSET(data!$A$1, ROW()-1, L$1-1))</f>
        <v>42.8</v>
      </c>
      <c r="M318">
        <f ca="1">IF(ISNA(M$1), 0, OFFSET(data!$A$1, ROW()-1, M$1-1))</f>
        <v>341.44600889017499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0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1232.0313124673701</v>
      </c>
      <c r="U318">
        <f ca="1">IF(ISNA(U$1), 0, OFFSET(data!$A$1, ROW()-1, U$1-1))</f>
        <v>1068.13855538711</v>
      </c>
      <c r="V318">
        <f ca="1">IF(ISNA(V$1), 0, OFFSET(data!$A$1, ROW()-1, V$1-1))</f>
        <v>3.9539053519249898</v>
      </c>
      <c r="W318">
        <f ca="1">IF(ISNA(W$1), 0, OFFSET(data!$A$1, ROW()-1, W$1-1))</f>
        <v>120.19035448484701</v>
      </c>
      <c r="X318">
        <f ca="1">IF(ISNA(X$1), 0, OFFSET(data!$A$1, ROW()-1, X$1-1))</f>
        <v>39.748497243482497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896.60947271464602</v>
      </c>
      <c r="AC318">
        <f ca="1">IF(ISNA(AC$1), 0, OFFSET(data!$A$1, ROW()-1, AC$1-1))</f>
        <v>677.86939920081102</v>
      </c>
      <c r="AD318">
        <f ca="1">IF(ISNA(AD$1), 0, OFFSET(data!$A$1, ROW()-1, AD$1-1))</f>
        <v>0</v>
      </c>
      <c r="AE318" t="str">
        <f ca="1">IF(ISNA(AE$1), 0, OFFSET(data!$A$1, ROW()-1, AE$1-1))</f>
        <v>typical</v>
      </c>
      <c r="AF318" s="2">
        <f ca="1">AD318/1000</f>
        <v>0</v>
      </c>
      <c r="AG318">
        <f ca="1">U318+W318</f>
        <v>1188.328909871957</v>
      </c>
      <c r="AH318">
        <f ca="1">AB318+SUM(D318:M318,N318:P318)</f>
        <v>2128.6407851820159</v>
      </c>
      <c r="AI318">
        <f ca="1">AC318+SUM(U318:AA318)</f>
        <v>1909.9007116681755</v>
      </c>
    </row>
    <row r="319" spans="1:35" hidden="1" x14ac:dyDescent="0.2">
      <c r="A319" t="str">
        <f ca="1">IF(ISNA(A$1), 0, OFFSET(data!$A$1, ROW()-1, A$1-1))</f>
        <v>Oahu</v>
      </c>
      <c r="B319">
        <f ca="1">IF(ISNA(B$1), 0, OFFSET(data!$A$1, ROW()-1, B$1-1))</f>
        <v>2030</v>
      </c>
      <c r="C319" s="5">
        <f ca="1">IF(ISNA(C$1), 0, OFFSET(data!$A$1, ROW()-1, C$1-1))</f>
        <v>47495.416666666664</v>
      </c>
      <c r="D319">
        <f ca="1">IF(ISNA(D$1), 0, OFFSET(data!$A$1, ROW()-1, D$1-1))</f>
        <v>268.69376255707698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997.97280607934704</v>
      </c>
      <c r="L319">
        <f ca="1">IF(ISNA(L$1), 0, OFFSET(data!$A$1, ROW()-1, L$1-1))</f>
        <v>42.8</v>
      </c>
      <c r="M319">
        <f ca="1">IF(ISNA(M$1), 0, OFFSET(data!$A$1, ROW()-1, M$1-1))</f>
        <v>224.19328874107401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0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1533.65985737749</v>
      </c>
      <c r="U319">
        <f ca="1">IF(ISNA(U$1), 0, OFFSET(data!$A$1, ROW()-1, U$1-1))</f>
        <v>1127.5489127547401</v>
      </c>
      <c r="V319">
        <f ca="1">IF(ISNA(V$1), 0, OFFSET(data!$A$1, ROW()-1, V$1-1))</f>
        <v>246.17209289442101</v>
      </c>
      <c r="W319">
        <f ca="1">IF(ISNA(W$1), 0, OFFSET(data!$A$1, ROW()-1, W$1-1))</f>
        <v>120.19035448484701</v>
      </c>
      <c r="X319">
        <f ca="1">IF(ISNA(X$1), 0, OFFSET(data!$A$1, ROW()-1, X$1-1))</f>
        <v>39.748497243482497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1113.6603885367599</v>
      </c>
      <c r="AC319">
        <f ca="1">IF(ISNA(AC$1), 0, OFFSET(data!$A$1, ROW()-1, AC$1-1))</f>
        <v>694.406764143582</v>
      </c>
      <c r="AD319">
        <f ca="1">IF(ISNA(AD$1), 0, OFFSET(data!$A$1, ROW()-1, AD$1-1))</f>
        <v>0</v>
      </c>
      <c r="AE319" t="str">
        <f ca="1">IF(ISNA(AE$1), 0, OFFSET(data!$A$1, ROW()-1, AE$1-1))</f>
        <v>typical</v>
      </c>
      <c r="AF319" s="2">
        <f ca="1">AD319/1000</f>
        <v>0</v>
      </c>
      <c r="AG319">
        <f ca="1">U319+W319</f>
        <v>1247.739267239587</v>
      </c>
      <c r="AH319">
        <f ca="1">AB319+SUM(D319:M319,N319:P319)</f>
        <v>2647.3202459142576</v>
      </c>
      <c r="AI319">
        <f ca="1">AC319+SUM(U319:AA319)</f>
        <v>2228.0666215210722</v>
      </c>
    </row>
    <row r="320" spans="1:35" hidden="1" x14ac:dyDescent="0.2">
      <c r="A320" t="str">
        <f ca="1">IF(ISNA(A$1), 0, OFFSET(data!$A$1, ROW()-1, A$1-1))</f>
        <v>Oahu</v>
      </c>
      <c r="B320">
        <f ca="1">IF(ISNA(B$1), 0, OFFSET(data!$A$1, ROW()-1, B$1-1))</f>
        <v>2030</v>
      </c>
      <c r="C320" s="5">
        <f ca="1">IF(ISNA(C$1), 0, OFFSET(data!$A$1, ROW()-1, C$1-1))</f>
        <v>47495.5</v>
      </c>
      <c r="D320">
        <f ca="1">IF(ISNA(D$1), 0, OFFSET(data!$A$1, ROW()-1, D$1-1))</f>
        <v>268.69376255707698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1258.10708803436</v>
      </c>
      <c r="L320">
        <f ca="1">IF(ISNA(L$1), 0, OFFSET(data!$A$1, ROW()-1, L$1-1))</f>
        <v>42.8</v>
      </c>
      <c r="M320">
        <f ca="1">IF(ISNA(M$1), 0, OFFSET(data!$A$1, ROW()-1, M$1-1))</f>
        <v>117.074732983926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0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1686.67558357537</v>
      </c>
      <c r="U320">
        <f ca="1">IF(ISNA(U$1), 0, OFFSET(data!$A$1, ROW()-1, U$1-1))</f>
        <v>1130.52215337094</v>
      </c>
      <c r="V320">
        <f ca="1">IF(ISNA(V$1), 0, OFFSET(data!$A$1, ROW()-1, V$1-1))</f>
        <v>396.21457847609503</v>
      </c>
      <c r="W320">
        <f ca="1">IF(ISNA(W$1), 0, OFFSET(data!$A$1, ROW()-1, W$1-1))</f>
        <v>120.19035448484701</v>
      </c>
      <c r="X320">
        <f ca="1">IF(ISNA(X$1), 0, OFFSET(data!$A$1, ROW()-1, X$1-1))</f>
        <v>39.748497243482497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1264.0001981800599</v>
      </c>
      <c r="AC320">
        <f ca="1">IF(ISNA(AC$1), 0, OFFSET(data!$A$1, ROW()-1, AC$1-1))</f>
        <v>669.73930308887498</v>
      </c>
      <c r="AD320">
        <f ca="1">IF(ISNA(AD$1), 0, OFFSET(data!$A$1, ROW()-1, AD$1-1))</f>
        <v>0</v>
      </c>
      <c r="AE320" t="str">
        <f ca="1">IF(ISNA(AE$1), 0, OFFSET(data!$A$1, ROW()-1, AE$1-1))</f>
        <v>typical</v>
      </c>
      <c r="AF320" s="2">
        <f ca="1">AD320/1000</f>
        <v>0</v>
      </c>
      <c r="AG320">
        <f ca="1">U320+W320</f>
        <v>1250.712507855787</v>
      </c>
      <c r="AH320">
        <f ca="1">AB320+SUM(D320:M320,N320:P320)</f>
        <v>2950.6757817554226</v>
      </c>
      <c r="AI320">
        <f ca="1">AC320+SUM(U320:AA320)</f>
        <v>2356.4148866642395</v>
      </c>
    </row>
    <row r="321" spans="1:35" hidden="1" x14ac:dyDescent="0.2">
      <c r="A321" t="str">
        <f ca="1">IF(ISNA(A$1), 0, OFFSET(data!$A$1, ROW()-1, A$1-1))</f>
        <v>Oahu</v>
      </c>
      <c r="B321">
        <f ca="1">IF(ISNA(B$1), 0, OFFSET(data!$A$1, ROW()-1, B$1-1))</f>
        <v>2030</v>
      </c>
      <c r="C321" s="5">
        <f ca="1">IF(ISNA(C$1), 0, OFFSET(data!$A$1, ROW()-1, C$1-1))</f>
        <v>47495.583333333336</v>
      </c>
      <c r="D321">
        <f ca="1">IF(ISNA(D$1), 0, OFFSET(data!$A$1, ROW()-1, D$1-1))</f>
        <v>235.09276255707701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1299.5877678408899</v>
      </c>
      <c r="L321">
        <f ca="1">IF(ISNA(L$1), 0, OFFSET(data!$A$1, ROW()-1, L$1-1))</f>
        <v>42.8</v>
      </c>
      <c r="M321">
        <f ca="1">IF(ISNA(M$1), 0, OFFSET(data!$A$1, ROW()-1, M$1-1))</f>
        <v>119.524149861053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3.97903932025656E-13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1697.00468025902</v>
      </c>
      <c r="U321">
        <f ca="1">IF(ISNA(U$1), 0, OFFSET(data!$A$1, ROW()-1, U$1-1))</f>
        <v>1116.00446201053</v>
      </c>
      <c r="V321">
        <f ca="1">IF(ISNA(V$1), 0, OFFSET(data!$A$1, ROW()-1, V$1-1))</f>
        <v>421.06136652016102</v>
      </c>
      <c r="W321">
        <f ca="1">IF(ISNA(W$1), 0, OFFSET(data!$A$1, ROW()-1, W$1-1))</f>
        <v>120.19035448484701</v>
      </c>
      <c r="X321">
        <f ca="1">IF(ISNA(X$1), 0, OFFSET(data!$A$1, ROW()-1, X$1-1))</f>
        <v>39.748497243482497</v>
      </c>
      <c r="Y321">
        <f ca="1">IF(ISNA(Y$1), 0, OFFSET(data!$A$1, ROW()-1, Y$1-1))</f>
        <v>0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1320.9962170880799</v>
      </c>
      <c r="AC321">
        <f ca="1">IF(ISNA(AC$1), 0, OFFSET(data!$A$1, ROW()-1, AC$1-1))</f>
        <v>672.21934746600198</v>
      </c>
      <c r="AD321">
        <f ca="1">IF(ISNA(AD$1), 0, OFFSET(data!$A$1, ROW()-1, AD$1-1))</f>
        <v>0</v>
      </c>
      <c r="AE321" t="str">
        <f ca="1">IF(ISNA(AE$1), 0, OFFSET(data!$A$1, ROW()-1, AE$1-1))</f>
        <v>typical</v>
      </c>
      <c r="AF321" s="2">
        <f ca="1">AD321/1000</f>
        <v>0</v>
      </c>
      <c r="AG321">
        <f ca="1">U321+W321</f>
        <v>1236.1948164953769</v>
      </c>
      <c r="AH321">
        <f ca="1">AB321+SUM(D321:M321,N321:P321)</f>
        <v>3018.0008973470999</v>
      </c>
      <c r="AI321">
        <f ca="1">AC321+SUM(U321:AA321)</f>
        <v>2369.2240277250226</v>
      </c>
    </row>
    <row r="322" spans="1:35" hidden="1" x14ac:dyDescent="0.2">
      <c r="A322" t="str">
        <f ca="1">IF(ISNA(A$1), 0, OFFSET(data!$A$1, ROW()-1, A$1-1))</f>
        <v>Oahu</v>
      </c>
      <c r="B322">
        <f ca="1">IF(ISNA(B$1), 0, OFFSET(data!$A$1, ROW()-1, B$1-1))</f>
        <v>2030</v>
      </c>
      <c r="C322" s="5">
        <f ca="1">IF(ISNA(C$1), 0, OFFSET(data!$A$1, ROW()-1, C$1-1))</f>
        <v>47495.666666666664</v>
      </c>
      <c r="D322">
        <f ca="1">IF(ISNA(D$1), 0, OFFSET(data!$A$1, ROW()-1, D$1-1))</f>
        <v>268.69376255707698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780.59981283665195</v>
      </c>
      <c r="L322">
        <f ca="1">IF(ISNA(L$1), 0, OFFSET(data!$A$1, ROW()-1, L$1-1))</f>
        <v>42.8</v>
      </c>
      <c r="M322">
        <f ca="1">IF(ISNA(M$1), 0, OFFSET(data!$A$1, ROW()-1, M$1-1))</f>
        <v>204.887329085369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0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1296.98090447909</v>
      </c>
      <c r="U322">
        <f ca="1">IF(ISNA(U$1), 0, OFFSET(data!$A$1, ROW()-1, U$1-1))</f>
        <v>1083.4839620839</v>
      </c>
      <c r="V322">
        <f ca="1">IF(ISNA(V$1), 0, OFFSET(data!$A$1, ROW()-1, V$1-1))</f>
        <v>53.558090666862398</v>
      </c>
      <c r="W322">
        <f ca="1">IF(ISNA(W$1), 0, OFFSET(data!$A$1, ROW()-1, W$1-1))</f>
        <v>120.19035448484701</v>
      </c>
      <c r="X322">
        <f ca="1">IF(ISNA(X$1), 0, OFFSET(data!$A$1, ROW()-1, X$1-1))</f>
        <v>39.748497243482497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916.63989124212196</v>
      </c>
      <c r="AC322">
        <f ca="1">IF(ISNA(AC$1), 0, OFFSET(data!$A$1, ROW()-1, AC$1-1))</f>
        <v>673.678605865338</v>
      </c>
      <c r="AD322">
        <f ca="1">IF(ISNA(AD$1), 0, OFFSET(data!$A$1, ROW()-1, AD$1-1))</f>
        <v>0</v>
      </c>
      <c r="AE322" t="str">
        <f ca="1">IF(ISNA(AE$1), 0, OFFSET(data!$A$1, ROW()-1, AE$1-1))</f>
        <v>typical</v>
      </c>
      <c r="AF322" s="2">
        <f ca="1">AD322/1000</f>
        <v>0</v>
      </c>
      <c r="AG322">
        <f ca="1">U322+W322</f>
        <v>1203.6743165687469</v>
      </c>
      <c r="AH322">
        <f ca="1">AB322+SUM(D322:M322,N322:P322)</f>
        <v>2213.62079572122</v>
      </c>
      <c r="AI322">
        <f ca="1">AC322+SUM(U322:AA322)</f>
        <v>1970.6595103444297</v>
      </c>
    </row>
    <row r="323" spans="1:35" hidden="1" x14ac:dyDescent="0.2">
      <c r="A323" t="str">
        <f ca="1">IF(ISNA(A$1), 0, OFFSET(data!$A$1, ROW()-1, A$1-1))</f>
        <v>Oahu</v>
      </c>
      <c r="B323">
        <f ca="1">IF(ISNA(B$1), 0, OFFSET(data!$A$1, ROW()-1, B$1-1))</f>
        <v>2030</v>
      </c>
      <c r="C323" s="5">
        <f ca="1">IF(ISNA(C$1), 0, OFFSET(data!$A$1, ROW()-1, C$1-1))</f>
        <v>47495.75</v>
      </c>
      <c r="D323">
        <f ca="1">IF(ISNA(D$1), 0, OFFSET(data!$A$1, ROW()-1, D$1-1))</f>
        <v>355.28785317997301</v>
      </c>
      <c r="E323">
        <f ca="1">IF(ISNA(E$1), 0, OFFSET(data!$A$1, ROW()-1, E$1-1))</f>
        <v>4.0999715999999902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34.206361764595599</v>
      </c>
      <c r="K323">
        <f ca="1">IF(ISNA(K$1), 0, OFFSET(data!$A$1, ROW()-1, K$1-1))</f>
        <v>0</v>
      </c>
      <c r="L323">
        <f ca="1">IF(ISNA(L$1), 0, OFFSET(data!$A$1, ROW()-1, L$1-1))</f>
        <v>42.8</v>
      </c>
      <c r="M323">
        <f ca="1">IF(ISNA(M$1), 0, OFFSET(data!$A$1, ROW()-1, M$1-1))</f>
        <v>299.46909608685502</v>
      </c>
      <c r="N323">
        <f ca="1">IF(ISNA(N$1), 0, OFFSET(data!$A$1, ROW()-1, N$1-1))</f>
        <v>287.88966826505703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0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1023.75295089648</v>
      </c>
      <c r="U323">
        <f ca="1">IF(ISNA(U$1), 0, OFFSET(data!$A$1, ROW()-1, U$1-1))</f>
        <v>1137.5032787738101</v>
      </c>
      <c r="V323">
        <f ca="1">IF(ISNA(V$1), 0, OFFSET(data!$A$1, ROW()-1, V$1-1))</f>
        <v>4.7123194235609799E-11</v>
      </c>
      <c r="W323">
        <f ca="1">IF(ISNA(W$1), 0, OFFSET(data!$A$1, ROW()-1, W$1-1))</f>
        <v>-113.750327877381</v>
      </c>
      <c r="X323">
        <f ca="1">IF(ISNA(X$1), 0, OFFSET(data!$A$1, ROW()-1, X$1-1))</f>
        <v>0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296.42446038603703</v>
      </c>
      <c r="AC323">
        <f ca="1">IF(ISNA(AC$1), 0, OFFSET(data!$A$1, ROW()-1, AC$1-1))</f>
        <v>292.65147945863401</v>
      </c>
      <c r="AD323">
        <f ca="1">IF(ISNA(AD$1), 0, OFFSET(data!$A$1, ROW()-1, AD$1-1))</f>
        <v>0</v>
      </c>
      <c r="AE323" t="str">
        <f ca="1">IF(ISNA(AE$1), 0, OFFSET(data!$A$1, ROW()-1, AE$1-1))</f>
        <v>typical</v>
      </c>
      <c r="AF323" s="2">
        <f ca="1">AD323/1000</f>
        <v>0</v>
      </c>
      <c r="AG323">
        <f ca="1">U323+W323</f>
        <v>1023.7529508964291</v>
      </c>
      <c r="AH323">
        <f ca="1">AB323+SUM(D323:M323,N323:P323)</f>
        <v>1320.1774112825178</v>
      </c>
      <c r="AI323">
        <f ca="1">AC323+SUM(U323:AA323)</f>
        <v>1316.4044303551102</v>
      </c>
    </row>
    <row r="324" spans="1:35" hidden="1" x14ac:dyDescent="0.2">
      <c r="A324" t="str">
        <f ca="1">IF(ISNA(A$1), 0, OFFSET(data!$A$1, ROW()-1, A$1-1))</f>
        <v>Oahu</v>
      </c>
      <c r="B324">
        <f ca="1">IF(ISNA(B$1), 0, OFFSET(data!$A$1, ROW()-1, B$1-1))</f>
        <v>2030</v>
      </c>
      <c r="C324" s="5">
        <f ca="1">IF(ISNA(C$1), 0, OFFSET(data!$A$1, ROW()-1, C$1-1))</f>
        <v>47495.833333333336</v>
      </c>
      <c r="D324">
        <f ca="1">IF(ISNA(D$1), 0, OFFSET(data!$A$1, ROW()-1, D$1-1))</f>
        <v>386.69376255707698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0</v>
      </c>
      <c r="L324">
        <f ca="1">IF(ISNA(L$1), 0, OFFSET(data!$A$1, ROW()-1, L$1-1))</f>
        <v>42.8</v>
      </c>
      <c r="M324">
        <f ca="1">IF(ISNA(M$1), 0, OFFSET(data!$A$1, ROW()-1, M$1-1))</f>
        <v>270.44873578553597</v>
      </c>
      <c r="N324">
        <f ca="1">IF(ISNA(N$1), 0, OFFSET(data!$A$1, ROW()-1, N$1-1))</f>
        <v>220.92979263858601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0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920.87229098119997</v>
      </c>
      <c r="U324">
        <f ca="1">IF(ISNA(U$1), 0, OFFSET(data!$A$1, ROW()-1, U$1-1))</f>
        <v>1023.19143442355</v>
      </c>
      <c r="V324">
        <f ca="1">IF(ISNA(V$1), 0, OFFSET(data!$A$1, ROW()-1, V$1-1))</f>
        <v>1.98951966012828E-13</v>
      </c>
      <c r="W324">
        <f ca="1">IF(ISNA(W$1), 0, OFFSET(data!$A$1, ROW()-1, W$1-1))</f>
        <v>-102.319143442355</v>
      </c>
      <c r="X324">
        <f ca="1">IF(ISNA(X$1), 0, OFFSET(data!$A$1, ROW()-1, X$1-1))</f>
        <v>0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345.86475999995298</v>
      </c>
      <c r="AC324">
        <f ca="1">IF(ISNA(AC$1), 0, OFFSET(data!$A$1, ROW()-1, AC$1-1))</f>
        <v>293.02519932863402</v>
      </c>
      <c r="AD324">
        <f ca="1">IF(ISNA(AD$1), 0, OFFSET(data!$A$1, ROW()-1, AD$1-1))</f>
        <v>0</v>
      </c>
      <c r="AE324" t="str">
        <f ca="1">IF(ISNA(AE$1), 0, OFFSET(data!$A$1, ROW()-1, AE$1-1))</f>
        <v>typical</v>
      </c>
      <c r="AF324" s="2">
        <f ca="1">AD324/1000</f>
        <v>0</v>
      </c>
      <c r="AG324">
        <f ca="1">U324+W324</f>
        <v>920.87229098119508</v>
      </c>
      <c r="AH324">
        <f ca="1">AB324+SUM(D324:M324,N324:P324)</f>
        <v>1266.7370509811519</v>
      </c>
      <c r="AI324">
        <f ca="1">AC324+SUM(U324:AA324)</f>
        <v>1213.8974903098292</v>
      </c>
    </row>
    <row r="325" spans="1:35" hidden="1" x14ac:dyDescent="0.2">
      <c r="A325" t="str">
        <f ca="1">IF(ISNA(A$1), 0, OFFSET(data!$A$1, ROW()-1, A$1-1))</f>
        <v>Oahu</v>
      </c>
      <c r="B325">
        <f ca="1">IF(ISNA(B$1), 0, OFFSET(data!$A$1, ROW()-1, B$1-1))</f>
        <v>2030</v>
      </c>
      <c r="C325" s="5">
        <f ca="1">IF(ISNA(C$1), 0, OFFSET(data!$A$1, ROW()-1, C$1-1))</f>
        <v>47495.916666666664</v>
      </c>
      <c r="D325">
        <f ca="1">IF(ISNA(D$1), 0, OFFSET(data!$A$1, ROW()-1, D$1-1))</f>
        <v>386.69376255707698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42.8</v>
      </c>
      <c r="M325">
        <f ca="1">IF(ISNA(M$1), 0, OFFSET(data!$A$1, ROW()-1, M$1-1))</f>
        <v>238.84245019169001</v>
      </c>
      <c r="N325">
        <f ca="1">IF(ISNA(N$1), 0, OFFSET(data!$A$1, ROW()-1, N$1-1))</f>
        <v>100.694967071333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0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769.03117982010099</v>
      </c>
      <c r="U325">
        <f ca="1">IF(ISNA(U$1), 0, OFFSET(data!$A$1, ROW()-1, U$1-1))</f>
        <v>854.47908868900197</v>
      </c>
      <c r="V325">
        <f ca="1">IF(ISNA(V$1), 0, OFFSET(data!$A$1, ROW()-1, V$1-1))</f>
        <v>0</v>
      </c>
      <c r="W325">
        <f ca="1">IF(ISNA(W$1), 0, OFFSET(data!$A$1, ROW()-1, W$1-1))</f>
        <v>-85.4479088689002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466.099585567205</v>
      </c>
      <c r="AC325">
        <f ca="1">IF(ISNA(AC$1), 0, OFFSET(data!$A$1, ROW()-1, AC$1-1))</f>
        <v>289.233149183634</v>
      </c>
      <c r="AD325">
        <f ca="1">IF(ISNA(AD$1), 0, OFFSET(data!$A$1, ROW()-1, AD$1-1))</f>
        <v>0</v>
      </c>
      <c r="AE325" t="str">
        <f ca="1">IF(ISNA(AE$1), 0, OFFSET(data!$A$1, ROW()-1, AE$1-1))</f>
        <v>typical</v>
      </c>
      <c r="AF325" s="2">
        <f ca="1">AD325/1000</f>
        <v>0</v>
      </c>
      <c r="AG325">
        <f ca="1">U325+W325</f>
        <v>769.03117982010178</v>
      </c>
      <c r="AH325">
        <f ca="1">AB325+SUM(D325:M325,N325:P325)</f>
        <v>1235.130765387305</v>
      </c>
      <c r="AI325">
        <f ca="1">AC325+SUM(U325:AA325)</f>
        <v>1058.2643290037358</v>
      </c>
    </row>
    <row r="326" spans="1:35" hidden="1" x14ac:dyDescent="0.2">
      <c r="A326" t="str">
        <f ca="1">IF(ISNA(A$1), 0, OFFSET(data!$A$1, ROW()-1, A$1-1))</f>
        <v>Oahu</v>
      </c>
      <c r="B326">
        <f ca="1">IF(ISNA(B$1), 0, OFFSET(data!$A$1, ROW()-1, B$1-1))</f>
        <v>2030</v>
      </c>
      <c r="C326" s="5">
        <f ca="1">IF(ISNA(C$1), 0, OFFSET(data!$A$1, ROW()-1, C$1-1))</f>
        <v>47502</v>
      </c>
      <c r="D326">
        <f ca="1">IF(ISNA(D$1), 0, OFFSET(data!$A$1, ROW()-1, D$1-1))</f>
        <v>268.69376255707698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42.8</v>
      </c>
      <c r="M326">
        <f ca="1">IF(ISNA(M$1), 0, OFFSET(data!$A$1, ROW()-1, M$1-1))</f>
        <v>462.96347286514498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0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774.45723542222299</v>
      </c>
      <c r="U326">
        <f ca="1">IF(ISNA(U$1), 0, OFFSET(data!$A$1, ROW()-1, U$1-1))</f>
        <v>651.13339072180497</v>
      </c>
      <c r="V326">
        <f ca="1">IF(ISNA(V$1), 0, OFFSET(data!$A$1, ROW()-1, V$1-1))</f>
        <v>182.852283450302</v>
      </c>
      <c r="W326">
        <f ca="1">IF(ISNA(W$1), 0, OFFSET(data!$A$1, ROW()-1, W$1-1))</f>
        <v>-59.528438749884998</v>
      </c>
      <c r="X326">
        <f ca="1">IF(ISNA(X$1), 0, OFFSET(data!$A$1, ROW()-1, X$1-1))</f>
        <v>0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783.23173641113704</v>
      </c>
      <c r="AC326">
        <f ca="1">IF(ISNA(AC$1), 0, OFFSET(data!$A$1, ROW()-1, AC$1-1))</f>
        <v>296.059280438634</v>
      </c>
      <c r="AD326">
        <f ca="1">IF(ISNA(AD$1), 0, OFFSET(data!$A$1, ROW()-1, AD$1-1))</f>
        <v>0</v>
      </c>
      <c r="AE326" t="str">
        <f ca="1">IF(ISNA(AE$1), 0, OFFSET(data!$A$1, ROW()-1, AE$1-1))</f>
        <v>peak</v>
      </c>
      <c r="AF326" s="2">
        <f ca="1">AD326/1000</f>
        <v>0</v>
      </c>
      <c r="AG326">
        <f ca="1">U326+W326</f>
        <v>591.60495197191995</v>
      </c>
      <c r="AH326">
        <f ca="1">AB326+SUM(D326:M326,N326:P326)</f>
        <v>1557.6889718333591</v>
      </c>
      <c r="AI326">
        <f ca="1">AC326+SUM(U326:AA326)</f>
        <v>1070.5165158608561</v>
      </c>
    </row>
    <row r="327" spans="1:35" hidden="1" x14ac:dyDescent="0.2">
      <c r="A327" t="str">
        <f ca="1">IF(ISNA(A$1), 0, OFFSET(data!$A$1, ROW()-1, A$1-1))</f>
        <v>Oahu</v>
      </c>
      <c r="B327">
        <f ca="1">IF(ISNA(B$1), 0, OFFSET(data!$A$1, ROW()-1, B$1-1))</f>
        <v>2030</v>
      </c>
      <c r="C327" s="5">
        <f ca="1">IF(ISNA(C$1), 0, OFFSET(data!$A$1, ROW()-1, C$1-1))</f>
        <v>47502.083333333336</v>
      </c>
      <c r="D327">
        <f ca="1">IF(ISNA(D$1), 0, OFFSET(data!$A$1, ROW()-1, D$1-1))</f>
        <v>268.69376255707698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42.8</v>
      </c>
      <c r="M327">
        <f ca="1">IF(ISNA(M$1), 0, OFFSET(data!$A$1, ROW()-1, M$1-1))</f>
        <v>457.97615085855603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0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769.46991341563398</v>
      </c>
      <c r="U327">
        <f ca="1">IF(ISNA(U$1), 0, OFFSET(data!$A$1, ROW()-1, U$1-1))</f>
        <v>595.28438749885004</v>
      </c>
      <c r="V327">
        <f ca="1">IF(ISNA(V$1), 0, OFFSET(data!$A$1, ROW()-1, V$1-1))</f>
        <v>233.71396466666801</v>
      </c>
      <c r="W327">
        <f ca="1">IF(ISNA(W$1), 0, OFFSET(data!$A$1, ROW()-1, W$1-1))</f>
        <v>-59.528438749884998</v>
      </c>
      <c r="X327">
        <f ca="1">IF(ISNA(X$1), 0, OFFSET(data!$A$1, ROW()-1, X$1-1))</f>
        <v>0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828.50851730520799</v>
      </c>
      <c r="AC327">
        <f ca="1">IF(ISNA(AC$1), 0, OFFSET(data!$A$1, ROW()-1, AC$1-1))</f>
        <v>296.059280438634</v>
      </c>
      <c r="AD327">
        <f ca="1">IF(ISNA(AD$1), 0, OFFSET(data!$A$1, ROW()-1, AD$1-1))</f>
        <v>0</v>
      </c>
      <c r="AE327" t="str">
        <f ca="1">IF(ISNA(AE$1), 0, OFFSET(data!$A$1, ROW()-1, AE$1-1))</f>
        <v>peak</v>
      </c>
      <c r="AF327" s="2">
        <f ca="1">AD327/1000</f>
        <v>0</v>
      </c>
      <c r="AG327">
        <f ca="1">U327+W327</f>
        <v>535.75594874896501</v>
      </c>
      <c r="AH327">
        <f ca="1">AB327+SUM(D327:M327,N327:P327)</f>
        <v>1597.9784307208411</v>
      </c>
      <c r="AI327">
        <f ca="1">AC327+SUM(U327:AA327)</f>
        <v>1065.5291938542671</v>
      </c>
    </row>
    <row r="328" spans="1:35" hidden="1" x14ac:dyDescent="0.2">
      <c r="A328" t="str">
        <f ca="1">IF(ISNA(A$1), 0, OFFSET(data!$A$1, ROW()-1, A$1-1))</f>
        <v>Oahu</v>
      </c>
      <c r="B328">
        <f ca="1">IF(ISNA(B$1), 0, OFFSET(data!$A$1, ROW()-1, B$1-1))</f>
        <v>2030</v>
      </c>
      <c r="C328" s="5">
        <f ca="1">IF(ISNA(C$1), 0, OFFSET(data!$A$1, ROW()-1, C$1-1))</f>
        <v>47502.166666666664</v>
      </c>
      <c r="D328">
        <f ca="1">IF(ISNA(D$1), 0, OFFSET(data!$A$1, ROW()-1, D$1-1))</f>
        <v>268.69376255707698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42.8</v>
      </c>
      <c r="M328">
        <f ca="1">IF(ISNA(M$1), 0, OFFSET(data!$A$1, ROW()-1, M$1-1))</f>
        <v>342.93676893031301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0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654.43053148739102</v>
      </c>
      <c r="U328">
        <f ca="1">IF(ISNA(U$1), 0, OFFSET(data!$A$1, ROW()-1, U$1-1))</f>
        <v>668.82036054124296</v>
      </c>
      <c r="V328">
        <f ca="1">IF(ISNA(V$1), 0, OFFSET(data!$A$1, ROW()-1, V$1-1))</f>
        <v>45.138609696032603</v>
      </c>
      <c r="W328">
        <f ca="1">IF(ISNA(W$1), 0, OFFSET(data!$A$1, ROW()-1, W$1-1))</f>
        <v>-59.528438749884998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647.28675963881096</v>
      </c>
      <c r="AC328">
        <f ca="1">IF(ISNA(AC$1), 0, OFFSET(data!$A$1, ROW()-1, AC$1-1))</f>
        <v>296.059280438634</v>
      </c>
      <c r="AD328">
        <f ca="1">IF(ISNA(AD$1), 0, OFFSET(data!$A$1, ROW()-1, AD$1-1))</f>
        <v>0</v>
      </c>
      <c r="AE328" t="str">
        <f ca="1">IF(ISNA(AE$1), 0, OFFSET(data!$A$1, ROW()-1, AE$1-1))</f>
        <v>peak</v>
      </c>
      <c r="AF328" s="2">
        <f ca="1">AD328/1000</f>
        <v>0</v>
      </c>
      <c r="AG328">
        <f ca="1">U328+W328</f>
        <v>609.29192179135794</v>
      </c>
      <c r="AH328">
        <f ca="1">AB328+SUM(D328:M328,N328:P328)</f>
        <v>1301.717291126201</v>
      </c>
      <c r="AI328">
        <f ca="1">AC328+SUM(U328:AA328)</f>
        <v>950.48981192602457</v>
      </c>
    </row>
    <row r="329" spans="1:35" hidden="1" x14ac:dyDescent="0.2">
      <c r="A329" t="str">
        <f ca="1">IF(ISNA(A$1), 0, OFFSET(data!$A$1, ROW()-1, A$1-1))</f>
        <v>Oahu</v>
      </c>
      <c r="B329">
        <f ca="1">IF(ISNA(B$1), 0, OFFSET(data!$A$1, ROW()-1, B$1-1))</f>
        <v>2030</v>
      </c>
      <c r="C329" s="5">
        <f ca="1">IF(ISNA(C$1), 0, OFFSET(data!$A$1, ROW()-1, C$1-1))</f>
        <v>47502.25</v>
      </c>
      <c r="D329">
        <f ca="1">IF(ISNA(D$1), 0, OFFSET(data!$A$1, ROW()-1, D$1-1))</f>
        <v>268.69376255707698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42.8</v>
      </c>
      <c r="M329">
        <f ca="1">IF(ISNA(M$1), 0, OFFSET(data!$A$1, ROW()-1, M$1-1))</f>
        <v>463.525128152577</v>
      </c>
      <c r="N329">
        <f ca="1">IF(ISNA(N$1), 0, OFFSET(data!$A$1, ROW()-1, N$1-1))</f>
        <v>72.839105710895694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0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847.85799642054997</v>
      </c>
      <c r="U329">
        <f ca="1">IF(ISNA(U$1), 0, OFFSET(data!$A$1, ROW()-1, U$1-1))</f>
        <v>942.06444046727904</v>
      </c>
      <c r="V329">
        <f ca="1">IF(ISNA(V$1), 0, OFFSET(data!$A$1, ROW()-1, V$1-1))</f>
        <v>0</v>
      </c>
      <c r="W329">
        <f ca="1">IF(ISNA(W$1), 0, OFFSET(data!$A$1, ROW()-1, W$1-1))</f>
        <v>-94.206444046727896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521.95544692764304</v>
      </c>
      <c r="AC329">
        <f ca="1">IF(ISNA(AC$1), 0, OFFSET(data!$A$1, ROW()-1, AC$1-1))</f>
        <v>296.059280438634</v>
      </c>
      <c r="AD329">
        <f ca="1">IF(ISNA(AD$1), 0, OFFSET(data!$A$1, ROW()-1, AD$1-1))</f>
        <v>0</v>
      </c>
      <c r="AE329" t="str">
        <f ca="1">IF(ISNA(AE$1), 0, OFFSET(data!$A$1, ROW()-1, AE$1-1))</f>
        <v>peak</v>
      </c>
      <c r="AF329" s="2">
        <f ca="1">AD329/1000</f>
        <v>0</v>
      </c>
      <c r="AG329">
        <f ca="1">U329+W329</f>
        <v>847.8579964205511</v>
      </c>
      <c r="AH329">
        <f ca="1">AB329+SUM(D329:M329,N329:P329)</f>
        <v>1369.8134433481928</v>
      </c>
      <c r="AI329">
        <f ca="1">AC329+SUM(U329:AA329)</f>
        <v>1143.9172768591852</v>
      </c>
    </row>
    <row r="330" spans="1:35" hidden="1" x14ac:dyDescent="0.2">
      <c r="A330" t="str">
        <f ca="1">IF(ISNA(A$1), 0, OFFSET(data!$A$1, ROW()-1, A$1-1))</f>
        <v>Oahu</v>
      </c>
      <c r="B330">
        <f ca="1">IF(ISNA(B$1), 0, OFFSET(data!$A$1, ROW()-1, B$1-1))</f>
        <v>2030</v>
      </c>
      <c r="C330" s="5">
        <f ca="1">IF(ISNA(C$1), 0, OFFSET(data!$A$1, ROW()-1, C$1-1))</f>
        <v>47502.333333333336</v>
      </c>
      <c r="D330">
        <f ca="1">IF(ISNA(D$1), 0, OFFSET(data!$A$1, ROW()-1, D$1-1))</f>
        <v>268.69376255707698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657.78105053712898</v>
      </c>
      <c r="L330">
        <f ca="1">IF(ISNA(L$1), 0, OFFSET(data!$A$1, ROW()-1, L$1-1))</f>
        <v>42.8</v>
      </c>
      <c r="M330">
        <f ca="1">IF(ISNA(M$1), 0, OFFSET(data!$A$1, ROW()-1, M$1-1))</f>
        <v>336.80624457672099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0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1306.08105767092</v>
      </c>
      <c r="U330">
        <f ca="1">IF(ISNA(U$1), 0, OFFSET(data!$A$1, ROW()-1, U$1-1))</f>
        <v>1025.16270384308</v>
      </c>
      <c r="V330">
        <f ca="1">IF(ISNA(V$1), 0, OFFSET(data!$A$1, ROW()-1, V$1-1))</f>
        <v>62.379792222806799</v>
      </c>
      <c r="W330">
        <f ca="1">IF(ISNA(W$1), 0, OFFSET(data!$A$1, ROW()-1, W$1-1))</f>
        <v>168.85294005068101</v>
      </c>
      <c r="X330">
        <f ca="1">IF(ISNA(X$1), 0, OFFSET(data!$A$1, ROW()-1, X$1-1))</f>
        <v>49.685621554353098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978.22917685069001</v>
      </c>
      <c r="AC330">
        <f ca="1">IF(ISNA(AC$1), 0, OFFSET(data!$A$1, ROW()-1, AC$1-1))</f>
        <v>672.65923345932401</v>
      </c>
      <c r="AD330">
        <f ca="1">IF(ISNA(AD$1), 0, OFFSET(data!$A$1, ROW()-1, AD$1-1))</f>
        <v>0</v>
      </c>
      <c r="AE330" t="str">
        <f ca="1">IF(ISNA(AE$1), 0, OFFSET(data!$A$1, ROW()-1, AE$1-1))</f>
        <v>peak</v>
      </c>
      <c r="AF330" s="2">
        <f ca="1">AD330/1000</f>
        <v>0</v>
      </c>
      <c r="AG330">
        <f ca="1">U330+W330</f>
        <v>1194.0156438937611</v>
      </c>
      <c r="AH330">
        <f ca="1">AB330+SUM(D330:M330,N330:P330)</f>
        <v>2284.3102345216166</v>
      </c>
      <c r="AI330">
        <f ca="1">AC330+SUM(U330:AA330)</f>
        <v>1978.7402911302449</v>
      </c>
    </row>
    <row r="331" spans="1:35" hidden="1" x14ac:dyDescent="0.2">
      <c r="A331" t="str">
        <f ca="1">IF(ISNA(A$1), 0, OFFSET(data!$A$1, ROW()-1, A$1-1))</f>
        <v>Oahu</v>
      </c>
      <c r="B331">
        <f ca="1">IF(ISNA(B$1), 0, OFFSET(data!$A$1, ROW()-1, B$1-1))</f>
        <v>2030</v>
      </c>
      <c r="C331" s="5">
        <f ca="1">IF(ISNA(C$1), 0, OFFSET(data!$A$1, ROW()-1, C$1-1))</f>
        <v>47502.416666666664</v>
      </c>
      <c r="D331">
        <f ca="1">IF(ISNA(D$1), 0, OFFSET(data!$A$1, ROW()-1, D$1-1))</f>
        <v>268.69376255707698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985.03278956680902</v>
      </c>
      <c r="L331">
        <f ca="1">IF(ISNA(L$1), 0, OFFSET(data!$A$1, ROW()-1, L$1-1))</f>
        <v>42.8</v>
      </c>
      <c r="M331">
        <f ca="1">IF(ISNA(M$1), 0, OFFSET(data!$A$1, ROW()-1, M$1-1))</f>
        <v>235.58047180515999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0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1532.10702392904</v>
      </c>
      <c r="U331">
        <f ca="1">IF(ISNA(U$1), 0, OFFSET(data!$A$1, ROW()-1, U$1-1))</f>
        <v>1074.3790933837499</v>
      </c>
      <c r="V331">
        <f ca="1">IF(ISNA(V$1), 0, OFFSET(data!$A$1, ROW()-1, V$1-1))</f>
        <v>239.18936894025899</v>
      </c>
      <c r="W331">
        <f ca="1">IF(ISNA(W$1), 0, OFFSET(data!$A$1, ROW()-1, W$1-1))</f>
        <v>168.85294005068101</v>
      </c>
      <c r="X331">
        <f ca="1">IF(ISNA(X$1), 0, OFFSET(data!$A$1, ROW()-1, X$1-1))</f>
        <v>49.685621554353098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1159.9603925222</v>
      </c>
      <c r="AC331">
        <f ca="1">IF(ISNA(AC$1), 0, OFFSET(data!$A$1, ROW()-1, AC$1-1))</f>
        <v>689.67226897012097</v>
      </c>
      <c r="AD331">
        <f ca="1">IF(ISNA(AD$1), 0, OFFSET(data!$A$1, ROW()-1, AD$1-1))</f>
        <v>0</v>
      </c>
      <c r="AE331" t="str">
        <f ca="1">IF(ISNA(AE$1), 0, OFFSET(data!$A$1, ROW()-1, AE$1-1))</f>
        <v>peak</v>
      </c>
      <c r="AF331" s="2">
        <f ca="1">AD331/1000</f>
        <v>0</v>
      </c>
      <c r="AG331">
        <f ca="1">U331+W331</f>
        <v>1243.2320334344308</v>
      </c>
      <c r="AH331">
        <f ca="1">AB331+SUM(D331:M331,N331:P331)</f>
        <v>2692.0674164512457</v>
      </c>
      <c r="AI331">
        <f ca="1">AC331+SUM(U331:AA331)</f>
        <v>2221.7792928991639</v>
      </c>
    </row>
    <row r="332" spans="1:35" hidden="1" x14ac:dyDescent="0.2">
      <c r="A332" t="str">
        <f ca="1">IF(ISNA(A$1), 0, OFFSET(data!$A$1, ROW()-1, A$1-1))</f>
        <v>Oahu</v>
      </c>
      <c r="B332">
        <f ca="1">IF(ISNA(B$1), 0, OFFSET(data!$A$1, ROW()-1, B$1-1))</f>
        <v>2030</v>
      </c>
      <c r="C332" s="5">
        <f ca="1">IF(ISNA(C$1), 0, OFFSET(data!$A$1, ROW()-1, C$1-1))</f>
        <v>47502.5</v>
      </c>
      <c r="D332">
        <f ca="1">IF(ISNA(D$1), 0, OFFSET(data!$A$1, ROW()-1, D$1-1))</f>
        <v>268.69376255707698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1167.72606910935</v>
      </c>
      <c r="L332">
        <f ca="1">IF(ISNA(L$1), 0, OFFSET(data!$A$1, ROW()-1, L$1-1))</f>
        <v>42.8</v>
      </c>
      <c r="M332">
        <f ca="1">IF(ISNA(M$1), 0, OFFSET(data!$A$1, ROW()-1, M$1-1))</f>
        <v>145.98876583324301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3.4106051316484799E-13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1625.2085974996701</v>
      </c>
      <c r="U332">
        <f ca="1">IF(ISNA(U$1), 0, OFFSET(data!$A$1, ROW()-1, U$1-1))</f>
        <v>1091.8482433778199</v>
      </c>
      <c r="V332">
        <f ca="1">IF(ISNA(V$1), 0, OFFSET(data!$A$1, ROW()-1, V$1-1))</f>
        <v>314.82179251681401</v>
      </c>
      <c r="W332">
        <f ca="1">IF(ISNA(W$1), 0, OFFSET(data!$A$1, ROW()-1, W$1-1))</f>
        <v>168.85294005068101</v>
      </c>
      <c r="X332">
        <f ca="1">IF(ISNA(X$1), 0, OFFSET(data!$A$1, ROW()-1, X$1-1))</f>
        <v>49.685621554353098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1237.33973109817</v>
      </c>
      <c r="AC332">
        <f ca="1">IF(ISNA(AC$1), 0, OFFSET(data!$A$1, ROW()-1, AC$1-1))</f>
        <v>650.40418332958302</v>
      </c>
      <c r="AD332">
        <f ca="1">IF(ISNA(AD$1), 0, OFFSET(data!$A$1, ROW()-1, AD$1-1))</f>
        <v>0</v>
      </c>
      <c r="AE332" t="str">
        <f ca="1">IF(ISNA(AE$1), 0, OFFSET(data!$A$1, ROW()-1, AE$1-1))</f>
        <v>peak</v>
      </c>
      <c r="AF332" s="2">
        <f ca="1">AD332/1000</f>
        <v>0</v>
      </c>
      <c r="AG332">
        <f ca="1">U332+W332</f>
        <v>1260.7011834285008</v>
      </c>
      <c r="AH332">
        <f ca="1">AB332+SUM(D332:M332,N332:P332)</f>
        <v>2862.5483285978398</v>
      </c>
      <c r="AI332">
        <f ca="1">AC332+SUM(U332:AA332)</f>
        <v>2275.6127808292513</v>
      </c>
    </row>
    <row r="333" spans="1:35" hidden="1" x14ac:dyDescent="0.2">
      <c r="A333" t="str">
        <f ca="1">IF(ISNA(A$1), 0, OFFSET(data!$A$1, ROW()-1, A$1-1))</f>
        <v>Oahu</v>
      </c>
      <c r="B333">
        <f ca="1">IF(ISNA(B$1), 0, OFFSET(data!$A$1, ROW()-1, B$1-1))</f>
        <v>2030</v>
      </c>
      <c r="C333" s="5">
        <f ca="1">IF(ISNA(C$1), 0, OFFSET(data!$A$1, ROW()-1, C$1-1))</f>
        <v>47502.583333333336</v>
      </c>
      <c r="D333">
        <f ca="1">IF(ISNA(D$1), 0, OFFSET(data!$A$1, ROW()-1, D$1-1))</f>
        <v>332.655298904316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30.106390164595599</v>
      </c>
      <c r="K333">
        <f ca="1">IF(ISNA(K$1), 0, OFFSET(data!$A$1, ROW()-1, K$1-1))</f>
        <v>926.52459504762805</v>
      </c>
      <c r="L333">
        <f ca="1">IF(ISNA(L$1), 0, OFFSET(data!$A$1, ROW()-1, L$1-1))</f>
        <v>42.8</v>
      </c>
      <c r="M333">
        <f ca="1">IF(ISNA(M$1), 0, OFFSET(data!$A$1, ROW()-1, M$1-1))</f>
        <v>98.056525201201197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0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1430.1428093177401</v>
      </c>
      <c r="U333">
        <f ca="1">IF(ISNA(U$1), 0, OFFSET(data!$A$1, ROW()-1, U$1-1))</f>
        <v>1087.80768561735</v>
      </c>
      <c r="V333">
        <f ca="1">IF(ISNA(V$1), 0, OFFSET(data!$A$1, ROW()-1, V$1-1))</f>
        <v>123.796562095353</v>
      </c>
      <c r="W333">
        <f ca="1">IF(ISNA(W$1), 0, OFFSET(data!$A$1, ROW()-1, W$1-1))</f>
        <v>168.85294005068101</v>
      </c>
      <c r="X333">
        <f ca="1">IF(ISNA(X$1), 0, OFFSET(data!$A$1, ROW()-1, X$1-1))</f>
        <v>49.685621554353098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1041.8425183888201</v>
      </c>
      <c r="AC333">
        <f ca="1">IF(ISNA(AC$1), 0, OFFSET(data!$A$1, ROW()-1, AC$1-1))</f>
        <v>640.43549330022597</v>
      </c>
      <c r="AD333">
        <f ca="1">IF(ISNA(AD$1), 0, OFFSET(data!$A$1, ROW()-1, AD$1-1))</f>
        <v>0</v>
      </c>
      <c r="AE333" t="str">
        <f ca="1">IF(ISNA(AE$1), 0, OFFSET(data!$A$1, ROW()-1, AE$1-1))</f>
        <v>peak</v>
      </c>
      <c r="AF333" s="2">
        <f ca="1">AD333/1000</f>
        <v>0</v>
      </c>
      <c r="AG333">
        <f ca="1">U333+W333</f>
        <v>1256.6606256680311</v>
      </c>
      <c r="AH333">
        <f ca="1">AB333+SUM(D333:M333,N333:P333)</f>
        <v>2471.9853277065608</v>
      </c>
      <c r="AI333">
        <f ca="1">AC333+SUM(U333:AA333)</f>
        <v>2070.5783026179629</v>
      </c>
    </row>
    <row r="334" spans="1:35" hidden="1" x14ac:dyDescent="0.2">
      <c r="A334" t="str">
        <f ca="1">IF(ISNA(A$1), 0, OFFSET(data!$A$1, ROW()-1, A$1-1))</f>
        <v>Oahu</v>
      </c>
      <c r="B334">
        <f ca="1">IF(ISNA(B$1), 0, OFFSET(data!$A$1, ROW()-1, B$1-1))</f>
        <v>2030</v>
      </c>
      <c r="C334" s="5">
        <f ca="1">IF(ISNA(C$1), 0, OFFSET(data!$A$1, ROW()-1, C$1-1))</f>
        <v>47502.666666666664</v>
      </c>
      <c r="D334">
        <f ca="1">IF(ISNA(D$1), 0, OFFSET(data!$A$1, ROW()-1, D$1-1))</f>
        <v>425.04935680386001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407.41921483316099</v>
      </c>
      <c r="L334">
        <f ca="1">IF(ISNA(L$1), 0, OFFSET(data!$A$1, ROW()-1, L$1-1))</f>
        <v>42.8</v>
      </c>
      <c r="M334">
        <f ca="1">IF(ISNA(M$1), 0, OFFSET(data!$A$1, ROW()-1, M$1-1))</f>
        <v>49.052669875691997</v>
      </c>
      <c r="N334">
        <f ca="1">IF(ISNA(N$1), 0, OFFSET(data!$A$1, ROW()-1, N$1-1))</f>
        <v>29.7206524746938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0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954.04189398740698</v>
      </c>
      <c r="U334">
        <f ca="1">IF(ISNA(U$1), 0, OFFSET(data!$A$1, ROW()-1, U$1-1))</f>
        <v>1060.04654887489</v>
      </c>
      <c r="V334">
        <f ca="1">IF(ISNA(V$1), 0, OFFSET(data!$A$1, ROW()-1, V$1-1))</f>
        <v>0</v>
      </c>
      <c r="W334">
        <f ca="1">IF(ISNA(W$1), 0, OFFSET(data!$A$1, ROW()-1, W$1-1))</f>
        <v>-106.004654887489</v>
      </c>
      <c r="X334">
        <f ca="1">IF(ISNA(X$1), 0, OFFSET(data!$A$1, ROW()-1, X$1-1))</f>
        <v>0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581.618305917062</v>
      </c>
      <c r="AC334">
        <f ca="1">IF(ISNA(AC$1), 0, OFFSET(data!$A$1, ROW()-1, AC$1-1))</f>
        <v>473.48359136614403</v>
      </c>
      <c r="AD334">
        <f ca="1">IF(ISNA(AD$1), 0, OFFSET(data!$A$1, ROW()-1, AD$1-1))</f>
        <v>0</v>
      </c>
      <c r="AE334" t="str">
        <f ca="1">IF(ISNA(AE$1), 0, OFFSET(data!$A$1, ROW()-1, AE$1-1))</f>
        <v>peak</v>
      </c>
      <c r="AF334" s="2">
        <f ca="1">AD334/1000</f>
        <v>0</v>
      </c>
      <c r="AG334">
        <f ca="1">U334+W334</f>
        <v>954.04189398740107</v>
      </c>
      <c r="AH334">
        <f ca="1">AB334+SUM(D334:M334,N334:P334)</f>
        <v>1535.6601999044688</v>
      </c>
      <c r="AI334">
        <f ca="1">AC334+SUM(U334:AA334)</f>
        <v>1427.525485353545</v>
      </c>
    </row>
    <row r="335" spans="1:35" hidden="1" x14ac:dyDescent="0.2">
      <c r="A335" t="str">
        <f ca="1">IF(ISNA(A$1), 0, OFFSET(data!$A$1, ROW()-1, A$1-1))</f>
        <v>Oahu</v>
      </c>
      <c r="B335">
        <f ca="1">IF(ISNA(B$1), 0, OFFSET(data!$A$1, ROW()-1, B$1-1))</f>
        <v>2030</v>
      </c>
      <c r="C335" s="5">
        <f ca="1">IF(ISNA(C$1), 0, OFFSET(data!$A$1, ROW()-1, C$1-1))</f>
        <v>47502.75</v>
      </c>
      <c r="D335">
        <f ca="1">IF(ISNA(D$1), 0, OFFSET(data!$A$1, ROW()-1, D$1-1))</f>
        <v>426.45041396442502</v>
      </c>
      <c r="E335">
        <f ca="1">IF(ISNA(E$1), 0, OFFSET(data!$A$1, ROW()-1, E$1-1))</f>
        <v>2.7333143999999998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8.6333143999999997</v>
      </c>
      <c r="K335">
        <f ca="1">IF(ISNA(K$1), 0, OFFSET(data!$A$1, ROW()-1, K$1-1))</f>
        <v>0</v>
      </c>
      <c r="L335">
        <f ca="1">IF(ISNA(L$1), 0, OFFSET(data!$A$1, ROW()-1, L$1-1))</f>
        <v>42.8</v>
      </c>
      <c r="M335">
        <f ca="1">IF(ISNA(M$1), 0, OFFSET(data!$A$1, ROW()-1, M$1-1))</f>
        <v>96.589508322960796</v>
      </c>
      <c r="N335">
        <f ca="1">IF(ISNA(N$1), 0, OFFSET(data!$A$1, ROW()-1, N$1-1))</f>
        <v>428.51091826902899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0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1005.71746935641</v>
      </c>
      <c r="U335">
        <f ca="1">IF(ISNA(U$1), 0, OFFSET(data!$A$1, ROW()-1, U$1-1))</f>
        <v>1117.46385484046</v>
      </c>
      <c r="V335">
        <f ca="1">IF(ISNA(V$1), 0, OFFSET(data!$A$1, ROW()-1, V$1-1))</f>
        <v>0</v>
      </c>
      <c r="W335">
        <f ca="1">IF(ISNA(W$1), 0, OFFSET(data!$A$1, ROW()-1, W$1-1))</f>
        <v>-111.746385484046</v>
      </c>
      <c r="X335">
        <f ca="1">IF(ISNA(X$1), 0, OFFSET(data!$A$1, ROW()-1, X$1-1))</f>
        <v>0</v>
      </c>
      <c r="Y335">
        <f ca="1">IF(ISNA(Y$1), 0, OFFSET(data!$A$1, ROW()-1, Y$1-1))</f>
        <v>0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239.240354162161</v>
      </c>
      <c r="AC335">
        <f ca="1">IF(ISNA(AC$1), 0, OFFSET(data!$A$1, ROW()-1, AC$1-1))</f>
        <v>233.33411029796</v>
      </c>
      <c r="AD335">
        <f ca="1">IF(ISNA(AD$1), 0, OFFSET(data!$A$1, ROW()-1, AD$1-1))</f>
        <v>0</v>
      </c>
      <c r="AE335" t="str">
        <f ca="1">IF(ISNA(AE$1), 0, OFFSET(data!$A$1, ROW()-1, AE$1-1))</f>
        <v>peak</v>
      </c>
      <c r="AF335" s="2">
        <f ca="1">AD335/1000</f>
        <v>0</v>
      </c>
      <c r="AG335">
        <f ca="1">U335+W335</f>
        <v>1005.7174693564141</v>
      </c>
      <c r="AH335">
        <f ca="1">AB335+SUM(D335:M335,N335:P335)</f>
        <v>1244.9578235185759</v>
      </c>
      <c r="AI335">
        <f ca="1">AC335+SUM(U335:AA335)</f>
        <v>1239.0515796543741</v>
      </c>
    </row>
    <row r="336" spans="1:35" hidden="1" x14ac:dyDescent="0.2">
      <c r="A336" t="str">
        <f ca="1">IF(ISNA(A$1), 0, OFFSET(data!$A$1, ROW()-1, A$1-1))</f>
        <v>Oahu</v>
      </c>
      <c r="B336">
        <f ca="1">IF(ISNA(B$1), 0, OFFSET(data!$A$1, ROW()-1, B$1-1))</f>
        <v>2030</v>
      </c>
      <c r="C336" s="5">
        <f ca="1">IF(ISNA(C$1), 0, OFFSET(data!$A$1, ROW()-1, C$1-1))</f>
        <v>47502.833333333336</v>
      </c>
      <c r="D336">
        <f ca="1">IF(ISNA(D$1), 0, OFFSET(data!$A$1, ROW()-1, D$1-1))</f>
        <v>427.69376255707698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0</v>
      </c>
      <c r="L336">
        <f ca="1">IF(ISNA(L$1), 0, OFFSET(data!$A$1, ROW()-1, L$1-1))</f>
        <v>42.8</v>
      </c>
      <c r="M336">
        <f ca="1">IF(ISNA(M$1), 0, OFFSET(data!$A$1, ROW()-1, M$1-1))</f>
        <v>89.823508847655901</v>
      </c>
      <c r="N336">
        <f ca="1">IF(ISNA(N$1), 0, OFFSET(data!$A$1, ROW()-1, N$1-1))</f>
        <v>347.64592762635601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0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907.96319903108895</v>
      </c>
      <c r="U336">
        <f ca="1">IF(ISNA(U$1), 0, OFFSET(data!$A$1, ROW()-1, U$1-1))</f>
        <v>1008.8479989234301</v>
      </c>
      <c r="V336">
        <f ca="1">IF(ISNA(V$1), 0, OFFSET(data!$A$1, ROW()-1, V$1-1))</f>
        <v>0</v>
      </c>
      <c r="W336">
        <f ca="1">IF(ISNA(W$1), 0, OFFSET(data!$A$1, ROW()-1, W$1-1))</f>
        <v>-100.884799892343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261.04862501218298</v>
      </c>
      <c r="AC336">
        <f ca="1">IF(ISNA(AC$1), 0, OFFSET(data!$A$1, ROW()-1, AC$1-1))</f>
        <v>227.41880082265601</v>
      </c>
      <c r="AD336">
        <f ca="1">IF(ISNA(AD$1), 0, OFFSET(data!$A$1, ROW()-1, AD$1-1))</f>
        <v>0</v>
      </c>
      <c r="AE336" t="str">
        <f ca="1">IF(ISNA(AE$1), 0, OFFSET(data!$A$1, ROW()-1, AE$1-1))</f>
        <v>peak</v>
      </c>
      <c r="AF336" s="2">
        <f ca="1">AD336/1000</f>
        <v>0</v>
      </c>
      <c r="AG336">
        <f ca="1">U336+W336</f>
        <v>907.96319903108702</v>
      </c>
      <c r="AH336">
        <f ca="1">AB336+SUM(D336:M336,N336:P336)</f>
        <v>1169.0118240432719</v>
      </c>
      <c r="AI336">
        <f ca="1">AC336+SUM(U336:AA336)</f>
        <v>1135.3819998537431</v>
      </c>
    </row>
    <row r="337" spans="1:35" hidden="1" x14ac:dyDescent="0.2">
      <c r="A337" t="str">
        <f ca="1">IF(ISNA(A$1), 0, OFFSET(data!$A$1, ROW()-1, A$1-1))</f>
        <v>Oahu</v>
      </c>
      <c r="B337">
        <f ca="1">IF(ISNA(B$1), 0, OFFSET(data!$A$1, ROW()-1, B$1-1))</f>
        <v>2030</v>
      </c>
      <c r="C337" s="5">
        <f ca="1">IF(ISNA(C$1), 0, OFFSET(data!$A$1, ROW()-1, C$1-1))</f>
        <v>47502.916666666664</v>
      </c>
      <c r="D337">
        <f ca="1">IF(ISNA(D$1), 0, OFFSET(data!$A$1, ROW()-1, D$1-1))</f>
        <v>386.69376255707698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0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42.8</v>
      </c>
      <c r="M337">
        <f ca="1">IF(ISNA(M$1), 0, OFFSET(data!$A$1, ROW()-1, M$1-1))</f>
        <v>123.377142076659</v>
      </c>
      <c r="N337">
        <f ca="1">IF(ISNA(N$1), 0, OFFSET(data!$A$1, ROW()-1, N$1-1))</f>
        <v>202.98653214843901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0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755.85743678217602</v>
      </c>
      <c r="U337">
        <f ca="1">IF(ISNA(U$1), 0, OFFSET(data!$A$1, ROW()-1, U$1-1))</f>
        <v>839.84159642463999</v>
      </c>
      <c r="V337">
        <f ca="1">IF(ISNA(V$1), 0, OFFSET(data!$A$1, ROW()-1, V$1-1))</f>
        <v>0</v>
      </c>
      <c r="W337">
        <f ca="1">IF(ISNA(W$1), 0, OFFSET(data!$A$1, ROW()-1, W$1-1))</f>
        <v>-83.984159642463993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363.80802049009998</v>
      </c>
      <c r="AC337">
        <f ca="1">IF(ISNA(AC$1), 0, OFFSET(data!$A$1, ROW()-1, AC$1-1))</f>
        <v>251.996054051659</v>
      </c>
      <c r="AD337">
        <f ca="1">IF(ISNA(AD$1), 0, OFFSET(data!$A$1, ROW()-1, AD$1-1))</f>
        <v>0</v>
      </c>
      <c r="AE337" t="str">
        <f ca="1">IF(ISNA(AE$1), 0, OFFSET(data!$A$1, ROW()-1, AE$1-1))</f>
        <v>peak</v>
      </c>
      <c r="AF337" s="2">
        <f ca="1">AD337/1000</f>
        <v>0</v>
      </c>
      <c r="AG337">
        <f ca="1">U337+W337</f>
        <v>755.85743678217602</v>
      </c>
      <c r="AH337">
        <f ca="1">AB337+SUM(D337:M337,N337:P337)</f>
        <v>1119.665457272275</v>
      </c>
      <c r="AI337">
        <f ca="1">AC337+SUM(U337:AA337)</f>
        <v>1007.8534908338351</v>
      </c>
    </row>
    <row r="338" spans="1:35" hidden="1" x14ac:dyDescent="0.2">
      <c r="A338" t="str">
        <f ca="1">IF(ISNA(A$1), 0, OFFSET(data!$A$1, ROW()-1, A$1-1))</f>
        <v>Oahu</v>
      </c>
      <c r="B338">
        <f ca="1">IF(ISNA(B$1), 0, OFFSET(data!$A$1, ROW()-1, B$1-1))</f>
        <v>2030</v>
      </c>
      <c r="C338" s="5">
        <f ca="1">IF(ISNA(C$1), 0, OFFSET(data!$A$1, ROW()-1, C$1-1))</f>
        <v>47526</v>
      </c>
      <c r="D338">
        <f ca="1">IF(ISNA(D$1), 0, OFFSET(data!$A$1, ROW()-1, D$1-1))</f>
        <v>232.079762557077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42.8</v>
      </c>
      <c r="M338">
        <f ca="1">IF(ISNA(M$1), 0, OFFSET(data!$A$1, ROW()-1, M$1-1))</f>
        <v>271.676270497129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0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546.55603305420698</v>
      </c>
      <c r="U338">
        <f ca="1">IF(ISNA(U$1), 0, OFFSET(data!$A$1, ROW()-1, U$1-1))</f>
        <v>584.12112144902005</v>
      </c>
      <c r="V338">
        <f ca="1">IF(ISNA(V$1), 0, OFFSET(data!$A$1, ROW()-1, V$1-1))</f>
        <v>20.847023750088901</v>
      </c>
      <c r="W338">
        <f ca="1">IF(ISNA(W$1), 0, OFFSET(data!$A$1, ROW()-1, W$1-1))</f>
        <v>-58.412112144901997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652.25557638862801</v>
      </c>
      <c r="AC338">
        <f ca="1">IF(ISNA(AC$1), 0, OFFSET(data!$A$1, ROW()-1, AC$1-1))</f>
        <v>292.50407156712902</v>
      </c>
      <c r="AD338">
        <f ca="1">IF(ISNA(AD$1), 0, OFFSET(data!$A$1, ROW()-1, AD$1-1))</f>
        <v>0</v>
      </c>
      <c r="AE338" t="str">
        <f ca="1">IF(ISNA(AE$1), 0, OFFSET(data!$A$1, ROW()-1, AE$1-1))</f>
        <v>peak</v>
      </c>
      <c r="AF338" s="2">
        <f ca="1">AD338/1000</f>
        <v>0</v>
      </c>
      <c r="AG338">
        <f ca="1">U338+W338</f>
        <v>525.70900930411801</v>
      </c>
      <c r="AH338">
        <f ca="1">AB338+SUM(D338:M338,N338:P338)</f>
        <v>1198.811609442834</v>
      </c>
      <c r="AI338">
        <f ca="1">AC338+SUM(U338:AA338)</f>
        <v>839.06010462133588</v>
      </c>
    </row>
    <row r="339" spans="1:35" hidden="1" x14ac:dyDescent="0.2">
      <c r="A339" t="str">
        <f ca="1">IF(ISNA(A$1), 0, OFFSET(data!$A$1, ROW()-1, A$1-1))</f>
        <v>Oahu</v>
      </c>
      <c r="B339">
        <f ca="1">IF(ISNA(B$1), 0, OFFSET(data!$A$1, ROW()-1, B$1-1))</f>
        <v>2030</v>
      </c>
      <c r="C339" s="5">
        <f ca="1">IF(ISNA(C$1), 0, OFFSET(data!$A$1, ROW()-1, C$1-1))</f>
        <v>47526.083333333336</v>
      </c>
      <c r="D339">
        <f ca="1">IF(ISNA(D$1), 0, OFFSET(data!$A$1, ROW()-1, D$1-1))</f>
        <v>232.079762557077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42.8</v>
      </c>
      <c r="M339">
        <f ca="1">IF(ISNA(M$1), 0, OFFSET(data!$A$1, ROW()-1, M$1-1))</f>
        <v>248.61710093724901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0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523.49686349432704</v>
      </c>
      <c r="U339">
        <f ca="1">IF(ISNA(U$1), 0, OFFSET(data!$A$1, ROW()-1, U$1-1))</f>
        <v>541.53734559064401</v>
      </c>
      <c r="V339">
        <f ca="1">IF(ISNA(V$1), 0, OFFSET(data!$A$1, ROW()-1, V$1-1))</f>
        <v>36.113252462748001</v>
      </c>
      <c r="W339">
        <f ca="1">IF(ISNA(W$1), 0, OFFSET(data!$A$1, ROW()-1, W$1-1))</f>
        <v>-54.153734559064397</v>
      </c>
      <c r="X339">
        <f ca="1">IF(ISNA(X$1), 0, OFFSET(data!$A$1, ROW()-1, X$1-1))</f>
        <v>0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667.52180510128699</v>
      </c>
      <c r="AC339">
        <f ca="1">IF(ISNA(AC$1), 0, OFFSET(data!$A$1, ROW()-1, AC$1-1))</f>
        <v>292.54953036224902</v>
      </c>
      <c r="AD339">
        <f ca="1">IF(ISNA(AD$1), 0, OFFSET(data!$A$1, ROW()-1, AD$1-1))</f>
        <v>0</v>
      </c>
      <c r="AE339" t="str">
        <f ca="1">IF(ISNA(AE$1), 0, OFFSET(data!$A$1, ROW()-1, AE$1-1))</f>
        <v>peak</v>
      </c>
      <c r="AF339" s="2">
        <f ca="1">AD339/1000</f>
        <v>0</v>
      </c>
      <c r="AG339">
        <f ca="1">U339+W339</f>
        <v>487.38361103157962</v>
      </c>
      <c r="AH339">
        <f ca="1">AB339+SUM(D339:M339,N339:P339)</f>
        <v>1191.018668595613</v>
      </c>
      <c r="AI339">
        <f ca="1">AC339+SUM(U339:AA339)</f>
        <v>816.04639385657663</v>
      </c>
    </row>
    <row r="340" spans="1:35" hidden="1" x14ac:dyDescent="0.2">
      <c r="A340" t="str">
        <f ca="1">IF(ISNA(A$1), 0, OFFSET(data!$A$1, ROW()-1, A$1-1))</f>
        <v>Oahu</v>
      </c>
      <c r="B340">
        <f ca="1">IF(ISNA(B$1), 0, OFFSET(data!$A$1, ROW()-1, B$1-1))</f>
        <v>2030</v>
      </c>
      <c r="C340" s="5">
        <f ca="1">IF(ISNA(C$1), 0, OFFSET(data!$A$1, ROW()-1, C$1-1))</f>
        <v>47526.166666666664</v>
      </c>
      <c r="D340">
        <f ca="1">IF(ISNA(D$1), 0, OFFSET(data!$A$1, ROW()-1, D$1-1))</f>
        <v>232.079762557077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42.8</v>
      </c>
      <c r="M340">
        <f ca="1">IF(ISNA(M$1), 0, OFFSET(data!$A$1, ROW()-1, M$1-1))</f>
        <v>304.85872307548402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0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579.73848563256195</v>
      </c>
      <c r="U340">
        <f ca="1">IF(ISNA(U$1), 0, OFFSET(data!$A$1, ROW()-1, U$1-1))</f>
        <v>625.299959433808</v>
      </c>
      <c r="V340">
        <f ca="1">IF(ISNA(V$1), 0, OFFSET(data!$A$1, ROW()-1, V$1-1))</f>
        <v>16.968522142135299</v>
      </c>
      <c r="W340">
        <f ca="1">IF(ISNA(W$1), 0, OFFSET(data!$A$1, ROW()-1, W$1-1))</f>
        <v>-62.529995943380797</v>
      </c>
      <c r="X340">
        <f ca="1">IF(ISNA(X$1), 0, OFFSET(data!$A$1, ROW()-1, X$1-1))</f>
        <v>0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648.37707478067398</v>
      </c>
      <c r="AC340">
        <f ca="1">IF(ISNA(AC$1), 0, OFFSET(data!$A$1, ROW()-1, AC$1-1))</f>
        <v>293.779672390484</v>
      </c>
      <c r="AD340">
        <f ca="1">IF(ISNA(AD$1), 0, OFFSET(data!$A$1, ROW()-1, AD$1-1))</f>
        <v>0</v>
      </c>
      <c r="AE340" t="str">
        <f ca="1">IF(ISNA(AE$1), 0, OFFSET(data!$A$1, ROW()-1, AE$1-1))</f>
        <v>peak</v>
      </c>
      <c r="AF340" s="2">
        <f ca="1">AD340/1000</f>
        <v>0</v>
      </c>
      <c r="AG340">
        <f ca="1">U340+W340</f>
        <v>562.76996349042724</v>
      </c>
      <c r="AH340">
        <f ca="1">AB340+SUM(D340:M340,N340:P340)</f>
        <v>1228.115560413235</v>
      </c>
      <c r="AI340">
        <f ca="1">AC340+SUM(U340:AA340)</f>
        <v>873.51815802304645</v>
      </c>
    </row>
    <row r="341" spans="1:35" hidden="1" x14ac:dyDescent="0.2">
      <c r="A341" t="str">
        <f ca="1">IF(ISNA(A$1), 0, OFFSET(data!$A$1, ROW()-1, A$1-1))</f>
        <v>Oahu</v>
      </c>
      <c r="B341">
        <f ca="1">IF(ISNA(B$1), 0, OFFSET(data!$A$1, ROW()-1, B$1-1))</f>
        <v>2030</v>
      </c>
      <c r="C341" s="5">
        <f ca="1">IF(ISNA(C$1), 0, OFFSET(data!$A$1, ROW()-1, C$1-1))</f>
        <v>47526.25</v>
      </c>
      <c r="D341">
        <f ca="1">IF(ISNA(D$1), 0, OFFSET(data!$A$1, ROW()-1, D$1-1))</f>
        <v>268.69376255707698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42.8</v>
      </c>
      <c r="M341">
        <f ca="1">IF(ISNA(M$1), 0, OFFSET(data!$A$1, ROW()-1, M$1-1))</f>
        <v>327.40755325408702</v>
      </c>
      <c r="N341">
        <f ca="1">IF(ISNA(N$1), 0, OFFSET(data!$A$1, ROW()-1, N$1-1))</f>
        <v>168.83753607498599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0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807.738851886151</v>
      </c>
      <c r="U341">
        <f ca="1">IF(ISNA(U$1), 0, OFFSET(data!$A$1, ROW()-1, U$1-1))</f>
        <v>897.48761320683502</v>
      </c>
      <c r="V341">
        <f ca="1">IF(ISNA(V$1), 0, OFFSET(data!$A$1, ROW()-1, V$1-1))</f>
        <v>0</v>
      </c>
      <c r="W341">
        <f ca="1">IF(ISNA(W$1), 0, OFFSET(data!$A$1, ROW()-1, W$1-1))</f>
        <v>-89.748761320683499</v>
      </c>
      <c r="X341">
        <f ca="1">IF(ISNA(X$1), 0, OFFSET(data!$A$1, ROW()-1, X$1-1))</f>
        <v>0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425.95701656355197</v>
      </c>
      <c r="AC341">
        <f ca="1">IF(ISNA(AC$1), 0, OFFSET(data!$A$1, ROW()-1, AC$1-1))</f>
        <v>293.93322828863398</v>
      </c>
      <c r="AD341">
        <f ca="1">IF(ISNA(AD$1), 0, OFFSET(data!$A$1, ROW()-1, AD$1-1))</f>
        <v>0</v>
      </c>
      <c r="AE341" t="str">
        <f ca="1">IF(ISNA(AE$1), 0, OFFSET(data!$A$1, ROW()-1, AE$1-1))</f>
        <v>peak</v>
      </c>
      <c r="AF341" s="2">
        <f ca="1">AD341/1000</f>
        <v>0</v>
      </c>
      <c r="AG341">
        <f ca="1">U341+W341</f>
        <v>807.73885188615156</v>
      </c>
      <c r="AH341">
        <f ca="1">AB341+SUM(D341:M341,N341:P341)</f>
        <v>1233.6958684497022</v>
      </c>
      <c r="AI341">
        <f ca="1">AC341+SUM(U341:AA341)</f>
        <v>1101.6720801747856</v>
      </c>
    </row>
    <row r="342" spans="1:35" hidden="1" x14ac:dyDescent="0.2">
      <c r="A342" t="str">
        <f ca="1">IF(ISNA(A$1), 0, OFFSET(data!$A$1, ROW()-1, A$1-1))</f>
        <v>Oahu</v>
      </c>
      <c r="B342">
        <f ca="1">IF(ISNA(B$1), 0, OFFSET(data!$A$1, ROW()-1, B$1-1))</f>
        <v>2030</v>
      </c>
      <c r="C342" s="5">
        <f ca="1">IF(ISNA(C$1), 0, OFFSET(data!$A$1, ROW()-1, C$1-1))</f>
        <v>47526.333333333336</v>
      </c>
      <c r="D342">
        <f ca="1">IF(ISNA(D$1), 0, OFFSET(data!$A$1, ROW()-1, D$1-1))</f>
        <v>103.107762557077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851.34887544600099</v>
      </c>
      <c r="L342">
        <f ca="1">IF(ISNA(L$1), 0, OFFSET(data!$A$1, ROW()-1, L$1-1))</f>
        <v>42.8</v>
      </c>
      <c r="M342">
        <f ca="1">IF(ISNA(M$1), 0, OFFSET(data!$A$1, ROW()-1, M$1-1))</f>
        <v>286.91917075408702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3.5537078172341401</v>
      </c>
      <c r="R342">
        <f ca="1">IF(ISNA(R$1), 0, OFFSET(data!$A$1, ROW()-1, R$1-1))</f>
        <v>0</v>
      </c>
      <c r="S342">
        <f ca="1">IF(ISNA(S$1), 0, OFFSET(data!$A$1, ROW()-1, S$1-1))</f>
        <v>15.4377775705044</v>
      </c>
      <c r="T342">
        <f ca="1">IF(ISNA(T$1), 0, OFFSET(data!$A$1, ROW()-1, T$1-1))</f>
        <v>1284.17580875716</v>
      </c>
      <c r="U342">
        <f ca="1">IF(ISNA(U$1), 0, OFFSET(data!$A$1, ROW()-1, U$1-1))</f>
        <v>977.30768821093704</v>
      </c>
      <c r="V342">
        <f ca="1">IF(ISNA(V$1), 0, OFFSET(data!$A$1, ROW()-1, V$1-1))</f>
        <v>155.210560758356</v>
      </c>
      <c r="W342">
        <f ca="1">IF(ISNA(W$1), 0, OFFSET(data!$A$1, ROW()-1, W$1-1))</f>
        <v>111.909062544389</v>
      </c>
      <c r="X342">
        <f ca="1">IF(ISNA(X$1), 0, OFFSET(data!$A$1, ROW()-1, X$1-1))</f>
        <v>39.748497243482497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1033.3849273936</v>
      </c>
      <c r="AC342">
        <f ca="1">IF(ISNA(AC$1), 0, OFFSET(data!$A$1, ROW()-1, AC$1-1))</f>
        <v>623.30666283452103</v>
      </c>
      <c r="AD342">
        <f ca="1">IF(ISNA(AD$1), 0, OFFSET(data!$A$1, ROW()-1, AD$1-1))</f>
        <v>0</v>
      </c>
      <c r="AE342" t="str">
        <f ca="1">IF(ISNA(AE$1), 0, OFFSET(data!$A$1, ROW()-1, AE$1-1))</f>
        <v>peak</v>
      </c>
      <c r="AF342" s="2">
        <f ca="1">AD342/1000</f>
        <v>0</v>
      </c>
      <c r="AG342">
        <f ca="1">U342+W342</f>
        <v>1089.2167507553261</v>
      </c>
      <c r="AH342">
        <f ca="1">AB342+SUM(D342:M342,N342:P342)</f>
        <v>2317.560736150765</v>
      </c>
      <c r="AI342">
        <f ca="1">AC342+SUM(U342:AA342)</f>
        <v>1907.4824715916852</v>
      </c>
    </row>
    <row r="343" spans="1:35" hidden="1" x14ac:dyDescent="0.2">
      <c r="A343" t="str">
        <f ca="1">IF(ISNA(A$1), 0, OFFSET(data!$A$1, ROW()-1, A$1-1))</f>
        <v>Oahu</v>
      </c>
      <c r="B343">
        <f ca="1">IF(ISNA(B$1), 0, OFFSET(data!$A$1, ROW()-1, B$1-1))</f>
        <v>2030</v>
      </c>
      <c r="C343" s="5">
        <f ca="1">IF(ISNA(C$1), 0, OFFSET(data!$A$1, ROW()-1, C$1-1))</f>
        <v>47526.416666666664</v>
      </c>
      <c r="D343">
        <f ca="1">IF(ISNA(D$1), 0, OFFSET(data!$A$1, ROW()-1, D$1-1))</f>
        <v>103.107762557077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1159.9358848429899</v>
      </c>
      <c r="L343">
        <f ca="1">IF(ISNA(L$1), 0, OFFSET(data!$A$1, ROW()-1, L$1-1))</f>
        <v>42.8</v>
      </c>
      <c r="M343">
        <f ca="1">IF(ISNA(M$1), 0, OFFSET(data!$A$1, ROW()-1, M$1-1))</f>
        <v>170.33375956545001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337.88845739381998</v>
      </c>
      <c r="R343">
        <f ca="1">IF(ISNA(R$1), 0, OFFSET(data!$A$1, ROW()-1, R$1-1))</f>
        <v>0</v>
      </c>
      <c r="S343">
        <f ca="1">IF(ISNA(S$1), 0, OFFSET(data!$A$1, ROW()-1, S$1-1))</f>
        <v>8.42218772599999</v>
      </c>
      <c r="T343">
        <f ca="1">IF(ISNA(T$1), 0, OFFSET(data!$A$1, ROW()-1, T$1-1))</f>
        <v>1476.17740696551</v>
      </c>
      <c r="U343">
        <f ca="1">IF(ISNA(U$1), 0, OFFSET(data!$A$1, ROW()-1, U$1-1))</f>
        <v>1028.1577264418199</v>
      </c>
      <c r="V343">
        <f ca="1">IF(ISNA(V$1), 0, OFFSET(data!$A$1, ROW()-1, V$1-1))</f>
        <v>296.36212073582499</v>
      </c>
      <c r="W343">
        <f ca="1">IF(ISNA(W$1), 0, OFFSET(data!$A$1, ROW()-1, W$1-1))</f>
        <v>111.909062544389</v>
      </c>
      <c r="X343">
        <f ca="1">IF(ISNA(X$1), 0, OFFSET(data!$A$1, ROW()-1, X$1-1))</f>
        <v>39.748497243482497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1506.9406509262301</v>
      </c>
      <c r="AC343">
        <f ca="1">IF(ISNA(AC$1), 0, OFFSET(data!$A$1, ROW()-1, AC$1-1))</f>
        <v>629.01676476958198</v>
      </c>
      <c r="AD343">
        <f ca="1">IF(ISNA(AD$1), 0, OFFSET(data!$A$1, ROW()-1, AD$1-1))</f>
        <v>0</v>
      </c>
      <c r="AE343" t="str">
        <f ca="1">IF(ISNA(AE$1), 0, OFFSET(data!$A$1, ROW()-1, AE$1-1))</f>
        <v>peak</v>
      </c>
      <c r="AF343" s="2">
        <f ca="1">AD343/1000</f>
        <v>0</v>
      </c>
      <c r="AG343">
        <f ca="1">U343+W343</f>
        <v>1140.0667889862088</v>
      </c>
      <c r="AH343">
        <f ca="1">AB343+SUM(D343:M343,N343:P343)</f>
        <v>2983.118057891747</v>
      </c>
      <c r="AI343">
        <f ca="1">AC343+SUM(U343:AA343)</f>
        <v>2105.1941717350983</v>
      </c>
    </row>
    <row r="344" spans="1:35" hidden="1" x14ac:dyDescent="0.2">
      <c r="A344" t="str">
        <f ca="1">IF(ISNA(A$1), 0, OFFSET(data!$A$1, ROW()-1, A$1-1))</f>
        <v>Oahu</v>
      </c>
      <c r="B344">
        <f ca="1">IF(ISNA(B$1), 0, OFFSET(data!$A$1, ROW()-1, B$1-1))</f>
        <v>2030</v>
      </c>
      <c r="C344" s="5">
        <f ca="1">IF(ISNA(C$1), 0, OFFSET(data!$A$1, ROW()-1, C$1-1))</f>
        <v>47526.5</v>
      </c>
      <c r="D344">
        <f ca="1">IF(ISNA(D$1), 0, OFFSET(data!$A$1, ROW()-1, D$1-1))</f>
        <v>103.107762557077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1218.7017968776099</v>
      </c>
      <c r="L344">
        <f ca="1">IF(ISNA(L$1), 0, OFFSET(data!$A$1, ROW()-1, L$1-1))</f>
        <v>42.8</v>
      </c>
      <c r="M344">
        <f ca="1">IF(ISNA(M$1), 0, OFFSET(data!$A$1, ROW()-1, M$1-1))</f>
        <v>132.19538499265801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307.96556583904902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1496.8049444273499</v>
      </c>
      <c r="U344">
        <f ca="1">IF(ISNA(U$1), 0, OFFSET(data!$A$1, ROW()-1, U$1-1))</f>
        <v>1048.78526390365</v>
      </c>
      <c r="V344">
        <f ca="1">IF(ISNA(V$1), 0, OFFSET(data!$A$1, ROW()-1, V$1-1))</f>
        <v>296.36212073582499</v>
      </c>
      <c r="W344">
        <f ca="1">IF(ISNA(W$1), 0, OFFSET(data!$A$1, ROW()-1, W$1-1))</f>
        <v>111.909062544389</v>
      </c>
      <c r="X344">
        <f ca="1">IF(ISNA(X$1), 0, OFFSET(data!$A$1, ROW()-1, X$1-1))</f>
        <v>39.748497243482497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1470.6583253916499</v>
      </c>
      <c r="AC344">
        <f ca="1">IF(ISNA(AC$1), 0, OFFSET(data!$A$1, ROW()-1, AC$1-1))</f>
        <v>615.34276081858297</v>
      </c>
      <c r="AD344">
        <f ca="1">IF(ISNA(AD$1), 0, OFFSET(data!$A$1, ROW()-1, AD$1-1))</f>
        <v>0</v>
      </c>
      <c r="AE344" t="str">
        <f ca="1">IF(ISNA(AE$1), 0, OFFSET(data!$A$1, ROW()-1, AE$1-1))</f>
        <v>peak</v>
      </c>
      <c r="AF344" s="2">
        <f ca="1">AD344/1000</f>
        <v>0</v>
      </c>
      <c r="AG344">
        <f ca="1">U344+W344</f>
        <v>1160.694326448039</v>
      </c>
      <c r="AH344">
        <f ca="1">AB344+SUM(D344:M344,N344:P344)</f>
        <v>2967.4632698189948</v>
      </c>
      <c r="AI344">
        <f ca="1">AC344+SUM(U344:AA344)</f>
        <v>2112.1477052459295</v>
      </c>
    </row>
    <row r="345" spans="1:35" hidden="1" x14ac:dyDescent="0.2">
      <c r="A345" t="str">
        <f ca="1">IF(ISNA(A$1), 0, OFFSET(data!$A$1, ROW()-1, A$1-1))</f>
        <v>Oahu</v>
      </c>
      <c r="B345">
        <f ca="1">IF(ISNA(B$1), 0, OFFSET(data!$A$1, ROW()-1, B$1-1))</f>
        <v>2030</v>
      </c>
      <c r="C345" s="5">
        <f ca="1">IF(ISNA(C$1), 0, OFFSET(data!$A$1, ROW()-1, C$1-1))</f>
        <v>47526.583333333336</v>
      </c>
      <c r="D345">
        <f ca="1">IF(ISNA(D$1), 0, OFFSET(data!$A$1, ROW()-1, D$1-1))</f>
        <v>103.107762557077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1221.3308212408799</v>
      </c>
      <c r="L345">
        <f ca="1">IF(ISNA(L$1), 0, OFFSET(data!$A$1, ROW()-1, L$1-1))</f>
        <v>42.8</v>
      </c>
      <c r="M345">
        <f ca="1">IF(ISNA(M$1), 0, OFFSET(data!$A$1, ROW()-1, M$1-1))</f>
        <v>108.27303542051401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290.034105032274</v>
      </c>
      <c r="R345">
        <f ca="1">IF(ISNA(R$1), 0, OFFSET(data!$A$1, ROW()-1, R$1-1))</f>
        <v>0</v>
      </c>
      <c r="S345">
        <f ca="1">IF(ISNA(S$1), 0, OFFSET(data!$A$1, ROW()-1, S$1-1))</f>
        <v>0.19451641</v>
      </c>
      <c r="T345">
        <f ca="1">IF(ISNA(T$1), 0, OFFSET(data!$A$1, ROW()-1, T$1-1))</f>
        <v>1475.5116192184701</v>
      </c>
      <c r="U345">
        <f ca="1">IF(ISNA(U$1), 0, OFFSET(data!$A$1, ROW()-1, U$1-1))</f>
        <v>1052.5971108474901</v>
      </c>
      <c r="V345">
        <f ca="1">IF(ISNA(V$1), 0, OFFSET(data!$A$1, ROW()-1, V$1-1))</f>
        <v>271.25694858310499</v>
      </c>
      <c r="W345">
        <f ca="1">IF(ISNA(W$1), 0, OFFSET(data!$A$1, ROW()-1, W$1-1))</f>
        <v>111.909062544389</v>
      </c>
      <c r="X345">
        <f ca="1">IF(ISNA(X$1), 0, OFFSET(data!$A$1, ROW()-1, X$1-1))</f>
        <v>39.748497243482497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1428.1973935365399</v>
      </c>
      <c r="AC345">
        <f ca="1">IF(ISNA(AC$1), 0, OFFSET(data!$A$1, ROW()-1, AC$1-1))</f>
        <v>600.70625621046202</v>
      </c>
      <c r="AD345">
        <f ca="1">IF(ISNA(AD$1), 0, OFFSET(data!$A$1, ROW()-1, AD$1-1))</f>
        <v>0</v>
      </c>
      <c r="AE345" t="str">
        <f ca="1">IF(ISNA(AE$1), 0, OFFSET(data!$A$1, ROW()-1, AE$1-1))</f>
        <v>peak</v>
      </c>
      <c r="AF345" s="2">
        <f ca="1">AD345/1000</f>
        <v>0</v>
      </c>
      <c r="AG345">
        <f ca="1">U345+W345</f>
        <v>1164.506173391879</v>
      </c>
      <c r="AH345">
        <f ca="1">AB345+SUM(D345:M345,N345:P345)</f>
        <v>2903.7090127550109</v>
      </c>
      <c r="AI345">
        <f ca="1">AC345+SUM(U345:AA345)</f>
        <v>2076.2178754289284</v>
      </c>
    </row>
    <row r="346" spans="1:35" hidden="1" x14ac:dyDescent="0.2">
      <c r="A346" t="str">
        <f ca="1">IF(ISNA(A$1), 0, OFFSET(data!$A$1, ROW()-1, A$1-1))</f>
        <v>Oahu</v>
      </c>
      <c r="B346">
        <f ca="1">IF(ISNA(B$1), 0, OFFSET(data!$A$1, ROW()-1, B$1-1))</f>
        <v>2030</v>
      </c>
      <c r="C346" s="5">
        <f ca="1">IF(ISNA(C$1), 0, OFFSET(data!$A$1, ROW()-1, C$1-1))</f>
        <v>47526.666666666664</v>
      </c>
      <c r="D346">
        <f ca="1">IF(ISNA(D$1), 0, OFFSET(data!$A$1, ROW()-1, D$1-1))</f>
        <v>103.107762557077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1103.4530196169801</v>
      </c>
      <c r="L346">
        <f ca="1">IF(ISNA(L$1), 0, OFFSET(data!$A$1, ROW()-1, L$1-1))</f>
        <v>42.8</v>
      </c>
      <c r="M346">
        <f ca="1">IF(ISNA(M$1), 0, OFFSET(data!$A$1, ROW()-1, M$1-1))</f>
        <v>49.735501111134099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8.2032544156231193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1299.0962832851901</v>
      </c>
      <c r="U346">
        <f ca="1">IF(ISNA(U$1), 0, OFFSET(data!$A$1, ROW()-1, U$1-1))</f>
        <v>1045.6704404009699</v>
      </c>
      <c r="V346">
        <f ca="1">IF(ISNA(V$1), 0, OFFSET(data!$A$1, ROW()-1, V$1-1))</f>
        <v>101.768283096353</v>
      </c>
      <c r="W346">
        <f ca="1">IF(ISNA(W$1), 0, OFFSET(data!$A$1, ROW()-1, W$1-1))</f>
        <v>111.909062544389</v>
      </c>
      <c r="X346">
        <f ca="1">IF(ISNA(X$1), 0, OFFSET(data!$A$1, ROW()-1, X$1-1))</f>
        <v>39.748497243482497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975.99069397848496</v>
      </c>
      <c r="AC346">
        <f ca="1">IF(ISNA(AC$1), 0, OFFSET(data!$A$1, ROW()-1, AC$1-1))</f>
        <v>541.66121904202396</v>
      </c>
      <c r="AD346">
        <f ca="1">IF(ISNA(AD$1), 0, OFFSET(data!$A$1, ROW()-1, AD$1-1))</f>
        <v>0</v>
      </c>
      <c r="AE346" t="str">
        <f ca="1">IF(ISNA(AE$1), 0, OFFSET(data!$A$1, ROW()-1, AE$1-1))</f>
        <v>peak</v>
      </c>
      <c r="AF346" s="2">
        <f ca="1">AD346/1000</f>
        <v>0</v>
      </c>
      <c r="AG346">
        <f ca="1">U346+W346</f>
        <v>1157.5795029453589</v>
      </c>
      <c r="AH346">
        <f ca="1">AB346+SUM(D346:M346,N346:P346)</f>
        <v>2275.0869772636761</v>
      </c>
      <c r="AI346">
        <f ca="1">AC346+SUM(U346:AA346)</f>
        <v>1840.7575023272182</v>
      </c>
    </row>
    <row r="347" spans="1:35" hidden="1" x14ac:dyDescent="0.2">
      <c r="A347" t="str">
        <f ca="1">IF(ISNA(A$1), 0, OFFSET(data!$A$1, ROW()-1, A$1-1))</f>
        <v>Oahu</v>
      </c>
      <c r="B347">
        <f ca="1">IF(ISNA(B$1), 0, OFFSET(data!$A$1, ROW()-1, B$1-1))</f>
        <v>2030</v>
      </c>
      <c r="C347" s="5">
        <f ca="1">IF(ISNA(C$1), 0, OFFSET(data!$A$1, ROW()-1, C$1-1))</f>
        <v>47526.75</v>
      </c>
      <c r="D347">
        <f ca="1">IF(ISNA(D$1), 0, OFFSET(data!$A$1, ROW()-1, D$1-1))</f>
        <v>278.67029480113001</v>
      </c>
      <c r="E347">
        <f ca="1">IF(ISNA(E$1), 0, OFFSET(data!$A$1, ROW()-1, E$1-1))</f>
        <v>4.0999715999999902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25.8202262748135</v>
      </c>
      <c r="K347">
        <f ca="1">IF(ISNA(K$1), 0, OFFSET(data!$A$1, ROW()-1, K$1-1))</f>
        <v>0</v>
      </c>
      <c r="L347">
        <f ca="1">IF(ISNA(L$1), 0, OFFSET(data!$A$1, ROW()-1, L$1-1))</f>
        <v>42.8</v>
      </c>
      <c r="M347">
        <f ca="1">IF(ISNA(M$1), 0, OFFSET(data!$A$1, ROW()-1, M$1-1))</f>
        <v>202.74857877397599</v>
      </c>
      <c r="N347">
        <f ca="1">IF(ISNA(N$1), 0, OFFSET(data!$A$1, ROW()-1, N$1-1))</f>
        <v>468.73170915384202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0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1022.87078060376</v>
      </c>
      <c r="U347">
        <f ca="1">IF(ISNA(U$1), 0, OFFSET(data!$A$1, ROW()-1, U$1-1))</f>
        <v>1136.5230895596801</v>
      </c>
      <c r="V347">
        <f ca="1">IF(ISNA(V$1), 0, OFFSET(data!$A$1, ROW()-1, V$1-1))</f>
        <v>4.6384229790419301E-11</v>
      </c>
      <c r="W347">
        <f ca="1">IF(ISNA(W$1), 0, OFFSET(data!$A$1, ROW()-1, W$1-1))</f>
        <v>-113.652308955968</v>
      </c>
      <c r="X347">
        <f ca="1">IF(ISNA(X$1), 0, OFFSET(data!$A$1, ROW()-1, X$1-1))</f>
        <v>0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286.74611336587702</v>
      </c>
      <c r="AC347">
        <f ca="1">IF(ISNA(AC$1), 0, OFFSET(data!$A$1, ROW()-1, AC$1-1))</f>
        <v>284.84709774897601</v>
      </c>
      <c r="AD347">
        <f ca="1">IF(ISNA(AD$1), 0, OFFSET(data!$A$1, ROW()-1, AD$1-1))</f>
        <v>0</v>
      </c>
      <c r="AE347" t="str">
        <f ca="1">IF(ISNA(AE$1), 0, OFFSET(data!$A$1, ROW()-1, AE$1-1))</f>
        <v>peak</v>
      </c>
      <c r="AF347" s="2">
        <f ca="1">AD347/1000</f>
        <v>0</v>
      </c>
      <c r="AG347">
        <f ca="1">U347+W347</f>
        <v>1022.8707806037121</v>
      </c>
      <c r="AH347">
        <f ca="1">AB347+SUM(D347:M347,N347:P347)</f>
        <v>1309.6168939696386</v>
      </c>
      <c r="AI347">
        <f ca="1">AC347+SUM(U347:AA347)</f>
        <v>1307.7178783527345</v>
      </c>
    </row>
    <row r="348" spans="1:35" hidden="1" x14ac:dyDescent="0.2">
      <c r="A348" t="str">
        <f ca="1">IF(ISNA(A$1), 0, OFFSET(data!$A$1, ROW()-1, A$1-1))</f>
        <v>Oahu</v>
      </c>
      <c r="B348">
        <f ca="1">IF(ISNA(B$1), 0, OFFSET(data!$A$1, ROW()-1, B$1-1))</f>
        <v>2030</v>
      </c>
      <c r="C348" s="5">
        <f ca="1">IF(ISNA(C$1), 0, OFFSET(data!$A$1, ROW()-1, C$1-1))</f>
        <v>47526.833333333336</v>
      </c>
      <c r="D348">
        <f ca="1">IF(ISNA(D$1), 0, OFFSET(data!$A$1, ROW()-1, D$1-1))</f>
        <v>322.69376255707698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0</v>
      </c>
      <c r="L348">
        <f ca="1">IF(ISNA(L$1), 0, OFFSET(data!$A$1, ROW()-1, L$1-1))</f>
        <v>42.8</v>
      </c>
      <c r="M348">
        <f ca="1">IF(ISNA(M$1), 0, OFFSET(data!$A$1, ROW()-1, M$1-1))</f>
        <v>302.741004644859</v>
      </c>
      <c r="N348">
        <f ca="1">IF(ISNA(N$1), 0, OFFSET(data!$A$1, ROW()-1, N$1-1))</f>
        <v>246.88381309231099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0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915.11858029424798</v>
      </c>
      <c r="U348">
        <f ca="1">IF(ISNA(U$1), 0, OFFSET(data!$A$1, ROW()-1, U$1-1))</f>
        <v>1016.79842254916</v>
      </c>
      <c r="V348">
        <f ca="1">IF(ISNA(V$1), 0, OFFSET(data!$A$1, ROW()-1, V$1-1))</f>
        <v>0</v>
      </c>
      <c r="W348">
        <f ca="1">IF(ISNA(W$1), 0, OFFSET(data!$A$1, ROW()-1, W$1-1))</f>
        <v>-101.679842254916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428.31073954622701</v>
      </c>
      <c r="AC348">
        <f ca="1">IF(ISNA(AC$1), 0, OFFSET(data!$A$1, ROW()-1, AC$1-1))</f>
        <v>296.059280438634</v>
      </c>
      <c r="AD348">
        <f ca="1">IF(ISNA(AD$1), 0, OFFSET(data!$A$1, ROW()-1, AD$1-1))</f>
        <v>0</v>
      </c>
      <c r="AE348" t="str">
        <f ca="1">IF(ISNA(AE$1), 0, OFFSET(data!$A$1, ROW()-1, AE$1-1))</f>
        <v>peak</v>
      </c>
      <c r="AF348" s="2">
        <f ca="1">AD348/1000</f>
        <v>0</v>
      </c>
      <c r="AG348">
        <f ca="1">U348+W348</f>
        <v>915.118580294244</v>
      </c>
      <c r="AH348">
        <f ca="1">AB348+SUM(D348:M348,N348:P348)</f>
        <v>1343.4293198404739</v>
      </c>
      <c r="AI348">
        <f ca="1">AC348+SUM(U348:AA348)</f>
        <v>1211.1778607328779</v>
      </c>
    </row>
    <row r="349" spans="1:35" hidden="1" x14ac:dyDescent="0.2">
      <c r="A349" t="str">
        <f ca="1">IF(ISNA(A$1), 0, OFFSET(data!$A$1, ROW()-1, A$1-1))</f>
        <v>Oahu</v>
      </c>
      <c r="B349">
        <f ca="1">IF(ISNA(B$1), 0, OFFSET(data!$A$1, ROW()-1, B$1-1))</f>
        <v>2030</v>
      </c>
      <c r="C349" s="5">
        <f ca="1">IF(ISNA(C$1), 0, OFFSET(data!$A$1, ROW()-1, C$1-1))</f>
        <v>47526.916666666664</v>
      </c>
      <c r="D349">
        <f ca="1">IF(ISNA(D$1), 0, OFFSET(data!$A$1, ROW()-1, D$1-1))</f>
        <v>268.69376255707698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42.8</v>
      </c>
      <c r="M349">
        <f ca="1">IF(ISNA(M$1), 0, OFFSET(data!$A$1, ROW()-1, M$1-1))</f>
        <v>211.87636461331499</v>
      </c>
      <c r="N349">
        <f ca="1">IF(ISNA(N$1), 0, OFFSET(data!$A$1, ROW()-1, N$1-1))</f>
        <v>190.946890716919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0</v>
      </c>
      <c r="R349">
        <f ca="1">IF(ISNA(R$1), 0, OFFSET(data!$A$1, ROW()-1, R$1-1))</f>
        <v>0</v>
      </c>
      <c r="S349">
        <f ca="1">IF(ISNA(S$1), 0, OFFSET(data!$A$1, ROW()-1, S$1-1))</f>
        <v>-2.8137492336099899E-12</v>
      </c>
      <c r="T349">
        <f ca="1">IF(ISNA(T$1), 0, OFFSET(data!$A$1, ROW()-1, T$1-1))</f>
        <v>714.317017887313</v>
      </c>
      <c r="U349">
        <f ca="1">IF(ISNA(U$1), 0, OFFSET(data!$A$1, ROW()-1, U$1-1))</f>
        <v>793.68557543031795</v>
      </c>
      <c r="V349">
        <f ca="1">IF(ISNA(V$1), 0, OFFSET(data!$A$1, ROW()-1, V$1-1))</f>
        <v>2.6943780540022999E-11</v>
      </c>
      <c r="W349">
        <f ca="1">IF(ISNA(W$1), 0, OFFSET(data!$A$1, ROW()-1, W$1-1))</f>
        <v>-79.368557543031798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403.84766192164602</v>
      </c>
      <c r="AC349">
        <f ca="1">IF(ISNA(AC$1), 0, OFFSET(data!$A$1, ROW()-1, AC$1-1))</f>
        <v>276.63380315463399</v>
      </c>
      <c r="AD349">
        <f ca="1">IF(ISNA(AD$1), 0, OFFSET(data!$A$1, ROW()-1, AD$1-1))</f>
        <v>0</v>
      </c>
      <c r="AE349" t="str">
        <f ca="1">IF(ISNA(AE$1), 0, OFFSET(data!$A$1, ROW()-1, AE$1-1))</f>
        <v>peak</v>
      </c>
      <c r="AF349" s="2">
        <f ca="1">AD349/1000</f>
        <v>0</v>
      </c>
      <c r="AG349">
        <f ca="1">U349+W349</f>
        <v>714.31701788728617</v>
      </c>
      <c r="AH349">
        <f ca="1">AB349+SUM(D349:M349,N349:P349)</f>
        <v>1118.1646798089569</v>
      </c>
      <c r="AI349">
        <f ca="1">AC349+SUM(U349:AA349)</f>
        <v>990.95082104194717</v>
      </c>
    </row>
    <row r="350" spans="1:35" hidden="1" x14ac:dyDescent="0.2">
      <c r="A350" t="str">
        <f ca="1">IF(ISNA(A$1), 0, OFFSET(data!$A$1, ROW()-1, A$1-1))</f>
        <v>Oahu</v>
      </c>
      <c r="B350">
        <f ca="1">IF(ISNA(B$1), 0, OFFSET(data!$A$1, ROW()-1, B$1-1))</f>
        <v>2030</v>
      </c>
      <c r="C350" s="5">
        <f ca="1">IF(ISNA(C$1), 0, OFFSET(data!$A$1, ROW()-1, C$1-1))</f>
        <v>47534</v>
      </c>
      <c r="D350">
        <f ca="1">IF(ISNA(D$1), 0, OFFSET(data!$A$1, ROW()-1, D$1-1))</f>
        <v>518.81716469985599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42.8</v>
      </c>
      <c r="M350">
        <f ca="1">IF(ISNA(M$1), 0, OFFSET(data!$A$1, ROW()-1, M$1-1))</f>
        <v>18.378187723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0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579.99535242285594</v>
      </c>
      <c r="U350">
        <f ca="1">IF(ISNA(U$1), 0, OFFSET(data!$A$1, ROW()-1, U$1-1))</f>
        <v>644.43928046984001</v>
      </c>
      <c r="V350">
        <f ca="1">IF(ISNA(V$1), 0, OFFSET(data!$A$1, ROW()-1, V$1-1))</f>
        <v>0</v>
      </c>
      <c r="W350">
        <f ca="1">IF(ISNA(W$1), 0, OFFSET(data!$A$1, ROW()-1, W$1-1))</f>
        <v>-64.443928046983999</v>
      </c>
      <c r="X350">
        <f ca="1">IF(ISNA(X$1), 0, OFFSET(data!$A$1, ROW()-1, X$1-1))</f>
        <v>0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606.87115049576005</v>
      </c>
      <c r="AC350">
        <f ca="1">IF(ISNA(AC$1), 0, OFFSET(data!$A$1, ROW()-1, AC$1-1))</f>
        <v>168.96418772300001</v>
      </c>
      <c r="AD350">
        <f ca="1">IF(ISNA(AD$1), 0, OFFSET(data!$A$1, ROW()-1, AD$1-1))</f>
        <v>0</v>
      </c>
      <c r="AE350" t="str">
        <f ca="1">IF(ISNA(AE$1), 0, OFFSET(data!$A$1, ROW()-1, AE$1-1))</f>
        <v>typical</v>
      </c>
      <c r="AF350" s="2">
        <f ca="1">AD350/1000</f>
        <v>0</v>
      </c>
      <c r="AG350">
        <f ca="1">U350+W350</f>
        <v>579.99535242285606</v>
      </c>
      <c r="AH350">
        <f ca="1">AB350+SUM(D350:M350,N350:P350)</f>
        <v>1186.8665029186159</v>
      </c>
      <c r="AI350">
        <f ca="1">AC350+SUM(U350:AA350)</f>
        <v>748.95954014585607</v>
      </c>
    </row>
    <row r="351" spans="1:35" hidden="1" x14ac:dyDescent="0.2">
      <c r="A351" t="str">
        <f ca="1">IF(ISNA(A$1), 0, OFFSET(data!$A$1, ROW()-1, A$1-1))</f>
        <v>Oahu</v>
      </c>
      <c r="B351">
        <f ca="1">IF(ISNA(B$1), 0, OFFSET(data!$A$1, ROW()-1, B$1-1))</f>
        <v>2030</v>
      </c>
      <c r="C351" s="5">
        <f ca="1">IF(ISNA(C$1), 0, OFFSET(data!$A$1, ROW()-1, C$1-1))</f>
        <v>47534.083333333336</v>
      </c>
      <c r="D351">
        <f ca="1">IF(ISNA(D$1), 0, OFFSET(data!$A$1, ROW()-1, D$1-1))</f>
        <v>515.18553361199895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42.8</v>
      </c>
      <c r="M351">
        <f ca="1">IF(ISNA(M$1), 0, OFFSET(data!$A$1, ROW()-1, M$1-1))</f>
        <v>25.952657779099201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0</v>
      </c>
      <c r="R351">
        <f ca="1">IF(ISNA(R$1), 0, OFFSET(data!$A$1, ROW()-1, R$1-1))</f>
        <v>0</v>
      </c>
      <c r="S351">
        <f ca="1">IF(ISNA(S$1), 0, OFFSET(data!$A$1, ROW()-1, S$1-1))</f>
        <v>7.19868609166951E-13</v>
      </c>
      <c r="T351">
        <f ca="1">IF(ISNA(T$1), 0, OFFSET(data!$A$1, ROW()-1, T$1-1))</f>
        <v>583.93819139109803</v>
      </c>
      <c r="U351">
        <f ca="1">IF(ISNA(U$1), 0, OFFSET(data!$A$1, ROW()-1, U$1-1))</f>
        <v>590.68956364647204</v>
      </c>
      <c r="V351">
        <f ca="1">IF(ISNA(V$1), 0, OFFSET(data!$A$1, ROW()-1, V$1-1))</f>
        <v>52.317584109273398</v>
      </c>
      <c r="W351">
        <f ca="1">IF(ISNA(W$1), 0, OFFSET(data!$A$1, ROW()-1, W$1-1))</f>
        <v>-59.0689563646472</v>
      </c>
      <c r="X351">
        <f ca="1">IF(ISNA(X$1), 0, OFFSET(data!$A$1, ROW()-1, X$1-1))</f>
        <v>0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662.82036569289096</v>
      </c>
      <c r="AC351">
        <f ca="1">IF(ISNA(AC$1), 0, OFFSET(data!$A$1, ROW()-1, AC$1-1))</f>
        <v>176.53865777909999</v>
      </c>
      <c r="AD351">
        <f ca="1">IF(ISNA(AD$1), 0, OFFSET(data!$A$1, ROW()-1, AD$1-1))</f>
        <v>0</v>
      </c>
      <c r="AE351" t="str">
        <f ca="1">IF(ISNA(AE$1), 0, OFFSET(data!$A$1, ROW()-1, AE$1-1))</f>
        <v>typical</v>
      </c>
      <c r="AF351" s="2">
        <f ca="1">AD351/1000</f>
        <v>0</v>
      </c>
      <c r="AG351">
        <f ca="1">U351+W351</f>
        <v>531.62060728182485</v>
      </c>
      <c r="AH351">
        <f ca="1">AB351+SUM(D351:M351,N351:P351)</f>
        <v>1246.7585570839892</v>
      </c>
      <c r="AI351">
        <f ca="1">AC351+SUM(U351:AA351)</f>
        <v>760.47684917019819</v>
      </c>
    </row>
    <row r="352" spans="1:35" hidden="1" x14ac:dyDescent="0.2">
      <c r="A352" t="str">
        <f ca="1">IF(ISNA(A$1), 0, OFFSET(data!$A$1, ROW()-1, A$1-1))</f>
        <v>Oahu</v>
      </c>
      <c r="B352">
        <f ca="1">IF(ISNA(B$1), 0, OFFSET(data!$A$1, ROW()-1, B$1-1))</f>
        <v>2030</v>
      </c>
      <c r="C352" s="5">
        <f ca="1">IF(ISNA(C$1), 0, OFFSET(data!$A$1, ROW()-1, C$1-1))</f>
        <v>47534.166666666664</v>
      </c>
      <c r="D352">
        <f ca="1">IF(ISNA(D$1), 0, OFFSET(data!$A$1, ROW()-1, D$1-1))</f>
        <v>542.47181420764196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42.8</v>
      </c>
      <c r="M352">
        <f ca="1">IF(ISNA(M$1), 0, OFFSET(data!$A$1, ROW()-1, M$1-1))</f>
        <v>14.513206682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0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599.78502088964206</v>
      </c>
      <c r="U352">
        <f ca="1">IF(ISNA(U$1), 0, OFFSET(data!$A$1, ROW()-1, U$1-1))</f>
        <v>666.42780098849096</v>
      </c>
      <c r="V352">
        <f ca="1">IF(ISNA(V$1), 0, OFFSET(data!$A$1, ROW()-1, V$1-1))</f>
        <v>0</v>
      </c>
      <c r="W352">
        <f ca="1">IF(ISNA(W$1), 0, OFFSET(data!$A$1, ROW()-1, W$1-1))</f>
        <v>-66.642780098849101</v>
      </c>
      <c r="X352">
        <f ca="1">IF(ISNA(X$1), 0, OFFSET(data!$A$1, ROW()-1, X$1-1))</f>
        <v>0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583.21650098797397</v>
      </c>
      <c r="AC352">
        <f ca="1">IF(ISNA(AC$1), 0, OFFSET(data!$A$1, ROW()-1, AC$1-1))</f>
        <v>165.09920668199999</v>
      </c>
      <c r="AD352">
        <f ca="1">IF(ISNA(AD$1), 0, OFFSET(data!$A$1, ROW()-1, AD$1-1))</f>
        <v>0</v>
      </c>
      <c r="AE352" t="str">
        <f ca="1">IF(ISNA(AE$1), 0, OFFSET(data!$A$1, ROW()-1, AE$1-1))</f>
        <v>typical</v>
      </c>
      <c r="AF352" s="2">
        <f ca="1">AD352/1000</f>
        <v>0</v>
      </c>
      <c r="AG352">
        <f ca="1">U352+W352</f>
        <v>599.78502088964183</v>
      </c>
      <c r="AH352">
        <f ca="1">AB352+SUM(D352:M352,N352:P352)</f>
        <v>1183.0015218776159</v>
      </c>
      <c r="AI352">
        <f ca="1">AC352+SUM(U352:AA352)</f>
        <v>764.88422757164176</v>
      </c>
    </row>
    <row r="353" spans="1:35" hidden="1" x14ac:dyDescent="0.2">
      <c r="A353" t="str">
        <f ca="1">IF(ISNA(A$1), 0, OFFSET(data!$A$1, ROW()-1, A$1-1))</f>
        <v>Oahu</v>
      </c>
      <c r="B353">
        <f ca="1">IF(ISNA(B$1), 0, OFFSET(data!$A$1, ROW()-1, B$1-1))</f>
        <v>2030</v>
      </c>
      <c r="C353" s="5">
        <f ca="1">IF(ISNA(C$1), 0, OFFSET(data!$A$1, ROW()-1, C$1-1))</f>
        <v>47534.25</v>
      </c>
      <c r="D353">
        <f ca="1">IF(ISNA(D$1), 0, OFFSET(data!$A$1, ROW()-1, D$1-1))</f>
        <v>472.793762557077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42.8</v>
      </c>
      <c r="M353">
        <f ca="1">IF(ISNA(M$1), 0, OFFSET(data!$A$1, ROW()-1, M$1-1))</f>
        <v>53.746789185055398</v>
      </c>
      <c r="N353">
        <f ca="1">IF(ISNA(N$1), 0, OFFSET(data!$A$1, ROW()-1, N$1-1))</f>
        <v>268.85703884510002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0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838.197590587234</v>
      </c>
      <c r="U353">
        <f ca="1">IF(ISNA(U$1), 0, OFFSET(data!$A$1, ROW()-1, U$1-1))</f>
        <v>931.330656208037</v>
      </c>
      <c r="V353">
        <f ca="1">IF(ISNA(V$1), 0, OFFSET(data!$A$1, ROW()-1, V$1-1))</f>
        <v>0</v>
      </c>
      <c r="W353">
        <f ca="1">IF(ISNA(W$1), 0, OFFSET(data!$A$1, ROW()-1, W$1-1))</f>
        <v>-93.133065620803706</v>
      </c>
      <c r="X353">
        <f ca="1">IF(ISNA(X$1), 0, OFFSET(data!$A$1, ROW()-1, X$1-1))</f>
        <v>0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297.93751379343797</v>
      </c>
      <c r="AC353">
        <f ca="1">IF(ISNA(AC$1), 0, OFFSET(data!$A$1, ROW()-1, AC$1-1))</f>
        <v>204.33278918505499</v>
      </c>
      <c r="AD353">
        <f ca="1">IF(ISNA(AD$1), 0, OFFSET(data!$A$1, ROW()-1, AD$1-1))</f>
        <v>0</v>
      </c>
      <c r="AE353" t="str">
        <f ca="1">IF(ISNA(AE$1), 0, OFFSET(data!$A$1, ROW()-1, AE$1-1))</f>
        <v>typical</v>
      </c>
      <c r="AF353" s="2">
        <f ca="1">AD353/1000</f>
        <v>0</v>
      </c>
      <c r="AG353">
        <f ca="1">U353+W353</f>
        <v>838.19759058723332</v>
      </c>
      <c r="AH353">
        <f ca="1">AB353+SUM(D353:M353,N353:P353)</f>
        <v>1136.1351043806703</v>
      </c>
      <c r="AI353">
        <f ca="1">AC353+SUM(U353:AA353)</f>
        <v>1042.5303797722884</v>
      </c>
    </row>
    <row r="354" spans="1:35" hidden="1" x14ac:dyDescent="0.2">
      <c r="A354" t="str">
        <f ca="1">IF(ISNA(A$1), 0, OFFSET(data!$A$1, ROW()-1, A$1-1))</f>
        <v>Oahu</v>
      </c>
      <c r="B354">
        <f ca="1">IF(ISNA(B$1), 0, OFFSET(data!$A$1, ROW()-1, B$1-1))</f>
        <v>2030</v>
      </c>
      <c r="C354" s="5">
        <f ca="1">IF(ISNA(C$1), 0, OFFSET(data!$A$1, ROW()-1, C$1-1))</f>
        <v>47534.333333333336</v>
      </c>
      <c r="D354">
        <f ca="1">IF(ISNA(D$1), 0, OFFSET(data!$A$1, ROW()-1, D$1-1))</f>
        <v>232.079762557077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875.17093581451695</v>
      </c>
      <c r="L354">
        <f ca="1">IF(ISNA(L$1), 0, OFFSET(data!$A$1, ROW()-1, L$1-1))</f>
        <v>42.8</v>
      </c>
      <c r="M354">
        <f ca="1">IF(ISNA(M$1), 0, OFFSET(data!$A$1, ROW()-1, M$1-1))</f>
        <v>49.476501247944299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0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1199.5271996195399</v>
      </c>
      <c r="U354">
        <f ca="1">IF(ISNA(U$1), 0, OFFSET(data!$A$1, ROW()-1, U$1-1))</f>
        <v>1036.60182928781</v>
      </c>
      <c r="V354">
        <f ca="1">IF(ISNA(V$1), 0, OFFSET(data!$A$1, ROW()-1, V$1-1))</f>
        <v>0</v>
      </c>
      <c r="W354">
        <f ca="1">IF(ISNA(W$1), 0, OFFSET(data!$A$1, ROW()-1, W$1-1))</f>
        <v>162.92537033172701</v>
      </c>
      <c r="X354">
        <f ca="1">IF(ISNA(X$1), 0, OFFSET(data!$A$1, ROW()-1, X$1-1))</f>
        <v>0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897.99410589904801</v>
      </c>
      <c r="AC354">
        <f ca="1">IF(ISNA(AC$1), 0, OFFSET(data!$A$1, ROW()-1, AC$1-1))</f>
        <v>570.80864375363899</v>
      </c>
      <c r="AD354">
        <f ca="1">IF(ISNA(AD$1), 0, OFFSET(data!$A$1, ROW()-1, AD$1-1))</f>
        <v>0</v>
      </c>
      <c r="AE354" t="str">
        <f ca="1">IF(ISNA(AE$1), 0, OFFSET(data!$A$1, ROW()-1, AE$1-1))</f>
        <v>typical</v>
      </c>
      <c r="AF354" s="2">
        <f ca="1">AD354/1000</f>
        <v>0</v>
      </c>
      <c r="AG354">
        <f ca="1">U354+W354</f>
        <v>1199.527199619537</v>
      </c>
      <c r="AH354">
        <f ca="1">AB354+SUM(D354:M354,N354:P354)</f>
        <v>2097.5213055185859</v>
      </c>
      <c r="AI354">
        <f ca="1">AC354+SUM(U354:AA354)</f>
        <v>1770.335843373176</v>
      </c>
    </row>
    <row r="355" spans="1:35" hidden="1" x14ac:dyDescent="0.2">
      <c r="A355" t="str">
        <f ca="1">IF(ISNA(A$1), 0, OFFSET(data!$A$1, ROW()-1, A$1-1))</f>
        <v>Oahu</v>
      </c>
      <c r="B355">
        <f ca="1">IF(ISNA(B$1), 0, OFFSET(data!$A$1, ROW()-1, B$1-1))</f>
        <v>2030</v>
      </c>
      <c r="C355" s="5">
        <f ca="1">IF(ISNA(C$1), 0, OFFSET(data!$A$1, ROW()-1, C$1-1))</f>
        <v>47534.416666666664</v>
      </c>
      <c r="D355">
        <f ca="1">IF(ISNA(D$1), 0, OFFSET(data!$A$1, ROW()-1, D$1-1))</f>
        <v>232.079762557077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1448.5845171925901</v>
      </c>
      <c r="L355">
        <f ca="1">IF(ISNA(L$1), 0, OFFSET(data!$A$1, ROW()-1, L$1-1))</f>
        <v>42.8</v>
      </c>
      <c r="M355">
        <f ca="1">IF(ISNA(M$1), 0, OFFSET(data!$A$1, ROW()-1, M$1-1))</f>
        <v>39.527496026169601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0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1762.9917757758301</v>
      </c>
      <c r="U355">
        <f ca="1">IF(ISNA(U$1), 0, OFFSET(data!$A$1, ROW()-1, U$1-1))</f>
        <v>1100.6897702644901</v>
      </c>
      <c r="V355">
        <f ca="1">IF(ISNA(V$1), 0, OFFSET(data!$A$1, ROW()-1, V$1-1))</f>
        <v>430.58731324733401</v>
      </c>
      <c r="W355">
        <f ca="1">IF(ISNA(W$1), 0, OFFSET(data!$A$1, ROW()-1, W$1-1))</f>
        <v>165.46719685820199</v>
      </c>
      <c r="X355">
        <f ca="1">IF(ISNA(X$1), 0, OFFSET(data!$A$1, ROW()-1, X$1-1))</f>
        <v>66.247495405804202</v>
      </c>
      <c r="Y355">
        <f ca="1">IF(ISNA(Y$1), 0, OFFSET(data!$A$1, ROW()-1, Y$1-1))</f>
        <v>0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1403.77953517633</v>
      </c>
      <c r="AC355">
        <f ca="1">IF(ISNA(AC$1), 0, OFFSET(data!$A$1, ROW()-1, AC$1-1))</f>
        <v>600.30957843111798</v>
      </c>
      <c r="AD355">
        <f ca="1">IF(ISNA(AD$1), 0, OFFSET(data!$A$1, ROW()-1, AD$1-1))</f>
        <v>0</v>
      </c>
      <c r="AE355" t="str">
        <f ca="1">IF(ISNA(AE$1), 0, OFFSET(data!$A$1, ROW()-1, AE$1-1))</f>
        <v>typical</v>
      </c>
      <c r="AF355" s="2">
        <f ca="1">AD355/1000</f>
        <v>0</v>
      </c>
      <c r="AG355">
        <f ca="1">U355+W355</f>
        <v>1266.1569671226921</v>
      </c>
      <c r="AH355">
        <f ca="1">AB355+SUM(D355:M355,N355:P355)</f>
        <v>3166.7713109521665</v>
      </c>
      <c r="AI355">
        <f ca="1">AC355+SUM(U355:AA355)</f>
        <v>2363.301354206948</v>
      </c>
    </row>
    <row r="356" spans="1:35" hidden="1" x14ac:dyDescent="0.2">
      <c r="A356" t="str">
        <f ca="1">IF(ISNA(A$1), 0, OFFSET(data!$A$1, ROW()-1, A$1-1))</f>
        <v>Oahu</v>
      </c>
      <c r="B356">
        <f ca="1">IF(ISNA(B$1), 0, OFFSET(data!$A$1, ROW()-1, B$1-1))</f>
        <v>2030</v>
      </c>
      <c r="C356" s="5">
        <f ca="1">IF(ISNA(C$1), 0, OFFSET(data!$A$1, ROW()-1, C$1-1))</f>
        <v>47534.5</v>
      </c>
      <c r="D356">
        <f ca="1">IF(ISNA(D$1), 0, OFFSET(data!$A$1, ROW()-1, D$1-1))</f>
        <v>232.079762557077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1493.1448419246899</v>
      </c>
      <c r="L356">
        <f ca="1">IF(ISNA(L$1), 0, OFFSET(data!$A$1, ROW()-1, L$1-1))</f>
        <v>42.8</v>
      </c>
      <c r="M356">
        <f ca="1">IF(ISNA(M$1), 0, OFFSET(data!$A$1, ROW()-1, M$1-1))</f>
        <v>37.888411242959002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1.13686837721616E-13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1805.91301572473</v>
      </c>
      <c r="U356">
        <f ca="1">IF(ISNA(U$1), 0, OFFSET(data!$A$1, ROW()-1, U$1-1))</f>
        <v>1122.6104249790701</v>
      </c>
      <c r="V356">
        <f ca="1">IF(ISNA(V$1), 0, OFFSET(data!$A$1, ROW()-1, V$1-1))</f>
        <v>451.58789848164901</v>
      </c>
      <c r="W356">
        <f ca="1">IF(ISNA(W$1), 0, OFFSET(data!$A$1, ROW()-1, W$1-1))</f>
        <v>165.46719685820199</v>
      </c>
      <c r="X356">
        <f ca="1">IF(ISNA(X$1), 0, OFFSET(data!$A$1, ROW()-1, X$1-1))</f>
        <v>66.247495405804202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1426.9721858820999</v>
      </c>
      <c r="AC356">
        <f ca="1">IF(ISNA(AC$1), 0, OFFSET(data!$A$1, ROW()-1, AC$1-1))</f>
        <v>598.67049364790705</v>
      </c>
      <c r="AD356">
        <f ca="1">IF(ISNA(AD$1), 0, OFFSET(data!$A$1, ROW()-1, AD$1-1))</f>
        <v>0</v>
      </c>
      <c r="AE356" t="str">
        <f ca="1">IF(ISNA(AE$1), 0, OFFSET(data!$A$1, ROW()-1, AE$1-1))</f>
        <v>typical</v>
      </c>
      <c r="AF356" s="2">
        <f ca="1">AD356/1000</f>
        <v>0</v>
      </c>
      <c r="AG356">
        <f ca="1">U356+W356</f>
        <v>1288.0776218372721</v>
      </c>
      <c r="AH356">
        <f ca="1">AB356+SUM(D356:M356,N356:P356)</f>
        <v>3232.8852016068258</v>
      </c>
      <c r="AI356">
        <f ca="1">AC356+SUM(U356:AA356)</f>
        <v>2404.5835093726323</v>
      </c>
    </row>
    <row r="357" spans="1:35" hidden="1" x14ac:dyDescent="0.2">
      <c r="A357" t="str">
        <f ca="1">IF(ISNA(A$1), 0, OFFSET(data!$A$1, ROW()-1, A$1-1))</f>
        <v>Oahu</v>
      </c>
      <c r="B357">
        <f ca="1">IF(ISNA(B$1), 0, OFFSET(data!$A$1, ROW()-1, B$1-1))</f>
        <v>2030</v>
      </c>
      <c r="C357" s="5">
        <f ca="1">IF(ISNA(C$1), 0, OFFSET(data!$A$1, ROW()-1, C$1-1))</f>
        <v>47534.583333333336</v>
      </c>
      <c r="D357">
        <f ca="1">IF(ISNA(D$1), 0, OFFSET(data!$A$1, ROW()-1, D$1-1))</f>
        <v>232.079762557077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1280.7868363488701</v>
      </c>
      <c r="L357">
        <f ca="1">IF(ISNA(L$1), 0, OFFSET(data!$A$1, ROW()-1, L$1-1))</f>
        <v>42.8</v>
      </c>
      <c r="M357">
        <f ca="1">IF(ISNA(M$1), 0, OFFSET(data!$A$1, ROW()-1, M$1-1))</f>
        <v>42.816050006482399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0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1598.48264891243</v>
      </c>
      <c r="U357">
        <f ca="1">IF(ISNA(U$1), 0, OFFSET(data!$A$1, ROW()-1, U$1-1))</f>
        <v>1127.9831344679401</v>
      </c>
      <c r="V357">
        <f ca="1">IF(ISNA(V$1), 0, OFFSET(data!$A$1, ROW()-1, V$1-1))</f>
        <v>238.784822180481</v>
      </c>
      <c r="W357">
        <f ca="1">IF(ISNA(W$1), 0, OFFSET(data!$A$1, ROW()-1, W$1-1))</f>
        <v>165.46719685820199</v>
      </c>
      <c r="X357">
        <f ca="1">IF(ISNA(X$1), 0, OFFSET(data!$A$1, ROW()-1, X$1-1))</f>
        <v>66.247495405804202</v>
      </c>
      <c r="Y357">
        <f ca="1">IF(ISNA(Y$1), 0, OFFSET(data!$A$1, ROW()-1, Y$1-1))</f>
        <v>0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1214.7063805298201</v>
      </c>
      <c r="AC357">
        <f ca="1">IF(ISNA(AC$1), 0, OFFSET(data!$A$1, ROW()-1, AC$1-1))</f>
        <v>602.671035436431</v>
      </c>
      <c r="AD357">
        <f ca="1">IF(ISNA(AD$1), 0, OFFSET(data!$A$1, ROW()-1, AD$1-1))</f>
        <v>0</v>
      </c>
      <c r="AE357" t="str">
        <f ca="1">IF(ISNA(AE$1), 0, OFFSET(data!$A$1, ROW()-1, AE$1-1))</f>
        <v>typical</v>
      </c>
      <c r="AF357" s="2">
        <f ca="1">AD357/1000</f>
        <v>0</v>
      </c>
      <c r="AG357">
        <f ca="1">U357+W357</f>
        <v>1293.4503313261421</v>
      </c>
      <c r="AH357">
        <f ca="1">AB357+SUM(D357:M357,N357:P357)</f>
        <v>2813.1890294422492</v>
      </c>
      <c r="AI357">
        <f ca="1">AC357+SUM(U357:AA357)</f>
        <v>2201.1536843488584</v>
      </c>
    </row>
    <row r="358" spans="1:35" hidden="1" x14ac:dyDescent="0.2">
      <c r="A358" t="str">
        <f ca="1">IF(ISNA(A$1), 0, OFFSET(data!$A$1, ROW()-1, A$1-1))</f>
        <v>Oahu</v>
      </c>
      <c r="B358">
        <f ca="1">IF(ISNA(B$1), 0, OFFSET(data!$A$1, ROW()-1, B$1-1))</f>
        <v>2030</v>
      </c>
      <c r="C358" s="5">
        <f ca="1">IF(ISNA(C$1), 0, OFFSET(data!$A$1, ROW()-1, C$1-1))</f>
        <v>47534.666666666664</v>
      </c>
      <c r="D358">
        <f ca="1">IF(ISNA(D$1), 0, OFFSET(data!$A$1, ROW()-1, D$1-1))</f>
        <v>226.613196636781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739.754947348276</v>
      </c>
      <c r="L358">
        <f ca="1">IF(ISNA(L$1), 0, OFFSET(data!$A$1, ROW()-1, L$1-1))</f>
        <v>42.8</v>
      </c>
      <c r="M358">
        <f ca="1">IF(ISNA(M$1), 0, OFFSET(data!$A$1, ROW()-1, M$1-1))</f>
        <v>35.009380119866996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0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1044.1775241049199</v>
      </c>
      <c r="U358">
        <f ca="1">IF(ISNA(U$1), 0, OFFSET(data!$A$1, ROW()-1, U$1-1))</f>
        <v>1118.1765257798399</v>
      </c>
      <c r="V358">
        <f ca="1">IF(ISNA(V$1), 0, OFFSET(data!$A$1, ROW()-1, V$1-1))</f>
        <v>0</v>
      </c>
      <c r="W358">
        <f ca="1">IF(ISNA(W$1), 0, OFFSET(data!$A$1, ROW()-1, W$1-1))</f>
        <v>-73.999001674917693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674.69376946190096</v>
      </c>
      <c r="AC358">
        <f ca="1">IF(ISNA(AC$1), 0, OFFSET(data!$A$1, ROW()-1, AC$1-1))</f>
        <v>570.78930468005206</v>
      </c>
      <c r="AD358">
        <f ca="1">IF(ISNA(AD$1), 0, OFFSET(data!$A$1, ROW()-1, AD$1-1))</f>
        <v>0</v>
      </c>
      <c r="AE358" t="str">
        <f ca="1">IF(ISNA(AE$1), 0, OFFSET(data!$A$1, ROW()-1, AE$1-1))</f>
        <v>typical</v>
      </c>
      <c r="AF358" s="2">
        <f ca="1">AD358/1000</f>
        <v>0</v>
      </c>
      <c r="AG358">
        <f ca="1">U358+W358</f>
        <v>1044.1775241049222</v>
      </c>
      <c r="AH358">
        <f ca="1">AB358+SUM(D358:M358,N358:P358)</f>
        <v>1718.871293566825</v>
      </c>
      <c r="AI358">
        <f ca="1">AC358+SUM(U358:AA358)</f>
        <v>1614.9668287849743</v>
      </c>
    </row>
    <row r="359" spans="1:35" hidden="1" x14ac:dyDescent="0.2">
      <c r="A359" t="str">
        <f ca="1">IF(ISNA(A$1), 0, OFFSET(data!$A$1, ROW()-1, A$1-1))</f>
        <v>Oahu</v>
      </c>
      <c r="B359">
        <f ca="1">IF(ISNA(B$1), 0, OFFSET(data!$A$1, ROW()-1, B$1-1))</f>
        <v>2030</v>
      </c>
      <c r="C359" s="5">
        <f ca="1">IF(ISNA(C$1), 0, OFFSET(data!$A$1, ROW()-1, C$1-1))</f>
        <v>47534.75</v>
      </c>
      <c r="D359">
        <f ca="1">IF(ISNA(D$1), 0, OFFSET(data!$A$1, ROW()-1, D$1-1))</f>
        <v>432.156376022426</v>
      </c>
      <c r="E359">
        <f ca="1">IF(ISNA(E$1), 0, OFFSET(data!$A$1, ROW()-1, E$1-1))</f>
        <v>5.8100860579361697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35.229561706659403</v>
      </c>
      <c r="K359">
        <f ca="1">IF(ISNA(K$1), 0, OFFSET(data!$A$1, ROW()-1, K$1-1))</f>
        <v>0</v>
      </c>
      <c r="L359">
        <f ca="1">IF(ISNA(L$1), 0, OFFSET(data!$A$1, ROW()-1, L$1-1))</f>
        <v>42.8</v>
      </c>
      <c r="M359">
        <f ca="1">IF(ISNA(M$1), 0, OFFSET(data!$A$1, ROW()-1, M$1-1))</f>
        <v>51.186226222379702</v>
      </c>
      <c r="N359">
        <f ca="1">IF(ISNA(N$1), 0, OFFSET(data!$A$1, ROW()-1, N$1-1))</f>
        <v>484.76208378621499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0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1051.94433379561</v>
      </c>
      <c r="U359">
        <f ca="1">IF(ISNA(U$1), 0, OFFSET(data!$A$1, ROW()-1, U$1-1))</f>
        <v>1168.82703755068</v>
      </c>
      <c r="V359">
        <f ca="1">IF(ISNA(V$1), 0, OFFSET(data!$A$1, ROW()-1, V$1-1))</f>
        <v>0</v>
      </c>
      <c r="W359">
        <f ca="1">IF(ISNA(W$1), 0, OFFSET(data!$A$1, ROW()-1, W$1-1))</f>
        <v>-116.88270375506799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200.290207622379</v>
      </c>
      <c r="AC359">
        <f ca="1">IF(ISNA(AC$1), 0, OFFSET(data!$A$1, ROW()-1, AC$1-1))</f>
        <v>200.290207622379</v>
      </c>
      <c r="AD359">
        <f ca="1">IF(ISNA(AD$1), 0, OFFSET(data!$A$1, ROW()-1, AD$1-1))</f>
        <v>0</v>
      </c>
      <c r="AE359" t="str">
        <f ca="1">IF(ISNA(AE$1), 0, OFFSET(data!$A$1, ROW()-1, AE$1-1))</f>
        <v>typical</v>
      </c>
      <c r="AF359" s="2">
        <f ca="1">AD359/1000</f>
        <v>0</v>
      </c>
      <c r="AG359">
        <f ca="1">U359+W359</f>
        <v>1051.944333795612</v>
      </c>
      <c r="AH359">
        <f ca="1">AB359+SUM(D359:M359,N359:P359)</f>
        <v>1252.2345414179954</v>
      </c>
      <c r="AI359">
        <f ca="1">AC359+SUM(U359:AA359)</f>
        <v>1252.2345414179911</v>
      </c>
    </row>
    <row r="360" spans="1:35" hidden="1" x14ac:dyDescent="0.2">
      <c r="A360" t="str">
        <f ca="1">IF(ISNA(A$1), 0, OFFSET(data!$A$1, ROW()-1, A$1-1))</f>
        <v>Oahu</v>
      </c>
      <c r="B360">
        <f ca="1">IF(ISNA(B$1), 0, OFFSET(data!$A$1, ROW()-1, B$1-1))</f>
        <v>2030</v>
      </c>
      <c r="C360" s="5">
        <f ca="1">IF(ISNA(C$1), 0, OFFSET(data!$A$1, ROW()-1, C$1-1))</f>
        <v>47534.833333333336</v>
      </c>
      <c r="D360">
        <f ca="1">IF(ISNA(D$1), 0, OFFSET(data!$A$1, ROW()-1, D$1-1))</f>
        <v>558.89376255707703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0</v>
      </c>
      <c r="K360">
        <f ca="1">IF(ISNA(K$1), 0, OFFSET(data!$A$1, ROW()-1, K$1-1))</f>
        <v>0</v>
      </c>
      <c r="L360">
        <f ca="1">IF(ISNA(L$1), 0, OFFSET(data!$A$1, ROW()-1, L$1-1))</f>
        <v>42.8</v>
      </c>
      <c r="M360">
        <f ca="1">IF(ISNA(M$1), 0, OFFSET(data!$A$1, ROW()-1, M$1-1))</f>
        <v>67.530467139661496</v>
      </c>
      <c r="N360">
        <f ca="1">IF(ISNA(N$1), 0, OFFSET(data!$A$1, ROW()-1, N$1-1))</f>
        <v>268.91933054424902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0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938.14356024098902</v>
      </c>
      <c r="U360">
        <f ca="1">IF(ISNA(U$1), 0, OFFSET(data!$A$1, ROW()-1, U$1-1))</f>
        <v>1042.38173360109</v>
      </c>
      <c r="V360">
        <f ca="1">IF(ISNA(V$1), 0, OFFSET(data!$A$1, ROW()-1, V$1-1))</f>
        <v>0</v>
      </c>
      <c r="W360">
        <f ca="1">IF(ISNA(W$1), 0, OFFSET(data!$A$1, ROW()-1, W$1-1))</f>
        <v>-104.238173360109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297.87522209428897</v>
      </c>
      <c r="AC360">
        <f ca="1">IF(ISNA(AC$1), 0, OFFSET(data!$A$1, ROW()-1, AC$1-1))</f>
        <v>217.66218761466101</v>
      </c>
      <c r="AD360">
        <f ca="1">IF(ISNA(AD$1), 0, OFFSET(data!$A$1, ROW()-1, AD$1-1))</f>
        <v>0</v>
      </c>
      <c r="AE360" t="str">
        <f ca="1">IF(ISNA(AE$1), 0, OFFSET(data!$A$1, ROW()-1, AE$1-1))</f>
        <v>typical</v>
      </c>
      <c r="AF360" s="2">
        <f ca="1">AD360/1000</f>
        <v>0</v>
      </c>
      <c r="AG360">
        <f ca="1">U360+W360</f>
        <v>938.14356024098095</v>
      </c>
      <c r="AH360">
        <f ca="1">AB360+SUM(D360:M360,N360:P360)</f>
        <v>1236.0187823352765</v>
      </c>
      <c r="AI360">
        <f ca="1">AC360+SUM(U360:AA360)</f>
        <v>1155.805747855642</v>
      </c>
    </row>
    <row r="361" spans="1:35" hidden="1" x14ac:dyDescent="0.2">
      <c r="A361" t="str">
        <f ca="1">IF(ISNA(A$1), 0, OFFSET(data!$A$1, ROW()-1, A$1-1))</f>
        <v>Oahu</v>
      </c>
      <c r="B361">
        <f ca="1">IF(ISNA(B$1), 0, OFFSET(data!$A$1, ROW()-1, B$1-1))</f>
        <v>2030</v>
      </c>
      <c r="C361" s="5">
        <f ca="1">IF(ISNA(C$1), 0, OFFSET(data!$A$1, ROW()-1, C$1-1))</f>
        <v>47534.916666666664</v>
      </c>
      <c r="D361">
        <f ca="1">IF(ISNA(D$1), 0, OFFSET(data!$A$1, ROW()-1, D$1-1))</f>
        <v>558.89376255707703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42.8</v>
      </c>
      <c r="M361">
        <f ca="1">IF(ISNA(M$1), 0, OFFSET(data!$A$1, ROW()-1, M$1-1))</f>
        <v>93.160002266213993</v>
      </c>
      <c r="N361">
        <f ca="1">IF(ISNA(N$1), 0, OFFSET(data!$A$1, ROW()-1, N$1-1))</f>
        <v>33.411403041299501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0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728.26516786459104</v>
      </c>
      <c r="U361">
        <f ca="1">IF(ISNA(U$1), 0, OFFSET(data!$A$1, ROW()-1, U$1-1))</f>
        <v>809.18351984954495</v>
      </c>
      <c r="V361">
        <f ca="1">IF(ISNA(V$1), 0, OFFSET(data!$A$1, ROW()-1, V$1-1))</f>
        <v>0</v>
      </c>
      <c r="W361">
        <f ca="1">IF(ISNA(W$1), 0, OFFSET(data!$A$1, ROW()-1, W$1-1))</f>
        <v>-80.918351984954597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533.38314959723903</v>
      </c>
      <c r="AC361">
        <f ca="1">IF(ISNA(AC$1), 0, OFFSET(data!$A$1, ROW()-1, AC$1-1))</f>
        <v>241.73614366621399</v>
      </c>
      <c r="AD361">
        <f ca="1">IF(ISNA(AD$1), 0, OFFSET(data!$A$1, ROW()-1, AD$1-1))</f>
        <v>0</v>
      </c>
      <c r="AE361" t="str">
        <f ca="1">IF(ISNA(AE$1), 0, OFFSET(data!$A$1, ROW()-1, AE$1-1))</f>
        <v>typical</v>
      </c>
      <c r="AF361" s="2">
        <f ca="1">AD361/1000</f>
        <v>0</v>
      </c>
      <c r="AG361">
        <f ca="1">U361+W361</f>
        <v>728.26516786459035</v>
      </c>
      <c r="AH361">
        <f ca="1">AB361+SUM(D361:M361,N361:P361)</f>
        <v>1261.6483174618295</v>
      </c>
      <c r="AI361">
        <f ca="1">AC361+SUM(U361:AA361)</f>
        <v>970.00131153080429</v>
      </c>
    </row>
    <row r="362" spans="1:35" hidden="1" x14ac:dyDescent="0.2">
      <c r="A362" t="str">
        <f ca="1">IF(ISNA(A$1), 0, OFFSET(data!$A$1, ROW()-1, A$1-1))</f>
        <v>Oahu</v>
      </c>
      <c r="B362">
        <f ca="1">IF(ISNA(B$1), 0, OFFSET(data!$A$1, ROW()-1, B$1-1))</f>
        <v>2030</v>
      </c>
      <c r="C362" s="5">
        <f ca="1">IF(ISNA(C$1), 0, OFFSET(data!$A$1, ROW()-1, C$1-1))</f>
        <v>47583</v>
      </c>
      <c r="D362">
        <f ca="1">IF(ISNA(D$1), 0, OFFSET(data!$A$1, ROW()-1, D$1-1))</f>
        <v>472.793762557077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42.8</v>
      </c>
      <c r="M362">
        <f ca="1">IF(ISNA(M$1), 0, OFFSET(data!$A$1, ROW()-1, M$1-1))</f>
        <v>28.164029502659901</v>
      </c>
      <c r="N362">
        <f ca="1">IF(ISNA(N$1), 0, OFFSET(data!$A$1, ROW()-1, N$1-1))</f>
        <v>13.6993268315022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0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557.45711889124004</v>
      </c>
      <c r="U362">
        <f ca="1">IF(ISNA(U$1), 0, OFFSET(data!$A$1, ROW()-1, U$1-1))</f>
        <v>619.39679876804405</v>
      </c>
      <c r="V362">
        <f ca="1">IF(ISNA(V$1), 0, OFFSET(data!$A$1, ROW()-1, V$1-1))</f>
        <v>0</v>
      </c>
      <c r="W362">
        <f ca="1">IF(ISNA(W$1), 0, OFFSET(data!$A$1, ROW()-1, W$1-1))</f>
        <v>-61.939679876804398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553.09522580703697</v>
      </c>
      <c r="AC362">
        <f ca="1">IF(ISNA(AC$1), 0, OFFSET(data!$A$1, ROW()-1, AC$1-1))</f>
        <v>178.75002950266</v>
      </c>
      <c r="AD362">
        <f ca="1">IF(ISNA(AD$1), 0, OFFSET(data!$A$1, ROW()-1, AD$1-1))</f>
        <v>0</v>
      </c>
      <c r="AE362" t="str">
        <f ca="1">IF(ISNA(AE$1), 0, OFFSET(data!$A$1, ROW()-1, AE$1-1))</f>
        <v>peak</v>
      </c>
      <c r="AF362" s="2">
        <f ca="1">AD362/1000</f>
        <v>0</v>
      </c>
      <c r="AG362">
        <f ca="1">U362+W362</f>
        <v>557.4571188912397</v>
      </c>
      <c r="AH362">
        <f ca="1">AB362+SUM(D362:M362,N362:P362)</f>
        <v>1110.5523446982761</v>
      </c>
      <c r="AI362">
        <f ca="1">AC362+SUM(U362:AA362)</f>
        <v>736.20714839389973</v>
      </c>
    </row>
    <row r="363" spans="1:35" hidden="1" x14ac:dyDescent="0.2">
      <c r="A363" t="str">
        <f ca="1">IF(ISNA(A$1), 0, OFFSET(data!$A$1, ROW()-1, A$1-1))</f>
        <v>Oahu</v>
      </c>
      <c r="B363">
        <f ca="1">IF(ISNA(B$1), 0, OFFSET(data!$A$1, ROW()-1, B$1-1))</f>
        <v>2030</v>
      </c>
      <c r="C363" s="5">
        <f ca="1">IF(ISNA(C$1), 0, OFFSET(data!$A$1, ROW()-1, C$1-1))</f>
        <v>47583.083333333336</v>
      </c>
      <c r="D363">
        <f ca="1">IF(ISNA(D$1), 0, OFFSET(data!$A$1, ROW()-1, D$1-1))</f>
        <v>460.39376255707703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42.8</v>
      </c>
      <c r="M363">
        <f ca="1">IF(ISNA(M$1), 0, OFFSET(data!$A$1, ROW()-1, M$1-1))</f>
        <v>72.478310868071901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0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575.67207342514905</v>
      </c>
      <c r="U363">
        <f ca="1">IF(ISNA(U$1), 0, OFFSET(data!$A$1, ROW()-1, U$1-1))</f>
        <v>579.661370485112</v>
      </c>
      <c r="V363">
        <f ca="1">IF(ISNA(V$1), 0, OFFSET(data!$A$1, ROW()-1, V$1-1))</f>
        <v>53.9768399885482</v>
      </c>
      <c r="W363">
        <f ca="1">IF(ISNA(W$1), 0, OFFSET(data!$A$1, ROW()-1, W$1-1))</f>
        <v>-57.9661370485112</v>
      </c>
      <c r="X363">
        <f ca="1">IF(ISNA(X$1), 0, OFFSET(data!$A$1, ROW()-1, X$1-1))</f>
        <v>0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633.17139262708702</v>
      </c>
      <c r="AC363">
        <f ca="1">IF(ISNA(AC$1), 0, OFFSET(data!$A$1, ROW()-1, AC$1-1))</f>
        <v>215.29547541807199</v>
      </c>
      <c r="AD363">
        <f ca="1">IF(ISNA(AD$1), 0, OFFSET(data!$A$1, ROW()-1, AD$1-1))</f>
        <v>0</v>
      </c>
      <c r="AE363" t="str">
        <f ca="1">IF(ISNA(AE$1), 0, OFFSET(data!$A$1, ROW()-1, AE$1-1))</f>
        <v>peak</v>
      </c>
      <c r="AF363" s="2">
        <f ca="1">AD363/1000</f>
        <v>0</v>
      </c>
      <c r="AG363">
        <f ca="1">U363+W363</f>
        <v>521.6952334366008</v>
      </c>
      <c r="AH363">
        <f ca="1">AB363+SUM(D363:M363,N363:P363)</f>
        <v>1208.843466052236</v>
      </c>
      <c r="AI363">
        <f ca="1">AC363+SUM(U363:AA363)</f>
        <v>790.96754884322104</v>
      </c>
    </row>
    <row r="364" spans="1:35" hidden="1" x14ac:dyDescent="0.2">
      <c r="A364" t="str">
        <f ca="1">IF(ISNA(A$1), 0, OFFSET(data!$A$1, ROW()-1, A$1-1))</f>
        <v>Oahu</v>
      </c>
      <c r="B364">
        <f ca="1">IF(ISNA(B$1), 0, OFFSET(data!$A$1, ROW()-1, B$1-1))</f>
        <v>2030</v>
      </c>
      <c r="C364" s="5">
        <f ca="1">IF(ISNA(C$1), 0, OFFSET(data!$A$1, ROW()-1, C$1-1))</f>
        <v>47583.166666666664</v>
      </c>
      <c r="D364">
        <f ca="1">IF(ISNA(D$1), 0, OFFSET(data!$A$1, ROW()-1, D$1-1))</f>
        <v>466.64872956125402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42.8</v>
      </c>
      <c r="M364">
        <f ca="1">IF(ISNA(M$1), 0, OFFSET(data!$A$1, ROW()-1, M$1-1))</f>
        <v>95.701083140114605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0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605.14981270136798</v>
      </c>
      <c r="U364">
        <f ca="1">IF(ISNA(U$1), 0, OFFSET(data!$A$1, ROW()-1, U$1-1))</f>
        <v>672.38868077929806</v>
      </c>
      <c r="V364">
        <f ca="1">IF(ISNA(V$1), 0, OFFSET(data!$A$1, ROW()-1, V$1-1))</f>
        <v>0</v>
      </c>
      <c r="W364">
        <f ca="1">IF(ISNA(W$1), 0, OFFSET(data!$A$1, ROW()-1, W$1-1))</f>
        <v>-67.238868077929794</v>
      </c>
      <c r="X364">
        <f ca="1">IF(ISNA(X$1), 0, OFFSET(data!$A$1, ROW()-1, X$1-1))</f>
        <v>0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572.93958563436297</v>
      </c>
      <c r="AC364">
        <f ca="1">IF(ISNA(AC$1), 0, OFFSET(data!$A$1, ROW()-1, AC$1-1))</f>
        <v>240.029888390114</v>
      </c>
      <c r="AD364">
        <f ca="1">IF(ISNA(AD$1), 0, OFFSET(data!$A$1, ROW()-1, AD$1-1))</f>
        <v>0</v>
      </c>
      <c r="AE364" t="str">
        <f ca="1">IF(ISNA(AE$1), 0, OFFSET(data!$A$1, ROW()-1, AE$1-1))</f>
        <v>peak</v>
      </c>
      <c r="AF364" s="2">
        <f ca="1">AD364/1000</f>
        <v>0</v>
      </c>
      <c r="AG364">
        <f ca="1">U364+W364</f>
        <v>605.14981270136832</v>
      </c>
      <c r="AH364">
        <f ca="1">AB364+SUM(D364:M364,N364:P364)</f>
        <v>1178.0893983357316</v>
      </c>
      <c r="AI364">
        <f ca="1">AC364+SUM(U364:AA364)</f>
        <v>845.17970109148234</v>
      </c>
    </row>
    <row r="365" spans="1:35" hidden="1" x14ac:dyDescent="0.2">
      <c r="A365" t="str">
        <f ca="1">IF(ISNA(A$1), 0, OFFSET(data!$A$1, ROW()-1, A$1-1))</f>
        <v>Oahu</v>
      </c>
      <c r="B365">
        <f ca="1">IF(ISNA(B$1), 0, OFFSET(data!$A$1, ROW()-1, B$1-1))</f>
        <v>2030</v>
      </c>
      <c r="C365" s="5">
        <f ca="1">IF(ISNA(C$1), 0, OFFSET(data!$A$1, ROW()-1, C$1-1))</f>
        <v>47583.25</v>
      </c>
      <c r="D365">
        <f ca="1">IF(ISNA(D$1), 0, OFFSET(data!$A$1, ROW()-1, D$1-1))</f>
        <v>472.793762557077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11.7862902279933</v>
      </c>
      <c r="L365">
        <f ca="1">IF(ISNA(L$1), 0, OFFSET(data!$A$1, ROW()-1, L$1-1))</f>
        <v>42.8</v>
      </c>
      <c r="M365">
        <f ca="1">IF(ISNA(M$1), 0, OFFSET(data!$A$1, ROW()-1, M$1-1))</f>
        <v>136.00896886785699</v>
      </c>
      <c r="N365">
        <f ca="1">IF(ISNA(N$1), 0, OFFSET(data!$A$1, ROW()-1, N$1-1))</f>
        <v>183.206962187957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0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846.59598384088497</v>
      </c>
      <c r="U365">
        <f ca="1">IF(ISNA(U$1), 0, OFFSET(data!$A$1, ROW()-1, U$1-1))</f>
        <v>940.66220426765005</v>
      </c>
      <c r="V365">
        <f ca="1">IF(ISNA(V$1), 0, OFFSET(data!$A$1, ROW()-1, V$1-1))</f>
        <v>0</v>
      </c>
      <c r="W365">
        <f ca="1">IF(ISNA(W$1), 0, OFFSET(data!$A$1, ROW()-1, W$1-1))</f>
        <v>-94.066220426765</v>
      </c>
      <c r="X365">
        <f ca="1">IF(ISNA(X$1), 0, OFFSET(data!$A$1, ROW()-1, X$1-1))</f>
        <v>0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383.58759045058201</v>
      </c>
      <c r="AC365">
        <f ca="1">IF(ISNA(AC$1), 0, OFFSET(data!$A$1, ROW()-1, AC$1-1))</f>
        <v>273.10445519584999</v>
      </c>
      <c r="AD365">
        <f ca="1">IF(ISNA(AD$1), 0, OFFSET(data!$A$1, ROW()-1, AD$1-1))</f>
        <v>0</v>
      </c>
      <c r="AE365" t="str">
        <f ca="1">IF(ISNA(AE$1), 0, OFFSET(data!$A$1, ROW()-1, AE$1-1))</f>
        <v>peak</v>
      </c>
      <c r="AF365" s="2">
        <f ca="1">AD365/1000</f>
        <v>0</v>
      </c>
      <c r="AG365">
        <f ca="1">U365+W365</f>
        <v>846.59598384088508</v>
      </c>
      <c r="AH365">
        <f ca="1">AB365+SUM(D365:M365,N365:P365)</f>
        <v>1230.1835742914661</v>
      </c>
      <c r="AI365">
        <f ca="1">AC365+SUM(U365:AA365)</f>
        <v>1119.7004390367351</v>
      </c>
    </row>
    <row r="366" spans="1:35" hidden="1" x14ac:dyDescent="0.2">
      <c r="A366" t="str">
        <f ca="1">IF(ISNA(A$1), 0, OFFSET(data!$A$1, ROW()-1, A$1-1))</f>
        <v>Oahu</v>
      </c>
      <c r="B366">
        <f ca="1">IF(ISNA(B$1), 0, OFFSET(data!$A$1, ROW()-1, B$1-1))</f>
        <v>2030</v>
      </c>
      <c r="C366" s="5">
        <f ca="1">IF(ISNA(C$1), 0, OFFSET(data!$A$1, ROW()-1, C$1-1))</f>
        <v>47583.333333333336</v>
      </c>
      <c r="D366">
        <f ca="1">IF(ISNA(D$1), 0, OFFSET(data!$A$1, ROW()-1, D$1-1))</f>
        <v>460.39376255707703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464.93899104575399</v>
      </c>
      <c r="L366">
        <f ca="1">IF(ISNA(L$1), 0, OFFSET(data!$A$1, ROW()-1, L$1-1))</f>
        <v>42.8</v>
      </c>
      <c r="M366">
        <f ca="1">IF(ISNA(M$1), 0, OFFSET(data!$A$1, ROW()-1, M$1-1))</f>
        <v>182.15646095540299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0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1150.28921455823</v>
      </c>
      <c r="U366">
        <f ca="1">IF(ISNA(U$1), 0, OFFSET(data!$A$1, ROW()-1, U$1-1))</f>
        <v>1040.15347303413</v>
      </c>
      <c r="V366">
        <f ca="1">IF(ISNA(V$1), 0, OFFSET(data!$A$1, ROW()-1, V$1-1))</f>
        <v>0</v>
      </c>
      <c r="W366">
        <f ca="1">IF(ISNA(W$1), 0, OFFSET(data!$A$1, ROW()-1, W$1-1))</f>
        <v>110.135741524097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793.34564146605101</v>
      </c>
      <c r="AC366">
        <f ca="1">IF(ISNA(AC$1), 0, OFFSET(data!$A$1, ROW()-1, AC$1-1))</f>
        <v>612.73768427353104</v>
      </c>
      <c r="AD366">
        <f ca="1">IF(ISNA(AD$1), 0, OFFSET(data!$A$1, ROW()-1, AD$1-1))</f>
        <v>0</v>
      </c>
      <c r="AE366" t="str">
        <f ca="1">IF(ISNA(AE$1), 0, OFFSET(data!$A$1, ROW()-1, AE$1-1))</f>
        <v>peak</v>
      </c>
      <c r="AF366" s="2">
        <f ca="1">AD366/1000</f>
        <v>0</v>
      </c>
      <c r="AG366">
        <f ca="1">U366+W366</f>
        <v>1150.2892145582271</v>
      </c>
      <c r="AH366">
        <f ca="1">AB366+SUM(D366:M366,N366:P366)</f>
        <v>1943.634856024285</v>
      </c>
      <c r="AI366">
        <f ca="1">AC366+SUM(U366:AA366)</f>
        <v>1763.026898831758</v>
      </c>
    </row>
    <row r="367" spans="1:35" hidden="1" x14ac:dyDescent="0.2">
      <c r="A367" t="str">
        <f ca="1">IF(ISNA(A$1), 0, OFFSET(data!$A$1, ROW()-1, A$1-1))</f>
        <v>Oahu</v>
      </c>
      <c r="B367">
        <f ca="1">IF(ISNA(B$1), 0, OFFSET(data!$A$1, ROW()-1, B$1-1))</f>
        <v>2030</v>
      </c>
      <c r="C367" s="5">
        <f ca="1">IF(ISNA(C$1), 0, OFFSET(data!$A$1, ROW()-1, C$1-1))</f>
        <v>47583.416666666664</v>
      </c>
      <c r="D367">
        <f ca="1">IF(ISNA(D$1), 0, OFFSET(data!$A$1, ROW()-1, D$1-1))</f>
        <v>472.793762557077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841.80766800964705</v>
      </c>
      <c r="L367">
        <f ca="1">IF(ISNA(L$1), 0, OFFSET(data!$A$1, ROW()-1, L$1-1))</f>
        <v>42.8</v>
      </c>
      <c r="M367">
        <f ca="1">IF(ISNA(M$1), 0, OFFSET(data!$A$1, ROW()-1, M$1-1))</f>
        <v>110.04563297294099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0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1467.4470635396599</v>
      </c>
      <c r="U367">
        <f ca="1">IF(ISNA(U$1), 0, OFFSET(data!$A$1, ROW()-1, U$1-1))</f>
        <v>1091.5391976824001</v>
      </c>
      <c r="V367">
        <f ca="1">IF(ISNA(V$1), 0, OFFSET(data!$A$1, ROW()-1, V$1-1))</f>
        <v>206.948563699223</v>
      </c>
      <c r="W367">
        <f ca="1">IF(ISNA(W$1), 0, OFFSET(data!$A$1, ROW()-1, W$1-1))</f>
        <v>119.273680603686</v>
      </c>
      <c r="X367">
        <f ca="1">IF(ISNA(X$1), 0, OFFSET(data!$A$1, ROW()-1, X$1-1))</f>
        <v>49.685621554353098</v>
      </c>
      <c r="Y367">
        <f ca="1">IF(ISNA(Y$1), 0, OFFSET(data!$A$1, ROW()-1, Y$1-1))</f>
        <v>0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1051.85633826404</v>
      </c>
      <c r="AC367">
        <f ca="1">IF(ISNA(AC$1), 0, OFFSET(data!$A$1, ROW()-1, AC$1-1))</f>
        <v>666.03280940289005</v>
      </c>
      <c r="AD367">
        <f ca="1">IF(ISNA(AD$1), 0, OFFSET(data!$A$1, ROW()-1, AD$1-1))</f>
        <v>0</v>
      </c>
      <c r="AE367" t="str">
        <f ca="1">IF(ISNA(AE$1), 0, OFFSET(data!$A$1, ROW()-1, AE$1-1))</f>
        <v>peak</v>
      </c>
      <c r="AF367" s="2">
        <f ca="1">AD367/1000</f>
        <v>0</v>
      </c>
      <c r="AG367">
        <f ca="1">U367+W367</f>
        <v>1210.8128782860861</v>
      </c>
      <c r="AH367">
        <f ca="1">AB367+SUM(D367:M367,N367:P367)</f>
        <v>2519.3034018037051</v>
      </c>
      <c r="AI367">
        <f ca="1">AC367+SUM(U367:AA367)</f>
        <v>2133.479872942552</v>
      </c>
    </row>
    <row r="368" spans="1:35" hidden="1" x14ac:dyDescent="0.2">
      <c r="A368" t="str">
        <f ca="1">IF(ISNA(A$1), 0, OFFSET(data!$A$1, ROW()-1, A$1-1))</f>
        <v>Oahu</v>
      </c>
      <c r="B368">
        <f ca="1">IF(ISNA(B$1), 0, OFFSET(data!$A$1, ROW()-1, B$1-1))</f>
        <v>2030</v>
      </c>
      <c r="C368" s="5">
        <f ca="1">IF(ISNA(C$1), 0, OFFSET(data!$A$1, ROW()-1, C$1-1))</f>
        <v>47583.5</v>
      </c>
      <c r="D368">
        <f ca="1">IF(ISNA(D$1), 0, OFFSET(data!$A$1, ROW()-1, D$1-1))</f>
        <v>460.39376255707703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915.28932157387896</v>
      </c>
      <c r="L368">
        <f ca="1">IF(ISNA(L$1), 0, OFFSET(data!$A$1, ROW()-1, L$1-1))</f>
        <v>42.8</v>
      </c>
      <c r="M368">
        <f ca="1">IF(ISNA(M$1), 0, OFFSET(data!$A$1, ROW()-1, M$1-1))</f>
        <v>45.9787067867112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0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1464.46179091766</v>
      </c>
      <c r="U368">
        <f ca="1">IF(ISNA(U$1), 0, OFFSET(data!$A$1, ROW()-1, U$1-1))</f>
        <v>1081.2122844964299</v>
      </c>
      <c r="V368">
        <f ca="1">IF(ISNA(V$1), 0, OFFSET(data!$A$1, ROW()-1, V$1-1))</f>
        <v>214.29020426319499</v>
      </c>
      <c r="W368">
        <f ca="1">IF(ISNA(W$1), 0, OFFSET(data!$A$1, ROW()-1, W$1-1))</f>
        <v>119.273680603686</v>
      </c>
      <c r="X368">
        <f ca="1">IF(ISNA(X$1), 0, OFFSET(data!$A$1, ROW()-1, X$1-1))</f>
        <v>49.685621554353098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1070.5652875094099</v>
      </c>
      <c r="AC368">
        <f ca="1">IF(ISNA(AC$1), 0, OFFSET(data!$A$1, ROW()-1, AC$1-1))</f>
        <v>605.08858083660198</v>
      </c>
      <c r="AD368">
        <f ca="1">IF(ISNA(AD$1), 0, OFFSET(data!$A$1, ROW()-1, AD$1-1))</f>
        <v>0</v>
      </c>
      <c r="AE368" t="str">
        <f ca="1">IF(ISNA(AE$1), 0, OFFSET(data!$A$1, ROW()-1, AE$1-1))</f>
        <v>peak</v>
      </c>
      <c r="AF368" s="2">
        <f ca="1">AD368/1000</f>
        <v>0</v>
      </c>
      <c r="AG368">
        <f ca="1">U368+W368</f>
        <v>1200.4859651001159</v>
      </c>
      <c r="AH368">
        <f ca="1">AB368+SUM(D368:M368,N368:P368)</f>
        <v>2535.027078427077</v>
      </c>
      <c r="AI368">
        <f ca="1">AC368+SUM(U368:AA368)</f>
        <v>2069.5503717542661</v>
      </c>
    </row>
    <row r="369" spans="1:35" hidden="1" x14ac:dyDescent="0.2">
      <c r="A369" t="str">
        <f ca="1">IF(ISNA(A$1), 0, OFFSET(data!$A$1, ROW()-1, A$1-1))</f>
        <v>Oahu</v>
      </c>
      <c r="B369">
        <f ca="1">IF(ISNA(B$1), 0, OFFSET(data!$A$1, ROW()-1, B$1-1))</f>
        <v>2030</v>
      </c>
      <c r="C369" s="5">
        <f ca="1">IF(ISNA(C$1), 0, OFFSET(data!$A$1, ROW()-1, C$1-1))</f>
        <v>47583.583333333336</v>
      </c>
      <c r="D369">
        <f ca="1">IF(ISNA(D$1), 0, OFFSET(data!$A$1, ROW()-1, D$1-1))</f>
        <v>464.46840984225901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1027.9871071279299</v>
      </c>
      <c r="L369">
        <f ca="1">IF(ISNA(L$1), 0, OFFSET(data!$A$1, ROW()-1, L$1-1))</f>
        <v>42.8</v>
      </c>
      <c r="M369">
        <f ca="1">IF(ISNA(M$1), 0, OFFSET(data!$A$1, ROW()-1, M$1-1))</f>
        <v>58.042085020630701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0</v>
      </c>
      <c r="R369">
        <f ca="1">IF(ISNA(R$1), 0, OFFSET(data!$A$1, ROW()-1, R$1-1))</f>
        <v>0</v>
      </c>
      <c r="S369">
        <f ca="1">IF(ISNA(S$1), 0, OFFSET(data!$A$1, ROW()-1, S$1-1))</f>
        <v>9.4857455223973294E-13</v>
      </c>
      <c r="T369">
        <f ca="1">IF(ISNA(T$1), 0, OFFSET(data!$A$1, ROW()-1, T$1-1))</f>
        <v>1593.2976019908201</v>
      </c>
      <c r="U369">
        <f ca="1">IF(ISNA(U$1), 0, OFFSET(data!$A$1, ROW()-1, U$1-1))</f>
        <v>1104.10568240268</v>
      </c>
      <c r="V369">
        <f ca="1">IF(ISNA(V$1), 0, OFFSET(data!$A$1, ROW()-1, V$1-1))</f>
        <v>320.232617430098</v>
      </c>
      <c r="W369">
        <f ca="1">IF(ISNA(W$1), 0, OFFSET(data!$A$1, ROW()-1, W$1-1))</f>
        <v>119.273680603686</v>
      </c>
      <c r="X369">
        <f ca="1">IF(ISNA(X$1), 0, OFFSET(data!$A$1, ROW()-1, X$1-1))</f>
        <v>49.685621554353098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1174.72239318176</v>
      </c>
      <c r="AC369">
        <f ca="1">IF(ISNA(AC$1), 0, OFFSET(data!$A$1, ROW()-1, AC$1-1))</f>
        <v>618.82416742557996</v>
      </c>
      <c r="AD369">
        <f ca="1">IF(ISNA(AD$1), 0, OFFSET(data!$A$1, ROW()-1, AD$1-1))</f>
        <v>0</v>
      </c>
      <c r="AE369" t="str">
        <f ca="1">IF(ISNA(AE$1), 0, OFFSET(data!$A$1, ROW()-1, AE$1-1))</f>
        <v>peak</v>
      </c>
      <c r="AF369" s="2">
        <f ca="1">AD369/1000</f>
        <v>0</v>
      </c>
      <c r="AG369">
        <f ca="1">U369+W369</f>
        <v>1223.379363006366</v>
      </c>
      <c r="AH369">
        <f ca="1">AB369+SUM(D369:M369,N369:P369)</f>
        <v>2768.0199951725799</v>
      </c>
      <c r="AI369">
        <f ca="1">AC369+SUM(U369:AA369)</f>
        <v>2212.121769416397</v>
      </c>
    </row>
    <row r="370" spans="1:35" hidden="1" x14ac:dyDescent="0.2">
      <c r="A370" t="str">
        <f ca="1">IF(ISNA(A$1), 0, OFFSET(data!$A$1, ROW()-1, A$1-1))</f>
        <v>Oahu</v>
      </c>
      <c r="B370">
        <f ca="1">IF(ISNA(B$1), 0, OFFSET(data!$A$1, ROW()-1, B$1-1))</f>
        <v>2030</v>
      </c>
      <c r="C370" s="5">
        <f ca="1">IF(ISNA(C$1), 0, OFFSET(data!$A$1, ROW()-1, C$1-1))</f>
        <v>47583.666666666664</v>
      </c>
      <c r="D370">
        <f ca="1">IF(ISNA(D$1), 0, OFFSET(data!$A$1, ROW()-1, D$1-1))</f>
        <v>472.793762557077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752.38209282023104</v>
      </c>
      <c r="L370">
        <f ca="1">IF(ISNA(L$1), 0, OFFSET(data!$A$1, ROW()-1, L$1-1))</f>
        <v>42.8</v>
      </c>
      <c r="M370">
        <f ca="1">IF(ISNA(M$1), 0, OFFSET(data!$A$1, ROW()-1, M$1-1))</f>
        <v>51.254364650822602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0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1319.2302200281299</v>
      </c>
      <c r="U370">
        <f ca="1">IF(ISNA(U$1), 0, OFFSET(data!$A$1, ROW()-1, U$1-1))</f>
        <v>1096.3011149346401</v>
      </c>
      <c r="V370">
        <f ca="1">IF(ISNA(V$1), 0, OFFSET(data!$A$1, ROW()-1, V$1-1))</f>
        <v>53.9698029354497</v>
      </c>
      <c r="W370">
        <f ca="1">IF(ISNA(W$1), 0, OFFSET(data!$A$1, ROW()-1, W$1-1))</f>
        <v>119.273680603686</v>
      </c>
      <c r="X370">
        <f ca="1">IF(ISNA(X$1), 0, OFFSET(data!$A$1, ROW()-1, X$1-1))</f>
        <v>49.685621554353098</v>
      </c>
      <c r="Y370">
        <f ca="1">IF(ISNA(Y$1), 0, OFFSET(data!$A$1, ROW()-1, Y$1-1))</f>
        <v>0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899.35376922549301</v>
      </c>
      <c r="AC370">
        <f ca="1">IF(ISNA(AC$1), 0, OFFSET(data!$A$1, ROW()-1, AC$1-1))</f>
        <v>606.28931998892801</v>
      </c>
      <c r="AD370">
        <f ca="1">IF(ISNA(AD$1), 0, OFFSET(data!$A$1, ROW()-1, AD$1-1))</f>
        <v>0</v>
      </c>
      <c r="AE370" t="str">
        <f ca="1">IF(ISNA(AE$1), 0, OFFSET(data!$A$1, ROW()-1, AE$1-1))</f>
        <v>peak</v>
      </c>
      <c r="AF370" s="2">
        <f ca="1">AD370/1000</f>
        <v>0</v>
      </c>
      <c r="AG370">
        <f ca="1">U370+W370</f>
        <v>1215.574795538326</v>
      </c>
      <c r="AH370">
        <f ca="1">AB370+SUM(D370:M370,N370:P370)</f>
        <v>2218.5839892536237</v>
      </c>
      <c r="AI370">
        <f ca="1">AC370+SUM(U370:AA370)</f>
        <v>1925.5195400170569</v>
      </c>
    </row>
    <row r="371" spans="1:35" hidden="1" x14ac:dyDescent="0.2">
      <c r="A371" t="str">
        <f ca="1">IF(ISNA(A$1), 0, OFFSET(data!$A$1, ROW()-1, A$1-1))</f>
        <v>Oahu</v>
      </c>
      <c r="B371">
        <f ca="1">IF(ISNA(B$1), 0, OFFSET(data!$A$1, ROW()-1, B$1-1))</f>
        <v>2030</v>
      </c>
      <c r="C371" s="5">
        <f ca="1">IF(ISNA(C$1), 0, OFFSET(data!$A$1, ROW()-1, C$1-1))</f>
        <v>47583.75</v>
      </c>
      <c r="D371">
        <f ca="1">IF(ISNA(D$1), 0, OFFSET(data!$A$1, ROW()-1, D$1-1))</f>
        <v>472.793762557077</v>
      </c>
      <c r="E371">
        <f ca="1">IF(ISNA(E$1), 0, OFFSET(data!$A$1, ROW()-1, E$1-1))</f>
        <v>2.7333143999999998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20.4333144</v>
      </c>
      <c r="K371">
        <f ca="1">IF(ISNA(K$1), 0, OFFSET(data!$A$1, ROW()-1, K$1-1))</f>
        <v>32.619772670629096</v>
      </c>
      <c r="L371">
        <f ca="1">IF(ISNA(L$1), 0, OFFSET(data!$A$1, ROW()-1, L$1-1))</f>
        <v>42.8</v>
      </c>
      <c r="M371">
        <f ca="1">IF(ISNA(M$1), 0, OFFSET(data!$A$1, ROW()-1, M$1-1))</f>
        <v>153.930484826645</v>
      </c>
      <c r="N371">
        <f ca="1">IF(ISNA(N$1), 0, OFFSET(data!$A$1, ROW()-1, N$1-1))</f>
        <v>321.482670412358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0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1046.7933192667099</v>
      </c>
      <c r="U371">
        <f ca="1">IF(ISNA(U$1), 0, OFFSET(data!$A$1, ROW()-1, U$1-1))</f>
        <v>1163.1036880741201</v>
      </c>
      <c r="V371">
        <f ca="1">IF(ISNA(V$1), 0, OFFSET(data!$A$1, ROW()-1, V$1-1))</f>
        <v>0</v>
      </c>
      <c r="W371">
        <f ca="1">IF(ISNA(W$1), 0, OFFSET(data!$A$1, ROW()-1, W$1-1))</f>
        <v>-116.310368807412</v>
      </c>
      <c r="X371">
        <f ca="1">IF(ISNA(X$1), 0, OFFSET(data!$A$1, ROW()-1, X$1-1))</f>
        <v>0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291.32525342618101</v>
      </c>
      <c r="AC371">
        <f ca="1">IF(ISNA(AC$1), 0, OFFSET(data!$A$1, ROW()-1, AC$1-1))</f>
        <v>286.313058007275</v>
      </c>
      <c r="AD371">
        <f ca="1">IF(ISNA(AD$1), 0, OFFSET(data!$A$1, ROW()-1, AD$1-1))</f>
        <v>0</v>
      </c>
      <c r="AE371" t="str">
        <f ca="1">IF(ISNA(AE$1), 0, OFFSET(data!$A$1, ROW()-1, AE$1-1))</f>
        <v>peak</v>
      </c>
      <c r="AF371" s="2">
        <f ca="1">AD371/1000</f>
        <v>0</v>
      </c>
      <c r="AG371">
        <f ca="1">U371+W371</f>
        <v>1046.7933192667081</v>
      </c>
      <c r="AH371">
        <f ca="1">AB371+SUM(D371:M371,N371:P371)</f>
        <v>1338.11857269289</v>
      </c>
      <c r="AI371">
        <f ca="1">AC371+SUM(U371:AA371)</f>
        <v>1333.1063772739831</v>
      </c>
    </row>
    <row r="372" spans="1:35" hidden="1" x14ac:dyDescent="0.2">
      <c r="A372" t="str">
        <f ca="1">IF(ISNA(A$1), 0, OFFSET(data!$A$1, ROW()-1, A$1-1))</f>
        <v>Oahu</v>
      </c>
      <c r="B372">
        <f ca="1">IF(ISNA(B$1), 0, OFFSET(data!$A$1, ROW()-1, B$1-1))</f>
        <v>2030</v>
      </c>
      <c r="C372" s="5">
        <f ca="1">IF(ISNA(C$1), 0, OFFSET(data!$A$1, ROW()-1, C$1-1))</f>
        <v>47583.833333333336</v>
      </c>
      <c r="D372">
        <f ca="1">IF(ISNA(D$1), 0, OFFSET(data!$A$1, ROW()-1, D$1-1))</f>
        <v>472.793762557077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0</v>
      </c>
      <c r="L372">
        <f ca="1">IF(ISNA(L$1), 0, OFFSET(data!$A$1, ROW()-1, L$1-1))</f>
        <v>42.8</v>
      </c>
      <c r="M372">
        <f ca="1">IF(ISNA(M$1), 0, OFFSET(data!$A$1, ROW()-1, M$1-1))</f>
        <v>223.66262257353301</v>
      </c>
      <c r="N372">
        <f ca="1">IF(ISNA(N$1), 0, OFFSET(data!$A$1, ROW()-1, N$1-1))</f>
        <v>220.29544300423001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0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959.551828134841</v>
      </c>
      <c r="U372">
        <f ca="1">IF(ISNA(U$1), 0, OFFSET(data!$A$1, ROW()-1, U$1-1))</f>
        <v>1066.1686979276001</v>
      </c>
      <c r="V372">
        <f ca="1">IF(ISNA(V$1), 0, OFFSET(data!$A$1, ROW()-1, V$1-1))</f>
        <v>0</v>
      </c>
      <c r="W372">
        <f ca="1">IF(ISNA(W$1), 0, OFFSET(data!$A$1, ROW()-1, W$1-1))</f>
        <v>-106.61686979276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346.49910963430801</v>
      </c>
      <c r="AC372">
        <f ca="1">IF(ISNA(AC$1), 0, OFFSET(data!$A$1, ROW()-1, AC$1-1))</f>
        <v>285.60682797853298</v>
      </c>
      <c r="AD372">
        <f ca="1">IF(ISNA(AD$1), 0, OFFSET(data!$A$1, ROW()-1, AD$1-1))</f>
        <v>0</v>
      </c>
      <c r="AE372" t="str">
        <f ca="1">IF(ISNA(AE$1), 0, OFFSET(data!$A$1, ROW()-1, AE$1-1))</f>
        <v>peak</v>
      </c>
      <c r="AF372" s="2">
        <f ca="1">AD372/1000</f>
        <v>0</v>
      </c>
      <c r="AG372">
        <f ca="1">U372+W372</f>
        <v>959.55182813484009</v>
      </c>
      <c r="AH372">
        <f ca="1">AB372+SUM(D372:M372,N372:P372)</f>
        <v>1306.050937769148</v>
      </c>
      <c r="AI372">
        <f ca="1">AC372+SUM(U372:AA372)</f>
        <v>1245.1586561133731</v>
      </c>
    </row>
    <row r="373" spans="1:35" hidden="1" x14ac:dyDescent="0.2">
      <c r="A373" t="str">
        <f ca="1">IF(ISNA(A$1), 0, OFFSET(data!$A$1, ROW()-1, A$1-1))</f>
        <v>Oahu</v>
      </c>
      <c r="B373">
        <f ca="1">IF(ISNA(B$1), 0, OFFSET(data!$A$1, ROW()-1, B$1-1))</f>
        <v>2030</v>
      </c>
      <c r="C373" s="5">
        <f ca="1">IF(ISNA(C$1), 0, OFFSET(data!$A$1, ROW()-1, C$1-1))</f>
        <v>47583.916666666664</v>
      </c>
      <c r="D373">
        <f ca="1">IF(ISNA(D$1), 0, OFFSET(data!$A$1, ROW()-1, D$1-1))</f>
        <v>472.793762557077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42.8</v>
      </c>
      <c r="M373">
        <f ca="1">IF(ISNA(M$1), 0, OFFSET(data!$A$1, ROW()-1, M$1-1))</f>
        <v>206.44529357205201</v>
      </c>
      <c r="N373">
        <f ca="1">IF(ISNA(N$1), 0, OFFSET(data!$A$1, ROW()-1, N$1-1))</f>
        <v>25.791823048816099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0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747.83087917794603</v>
      </c>
      <c r="U373">
        <f ca="1">IF(ISNA(U$1), 0, OFFSET(data!$A$1, ROW()-1, U$1-1))</f>
        <v>830.92319908660602</v>
      </c>
      <c r="V373">
        <f ca="1">IF(ISNA(V$1), 0, OFFSET(data!$A$1, ROW()-1, V$1-1))</f>
        <v>0</v>
      </c>
      <c r="W373">
        <f ca="1">IF(ISNA(W$1), 0, OFFSET(data!$A$1, ROW()-1, W$1-1))</f>
        <v>-83.092319908660599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541.002729589723</v>
      </c>
      <c r="AC373">
        <f ca="1">IF(ISNA(AC$1), 0, OFFSET(data!$A$1, ROW()-1, AC$1-1))</f>
        <v>286.41164997205198</v>
      </c>
      <c r="AD373">
        <f ca="1">IF(ISNA(AD$1), 0, OFFSET(data!$A$1, ROW()-1, AD$1-1))</f>
        <v>0</v>
      </c>
      <c r="AE373" t="str">
        <f ca="1">IF(ISNA(AE$1), 0, OFFSET(data!$A$1, ROW()-1, AE$1-1))</f>
        <v>peak</v>
      </c>
      <c r="AF373" s="2">
        <f ca="1">AD373/1000</f>
        <v>0</v>
      </c>
      <c r="AG373">
        <f ca="1">U373+W373</f>
        <v>747.83087917794546</v>
      </c>
      <c r="AH373">
        <f ca="1">AB373+SUM(D373:M373,N373:P373)</f>
        <v>1288.833608767668</v>
      </c>
      <c r="AI373">
        <f ca="1">AC373+SUM(U373:AA373)</f>
        <v>1034.2425291499974</v>
      </c>
    </row>
    <row r="374" spans="1:35" hidden="1" x14ac:dyDescent="0.2">
      <c r="A374" t="str">
        <f ca="1">IF(ISNA(A$1), 0, OFFSET(data!$A$1, ROW()-1, A$1-1))</f>
        <v>Oahu</v>
      </c>
      <c r="B374">
        <f ca="1">IF(ISNA(B$1), 0, OFFSET(data!$A$1, ROW()-1, B$1-1))</f>
        <v>2030</v>
      </c>
      <c r="C374" s="5">
        <f ca="1">IF(ISNA(C$1), 0, OFFSET(data!$A$1, ROW()-1, C$1-1))</f>
        <v>47605</v>
      </c>
      <c r="D374">
        <f ca="1">IF(ISNA(D$1), 0, OFFSET(data!$A$1, ROW()-1, D$1-1))</f>
        <v>109.539829313151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42.8</v>
      </c>
      <c r="M374">
        <f ca="1">IF(ISNA(M$1), 0, OFFSET(data!$A$1, ROW()-1, M$1-1))</f>
        <v>446.74614456084498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0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599.08597387399595</v>
      </c>
      <c r="U374">
        <f ca="1">IF(ISNA(U$1), 0, OFFSET(data!$A$1, ROW()-1, U$1-1))</f>
        <v>665.65108208221795</v>
      </c>
      <c r="V374">
        <f ca="1">IF(ISNA(V$1), 0, OFFSET(data!$A$1, ROW()-1, V$1-1))</f>
        <v>1.1368683772161601E-12</v>
      </c>
      <c r="W374">
        <f ca="1">IF(ISNA(W$1), 0, OFFSET(data!$A$1, ROW()-1, W$1-1))</f>
        <v>-66.565108208221801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603.36248588246599</v>
      </c>
      <c r="AC374">
        <f ca="1">IF(ISNA(AC$1), 0, OFFSET(data!$A$1, ROW()-1, AC$1-1))</f>
        <v>235.47328043863399</v>
      </c>
      <c r="AD374">
        <f ca="1">IF(ISNA(AD$1), 0, OFFSET(data!$A$1, ROW()-1, AD$1-1))</f>
        <v>0</v>
      </c>
      <c r="AE374" t="str">
        <f ca="1">IF(ISNA(AE$1), 0, OFFSET(data!$A$1, ROW()-1, AE$1-1))</f>
        <v>peak</v>
      </c>
      <c r="AF374" s="2">
        <f ca="1">AD374/1000</f>
        <v>0</v>
      </c>
      <c r="AG374">
        <f ca="1">U374+W374</f>
        <v>599.08597387399618</v>
      </c>
      <c r="AH374">
        <f ca="1">AB374+SUM(D374:M374,N374:P374)</f>
        <v>1202.4484597564619</v>
      </c>
      <c r="AI374">
        <f ca="1">AC374+SUM(U374:AA374)</f>
        <v>834.55925431263131</v>
      </c>
    </row>
    <row r="375" spans="1:35" hidden="1" x14ac:dyDescent="0.2">
      <c r="A375" t="str">
        <f ca="1">IF(ISNA(A$1), 0, OFFSET(data!$A$1, ROW()-1, A$1-1))</f>
        <v>Oahu</v>
      </c>
      <c r="B375">
        <f ca="1">IF(ISNA(B$1), 0, OFFSET(data!$A$1, ROW()-1, B$1-1))</f>
        <v>2030</v>
      </c>
      <c r="C375" s="5">
        <f ca="1">IF(ISNA(C$1), 0, OFFSET(data!$A$1, ROW()-1, C$1-1))</f>
        <v>47605.083333333336</v>
      </c>
      <c r="D375">
        <f ca="1">IF(ISNA(D$1), 0, OFFSET(data!$A$1, ROW()-1, D$1-1))</f>
        <v>103.107762557077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42.8</v>
      </c>
      <c r="M375">
        <f ca="1">IF(ISNA(M$1), 0, OFFSET(data!$A$1, ROW()-1, M$1-1))</f>
        <v>421.928135141692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0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567.83589769877005</v>
      </c>
      <c r="U375">
        <f ca="1">IF(ISNA(U$1), 0, OFFSET(data!$A$1, ROW()-1, U$1-1))</f>
        <v>617.24062589539403</v>
      </c>
      <c r="V375">
        <f ca="1">IF(ISNA(V$1), 0, OFFSET(data!$A$1, ROW()-1, V$1-1))</f>
        <v>12.3193343929149</v>
      </c>
      <c r="W375">
        <f ca="1">IF(ISNA(W$1), 0, OFFSET(data!$A$1, ROW()-1, W$1-1))</f>
        <v>-61.7240625895394</v>
      </c>
      <c r="X375">
        <f ca="1">IF(ISNA(X$1), 0, OFFSET(data!$A$1, ROW()-1, X$1-1))</f>
        <v>0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622.11388703145406</v>
      </c>
      <c r="AC375">
        <f ca="1">IF(ISNA(AC$1), 0, OFFSET(data!$A$1, ROW()-1, AC$1-1))</f>
        <v>235.47328043863399</v>
      </c>
      <c r="AD375">
        <f ca="1">IF(ISNA(AD$1), 0, OFFSET(data!$A$1, ROW()-1, AD$1-1))</f>
        <v>0</v>
      </c>
      <c r="AE375" t="str">
        <f ca="1">IF(ISNA(AE$1), 0, OFFSET(data!$A$1, ROW()-1, AE$1-1))</f>
        <v>peak</v>
      </c>
      <c r="AF375" s="2">
        <f ca="1">AD375/1000</f>
        <v>0</v>
      </c>
      <c r="AG375">
        <f ca="1">U375+W375</f>
        <v>555.51656330585467</v>
      </c>
      <c r="AH375">
        <f ca="1">AB375+SUM(D375:M375,N375:P375)</f>
        <v>1189.9497847302232</v>
      </c>
      <c r="AI375">
        <f ca="1">AC375+SUM(U375:AA375)</f>
        <v>803.30917813740359</v>
      </c>
    </row>
    <row r="376" spans="1:35" hidden="1" x14ac:dyDescent="0.2">
      <c r="A376" t="str">
        <f ca="1">IF(ISNA(A$1), 0, OFFSET(data!$A$1, ROW()-1, A$1-1))</f>
        <v>Oahu</v>
      </c>
      <c r="B376">
        <f ca="1">IF(ISNA(B$1), 0, OFFSET(data!$A$1, ROW()-1, B$1-1))</f>
        <v>2030</v>
      </c>
      <c r="C376" s="5">
        <f ca="1">IF(ISNA(C$1), 0, OFFSET(data!$A$1, ROW()-1, C$1-1))</f>
        <v>47605.166666666664</v>
      </c>
      <c r="D376">
        <f ca="1">IF(ISNA(D$1), 0, OFFSET(data!$A$1, ROW()-1, D$1-1))</f>
        <v>118.107762557077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42.8</v>
      </c>
      <c r="M376">
        <f ca="1">IF(ISNA(M$1), 0, OFFSET(data!$A$1, ROW()-1, M$1-1))</f>
        <v>342.72839028762701</v>
      </c>
      <c r="N376">
        <f ca="1">IF(ISNA(N$1), 0, OFFSET(data!$A$1, ROW()-1, N$1-1))</f>
        <v>103.408957448038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0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607.04511029274295</v>
      </c>
      <c r="U376">
        <f ca="1">IF(ISNA(U$1), 0, OFFSET(data!$A$1, ROW()-1, U$1-1))</f>
        <v>674.49456699193695</v>
      </c>
      <c r="V376">
        <f ca="1">IF(ISNA(V$1), 0, OFFSET(data!$A$1, ROW()-1, V$1-1))</f>
        <v>0</v>
      </c>
      <c r="W376">
        <f ca="1">IF(ISNA(W$1), 0, OFFSET(data!$A$1, ROW()-1, W$1-1))</f>
        <v>-67.449456699193703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491.38559519050102</v>
      </c>
      <c r="AC376">
        <f ca="1">IF(ISNA(AC$1), 0, OFFSET(data!$A$1, ROW()-1, AC$1-1))</f>
        <v>232.078998628634</v>
      </c>
      <c r="AD376">
        <f ca="1">IF(ISNA(AD$1), 0, OFFSET(data!$A$1, ROW()-1, AD$1-1))</f>
        <v>0</v>
      </c>
      <c r="AE376" t="str">
        <f ca="1">IF(ISNA(AE$1), 0, OFFSET(data!$A$1, ROW()-1, AE$1-1))</f>
        <v>peak</v>
      </c>
      <c r="AF376" s="2">
        <f ca="1">AD376/1000</f>
        <v>0</v>
      </c>
      <c r="AG376">
        <f ca="1">U376+W376</f>
        <v>607.04511029274329</v>
      </c>
      <c r="AH376">
        <f ca="1">AB376+SUM(D376:M376,N376:P376)</f>
        <v>1098.4307054832429</v>
      </c>
      <c r="AI376">
        <f ca="1">AC376+SUM(U376:AA376)</f>
        <v>839.12410892137723</v>
      </c>
    </row>
    <row r="377" spans="1:35" hidden="1" x14ac:dyDescent="0.2">
      <c r="A377" t="str">
        <f ca="1">IF(ISNA(A$1), 0, OFFSET(data!$A$1, ROW()-1, A$1-1))</f>
        <v>Oahu</v>
      </c>
      <c r="B377">
        <f ca="1">IF(ISNA(B$1), 0, OFFSET(data!$A$1, ROW()-1, B$1-1))</f>
        <v>2030</v>
      </c>
      <c r="C377" s="5">
        <f ca="1">IF(ISNA(C$1), 0, OFFSET(data!$A$1, ROW()-1, C$1-1))</f>
        <v>47605.25</v>
      </c>
      <c r="D377">
        <f ca="1">IF(ISNA(D$1), 0, OFFSET(data!$A$1, ROW()-1, D$1-1))</f>
        <v>118.107762557077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85.463876776210299</v>
      </c>
      <c r="L377">
        <f ca="1">IF(ISNA(L$1), 0, OFFSET(data!$A$1, ROW()-1, L$1-1))</f>
        <v>42.8</v>
      </c>
      <c r="M377">
        <f ca="1">IF(ISNA(M$1), 0, OFFSET(data!$A$1, ROW()-1, M$1-1))</f>
        <v>426.58104611303497</v>
      </c>
      <c r="N377">
        <f ca="1">IF(ISNA(N$1), 0, OFFSET(data!$A$1, ROW()-1, N$1-1))</f>
        <v>181.46277681676401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0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854.41546226308799</v>
      </c>
      <c r="U377">
        <f ca="1">IF(ISNA(U$1), 0, OFFSET(data!$A$1, ROW()-1, U$1-1))</f>
        <v>949.35051362565605</v>
      </c>
      <c r="V377">
        <f ca="1">IF(ISNA(V$1), 0, OFFSET(data!$A$1, ROW()-1, V$1-1))</f>
        <v>2.8421709430404001E-14</v>
      </c>
      <c r="W377">
        <f ca="1">IF(ISNA(W$1), 0, OFFSET(data!$A$1, ROW()-1, W$1-1))</f>
        <v>-94.935051362565602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413.33177582177399</v>
      </c>
      <c r="AC377">
        <f ca="1">IF(ISNA(AC$1), 0, OFFSET(data!$A$1, ROW()-1, AC$1-1))</f>
        <v>320.93715721484398</v>
      </c>
      <c r="AD377">
        <f ca="1">IF(ISNA(AD$1), 0, OFFSET(data!$A$1, ROW()-1, AD$1-1))</f>
        <v>0</v>
      </c>
      <c r="AE377" t="str">
        <f ca="1">IF(ISNA(AE$1), 0, OFFSET(data!$A$1, ROW()-1, AE$1-1))</f>
        <v>peak</v>
      </c>
      <c r="AF377" s="2">
        <f ca="1">AD377/1000</f>
        <v>0</v>
      </c>
      <c r="AG377">
        <f ca="1">U377+W377</f>
        <v>854.41546226309049</v>
      </c>
      <c r="AH377">
        <f ca="1">AB377+SUM(D377:M377,N377:P377)</f>
        <v>1267.7472380848603</v>
      </c>
      <c r="AI377">
        <f ca="1">AC377+SUM(U377:AA377)</f>
        <v>1175.3526194779345</v>
      </c>
    </row>
    <row r="378" spans="1:35" hidden="1" x14ac:dyDescent="0.2">
      <c r="A378" t="str">
        <f ca="1">IF(ISNA(A$1), 0, OFFSET(data!$A$1, ROW()-1, A$1-1))</f>
        <v>Oahu</v>
      </c>
      <c r="B378">
        <f ca="1">IF(ISNA(B$1), 0, OFFSET(data!$A$1, ROW()-1, B$1-1))</f>
        <v>2030</v>
      </c>
      <c r="C378" s="5">
        <f ca="1">IF(ISNA(C$1), 0, OFFSET(data!$A$1, ROW()-1, C$1-1))</f>
        <v>47605.333333333336</v>
      </c>
      <c r="D378">
        <f ca="1">IF(ISNA(D$1), 0, OFFSET(data!$A$1, ROW()-1, D$1-1))</f>
        <v>103.107762557077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909.49128244157305</v>
      </c>
      <c r="L378">
        <f ca="1">IF(ISNA(L$1), 0, OFFSET(data!$A$1, ROW()-1, L$1-1))</f>
        <v>42.8</v>
      </c>
      <c r="M378">
        <f ca="1">IF(ISNA(M$1), 0, OFFSET(data!$A$1, ROW()-1, M$1-1))</f>
        <v>423.56904736540901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63.2866852831648</v>
      </c>
      <c r="R378">
        <f ca="1">IF(ISNA(R$1), 0, OFFSET(data!$A$1, ROW()-1, R$1-1))</f>
        <v>0</v>
      </c>
      <c r="S378">
        <f ca="1">IF(ISNA(S$1), 0, OFFSET(data!$A$1, ROW()-1, S$1-1))</f>
        <v>9.2544443000000101</v>
      </c>
      <c r="T378">
        <f ca="1">IF(ISNA(T$1), 0, OFFSET(data!$A$1, ROW()-1, T$1-1))</f>
        <v>1478.9680923640601</v>
      </c>
      <c r="U378">
        <f ca="1">IF(ISNA(U$1), 0, OFFSET(data!$A$1, ROW()-1, U$1-1))</f>
        <v>1056.8990523984</v>
      </c>
      <c r="V378">
        <f ca="1">IF(ISNA(V$1), 0, OFFSET(data!$A$1, ROW()-1, V$1-1))</f>
        <v>263.482631532997</v>
      </c>
      <c r="W378">
        <f ca="1">IF(ISNA(W$1), 0, OFFSET(data!$A$1, ROW()-1, W$1-1))</f>
        <v>118.837911189171</v>
      </c>
      <c r="X378">
        <f ca="1">IF(ISNA(X$1), 0, OFFSET(data!$A$1, ROW()-1, X$1-1))</f>
        <v>39.748497243482497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1210.0946274271901</v>
      </c>
      <c r="AC378">
        <f ca="1">IF(ISNA(AC$1), 0, OFFSET(data!$A$1, ROW()-1, AC$1-1))</f>
        <v>634.30317886284797</v>
      </c>
      <c r="AD378">
        <f ca="1">IF(ISNA(AD$1), 0, OFFSET(data!$A$1, ROW()-1, AD$1-1))</f>
        <v>0</v>
      </c>
      <c r="AE378" t="str">
        <f ca="1">IF(ISNA(AE$1), 0, OFFSET(data!$A$1, ROW()-1, AE$1-1))</f>
        <v>peak</v>
      </c>
      <c r="AF378" s="2">
        <f ca="1">AD378/1000</f>
        <v>0</v>
      </c>
      <c r="AG378">
        <f ca="1">U378+W378</f>
        <v>1175.7369635875712</v>
      </c>
      <c r="AH378">
        <f ca="1">AB378+SUM(D378:M378,N378:P378)</f>
        <v>2689.062719791249</v>
      </c>
      <c r="AI378">
        <f ca="1">AC378+SUM(U378:AA378)</f>
        <v>2113.2712712268985</v>
      </c>
    </row>
    <row r="379" spans="1:35" hidden="1" x14ac:dyDescent="0.2">
      <c r="A379" t="str">
        <f ca="1">IF(ISNA(A$1), 0, OFFSET(data!$A$1, ROW()-1, A$1-1))</f>
        <v>Oahu</v>
      </c>
      <c r="B379">
        <f ca="1">IF(ISNA(B$1), 0, OFFSET(data!$A$1, ROW()-1, B$1-1))</f>
        <v>2030</v>
      </c>
      <c r="C379" s="5">
        <f ca="1">IF(ISNA(C$1), 0, OFFSET(data!$A$1, ROW()-1, C$1-1))</f>
        <v>47605.416666666664</v>
      </c>
      <c r="D379">
        <f ca="1">IF(ISNA(D$1), 0, OFFSET(data!$A$1, ROW()-1, D$1-1))</f>
        <v>103.107762557077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961.13561916367303</v>
      </c>
      <c r="L379">
        <f ca="1">IF(ISNA(L$1), 0, OFFSET(data!$A$1, ROW()-1, L$1-1))</f>
        <v>42.8</v>
      </c>
      <c r="M379">
        <f ca="1">IF(ISNA(M$1), 0, OFFSET(data!$A$1, ROW()-1, M$1-1))</f>
        <v>426.53214086169697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646.18936394664604</v>
      </c>
      <c r="R379">
        <f ca="1">IF(ISNA(R$1), 0, OFFSET(data!$A$1, ROW()-1, R$1-1))</f>
        <v>0</v>
      </c>
      <c r="S379">
        <f ca="1">IF(ISNA(S$1), 0, OFFSET(data!$A$1, ROW()-1, S$1-1))</f>
        <v>7.5017766546887996</v>
      </c>
      <c r="T379">
        <f ca="1">IF(ISNA(T$1), 0, OFFSET(data!$A$1, ROW()-1, T$1-1))</f>
        <v>1533.57552258244</v>
      </c>
      <c r="U379">
        <f ca="1">IF(ISNA(U$1), 0, OFFSET(data!$A$1, ROW()-1, U$1-1))</f>
        <v>1111.50648261679</v>
      </c>
      <c r="V379">
        <f ca="1">IF(ISNA(V$1), 0, OFFSET(data!$A$1, ROW()-1, V$1-1))</f>
        <v>263.482631532997</v>
      </c>
      <c r="W379">
        <f ca="1">IF(ISNA(W$1), 0, OFFSET(data!$A$1, ROW()-1, W$1-1))</f>
        <v>118.837911189171</v>
      </c>
      <c r="X379">
        <f ca="1">IF(ISNA(X$1), 0, OFFSET(data!$A$1, ROW()-1, X$1-1))</f>
        <v>39.748497243482497</v>
      </c>
      <c r="Y379">
        <f ca="1">IF(ISNA(Y$1), 0, OFFSET(data!$A$1, ROW()-1, Y$1-1))</f>
        <v>0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1796.7053814671999</v>
      </c>
      <c r="AC379">
        <f ca="1">IF(ISNA(AC$1), 0, OFFSET(data!$A$1, ROW()-1, AC$1-1))</f>
        <v>645.66936284358201</v>
      </c>
      <c r="AD379">
        <f ca="1">IF(ISNA(AD$1), 0, OFFSET(data!$A$1, ROW()-1, AD$1-1))</f>
        <v>0</v>
      </c>
      <c r="AE379" t="str">
        <f ca="1">IF(ISNA(AE$1), 0, OFFSET(data!$A$1, ROW()-1, AE$1-1))</f>
        <v>peak</v>
      </c>
      <c r="AF379" s="2">
        <f ca="1">AD379/1000</f>
        <v>0</v>
      </c>
      <c r="AG379">
        <f ca="1">U379+W379</f>
        <v>1230.3443938059609</v>
      </c>
      <c r="AH379">
        <f ca="1">AB379+SUM(D379:M379,N379:P379)</f>
        <v>3330.2809040496468</v>
      </c>
      <c r="AI379">
        <f ca="1">AC379+SUM(U379:AA379)</f>
        <v>2179.2448854260224</v>
      </c>
    </row>
    <row r="380" spans="1:35" hidden="1" x14ac:dyDescent="0.2">
      <c r="A380" t="str">
        <f ca="1">IF(ISNA(A$1), 0, OFFSET(data!$A$1, ROW()-1, A$1-1))</f>
        <v>Oahu</v>
      </c>
      <c r="B380">
        <f ca="1">IF(ISNA(B$1), 0, OFFSET(data!$A$1, ROW()-1, B$1-1))</f>
        <v>2030</v>
      </c>
      <c r="C380" s="5">
        <f ca="1">IF(ISNA(C$1), 0, OFFSET(data!$A$1, ROW()-1, C$1-1))</f>
        <v>47605.5</v>
      </c>
      <c r="D380">
        <f ca="1">IF(ISNA(D$1), 0, OFFSET(data!$A$1, ROW()-1, D$1-1))</f>
        <v>103.107762557077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975.36368802510697</v>
      </c>
      <c r="L380">
        <f ca="1">IF(ISNA(L$1), 0, OFFSET(data!$A$1, ROW()-1, L$1-1))</f>
        <v>42.8</v>
      </c>
      <c r="M380">
        <f ca="1">IF(ISNA(M$1), 0, OFFSET(data!$A$1, ROW()-1, M$1-1))</f>
        <v>433.44348605169699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275.589287862167</v>
      </c>
      <c r="R380">
        <f ca="1">IF(ISNA(R$1), 0, OFFSET(data!$A$1, ROW()-1, R$1-1))</f>
        <v>0</v>
      </c>
      <c r="S380">
        <f ca="1">IF(ISNA(S$1), 0, OFFSET(data!$A$1, ROW()-1, S$1-1))</f>
        <v>11.670469659926299</v>
      </c>
      <c r="T380">
        <f ca="1">IF(ISNA(T$1), 0, OFFSET(data!$A$1, ROW()-1, T$1-1))</f>
        <v>1554.7149366338799</v>
      </c>
      <c r="U380">
        <f ca="1">IF(ISNA(U$1), 0, OFFSET(data!$A$1, ROW()-1, U$1-1))</f>
        <v>1132.6458966682301</v>
      </c>
      <c r="V380">
        <f ca="1">IF(ISNA(V$1), 0, OFFSET(data!$A$1, ROW()-1, V$1-1))</f>
        <v>263.482631532997</v>
      </c>
      <c r="W380">
        <f ca="1">IF(ISNA(W$1), 0, OFFSET(data!$A$1, ROW()-1, W$1-1))</f>
        <v>118.837911189171</v>
      </c>
      <c r="X380">
        <f ca="1">IF(ISNA(X$1), 0, OFFSET(data!$A$1, ROW()-1, X$1-1))</f>
        <v>39.748497243482497</v>
      </c>
      <c r="Y380">
        <f ca="1">IF(ISNA(Y$1), 0, OFFSET(data!$A$1, ROW()-1, Y$1-1))</f>
        <v>0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1432.3879397931</v>
      </c>
      <c r="AC380">
        <f ca="1">IF(ISNA(AC$1), 0, OFFSET(data!$A$1, ROW()-1, AC$1-1))</f>
        <v>645.66936284358201</v>
      </c>
      <c r="AD380">
        <f ca="1">IF(ISNA(AD$1), 0, OFFSET(data!$A$1, ROW()-1, AD$1-1))</f>
        <v>0</v>
      </c>
      <c r="AE380" t="str">
        <f ca="1">IF(ISNA(AE$1), 0, OFFSET(data!$A$1, ROW()-1, AE$1-1))</f>
        <v>peak</v>
      </c>
      <c r="AF380" s="2">
        <f ca="1">AD380/1000</f>
        <v>0</v>
      </c>
      <c r="AG380">
        <f ca="1">U380+W380</f>
        <v>1251.4838078574012</v>
      </c>
      <c r="AH380">
        <f ca="1">AB380+SUM(D380:M380,N380:P380)</f>
        <v>2987.1028764269809</v>
      </c>
      <c r="AI380">
        <f ca="1">AC380+SUM(U380:AA380)</f>
        <v>2200.3842994774627</v>
      </c>
    </row>
    <row r="381" spans="1:35" hidden="1" x14ac:dyDescent="0.2">
      <c r="A381" t="str">
        <f ca="1">IF(ISNA(A$1), 0, OFFSET(data!$A$1, ROW()-1, A$1-1))</f>
        <v>Oahu</v>
      </c>
      <c r="B381">
        <f ca="1">IF(ISNA(B$1), 0, OFFSET(data!$A$1, ROW()-1, B$1-1))</f>
        <v>2030</v>
      </c>
      <c r="C381" s="5">
        <f ca="1">IF(ISNA(C$1), 0, OFFSET(data!$A$1, ROW()-1, C$1-1))</f>
        <v>47605.583333333336</v>
      </c>
      <c r="D381">
        <f ca="1">IF(ISNA(D$1), 0, OFFSET(data!$A$1, ROW()-1, D$1-1))</f>
        <v>103.107762557077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969.76667506717399</v>
      </c>
      <c r="L381">
        <f ca="1">IF(ISNA(L$1), 0, OFFSET(data!$A$1, ROW()-1, L$1-1))</f>
        <v>42.8</v>
      </c>
      <c r="M381">
        <f ca="1">IF(ISNA(M$1), 0, OFFSET(data!$A$1, ROW()-1, M$1-1))</f>
        <v>441.033550411698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259.44858411481403</v>
      </c>
      <c r="R381">
        <f ca="1">IF(ISNA(R$1), 0, OFFSET(data!$A$1, ROW()-1, R$1-1))</f>
        <v>0</v>
      </c>
      <c r="S381">
        <f ca="1">IF(ISNA(S$1), 0, OFFSET(data!$A$1, ROW()-1, S$1-1))</f>
        <v>3.4805906897150498</v>
      </c>
      <c r="T381">
        <f ca="1">IF(ISNA(T$1), 0, OFFSET(data!$A$1, ROW()-1, T$1-1))</f>
        <v>1556.7079880359499</v>
      </c>
      <c r="U381">
        <f ca="1">IF(ISNA(U$1), 0, OFFSET(data!$A$1, ROW()-1, U$1-1))</f>
        <v>1134.6389480702901</v>
      </c>
      <c r="V381">
        <f ca="1">IF(ISNA(V$1), 0, OFFSET(data!$A$1, ROW()-1, V$1-1))</f>
        <v>263.482631532997</v>
      </c>
      <c r="W381">
        <f ca="1">IF(ISNA(W$1), 0, OFFSET(data!$A$1, ROW()-1, W$1-1))</f>
        <v>118.837911189171</v>
      </c>
      <c r="X381">
        <f ca="1">IF(ISNA(X$1), 0, OFFSET(data!$A$1, ROW()-1, X$1-1))</f>
        <v>39.748497243482497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1408.2566622157501</v>
      </c>
      <c r="AC381">
        <f ca="1">IF(ISNA(AC$1), 0, OFFSET(data!$A$1, ROW()-1, AC$1-1))</f>
        <v>645.66936284358201</v>
      </c>
      <c r="AD381">
        <f ca="1">IF(ISNA(AD$1), 0, OFFSET(data!$A$1, ROW()-1, AD$1-1))</f>
        <v>0</v>
      </c>
      <c r="AE381" t="str">
        <f ca="1">IF(ISNA(AE$1), 0, OFFSET(data!$A$1, ROW()-1, AE$1-1))</f>
        <v>peak</v>
      </c>
      <c r="AF381" s="2">
        <f ca="1">AD381/1000</f>
        <v>0</v>
      </c>
      <c r="AG381">
        <f ca="1">U381+W381</f>
        <v>1253.476859259461</v>
      </c>
      <c r="AH381">
        <f ca="1">AB381+SUM(D381:M381,N381:P381)</f>
        <v>2964.9646502516989</v>
      </c>
      <c r="AI381">
        <f ca="1">AC381+SUM(U381:AA381)</f>
        <v>2202.3773508795225</v>
      </c>
    </row>
    <row r="382" spans="1:35" hidden="1" x14ac:dyDescent="0.2">
      <c r="A382" t="str">
        <f ca="1">IF(ISNA(A$1), 0, OFFSET(data!$A$1, ROW()-1, A$1-1))</f>
        <v>Oahu</v>
      </c>
      <c r="B382">
        <f ca="1">IF(ISNA(B$1), 0, OFFSET(data!$A$1, ROW()-1, B$1-1))</f>
        <v>2030</v>
      </c>
      <c r="C382" s="5">
        <f ca="1">IF(ISNA(C$1), 0, OFFSET(data!$A$1, ROW()-1, C$1-1))</f>
        <v>47605.666666666664</v>
      </c>
      <c r="D382">
        <f ca="1">IF(ISNA(D$1), 0, OFFSET(data!$A$1, ROW()-1, D$1-1))</f>
        <v>103.107762557077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746.49983958253802</v>
      </c>
      <c r="L382">
        <f ca="1">IF(ISNA(L$1), 0, OFFSET(data!$A$1, ROW()-1, L$1-1))</f>
        <v>42.8</v>
      </c>
      <c r="M382">
        <f ca="1">IF(ISNA(M$1), 0, OFFSET(data!$A$1, ROW()-1, M$1-1))</f>
        <v>445.09598138169798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42.376256744922401</v>
      </c>
      <c r="R382">
        <f ca="1">IF(ISNA(R$1), 0, OFFSET(data!$A$1, ROW()-1, R$1-1))</f>
        <v>0</v>
      </c>
      <c r="S382">
        <f ca="1">IF(ISNA(S$1), 0, OFFSET(data!$A$1, ROW()-1, S$1-1))</f>
        <v>8.4100000000013608E-3</v>
      </c>
      <c r="T382">
        <f ca="1">IF(ISNA(T$1), 0, OFFSET(data!$A$1, ROW()-1, T$1-1))</f>
        <v>1337.50358352131</v>
      </c>
      <c r="U382">
        <f ca="1">IF(ISNA(U$1), 0, OFFSET(data!$A$1, ROW()-1, U$1-1))</f>
        <v>1111.8876673111799</v>
      </c>
      <c r="V382">
        <f ca="1">IF(ISNA(V$1), 0, OFFSET(data!$A$1, ROW()-1, V$1-1))</f>
        <v>67.029507777477704</v>
      </c>
      <c r="W382">
        <f ca="1">IF(ISNA(W$1), 0, OFFSET(data!$A$1, ROW()-1, W$1-1))</f>
        <v>118.837911189171</v>
      </c>
      <c r="X382">
        <f ca="1">IF(ISNA(X$1), 0, OFFSET(data!$A$1, ROW()-1, X$1-1))</f>
        <v>39.748497243482497</v>
      </c>
      <c r="Y382">
        <f ca="1">IF(ISNA(Y$1), 0, OFFSET(data!$A$1, ROW()-1, Y$1-1))</f>
        <v>0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988.98390232471195</v>
      </c>
      <c r="AC382">
        <f ca="1">IF(ISNA(AC$1), 0, OFFSET(data!$A$1, ROW()-1, AC$1-1))</f>
        <v>621.96102573005396</v>
      </c>
      <c r="AD382">
        <f ca="1">IF(ISNA(AD$1), 0, OFFSET(data!$A$1, ROW()-1, AD$1-1))</f>
        <v>0</v>
      </c>
      <c r="AE382" t="str">
        <f ca="1">IF(ISNA(AE$1), 0, OFFSET(data!$A$1, ROW()-1, AE$1-1))</f>
        <v>peak</v>
      </c>
      <c r="AF382" s="2">
        <f ca="1">AD382/1000</f>
        <v>0</v>
      </c>
      <c r="AG382">
        <f ca="1">U382+W382</f>
        <v>1230.7255785003508</v>
      </c>
      <c r="AH382">
        <f ca="1">AB382+SUM(D382:M382,N382:P382)</f>
        <v>2326.4874858460248</v>
      </c>
      <c r="AI382">
        <f ca="1">AC382+SUM(U382:AA382)</f>
        <v>1959.4646092513649</v>
      </c>
    </row>
    <row r="383" spans="1:35" hidden="1" x14ac:dyDescent="0.2">
      <c r="A383" t="str">
        <f ca="1">IF(ISNA(A$1), 0, OFFSET(data!$A$1, ROW()-1, A$1-1))</f>
        <v>Oahu</v>
      </c>
      <c r="B383">
        <f ca="1">IF(ISNA(B$1), 0, OFFSET(data!$A$1, ROW()-1, B$1-1))</f>
        <v>2030</v>
      </c>
      <c r="C383" s="5">
        <f ca="1">IF(ISNA(C$1), 0, OFFSET(data!$A$1, ROW()-1, C$1-1))</f>
        <v>47605.75</v>
      </c>
      <c r="D383">
        <f ca="1">IF(ISNA(D$1), 0, OFFSET(data!$A$1, ROW()-1, D$1-1))</f>
        <v>219.82193285671801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103.55892326605</v>
      </c>
      <c r="L383">
        <f ca="1">IF(ISNA(L$1), 0, OFFSET(data!$A$1, ROW()-1, L$1-1))</f>
        <v>42.8</v>
      </c>
      <c r="M383">
        <f ca="1">IF(ISNA(M$1), 0, OFFSET(data!$A$1, ROW()-1, M$1-1))</f>
        <v>478.13764538518097</v>
      </c>
      <c r="N383">
        <f ca="1">IF(ISNA(N$1), 0, OFFSET(data!$A$1, ROW()-1, N$1-1))</f>
        <v>171.16165242119499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0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1015.48015392914</v>
      </c>
      <c r="U383">
        <f ca="1">IF(ISNA(U$1), 0, OFFSET(data!$A$1, ROW()-1, U$1-1))</f>
        <v>1128.31128214351</v>
      </c>
      <c r="V383">
        <f ca="1">IF(ISNA(V$1), 0, OFFSET(data!$A$1, ROW()-1, V$1-1))</f>
        <v>0</v>
      </c>
      <c r="W383">
        <f ca="1">IF(ISNA(W$1), 0, OFFSET(data!$A$1, ROW()-1, W$1-1))</f>
        <v>-112.831128214351</v>
      </c>
      <c r="X383">
        <f ca="1">IF(ISNA(X$1), 0, OFFSET(data!$A$1, ROW()-1, X$1-1))</f>
        <v>0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472.50472991768299</v>
      </c>
      <c r="AC383">
        <f ca="1">IF(ISNA(AC$1), 0, OFFSET(data!$A$1, ROW()-1, AC$1-1))</f>
        <v>399.61820370468399</v>
      </c>
      <c r="AD383">
        <f ca="1">IF(ISNA(AD$1), 0, OFFSET(data!$A$1, ROW()-1, AD$1-1))</f>
        <v>0</v>
      </c>
      <c r="AE383" t="str">
        <f ca="1">IF(ISNA(AE$1), 0, OFFSET(data!$A$1, ROW()-1, AE$1-1))</f>
        <v>peak</v>
      </c>
      <c r="AF383" s="2">
        <f ca="1">AD383/1000</f>
        <v>0</v>
      </c>
      <c r="AG383">
        <f ca="1">U383+W383</f>
        <v>1015.480153929159</v>
      </c>
      <c r="AH383">
        <f ca="1">AB383+SUM(D383:M383,N383:P383)</f>
        <v>1487.984883846827</v>
      </c>
      <c r="AI383">
        <f ca="1">AC383+SUM(U383:AA383)</f>
        <v>1415.0983576338431</v>
      </c>
    </row>
    <row r="384" spans="1:35" hidden="1" x14ac:dyDescent="0.2">
      <c r="A384" t="str">
        <f ca="1">IF(ISNA(A$1), 0, OFFSET(data!$A$1, ROW()-1, A$1-1))</f>
        <v>Oahu</v>
      </c>
      <c r="B384">
        <f ca="1">IF(ISNA(B$1), 0, OFFSET(data!$A$1, ROW()-1, B$1-1))</f>
        <v>2030</v>
      </c>
      <c r="C384" s="5">
        <f ca="1">IF(ISNA(C$1), 0, OFFSET(data!$A$1, ROW()-1, C$1-1))</f>
        <v>47605.833333333336</v>
      </c>
      <c r="D384">
        <f ca="1">IF(ISNA(D$1), 0, OFFSET(data!$A$1, ROW()-1, D$1-1))</f>
        <v>118.107762557077</v>
      </c>
      <c r="E384">
        <f ca="1">IF(ISNA(E$1), 0, OFFSET(data!$A$1, ROW()-1, E$1-1))</f>
        <v>1.3666571999999899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1.3666571999999899</v>
      </c>
      <c r="K384">
        <f ca="1">IF(ISNA(K$1), 0, OFFSET(data!$A$1, ROW()-1, K$1-1))</f>
        <v>0</v>
      </c>
      <c r="L384">
        <f ca="1">IF(ISNA(L$1), 0, OFFSET(data!$A$1, ROW()-1, L$1-1))</f>
        <v>42.8</v>
      </c>
      <c r="M384">
        <f ca="1">IF(ISNA(M$1), 0, OFFSET(data!$A$1, ROW()-1, M$1-1))</f>
        <v>436.91682891811797</v>
      </c>
      <c r="N384">
        <f ca="1">IF(ISNA(N$1), 0, OFFSET(data!$A$1, ROW()-1, N$1-1))</f>
        <v>355.57179113837202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0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956.12969701356894</v>
      </c>
      <c r="U384">
        <f ca="1">IF(ISNA(U$1), 0, OFFSET(data!$A$1, ROW()-1, U$1-1))</f>
        <v>1062.3663300149999</v>
      </c>
      <c r="V384">
        <f ca="1">IF(ISNA(V$1), 0, OFFSET(data!$A$1, ROW()-1, V$1-1))</f>
        <v>6.0992988437647E-11</v>
      </c>
      <c r="W384">
        <f ca="1">IF(ISNA(W$1), 0, OFFSET(data!$A$1, ROW()-1, W$1-1))</f>
        <v>-106.2366330015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244.629447100227</v>
      </c>
      <c r="AC384">
        <f ca="1">IF(ISNA(AC$1), 0, OFFSET(data!$A$1, ROW()-1, AC$1-1))</f>
        <v>235.47328043863399</v>
      </c>
      <c r="AD384">
        <f ca="1">IF(ISNA(AD$1), 0, OFFSET(data!$A$1, ROW()-1, AD$1-1))</f>
        <v>0</v>
      </c>
      <c r="AE384" t="str">
        <f ca="1">IF(ISNA(AE$1), 0, OFFSET(data!$A$1, ROW()-1, AE$1-1))</f>
        <v>peak</v>
      </c>
      <c r="AF384" s="2">
        <f ca="1">AD384/1000</f>
        <v>0</v>
      </c>
      <c r="AG384">
        <f ca="1">U384+W384</f>
        <v>956.12969701349994</v>
      </c>
      <c r="AH384">
        <f ca="1">AB384+SUM(D384:M384,N384:P384)</f>
        <v>1200.759144113794</v>
      </c>
      <c r="AI384">
        <f ca="1">AC384+SUM(U384:AA384)</f>
        <v>1191.6029774521949</v>
      </c>
    </row>
    <row r="385" spans="1:35" hidden="1" x14ac:dyDescent="0.2">
      <c r="A385" t="str">
        <f ca="1">IF(ISNA(A$1), 0, OFFSET(data!$A$1, ROW()-1, A$1-1))</f>
        <v>Oahu</v>
      </c>
      <c r="B385">
        <f ca="1">IF(ISNA(B$1), 0, OFFSET(data!$A$1, ROW()-1, B$1-1))</f>
        <v>2030</v>
      </c>
      <c r="C385" s="5">
        <f ca="1">IF(ISNA(C$1), 0, OFFSET(data!$A$1, ROW()-1, C$1-1))</f>
        <v>47605.916666666664</v>
      </c>
      <c r="D385">
        <f ca="1">IF(ISNA(D$1), 0, OFFSET(data!$A$1, ROW()-1, D$1-1))</f>
        <v>118.107762557077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42.8</v>
      </c>
      <c r="M385">
        <f ca="1">IF(ISNA(M$1), 0, OFFSET(data!$A$1, ROW()-1, M$1-1))</f>
        <v>390.77902662948799</v>
      </c>
      <c r="N385">
        <f ca="1">IF(ISNA(N$1), 0, OFFSET(data!$A$1, ROW()-1, N$1-1))</f>
        <v>208.34625364780899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0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760.03304283437501</v>
      </c>
      <c r="U385">
        <f ca="1">IF(ISNA(U$1), 0, OFFSET(data!$A$1, ROW()-1, U$1-1))</f>
        <v>844.48115870486197</v>
      </c>
      <c r="V385">
        <f ca="1">IF(ISNA(V$1), 0, OFFSET(data!$A$1, ROW()-1, V$1-1))</f>
        <v>0</v>
      </c>
      <c r="W385">
        <f ca="1">IF(ISNA(W$1), 0, OFFSET(data!$A$1, ROW()-1, W$1-1))</f>
        <v>-84.448115870486205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386.44829899072897</v>
      </c>
      <c r="AC385">
        <f ca="1">IF(ISNA(AC$1), 0, OFFSET(data!$A$1, ROW()-1, AC$1-1))</f>
        <v>235.47328043863399</v>
      </c>
      <c r="AD385">
        <f ca="1">IF(ISNA(AD$1), 0, OFFSET(data!$A$1, ROW()-1, AD$1-1))</f>
        <v>0</v>
      </c>
      <c r="AE385" t="str">
        <f ca="1">IF(ISNA(AE$1), 0, OFFSET(data!$A$1, ROW()-1, AE$1-1))</f>
        <v>peak</v>
      </c>
      <c r="AF385" s="2">
        <f ca="1">AD385/1000</f>
        <v>0</v>
      </c>
      <c r="AG385">
        <f ca="1">U385+W385</f>
        <v>760.03304283437581</v>
      </c>
      <c r="AH385">
        <f ca="1">AB385+SUM(D385:M385,N385:P385)</f>
        <v>1146.4813418251028</v>
      </c>
      <c r="AI385">
        <f ca="1">AC385+SUM(U385:AA385)</f>
        <v>995.5063232730098</v>
      </c>
    </row>
    <row r="386" spans="1:35" hidden="1" x14ac:dyDescent="0.2">
      <c r="A386" t="str">
        <f ca="1">IF(ISNA(A$1), 0, OFFSET(data!$A$1, ROW()-1, A$1-1))</f>
        <v>Oahu</v>
      </c>
      <c r="B386">
        <f ca="1">IF(ISNA(B$1), 0, OFFSET(data!$A$1, ROW()-1, B$1-1))</f>
        <v>2030</v>
      </c>
      <c r="C386" s="5">
        <f ca="1">IF(ISNA(C$1), 0, OFFSET(data!$A$1, ROW()-1, C$1-1))</f>
        <v>47651</v>
      </c>
      <c r="D386">
        <f ca="1">IF(ISNA(D$1), 0, OFFSET(data!$A$1, ROW()-1, D$1-1))</f>
        <v>472.793762557077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42.8</v>
      </c>
      <c r="M386">
        <f ca="1">IF(ISNA(M$1), 0, OFFSET(data!$A$1, ROW()-1, M$1-1))</f>
        <v>120.32340085037499</v>
      </c>
      <c r="N386">
        <f ca="1">IF(ISNA(N$1), 0, OFFSET(data!$A$1, ROW()-1, N$1-1))</f>
        <v>9.7179947118199905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0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645.635158119273</v>
      </c>
      <c r="U386">
        <f ca="1">IF(ISNA(U$1), 0, OFFSET(data!$A$1, ROW()-1, U$1-1))</f>
        <v>717.37239791030299</v>
      </c>
      <c r="V386">
        <f ca="1">IF(ISNA(V$1), 0, OFFSET(data!$A$1, ROW()-1, V$1-1))</f>
        <v>0</v>
      </c>
      <c r="W386">
        <f ca="1">IF(ISNA(W$1), 0, OFFSET(data!$A$1, ROW()-1, W$1-1))</f>
        <v>-71.737239791030305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557.07655792671903</v>
      </c>
      <c r="AC386">
        <f ca="1">IF(ISNA(AC$1), 0, OFFSET(data!$A$1, ROW()-1, AC$1-1))</f>
        <v>260.06918330037502</v>
      </c>
      <c r="AD386">
        <f ca="1">IF(ISNA(AD$1), 0, OFFSET(data!$A$1, ROW()-1, AD$1-1))</f>
        <v>0</v>
      </c>
      <c r="AE386" t="str">
        <f ca="1">IF(ISNA(AE$1), 0, OFFSET(data!$A$1, ROW()-1, AE$1-1))</f>
        <v>peak</v>
      </c>
      <c r="AF386" s="2">
        <f ca="1">AD386/1000</f>
        <v>0</v>
      </c>
      <c r="AG386">
        <f ca="1">U386+W386</f>
        <v>645.63515811927266</v>
      </c>
      <c r="AH386">
        <f ca="1">AB386+SUM(D386:M386,N386:P386)</f>
        <v>1202.7117160459911</v>
      </c>
      <c r="AI386">
        <f ca="1">AC386+SUM(U386:AA386)</f>
        <v>905.70434141964768</v>
      </c>
    </row>
    <row r="387" spans="1:35" hidden="1" x14ac:dyDescent="0.2">
      <c r="A387" t="str">
        <f ca="1">IF(ISNA(A$1), 0, OFFSET(data!$A$1, ROW()-1, A$1-1))</f>
        <v>Oahu</v>
      </c>
      <c r="B387">
        <f ca="1">IF(ISNA(B$1), 0, OFFSET(data!$A$1, ROW()-1, B$1-1))</f>
        <v>2030</v>
      </c>
      <c r="C387" s="5">
        <f ca="1">IF(ISNA(C$1), 0, OFFSET(data!$A$1, ROW()-1, C$1-1))</f>
        <v>47651.083333333336</v>
      </c>
      <c r="D387">
        <f ca="1">IF(ISNA(D$1), 0, OFFSET(data!$A$1, ROW()-1, D$1-1))</f>
        <v>472.793762557077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42.8</v>
      </c>
      <c r="M387">
        <f ca="1">IF(ISNA(M$1), 0, OFFSET(data!$A$1, ROW()-1, M$1-1))</f>
        <v>51.2400815429761</v>
      </c>
      <c r="N387">
        <f ca="1">IF(ISNA(N$1), 0, OFFSET(data!$A$1, ROW()-1, N$1-1))</f>
        <v>26.537858304981899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0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593.37170240503497</v>
      </c>
      <c r="U387">
        <f ca="1">IF(ISNA(U$1), 0, OFFSET(data!$A$1, ROW()-1, U$1-1))</f>
        <v>659.30189156115</v>
      </c>
      <c r="V387">
        <f ca="1">IF(ISNA(V$1), 0, OFFSET(data!$A$1, ROW()-1, V$1-1))</f>
        <v>0</v>
      </c>
      <c r="W387">
        <f ca="1">IF(ISNA(W$1), 0, OFFSET(data!$A$1, ROW()-1, W$1-1))</f>
        <v>-65.930189156115006</v>
      </c>
      <c r="X387">
        <f ca="1">IF(ISNA(X$1), 0, OFFSET(data!$A$1, ROW()-1, X$1-1))</f>
        <v>0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540.25669433355699</v>
      </c>
      <c r="AC387">
        <f ca="1">IF(ISNA(AC$1), 0, OFFSET(data!$A$1, ROW()-1, AC$1-1))</f>
        <v>201.826081542976</v>
      </c>
      <c r="AD387">
        <f ca="1">IF(ISNA(AD$1), 0, OFFSET(data!$A$1, ROW()-1, AD$1-1))</f>
        <v>0</v>
      </c>
      <c r="AE387" t="str">
        <f ca="1">IF(ISNA(AE$1), 0, OFFSET(data!$A$1, ROW()-1, AE$1-1))</f>
        <v>peak</v>
      </c>
      <c r="AF387" s="2">
        <f ca="1">AD387/1000</f>
        <v>0</v>
      </c>
      <c r="AG387">
        <f ca="1">U387+W387</f>
        <v>593.37170240503497</v>
      </c>
      <c r="AH387">
        <f ca="1">AB387+SUM(D387:M387,N387:P387)</f>
        <v>1133.6283967385921</v>
      </c>
      <c r="AI387">
        <f ca="1">AC387+SUM(U387:AA387)</f>
        <v>795.19778394801097</v>
      </c>
    </row>
    <row r="388" spans="1:35" hidden="1" x14ac:dyDescent="0.2">
      <c r="A388" t="str">
        <f ca="1">IF(ISNA(A$1), 0, OFFSET(data!$A$1, ROW()-1, A$1-1))</f>
        <v>Oahu</v>
      </c>
      <c r="B388">
        <f ca="1">IF(ISNA(B$1), 0, OFFSET(data!$A$1, ROW()-1, B$1-1))</f>
        <v>2030</v>
      </c>
      <c r="C388" s="5">
        <f ca="1">IF(ISNA(C$1), 0, OFFSET(data!$A$1, ROW()-1, C$1-1))</f>
        <v>47651.166666666664</v>
      </c>
      <c r="D388">
        <f ca="1">IF(ISNA(D$1), 0, OFFSET(data!$A$1, ROW()-1, D$1-1))</f>
        <v>509.01806858566499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7.5693971411908201E-2</v>
      </c>
      <c r="K388">
        <f ca="1">IF(ISNA(K$1), 0, OFFSET(data!$A$1, ROW()-1, K$1-1))</f>
        <v>0</v>
      </c>
      <c r="L388">
        <f ca="1">IF(ISNA(L$1), 0, OFFSET(data!$A$1, ROW()-1, L$1-1))</f>
        <v>42.8</v>
      </c>
      <c r="M388">
        <f ca="1">IF(ISNA(M$1), 0, OFFSET(data!$A$1, ROW()-1, M$1-1))</f>
        <v>115.998851825559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0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667.892614382636</v>
      </c>
      <c r="U388">
        <f ca="1">IF(ISNA(U$1), 0, OFFSET(data!$A$1, ROW()-1, U$1-1))</f>
        <v>725.45973956196701</v>
      </c>
      <c r="V388">
        <f ca="1">IF(ISNA(V$1), 0, OFFSET(data!$A$1, ROW()-1, V$1-1))</f>
        <v>14.9788487768609</v>
      </c>
      <c r="W388">
        <f ca="1">IF(ISNA(W$1), 0, OFFSET(data!$A$1, ROW()-1, W$1-1))</f>
        <v>-72.545973956191503</v>
      </c>
      <c r="X388">
        <f ca="1">IF(ISNA(X$1), 0, OFFSET(data!$A$1, ROW()-1, X$1-1))</f>
        <v>0</v>
      </c>
      <c r="Y388">
        <f ca="1">IF(ISNA(Y$1), 0, OFFSET(data!$A$1, ROW()-1, Y$1-1))</f>
        <v>0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630.77340141540503</v>
      </c>
      <c r="AC388">
        <f ca="1">IF(ISNA(AC$1), 0, OFFSET(data!$A$1, ROW()-1, AC$1-1))</f>
        <v>257.64166552555901</v>
      </c>
      <c r="AD388">
        <f ca="1">IF(ISNA(AD$1), 0, OFFSET(data!$A$1, ROW()-1, AD$1-1))</f>
        <v>0</v>
      </c>
      <c r="AE388" t="str">
        <f ca="1">IF(ISNA(AE$1), 0, OFFSET(data!$A$1, ROW()-1, AE$1-1))</f>
        <v>peak</v>
      </c>
      <c r="AF388" s="2">
        <f ca="1">AD388/1000</f>
        <v>0</v>
      </c>
      <c r="AG388">
        <f ca="1">U388+W388</f>
        <v>652.91376560577555</v>
      </c>
      <c r="AH388">
        <f ca="1">AB388+SUM(D388:M388,N388:P388)</f>
        <v>1298.6660157980409</v>
      </c>
      <c r="AI388">
        <f ca="1">AC388+SUM(U388:AA388)</f>
        <v>925.53427990819546</v>
      </c>
    </row>
    <row r="389" spans="1:35" hidden="1" x14ac:dyDescent="0.2">
      <c r="A389" t="str">
        <f ca="1">IF(ISNA(A$1), 0, OFFSET(data!$A$1, ROW()-1, A$1-1))</f>
        <v>Oahu</v>
      </c>
      <c r="B389">
        <f ca="1">IF(ISNA(B$1), 0, OFFSET(data!$A$1, ROW()-1, B$1-1))</f>
        <v>2030</v>
      </c>
      <c r="C389" s="5">
        <f ca="1">IF(ISNA(C$1), 0, OFFSET(data!$A$1, ROW()-1, C$1-1))</f>
        <v>47651.25</v>
      </c>
      <c r="D389">
        <f ca="1">IF(ISNA(D$1), 0, OFFSET(data!$A$1, ROW()-1, D$1-1))</f>
        <v>558.09376255707696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74.113224149812893</v>
      </c>
      <c r="L389">
        <f ca="1">IF(ISNA(L$1), 0, OFFSET(data!$A$1, ROW()-1, L$1-1))</f>
        <v>42.8</v>
      </c>
      <c r="M389">
        <f ca="1">IF(ISNA(M$1), 0, OFFSET(data!$A$1, ROW()-1, M$1-1))</f>
        <v>109.472137779802</v>
      </c>
      <c r="N389">
        <f ca="1">IF(ISNA(N$1), 0, OFFSET(data!$A$1, ROW()-1, N$1-1))</f>
        <v>72.459607894446094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0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856.93873238113895</v>
      </c>
      <c r="U389">
        <f ca="1">IF(ISNA(U$1), 0, OFFSET(data!$A$1, ROW()-1, U$1-1))</f>
        <v>952.15414709015397</v>
      </c>
      <c r="V389">
        <f ca="1">IF(ISNA(V$1), 0, OFFSET(data!$A$1, ROW()-1, V$1-1))</f>
        <v>0</v>
      </c>
      <c r="W389">
        <f ca="1">IF(ISNA(W$1), 0, OFFSET(data!$A$1, ROW()-1, W$1-1))</f>
        <v>-95.215414709015405</v>
      </c>
      <c r="X389">
        <f ca="1">IF(ISNA(X$1), 0, OFFSET(data!$A$1, ROW()-1, X$1-1))</f>
        <v>0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494.33494474409298</v>
      </c>
      <c r="AC389">
        <f ca="1">IF(ISNA(AC$1), 0, OFFSET(data!$A$1, ROW()-1, AC$1-1))</f>
        <v>330.91055240461498</v>
      </c>
      <c r="AD389">
        <f ca="1">IF(ISNA(AD$1), 0, OFFSET(data!$A$1, ROW()-1, AD$1-1))</f>
        <v>0</v>
      </c>
      <c r="AE389" t="str">
        <f ca="1">IF(ISNA(AE$1), 0, OFFSET(data!$A$1, ROW()-1, AE$1-1))</f>
        <v>peak</v>
      </c>
      <c r="AF389" s="2">
        <f ca="1">AD389/1000</f>
        <v>0</v>
      </c>
      <c r="AG389">
        <f ca="1">U389+W389</f>
        <v>856.93873238113861</v>
      </c>
      <c r="AH389">
        <f ca="1">AB389+SUM(D389:M389,N389:P389)</f>
        <v>1351.273677125231</v>
      </c>
      <c r="AI389">
        <f ca="1">AC389+SUM(U389:AA389)</f>
        <v>1187.8492847857535</v>
      </c>
    </row>
    <row r="390" spans="1:35" hidden="1" x14ac:dyDescent="0.2">
      <c r="A390" t="str">
        <f ca="1">IF(ISNA(A$1), 0, OFFSET(data!$A$1, ROW()-1, A$1-1))</f>
        <v>Oahu</v>
      </c>
      <c r="B390">
        <f ca="1">IF(ISNA(B$1), 0, OFFSET(data!$A$1, ROW()-1, B$1-1))</f>
        <v>2030</v>
      </c>
      <c r="C390" s="5">
        <f ca="1">IF(ISNA(C$1), 0, OFFSET(data!$A$1, ROW()-1, C$1-1))</f>
        <v>47651.333333333336</v>
      </c>
      <c r="D390">
        <f ca="1">IF(ISNA(D$1), 0, OFFSET(data!$A$1, ROW()-1, D$1-1))</f>
        <v>447.89376255707799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920.05292965866897</v>
      </c>
      <c r="L390">
        <f ca="1">IF(ISNA(L$1), 0, OFFSET(data!$A$1, ROW()-1, L$1-1))</f>
        <v>42.8</v>
      </c>
      <c r="M390">
        <f ca="1">IF(ISNA(M$1), 0, OFFSET(data!$A$1, ROW()-1, M$1-1))</f>
        <v>22.343347414066098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0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1433.09003962981</v>
      </c>
      <c r="U390">
        <f ca="1">IF(ISNA(U$1), 0, OFFSET(data!$A$1, ROW()-1, U$1-1))</f>
        <v>1102.36379343155</v>
      </c>
      <c r="V390">
        <f ca="1">IF(ISNA(V$1), 0, OFFSET(data!$A$1, ROW()-1, V$1-1))</f>
        <v>142.94463940482399</v>
      </c>
      <c r="W390">
        <f ca="1">IF(ISNA(W$1), 0, OFFSET(data!$A$1, ROW()-1, W$1-1))</f>
        <v>138.09598523908099</v>
      </c>
      <c r="X390">
        <f ca="1">IF(ISNA(X$1), 0, OFFSET(data!$A$1, ROW()-1, X$1-1))</f>
        <v>49.685621554353098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1032.6571781799501</v>
      </c>
      <c r="AC390">
        <f ca="1">IF(ISNA(AC$1), 0, OFFSET(data!$A$1, ROW()-1, AC$1-1))</f>
        <v>573.38002100439496</v>
      </c>
      <c r="AD390">
        <f ca="1">IF(ISNA(AD$1), 0, OFFSET(data!$A$1, ROW()-1, AD$1-1))</f>
        <v>0</v>
      </c>
      <c r="AE390" t="str">
        <f ca="1">IF(ISNA(AE$1), 0, OFFSET(data!$A$1, ROW()-1, AE$1-1))</f>
        <v>peak</v>
      </c>
      <c r="AF390" s="2">
        <f ca="1">AD390/1000</f>
        <v>0</v>
      </c>
      <c r="AG390">
        <f ca="1">U390+W390</f>
        <v>1240.4597786706311</v>
      </c>
      <c r="AH390">
        <f ca="1">AB390+SUM(D390:M390,N390:P390)</f>
        <v>2465.7472178097632</v>
      </c>
      <c r="AI390">
        <f ca="1">AC390+SUM(U390:AA390)</f>
        <v>2006.470060634203</v>
      </c>
    </row>
    <row r="391" spans="1:35" hidden="1" x14ac:dyDescent="0.2">
      <c r="A391" t="str">
        <f ca="1">IF(ISNA(A$1), 0, OFFSET(data!$A$1, ROW()-1, A$1-1))</f>
        <v>Oahu</v>
      </c>
      <c r="B391">
        <f ca="1">IF(ISNA(B$1), 0, OFFSET(data!$A$1, ROW()-1, B$1-1))</f>
        <v>2030</v>
      </c>
      <c r="C391" s="5">
        <f ca="1">IF(ISNA(C$1), 0, OFFSET(data!$A$1, ROW()-1, C$1-1))</f>
        <v>47651.416666666664</v>
      </c>
      <c r="D391">
        <f ca="1">IF(ISNA(D$1), 0, OFFSET(data!$A$1, ROW()-1, D$1-1))</f>
        <v>447.89376255707799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1166.22284785279</v>
      </c>
      <c r="L391">
        <f ca="1">IF(ISNA(L$1), 0, OFFSET(data!$A$1, ROW()-1, L$1-1))</f>
        <v>42.8</v>
      </c>
      <c r="M391">
        <f ca="1">IF(ISNA(M$1), 0, OFFSET(data!$A$1, ROW()-1, M$1-1))</f>
        <v>50.062127691718402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1.3073986337985799E-12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1706.9787381015799</v>
      </c>
      <c r="U391">
        <f ca="1">IF(ISNA(U$1), 0, OFFSET(data!$A$1, ROW()-1, U$1-1))</f>
        <v>1167.5488982407001</v>
      </c>
      <c r="V391">
        <f ca="1">IF(ISNA(V$1), 0, OFFSET(data!$A$1, ROW()-1, V$1-1))</f>
        <v>351.648233067452</v>
      </c>
      <c r="W391">
        <f ca="1">IF(ISNA(W$1), 0, OFFSET(data!$A$1, ROW()-1, W$1-1))</f>
        <v>138.09598523908099</v>
      </c>
      <c r="X391">
        <f ca="1">IF(ISNA(X$1), 0, OFFSET(data!$A$1, ROW()-1, X$1-1))</f>
        <v>49.685621554353098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1247.8792823234901</v>
      </c>
      <c r="AC391">
        <f ca="1">IF(ISNA(AC$1), 0, OFFSET(data!$A$1, ROW()-1, AC$1-1))</f>
        <v>610.84421009666698</v>
      </c>
      <c r="AD391">
        <f ca="1">IF(ISNA(AD$1), 0, OFFSET(data!$A$1, ROW()-1, AD$1-1))</f>
        <v>0</v>
      </c>
      <c r="AE391" t="str">
        <f ca="1">IF(ISNA(AE$1), 0, OFFSET(data!$A$1, ROW()-1, AE$1-1))</f>
        <v>peak</v>
      </c>
      <c r="AF391" s="2">
        <f ca="1">AD391/1000</f>
        <v>0</v>
      </c>
      <c r="AG391">
        <f ca="1">U391+W391</f>
        <v>1305.6448834797811</v>
      </c>
      <c r="AH391">
        <f ca="1">AB391+SUM(D391:M391,N391:P391)</f>
        <v>2954.8580204250766</v>
      </c>
      <c r="AI391">
        <f ca="1">AC391+SUM(U391:AA391)</f>
        <v>2317.8229481982535</v>
      </c>
    </row>
    <row r="392" spans="1:35" hidden="1" x14ac:dyDescent="0.2">
      <c r="A392" t="str">
        <f ca="1">IF(ISNA(A$1), 0, OFFSET(data!$A$1, ROW()-1, A$1-1))</f>
        <v>Oahu</v>
      </c>
      <c r="B392">
        <f ca="1">IF(ISNA(B$1), 0, OFFSET(data!$A$1, ROW()-1, B$1-1))</f>
        <v>2030</v>
      </c>
      <c r="C392" s="5">
        <f ca="1">IF(ISNA(C$1), 0, OFFSET(data!$A$1, ROW()-1, C$1-1))</f>
        <v>47651.5</v>
      </c>
      <c r="D392">
        <f ca="1">IF(ISNA(D$1), 0, OFFSET(data!$A$1, ROW()-1, D$1-1))</f>
        <v>460.39376255707703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1176.69893733448</v>
      </c>
      <c r="L392">
        <f ca="1">IF(ISNA(L$1), 0, OFFSET(data!$A$1, ROW()-1, L$1-1))</f>
        <v>42.8</v>
      </c>
      <c r="M392">
        <f ca="1">IF(ISNA(M$1), 0, OFFSET(data!$A$1, ROW()-1, M$1-1))</f>
        <v>41.877596499912002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0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1721.7702963914701</v>
      </c>
      <c r="U392">
        <f ca="1">IF(ISNA(U$1), 0, OFFSET(data!$A$1, ROW()-1, U$1-1))</f>
        <v>1186.6531220863801</v>
      </c>
      <c r="V392">
        <f ca="1">IF(ISNA(V$1), 0, OFFSET(data!$A$1, ROW()-1, V$1-1))</f>
        <v>347.33556751165401</v>
      </c>
      <c r="W392">
        <f ca="1">IF(ISNA(W$1), 0, OFFSET(data!$A$1, ROW()-1, W$1-1))</f>
        <v>138.09598523908099</v>
      </c>
      <c r="X392">
        <f ca="1">IF(ISNA(X$1), 0, OFFSET(data!$A$1, ROW()-1, X$1-1))</f>
        <v>49.685621554353098</v>
      </c>
      <c r="Y392">
        <f ca="1">IF(ISNA(Y$1), 0, OFFSET(data!$A$1, ROW()-1, Y$1-1))</f>
        <v>0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1232.97703915226</v>
      </c>
      <c r="AC392">
        <f ca="1">IF(ISNA(AC$1), 0, OFFSET(data!$A$1, ROW()-1, AC$1-1))</f>
        <v>602.65967890486002</v>
      </c>
      <c r="AD392">
        <f ca="1">IF(ISNA(AD$1), 0, OFFSET(data!$A$1, ROW()-1, AD$1-1))</f>
        <v>0</v>
      </c>
      <c r="AE392" t="str">
        <f ca="1">IF(ISNA(AE$1), 0, OFFSET(data!$A$1, ROW()-1, AE$1-1))</f>
        <v>peak</v>
      </c>
      <c r="AF392" s="2">
        <f ca="1">AD392/1000</f>
        <v>0</v>
      </c>
      <c r="AG392">
        <f ca="1">U392+W392</f>
        <v>1324.7491073254612</v>
      </c>
      <c r="AH392">
        <f ca="1">AB392+SUM(D392:M392,N392:P392)</f>
        <v>2954.7473355437287</v>
      </c>
      <c r="AI392">
        <f ca="1">AC392+SUM(U392:AA392)</f>
        <v>2324.4299752963284</v>
      </c>
    </row>
    <row r="393" spans="1:35" hidden="1" x14ac:dyDescent="0.2">
      <c r="A393" t="str">
        <f ca="1">IF(ISNA(A$1), 0, OFFSET(data!$A$1, ROW()-1, A$1-1))</f>
        <v>Oahu</v>
      </c>
      <c r="B393">
        <f ca="1">IF(ISNA(B$1), 0, OFFSET(data!$A$1, ROW()-1, B$1-1))</f>
        <v>2030</v>
      </c>
      <c r="C393" s="5">
        <f ca="1">IF(ISNA(C$1), 0, OFFSET(data!$A$1, ROW()-1, C$1-1))</f>
        <v>47651.583333333336</v>
      </c>
      <c r="D393">
        <f ca="1">IF(ISNA(D$1), 0, OFFSET(data!$A$1, ROW()-1, D$1-1))</f>
        <v>447.89376255707799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1076.4470164074801</v>
      </c>
      <c r="L393">
        <f ca="1">IF(ISNA(L$1), 0, OFFSET(data!$A$1, ROW()-1, L$1-1))</f>
        <v>42.8</v>
      </c>
      <c r="M393">
        <f ca="1">IF(ISNA(M$1), 0, OFFSET(data!$A$1, ROW()-1, M$1-1))</f>
        <v>80.1045118010436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0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1647.24529076561</v>
      </c>
      <c r="U393">
        <f ca="1">IF(ISNA(U$1), 0, OFFSET(data!$A$1, ROW()-1, U$1-1))</f>
        <v>1180.43209004664</v>
      </c>
      <c r="V393">
        <f ca="1">IF(ISNA(V$1), 0, OFFSET(data!$A$1, ROW()-1, V$1-1))</f>
        <v>279.03159392553698</v>
      </c>
      <c r="W393">
        <f ca="1">IF(ISNA(W$1), 0, OFFSET(data!$A$1, ROW()-1, W$1-1))</f>
        <v>138.09598523908099</v>
      </c>
      <c r="X393">
        <f ca="1">IF(ISNA(X$1), 0, OFFSET(data!$A$1, ROW()-1, X$1-1))</f>
        <v>49.685621554353098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1176.5509623621699</v>
      </c>
      <c r="AC393">
        <f ca="1">IF(ISNA(AC$1), 0, OFFSET(data!$A$1, ROW()-1, AC$1-1))</f>
        <v>638.947008980992</v>
      </c>
      <c r="AD393">
        <f ca="1">IF(ISNA(AD$1), 0, OFFSET(data!$A$1, ROW()-1, AD$1-1))</f>
        <v>0</v>
      </c>
      <c r="AE393" t="str">
        <f ca="1">IF(ISNA(AE$1), 0, OFFSET(data!$A$1, ROW()-1, AE$1-1))</f>
        <v>peak</v>
      </c>
      <c r="AF393" s="2">
        <f ca="1">AD393/1000</f>
        <v>0</v>
      </c>
      <c r="AG393">
        <f ca="1">U393+W393</f>
        <v>1318.5280752857211</v>
      </c>
      <c r="AH393">
        <f ca="1">AB393+SUM(D393:M393,N393:P393)</f>
        <v>2823.7962531277717</v>
      </c>
      <c r="AI393">
        <f ca="1">AC393+SUM(U393:AA393)</f>
        <v>2286.1922997466031</v>
      </c>
    </row>
    <row r="394" spans="1:35" hidden="1" x14ac:dyDescent="0.2">
      <c r="A394" t="str">
        <f ca="1">IF(ISNA(A$1), 0, OFFSET(data!$A$1, ROW()-1, A$1-1))</f>
        <v>Oahu</v>
      </c>
      <c r="B394">
        <f ca="1">IF(ISNA(B$1), 0, OFFSET(data!$A$1, ROW()-1, B$1-1))</f>
        <v>2030</v>
      </c>
      <c r="C394" s="5">
        <f ca="1">IF(ISNA(C$1), 0, OFFSET(data!$A$1, ROW()-1, C$1-1))</f>
        <v>47651.666666666664</v>
      </c>
      <c r="D394">
        <f ca="1">IF(ISNA(D$1), 0, OFFSET(data!$A$1, ROW()-1, D$1-1))</f>
        <v>459.50218085241801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718.49343830116095</v>
      </c>
      <c r="L394">
        <f ca="1">IF(ISNA(L$1), 0, OFFSET(data!$A$1, ROW()-1, L$1-1))</f>
        <v>42.8</v>
      </c>
      <c r="M394">
        <f ca="1">IF(ISNA(M$1), 0, OFFSET(data!$A$1, ROW()-1, M$1-1))</f>
        <v>1.0648457736207499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0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1221.8604649271899</v>
      </c>
      <c r="U394">
        <f ca="1">IF(ISNA(U$1), 0, OFFSET(data!$A$1, ROW()-1, U$1-1))</f>
        <v>1155.7289373651899</v>
      </c>
      <c r="V394">
        <f ca="1">IF(ISNA(V$1), 0, OFFSET(data!$A$1, ROW()-1, V$1-1))</f>
        <v>0</v>
      </c>
      <c r="W394">
        <f ca="1">IF(ISNA(W$1), 0, OFFSET(data!$A$1, ROW()-1, W$1-1))</f>
        <v>66.131527562006994</v>
      </c>
      <c r="X394">
        <f ca="1">IF(ISNA(X$1), 0, OFFSET(data!$A$1, ROW()-1, X$1-1))</f>
        <v>0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761.79055564172495</v>
      </c>
      <c r="AC394">
        <f ca="1">IF(ISNA(AC$1), 0, OFFSET(data!$A$1, ROW()-1, AC$1-1))</f>
        <v>537.73839458258396</v>
      </c>
      <c r="AD394">
        <f ca="1">IF(ISNA(AD$1), 0, OFFSET(data!$A$1, ROW()-1, AD$1-1))</f>
        <v>0</v>
      </c>
      <c r="AE394" t="str">
        <f ca="1">IF(ISNA(AE$1), 0, OFFSET(data!$A$1, ROW()-1, AE$1-1))</f>
        <v>peak</v>
      </c>
      <c r="AF394" s="2">
        <f ca="1">AD394/1000</f>
        <v>0</v>
      </c>
      <c r="AG394">
        <f ca="1">U394+W394</f>
        <v>1221.860464927197</v>
      </c>
      <c r="AH394">
        <f ca="1">AB394+SUM(D394:M394,N394:P394)</f>
        <v>1983.6510205689247</v>
      </c>
      <c r="AI394">
        <f ca="1">AC394+SUM(U394:AA394)</f>
        <v>1759.5988595097811</v>
      </c>
    </row>
    <row r="395" spans="1:35" hidden="1" x14ac:dyDescent="0.2">
      <c r="A395" t="str">
        <f ca="1">IF(ISNA(A$1), 0, OFFSET(data!$A$1, ROW()-1, A$1-1))</f>
        <v>Oahu</v>
      </c>
      <c r="B395">
        <f ca="1">IF(ISNA(B$1), 0, OFFSET(data!$A$1, ROW()-1, B$1-1))</f>
        <v>2030</v>
      </c>
      <c r="C395" s="5">
        <f ca="1">IF(ISNA(C$1), 0, OFFSET(data!$A$1, ROW()-1, C$1-1))</f>
        <v>47651.75</v>
      </c>
      <c r="D395">
        <f ca="1">IF(ISNA(D$1), 0, OFFSET(data!$A$1, ROW()-1, D$1-1))</f>
        <v>472.793762557077</v>
      </c>
      <c r="E395">
        <f ca="1">IF(ISNA(E$1), 0, OFFSET(data!$A$1, ROW()-1, E$1-1))</f>
        <v>8.1999431999999999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41.791843921906398</v>
      </c>
      <c r="K395">
        <f ca="1">IF(ISNA(K$1), 0, OFFSET(data!$A$1, ROW()-1, K$1-1))</f>
        <v>157.30247438179501</v>
      </c>
      <c r="L395">
        <f ca="1">IF(ISNA(L$1), 0, OFFSET(data!$A$1, ROW()-1, L$1-1))</f>
        <v>42.8</v>
      </c>
      <c r="M395">
        <f ca="1">IF(ISNA(M$1), 0, OFFSET(data!$A$1, ROW()-1, M$1-1))</f>
        <v>26.467363395084799</v>
      </c>
      <c r="N395">
        <f ca="1">IF(ISNA(N$1), 0, OFFSET(data!$A$1, ROW()-1, N$1-1))</f>
        <v>277.29196787269302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0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1026.64735532855</v>
      </c>
      <c r="U395">
        <f ca="1">IF(ISNA(U$1), 0, OFFSET(data!$A$1, ROW()-1, U$1-1))</f>
        <v>1140.71928369839</v>
      </c>
      <c r="V395">
        <f ca="1">IF(ISNA(V$1), 0, OFFSET(data!$A$1, ROW()-1, V$1-1))</f>
        <v>0</v>
      </c>
      <c r="W395">
        <f ca="1">IF(ISNA(W$1), 0, OFFSET(data!$A$1, ROW()-1, W$1-1))</f>
        <v>-114.071928369839</v>
      </c>
      <c r="X395">
        <f ca="1">IF(ISNA(X$1), 0, OFFSET(data!$A$1, ROW()-1, X$1-1))</f>
        <v>0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338.25079764393899</v>
      </c>
      <c r="AC395">
        <f ca="1">IF(ISNA(AC$1), 0, OFFSET(data!$A$1, ROW()-1, AC$1-1))</f>
        <v>334.35583777687998</v>
      </c>
      <c r="AD395">
        <f ca="1">IF(ISNA(AD$1), 0, OFFSET(data!$A$1, ROW()-1, AD$1-1))</f>
        <v>0</v>
      </c>
      <c r="AE395" t="str">
        <f ca="1">IF(ISNA(AE$1), 0, OFFSET(data!$A$1, ROW()-1, AE$1-1))</f>
        <v>peak</v>
      </c>
      <c r="AF395" s="2">
        <f ca="1">AD395/1000</f>
        <v>0</v>
      </c>
      <c r="AG395">
        <f ca="1">U395+W395</f>
        <v>1026.6473553285509</v>
      </c>
      <c r="AH395">
        <f ca="1">AB395+SUM(D395:M395,N395:P395)</f>
        <v>1364.8981529724954</v>
      </c>
      <c r="AI395">
        <f ca="1">AC395+SUM(U395:AA395)</f>
        <v>1361.0031931054309</v>
      </c>
    </row>
    <row r="396" spans="1:35" hidden="1" x14ac:dyDescent="0.2">
      <c r="A396" t="str">
        <f ca="1">IF(ISNA(A$1), 0, OFFSET(data!$A$1, ROW()-1, A$1-1))</f>
        <v>Oahu</v>
      </c>
      <c r="B396">
        <f ca="1">IF(ISNA(B$1), 0, OFFSET(data!$A$1, ROW()-1, B$1-1))</f>
        <v>2030</v>
      </c>
      <c r="C396" s="5">
        <f ca="1">IF(ISNA(C$1), 0, OFFSET(data!$A$1, ROW()-1, C$1-1))</f>
        <v>47651.833333333336</v>
      </c>
      <c r="D396">
        <f ca="1">IF(ISNA(D$1), 0, OFFSET(data!$A$1, ROW()-1, D$1-1))</f>
        <v>472.793762557077</v>
      </c>
      <c r="E396">
        <f ca="1">IF(ISNA(E$1), 0, OFFSET(data!$A$1, ROW()-1, E$1-1))</f>
        <v>2.7333143999999998</v>
      </c>
      <c r="F396">
        <f ca="1">IF(ISNA(F$1), 0, OFFSET(data!$A$1, ROW()-1, F$1-1))</f>
        <v>0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41.633314400000003</v>
      </c>
      <c r="K396">
        <f ca="1">IF(ISNA(K$1), 0, OFFSET(data!$A$1, ROW()-1, K$1-1))</f>
        <v>0</v>
      </c>
      <c r="L396">
        <f ca="1">IF(ISNA(L$1), 0, OFFSET(data!$A$1, ROW()-1, L$1-1))</f>
        <v>42.8</v>
      </c>
      <c r="M396">
        <f ca="1">IF(ISNA(M$1), 0, OFFSET(data!$A$1, ROW()-1, M$1-1))</f>
        <v>37.134825983055997</v>
      </c>
      <c r="N396">
        <f ca="1">IF(ISNA(N$1), 0, OFFSET(data!$A$1, ROW()-1, N$1-1))</f>
        <v>399.002346286354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0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996.09756362648795</v>
      </c>
      <c r="U396">
        <f ca="1">IF(ISNA(U$1), 0, OFFSET(data!$A$1, ROW()-1, U$1-1))</f>
        <v>1106.7750706960901</v>
      </c>
      <c r="V396">
        <f ca="1">IF(ISNA(V$1), 0, OFFSET(data!$A$1, ROW()-1, V$1-1))</f>
        <v>0</v>
      </c>
      <c r="W396">
        <f ca="1">IF(ISNA(W$1), 0, OFFSET(data!$A$1, ROW()-1, W$1-1))</f>
        <v>-110.67750706960901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189.605577552184</v>
      </c>
      <c r="AC396">
        <f ca="1">IF(ISNA(AC$1), 0, OFFSET(data!$A$1, ROW()-1, AC$1-1))</f>
        <v>187.72082598305599</v>
      </c>
      <c r="AD396">
        <f ca="1">IF(ISNA(AD$1), 0, OFFSET(data!$A$1, ROW()-1, AD$1-1))</f>
        <v>0</v>
      </c>
      <c r="AE396" t="str">
        <f ca="1">IF(ISNA(AE$1), 0, OFFSET(data!$A$1, ROW()-1, AE$1-1))</f>
        <v>peak</v>
      </c>
      <c r="AF396" s="2">
        <f ca="1">AD396/1000</f>
        <v>0</v>
      </c>
      <c r="AG396">
        <f ca="1">U396+W396</f>
        <v>996.09756362648113</v>
      </c>
      <c r="AH396">
        <f ca="1">AB396+SUM(D396:M396,N396:P396)</f>
        <v>1185.7031411786709</v>
      </c>
      <c r="AI396">
        <f ca="1">AC396+SUM(U396:AA396)</f>
        <v>1183.818389609537</v>
      </c>
    </row>
    <row r="397" spans="1:35" hidden="1" x14ac:dyDescent="0.2">
      <c r="A397" t="str">
        <f ca="1">IF(ISNA(A$1), 0, OFFSET(data!$A$1, ROW()-1, A$1-1))</f>
        <v>Oahu</v>
      </c>
      <c r="B397">
        <f ca="1">IF(ISNA(B$1), 0, OFFSET(data!$A$1, ROW()-1, B$1-1))</f>
        <v>2030</v>
      </c>
      <c r="C397" s="5">
        <f ca="1">IF(ISNA(C$1), 0, OFFSET(data!$A$1, ROW()-1, C$1-1))</f>
        <v>47651.916666666664</v>
      </c>
      <c r="D397">
        <f ca="1">IF(ISNA(D$1), 0, OFFSET(data!$A$1, ROW()-1, D$1-1))</f>
        <v>472.793762557077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42.8</v>
      </c>
      <c r="M397">
        <f ca="1">IF(ISNA(M$1), 0, OFFSET(data!$A$1, ROW()-1, M$1-1))</f>
        <v>42.105957294292097</v>
      </c>
      <c r="N397">
        <f ca="1">IF(ISNA(N$1), 0, OFFSET(data!$A$1, ROW()-1, N$1-1))</f>
        <v>237.33521934740099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0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795.03493919876996</v>
      </c>
      <c r="U397">
        <f ca="1">IF(ISNA(U$1), 0, OFFSET(data!$A$1, ROW()-1, U$1-1))</f>
        <v>883.37215466530097</v>
      </c>
      <c r="V397">
        <f ca="1">IF(ISNA(V$1), 0, OFFSET(data!$A$1, ROW()-1, V$1-1))</f>
        <v>0</v>
      </c>
      <c r="W397">
        <f ca="1">IF(ISNA(W$1), 0, OFFSET(data!$A$1, ROW()-1, W$1-1))</f>
        <v>-88.337215466530097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329.45933329113802</v>
      </c>
      <c r="AC397">
        <f ca="1">IF(ISNA(AC$1), 0, OFFSET(data!$A$1, ROW()-1, AC$1-1))</f>
        <v>192.691957294292</v>
      </c>
      <c r="AD397">
        <f ca="1">IF(ISNA(AD$1), 0, OFFSET(data!$A$1, ROW()-1, AD$1-1))</f>
        <v>0</v>
      </c>
      <c r="AE397" t="str">
        <f ca="1">IF(ISNA(AE$1), 0, OFFSET(data!$A$1, ROW()-1, AE$1-1))</f>
        <v>peak</v>
      </c>
      <c r="AF397" s="2">
        <f ca="1">AD397/1000</f>
        <v>0</v>
      </c>
      <c r="AG397">
        <f ca="1">U397+W397</f>
        <v>795.03493919877087</v>
      </c>
      <c r="AH397">
        <f ca="1">AB397+SUM(D397:M397,N397:P397)</f>
        <v>1124.4942724899081</v>
      </c>
      <c r="AI397">
        <f ca="1">AC397+SUM(U397:AA397)</f>
        <v>987.7268964930629</v>
      </c>
    </row>
    <row r="398" spans="1:35" hidden="1" x14ac:dyDescent="0.2">
      <c r="A398" t="str">
        <f ca="1">IF(ISNA(A$1), 0, OFFSET(data!$A$1, ROW()-1, A$1-1))</f>
        <v>Oahu</v>
      </c>
      <c r="B398">
        <f ca="1">IF(ISNA(B$1), 0, OFFSET(data!$A$1, ROW()-1, B$1-1))</f>
        <v>2030</v>
      </c>
      <c r="C398" s="5">
        <f ca="1">IF(ISNA(C$1), 0, OFFSET(data!$A$1, ROW()-1, C$1-1))</f>
        <v>47713</v>
      </c>
      <c r="D398">
        <f ca="1">IF(ISNA(D$1), 0, OFFSET(data!$A$1, ROW()-1, D$1-1))</f>
        <v>358.69376255707698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42.8</v>
      </c>
      <c r="M398">
        <f ca="1">IF(ISNA(M$1), 0, OFFSET(data!$A$1, ROW()-1, M$1-1))</f>
        <v>321.67610467301199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0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723.16986723008995</v>
      </c>
      <c r="U398">
        <f ca="1">IF(ISNA(U$1), 0, OFFSET(data!$A$1, ROW()-1, U$1-1))</f>
        <v>716.58063019615395</v>
      </c>
      <c r="V398">
        <f ca="1">IF(ISNA(V$1), 0, OFFSET(data!$A$1, ROW()-1, V$1-1))</f>
        <v>78.247300053551996</v>
      </c>
      <c r="W398">
        <f ca="1">IF(ISNA(W$1), 0, OFFSET(data!$A$1, ROW()-1, W$1-1))</f>
        <v>-71.658063019615398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673.04185269209097</v>
      </c>
      <c r="AC398">
        <f ca="1">IF(ISNA(AC$1), 0, OFFSET(data!$A$1, ROW()-1, AC$1-1))</f>
        <v>296.059280438634</v>
      </c>
      <c r="AD398">
        <f ca="1">IF(ISNA(AD$1), 0, OFFSET(data!$A$1, ROW()-1, AD$1-1))</f>
        <v>0</v>
      </c>
      <c r="AE398" t="str">
        <f ca="1">IF(ISNA(AE$1), 0, OFFSET(data!$A$1, ROW()-1, AE$1-1))</f>
        <v>typical</v>
      </c>
      <c r="AF398" s="2">
        <f ca="1">AD398/1000</f>
        <v>0</v>
      </c>
      <c r="AG398">
        <f ca="1">U398+W398</f>
        <v>644.92256717653856</v>
      </c>
      <c r="AH398">
        <f ca="1">AB398+SUM(D398:M398,N398:P398)</f>
        <v>1396.21171992218</v>
      </c>
      <c r="AI398">
        <f ca="1">AC398+SUM(U398:AA398)</f>
        <v>1019.2291476687245</v>
      </c>
    </row>
    <row r="399" spans="1:35" hidden="1" x14ac:dyDescent="0.2">
      <c r="A399" t="str">
        <f ca="1">IF(ISNA(A$1), 0, OFFSET(data!$A$1, ROW()-1, A$1-1))</f>
        <v>Oahu</v>
      </c>
      <c r="B399">
        <f ca="1">IF(ISNA(B$1), 0, OFFSET(data!$A$1, ROW()-1, B$1-1))</f>
        <v>2030</v>
      </c>
      <c r="C399" s="5">
        <f ca="1">IF(ISNA(C$1), 0, OFFSET(data!$A$1, ROW()-1, C$1-1))</f>
        <v>47713.083333333336</v>
      </c>
      <c r="D399">
        <f ca="1">IF(ISNA(D$1), 0, OFFSET(data!$A$1, ROW()-1, D$1-1))</f>
        <v>209.296446019016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42.8</v>
      </c>
      <c r="M399">
        <f ca="1">IF(ISNA(M$1), 0, OFFSET(data!$A$1, ROW()-1, M$1-1))</f>
        <v>295.76747070865798</v>
      </c>
      <c r="N399">
        <f ca="1">IF(ISNA(N$1), 0, OFFSET(data!$A$1, ROW()-1, N$1-1))</f>
        <v>52.297759374554197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0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600.16167610222897</v>
      </c>
      <c r="U399">
        <f ca="1">IF(ISNA(U$1), 0, OFFSET(data!$A$1, ROW()-1, U$1-1))</f>
        <v>666.84630678025599</v>
      </c>
      <c r="V399">
        <f ca="1">IF(ISNA(V$1), 0, OFFSET(data!$A$1, ROW()-1, V$1-1))</f>
        <v>0</v>
      </c>
      <c r="W399">
        <f ca="1">IF(ISNA(W$1), 0, OFFSET(data!$A$1, ROW()-1, W$1-1))</f>
        <v>-66.684630678025599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541.30810980204603</v>
      </c>
      <c r="AC399">
        <f ca="1">IF(ISNA(AC$1), 0, OFFSET(data!$A$1, ROW()-1, AC$1-1))</f>
        <v>235.47328043863399</v>
      </c>
      <c r="AD399">
        <f ca="1">IF(ISNA(AD$1), 0, OFFSET(data!$A$1, ROW()-1, AD$1-1))</f>
        <v>0</v>
      </c>
      <c r="AE399" t="str">
        <f ca="1">IF(ISNA(AE$1), 0, OFFSET(data!$A$1, ROW()-1, AE$1-1))</f>
        <v>typical</v>
      </c>
      <c r="AF399" s="2">
        <f ca="1">AD399/1000</f>
        <v>0</v>
      </c>
      <c r="AG399">
        <f ca="1">U399+W399</f>
        <v>600.16167610223033</v>
      </c>
      <c r="AH399">
        <f ca="1">AB399+SUM(D399:M399,N399:P399)</f>
        <v>1141.4697859042742</v>
      </c>
      <c r="AI399">
        <f ca="1">AC399+SUM(U399:AA399)</f>
        <v>835.63495654086432</v>
      </c>
    </row>
    <row r="400" spans="1:35" hidden="1" x14ac:dyDescent="0.2">
      <c r="A400" t="str">
        <f ca="1">IF(ISNA(A$1), 0, OFFSET(data!$A$1, ROW()-1, A$1-1))</f>
        <v>Oahu</v>
      </c>
      <c r="B400">
        <f ca="1">IF(ISNA(B$1), 0, OFFSET(data!$A$1, ROW()-1, B$1-1))</f>
        <v>2030</v>
      </c>
      <c r="C400" s="5">
        <f ca="1">IF(ISNA(C$1), 0, OFFSET(data!$A$1, ROW()-1, C$1-1))</f>
        <v>47713.166666666664</v>
      </c>
      <c r="D400">
        <f ca="1">IF(ISNA(D$1), 0, OFFSET(data!$A$1, ROW()-1, D$1-1))</f>
        <v>358.69376255707698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42.8</v>
      </c>
      <c r="M400">
        <f ca="1">IF(ISNA(M$1), 0, OFFSET(data!$A$1, ROW()-1, M$1-1))</f>
        <v>187.49474808218099</v>
      </c>
      <c r="N400">
        <f ca="1">IF(ISNA(N$1), 0, OFFSET(data!$A$1, ROW()-1, N$1-1))</f>
        <v>68.903211695037896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0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657.89172233429701</v>
      </c>
      <c r="U400">
        <f ca="1">IF(ISNA(U$1), 0, OFFSET(data!$A$1, ROW()-1, U$1-1))</f>
        <v>730.99080259366497</v>
      </c>
      <c r="V400">
        <f ca="1">IF(ISNA(V$1), 0, OFFSET(data!$A$1, ROW()-1, V$1-1))</f>
        <v>0</v>
      </c>
      <c r="W400">
        <f ca="1">IF(ISNA(W$1), 0, OFFSET(data!$A$1, ROW()-1, W$1-1))</f>
        <v>-73.099080259366502</v>
      </c>
      <c r="X400">
        <f ca="1">IF(ISNA(X$1), 0, OFFSET(data!$A$1, ROW()-1, X$1-1))</f>
        <v>0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525.89134094350095</v>
      </c>
      <c r="AC400">
        <f ca="1">IF(ISNA(AC$1), 0, OFFSET(data!$A$1, ROW()-1, AC$1-1))</f>
        <v>277.235845857181</v>
      </c>
      <c r="AD400">
        <f ca="1">IF(ISNA(AD$1), 0, OFFSET(data!$A$1, ROW()-1, AD$1-1))</f>
        <v>0</v>
      </c>
      <c r="AE400" t="str">
        <f ca="1">IF(ISNA(AE$1), 0, OFFSET(data!$A$1, ROW()-1, AE$1-1))</f>
        <v>typical</v>
      </c>
      <c r="AF400" s="2">
        <f ca="1">AD400/1000</f>
        <v>0</v>
      </c>
      <c r="AG400">
        <f ca="1">U400+W400</f>
        <v>657.89172233429849</v>
      </c>
      <c r="AH400">
        <f ca="1">AB400+SUM(D400:M400,N400:P400)</f>
        <v>1183.7830632777968</v>
      </c>
      <c r="AI400">
        <f ca="1">AC400+SUM(U400:AA400)</f>
        <v>935.12756819147944</v>
      </c>
    </row>
    <row r="401" spans="1:35" hidden="1" x14ac:dyDescent="0.2">
      <c r="A401" t="str">
        <f ca="1">IF(ISNA(A$1), 0, OFFSET(data!$A$1, ROW()-1, A$1-1))</f>
        <v>Oahu</v>
      </c>
      <c r="B401">
        <f ca="1">IF(ISNA(B$1), 0, OFFSET(data!$A$1, ROW()-1, B$1-1))</f>
        <v>2030</v>
      </c>
      <c r="C401" s="5">
        <f ca="1">IF(ISNA(C$1), 0, OFFSET(data!$A$1, ROW()-1, C$1-1))</f>
        <v>47713.25</v>
      </c>
      <c r="D401">
        <f ca="1">IF(ISNA(D$1), 0, OFFSET(data!$A$1, ROW()-1, D$1-1))</f>
        <v>358.69376255707698</v>
      </c>
      <c r="E401">
        <f ca="1">IF(ISNA(E$1), 0, OFFSET(data!$A$1, ROW()-1, E$1-1))</f>
        <v>1.3666571999999899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1.3666571999999899</v>
      </c>
      <c r="K401">
        <f ca="1">IF(ISNA(K$1), 0, OFFSET(data!$A$1, ROW()-1, K$1-1))</f>
        <v>60.695205736382803</v>
      </c>
      <c r="L401">
        <f ca="1">IF(ISNA(L$1), 0, OFFSET(data!$A$1, ROW()-1, L$1-1))</f>
        <v>42.8</v>
      </c>
      <c r="M401">
        <f ca="1">IF(ISNA(M$1), 0, OFFSET(data!$A$1, ROW()-1, M$1-1))</f>
        <v>207.75134567945801</v>
      </c>
      <c r="N401">
        <f ca="1">IF(ISNA(N$1), 0, OFFSET(data!$A$1, ROW()-1, N$1-1))</f>
        <v>219.43655696744901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0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892.11018534036805</v>
      </c>
      <c r="U401">
        <f ca="1">IF(ISNA(U$1), 0, OFFSET(data!$A$1, ROW()-1, U$1-1))</f>
        <v>991.23353926707705</v>
      </c>
      <c r="V401">
        <f ca="1">IF(ISNA(V$1), 0, OFFSET(data!$A$1, ROW()-1, V$1-1))</f>
        <v>0</v>
      </c>
      <c r="W401">
        <f ca="1">IF(ISNA(W$1), 0, OFFSET(data!$A$1, ROW()-1, W$1-1))</f>
        <v>-99.123353926707694</v>
      </c>
      <c r="X401">
        <f ca="1">IF(ISNA(X$1), 0, OFFSET(data!$A$1, ROW()-1, X$1-1))</f>
        <v>0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380.76468127109001</v>
      </c>
      <c r="AC401">
        <f ca="1">IF(ISNA(AC$1), 0, OFFSET(data!$A$1, ROW()-1, AC$1-1))</f>
        <v>350.35887429084102</v>
      </c>
      <c r="AD401">
        <f ca="1">IF(ISNA(AD$1), 0, OFFSET(data!$A$1, ROW()-1, AD$1-1))</f>
        <v>0</v>
      </c>
      <c r="AE401" t="str">
        <f ca="1">IF(ISNA(AE$1), 0, OFFSET(data!$A$1, ROW()-1, AE$1-1))</f>
        <v>typical</v>
      </c>
      <c r="AF401" s="2">
        <f ca="1">AD401/1000</f>
        <v>0</v>
      </c>
      <c r="AG401">
        <f ca="1">U401+W401</f>
        <v>892.1101853403693</v>
      </c>
      <c r="AH401">
        <f ca="1">AB401+SUM(D401:M401,N401:P401)</f>
        <v>1272.8748666114568</v>
      </c>
      <c r="AI401">
        <f ca="1">AC401+SUM(U401:AA401)</f>
        <v>1242.4690596312103</v>
      </c>
    </row>
    <row r="402" spans="1:35" hidden="1" x14ac:dyDescent="0.2">
      <c r="A402" t="str">
        <f ca="1">IF(ISNA(A$1), 0, OFFSET(data!$A$1, ROW()-1, A$1-1))</f>
        <v>Oahu</v>
      </c>
      <c r="B402">
        <f ca="1">IF(ISNA(B$1), 0, OFFSET(data!$A$1, ROW()-1, B$1-1))</f>
        <v>2030</v>
      </c>
      <c r="C402" s="5">
        <f ca="1">IF(ISNA(C$1), 0, OFFSET(data!$A$1, ROW()-1, C$1-1))</f>
        <v>47713.333333333336</v>
      </c>
      <c r="D402">
        <f ca="1">IF(ISNA(D$1), 0, OFFSET(data!$A$1, ROW()-1, D$1-1))</f>
        <v>103.107762557077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1206.2814014492999</v>
      </c>
      <c r="L402">
        <f ca="1">IF(ISNA(L$1), 0, OFFSET(data!$A$1, ROW()-1, L$1-1))</f>
        <v>42.8</v>
      </c>
      <c r="M402">
        <f ca="1">IF(ISNA(M$1), 0, OFFSET(data!$A$1, ROW()-1, M$1-1))</f>
        <v>179.92567439053201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10.374043393239599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1532.11483839691</v>
      </c>
      <c r="U402">
        <f ca="1">IF(ISNA(U$1), 0, OFFSET(data!$A$1, ROW()-1, U$1-1))</f>
        <v>1143.5017816652601</v>
      </c>
      <c r="V402">
        <f ca="1">IF(ISNA(V$1), 0, OFFSET(data!$A$1, ROW()-1, V$1-1))</f>
        <v>222.24798681578</v>
      </c>
      <c r="W402">
        <f ca="1">IF(ISNA(W$1), 0, OFFSET(data!$A$1, ROW()-1, W$1-1))</f>
        <v>126.616572672388</v>
      </c>
      <c r="X402">
        <f ca="1">IF(ISNA(X$1), 0, OFFSET(data!$A$1, ROW()-1, X$1-1))</f>
        <v>39.748497243482497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1123.13183092995</v>
      </c>
      <c r="AC402">
        <f ca="1">IF(ISNA(AC$1), 0, OFFSET(data!$A$1, ROW()-1, AC$1-1))</f>
        <v>623.06670246488602</v>
      </c>
      <c r="AD402">
        <f ca="1">IF(ISNA(AD$1), 0, OFFSET(data!$A$1, ROW()-1, AD$1-1))</f>
        <v>0</v>
      </c>
      <c r="AE402" t="str">
        <f ca="1">IF(ISNA(AE$1), 0, OFFSET(data!$A$1, ROW()-1, AE$1-1))</f>
        <v>typical</v>
      </c>
      <c r="AF402" s="2">
        <f ca="1">AD402/1000</f>
        <v>0</v>
      </c>
      <c r="AG402">
        <f ca="1">U402+W402</f>
        <v>1270.118354337648</v>
      </c>
      <c r="AH402">
        <f ca="1">AB402+SUM(D402:M402,N402:P402)</f>
        <v>2655.2466693268589</v>
      </c>
      <c r="AI402">
        <f ca="1">AC402+SUM(U402:AA402)</f>
        <v>2155.1815408617967</v>
      </c>
    </row>
    <row r="403" spans="1:35" hidden="1" x14ac:dyDescent="0.2">
      <c r="A403" t="str">
        <f ca="1">IF(ISNA(A$1), 0, OFFSET(data!$A$1, ROW()-1, A$1-1))</f>
        <v>Oahu</v>
      </c>
      <c r="B403">
        <f ca="1">IF(ISNA(B$1), 0, OFFSET(data!$A$1, ROW()-1, B$1-1))</f>
        <v>2030</v>
      </c>
      <c r="C403" s="5">
        <f ca="1">IF(ISNA(C$1), 0, OFFSET(data!$A$1, ROW()-1, C$1-1))</f>
        <v>47713.416666666664</v>
      </c>
      <c r="D403">
        <f ca="1">IF(ISNA(D$1), 0, OFFSET(data!$A$1, ROW()-1, D$1-1))</f>
        <v>103.107762557077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1154.4368170985999</v>
      </c>
      <c r="L403">
        <f ca="1">IF(ISNA(L$1), 0, OFFSET(data!$A$1, ROW()-1, L$1-1))</f>
        <v>42.8</v>
      </c>
      <c r="M403">
        <f ca="1">IF(ISNA(M$1), 0, OFFSET(data!$A$1, ROW()-1, M$1-1))</f>
        <v>186.99789340970199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0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1487.3424730653901</v>
      </c>
      <c r="U403">
        <f ca="1">IF(ISNA(U$1), 0, OFFSET(data!$A$1, ROW()-1, U$1-1))</f>
        <v>1214.6816991672499</v>
      </c>
      <c r="V403">
        <f ca="1">IF(ISNA(V$1), 0, OFFSET(data!$A$1, ROW()-1, V$1-1))</f>
        <v>106.295703982264</v>
      </c>
      <c r="W403">
        <f ca="1">IF(ISNA(W$1), 0, OFFSET(data!$A$1, ROW()-1, W$1-1))</f>
        <v>126.616572672388</v>
      </c>
      <c r="X403">
        <f ca="1">IF(ISNA(X$1), 0, OFFSET(data!$A$1, ROW()-1, X$1-1))</f>
        <v>39.748497243482497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1003.9234964534</v>
      </c>
      <c r="AC403">
        <f ca="1">IF(ISNA(AC$1), 0, OFFSET(data!$A$1, ROW()-1, AC$1-1))</f>
        <v>637.60395174858297</v>
      </c>
      <c r="AD403">
        <f ca="1">IF(ISNA(AD$1), 0, OFFSET(data!$A$1, ROW()-1, AD$1-1))</f>
        <v>0</v>
      </c>
      <c r="AE403" t="str">
        <f ca="1">IF(ISNA(AE$1), 0, OFFSET(data!$A$1, ROW()-1, AE$1-1))</f>
        <v>typical</v>
      </c>
      <c r="AF403" s="2">
        <f ca="1">AD403/1000</f>
        <v>0</v>
      </c>
      <c r="AG403">
        <f ca="1">U403+W403</f>
        <v>1341.2982718396379</v>
      </c>
      <c r="AH403">
        <f ca="1">AB403+SUM(D403:M403,N403:P403)</f>
        <v>2491.2659695187785</v>
      </c>
      <c r="AI403">
        <f ca="1">AC403+SUM(U403:AA403)</f>
        <v>2124.9464248139675</v>
      </c>
    </row>
    <row r="404" spans="1:35" hidden="1" x14ac:dyDescent="0.2">
      <c r="A404" t="str">
        <f ca="1">IF(ISNA(A$1), 0, OFFSET(data!$A$1, ROW()-1, A$1-1))</f>
        <v>Oahu</v>
      </c>
      <c r="B404">
        <f ca="1">IF(ISNA(B$1), 0, OFFSET(data!$A$1, ROW()-1, B$1-1))</f>
        <v>2030</v>
      </c>
      <c r="C404" s="5">
        <f ca="1">IF(ISNA(C$1), 0, OFFSET(data!$A$1, ROW()-1, C$1-1))</f>
        <v>47713.5</v>
      </c>
      <c r="D404">
        <f ca="1">IF(ISNA(D$1), 0, OFFSET(data!$A$1, ROW()-1, D$1-1))</f>
        <v>103.107762557077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1583.1497032439399</v>
      </c>
      <c r="L404">
        <f ca="1">IF(ISNA(L$1), 0, OFFSET(data!$A$1, ROW()-1, L$1-1))</f>
        <v>42.8</v>
      </c>
      <c r="M404">
        <f ca="1">IF(ISNA(M$1), 0, OFFSET(data!$A$1, ROW()-1, M$1-1))</f>
        <v>184.19181247019699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0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1913.24927827121</v>
      </c>
      <c r="U404">
        <f ca="1">IF(ISNA(U$1), 0, OFFSET(data!$A$1, ROW()-1, U$1-1))</f>
        <v>1241.2737833953099</v>
      </c>
      <c r="V404">
        <f ca="1">IF(ISNA(V$1), 0, OFFSET(data!$A$1, ROW()-1, V$1-1))</f>
        <v>505.61042496003301</v>
      </c>
      <c r="W404">
        <f ca="1">IF(ISNA(W$1), 0, OFFSET(data!$A$1, ROW()-1, W$1-1))</f>
        <v>126.616572672388</v>
      </c>
      <c r="X404">
        <f ca="1">IF(ISNA(X$1), 0, OFFSET(data!$A$1, ROW()-1, X$1-1))</f>
        <v>39.748497243482497</v>
      </c>
      <c r="Y404">
        <f ca="1">IF(ISNA(Y$1), 0, OFFSET(data!$A$1, ROW()-1, Y$1-1))</f>
        <v>0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1405.8974258539699</v>
      </c>
      <c r="AC404">
        <f ca="1">IF(ISNA(AC$1), 0, OFFSET(data!$A$1, ROW()-1, AC$1-1))</f>
        <v>637.181174948582</v>
      </c>
      <c r="AD404">
        <f ca="1">IF(ISNA(AD$1), 0, OFFSET(data!$A$1, ROW()-1, AD$1-1))</f>
        <v>0</v>
      </c>
      <c r="AE404" t="str">
        <f ca="1">IF(ISNA(AE$1), 0, OFFSET(data!$A$1, ROW()-1, AE$1-1))</f>
        <v>typical</v>
      </c>
      <c r="AF404" s="2">
        <f ca="1">AD404/1000</f>
        <v>0</v>
      </c>
      <c r="AG404">
        <f ca="1">U404+W404</f>
        <v>1367.8903560676979</v>
      </c>
      <c r="AH404">
        <f ca="1">AB404+SUM(D404:M404,N404:P404)</f>
        <v>3319.1467041251835</v>
      </c>
      <c r="AI404">
        <f ca="1">AC404+SUM(U404:AA404)</f>
        <v>2550.4304532197953</v>
      </c>
    </row>
    <row r="405" spans="1:35" hidden="1" x14ac:dyDescent="0.2">
      <c r="A405" t="str">
        <f ca="1">IF(ISNA(A$1), 0, OFFSET(data!$A$1, ROW()-1, A$1-1))</f>
        <v>Oahu</v>
      </c>
      <c r="B405">
        <f ca="1">IF(ISNA(B$1), 0, OFFSET(data!$A$1, ROW()-1, B$1-1))</f>
        <v>2030</v>
      </c>
      <c r="C405" s="5">
        <f ca="1">IF(ISNA(C$1), 0, OFFSET(data!$A$1, ROW()-1, C$1-1))</f>
        <v>47713.583333333336</v>
      </c>
      <c r="D405">
        <f ca="1">IF(ISNA(D$1), 0, OFFSET(data!$A$1, ROW()-1, D$1-1))</f>
        <v>103.107762557077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1338.6160789624601</v>
      </c>
      <c r="L405">
        <f ca="1">IF(ISNA(L$1), 0, OFFSET(data!$A$1, ROW()-1, L$1-1))</f>
        <v>42.8</v>
      </c>
      <c r="M405">
        <f ca="1">IF(ISNA(M$1), 0, OFFSET(data!$A$1, ROW()-1, M$1-1))</f>
        <v>170.22040853774399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0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1654.7442500572799</v>
      </c>
      <c r="U405">
        <f ca="1">IF(ISNA(U$1), 0, OFFSET(data!$A$1, ROW()-1, U$1-1))</f>
        <v>1245.4249084109199</v>
      </c>
      <c r="V405">
        <f ca="1">IF(ISNA(V$1), 0, OFFSET(data!$A$1, ROW()-1, V$1-1))</f>
        <v>242.95427173049001</v>
      </c>
      <c r="W405">
        <f ca="1">IF(ISNA(W$1), 0, OFFSET(data!$A$1, ROW()-1, W$1-1))</f>
        <v>126.616572672388</v>
      </c>
      <c r="X405">
        <f ca="1">IF(ISNA(X$1), 0, OFFSET(data!$A$1, ROW()-1, X$1-1))</f>
        <v>39.748497243482497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1143.65638512599</v>
      </c>
      <c r="AC405">
        <f ca="1">IF(ISNA(AC$1), 0, OFFSET(data!$A$1, ROW()-1, AC$1-1))</f>
        <v>632.06601626769202</v>
      </c>
      <c r="AD405">
        <f ca="1">IF(ISNA(AD$1), 0, OFFSET(data!$A$1, ROW()-1, AD$1-1))</f>
        <v>0</v>
      </c>
      <c r="AE405" t="str">
        <f ca="1">IF(ISNA(AE$1), 0, OFFSET(data!$A$1, ROW()-1, AE$1-1))</f>
        <v>typical</v>
      </c>
      <c r="AF405" s="2">
        <f ca="1">AD405/1000</f>
        <v>0</v>
      </c>
      <c r="AG405">
        <f ca="1">U405+W405</f>
        <v>1372.0414810833079</v>
      </c>
      <c r="AH405">
        <f ca="1">AB405+SUM(D405:M405,N405:P405)</f>
        <v>2798.4006351832713</v>
      </c>
      <c r="AI405">
        <f ca="1">AC405+SUM(U405:AA405)</f>
        <v>2286.8102663249724</v>
      </c>
    </row>
    <row r="406" spans="1:35" hidden="1" x14ac:dyDescent="0.2">
      <c r="A406" t="str">
        <f ca="1">IF(ISNA(A$1), 0, OFFSET(data!$A$1, ROW()-1, A$1-1))</f>
        <v>Oahu</v>
      </c>
      <c r="B406">
        <f ca="1">IF(ISNA(B$1), 0, OFFSET(data!$A$1, ROW()-1, B$1-1))</f>
        <v>2030</v>
      </c>
      <c r="C406" s="5">
        <f ca="1">IF(ISNA(C$1), 0, OFFSET(data!$A$1, ROW()-1, C$1-1))</f>
        <v>47713.666666666664</v>
      </c>
      <c r="D406">
        <f ca="1">IF(ISNA(D$1), 0, OFFSET(data!$A$1, ROW()-1, D$1-1))</f>
        <v>103.107762557077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1050.50265986362</v>
      </c>
      <c r="L406">
        <f ca="1">IF(ISNA(L$1), 0, OFFSET(data!$A$1, ROW()-1, L$1-1))</f>
        <v>42.8</v>
      </c>
      <c r="M406">
        <f ca="1">IF(ISNA(M$1), 0, OFFSET(data!$A$1, ROW()-1, M$1-1))</f>
        <v>231.66637490725699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0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1428.0767973279601</v>
      </c>
      <c r="U406">
        <f ca="1">IF(ISNA(U$1), 0, OFFSET(data!$A$1, ROW()-1, U$1-1))</f>
        <v>1217.86008099119</v>
      </c>
      <c r="V406">
        <f ca="1">IF(ISNA(V$1), 0, OFFSET(data!$A$1, ROW()-1, V$1-1))</f>
        <v>43.851646420896401</v>
      </c>
      <c r="W406">
        <f ca="1">IF(ISNA(W$1), 0, OFFSET(data!$A$1, ROW()-1, W$1-1))</f>
        <v>126.616572672388</v>
      </c>
      <c r="X406">
        <f ca="1">IF(ISNA(X$1), 0, OFFSET(data!$A$1, ROW()-1, X$1-1))</f>
        <v>39.748497243482497</v>
      </c>
      <c r="Y406">
        <f ca="1">IF(ISNA(Y$1), 0, OFFSET(data!$A$1, ROW()-1, Y$1-1))</f>
        <v>0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941.79727707442601</v>
      </c>
      <c r="AC406">
        <f ca="1">IF(ISNA(AC$1), 0, OFFSET(data!$A$1, ROW()-1, AC$1-1))</f>
        <v>635.83778889360894</v>
      </c>
      <c r="AD406">
        <f ca="1">IF(ISNA(AD$1), 0, OFFSET(data!$A$1, ROW()-1, AD$1-1))</f>
        <v>0</v>
      </c>
      <c r="AE406" t="str">
        <f ca="1">IF(ISNA(AE$1), 0, OFFSET(data!$A$1, ROW()-1, AE$1-1))</f>
        <v>typical</v>
      </c>
      <c r="AF406" s="2">
        <f ca="1">AD406/1000</f>
        <v>0</v>
      </c>
      <c r="AG406">
        <f ca="1">U406+W406</f>
        <v>1344.476653663578</v>
      </c>
      <c r="AH406">
        <f ca="1">AB406+SUM(D406:M406,N406:P406)</f>
        <v>2369.8740744023798</v>
      </c>
      <c r="AI406">
        <f ca="1">AC406+SUM(U406:AA406)</f>
        <v>2063.914586221566</v>
      </c>
    </row>
    <row r="407" spans="1:35" hidden="1" x14ac:dyDescent="0.2">
      <c r="A407" t="str">
        <f ca="1">IF(ISNA(A$1), 0, OFFSET(data!$A$1, ROW()-1, A$1-1))</f>
        <v>Oahu</v>
      </c>
      <c r="B407">
        <f ca="1">IF(ISNA(B$1), 0, OFFSET(data!$A$1, ROW()-1, B$1-1))</f>
        <v>2030</v>
      </c>
      <c r="C407" s="5">
        <f ca="1">IF(ISNA(C$1), 0, OFFSET(data!$A$1, ROW()-1, C$1-1))</f>
        <v>47713.75</v>
      </c>
      <c r="D407">
        <f ca="1">IF(ISNA(D$1), 0, OFFSET(data!$A$1, ROW()-1, D$1-1))</f>
        <v>356.587372392482</v>
      </c>
      <c r="E407">
        <f ca="1">IF(ISNA(E$1), 0, OFFSET(data!$A$1, ROW()-1, E$1-1))</f>
        <v>2.7333143999999998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38.739704564595598</v>
      </c>
      <c r="K407">
        <f ca="1">IF(ISNA(K$1), 0, OFFSET(data!$A$1, ROW()-1, K$1-1))</f>
        <v>137.80770765437001</v>
      </c>
      <c r="L407">
        <f ca="1">IF(ISNA(L$1), 0, OFFSET(data!$A$1, ROW()-1, L$1-1))</f>
        <v>42.8</v>
      </c>
      <c r="M407">
        <f ca="1">IF(ISNA(M$1), 0, OFFSET(data!$A$1, ROW()-1, M$1-1))</f>
        <v>305.01952466530099</v>
      </c>
      <c r="N407">
        <f ca="1">IF(ISNA(N$1), 0, OFFSET(data!$A$1, ROW()-1, N$1-1))</f>
        <v>182.142053631556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0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1065.8296773083</v>
      </c>
      <c r="U407">
        <f ca="1">IF(ISNA(U$1), 0, OFFSET(data!$A$1, ROW()-1, U$1-1))</f>
        <v>1184.25519700924</v>
      </c>
      <c r="V407">
        <f ca="1">IF(ISNA(V$1), 0, OFFSET(data!$A$1, ROW()-1, V$1-1))</f>
        <v>0</v>
      </c>
      <c r="W407">
        <f ca="1">IF(ISNA(W$1), 0, OFFSET(data!$A$1, ROW()-1, W$1-1))</f>
        <v>-118.425519700924</v>
      </c>
      <c r="X407">
        <f ca="1">IF(ISNA(X$1), 0, OFFSET(data!$A$1, ROW()-1, X$1-1))</f>
        <v>0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442.46587020696802</v>
      </c>
      <c r="AC407">
        <f ca="1">IF(ISNA(AC$1), 0, OFFSET(data!$A$1, ROW()-1, AC$1-1))</f>
        <v>433.86698809300498</v>
      </c>
      <c r="AD407">
        <f ca="1">IF(ISNA(AD$1), 0, OFFSET(data!$A$1, ROW()-1, AD$1-1))</f>
        <v>0</v>
      </c>
      <c r="AE407" t="str">
        <f ca="1">IF(ISNA(AE$1), 0, OFFSET(data!$A$1, ROW()-1, AE$1-1))</f>
        <v>typical</v>
      </c>
      <c r="AF407" s="2">
        <f ca="1">AD407/1000</f>
        <v>0</v>
      </c>
      <c r="AG407">
        <f ca="1">U407+W407</f>
        <v>1065.8296773083159</v>
      </c>
      <c r="AH407">
        <f ca="1">AB407+SUM(D407:M407,N407:P407)</f>
        <v>1508.2955475152726</v>
      </c>
      <c r="AI407">
        <f ca="1">AC407+SUM(U407:AA407)</f>
        <v>1499.6966654013208</v>
      </c>
    </row>
    <row r="408" spans="1:35" hidden="1" x14ac:dyDescent="0.2">
      <c r="A408" t="str">
        <f ca="1">IF(ISNA(A$1), 0, OFFSET(data!$A$1, ROW()-1, A$1-1))</f>
        <v>Oahu</v>
      </c>
      <c r="B408">
        <f ca="1">IF(ISNA(B$1), 0, OFFSET(data!$A$1, ROW()-1, B$1-1))</f>
        <v>2030</v>
      </c>
      <c r="C408" s="5">
        <f ca="1">IF(ISNA(C$1), 0, OFFSET(data!$A$1, ROW()-1, C$1-1))</f>
        <v>47713.833333333336</v>
      </c>
      <c r="D408">
        <f ca="1">IF(ISNA(D$1), 0, OFFSET(data!$A$1, ROW()-1, D$1-1))</f>
        <v>386.69376255707698</v>
      </c>
      <c r="E408">
        <f ca="1">IF(ISNA(E$1), 0, OFFSET(data!$A$1, ROW()-1, E$1-1))</f>
        <v>8.1999431999999999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14.099943199999901</v>
      </c>
      <c r="K408">
        <f ca="1">IF(ISNA(K$1), 0, OFFSET(data!$A$1, ROW()-1, K$1-1))</f>
        <v>0</v>
      </c>
      <c r="L408">
        <f ca="1">IF(ISNA(L$1), 0, OFFSET(data!$A$1, ROW()-1, L$1-1))</f>
        <v>42.8</v>
      </c>
      <c r="M408">
        <f ca="1">IF(ISNA(M$1), 0, OFFSET(data!$A$1, ROW()-1, M$1-1))</f>
        <v>225.28792427974301</v>
      </c>
      <c r="N408">
        <f ca="1">IF(ISNA(N$1), 0, OFFSET(data!$A$1, ROW()-1, N$1-1))</f>
        <v>350.73646721200902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0</v>
      </c>
      <c r="R408">
        <f ca="1">IF(ISNA(R$1), 0, OFFSET(data!$A$1, ROW()-1, R$1-1))</f>
        <v>0</v>
      </c>
      <c r="S408">
        <f ca="1">IF(ISNA(S$1), 0, OFFSET(data!$A$1, ROW()-1, S$1-1))</f>
        <v>0</v>
      </c>
      <c r="T408">
        <f ca="1">IF(ISNA(T$1), 0, OFFSET(data!$A$1, ROW()-1, T$1-1))</f>
        <v>1027.8180404488301</v>
      </c>
      <c r="U408">
        <f ca="1">IF(ISNA(U$1), 0, OFFSET(data!$A$1, ROW()-1, U$1-1))</f>
        <v>1142.0200449430699</v>
      </c>
      <c r="V408">
        <f ca="1">IF(ISNA(V$1), 0, OFFSET(data!$A$1, ROW()-1, V$1-1))</f>
        <v>6.6165739553980503E-11</v>
      </c>
      <c r="W408">
        <f ca="1">IF(ISNA(W$1), 0, OFFSET(data!$A$1, ROW()-1, W$1-1))</f>
        <v>-114.202004494307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295.49819902659601</v>
      </c>
      <c r="AC408">
        <f ca="1">IF(ISNA(AC$1), 0, OFFSET(data!$A$1, ROW()-1, AC$1-1))</f>
        <v>287.63899034863402</v>
      </c>
      <c r="AD408">
        <f ca="1">IF(ISNA(AD$1), 0, OFFSET(data!$A$1, ROW()-1, AD$1-1))</f>
        <v>0</v>
      </c>
      <c r="AE408" t="str">
        <f ca="1">IF(ISNA(AE$1), 0, OFFSET(data!$A$1, ROW()-1, AE$1-1))</f>
        <v>typical</v>
      </c>
      <c r="AF408" s="2">
        <f ca="1">AD408/1000</f>
        <v>0</v>
      </c>
      <c r="AG408">
        <f ca="1">U408+W408</f>
        <v>1027.818040448763</v>
      </c>
      <c r="AH408">
        <f ca="1">AB408+SUM(D408:M408,N408:P408)</f>
        <v>1323.3162394754249</v>
      </c>
      <c r="AI408">
        <f ca="1">AC408+SUM(U408:AA408)</f>
        <v>1315.4570307974632</v>
      </c>
    </row>
    <row r="409" spans="1:35" hidden="1" x14ac:dyDescent="0.2">
      <c r="A409" t="str">
        <f ca="1">IF(ISNA(A$1), 0, OFFSET(data!$A$1, ROW()-1, A$1-1))</f>
        <v>Oahu</v>
      </c>
      <c r="B409">
        <f ca="1">IF(ISNA(B$1), 0, OFFSET(data!$A$1, ROW()-1, B$1-1))</f>
        <v>2030</v>
      </c>
      <c r="C409" s="5">
        <f ca="1">IF(ISNA(C$1), 0, OFFSET(data!$A$1, ROW()-1, C$1-1))</f>
        <v>47713.916666666664</v>
      </c>
      <c r="D409">
        <f ca="1">IF(ISNA(D$1), 0, OFFSET(data!$A$1, ROW()-1, D$1-1))</f>
        <v>358.69376255707698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42.8</v>
      </c>
      <c r="M409">
        <f ca="1">IF(ISNA(M$1), 0, OFFSET(data!$A$1, ROW()-1, M$1-1))</f>
        <v>201.747587303735</v>
      </c>
      <c r="N409">
        <f ca="1">IF(ISNA(N$1), 0, OFFSET(data!$A$1, ROW()-1, N$1-1))</f>
        <v>205.77055168615499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0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809.01190154696803</v>
      </c>
      <c r="U409">
        <f ca="1">IF(ISNA(U$1), 0, OFFSET(data!$A$1, ROW()-1, U$1-1))</f>
        <v>898.90211282996597</v>
      </c>
      <c r="V409">
        <f ca="1">IF(ISNA(V$1), 0, OFFSET(data!$A$1, ROW()-1, V$1-1))</f>
        <v>0</v>
      </c>
      <c r="W409">
        <f ca="1">IF(ISNA(W$1), 0, OFFSET(data!$A$1, ROW()-1, W$1-1))</f>
        <v>-89.890211282996603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389.02400095238301</v>
      </c>
      <c r="AC409">
        <f ca="1">IF(ISNA(AC$1), 0, OFFSET(data!$A$1, ROW()-1, AC$1-1))</f>
        <v>284.45258803363402</v>
      </c>
      <c r="AD409">
        <f ca="1">IF(ISNA(AD$1), 0, OFFSET(data!$A$1, ROW()-1, AD$1-1))</f>
        <v>0</v>
      </c>
      <c r="AE409" t="str">
        <f ca="1">IF(ISNA(AE$1), 0, OFFSET(data!$A$1, ROW()-1, AE$1-1))</f>
        <v>typical</v>
      </c>
      <c r="AF409" s="2">
        <f ca="1">AD409/1000</f>
        <v>0</v>
      </c>
      <c r="AG409">
        <f ca="1">U409+W409</f>
        <v>809.0119015469694</v>
      </c>
      <c r="AH409">
        <f ca="1">AB409+SUM(D409:M409,N409:P409)</f>
        <v>1198.03590249935</v>
      </c>
      <c r="AI409">
        <f ca="1">AC409+SUM(U409:AA409)</f>
        <v>1093.4644895806034</v>
      </c>
    </row>
    <row r="410" spans="1:35" hidden="1" x14ac:dyDescent="0.2">
      <c r="A410" t="str">
        <f ca="1">IF(ISNA(A$1), 0, OFFSET(data!$A$1, ROW()-1, A$1-1))</f>
        <v>Oahu</v>
      </c>
      <c r="B410">
        <f ca="1">IF(ISNA(B$1), 0, OFFSET(data!$A$1, ROW()-1, B$1-1))</f>
        <v>2030</v>
      </c>
      <c r="C410" s="5">
        <f ca="1">IF(ISNA(C$1), 0, OFFSET(data!$A$1, ROW()-1, C$1-1))</f>
        <v>47736</v>
      </c>
      <c r="D410">
        <f ca="1">IF(ISNA(D$1), 0, OFFSET(data!$A$1, ROW()-1, D$1-1))</f>
        <v>472.793762557077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42.8</v>
      </c>
      <c r="M410">
        <f ca="1">IF(ISNA(M$1), 0, OFFSET(data!$A$1, ROW()-1, M$1-1))</f>
        <v>146.909560644013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0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662.50332320109101</v>
      </c>
      <c r="U410">
        <f ca="1">IF(ISNA(U$1), 0, OFFSET(data!$A$1, ROW()-1, U$1-1))</f>
        <v>714.75956445361101</v>
      </c>
      <c r="V410">
        <f ca="1">IF(ISNA(V$1), 0, OFFSET(data!$A$1, ROW()-1, V$1-1))</f>
        <v>19.219715192841299</v>
      </c>
      <c r="W410">
        <f ca="1">IF(ISNA(W$1), 0, OFFSET(data!$A$1, ROW()-1, W$1-1))</f>
        <v>-71.475956445361106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586.01426783138004</v>
      </c>
      <c r="AC410">
        <f ca="1">IF(ISNA(AC$1), 0, OFFSET(data!$A$1, ROW()-1, AC$1-1))</f>
        <v>260.61574801901298</v>
      </c>
      <c r="AD410">
        <f ca="1">IF(ISNA(AD$1), 0, OFFSET(data!$A$1, ROW()-1, AD$1-1))</f>
        <v>0</v>
      </c>
      <c r="AE410" t="str">
        <f ca="1">IF(ISNA(AE$1), 0, OFFSET(data!$A$1, ROW()-1, AE$1-1))</f>
        <v>typical</v>
      </c>
      <c r="AF410" s="2">
        <f ca="1">AD410/1000</f>
        <v>0</v>
      </c>
      <c r="AG410">
        <f ca="1">U410+W410</f>
        <v>643.28360800824987</v>
      </c>
      <c r="AH410">
        <f ca="1">AB410+SUM(D410:M410,N410:P410)</f>
        <v>1248.5175910324701</v>
      </c>
      <c r="AI410">
        <f ca="1">AC410+SUM(U410:AA410)</f>
        <v>923.11907122010416</v>
      </c>
    </row>
    <row r="411" spans="1:35" hidden="1" x14ac:dyDescent="0.2">
      <c r="A411" t="str">
        <f ca="1">IF(ISNA(A$1), 0, OFFSET(data!$A$1, ROW()-1, A$1-1))</f>
        <v>Oahu</v>
      </c>
      <c r="B411">
        <f ca="1">IF(ISNA(B$1), 0, OFFSET(data!$A$1, ROW()-1, B$1-1))</f>
        <v>2030</v>
      </c>
      <c r="C411" s="5">
        <f ca="1">IF(ISNA(C$1), 0, OFFSET(data!$A$1, ROW()-1, C$1-1))</f>
        <v>47736.083333333336</v>
      </c>
      <c r="D411">
        <f ca="1">IF(ISNA(D$1), 0, OFFSET(data!$A$1, ROW()-1, D$1-1))</f>
        <v>472.793762557077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42.8</v>
      </c>
      <c r="M411">
        <f ca="1">IF(ISNA(M$1), 0, OFFSET(data!$A$1, ROW()-1, M$1-1))</f>
        <v>139.649441649995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0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655.24320420707204</v>
      </c>
      <c r="U411">
        <f ca="1">IF(ISNA(U$1), 0, OFFSET(data!$A$1, ROW()-1, U$1-1))</f>
        <v>663.79234559710903</v>
      </c>
      <c r="V411">
        <f ca="1">IF(ISNA(V$1), 0, OFFSET(data!$A$1, ROW()-1, V$1-1))</f>
        <v>57.8300931696741</v>
      </c>
      <c r="W411">
        <f ca="1">IF(ISNA(W$1), 0, OFFSET(data!$A$1, ROW()-1, W$1-1))</f>
        <v>-66.379234559710994</v>
      </c>
      <c r="X411">
        <f ca="1">IF(ISNA(X$1), 0, OFFSET(data!$A$1, ROW()-1, X$1-1))</f>
        <v>0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624.62464580821302</v>
      </c>
      <c r="AC411">
        <f ca="1">IF(ISNA(AC$1), 0, OFFSET(data!$A$1, ROW()-1, AC$1-1))</f>
        <v>260.212067449995</v>
      </c>
      <c r="AD411">
        <f ca="1">IF(ISNA(AD$1), 0, OFFSET(data!$A$1, ROW()-1, AD$1-1))</f>
        <v>0</v>
      </c>
      <c r="AE411" t="str">
        <f ca="1">IF(ISNA(AE$1), 0, OFFSET(data!$A$1, ROW()-1, AE$1-1))</f>
        <v>typical</v>
      </c>
      <c r="AF411" s="2">
        <f ca="1">AD411/1000</f>
        <v>0</v>
      </c>
      <c r="AG411">
        <f ca="1">U411+W411</f>
        <v>597.41311103739804</v>
      </c>
      <c r="AH411">
        <f ca="1">AB411+SUM(D411:M411,N411:P411)</f>
        <v>1279.8678500152851</v>
      </c>
      <c r="AI411">
        <f ca="1">AC411+SUM(U411:AA411)</f>
        <v>915.45527165706721</v>
      </c>
    </row>
    <row r="412" spans="1:35" hidden="1" x14ac:dyDescent="0.2">
      <c r="A412" t="str">
        <f ca="1">IF(ISNA(A$1), 0, OFFSET(data!$A$1, ROW()-1, A$1-1))</f>
        <v>Oahu</v>
      </c>
      <c r="B412">
        <f ca="1">IF(ISNA(B$1), 0, OFFSET(data!$A$1, ROW()-1, B$1-1))</f>
        <v>2030</v>
      </c>
      <c r="C412" s="5">
        <f ca="1">IF(ISNA(C$1), 0, OFFSET(data!$A$1, ROW()-1, C$1-1))</f>
        <v>47736.166666666664</v>
      </c>
      <c r="D412">
        <f ca="1">IF(ISNA(D$1), 0, OFFSET(data!$A$1, ROW()-1, D$1-1))</f>
        <v>472.793762557077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42.8</v>
      </c>
      <c r="M412">
        <f ca="1">IF(ISNA(M$1), 0, OFFSET(data!$A$1, ROW()-1, M$1-1))</f>
        <v>75.732981129061798</v>
      </c>
      <c r="N412">
        <f ca="1">IF(ISNA(N$1), 0, OFFSET(data!$A$1, ROW()-1, N$1-1))</f>
        <v>67.135051402344999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0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658.461795088484</v>
      </c>
      <c r="U412">
        <f ca="1">IF(ISNA(U$1), 0, OFFSET(data!$A$1, ROW()-1, U$1-1))</f>
        <v>731.624216764984</v>
      </c>
      <c r="V412">
        <f ca="1">IF(ISNA(V$1), 0, OFFSET(data!$A$1, ROW()-1, V$1-1))</f>
        <v>0</v>
      </c>
      <c r="W412">
        <f ca="1">IF(ISNA(W$1), 0, OFFSET(data!$A$1, ROW()-1, W$1-1))</f>
        <v>-73.162421676498397</v>
      </c>
      <c r="X412">
        <f ca="1">IF(ISNA(X$1), 0, OFFSET(data!$A$1, ROW()-1, X$1-1))</f>
        <v>0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499.65950123619399</v>
      </c>
      <c r="AC412">
        <f ca="1">IF(ISNA(AC$1), 0, OFFSET(data!$A$1, ROW()-1, AC$1-1))</f>
        <v>226.318981129061</v>
      </c>
      <c r="AD412">
        <f ca="1">IF(ISNA(AD$1), 0, OFFSET(data!$A$1, ROW()-1, AD$1-1))</f>
        <v>0</v>
      </c>
      <c r="AE412" t="str">
        <f ca="1">IF(ISNA(AE$1), 0, OFFSET(data!$A$1, ROW()-1, AE$1-1))</f>
        <v>typical</v>
      </c>
      <c r="AF412" s="2">
        <f ca="1">AD412/1000</f>
        <v>0</v>
      </c>
      <c r="AG412">
        <f ca="1">U412+W412</f>
        <v>658.46179508848559</v>
      </c>
      <c r="AH412">
        <f ca="1">AB412+SUM(D412:M412,N412:P412)</f>
        <v>1158.1212963246778</v>
      </c>
      <c r="AI412">
        <f ca="1">AC412+SUM(U412:AA412)</f>
        <v>884.78077621754665</v>
      </c>
    </row>
    <row r="413" spans="1:35" hidden="1" x14ac:dyDescent="0.2">
      <c r="A413" t="str">
        <f ca="1">IF(ISNA(A$1), 0, OFFSET(data!$A$1, ROW()-1, A$1-1))</f>
        <v>Oahu</v>
      </c>
      <c r="B413">
        <f ca="1">IF(ISNA(B$1), 0, OFFSET(data!$A$1, ROW()-1, B$1-1))</f>
        <v>2030</v>
      </c>
      <c r="C413" s="5">
        <f ca="1">IF(ISNA(C$1), 0, OFFSET(data!$A$1, ROW()-1, C$1-1))</f>
        <v>47736.25</v>
      </c>
      <c r="D413">
        <f ca="1">IF(ISNA(D$1), 0, OFFSET(data!$A$1, ROW()-1, D$1-1))</f>
        <v>472.793762557077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30.678804306314799</v>
      </c>
      <c r="L413">
        <f ca="1">IF(ISNA(L$1), 0, OFFSET(data!$A$1, ROW()-1, L$1-1))</f>
        <v>42.8</v>
      </c>
      <c r="M413">
        <f ca="1">IF(ISNA(M$1), 0, OFFSET(data!$A$1, ROW()-1, M$1-1))</f>
        <v>116.925066421048</v>
      </c>
      <c r="N413">
        <f ca="1">IF(ISNA(N$1), 0, OFFSET(data!$A$1, ROW()-1, N$1-1))</f>
        <v>223.49686089114701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0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886.69449417558803</v>
      </c>
      <c r="U413">
        <f ca="1">IF(ISNA(U$1), 0, OFFSET(data!$A$1, ROW()-1, U$1-1))</f>
        <v>985.21610463954505</v>
      </c>
      <c r="V413">
        <f ca="1">IF(ISNA(V$1), 0, OFFSET(data!$A$1, ROW()-1, V$1-1))</f>
        <v>0</v>
      </c>
      <c r="W413">
        <f ca="1">IF(ISNA(W$1), 0, OFFSET(data!$A$1, ROW()-1, W$1-1))</f>
        <v>-98.521610463954502</v>
      </c>
      <c r="X413">
        <f ca="1">IF(ISNA(X$1), 0, OFFSET(data!$A$1, ROW()-1, X$1-1))</f>
        <v>0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343.29769174739198</v>
      </c>
      <c r="AC413">
        <f ca="1">IF(ISNA(AC$1), 0, OFFSET(data!$A$1, ROW()-1, AC$1-1))</f>
        <v>289.90730582736302</v>
      </c>
      <c r="AD413">
        <f ca="1">IF(ISNA(AD$1), 0, OFFSET(data!$A$1, ROW()-1, AD$1-1))</f>
        <v>0</v>
      </c>
      <c r="AE413" t="str">
        <f ca="1">IF(ISNA(AE$1), 0, OFFSET(data!$A$1, ROW()-1, AE$1-1))</f>
        <v>typical</v>
      </c>
      <c r="AF413" s="2">
        <f ca="1">AD413/1000</f>
        <v>0</v>
      </c>
      <c r="AG413">
        <f ca="1">U413+W413</f>
        <v>886.69449417559053</v>
      </c>
      <c r="AH413">
        <f ca="1">AB413+SUM(D413:M413,N413:P413)</f>
        <v>1229.9921859229787</v>
      </c>
      <c r="AI413">
        <f ca="1">AC413+SUM(U413:AA413)</f>
        <v>1176.6018000029535</v>
      </c>
    </row>
    <row r="414" spans="1:35" hidden="1" x14ac:dyDescent="0.2">
      <c r="A414" t="str">
        <f ca="1">IF(ISNA(A$1), 0, OFFSET(data!$A$1, ROW()-1, A$1-1))</f>
        <v>Oahu</v>
      </c>
      <c r="B414">
        <f ca="1">IF(ISNA(B$1), 0, OFFSET(data!$A$1, ROW()-1, B$1-1))</f>
        <v>2030</v>
      </c>
      <c r="C414" s="5">
        <f ca="1">IF(ISNA(C$1), 0, OFFSET(data!$A$1, ROW()-1, C$1-1))</f>
        <v>47736.333333333336</v>
      </c>
      <c r="D414">
        <f ca="1">IF(ISNA(D$1), 0, OFFSET(data!$A$1, ROW()-1, D$1-1))</f>
        <v>118.107762557077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1199.8396336097201</v>
      </c>
      <c r="L414">
        <f ca="1">IF(ISNA(L$1), 0, OFFSET(data!$A$1, ROW()-1, L$1-1))</f>
        <v>42.8</v>
      </c>
      <c r="M414">
        <f ca="1">IF(ISNA(M$1), 0, OFFSET(data!$A$1, ROW()-1, M$1-1))</f>
        <v>110.993981638354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-1.2967404927621801E-13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1471.74137780516</v>
      </c>
      <c r="U414">
        <f ca="1">IF(ISNA(U$1), 0, OFFSET(data!$A$1, ROW()-1, U$1-1))</f>
        <v>1116.6495451882699</v>
      </c>
      <c r="V414">
        <f ca="1">IF(ISNA(V$1), 0, OFFSET(data!$A$1, ROW()-1, V$1-1))</f>
        <v>189.788410096018</v>
      </c>
      <c r="W414">
        <f ca="1">IF(ISNA(W$1), 0, OFFSET(data!$A$1, ROW()-1, W$1-1))</f>
        <v>125.55492527738799</v>
      </c>
      <c r="X414">
        <f ca="1">IF(ISNA(X$1), 0, OFFSET(data!$A$1, ROW()-1, X$1-1))</f>
        <v>39.748497243482497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1061.55133977425</v>
      </c>
      <c r="AC414">
        <f ca="1">IF(ISNA(AC$1), 0, OFFSET(data!$A$1, ROW()-1, AC$1-1))</f>
        <v>588.82028018218102</v>
      </c>
      <c r="AD414">
        <f ca="1">IF(ISNA(AD$1), 0, OFFSET(data!$A$1, ROW()-1, AD$1-1))</f>
        <v>0</v>
      </c>
      <c r="AE414" t="str">
        <f ca="1">IF(ISNA(AE$1), 0, OFFSET(data!$A$1, ROW()-1, AE$1-1))</f>
        <v>typical</v>
      </c>
      <c r="AF414" s="2">
        <f ca="1">AD414/1000</f>
        <v>0</v>
      </c>
      <c r="AG414">
        <f ca="1">U414+W414</f>
        <v>1242.204470465658</v>
      </c>
      <c r="AH414">
        <f ca="1">AB414+SUM(D414:M414,N414:P414)</f>
        <v>2533.2927175794011</v>
      </c>
      <c r="AI414">
        <f ca="1">AC414+SUM(U414:AA414)</f>
        <v>2060.5616579873395</v>
      </c>
    </row>
    <row r="415" spans="1:35" hidden="1" x14ac:dyDescent="0.2">
      <c r="A415" t="str">
        <f ca="1">IF(ISNA(A$1), 0, OFFSET(data!$A$1, ROW()-1, A$1-1))</f>
        <v>Oahu</v>
      </c>
      <c r="B415">
        <f ca="1">IF(ISNA(B$1), 0, OFFSET(data!$A$1, ROW()-1, B$1-1))</f>
        <v>2030</v>
      </c>
      <c r="C415" s="5">
        <f ca="1">IF(ISNA(C$1), 0, OFFSET(data!$A$1, ROW()-1, C$1-1))</f>
        <v>47736.416666666664</v>
      </c>
      <c r="D415">
        <f ca="1">IF(ISNA(D$1), 0, OFFSET(data!$A$1, ROW()-1, D$1-1))</f>
        <v>118.107762557077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1425.19996525841</v>
      </c>
      <c r="L415">
        <f ca="1">IF(ISNA(L$1), 0, OFFSET(data!$A$1, ROW()-1, L$1-1))</f>
        <v>42.8</v>
      </c>
      <c r="M415">
        <f ca="1">IF(ISNA(M$1), 0, OFFSET(data!$A$1, ROW()-1, M$1-1))</f>
        <v>54.1719278933423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0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1640.27965570883</v>
      </c>
      <c r="U415">
        <f ca="1">IF(ISNA(U$1), 0, OFFSET(data!$A$1, ROW()-1, U$1-1))</f>
        <v>1194.63866503194</v>
      </c>
      <c r="V415">
        <f ca="1">IF(ISNA(V$1), 0, OFFSET(data!$A$1, ROW()-1, V$1-1))</f>
        <v>280.33756815602402</v>
      </c>
      <c r="W415">
        <f ca="1">IF(ISNA(W$1), 0, OFFSET(data!$A$1, ROW()-1, W$1-1))</f>
        <v>125.55492527738799</v>
      </c>
      <c r="X415">
        <f ca="1">IF(ISNA(X$1), 0, OFFSET(data!$A$1, ROW()-1, X$1-1))</f>
        <v>39.748497243482497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1159.8994098186199</v>
      </c>
      <c r="AC415">
        <f ca="1">IF(ISNA(AC$1), 0, OFFSET(data!$A$1, ROW()-1, AC$1-1))</f>
        <v>554.36801029829098</v>
      </c>
      <c r="AD415">
        <f ca="1">IF(ISNA(AD$1), 0, OFFSET(data!$A$1, ROW()-1, AD$1-1))</f>
        <v>0</v>
      </c>
      <c r="AE415" t="str">
        <f ca="1">IF(ISNA(AE$1), 0, OFFSET(data!$A$1, ROW()-1, AE$1-1))</f>
        <v>typical</v>
      </c>
      <c r="AF415" s="2">
        <f ca="1">AD415/1000</f>
        <v>0</v>
      </c>
      <c r="AG415">
        <f ca="1">U415+W415</f>
        <v>1320.1935903093281</v>
      </c>
      <c r="AH415">
        <f ca="1">AB415+SUM(D415:M415,N415:P415)</f>
        <v>2800.179065527449</v>
      </c>
      <c r="AI415">
        <f ca="1">AC415+SUM(U415:AA415)</f>
        <v>2194.6476660071257</v>
      </c>
    </row>
    <row r="416" spans="1:35" hidden="1" x14ac:dyDescent="0.2">
      <c r="A416" t="str">
        <f ca="1">IF(ISNA(A$1), 0, OFFSET(data!$A$1, ROW()-1, A$1-1))</f>
        <v>Oahu</v>
      </c>
      <c r="B416">
        <f ca="1">IF(ISNA(B$1), 0, OFFSET(data!$A$1, ROW()-1, B$1-1))</f>
        <v>2030</v>
      </c>
      <c r="C416" s="5">
        <f ca="1">IF(ISNA(C$1), 0, OFFSET(data!$A$1, ROW()-1, C$1-1))</f>
        <v>47736.5</v>
      </c>
      <c r="D416">
        <f ca="1">IF(ISNA(D$1), 0, OFFSET(data!$A$1, ROW()-1, D$1-1))</f>
        <v>118.107762557077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1415.3167558206901</v>
      </c>
      <c r="L416">
        <f ca="1">IF(ISNA(L$1), 0, OFFSET(data!$A$1, ROW()-1, L$1-1))</f>
        <v>42.8</v>
      </c>
      <c r="M416">
        <f ca="1">IF(ISNA(M$1), 0, OFFSET(data!$A$1, ROW()-1, M$1-1))</f>
        <v>83.833793827013196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0</v>
      </c>
      <c r="R416">
        <f ca="1">IF(ISNA(R$1), 0, OFFSET(data!$A$1, ROW()-1, R$1-1))</f>
        <v>0</v>
      </c>
      <c r="S416">
        <f ca="1">IF(ISNA(S$1), 0, OFFSET(data!$A$1, ROW()-1, S$1-1))</f>
        <v>9.9564800848383998E-13</v>
      </c>
      <c r="T416">
        <f ca="1">IF(ISNA(T$1), 0, OFFSET(data!$A$1, ROW()-1, T$1-1))</f>
        <v>1660.0583122047799</v>
      </c>
      <c r="U416">
        <f ca="1">IF(ISNA(U$1), 0, OFFSET(data!$A$1, ROW()-1, U$1-1))</f>
        <v>1207.39743619708</v>
      </c>
      <c r="V416">
        <f ca="1">IF(ISNA(V$1), 0, OFFSET(data!$A$1, ROW()-1, V$1-1))</f>
        <v>287.35745348683002</v>
      </c>
      <c r="W416">
        <f ca="1">IF(ISNA(W$1), 0, OFFSET(data!$A$1, ROW()-1, W$1-1))</f>
        <v>125.55492527738799</v>
      </c>
      <c r="X416">
        <f ca="1">IF(ISNA(X$1), 0, OFFSET(data!$A$1, ROW()-1, X$1-1))</f>
        <v>39.748497243482497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1168.1951722659501</v>
      </c>
      <c r="AC416">
        <f ca="1">IF(ISNA(AC$1), 0, OFFSET(data!$A$1, ROW()-1, AC$1-1))</f>
        <v>582.52311175696195</v>
      </c>
      <c r="AD416">
        <f ca="1">IF(ISNA(AD$1), 0, OFFSET(data!$A$1, ROW()-1, AD$1-1))</f>
        <v>0</v>
      </c>
      <c r="AE416" t="str">
        <f ca="1">IF(ISNA(AE$1), 0, OFFSET(data!$A$1, ROW()-1, AE$1-1))</f>
        <v>typical</v>
      </c>
      <c r="AF416" s="2">
        <f ca="1">AD416/1000</f>
        <v>0</v>
      </c>
      <c r="AG416">
        <f ca="1">U416+W416</f>
        <v>1332.952361474468</v>
      </c>
      <c r="AH416">
        <f ca="1">AB416+SUM(D416:M416,N416:P416)</f>
        <v>2828.2534844707302</v>
      </c>
      <c r="AI416">
        <f ca="1">AC416+SUM(U416:AA416)</f>
        <v>2242.5814239617425</v>
      </c>
    </row>
    <row r="417" spans="1:35" hidden="1" x14ac:dyDescent="0.2">
      <c r="A417" t="str">
        <f ca="1">IF(ISNA(A$1), 0, OFFSET(data!$A$1, ROW()-1, A$1-1))</f>
        <v>Oahu</v>
      </c>
      <c r="B417">
        <f ca="1">IF(ISNA(B$1), 0, OFFSET(data!$A$1, ROW()-1, B$1-1))</f>
        <v>2030</v>
      </c>
      <c r="C417" s="5">
        <f ca="1">IF(ISNA(C$1), 0, OFFSET(data!$A$1, ROW()-1, C$1-1))</f>
        <v>47736.583333333336</v>
      </c>
      <c r="D417">
        <f ca="1">IF(ISNA(D$1), 0, OFFSET(data!$A$1, ROW()-1, D$1-1))</f>
        <v>118.107762557077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1386.42366221662</v>
      </c>
      <c r="L417">
        <f ca="1">IF(ISNA(L$1), 0, OFFSET(data!$A$1, ROW()-1, L$1-1))</f>
        <v>42.8</v>
      </c>
      <c r="M417">
        <f ca="1">IF(ISNA(M$1), 0, OFFSET(data!$A$1, ROW()-1, M$1-1))</f>
        <v>76.660572876239996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0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1623.99199764994</v>
      </c>
      <c r="U417">
        <f ca="1">IF(ISNA(U$1), 0, OFFSET(data!$A$1, ROW()-1, U$1-1))</f>
        <v>1207.4426800664601</v>
      </c>
      <c r="V417">
        <f ca="1">IF(ISNA(V$1), 0, OFFSET(data!$A$1, ROW()-1, V$1-1))</f>
        <v>251.24589506260801</v>
      </c>
      <c r="W417">
        <f ca="1">IF(ISNA(W$1), 0, OFFSET(data!$A$1, ROW()-1, W$1-1))</f>
        <v>125.55492527738799</v>
      </c>
      <c r="X417">
        <f ca="1">IF(ISNA(X$1), 0, OFFSET(data!$A$1, ROW()-1, X$1-1))</f>
        <v>39.748497243482497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1132.08813822866</v>
      </c>
      <c r="AC417">
        <f ca="1">IF(ISNA(AC$1), 0, OFFSET(data!$A$1, ROW()-1, AC$1-1))</f>
        <v>576.37179580618795</v>
      </c>
      <c r="AD417">
        <f ca="1">IF(ISNA(AD$1), 0, OFFSET(data!$A$1, ROW()-1, AD$1-1))</f>
        <v>0</v>
      </c>
      <c r="AE417" t="str">
        <f ca="1">IF(ISNA(AE$1), 0, OFFSET(data!$A$1, ROW()-1, AE$1-1))</f>
        <v>typical</v>
      </c>
      <c r="AF417" s="2">
        <f ca="1">AD417/1000</f>
        <v>0</v>
      </c>
      <c r="AG417">
        <f ca="1">U417+W417</f>
        <v>1332.9976053438481</v>
      </c>
      <c r="AH417">
        <f ca="1">AB417+SUM(D417:M417,N417:P417)</f>
        <v>2756.0801358785966</v>
      </c>
      <c r="AI417">
        <f ca="1">AC417+SUM(U417:AA417)</f>
        <v>2200.3637934561266</v>
      </c>
    </row>
    <row r="418" spans="1:35" hidden="1" x14ac:dyDescent="0.2">
      <c r="A418" t="str">
        <f ca="1">IF(ISNA(A$1), 0, OFFSET(data!$A$1, ROW()-1, A$1-1))</f>
        <v>Oahu</v>
      </c>
      <c r="B418">
        <f ca="1">IF(ISNA(B$1), 0, OFFSET(data!$A$1, ROW()-1, B$1-1))</f>
        <v>2030</v>
      </c>
      <c r="C418" s="5">
        <f ca="1">IF(ISNA(C$1), 0, OFFSET(data!$A$1, ROW()-1, C$1-1))</f>
        <v>47736.666666666664</v>
      </c>
      <c r="D418">
        <f ca="1">IF(ISNA(D$1), 0, OFFSET(data!$A$1, ROW()-1, D$1-1))</f>
        <v>118.107762557077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1227.2538708741599</v>
      </c>
      <c r="L418">
        <f ca="1">IF(ISNA(L$1), 0, OFFSET(data!$A$1, ROW()-1, L$1-1))</f>
        <v>42.8</v>
      </c>
      <c r="M418">
        <f ca="1">IF(ISNA(M$1), 0, OFFSET(data!$A$1, ROW()-1, M$1-1))</f>
        <v>81.172108425961099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0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1469.3337418572</v>
      </c>
      <c r="U418">
        <f ca="1">IF(ISNA(U$1), 0, OFFSET(data!$A$1, ROW()-1, U$1-1))</f>
        <v>1191.79961222835</v>
      </c>
      <c r="V418">
        <f ca="1">IF(ISNA(V$1), 0, OFFSET(data!$A$1, ROW()-1, V$1-1))</f>
        <v>112.23070710798299</v>
      </c>
      <c r="W418">
        <f ca="1">IF(ISNA(W$1), 0, OFFSET(data!$A$1, ROW()-1, W$1-1))</f>
        <v>125.55492527738799</v>
      </c>
      <c r="X418">
        <f ca="1">IF(ISNA(X$1), 0, OFFSET(data!$A$1, ROW()-1, X$1-1))</f>
        <v>39.748497243482497</v>
      </c>
      <c r="Y418">
        <f ca="1">IF(ISNA(Y$1), 0, OFFSET(data!$A$1, ROW()-1, Y$1-1))</f>
        <v>0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991.508643490228</v>
      </c>
      <c r="AC418">
        <f ca="1">IF(ISNA(AC$1), 0, OFFSET(data!$A$1, ROW()-1, AC$1-1))</f>
        <v>570.82507798276299</v>
      </c>
      <c r="AD418">
        <f ca="1">IF(ISNA(AD$1), 0, OFFSET(data!$A$1, ROW()-1, AD$1-1))</f>
        <v>0</v>
      </c>
      <c r="AE418" t="str">
        <f ca="1">IF(ISNA(AE$1), 0, OFFSET(data!$A$1, ROW()-1, AE$1-1))</f>
        <v>typical</v>
      </c>
      <c r="AF418" s="2">
        <f ca="1">AD418/1000</f>
        <v>0</v>
      </c>
      <c r="AG418">
        <f ca="1">U418+W418</f>
        <v>1317.3545375057381</v>
      </c>
      <c r="AH418">
        <f ca="1">AB418+SUM(D418:M418,N418:P418)</f>
        <v>2460.842385347426</v>
      </c>
      <c r="AI418">
        <f ca="1">AC418+SUM(U418:AA418)</f>
        <v>2040.1588198399663</v>
      </c>
    </row>
    <row r="419" spans="1:35" hidden="1" x14ac:dyDescent="0.2">
      <c r="A419" t="str">
        <f ca="1">IF(ISNA(A$1), 0, OFFSET(data!$A$1, ROW()-1, A$1-1))</f>
        <v>Oahu</v>
      </c>
      <c r="B419">
        <f ca="1">IF(ISNA(B$1), 0, OFFSET(data!$A$1, ROW()-1, B$1-1))</f>
        <v>2030</v>
      </c>
      <c r="C419" s="5">
        <f ca="1">IF(ISNA(C$1), 0, OFFSET(data!$A$1, ROW()-1, C$1-1))</f>
        <v>47736.75</v>
      </c>
      <c r="D419">
        <f ca="1">IF(ISNA(D$1), 0, OFFSET(data!$A$1, ROW()-1, D$1-1))</f>
        <v>434.36223099977099</v>
      </c>
      <c r="E419">
        <f ca="1">IF(ISNA(E$1), 0, OFFSET(data!$A$1, ROW()-1, E$1-1))</f>
        <v>16.1999432</v>
      </c>
      <c r="F419">
        <f ca="1">IF(ISNA(F$1), 0, OFFSET(data!$A$1, ROW()-1, F$1-1))</f>
        <v>0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42.294606844272103</v>
      </c>
      <c r="K419">
        <f ca="1">IF(ISNA(K$1), 0, OFFSET(data!$A$1, ROW()-1, K$1-1))</f>
        <v>19.327275207589501</v>
      </c>
      <c r="L419">
        <f ca="1">IF(ISNA(L$1), 0, OFFSET(data!$A$1, ROW()-1, L$1-1))</f>
        <v>42.8</v>
      </c>
      <c r="M419">
        <f ca="1">IF(ISNA(M$1), 0, OFFSET(data!$A$1, ROW()-1, M$1-1))</f>
        <v>135.92662377116201</v>
      </c>
      <c r="N419">
        <f ca="1">IF(ISNA(N$1), 0, OFFSET(data!$A$1, ROW()-1, N$1-1))</f>
        <v>395.13622031801202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0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1086.0469003408</v>
      </c>
      <c r="U419">
        <f ca="1">IF(ISNA(U$1), 0, OFFSET(data!$A$1, ROW()-1, U$1-1))</f>
        <v>1206.71877815638</v>
      </c>
      <c r="V419">
        <f ca="1">IF(ISNA(V$1), 0, OFFSET(data!$A$1, ROW()-1, V$1-1))</f>
        <v>6.1902483139419902E-11</v>
      </c>
      <c r="W419">
        <f ca="1">IF(ISNA(W$1), 0, OFFSET(data!$A$1, ROW()-1, W$1-1))</f>
        <v>-120.671877815638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293.735313833622</v>
      </c>
      <c r="AC419">
        <f ca="1">IF(ISNA(AC$1), 0, OFFSET(data!$A$1, ROW()-1, AC$1-1))</f>
        <v>286.850868963751</v>
      </c>
      <c r="AD419">
        <f ca="1">IF(ISNA(AD$1), 0, OFFSET(data!$A$1, ROW()-1, AD$1-1))</f>
        <v>0</v>
      </c>
      <c r="AE419" t="str">
        <f ca="1">IF(ISNA(AE$1), 0, OFFSET(data!$A$1, ROW()-1, AE$1-1))</f>
        <v>typical</v>
      </c>
      <c r="AF419" s="2">
        <f ca="1">AD419/1000</f>
        <v>0</v>
      </c>
      <c r="AG419">
        <f ca="1">U419+W419</f>
        <v>1086.046900340742</v>
      </c>
      <c r="AH419">
        <f ca="1">AB419+SUM(D419:M419,N419:P419)</f>
        <v>1379.7822141744286</v>
      </c>
      <c r="AI419">
        <f ca="1">AC419+SUM(U419:AA419)</f>
        <v>1372.8977693045549</v>
      </c>
    </row>
    <row r="420" spans="1:35" hidden="1" x14ac:dyDescent="0.2">
      <c r="A420" t="str">
        <f ca="1">IF(ISNA(A$1), 0, OFFSET(data!$A$1, ROW()-1, A$1-1))</f>
        <v>Oahu</v>
      </c>
      <c r="B420">
        <f ca="1">IF(ISNA(B$1), 0, OFFSET(data!$A$1, ROW()-1, B$1-1))</f>
        <v>2030</v>
      </c>
      <c r="C420" s="5">
        <f ca="1">IF(ISNA(C$1), 0, OFFSET(data!$A$1, ROW()-1, C$1-1))</f>
        <v>47736.833333333336</v>
      </c>
      <c r="D420">
        <f ca="1">IF(ISNA(D$1), 0, OFFSET(data!$A$1, ROW()-1, D$1-1))</f>
        <v>558.09376255707696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42.8</v>
      </c>
      <c r="M420">
        <f ca="1">IF(ISNA(M$1), 0, OFFSET(data!$A$1, ROW()-1, M$1-1))</f>
        <v>159.95803856921</v>
      </c>
      <c r="N420">
        <f ca="1">IF(ISNA(N$1), 0, OFFSET(data!$A$1, ROW()-1, N$1-1))</f>
        <v>236.060152149038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0</v>
      </c>
      <c r="R420">
        <f ca="1">IF(ISNA(R$1), 0, OFFSET(data!$A$1, ROW()-1, R$1-1))</f>
        <v>0</v>
      </c>
      <c r="S420">
        <f ca="1">IF(ISNA(S$1), 0, OFFSET(data!$A$1, ROW()-1, S$1-1))</f>
        <v>0</v>
      </c>
      <c r="T420">
        <f ca="1">IF(ISNA(T$1), 0, OFFSET(data!$A$1, ROW()-1, T$1-1))</f>
        <v>996.91195327532603</v>
      </c>
      <c r="U420">
        <f ca="1">IF(ISNA(U$1), 0, OFFSET(data!$A$1, ROW()-1, U$1-1))</f>
        <v>1107.6799480836901</v>
      </c>
      <c r="V420">
        <f ca="1">IF(ISNA(V$1), 0, OFFSET(data!$A$1, ROW()-1, V$1-1))</f>
        <v>5.6843418860808002E-14</v>
      </c>
      <c r="W420">
        <f ca="1">IF(ISNA(W$1), 0, OFFSET(data!$A$1, ROW()-1, W$1-1))</f>
        <v>-110.767994808369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330.73440048950101</v>
      </c>
      <c r="AC420">
        <f ca="1">IF(ISNA(AC$1), 0, OFFSET(data!$A$1, ROW()-1, AC$1-1))</f>
        <v>262.01558091920998</v>
      </c>
      <c r="AD420">
        <f ca="1">IF(ISNA(AD$1), 0, OFFSET(data!$A$1, ROW()-1, AD$1-1))</f>
        <v>0</v>
      </c>
      <c r="AE420" t="str">
        <f ca="1">IF(ISNA(AE$1), 0, OFFSET(data!$A$1, ROW()-1, AE$1-1))</f>
        <v>typical</v>
      </c>
      <c r="AF420" s="2">
        <f ca="1">AD420/1000</f>
        <v>0</v>
      </c>
      <c r="AG420">
        <f ca="1">U420+W420</f>
        <v>996.91195327532114</v>
      </c>
      <c r="AH420">
        <f ca="1">AB420+SUM(D420:M420,N420:P420)</f>
        <v>1327.646353764826</v>
      </c>
      <c r="AI420">
        <f ca="1">AC420+SUM(U420:AA420)</f>
        <v>1258.9275341945311</v>
      </c>
    </row>
    <row r="421" spans="1:35" hidden="1" x14ac:dyDescent="0.2">
      <c r="A421" t="str">
        <f ca="1">IF(ISNA(A$1), 0, OFFSET(data!$A$1, ROW()-1, A$1-1))</f>
        <v>Oahu</v>
      </c>
      <c r="B421">
        <f ca="1">IF(ISNA(B$1), 0, OFFSET(data!$A$1, ROW()-1, B$1-1))</f>
        <v>2030</v>
      </c>
      <c r="C421" s="5">
        <f ca="1">IF(ISNA(C$1), 0, OFFSET(data!$A$1, ROW()-1, C$1-1))</f>
        <v>47736.916666666664</v>
      </c>
      <c r="D421">
        <f ca="1">IF(ISNA(D$1), 0, OFFSET(data!$A$1, ROW()-1, D$1-1))</f>
        <v>472.793762557077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42.8</v>
      </c>
      <c r="M421">
        <f ca="1">IF(ISNA(M$1), 0, OFFSET(data!$A$1, ROW()-1, M$1-1))</f>
        <v>109.185439715304</v>
      </c>
      <c r="N421">
        <f ca="1">IF(ISNA(N$1), 0, OFFSET(data!$A$1, ROW()-1, N$1-1))</f>
        <v>156.380573284295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0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781.159775556677</v>
      </c>
      <c r="U421">
        <f ca="1">IF(ISNA(U$1), 0, OFFSET(data!$A$1, ROW()-1, U$1-1))</f>
        <v>867.95530617408701</v>
      </c>
      <c r="V421">
        <f ca="1">IF(ISNA(V$1), 0, OFFSET(data!$A$1, ROW()-1, V$1-1))</f>
        <v>0</v>
      </c>
      <c r="W421">
        <f ca="1">IF(ISNA(W$1), 0, OFFSET(data!$A$1, ROW()-1, W$1-1))</f>
        <v>-86.795530617408701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410.413979354243</v>
      </c>
      <c r="AC421">
        <f ca="1">IF(ISNA(AC$1), 0, OFFSET(data!$A$1, ROW()-1, AC$1-1))</f>
        <v>253.22398426530401</v>
      </c>
      <c r="AD421">
        <f ca="1">IF(ISNA(AD$1), 0, OFFSET(data!$A$1, ROW()-1, AD$1-1))</f>
        <v>0</v>
      </c>
      <c r="AE421" t="str">
        <f ca="1">IF(ISNA(AE$1), 0, OFFSET(data!$A$1, ROW()-1, AE$1-1))</f>
        <v>typical</v>
      </c>
      <c r="AF421" s="2">
        <f ca="1">AD421/1000</f>
        <v>0</v>
      </c>
      <c r="AG421">
        <f ca="1">U421+W421</f>
        <v>781.15977555667837</v>
      </c>
      <c r="AH421">
        <f ca="1">AB421+SUM(D421:M421,N421:P421)</f>
        <v>1191.573754910919</v>
      </c>
      <c r="AI421">
        <f ca="1">AC421+SUM(U421:AA421)</f>
        <v>1034.3837598219825</v>
      </c>
    </row>
    <row r="422" spans="1:35" hidden="1" x14ac:dyDescent="0.2">
      <c r="A422" t="str">
        <f ca="1">IF(ISNA(A$1), 0, OFFSET(data!$A$1, ROW()-1, A$1-1))</f>
        <v>Oahu</v>
      </c>
      <c r="B422">
        <f ca="1">IF(ISNA(B$1), 0, OFFSET(data!$A$1, ROW()-1, B$1-1))</f>
        <v>2030</v>
      </c>
      <c r="C422" s="5">
        <f ca="1">IF(ISNA(C$1), 0, OFFSET(data!$A$1, ROW()-1, C$1-1))</f>
        <v>47748</v>
      </c>
      <c r="D422">
        <f ca="1">IF(ISNA(D$1), 0, OFFSET(data!$A$1, ROW()-1, D$1-1))</f>
        <v>268.69376255707698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42.8</v>
      </c>
      <c r="M422">
        <f ca="1">IF(ISNA(M$1), 0, OFFSET(data!$A$1, ROW()-1, M$1-1))</f>
        <v>315.08974980485601</v>
      </c>
      <c r="N422">
        <f ca="1">IF(ISNA(N$1), 0, OFFSET(data!$A$1, ROW()-1, N$1-1))</f>
        <v>47.261492873866601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0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673.84500523580004</v>
      </c>
      <c r="U422">
        <f ca="1">IF(ISNA(U$1), 0, OFFSET(data!$A$1, ROW()-1, U$1-1))</f>
        <v>748.71667248422204</v>
      </c>
      <c r="V422">
        <f ca="1">IF(ISNA(V$1), 0, OFFSET(data!$A$1, ROW()-1, V$1-1))</f>
        <v>0</v>
      </c>
      <c r="W422">
        <f ca="1">IF(ISNA(W$1), 0, OFFSET(data!$A$1, ROW()-1, W$1-1))</f>
        <v>-74.871667248422199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547.53305976467198</v>
      </c>
      <c r="AC422">
        <f ca="1">IF(ISNA(AC$1), 0, OFFSET(data!$A$1, ROW()-1, AC$1-1))</f>
        <v>296.059280438634</v>
      </c>
      <c r="AD422">
        <f ca="1">IF(ISNA(AD$1), 0, OFFSET(data!$A$1, ROW()-1, AD$1-1))</f>
        <v>0</v>
      </c>
      <c r="AE422" t="str">
        <f ca="1">IF(ISNA(AE$1), 0, OFFSET(data!$A$1, ROW()-1, AE$1-1))</f>
        <v>typical</v>
      </c>
      <c r="AF422" s="2">
        <f ca="1">AD422/1000</f>
        <v>0</v>
      </c>
      <c r="AG422">
        <f ca="1">U422+W422</f>
        <v>673.84500523579982</v>
      </c>
      <c r="AH422">
        <f ca="1">AB422+SUM(D422:M422,N422:P422)</f>
        <v>1221.3780650004715</v>
      </c>
      <c r="AI422">
        <f ca="1">AC422+SUM(U422:AA422)</f>
        <v>969.90428567443382</v>
      </c>
    </row>
    <row r="423" spans="1:35" hidden="1" x14ac:dyDescent="0.2">
      <c r="A423" t="str">
        <f ca="1">IF(ISNA(A$1), 0, OFFSET(data!$A$1, ROW()-1, A$1-1))</f>
        <v>Oahu</v>
      </c>
      <c r="B423">
        <f ca="1">IF(ISNA(B$1), 0, OFFSET(data!$A$1, ROW()-1, B$1-1))</f>
        <v>2030</v>
      </c>
      <c r="C423" s="5">
        <f ca="1">IF(ISNA(C$1), 0, OFFSET(data!$A$1, ROW()-1, C$1-1))</f>
        <v>47748.083333333336</v>
      </c>
      <c r="D423">
        <f ca="1">IF(ISNA(D$1), 0, OFFSET(data!$A$1, ROW()-1, D$1-1))</f>
        <v>251.10850180004101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42.8</v>
      </c>
      <c r="M423">
        <f ca="1">IF(ISNA(M$1), 0, OFFSET(data!$A$1, ROW()-1, M$1-1))</f>
        <v>313.62352295795802</v>
      </c>
      <c r="N423">
        <f ca="1">IF(ISNA(N$1), 0, OFFSET(data!$A$1, ROW()-1, N$1-1))</f>
        <v>9.3443833524803495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0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616.87640811048095</v>
      </c>
      <c r="U423">
        <f ca="1">IF(ISNA(U$1), 0, OFFSET(data!$A$1, ROW()-1, U$1-1))</f>
        <v>685.41823123386803</v>
      </c>
      <c r="V423">
        <f ca="1">IF(ISNA(V$1), 0, OFFSET(data!$A$1, ROW()-1, V$1-1))</f>
        <v>0</v>
      </c>
      <c r="W423">
        <f ca="1">IF(ISNA(W$1), 0, OFFSET(data!$A$1, ROW()-1, W$1-1))</f>
        <v>-68.541823123386806</v>
      </c>
      <c r="X423">
        <f ca="1">IF(ISNA(X$1), 0, OFFSET(data!$A$1, ROW()-1, X$1-1))</f>
        <v>0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603.03543004309302</v>
      </c>
      <c r="AC423">
        <f ca="1">IF(ISNA(AC$1), 0, OFFSET(data!$A$1, ROW()-1, AC$1-1))</f>
        <v>296.059280438634</v>
      </c>
      <c r="AD423">
        <f ca="1">IF(ISNA(AD$1), 0, OFFSET(data!$A$1, ROW()-1, AD$1-1))</f>
        <v>0</v>
      </c>
      <c r="AE423" t="str">
        <f ca="1">IF(ISNA(AE$1), 0, OFFSET(data!$A$1, ROW()-1, AE$1-1))</f>
        <v>typical</v>
      </c>
      <c r="AF423" s="2">
        <f ca="1">AD423/1000</f>
        <v>0</v>
      </c>
      <c r="AG423">
        <f ca="1">U423+W423</f>
        <v>616.87640811048118</v>
      </c>
      <c r="AH423">
        <f ca="1">AB423+SUM(D423:M423,N423:P423)</f>
        <v>1219.9118381535723</v>
      </c>
      <c r="AI423">
        <f ca="1">AC423+SUM(U423:AA423)</f>
        <v>912.93568854911518</v>
      </c>
    </row>
    <row r="424" spans="1:35" hidden="1" x14ac:dyDescent="0.2">
      <c r="A424" t="str">
        <f ca="1">IF(ISNA(A$1), 0, OFFSET(data!$A$1, ROW()-1, A$1-1))</f>
        <v>Oahu</v>
      </c>
      <c r="B424">
        <f ca="1">IF(ISNA(B$1), 0, OFFSET(data!$A$1, ROW()-1, B$1-1))</f>
        <v>2030</v>
      </c>
      <c r="C424" s="5">
        <f ca="1">IF(ISNA(C$1), 0, OFFSET(data!$A$1, ROW()-1, C$1-1))</f>
        <v>47748.166666666664</v>
      </c>
      <c r="D424">
        <f ca="1">IF(ISNA(D$1), 0, OFFSET(data!$A$1, ROW()-1, D$1-1))</f>
        <v>230.31802006888501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42.8</v>
      </c>
      <c r="M424">
        <f ca="1">IF(ISNA(M$1), 0, OFFSET(data!$A$1, ROW()-1, M$1-1))</f>
        <v>398.92170850510399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0</v>
      </c>
      <c r="R424">
        <f ca="1">IF(ISNA(R$1), 0, OFFSET(data!$A$1, ROW()-1, R$1-1))</f>
        <v>0</v>
      </c>
      <c r="S424">
        <f ca="1">IF(ISNA(S$1), 0, OFFSET(data!$A$1, ROW()-1, S$1-1))</f>
        <v>1.69819713846663E-12</v>
      </c>
      <c r="T424">
        <f ca="1">IF(ISNA(T$1), 0, OFFSET(data!$A$1, ROW()-1, T$1-1))</f>
        <v>672.03972857398901</v>
      </c>
      <c r="U424">
        <f ca="1">IF(ISNA(U$1), 0, OFFSET(data!$A$1, ROW()-1, U$1-1))</f>
        <v>703.03985510569805</v>
      </c>
      <c r="V424">
        <f ca="1">IF(ISNA(V$1), 0, OFFSET(data!$A$1, ROW()-1, V$1-1))</f>
        <v>39.303858978860603</v>
      </c>
      <c r="W424">
        <f ca="1">IF(ISNA(W$1), 0, OFFSET(data!$A$1, ROW()-1, W$1-1))</f>
        <v>-70.303985510569802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672.47415410559404</v>
      </c>
      <c r="AC424">
        <f ca="1">IF(ISNA(AC$1), 0, OFFSET(data!$A$1, ROW()-1, AC$1-1))</f>
        <v>296.059280438634</v>
      </c>
      <c r="AD424">
        <f ca="1">IF(ISNA(AD$1), 0, OFFSET(data!$A$1, ROW()-1, AD$1-1))</f>
        <v>0</v>
      </c>
      <c r="AE424" t="str">
        <f ca="1">IF(ISNA(AE$1), 0, OFFSET(data!$A$1, ROW()-1, AE$1-1))</f>
        <v>typical</v>
      </c>
      <c r="AF424" s="2">
        <f ca="1">AD424/1000</f>
        <v>0</v>
      </c>
      <c r="AG424">
        <f ca="1">U424+W424</f>
        <v>632.73586959512829</v>
      </c>
      <c r="AH424">
        <f ca="1">AB424+SUM(D424:M424,N424:P424)</f>
        <v>1344.513882679583</v>
      </c>
      <c r="AI424">
        <f ca="1">AC424+SUM(U424:AA424)</f>
        <v>968.0990090126229</v>
      </c>
    </row>
    <row r="425" spans="1:35" hidden="1" x14ac:dyDescent="0.2">
      <c r="A425" t="str">
        <f ca="1">IF(ISNA(A$1), 0, OFFSET(data!$A$1, ROW()-1, A$1-1))</f>
        <v>Oahu</v>
      </c>
      <c r="B425">
        <f ca="1">IF(ISNA(B$1), 0, OFFSET(data!$A$1, ROW()-1, B$1-1))</f>
        <v>2030</v>
      </c>
      <c r="C425" s="5">
        <f ca="1">IF(ISNA(C$1), 0, OFFSET(data!$A$1, ROW()-1, C$1-1))</f>
        <v>47748.25</v>
      </c>
      <c r="D425">
        <f ca="1">IF(ISNA(D$1), 0, OFFSET(data!$A$1, ROW()-1, D$1-1))</f>
        <v>232.079762557077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10.8775229854144</v>
      </c>
      <c r="L425">
        <f ca="1">IF(ISNA(L$1), 0, OFFSET(data!$A$1, ROW()-1, L$1-1))</f>
        <v>42.8</v>
      </c>
      <c r="M425">
        <f ca="1">IF(ISNA(M$1), 0, OFFSET(data!$A$1, ROW()-1, M$1-1))</f>
        <v>440.83325696274602</v>
      </c>
      <c r="N425">
        <f ca="1">IF(ISNA(N$1), 0, OFFSET(data!$A$1, ROW()-1, N$1-1))</f>
        <v>35.373473080974001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0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761.96401558621199</v>
      </c>
      <c r="U425">
        <f ca="1">IF(ISNA(U$1), 0, OFFSET(data!$A$1, ROW()-1, U$1-1))</f>
        <v>846.62668398468304</v>
      </c>
      <c r="V425">
        <f ca="1">IF(ISNA(V$1), 0, OFFSET(data!$A$1, ROW()-1, V$1-1))</f>
        <v>0</v>
      </c>
      <c r="W425">
        <f ca="1">IF(ISNA(W$1), 0, OFFSET(data!$A$1, ROW()-1, W$1-1))</f>
        <v>-84.662668398468298</v>
      </c>
      <c r="X425">
        <f ca="1">IF(ISNA(X$1), 0, OFFSET(data!$A$1, ROW()-1, X$1-1))</f>
        <v>0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596.03507955756504</v>
      </c>
      <c r="AC425">
        <f ca="1">IF(ISNA(AC$1), 0, OFFSET(data!$A$1, ROW()-1, AC$1-1))</f>
        <v>306.93680342404798</v>
      </c>
      <c r="AD425">
        <f ca="1">IF(ISNA(AD$1), 0, OFFSET(data!$A$1, ROW()-1, AD$1-1))</f>
        <v>0</v>
      </c>
      <c r="AE425" t="str">
        <f ca="1">IF(ISNA(AE$1), 0, OFFSET(data!$A$1, ROW()-1, AE$1-1))</f>
        <v>typical</v>
      </c>
      <c r="AF425" s="2">
        <f ca="1">AD425/1000</f>
        <v>0</v>
      </c>
      <c r="AG425">
        <f ca="1">U425+W425</f>
        <v>761.96401558621471</v>
      </c>
      <c r="AH425">
        <f ca="1">AB425+SUM(D425:M425,N425:P425)</f>
        <v>1357.9990951437765</v>
      </c>
      <c r="AI425">
        <f ca="1">AC425+SUM(U425:AA425)</f>
        <v>1068.9008190102627</v>
      </c>
    </row>
    <row r="426" spans="1:35" hidden="1" x14ac:dyDescent="0.2">
      <c r="A426" t="str">
        <f ca="1">IF(ISNA(A$1), 0, OFFSET(data!$A$1, ROW()-1, A$1-1))</f>
        <v>Oahu</v>
      </c>
      <c r="B426">
        <f ca="1">IF(ISNA(B$1), 0, OFFSET(data!$A$1, ROW()-1, B$1-1))</f>
        <v>2030</v>
      </c>
      <c r="C426" s="5">
        <f ca="1">IF(ISNA(C$1), 0, OFFSET(data!$A$1, ROW()-1, C$1-1))</f>
        <v>47748.333333333336</v>
      </c>
      <c r="D426">
        <f ca="1">IF(ISNA(D$1), 0, OFFSET(data!$A$1, ROW()-1, D$1-1))</f>
        <v>103.107762557077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909.08057217404496</v>
      </c>
      <c r="L426">
        <f ca="1">IF(ISNA(L$1), 0, OFFSET(data!$A$1, ROW()-1, L$1-1))</f>
        <v>42.8</v>
      </c>
      <c r="M426">
        <f ca="1">IF(ISNA(M$1), 0, OFFSET(data!$A$1, ROW()-1, M$1-1))</f>
        <v>402.79151737696498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215.95640748353301</v>
      </c>
      <c r="R426">
        <f ca="1">IF(ISNA(R$1), 0, OFFSET(data!$A$1, ROW()-1, R$1-1))</f>
        <v>0</v>
      </c>
      <c r="S426">
        <f ca="1">IF(ISNA(S$1), 0, OFFSET(data!$A$1, ROW()-1, S$1-1))</f>
        <v>9.2987290654103294</v>
      </c>
      <c r="T426">
        <f ca="1">IF(ISNA(T$1), 0, OFFSET(data!$A$1, ROW()-1, T$1-1))</f>
        <v>1457.7798521080799</v>
      </c>
      <c r="U426">
        <f ca="1">IF(ISNA(U$1), 0, OFFSET(data!$A$1, ROW()-1, U$1-1))</f>
        <v>1051.38821081673</v>
      </c>
      <c r="V426">
        <f ca="1">IF(ISNA(V$1), 0, OFFSET(data!$A$1, ROW()-1, V$1-1))</f>
        <v>245.537075017196</v>
      </c>
      <c r="W426">
        <f ca="1">IF(ISNA(W$1), 0, OFFSET(data!$A$1, ROW()-1, W$1-1))</f>
        <v>121.106069030672</v>
      </c>
      <c r="X426">
        <f ca="1">IF(ISNA(X$1), 0, OFFSET(data!$A$1, ROW()-1, X$1-1))</f>
        <v>39.748497243482497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1346.5801515605001</v>
      </c>
      <c r="AC426">
        <f ca="1">IF(ISNA(AC$1), 0, OFFSET(data!$A$1, ROW()-1, AC$1-1))</f>
        <v>635.24457331676001</v>
      </c>
      <c r="AD426">
        <f ca="1">IF(ISNA(AD$1), 0, OFFSET(data!$A$1, ROW()-1, AD$1-1))</f>
        <v>0</v>
      </c>
      <c r="AE426" t="str">
        <f ca="1">IF(ISNA(AE$1), 0, OFFSET(data!$A$1, ROW()-1, AE$1-1))</f>
        <v>typical</v>
      </c>
      <c r="AF426" s="2">
        <f ca="1">AD426/1000</f>
        <v>0</v>
      </c>
      <c r="AG426">
        <f ca="1">U426+W426</f>
        <v>1172.4942798474019</v>
      </c>
      <c r="AH426">
        <f ca="1">AB426+SUM(D426:M426,N426:P426)</f>
        <v>2804.3600036685871</v>
      </c>
      <c r="AI426">
        <f ca="1">AC426+SUM(U426:AA426)</f>
        <v>2093.0244254248405</v>
      </c>
    </row>
    <row r="427" spans="1:35" hidden="1" x14ac:dyDescent="0.2">
      <c r="A427" t="str">
        <f ca="1">IF(ISNA(A$1), 0, OFFSET(data!$A$1, ROW()-1, A$1-1))</f>
        <v>Oahu</v>
      </c>
      <c r="B427">
        <f ca="1">IF(ISNA(B$1), 0, OFFSET(data!$A$1, ROW()-1, B$1-1))</f>
        <v>2030</v>
      </c>
      <c r="C427" s="5">
        <f ca="1">IF(ISNA(C$1), 0, OFFSET(data!$A$1, ROW()-1, C$1-1))</f>
        <v>47748.416666666664</v>
      </c>
      <c r="D427">
        <f ca="1">IF(ISNA(D$1), 0, OFFSET(data!$A$1, ROW()-1, D$1-1))</f>
        <v>103.107762557077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1081.5518652190201</v>
      </c>
      <c r="L427">
        <f ca="1">IF(ISNA(L$1), 0, OFFSET(data!$A$1, ROW()-1, L$1-1))</f>
        <v>42.8</v>
      </c>
      <c r="M427">
        <f ca="1">IF(ISNA(M$1), 0, OFFSET(data!$A$1, ROW()-1, M$1-1))</f>
        <v>304.030453234672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440.03392678437302</v>
      </c>
      <c r="R427">
        <f ca="1">IF(ISNA(R$1), 0, OFFSET(data!$A$1, ROW()-1, R$1-1))</f>
        <v>0</v>
      </c>
      <c r="S427">
        <f ca="1">IF(ISNA(S$1), 0, OFFSET(data!$A$1, ROW()-1, S$1-1))</f>
        <v>4.4083974999999898</v>
      </c>
      <c r="T427">
        <f ca="1">IF(ISNA(T$1), 0, OFFSET(data!$A$1, ROW()-1, T$1-1))</f>
        <v>1531.4900810107699</v>
      </c>
      <c r="U427">
        <f ca="1">IF(ISNA(U$1), 0, OFFSET(data!$A$1, ROW()-1, U$1-1))</f>
        <v>1125.09843971941</v>
      </c>
      <c r="V427">
        <f ca="1">IF(ISNA(V$1), 0, OFFSET(data!$A$1, ROW()-1, V$1-1))</f>
        <v>245.537075017196</v>
      </c>
      <c r="W427">
        <f ca="1">IF(ISNA(W$1), 0, OFFSET(data!$A$1, ROW()-1, W$1-1))</f>
        <v>121.106069030672</v>
      </c>
      <c r="X427">
        <f ca="1">IF(ISNA(X$1), 0, OFFSET(data!$A$1, ROW()-1, X$1-1))</f>
        <v>39.748497243482497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1573.1383621862001</v>
      </c>
      <c r="AC427">
        <f ca="1">IF(ISNA(AC$1), 0, OFFSET(data!$A$1, ROW()-1, AC$1-1))</f>
        <v>645.66936284358201</v>
      </c>
      <c r="AD427">
        <f ca="1">IF(ISNA(AD$1), 0, OFFSET(data!$A$1, ROW()-1, AD$1-1))</f>
        <v>0</v>
      </c>
      <c r="AE427" t="str">
        <f ca="1">IF(ISNA(AE$1), 0, OFFSET(data!$A$1, ROW()-1, AE$1-1))</f>
        <v>typical</v>
      </c>
      <c r="AF427" s="2">
        <f ca="1">AD427/1000</f>
        <v>0</v>
      </c>
      <c r="AG427">
        <f ca="1">U427+W427</f>
        <v>1246.2045087500819</v>
      </c>
      <c r="AH427">
        <f ca="1">AB427+SUM(D427:M427,N427:P427)</f>
        <v>3104.6284431969689</v>
      </c>
      <c r="AI427">
        <f ca="1">AC427+SUM(U427:AA427)</f>
        <v>2177.1594438543425</v>
      </c>
    </row>
    <row r="428" spans="1:35" hidden="1" x14ac:dyDescent="0.2">
      <c r="A428" t="str">
        <f ca="1">IF(ISNA(A$1), 0, OFFSET(data!$A$1, ROW()-1, A$1-1))</f>
        <v>Oahu</v>
      </c>
      <c r="B428">
        <f ca="1">IF(ISNA(B$1), 0, OFFSET(data!$A$1, ROW()-1, B$1-1))</f>
        <v>2030</v>
      </c>
      <c r="C428" s="5">
        <f ca="1">IF(ISNA(C$1), 0, OFFSET(data!$A$1, ROW()-1, C$1-1))</f>
        <v>47748.5</v>
      </c>
      <c r="D428">
        <f ca="1">IF(ISNA(D$1), 0, OFFSET(data!$A$1, ROW()-1, D$1-1))</f>
        <v>103.107762557077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1114.61013112516</v>
      </c>
      <c r="L428">
        <f ca="1">IF(ISNA(L$1), 0, OFFSET(data!$A$1, ROW()-1, L$1-1))</f>
        <v>42.8</v>
      </c>
      <c r="M428">
        <f ca="1">IF(ISNA(M$1), 0, OFFSET(data!$A$1, ROW()-1, M$1-1))</f>
        <v>272.638508992553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498.01562581857303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1533.1564026747899</v>
      </c>
      <c r="U428">
        <f ca="1">IF(ISNA(U$1), 0, OFFSET(data!$A$1, ROW()-1, U$1-1))</f>
        <v>1126.7647613834399</v>
      </c>
      <c r="V428">
        <f ca="1">IF(ISNA(V$1), 0, OFFSET(data!$A$1, ROW()-1, V$1-1))</f>
        <v>245.537075017196</v>
      </c>
      <c r="W428">
        <f ca="1">IF(ISNA(W$1), 0, OFFSET(data!$A$1, ROW()-1, W$1-1))</f>
        <v>121.106069030672</v>
      </c>
      <c r="X428">
        <f ca="1">IF(ISNA(X$1), 0, OFFSET(data!$A$1, ROW()-1, X$1-1))</f>
        <v>39.748497243482497</v>
      </c>
      <c r="Y428">
        <f ca="1">IF(ISNA(Y$1), 0, OFFSET(data!$A$1, ROW()-1, Y$1-1))</f>
        <v>0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1626.8782958868001</v>
      </c>
      <c r="AC428">
        <f ca="1">IF(ISNA(AC$1), 0, OFFSET(data!$A$1, ROW()-1, AC$1-1))</f>
        <v>644.77340128358298</v>
      </c>
      <c r="AD428">
        <f ca="1">IF(ISNA(AD$1), 0, OFFSET(data!$A$1, ROW()-1, AD$1-1))</f>
        <v>0</v>
      </c>
      <c r="AE428" t="str">
        <f ca="1">IF(ISNA(AE$1), 0, OFFSET(data!$A$1, ROW()-1, AE$1-1))</f>
        <v>typical</v>
      </c>
      <c r="AF428" s="2">
        <f ca="1">AD428/1000</f>
        <v>0</v>
      </c>
      <c r="AG428">
        <f ca="1">U428+W428</f>
        <v>1247.8708304141119</v>
      </c>
      <c r="AH428">
        <f ca="1">AB428+SUM(D428:M428,N428:P428)</f>
        <v>3160.0346985615897</v>
      </c>
      <c r="AI428">
        <f ca="1">AC428+SUM(U428:AA428)</f>
        <v>2177.9298039583732</v>
      </c>
    </row>
    <row r="429" spans="1:35" hidden="1" x14ac:dyDescent="0.2">
      <c r="A429" t="str">
        <f ca="1">IF(ISNA(A$1), 0, OFFSET(data!$A$1, ROW()-1, A$1-1))</f>
        <v>Oahu</v>
      </c>
      <c r="B429">
        <f ca="1">IF(ISNA(B$1), 0, OFFSET(data!$A$1, ROW()-1, B$1-1))</f>
        <v>2030</v>
      </c>
      <c r="C429" s="5">
        <f ca="1">IF(ISNA(C$1), 0, OFFSET(data!$A$1, ROW()-1, C$1-1))</f>
        <v>47748.583333333336</v>
      </c>
      <c r="D429">
        <f ca="1">IF(ISNA(D$1), 0, OFFSET(data!$A$1, ROW()-1, D$1-1))</f>
        <v>103.107762557077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1114.61013112516</v>
      </c>
      <c r="L429">
        <f ca="1">IF(ISNA(L$1), 0, OFFSET(data!$A$1, ROW()-1, L$1-1))</f>
        <v>42.8</v>
      </c>
      <c r="M429">
        <f ca="1">IF(ISNA(M$1), 0, OFFSET(data!$A$1, ROW()-1, M$1-1))</f>
        <v>211.79372740309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415.90994354449299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1472.31162108533</v>
      </c>
      <c r="U429">
        <f ca="1">IF(ISNA(U$1), 0, OFFSET(data!$A$1, ROW()-1, U$1-1))</f>
        <v>1119.28265038223</v>
      </c>
      <c r="V429">
        <f ca="1">IF(ISNA(V$1), 0, OFFSET(data!$A$1, ROW()-1, V$1-1))</f>
        <v>192.17440442893701</v>
      </c>
      <c r="W429">
        <f ca="1">IF(ISNA(W$1), 0, OFFSET(data!$A$1, ROW()-1, W$1-1))</f>
        <v>121.106069030672</v>
      </c>
      <c r="X429">
        <f ca="1">IF(ISNA(X$1), 0, OFFSET(data!$A$1, ROW()-1, X$1-1))</f>
        <v>39.748497243482497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1490.6617319243401</v>
      </c>
      <c r="AC429">
        <f ca="1">IF(ISNA(AC$1), 0, OFFSET(data!$A$1, ROW()-1, AC$1-1))</f>
        <v>641.02370973858297</v>
      </c>
      <c r="AD429">
        <f ca="1">IF(ISNA(AD$1), 0, OFFSET(data!$A$1, ROW()-1, AD$1-1))</f>
        <v>0</v>
      </c>
      <c r="AE429" t="str">
        <f ca="1">IF(ISNA(AE$1), 0, OFFSET(data!$A$1, ROW()-1, AE$1-1))</f>
        <v>typical</v>
      </c>
      <c r="AF429" s="2">
        <f ca="1">AD429/1000</f>
        <v>0</v>
      </c>
      <c r="AG429">
        <f ca="1">U429+W429</f>
        <v>1240.388719412902</v>
      </c>
      <c r="AH429">
        <f ca="1">AB429+SUM(D429:M429,N429:P429)</f>
        <v>2962.9733530096673</v>
      </c>
      <c r="AI429">
        <f ca="1">AC429+SUM(U429:AA429)</f>
        <v>2113.3353308239043</v>
      </c>
    </row>
    <row r="430" spans="1:35" hidden="1" x14ac:dyDescent="0.2">
      <c r="A430" t="str">
        <f ca="1">IF(ISNA(A$1), 0, OFFSET(data!$A$1, ROW()-1, A$1-1))</f>
        <v>Oahu</v>
      </c>
      <c r="B430">
        <f ca="1">IF(ISNA(B$1), 0, OFFSET(data!$A$1, ROW()-1, B$1-1))</f>
        <v>2030</v>
      </c>
      <c r="C430" s="5">
        <f ca="1">IF(ISNA(C$1), 0, OFFSET(data!$A$1, ROW()-1, C$1-1))</f>
        <v>47748.666666666664</v>
      </c>
      <c r="D430">
        <f ca="1">IF(ISNA(D$1), 0, OFFSET(data!$A$1, ROW()-1, D$1-1))</f>
        <v>103.107762557077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1047.5352186795101</v>
      </c>
      <c r="L430">
        <f ca="1">IF(ISNA(L$1), 0, OFFSET(data!$A$1, ROW()-1, L$1-1))</f>
        <v>42.8</v>
      </c>
      <c r="M430">
        <f ca="1">IF(ISNA(M$1), 0, OFFSET(data!$A$1, ROW()-1, M$1-1))</f>
        <v>265.01529895568098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139.484274356452</v>
      </c>
      <c r="R430">
        <f ca="1">IF(ISNA(R$1), 0, OFFSET(data!$A$1, ROW()-1, R$1-1))</f>
        <v>0</v>
      </c>
      <c r="S430">
        <f ca="1">IF(ISNA(S$1), 0, OFFSET(data!$A$1, ROW()-1, S$1-1))</f>
        <v>17.888337009999901</v>
      </c>
      <c r="T430">
        <f ca="1">IF(ISNA(T$1), 0, OFFSET(data!$A$1, ROW()-1, T$1-1))</f>
        <v>1458.45828019227</v>
      </c>
      <c r="U430">
        <f ca="1">IF(ISNA(U$1), 0, OFFSET(data!$A$1, ROW()-1, U$1-1))</f>
        <v>1105.42930948918</v>
      </c>
      <c r="V430">
        <f ca="1">IF(ISNA(V$1), 0, OFFSET(data!$A$1, ROW()-1, V$1-1))</f>
        <v>192.17440442893701</v>
      </c>
      <c r="W430">
        <f ca="1">IF(ISNA(W$1), 0, OFFSET(data!$A$1, ROW()-1, W$1-1))</f>
        <v>121.106069030672</v>
      </c>
      <c r="X430">
        <f ca="1">IF(ISNA(X$1), 0, OFFSET(data!$A$1, ROW()-1, X$1-1))</f>
        <v>39.748497243482497</v>
      </c>
      <c r="Y430">
        <f ca="1">IF(ISNA(Y$1), 0, OFFSET(data!$A$1, ROW()-1, Y$1-1))</f>
        <v>0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1230.7390656570001</v>
      </c>
      <c r="AC430">
        <f ca="1">IF(ISNA(AC$1), 0, OFFSET(data!$A$1, ROW()-1, AC$1-1))</f>
        <v>634.83605723138396</v>
      </c>
      <c r="AD430">
        <f ca="1">IF(ISNA(AD$1), 0, OFFSET(data!$A$1, ROW()-1, AD$1-1))</f>
        <v>0</v>
      </c>
      <c r="AE430" t="str">
        <f ca="1">IF(ISNA(AE$1), 0, OFFSET(data!$A$1, ROW()-1, AE$1-1))</f>
        <v>typical</v>
      </c>
      <c r="AF430" s="2">
        <f ca="1">AD430/1000</f>
        <v>0</v>
      </c>
      <c r="AG430">
        <f ca="1">U430+W430</f>
        <v>1226.535378519852</v>
      </c>
      <c r="AH430">
        <f ca="1">AB430+SUM(D430:M430,N430:P430)</f>
        <v>2689.197345849268</v>
      </c>
      <c r="AI430">
        <f ca="1">AC430+SUM(U430:AA430)</f>
        <v>2093.2943374236556</v>
      </c>
    </row>
    <row r="431" spans="1:35" hidden="1" x14ac:dyDescent="0.2">
      <c r="A431" t="str">
        <f ca="1">IF(ISNA(A$1), 0, OFFSET(data!$A$1, ROW()-1, A$1-1))</f>
        <v>Oahu</v>
      </c>
      <c r="B431">
        <f ca="1">IF(ISNA(B$1), 0, OFFSET(data!$A$1, ROW()-1, B$1-1))</f>
        <v>2030</v>
      </c>
      <c r="C431" s="5">
        <f ca="1">IF(ISNA(C$1), 0, OFFSET(data!$A$1, ROW()-1, C$1-1))</f>
        <v>47748.75</v>
      </c>
      <c r="D431">
        <f ca="1">IF(ISNA(D$1), 0, OFFSET(data!$A$1, ROW()-1, D$1-1))</f>
        <v>268.69376255707698</v>
      </c>
      <c r="E431">
        <f ca="1">IF(ISNA(E$1), 0, OFFSET(data!$A$1, ROW()-1, E$1-1))</f>
        <v>6.8332860000000002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12.733286</v>
      </c>
      <c r="K431">
        <f ca="1">IF(ISNA(K$1), 0, OFFSET(data!$A$1, ROW()-1, K$1-1))</f>
        <v>0</v>
      </c>
      <c r="L431">
        <f ca="1">IF(ISNA(L$1), 0, OFFSET(data!$A$1, ROW()-1, L$1-1))</f>
        <v>42.8</v>
      </c>
      <c r="M431">
        <f ca="1">IF(ISNA(M$1), 0, OFFSET(data!$A$1, ROW()-1, M$1-1))</f>
        <v>311.34761461967298</v>
      </c>
      <c r="N431">
        <f ca="1">IF(ISNA(N$1), 0, OFFSET(data!$A$1, ROW()-1, N$1-1))</f>
        <v>375.85594212054701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0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1018.26389129729</v>
      </c>
      <c r="U431">
        <f ca="1">IF(ISNA(U$1), 0, OFFSET(data!$A$1, ROW()-1, U$1-1))</f>
        <v>1131.4043236636601</v>
      </c>
      <c r="V431">
        <f ca="1">IF(ISNA(V$1), 0, OFFSET(data!$A$1, ROW()-1, V$1-1))</f>
        <v>0</v>
      </c>
      <c r="W431">
        <f ca="1">IF(ISNA(W$1), 0, OFFSET(data!$A$1, ROW()-1, W$1-1))</f>
        <v>-113.140432366366</v>
      </c>
      <c r="X431">
        <f ca="1">IF(ISNA(X$1), 0, OFFSET(data!$A$1, ROW()-1, X$1-1))</f>
        <v>0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292.972038517991</v>
      </c>
      <c r="AC431">
        <f ca="1">IF(ISNA(AC$1), 0, OFFSET(data!$A$1, ROW()-1, AC$1-1))</f>
        <v>286.16418270863397</v>
      </c>
      <c r="AD431">
        <f ca="1">IF(ISNA(AD$1), 0, OFFSET(data!$A$1, ROW()-1, AD$1-1))</f>
        <v>0</v>
      </c>
      <c r="AE431" t="str">
        <f ca="1">IF(ISNA(AE$1), 0, OFFSET(data!$A$1, ROW()-1, AE$1-1))</f>
        <v>typical</v>
      </c>
      <c r="AF431" s="2">
        <f ca="1">AD431/1000</f>
        <v>0</v>
      </c>
      <c r="AG431">
        <f ca="1">U431+W431</f>
        <v>1018.2638912972941</v>
      </c>
      <c r="AH431">
        <f ca="1">AB431+SUM(D431:M431,N431:P431)</f>
        <v>1311.235929815288</v>
      </c>
      <c r="AI431">
        <f ca="1">AC431+SUM(U431:AA431)</f>
        <v>1304.428074005928</v>
      </c>
    </row>
    <row r="432" spans="1:35" hidden="1" x14ac:dyDescent="0.2">
      <c r="A432" t="str">
        <f ca="1">IF(ISNA(A$1), 0, OFFSET(data!$A$1, ROW()-1, A$1-1))</f>
        <v>Oahu</v>
      </c>
      <c r="B432">
        <f ca="1">IF(ISNA(B$1), 0, OFFSET(data!$A$1, ROW()-1, B$1-1))</f>
        <v>2030</v>
      </c>
      <c r="C432" s="5">
        <f ca="1">IF(ISNA(C$1), 0, OFFSET(data!$A$1, ROW()-1, C$1-1))</f>
        <v>47748.833333333336</v>
      </c>
      <c r="D432">
        <f ca="1">IF(ISNA(D$1), 0, OFFSET(data!$A$1, ROW()-1, D$1-1))</f>
        <v>268.69376255707698</v>
      </c>
      <c r="E432">
        <f ca="1">IF(ISNA(E$1), 0, OFFSET(data!$A$1, ROW()-1, E$1-1))</f>
        <v>4.0999715999999999</v>
      </c>
      <c r="F432">
        <f ca="1">IF(ISNA(F$1), 0, OFFSET(data!$A$1, ROW()-1, F$1-1))</f>
        <v>0</v>
      </c>
      <c r="G432">
        <f ca="1">IF(ISNA(G$1), 0, OFFSET(data!$A$1, ROW()-1, G$1-1))</f>
        <v>0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4.0999715999999999</v>
      </c>
      <c r="K432">
        <f ca="1">IF(ISNA(K$1), 0, OFFSET(data!$A$1, ROW()-1, K$1-1))</f>
        <v>0</v>
      </c>
      <c r="L432">
        <f ca="1">IF(ISNA(L$1), 0, OFFSET(data!$A$1, ROW()-1, L$1-1))</f>
        <v>42.8</v>
      </c>
      <c r="M432">
        <f ca="1">IF(ISNA(M$1), 0, OFFSET(data!$A$1, ROW()-1, M$1-1))</f>
        <v>289.051656238764</v>
      </c>
      <c r="N432">
        <f ca="1">IF(ISNA(N$1), 0, OFFSET(data!$A$1, ROW()-1, N$1-1))</f>
        <v>323.86959577065198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0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932.61495776649497</v>
      </c>
      <c r="U432">
        <f ca="1">IF(ISNA(U$1), 0, OFFSET(data!$A$1, ROW()-1, U$1-1))</f>
        <v>1036.23884196277</v>
      </c>
      <c r="V432">
        <f ca="1">IF(ISNA(V$1), 0, OFFSET(data!$A$1, ROW()-1, V$1-1))</f>
        <v>0</v>
      </c>
      <c r="W432">
        <f ca="1">IF(ISNA(W$1), 0, OFFSET(data!$A$1, ROW()-1, W$1-1))</f>
        <v>-103.623884196277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287.14501366788602</v>
      </c>
      <c r="AC432">
        <f ca="1">IF(ISNA(AC$1), 0, OFFSET(data!$A$1, ROW()-1, AC$1-1))</f>
        <v>284.11893513863401</v>
      </c>
      <c r="AD432">
        <f ca="1">IF(ISNA(AD$1), 0, OFFSET(data!$A$1, ROW()-1, AD$1-1))</f>
        <v>0</v>
      </c>
      <c r="AE432" t="str">
        <f ca="1">IF(ISNA(AE$1), 0, OFFSET(data!$A$1, ROW()-1, AE$1-1))</f>
        <v>typical</v>
      </c>
      <c r="AF432" s="2">
        <f ca="1">AD432/1000</f>
        <v>0</v>
      </c>
      <c r="AG432">
        <f ca="1">U432+W432</f>
        <v>932.61495776649303</v>
      </c>
      <c r="AH432">
        <f ca="1">AB432+SUM(D432:M432,N432:P432)</f>
        <v>1219.7599714343792</v>
      </c>
      <c r="AI432">
        <f ca="1">AC432+SUM(U432:AA432)</f>
        <v>1216.733892905127</v>
      </c>
    </row>
    <row r="433" spans="1:35" hidden="1" x14ac:dyDescent="0.2">
      <c r="A433" t="str">
        <f ca="1">IF(ISNA(A$1), 0, OFFSET(data!$A$1, ROW()-1, A$1-1))</f>
        <v>Oahu</v>
      </c>
      <c r="B433">
        <f ca="1">IF(ISNA(B$1), 0, OFFSET(data!$A$1, ROW()-1, B$1-1))</f>
        <v>2030</v>
      </c>
      <c r="C433" s="5">
        <f ca="1">IF(ISNA(C$1), 0, OFFSET(data!$A$1, ROW()-1, C$1-1))</f>
        <v>47748.916666666664</v>
      </c>
      <c r="D433">
        <f ca="1">IF(ISNA(D$1), 0, OFFSET(data!$A$1, ROW()-1, D$1-1))</f>
        <v>268.69376255707698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0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42.8</v>
      </c>
      <c r="M433">
        <f ca="1">IF(ISNA(M$1), 0, OFFSET(data!$A$1, ROW()-1, M$1-1))</f>
        <v>249.44657983077201</v>
      </c>
      <c r="N433">
        <f ca="1">IF(ISNA(N$1), 0, OFFSET(data!$A$1, ROW()-1, N$1-1))</f>
        <v>252.53261640097099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0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813.47295878882096</v>
      </c>
      <c r="U433">
        <f ca="1">IF(ISNA(U$1), 0, OFFSET(data!$A$1, ROW()-1, U$1-1))</f>
        <v>903.85884309869004</v>
      </c>
      <c r="V433">
        <f ca="1">IF(ISNA(V$1), 0, OFFSET(data!$A$1, ROW()-1, V$1-1))</f>
        <v>0</v>
      </c>
      <c r="W433">
        <f ca="1">IF(ISNA(W$1), 0, OFFSET(data!$A$1, ROW()-1, W$1-1))</f>
        <v>-90.385884309868999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342.261936237567</v>
      </c>
      <c r="AC433">
        <f ca="1">IF(ISNA(AC$1), 0, OFFSET(data!$A$1, ROW()-1, AC$1-1))</f>
        <v>283.04756323363398</v>
      </c>
      <c r="AD433">
        <f ca="1">IF(ISNA(AD$1), 0, OFFSET(data!$A$1, ROW()-1, AD$1-1))</f>
        <v>0</v>
      </c>
      <c r="AE433" t="str">
        <f ca="1">IF(ISNA(AE$1), 0, OFFSET(data!$A$1, ROW()-1, AE$1-1))</f>
        <v>typical</v>
      </c>
      <c r="AF433" s="2">
        <f ca="1">AD433/1000</f>
        <v>0</v>
      </c>
      <c r="AG433">
        <f ca="1">U433+W433</f>
        <v>813.47295878882107</v>
      </c>
      <c r="AH433">
        <f ca="1">AB433+SUM(D433:M433,N433:P433)</f>
        <v>1155.734895026387</v>
      </c>
      <c r="AI433">
        <f ca="1">AC433+SUM(U433:AA433)</f>
        <v>1096.520522022455</v>
      </c>
    </row>
    <row r="434" spans="1:35" hidden="1" x14ac:dyDescent="0.2">
      <c r="A434" t="str">
        <f ca="1">IF(ISNA(A$1), 0, OFFSET(data!$A$1, ROW()-1, A$1-1))</f>
        <v>Oahu</v>
      </c>
      <c r="B434">
        <f ca="1">IF(ISNA(B$1), 0, OFFSET(data!$A$1, ROW()-1, B$1-1))</f>
        <v>2030</v>
      </c>
      <c r="C434" s="5">
        <f ca="1">IF(ISNA(C$1), 0, OFFSET(data!$A$1, ROW()-1, C$1-1))</f>
        <v>47783</v>
      </c>
      <c r="D434">
        <f ca="1">IF(ISNA(D$1), 0, OFFSET(data!$A$1, ROW()-1, D$1-1))</f>
        <v>118.107762557077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42.8</v>
      </c>
      <c r="M434">
        <f ca="1">IF(ISNA(M$1), 0, OFFSET(data!$A$1, ROW()-1, M$1-1))</f>
        <v>361.61611479682801</v>
      </c>
      <c r="N434">
        <f ca="1">IF(ISNA(N$1), 0, OFFSET(data!$A$1, ROW()-1, N$1-1))</f>
        <v>140.27439543863201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0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662.798272792538</v>
      </c>
      <c r="U434">
        <f ca="1">IF(ISNA(U$1), 0, OFFSET(data!$A$1, ROW()-1, U$1-1))</f>
        <v>736.44252532504299</v>
      </c>
      <c r="V434">
        <f ca="1">IF(ISNA(V$1), 0, OFFSET(data!$A$1, ROW()-1, V$1-1))</f>
        <v>0</v>
      </c>
      <c r="W434">
        <f ca="1">IF(ISNA(W$1), 0, OFFSET(data!$A$1, ROW()-1, W$1-1))</f>
        <v>-73.644252532504296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454.52015719990601</v>
      </c>
      <c r="AC434">
        <f ca="1">IF(ISNA(AC$1), 0, OFFSET(data!$A$1, ROW()-1, AC$1-1))</f>
        <v>235.47328043863399</v>
      </c>
      <c r="AD434">
        <f ca="1">IF(ISNA(AD$1), 0, OFFSET(data!$A$1, ROW()-1, AD$1-1))</f>
        <v>0</v>
      </c>
      <c r="AE434" t="str">
        <f ca="1">IF(ISNA(AE$1), 0, OFFSET(data!$A$1, ROW()-1, AE$1-1))</f>
        <v>typical</v>
      </c>
      <c r="AF434" s="2">
        <f ca="1">AD434/1000</f>
        <v>0</v>
      </c>
      <c r="AG434">
        <f ca="1">U434+W434</f>
        <v>662.79827279253868</v>
      </c>
      <c r="AH434">
        <f ca="1">AB434+SUM(D434:M434,N434:P434)</f>
        <v>1117.318429992443</v>
      </c>
      <c r="AI434">
        <f ca="1">AC434+SUM(U434:AA434)</f>
        <v>898.27155323117267</v>
      </c>
    </row>
    <row r="435" spans="1:35" hidden="1" x14ac:dyDescent="0.2">
      <c r="A435" t="str">
        <f ca="1">IF(ISNA(A$1), 0, OFFSET(data!$A$1, ROW()-1, A$1-1))</f>
        <v>Oahu</v>
      </c>
      <c r="B435">
        <f ca="1">IF(ISNA(B$1), 0, OFFSET(data!$A$1, ROW()-1, B$1-1))</f>
        <v>2030</v>
      </c>
      <c r="C435" s="5">
        <f ca="1">IF(ISNA(C$1), 0, OFFSET(data!$A$1, ROW()-1, C$1-1))</f>
        <v>47783.083333333336</v>
      </c>
      <c r="D435">
        <f ca="1">IF(ISNA(D$1), 0, OFFSET(data!$A$1, ROW()-1, D$1-1))</f>
        <v>118.107762557077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42.8</v>
      </c>
      <c r="M435">
        <f ca="1">IF(ISNA(M$1), 0, OFFSET(data!$A$1, ROW()-1, M$1-1))</f>
        <v>380.77521457454401</v>
      </c>
      <c r="N435">
        <f ca="1">IF(ISNA(N$1), 0, OFFSET(data!$A$1, ROW()-1, N$1-1))</f>
        <v>64.078085290599105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0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605.76106242221999</v>
      </c>
      <c r="U435">
        <f ca="1">IF(ISNA(U$1), 0, OFFSET(data!$A$1, ROW()-1, U$1-1))</f>
        <v>673.06784713581305</v>
      </c>
      <c r="V435">
        <f ca="1">IF(ISNA(V$1), 0, OFFSET(data!$A$1, ROW()-1, V$1-1))</f>
        <v>0</v>
      </c>
      <c r="W435">
        <f ca="1">IF(ISNA(W$1), 0, OFFSET(data!$A$1, ROW()-1, W$1-1))</f>
        <v>-67.306784713581294</v>
      </c>
      <c r="X435">
        <f ca="1">IF(ISNA(X$1), 0, OFFSET(data!$A$1, ROW()-1, X$1-1))</f>
        <v>0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530.71646734792898</v>
      </c>
      <c r="AC435">
        <f ca="1">IF(ISNA(AC$1), 0, OFFSET(data!$A$1, ROW()-1, AC$1-1))</f>
        <v>235.47328043863399</v>
      </c>
      <c r="AD435">
        <f ca="1">IF(ISNA(AD$1), 0, OFFSET(data!$A$1, ROW()-1, AD$1-1))</f>
        <v>0</v>
      </c>
      <c r="AE435" t="str">
        <f ca="1">IF(ISNA(AE$1), 0, OFFSET(data!$A$1, ROW()-1, AE$1-1))</f>
        <v>typical</v>
      </c>
      <c r="AF435" s="2">
        <f ca="1">AD435/1000</f>
        <v>0</v>
      </c>
      <c r="AG435">
        <f ca="1">U435+W435</f>
        <v>605.76106242223182</v>
      </c>
      <c r="AH435">
        <f ca="1">AB435+SUM(D435:M435,N435:P435)</f>
        <v>1136.477529770149</v>
      </c>
      <c r="AI435">
        <f ca="1">AC435+SUM(U435:AA435)</f>
        <v>841.23434286086581</v>
      </c>
    </row>
    <row r="436" spans="1:35" hidden="1" x14ac:dyDescent="0.2">
      <c r="A436" t="str">
        <f ca="1">IF(ISNA(A$1), 0, OFFSET(data!$A$1, ROW()-1, A$1-1))</f>
        <v>Oahu</v>
      </c>
      <c r="B436">
        <f ca="1">IF(ISNA(B$1), 0, OFFSET(data!$A$1, ROW()-1, B$1-1))</f>
        <v>2030</v>
      </c>
      <c r="C436" s="5">
        <f ca="1">IF(ISNA(C$1), 0, OFFSET(data!$A$1, ROW()-1, C$1-1))</f>
        <v>47783.166666666664</v>
      </c>
      <c r="D436">
        <f ca="1">IF(ISNA(D$1), 0, OFFSET(data!$A$1, ROW()-1, D$1-1))</f>
        <v>235.09276255707701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42.8</v>
      </c>
      <c r="M436">
        <f ca="1">IF(ISNA(M$1), 0, OFFSET(data!$A$1, ROW()-1, M$1-1))</f>
        <v>179.256580308005</v>
      </c>
      <c r="N436">
        <f ca="1">IF(ISNA(N$1), 0, OFFSET(data!$A$1, ROW()-1, N$1-1))</f>
        <v>169.44074035744001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0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626.59008322252305</v>
      </c>
      <c r="U436">
        <f ca="1">IF(ISNA(U$1), 0, OFFSET(data!$A$1, ROW()-1, U$1-1))</f>
        <v>696.21120358058204</v>
      </c>
      <c r="V436">
        <f ca="1">IF(ISNA(V$1), 0, OFFSET(data!$A$1, ROW()-1, V$1-1))</f>
        <v>0</v>
      </c>
      <c r="W436">
        <f ca="1">IF(ISNA(W$1), 0, OFFSET(data!$A$1, ROW()-1, W$1-1))</f>
        <v>-69.621120358058207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458.95481228109799</v>
      </c>
      <c r="AC436">
        <f ca="1">IF(ISNA(AC$1), 0, OFFSET(data!$A$1, ROW()-1, AC$1-1))</f>
        <v>268.58145308300499</v>
      </c>
      <c r="AD436">
        <f ca="1">IF(ISNA(AD$1), 0, OFFSET(data!$A$1, ROW()-1, AD$1-1))</f>
        <v>0</v>
      </c>
      <c r="AE436" t="str">
        <f ca="1">IF(ISNA(AE$1), 0, OFFSET(data!$A$1, ROW()-1, AE$1-1))</f>
        <v>typical</v>
      </c>
      <c r="AF436" s="2">
        <f ca="1">AD436/1000</f>
        <v>0</v>
      </c>
      <c r="AG436">
        <f ca="1">U436+W436</f>
        <v>626.59008322252384</v>
      </c>
      <c r="AH436">
        <f ca="1">AB436+SUM(D436:M436,N436:P436)</f>
        <v>1085.54489550362</v>
      </c>
      <c r="AI436">
        <f ca="1">AC436+SUM(U436:AA436)</f>
        <v>895.17153630552889</v>
      </c>
    </row>
    <row r="437" spans="1:35" hidden="1" x14ac:dyDescent="0.2">
      <c r="A437" t="str">
        <f ca="1">IF(ISNA(A$1), 0, OFFSET(data!$A$1, ROW()-1, A$1-1))</f>
        <v>Oahu</v>
      </c>
      <c r="B437">
        <f ca="1">IF(ISNA(B$1), 0, OFFSET(data!$A$1, ROW()-1, B$1-1))</f>
        <v>2030</v>
      </c>
      <c r="C437" s="5">
        <f ca="1">IF(ISNA(C$1), 0, OFFSET(data!$A$1, ROW()-1, C$1-1))</f>
        <v>47783.25</v>
      </c>
      <c r="D437">
        <f ca="1">IF(ISNA(D$1), 0, OFFSET(data!$A$1, ROW()-1, D$1-1))</f>
        <v>235.09276255707701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42.8</v>
      </c>
      <c r="M437">
        <f ca="1">IF(ISNA(M$1), 0, OFFSET(data!$A$1, ROW()-1, M$1-1))</f>
        <v>389.06741184529699</v>
      </c>
      <c r="N437">
        <f ca="1">IF(ISNA(N$1), 0, OFFSET(data!$A$1, ROW()-1, N$1-1))</f>
        <v>87.015299088667405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0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753.97547349104195</v>
      </c>
      <c r="U437">
        <f ca="1">IF(ISNA(U$1), 0, OFFSET(data!$A$1, ROW()-1, U$1-1))</f>
        <v>837.75052610115904</v>
      </c>
      <c r="V437">
        <f ca="1">IF(ISNA(V$1), 0, OFFSET(data!$A$1, ROW()-1, V$1-1))</f>
        <v>0</v>
      </c>
      <c r="W437">
        <f ca="1">IF(ISNA(W$1), 0, OFFSET(data!$A$1, ROW()-1, W$1-1))</f>
        <v>-83.775052610115907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541.38025354987099</v>
      </c>
      <c r="AC437">
        <f ca="1">IF(ISNA(AC$1), 0, OFFSET(data!$A$1, ROW()-1, AC$1-1))</f>
        <v>296.059280438634</v>
      </c>
      <c r="AD437">
        <f ca="1">IF(ISNA(AD$1), 0, OFFSET(data!$A$1, ROW()-1, AD$1-1))</f>
        <v>0</v>
      </c>
      <c r="AE437" t="str">
        <f ca="1">IF(ISNA(AE$1), 0, OFFSET(data!$A$1, ROW()-1, AE$1-1))</f>
        <v>typical</v>
      </c>
      <c r="AF437" s="2">
        <f ca="1">AD437/1000</f>
        <v>0</v>
      </c>
      <c r="AG437">
        <f ca="1">U437+W437</f>
        <v>753.97547349104309</v>
      </c>
      <c r="AH437">
        <f ca="1">AB437+SUM(D437:M437,N437:P437)</f>
        <v>1295.3557270409124</v>
      </c>
      <c r="AI437">
        <f ca="1">AC437+SUM(U437:AA437)</f>
        <v>1050.0347539296772</v>
      </c>
    </row>
    <row r="438" spans="1:35" hidden="1" x14ac:dyDescent="0.2">
      <c r="A438" t="str">
        <f ca="1">IF(ISNA(A$1), 0, OFFSET(data!$A$1, ROW()-1, A$1-1))</f>
        <v>Oahu</v>
      </c>
      <c r="B438">
        <f ca="1">IF(ISNA(B$1), 0, OFFSET(data!$A$1, ROW()-1, B$1-1))</f>
        <v>2030</v>
      </c>
      <c r="C438" s="5">
        <f ca="1">IF(ISNA(C$1), 0, OFFSET(data!$A$1, ROW()-1, C$1-1))</f>
        <v>47783.333333333336</v>
      </c>
      <c r="D438">
        <f ca="1">IF(ISNA(D$1), 0, OFFSET(data!$A$1, ROW()-1, D$1-1))</f>
        <v>103.107762557077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1116.84980325232</v>
      </c>
      <c r="L438">
        <f ca="1">IF(ISNA(L$1), 0, OFFSET(data!$A$1, ROW()-1, L$1-1))</f>
        <v>42.8</v>
      </c>
      <c r="M438">
        <f ca="1">IF(ISNA(M$1), 0, OFFSET(data!$A$1, ROW()-1, M$1-1))</f>
        <v>412.10868459282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26.9969172026737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1674.86625040221</v>
      </c>
      <c r="U438">
        <f ca="1">IF(ISNA(U$1), 0, OFFSET(data!$A$1, ROW()-1, U$1-1))</f>
        <v>1049.87436303046</v>
      </c>
      <c r="V438">
        <f ca="1">IF(ISNA(V$1), 0, OFFSET(data!$A$1, ROW()-1, V$1-1))</f>
        <v>415.201667933186</v>
      </c>
      <c r="W438">
        <f ca="1">IF(ISNA(W$1), 0, OFFSET(data!$A$1, ROW()-1, W$1-1))</f>
        <v>160.104597884209</v>
      </c>
      <c r="X438">
        <f ca="1">IF(ISNA(X$1), 0, OFFSET(data!$A$1, ROW()-1, X$1-1))</f>
        <v>49.685621554355301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1366.7707935160099</v>
      </c>
      <c r="AC438">
        <f ca="1">IF(ISNA(AC$1), 0, OFFSET(data!$A$1, ROW()-1, AC$1-1))</f>
        <v>634.28223512530201</v>
      </c>
      <c r="AD438">
        <f ca="1">IF(ISNA(AD$1), 0, OFFSET(data!$A$1, ROW()-1, AD$1-1))</f>
        <v>0</v>
      </c>
      <c r="AE438" t="str">
        <f ca="1">IF(ISNA(AE$1), 0, OFFSET(data!$A$1, ROW()-1, AE$1-1))</f>
        <v>typical</v>
      </c>
      <c r="AF438" s="2">
        <f ca="1">AD438/1000</f>
        <v>0</v>
      </c>
      <c r="AG438">
        <f ca="1">U438+W438</f>
        <v>1209.978960914669</v>
      </c>
      <c r="AH438">
        <f ca="1">AB438+SUM(D438:M438,N438:P438)</f>
        <v>3041.6370439182269</v>
      </c>
      <c r="AI438">
        <f ca="1">AC438+SUM(U438:AA438)</f>
        <v>2309.1484855275121</v>
      </c>
    </row>
    <row r="439" spans="1:35" hidden="1" x14ac:dyDescent="0.2">
      <c r="A439" t="str">
        <f ca="1">IF(ISNA(A$1), 0, OFFSET(data!$A$1, ROW()-1, A$1-1))</f>
        <v>Oahu</v>
      </c>
      <c r="B439">
        <f ca="1">IF(ISNA(B$1), 0, OFFSET(data!$A$1, ROW()-1, B$1-1))</f>
        <v>2030</v>
      </c>
      <c r="C439" s="5">
        <f ca="1">IF(ISNA(C$1), 0, OFFSET(data!$A$1, ROW()-1, C$1-1))</f>
        <v>47783.416666666664</v>
      </c>
      <c r="D439">
        <f ca="1">IF(ISNA(D$1), 0, OFFSET(data!$A$1, ROW()-1, D$1-1))</f>
        <v>103.107762557077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1184.40956566962</v>
      </c>
      <c r="L439">
        <f ca="1">IF(ISNA(L$1), 0, OFFSET(data!$A$1, ROW()-1, L$1-1))</f>
        <v>42.8</v>
      </c>
      <c r="M439">
        <f ca="1">IF(ISNA(M$1), 0, OFFSET(data!$A$1, ROW()-1, M$1-1))</f>
        <v>352.41924348518199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0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1682.7365717118801</v>
      </c>
      <c r="U439">
        <f ca="1">IF(ISNA(U$1), 0, OFFSET(data!$A$1, ROW()-1, U$1-1))</f>
        <v>1115.3292205519001</v>
      </c>
      <c r="V439">
        <f ca="1">IF(ISNA(V$1), 0, OFFSET(data!$A$1, ROW()-1, V$1-1))</f>
        <v>357.61713172141299</v>
      </c>
      <c r="W439">
        <f ca="1">IF(ISNA(W$1), 0, OFFSET(data!$A$1, ROW()-1, W$1-1))</f>
        <v>160.104597884209</v>
      </c>
      <c r="X439">
        <f ca="1">IF(ISNA(X$1), 0, OFFSET(data!$A$1, ROW()-1, X$1-1))</f>
        <v>49.685621554355301</v>
      </c>
      <c r="Y439">
        <f ca="1">IF(ISNA(Y$1), 0, OFFSET(data!$A$1, ROW()-1, Y$1-1))</f>
        <v>0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1288.7348258536999</v>
      </c>
      <c r="AC439">
        <f ca="1">IF(ISNA(AC$1), 0, OFFSET(data!$A$1, ROW()-1, AC$1-1))</f>
        <v>645.36237713858202</v>
      </c>
      <c r="AD439">
        <f ca="1">IF(ISNA(AD$1), 0, OFFSET(data!$A$1, ROW()-1, AD$1-1))</f>
        <v>0</v>
      </c>
      <c r="AE439" t="str">
        <f ca="1">IF(ISNA(AE$1), 0, OFFSET(data!$A$1, ROW()-1, AE$1-1))</f>
        <v>typical</v>
      </c>
      <c r="AF439" s="2">
        <f ca="1">AD439/1000</f>
        <v>0</v>
      </c>
      <c r="AG439">
        <f ca="1">U439+W439</f>
        <v>1275.433818436109</v>
      </c>
      <c r="AH439">
        <f ca="1">AB439+SUM(D439:M439,N439:P439)</f>
        <v>2971.4713975655786</v>
      </c>
      <c r="AI439">
        <f ca="1">AC439+SUM(U439:AA439)</f>
        <v>2328.0989488504592</v>
      </c>
    </row>
    <row r="440" spans="1:35" hidden="1" x14ac:dyDescent="0.2">
      <c r="A440" t="str">
        <f ca="1">IF(ISNA(A$1), 0, OFFSET(data!$A$1, ROW()-1, A$1-1))</f>
        <v>Oahu</v>
      </c>
      <c r="B440">
        <f ca="1">IF(ISNA(B$1), 0, OFFSET(data!$A$1, ROW()-1, B$1-1))</f>
        <v>2030</v>
      </c>
      <c r="C440" s="5">
        <f ca="1">IF(ISNA(C$1), 0, OFFSET(data!$A$1, ROW()-1, C$1-1))</f>
        <v>47783.5</v>
      </c>
      <c r="D440">
        <f ca="1">IF(ISNA(D$1), 0, OFFSET(data!$A$1, ROW()-1, D$1-1))</f>
        <v>103.107762557077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1097.50462562495</v>
      </c>
      <c r="L440">
        <f ca="1">IF(ISNA(L$1), 0, OFFSET(data!$A$1, ROW()-1, L$1-1))</f>
        <v>42.8</v>
      </c>
      <c r="M440">
        <f ca="1">IF(ISNA(M$1), 0, OFFSET(data!$A$1, ROW()-1, M$1-1))</f>
        <v>306.03817158455303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0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1549.45055976658</v>
      </c>
      <c r="U440">
        <f ca="1">IF(ISNA(U$1), 0, OFFSET(data!$A$1, ROW()-1, U$1-1))</f>
        <v>1114.8826899099099</v>
      </c>
      <c r="V440">
        <f ca="1">IF(ISNA(V$1), 0, OFFSET(data!$A$1, ROW()-1, V$1-1))</f>
        <v>224.77765041810201</v>
      </c>
      <c r="W440">
        <f ca="1">IF(ISNA(W$1), 0, OFFSET(data!$A$1, ROW()-1, W$1-1))</f>
        <v>160.104597884209</v>
      </c>
      <c r="X440">
        <f ca="1">IF(ISNA(X$1), 0, OFFSET(data!$A$1, ROW()-1, X$1-1))</f>
        <v>49.685621554355301</v>
      </c>
      <c r="Y440">
        <f ca="1">IF(ISNA(Y$1), 0, OFFSET(data!$A$1, ROW()-1, Y$1-1))</f>
        <v>0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1155.85069148619</v>
      </c>
      <c r="AC440">
        <f ca="1">IF(ISNA(AC$1), 0, OFFSET(data!$A$1, ROW()-1, AC$1-1))</f>
        <v>645.66936284358201</v>
      </c>
      <c r="AD440">
        <f ca="1">IF(ISNA(AD$1), 0, OFFSET(data!$A$1, ROW()-1, AD$1-1))</f>
        <v>0</v>
      </c>
      <c r="AE440" t="str">
        <f ca="1">IF(ISNA(AE$1), 0, OFFSET(data!$A$1, ROW()-1, AE$1-1))</f>
        <v>typical</v>
      </c>
      <c r="AF440" s="2">
        <f ca="1">AD440/1000</f>
        <v>0</v>
      </c>
      <c r="AG440">
        <f ca="1">U440+W440</f>
        <v>1274.9872877941189</v>
      </c>
      <c r="AH440">
        <f ca="1">AB440+SUM(D440:M440,N440:P440)</f>
        <v>2705.3012512527703</v>
      </c>
      <c r="AI440">
        <f ca="1">AC440+SUM(U440:AA440)</f>
        <v>2195.119922610158</v>
      </c>
    </row>
    <row r="441" spans="1:35" hidden="1" x14ac:dyDescent="0.2">
      <c r="A441" t="str">
        <f ca="1">IF(ISNA(A$1), 0, OFFSET(data!$A$1, ROW()-1, A$1-1))</f>
        <v>Oahu</v>
      </c>
      <c r="B441">
        <f ca="1">IF(ISNA(B$1), 0, OFFSET(data!$A$1, ROW()-1, B$1-1))</f>
        <v>2030</v>
      </c>
      <c r="C441" s="5">
        <f ca="1">IF(ISNA(C$1), 0, OFFSET(data!$A$1, ROW()-1, C$1-1))</f>
        <v>47783.583333333336</v>
      </c>
      <c r="D441">
        <f ca="1">IF(ISNA(D$1), 0, OFFSET(data!$A$1, ROW()-1, D$1-1))</f>
        <v>103.107762557077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954.33953895373202</v>
      </c>
      <c r="L441">
        <f ca="1">IF(ISNA(L$1), 0, OFFSET(data!$A$1, ROW()-1, L$1-1))</f>
        <v>42.8</v>
      </c>
      <c r="M441">
        <f ca="1">IF(ISNA(M$1), 0, OFFSET(data!$A$1, ROW()-1, M$1-1))</f>
        <v>313.13405745925098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0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1413.3813589700601</v>
      </c>
      <c r="U441">
        <f ca="1">IF(ISNA(U$1), 0, OFFSET(data!$A$1, ROW()-1, U$1-1))</f>
        <v>1080.22755569473</v>
      </c>
      <c r="V441">
        <f ca="1">IF(ISNA(V$1), 0, OFFSET(data!$A$1, ROW()-1, V$1-1))</f>
        <v>123.36358383675901</v>
      </c>
      <c r="W441">
        <f ca="1">IF(ISNA(W$1), 0, OFFSET(data!$A$1, ROW()-1, W$1-1))</f>
        <v>160.104597884209</v>
      </c>
      <c r="X441">
        <f ca="1">IF(ISNA(X$1), 0, OFFSET(data!$A$1, ROW()-1, X$1-1))</f>
        <v>49.685621554355301</v>
      </c>
      <c r="Y441">
        <f ca="1">IF(ISNA(Y$1), 0, OFFSET(data!$A$1, ROW()-1, Y$1-1))</f>
        <v>0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1050.9711114833301</v>
      </c>
      <c r="AC441">
        <f ca="1">IF(ISNA(AC$1), 0, OFFSET(data!$A$1, ROW()-1, AC$1-1))</f>
        <v>645.66936284358201</v>
      </c>
      <c r="AD441">
        <f ca="1">IF(ISNA(AD$1), 0, OFFSET(data!$A$1, ROW()-1, AD$1-1))</f>
        <v>0</v>
      </c>
      <c r="AE441" t="str">
        <f ca="1">IF(ISNA(AE$1), 0, OFFSET(data!$A$1, ROW()-1, AE$1-1))</f>
        <v>typical</v>
      </c>
      <c r="AF441" s="2">
        <f ca="1">AD441/1000</f>
        <v>0</v>
      </c>
      <c r="AG441">
        <f ca="1">U441+W441</f>
        <v>1240.3321535789389</v>
      </c>
      <c r="AH441">
        <f ca="1">AB441+SUM(D441:M441,N441:P441)</f>
        <v>2464.3524704533902</v>
      </c>
      <c r="AI441">
        <f ca="1">AC441+SUM(U441:AA441)</f>
        <v>2059.0507218136354</v>
      </c>
    </row>
    <row r="442" spans="1:35" hidden="1" x14ac:dyDescent="0.2">
      <c r="A442" t="str">
        <f ca="1">IF(ISNA(A$1), 0, OFFSET(data!$A$1, ROW()-1, A$1-1))</f>
        <v>Oahu</v>
      </c>
      <c r="B442">
        <f ca="1">IF(ISNA(B$1), 0, OFFSET(data!$A$1, ROW()-1, B$1-1))</f>
        <v>2030</v>
      </c>
      <c r="C442" s="5">
        <f ca="1">IF(ISNA(C$1), 0, OFFSET(data!$A$1, ROW()-1, C$1-1))</f>
        <v>47783.666666666664</v>
      </c>
      <c r="D442">
        <f ca="1">IF(ISNA(D$1), 0, OFFSET(data!$A$1, ROW()-1, D$1-1))</f>
        <v>103.107762557077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604.47625293577096</v>
      </c>
      <c r="L442">
        <f ca="1">IF(ISNA(L$1), 0, OFFSET(data!$A$1, ROW()-1, L$1-1))</f>
        <v>42.8</v>
      </c>
      <c r="M442">
        <f ca="1">IF(ISNA(M$1), 0, OFFSET(data!$A$1, ROW()-1, M$1-1))</f>
        <v>267.204158968088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0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1017.58817446093</v>
      </c>
      <c r="U442">
        <f ca="1">IF(ISNA(U$1), 0, OFFSET(data!$A$1, ROW()-1, U$1-1))</f>
        <v>1061.6366336000401</v>
      </c>
      <c r="V442">
        <f ca="1">IF(ISNA(V$1), 0, OFFSET(data!$A$1, ROW()-1, V$1-1))</f>
        <v>0</v>
      </c>
      <c r="W442">
        <f ca="1">IF(ISNA(W$1), 0, OFFSET(data!$A$1, ROW()-1, W$1-1))</f>
        <v>-44.048459139097702</v>
      </c>
      <c r="X442">
        <f ca="1">IF(ISNA(X$1), 0, OFFSET(data!$A$1, ROW()-1, X$1-1))</f>
        <v>0</v>
      </c>
      <c r="Y442">
        <f ca="1">IF(ISNA(Y$1), 0, OFFSET(data!$A$1, ROW()-1, Y$1-1))</f>
        <v>0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671.90975685944602</v>
      </c>
      <c r="AC442">
        <f ca="1">IF(ISNA(AC$1), 0, OFFSET(data!$A$1, ROW()-1, AC$1-1))</f>
        <v>623.07052183441203</v>
      </c>
      <c r="AD442">
        <f ca="1">IF(ISNA(AD$1), 0, OFFSET(data!$A$1, ROW()-1, AD$1-1))</f>
        <v>0</v>
      </c>
      <c r="AE442" t="str">
        <f ca="1">IF(ISNA(AE$1), 0, OFFSET(data!$A$1, ROW()-1, AE$1-1))</f>
        <v>typical</v>
      </c>
      <c r="AF442" s="2">
        <f ca="1">AD442/1000</f>
        <v>0</v>
      </c>
      <c r="AG442">
        <f ca="1">U442+W442</f>
        <v>1017.5881744609424</v>
      </c>
      <c r="AH442">
        <f ca="1">AB442+SUM(D442:M442,N442:P442)</f>
        <v>1689.4979313203819</v>
      </c>
      <c r="AI442">
        <f ca="1">AC442+SUM(U442:AA442)</f>
        <v>1640.6586962953543</v>
      </c>
    </row>
    <row r="443" spans="1:35" hidden="1" x14ac:dyDescent="0.2">
      <c r="A443" t="str">
        <f ca="1">IF(ISNA(A$1), 0, OFFSET(data!$A$1, ROW()-1, A$1-1))</f>
        <v>Oahu</v>
      </c>
      <c r="B443">
        <f ca="1">IF(ISNA(B$1), 0, OFFSET(data!$A$1, ROW()-1, B$1-1))</f>
        <v>2030</v>
      </c>
      <c r="C443" s="5">
        <f ca="1">IF(ISNA(C$1), 0, OFFSET(data!$A$1, ROW()-1, C$1-1))</f>
        <v>47783.75</v>
      </c>
      <c r="D443">
        <f ca="1">IF(ISNA(D$1), 0, OFFSET(data!$A$1, ROW()-1, D$1-1))</f>
        <v>261.30235511547801</v>
      </c>
      <c r="E443">
        <f ca="1">IF(ISNA(E$1), 0, OFFSET(data!$A$1, ROW()-1, E$1-1))</f>
        <v>1.3666571999999999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1.3666571999999999</v>
      </c>
      <c r="K443">
        <f ca="1">IF(ISNA(K$1), 0, OFFSET(data!$A$1, ROW()-1, K$1-1))</f>
        <v>0</v>
      </c>
      <c r="L443">
        <f ca="1">IF(ISNA(L$1), 0, OFFSET(data!$A$1, ROW()-1, L$1-1))</f>
        <v>42.8</v>
      </c>
      <c r="M443">
        <f ca="1">IF(ISNA(M$1), 0, OFFSET(data!$A$1, ROW()-1, M$1-1))</f>
        <v>383.18263043937498</v>
      </c>
      <c r="N443">
        <f ca="1">IF(ISNA(N$1), 0, OFFSET(data!$A$1, ROW()-1, N$1-1))</f>
        <v>311.53336524150302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0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1001.55166519635</v>
      </c>
      <c r="U443">
        <f ca="1">IF(ISNA(U$1), 0, OFFSET(data!$A$1, ROW()-1, U$1-1))</f>
        <v>1112.8351835515</v>
      </c>
      <c r="V443">
        <f ca="1">IF(ISNA(V$1), 0, OFFSET(data!$A$1, ROW()-1, V$1-1))</f>
        <v>7.5791225147744003E-13</v>
      </c>
      <c r="W443">
        <f ca="1">IF(ISNA(W$1), 0, OFFSET(data!$A$1, ROW()-1, W$1-1))</f>
        <v>-111.28351835514999</v>
      </c>
      <c r="X443">
        <f ca="1">IF(ISNA(X$1), 0, OFFSET(data!$A$1, ROW()-1, X$1-1))</f>
        <v>0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296.05928043863503</v>
      </c>
      <c r="AC443">
        <f ca="1">IF(ISNA(AC$1), 0, OFFSET(data!$A$1, ROW()-1, AC$1-1))</f>
        <v>296.059280438634</v>
      </c>
      <c r="AD443">
        <f ca="1">IF(ISNA(AD$1), 0, OFFSET(data!$A$1, ROW()-1, AD$1-1))</f>
        <v>0</v>
      </c>
      <c r="AE443" t="str">
        <f ca="1">IF(ISNA(AE$1), 0, OFFSET(data!$A$1, ROW()-1, AE$1-1))</f>
        <v>typical</v>
      </c>
      <c r="AF443" s="2">
        <f ca="1">AD443/1000</f>
        <v>0</v>
      </c>
      <c r="AG443">
        <f ca="1">U443+W443</f>
        <v>1001.55166519635</v>
      </c>
      <c r="AH443">
        <f ca="1">AB443+SUM(D443:M443,N443:P443)</f>
        <v>1297.6109456349911</v>
      </c>
      <c r="AI443">
        <f ca="1">AC443+SUM(U443:AA443)</f>
        <v>1297.6109456349845</v>
      </c>
    </row>
    <row r="444" spans="1:35" hidden="1" x14ac:dyDescent="0.2">
      <c r="A444" t="str">
        <f ca="1">IF(ISNA(A$1), 0, OFFSET(data!$A$1, ROW()-1, A$1-1))</f>
        <v>Oahu</v>
      </c>
      <c r="B444">
        <f ca="1">IF(ISNA(B$1), 0, OFFSET(data!$A$1, ROW()-1, B$1-1))</f>
        <v>2030</v>
      </c>
      <c r="C444" s="5">
        <f ca="1">IF(ISNA(C$1), 0, OFFSET(data!$A$1, ROW()-1, C$1-1))</f>
        <v>47783.833333333336</v>
      </c>
      <c r="D444">
        <f ca="1">IF(ISNA(D$1), 0, OFFSET(data!$A$1, ROW()-1, D$1-1))</f>
        <v>235.09276255707701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0</v>
      </c>
      <c r="L444">
        <f ca="1">IF(ISNA(L$1), 0, OFFSET(data!$A$1, ROW()-1, L$1-1))</f>
        <v>42.8</v>
      </c>
      <c r="M444">
        <f ca="1">IF(ISNA(M$1), 0, OFFSET(data!$A$1, ROW()-1, M$1-1))</f>
        <v>478.17732503340699</v>
      </c>
      <c r="N444">
        <f ca="1">IF(ISNA(N$1), 0, OFFSET(data!$A$1, ROW()-1, N$1-1))</f>
        <v>163.82201417658399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0</v>
      </c>
      <c r="R444">
        <f ca="1">IF(ISNA(R$1), 0, OFFSET(data!$A$1, ROW()-1, R$1-1))</f>
        <v>0</v>
      </c>
      <c r="S444">
        <f ca="1">IF(ISNA(S$1), 0, OFFSET(data!$A$1, ROW()-1, S$1-1))</f>
        <v>0</v>
      </c>
      <c r="T444">
        <f ca="1">IF(ISNA(T$1), 0, OFFSET(data!$A$1, ROW()-1, T$1-1))</f>
        <v>919.89210176706899</v>
      </c>
      <c r="U444">
        <f ca="1">IF(ISNA(U$1), 0, OFFSET(data!$A$1, ROW()-1, U$1-1))</f>
        <v>1022.10233529674</v>
      </c>
      <c r="V444">
        <f ca="1">IF(ISNA(V$1), 0, OFFSET(data!$A$1, ROW()-1, V$1-1))</f>
        <v>0</v>
      </c>
      <c r="W444">
        <f ca="1">IF(ISNA(W$1), 0, OFFSET(data!$A$1, ROW()-1, W$1-1))</f>
        <v>-102.210233529674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464.57353846195502</v>
      </c>
      <c r="AC444">
        <f ca="1">IF(ISNA(AC$1), 0, OFFSET(data!$A$1, ROW()-1, AC$1-1))</f>
        <v>296.059280438634</v>
      </c>
      <c r="AD444">
        <f ca="1">IF(ISNA(AD$1), 0, OFFSET(data!$A$1, ROW()-1, AD$1-1))</f>
        <v>0</v>
      </c>
      <c r="AE444" t="str">
        <f ca="1">IF(ISNA(AE$1), 0, OFFSET(data!$A$1, ROW()-1, AE$1-1))</f>
        <v>typical</v>
      </c>
      <c r="AF444" s="2">
        <f ca="1">AD444/1000</f>
        <v>0</v>
      </c>
      <c r="AG444">
        <f ca="1">U444+W444</f>
        <v>919.89210176706592</v>
      </c>
      <c r="AH444">
        <f ca="1">AB444+SUM(D444:M444,N444:P444)</f>
        <v>1384.4656402290229</v>
      </c>
      <c r="AI444">
        <f ca="1">AC444+SUM(U444:AA444)</f>
        <v>1215.9513822056999</v>
      </c>
    </row>
    <row r="445" spans="1:35" hidden="1" x14ac:dyDescent="0.2">
      <c r="A445" t="str">
        <f ca="1">IF(ISNA(A$1), 0, OFFSET(data!$A$1, ROW()-1, A$1-1))</f>
        <v>Oahu</v>
      </c>
      <c r="B445">
        <f ca="1">IF(ISNA(B$1), 0, OFFSET(data!$A$1, ROW()-1, B$1-1))</f>
        <v>2030</v>
      </c>
      <c r="C445" s="5">
        <f ca="1">IF(ISNA(C$1), 0, OFFSET(data!$A$1, ROW()-1, C$1-1))</f>
        <v>47783.916666666664</v>
      </c>
      <c r="D445">
        <f ca="1">IF(ISNA(D$1), 0, OFFSET(data!$A$1, ROW()-1, D$1-1))</f>
        <v>235.09276255707701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42.8</v>
      </c>
      <c r="M445">
        <f ca="1">IF(ISNA(M$1), 0, OFFSET(data!$A$1, ROW()-1, M$1-1))</f>
        <v>446.16783920572499</v>
      </c>
      <c r="N445">
        <f ca="1">IF(ISNA(N$1), 0, OFFSET(data!$A$1, ROW()-1, N$1-1))</f>
        <v>72.700130925097099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0</v>
      </c>
      <c r="R445">
        <f ca="1">IF(ISNA(R$1), 0, OFFSET(data!$A$1, ROW()-1, R$1-1))</f>
        <v>0</v>
      </c>
      <c r="S445">
        <f ca="1">IF(ISNA(S$1), 0, OFFSET(data!$A$1, ROW()-1, S$1-1))</f>
        <v>0</v>
      </c>
      <c r="T445">
        <f ca="1">IF(ISNA(T$1), 0, OFFSET(data!$A$1, ROW()-1, T$1-1))</f>
        <v>796.76073268789901</v>
      </c>
      <c r="U445">
        <f ca="1">IF(ISNA(U$1), 0, OFFSET(data!$A$1, ROW()-1, U$1-1))</f>
        <v>885.28970298653303</v>
      </c>
      <c r="V445">
        <f ca="1">IF(ISNA(V$1), 0, OFFSET(data!$A$1, ROW()-1, V$1-1))</f>
        <v>1.9682033780554701E-11</v>
      </c>
      <c r="W445">
        <f ca="1">IF(ISNA(W$1), 0, OFFSET(data!$A$1, ROW()-1, W$1-1))</f>
        <v>-88.528970298653306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555.69542171346097</v>
      </c>
      <c r="AC445">
        <f ca="1">IF(ISNA(AC$1), 0, OFFSET(data!$A$1, ROW()-1, AC$1-1))</f>
        <v>296.059280438634</v>
      </c>
      <c r="AD445">
        <f ca="1">IF(ISNA(AD$1), 0, OFFSET(data!$A$1, ROW()-1, AD$1-1))</f>
        <v>0</v>
      </c>
      <c r="AE445" t="str">
        <f ca="1">IF(ISNA(AE$1), 0, OFFSET(data!$A$1, ROW()-1, AE$1-1))</f>
        <v>typical</v>
      </c>
      <c r="AF445" s="2">
        <f ca="1">AD445/1000</f>
        <v>0</v>
      </c>
      <c r="AG445">
        <f ca="1">U445+W445</f>
        <v>796.76073268787968</v>
      </c>
      <c r="AH445">
        <f ca="1">AB445+SUM(D445:M445,N445:P445)</f>
        <v>1352.45615440136</v>
      </c>
      <c r="AI445">
        <f ca="1">AC445+SUM(U445:AA445)</f>
        <v>1092.8200131265335</v>
      </c>
    </row>
    <row r="446" spans="1:35" hidden="1" x14ac:dyDescent="0.2">
      <c r="A446" t="str">
        <f ca="1">IF(ISNA(A$1), 0, OFFSET(data!$A$1, ROW()-1, A$1-1))</f>
        <v>Oahu</v>
      </c>
      <c r="B446">
        <f ca="1">IF(ISNA(B$1), 0, OFFSET(data!$A$1, ROW()-1, B$1-1))</f>
        <v>2030</v>
      </c>
      <c r="C446" s="5">
        <f ca="1">IF(ISNA(C$1), 0, OFFSET(data!$A$1, ROW()-1, C$1-1))</f>
        <v>47809</v>
      </c>
      <c r="D446">
        <f ca="1">IF(ISNA(D$1), 0, OFFSET(data!$A$1, ROW()-1, D$1-1))</f>
        <v>663.69376255707698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42.8</v>
      </c>
      <c r="M446">
        <f ca="1">IF(ISNA(M$1), 0, OFFSET(data!$A$1, ROW()-1, M$1-1))</f>
        <v>68.189514405364605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0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774.68327696244205</v>
      </c>
      <c r="U446">
        <f ca="1">IF(ISNA(U$1), 0, OFFSET(data!$A$1, ROW()-1, U$1-1))</f>
        <v>669.19898798801205</v>
      </c>
      <c r="V446">
        <f ca="1">IF(ISNA(V$1), 0, OFFSET(data!$A$1, ROW()-1, V$1-1))</f>
        <v>23.7674437811438</v>
      </c>
      <c r="W446">
        <f ca="1">IF(ISNA(W$1), 0, OFFSET(data!$A$1, ROW()-1, W$1-1))</f>
        <v>81.716845193285494</v>
      </c>
      <c r="X446">
        <f ca="1">IF(ISNA(X$1), 0, OFFSET(data!$A$1, ROW()-1, X$1-1))</f>
        <v>0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768.69874041177002</v>
      </c>
      <c r="AC446">
        <f ca="1">IF(ISNA(AC$1), 0, OFFSET(data!$A$1, ROW()-1, AC$1-1))</f>
        <v>217.72649743036399</v>
      </c>
      <c r="AD446">
        <f ca="1">IF(ISNA(AD$1), 0, OFFSET(data!$A$1, ROW()-1, AD$1-1))</f>
        <v>0</v>
      </c>
      <c r="AE446" t="str">
        <f ca="1">IF(ISNA(AE$1), 0, OFFSET(data!$A$1, ROW()-1, AE$1-1))</f>
        <v>peak</v>
      </c>
      <c r="AF446" s="2">
        <f ca="1">AD446/1000</f>
        <v>0</v>
      </c>
      <c r="AG446">
        <f ca="1">U446+W446</f>
        <v>750.91583318129756</v>
      </c>
      <c r="AH446">
        <f ca="1">AB446+SUM(D446:M446,N446:P446)</f>
        <v>1543.3820173742115</v>
      </c>
      <c r="AI446">
        <f ca="1">AC446+SUM(U446:AA446)</f>
        <v>992.40977439280539</v>
      </c>
    </row>
    <row r="447" spans="1:35" hidden="1" x14ac:dyDescent="0.2">
      <c r="A447" t="str">
        <f ca="1">IF(ISNA(A$1), 0, OFFSET(data!$A$1, ROW()-1, A$1-1))</f>
        <v>Oahu</v>
      </c>
      <c r="B447">
        <f ca="1">IF(ISNA(B$1), 0, OFFSET(data!$A$1, ROW()-1, B$1-1))</f>
        <v>2030</v>
      </c>
      <c r="C447" s="5">
        <f ca="1">IF(ISNA(C$1), 0, OFFSET(data!$A$1, ROW()-1, C$1-1))</f>
        <v>47809.083333333336</v>
      </c>
      <c r="D447">
        <f ca="1">IF(ISNA(D$1), 0, OFFSET(data!$A$1, ROW()-1, D$1-1))</f>
        <v>671.22411228916405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42.8</v>
      </c>
      <c r="M447">
        <f ca="1">IF(ISNA(M$1), 0, OFFSET(data!$A$1, ROW()-1, M$1-1))</f>
        <v>7.6795147782938402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0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721.703627067458</v>
      </c>
      <c r="U447">
        <f ca="1">IF(ISNA(U$1), 0, OFFSET(data!$A$1, ROW()-1, U$1-1))</f>
        <v>601.20876327730798</v>
      </c>
      <c r="V447">
        <f ca="1">IF(ISNA(V$1), 0, OFFSET(data!$A$1, ROW()-1, V$1-1))</f>
        <v>38.778018596864399</v>
      </c>
      <c r="W447">
        <f ca="1">IF(ISNA(W$1), 0, OFFSET(data!$A$1, ROW()-1, W$1-1))</f>
        <v>81.716845193285494</v>
      </c>
      <c r="X447">
        <f ca="1">IF(ISNA(X$1), 0, OFFSET(data!$A$1, ROW()-1, X$1-1))</f>
        <v>0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769.37994302433299</v>
      </c>
      <c r="AC447">
        <f ca="1">IF(ISNA(AC$1), 0, OFFSET(data!$A$1, ROW()-1, AC$1-1))</f>
        <v>158.26551477829301</v>
      </c>
      <c r="AD447">
        <f ca="1">IF(ISNA(AD$1), 0, OFFSET(data!$A$1, ROW()-1, AD$1-1))</f>
        <v>0</v>
      </c>
      <c r="AE447" t="str">
        <f ca="1">IF(ISNA(AE$1), 0, OFFSET(data!$A$1, ROW()-1, AE$1-1))</f>
        <v>peak</v>
      </c>
      <c r="AF447" s="2">
        <f ca="1">AD447/1000</f>
        <v>0</v>
      </c>
      <c r="AG447">
        <f ca="1">U447+W447</f>
        <v>682.92560847059349</v>
      </c>
      <c r="AH447">
        <f ca="1">AB447+SUM(D447:M447,N447:P447)</f>
        <v>1491.083570091791</v>
      </c>
      <c r="AI447">
        <f ca="1">AC447+SUM(U447:AA447)</f>
        <v>879.96914184575087</v>
      </c>
    </row>
    <row r="448" spans="1:35" hidden="1" x14ac:dyDescent="0.2">
      <c r="A448" t="str">
        <f ca="1">IF(ISNA(A$1), 0, OFFSET(data!$A$1, ROW()-1, A$1-1))</f>
        <v>Oahu</v>
      </c>
      <c r="B448">
        <f ca="1">IF(ISNA(B$1), 0, OFFSET(data!$A$1, ROW()-1, B$1-1))</f>
        <v>2030</v>
      </c>
      <c r="C448" s="5">
        <f ca="1">IF(ISNA(C$1), 0, OFFSET(data!$A$1, ROW()-1, C$1-1))</f>
        <v>47809.166666666664</v>
      </c>
      <c r="D448">
        <f ca="1">IF(ISNA(D$1), 0, OFFSET(data!$A$1, ROW()-1, D$1-1))</f>
        <v>663.69376255707698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42.8</v>
      </c>
      <c r="M448">
        <f ca="1">IF(ISNA(M$1), 0, OFFSET(data!$A$1, ROW()-1, M$1-1))</f>
        <v>3.7834762500000001E-2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0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706.53159731957703</v>
      </c>
      <c r="U448">
        <f ca="1">IF(ISNA(U$1), 0, OFFSET(data!$A$1, ROW()-1, U$1-1))</f>
        <v>624.81475212629198</v>
      </c>
      <c r="V448">
        <f ca="1">IF(ISNA(V$1), 0, OFFSET(data!$A$1, ROW()-1, V$1-1))</f>
        <v>0</v>
      </c>
      <c r="W448">
        <f ca="1">IF(ISNA(W$1), 0, OFFSET(data!$A$1, ROW()-1, W$1-1))</f>
        <v>81.716845193285494</v>
      </c>
      <c r="X448">
        <f ca="1">IF(ISNA(X$1), 0, OFFSET(data!$A$1, ROW()-1, X$1-1))</f>
        <v>0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740.49287304445397</v>
      </c>
      <c r="AC448">
        <f ca="1">IF(ISNA(AC$1), 0, OFFSET(data!$A$1, ROW()-1, AC$1-1))</f>
        <v>150.6238347625</v>
      </c>
      <c r="AD448">
        <f ca="1">IF(ISNA(AD$1), 0, OFFSET(data!$A$1, ROW()-1, AD$1-1))</f>
        <v>0</v>
      </c>
      <c r="AE448" t="str">
        <f ca="1">IF(ISNA(AE$1), 0, OFFSET(data!$A$1, ROW()-1, AE$1-1))</f>
        <v>peak</v>
      </c>
      <c r="AF448" s="2">
        <f ca="1">AD448/1000</f>
        <v>0</v>
      </c>
      <c r="AG448">
        <f ca="1">U448+W448</f>
        <v>706.53159731957749</v>
      </c>
      <c r="AH448">
        <f ca="1">AB448+SUM(D448:M448,N448:P448)</f>
        <v>1447.024470364031</v>
      </c>
      <c r="AI448">
        <f ca="1">AC448+SUM(U448:AA448)</f>
        <v>857.15543208207748</v>
      </c>
    </row>
    <row r="449" spans="1:35" hidden="1" x14ac:dyDescent="0.2">
      <c r="A449" t="str">
        <f ca="1">IF(ISNA(A$1), 0, OFFSET(data!$A$1, ROW()-1, A$1-1))</f>
        <v>Oahu</v>
      </c>
      <c r="B449">
        <f ca="1">IF(ISNA(B$1), 0, OFFSET(data!$A$1, ROW()-1, B$1-1))</f>
        <v>2030</v>
      </c>
      <c r="C449" s="5">
        <f ca="1">IF(ISNA(C$1), 0, OFFSET(data!$A$1, ROW()-1, C$1-1))</f>
        <v>47809.25</v>
      </c>
      <c r="D449">
        <f ca="1">IF(ISNA(D$1), 0, OFFSET(data!$A$1, ROW()-1, D$1-1))</f>
        <v>607.09376255707696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42.8</v>
      </c>
      <c r="M449">
        <f ca="1">IF(ISNA(M$1), 0, OFFSET(data!$A$1, ROW()-1, M$1-1))</f>
        <v>10.090042784839</v>
      </c>
      <c r="N449">
        <f ca="1">IF(ISNA(N$1), 0, OFFSET(data!$A$1, ROW()-1, N$1-1))</f>
        <v>24.0091052376692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0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683.99291057958499</v>
      </c>
      <c r="U449">
        <f ca="1">IF(ISNA(U$1), 0, OFFSET(data!$A$1, ROW()-1, U$1-1))</f>
        <v>759.99212286620605</v>
      </c>
      <c r="V449">
        <f ca="1">IF(ISNA(V$1), 0, OFFSET(data!$A$1, ROW()-1, V$1-1))</f>
        <v>0</v>
      </c>
      <c r="W449">
        <f ca="1">IF(ISNA(W$1), 0, OFFSET(data!$A$1, ROW()-1, W$1-1))</f>
        <v>-75.999212286620605</v>
      </c>
      <c r="X449">
        <f ca="1">IF(ISNA(X$1), 0, OFFSET(data!$A$1, ROW()-1, X$1-1))</f>
        <v>0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542.78544740087</v>
      </c>
      <c r="AC449">
        <f ca="1">IF(ISNA(AC$1), 0, OFFSET(data!$A$1, ROW()-1, AC$1-1))</f>
        <v>160.67604278483901</v>
      </c>
      <c r="AD449">
        <f ca="1">IF(ISNA(AD$1), 0, OFFSET(data!$A$1, ROW()-1, AD$1-1))</f>
        <v>0</v>
      </c>
      <c r="AE449" t="str">
        <f ca="1">IF(ISNA(AE$1), 0, OFFSET(data!$A$1, ROW()-1, AE$1-1))</f>
        <v>peak</v>
      </c>
      <c r="AF449" s="2">
        <f ca="1">AD449/1000</f>
        <v>0</v>
      </c>
      <c r="AG449">
        <f ca="1">U449+W449</f>
        <v>683.99291057958544</v>
      </c>
      <c r="AH449">
        <f ca="1">AB449+SUM(D449:M449,N449:P449)</f>
        <v>1226.7783579804552</v>
      </c>
      <c r="AI449">
        <f ca="1">AC449+SUM(U449:AA449)</f>
        <v>844.6689533644244</v>
      </c>
    </row>
    <row r="450" spans="1:35" hidden="1" x14ac:dyDescent="0.2">
      <c r="A450" t="str">
        <f ca="1">IF(ISNA(A$1), 0, OFFSET(data!$A$1, ROW()-1, A$1-1))</f>
        <v>Oahu</v>
      </c>
      <c r="B450">
        <f ca="1">IF(ISNA(B$1), 0, OFFSET(data!$A$1, ROW()-1, B$1-1))</f>
        <v>2030</v>
      </c>
      <c r="C450" s="5">
        <f ca="1">IF(ISNA(C$1), 0, OFFSET(data!$A$1, ROW()-1, C$1-1))</f>
        <v>47809.333333333336</v>
      </c>
      <c r="D450">
        <f ca="1">IF(ISNA(D$1), 0, OFFSET(data!$A$1, ROW()-1, D$1-1))</f>
        <v>607.09376255707696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180.85351762552801</v>
      </c>
      <c r="L450">
        <f ca="1">IF(ISNA(L$1), 0, OFFSET(data!$A$1, ROW()-1, L$1-1))</f>
        <v>42.8</v>
      </c>
      <c r="M450">
        <f ca="1">IF(ISNA(M$1), 0, OFFSET(data!$A$1, ROW()-1, M$1-1))</f>
        <v>40.081056674298601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0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870.828336856904</v>
      </c>
      <c r="U450">
        <f ca="1">IF(ISNA(U$1), 0, OFFSET(data!$A$1, ROW()-1, U$1-1))</f>
        <v>942.65293452036701</v>
      </c>
      <c r="V450">
        <f ca="1">IF(ISNA(V$1), 0, OFFSET(data!$A$1, ROW()-1, V$1-1))</f>
        <v>0</v>
      </c>
      <c r="W450">
        <f ca="1">IF(ISNA(W$1), 0, OFFSET(data!$A$1, ROW()-1, W$1-1))</f>
        <v>-71.824597663463194</v>
      </c>
      <c r="X450">
        <f ca="1">IF(ISNA(X$1), 0, OFFSET(data!$A$1, ROW()-1, X$1-1))</f>
        <v>0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589.23524842711299</v>
      </c>
      <c r="AC450">
        <f ca="1">IF(ISNA(AC$1), 0, OFFSET(data!$A$1, ROW()-1, AC$1-1))</f>
        <v>360.43704977910198</v>
      </c>
      <c r="AD450">
        <f ca="1">IF(ISNA(AD$1), 0, OFFSET(data!$A$1, ROW()-1, AD$1-1))</f>
        <v>0</v>
      </c>
      <c r="AE450" t="str">
        <f ca="1">IF(ISNA(AE$1), 0, OFFSET(data!$A$1, ROW()-1, AE$1-1))</f>
        <v>peak</v>
      </c>
      <c r="AF450" s="2">
        <f ca="1">AD450/1000</f>
        <v>0</v>
      </c>
      <c r="AG450">
        <f ca="1">U450+W450</f>
        <v>870.82833685690377</v>
      </c>
      <c r="AH450">
        <f ca="1">AB450+SUM(D450:M450,N450:P450)</f>
        <v>1460.0635852840164</v>
      </c>
      <c r="AI450">
        <f ca="1">AC450+SUM(U450:AA450)</f>
        <v>1231.2653866360058</v>
      </c>
    </row>
    <row r="451" spans="1:35" hidden="1" x14ac:dyDescent="0.2">
      <c r="A451" t="str">
        <f ca="1">IF(ISNA(A$1), 0, OFFSET(data!$A$1, ROW()-1, A$1-1))</f>
        <v>Oahu</v>
      </c>
      <c r="B451">
        <f ca="1">IF(ISNA(B$1), 0, OFFSET(data!$A$1, ROW()-1, B$1-1))</f>
        <v>2030</v>
      </c>
      <c r="C451" s="5">
        <f ca="1">IF(ISNA(C$1), 0, OFFSET(data!$A$1, ROW()-1, C$1-1))</f>
        <v>47809.416666666664</v>
      </c>
      <c r="D451">
        <f ca="1">IF(ISNA(D$1), 0, OFFSET(data!$A$1, ROW()-1, D$1-1))</f>
        <v>607.09376255707696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433.84841883420597</v>
      </c>
      <c r="L451">
        <f ca="1">IF(ISNA(L$1), 0, OFFSET(data!$A$1, ROW()-1, L$1-1))</f>
        <v>42.8</v>
      </c>
      <c r="M451">
        <f ca="1">IF(ISNA(M$1), 0, OFFSET(data!$A$1, ROW()-1, M$1-1))</f>
        <v>22.7026376559668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0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1106.4448190472499</v>
      </c>
      <c r="U451">
        <f ca="1">IF(ISNA(U$1), 0, OFFSET(data!$A$1, ROW()-1, U$1-1))</f>
        <v>1020.05388406209</v>
      </c>
      <c r="V451">
        <f ca="1">IF(ISNA(V$1), 0, OFFSET(data!$A$1, ROW()-1, V$1-1))</f>
        <v>0</v>
      </c>
      <c r="W451">
        <f ca="1">IF(ISNA(W$1), 0, OFFSET(data!$A$1, ROW()-1, W$1-1))</f>
        <v>69.358435259942098</v>
      </c>
      <c r="X451">
        <f ca="1">IF(ISNA(X$1), 0, OFFSET(data!$A$1, ROW()-1, X$1-1))</f>
        <v>17.032499725209799</v>
      </c>
      <c r="Y451">
        <f ca="1">IF(ISNA(Y$1), 0, OFFSET(data!$A$1, ROW()-1, Y$1-1))</f>
        <v>0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755.19087602990101</v>
      </c>
      <c r="AC451">
        <f ca="1">IF(ISNA(AC$1), 0, OFFSET(data!$A$1, ROW()-1, AC$1-1))</f>
        <v>452.538613532819</v>
      </c>
      <c r="AD451">
        <f ca="1">IF(ISNA(AD$1), 0, OFFSET(data!$A$1, ROW()-1, AD$1-1))</f>
        <v>0</v>
      </c>
      <c r="AE451" t="str">
        <f ca="1">IF(ISNA(AE$1), 0, OFFSET(data!$A$1, ROW()-1, AE$1-1))</f>
        <v>peak</v>
      </c>
      <c r="AF451" s="2">
        <f ca="1">AD451/1000</f>
        <v>0</v>
      </c>
      <c r="AG451">
        <f ca="1">U451+W451</f>
        <v>1089.4123193220321</v>
      </c>
      <c r="AH451">
        <f ca="1">AB451+SUM(D451:M451,N451:P451)</f>
        <v>1861.6356950771506</v>
      </c>
      <c r="AI451">
        <f ca="1">AC451+SUM(U451:AA451)</f>
        <v>1558.9834325800609</v>
      </c>
    </row>
    <row r="452" spans="1:35" hidden="1" x14ac:dyDescent="0.2">
      <c r="A452" t="str">
        <f ca="1">IF(ISNA(A$1), 0, OFFSET(data!$A$1, ROW()-1, A$1-1))</f>
        <v>Oahu</v>
      </c>
      <c r="B452">
        <f ca="1">IF(ISNA(B$1), 0, OFFSET(data!$A$1, ROW()-1, B$1-1))</f>
        <v>2030</v>
      </c>
      <c r="C452" s="5">
        <f ca="1">IF(ISNA(C$1), 0, OFFSET(data!$A$1, ROW()-1, C$1-1))</f>
        <v>47809.5</v>
      </c>
      <c r="D452">
        <f ca="1">IF(ISNA(D$1), 0, OFFSET(data!$A$1, ROW()-1, D$1-1))</f>
        <v>607.09376255707696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601.59514850177902</v>
      </c>
      <c r="L452">
        <f ca="1">IF(ISNA(L$1), 0, OFFSET(data!$A$1, ROW()-1, L$1-1))</f>
        <v>42.8</v>
      </c>
      <c r="M452">
        <f ca="1">IF(ISNA(M$1), 0, OFFSET(data!$A$1, ROW()-1, M$1-1))</f>
        <v>18.0152003044983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7.67386154620908E-13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1269.5041113633499</v>
      </c>
      <c r="U452">
        <f ca="1">IF(ISNA(U$1), 0, OFFSET(data!$A$1, ROW()-1, U$1-1))</f>
        <v>1004.0941091383201</v>
      </c>
      <c r="V452">
        <f ca="1">IF(ISNA(V$1), 0, OFFSET(data!$A$1, ROW()-1, V$1-1))</f>
        <v>105.19657371898499</v>
      </c>
      <c r="W452">
        <f ca="1">IF(ISNA(W$1), 0, OFFSET(data!$A$1, ROW()-1, W$1-1))</f>
        <v>69.358435259942098</v>
      </c>
      <c r="X452">
        <f ca="1">IF(ISNA(X$1), 0, OFFSET(data!$A$1, ROW()-1, X$1-1))</f>
        <v>90.854993246101998</v>
      </c>
      <c r="Y452">
        <f ca="1">IF(ISNA(Y$1), 0, OFFSET(data!$A$1, ROW()-1, Y$1-1))</f>
        <v>0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932.61396577740197</v>
      </c>
      <c r="AC452">
        <f ca="1">IF(ISNA(AC$1), 0, OFFSET(data!$A$1, ROW()-1, AC$1-1))</f>
        <v>533.43943155343504</v>
      </c>
      <c r="AD452">
        <f ca="1">IF(ISNA(AD$1), 0, OFFSET(data!$A$1, ROW()-1, AD$1-1))</f>
        <v>0</v>
      </c>
      <c r="AE452" t="str">
        <f ca="1">IF(ISNA(AE$1), 0, OFFSET(data!$A$1, ROW()-1, AE$1-1))</f>
        <v>peak</v>
      </c>
      <c r="AF452" s="2">
        <f ca="1">AD452/1000</f>
        <v>0</v>
      </c>
      <c r="AG452">
        <f ca="1">U452+W452</f>
        <v>1073.452544398262</v>
      </c>
      <c r="AH452">
        <f ca="1">AB452+SUM(D452:M452,N452:P452)</f>
        <v>2202.1180771407562</v>
      </c>
      <c r="AI452">
        <f ca="1">AC452+SUM(U452:AA452)</f>
        <v>1802.9435429167841</v>
      </c>
    </row>
    <row r="453" spans="1:35" hidden="1" x14ac:dyDescent="0.2">
      <c r="A453" t="str">
        <f ca="1">IF(ISNA(A$1), 0, OFFSET(data!$A$1, ROW()-1, A$1-1))</f>
        <v>Oahu</v>
      </c>
      <c r="B453">
        <f ca="1">IF(ISNA(B$1), 0, OFFSET(data!$A$1, ROW()-1, B$1-1))</f>
        <v>2030</v>
      </c>
      <c r="C453" s="5">
        <f ca="1">IF(ISNA(C$1), 0, OFFSET(data!$A$1, ROW()-1, C$1-1))</f>
        <v>47809.583333333336</v>
      </c>
      <c r="D453">
        <f ca="1">IF(ISNA(D$1), 0, OFFSET(data!$A$1, ROW()-1, D$1-1))</f>
        <v>607.09376255707696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522.34893696789402</v>
      </c>
      <c r="L453">
        <f ca="1">IF(ISNA(L$1), 0, OFFSET(data!$A$1, ROW()-1, L$1-1))</f>
        <v>42.8</v>
      </c>
      <c r="M453">
        <f ca="1">IF(ISNA(M$1), 0, OFFSET(data!$A$1, ROW()-1, M$1-1))</f>
        <v>37.355706896080498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0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1209.59840642105</v>
      </c>
      <c r="U453">
        <f ca="1">IF(ISNA(U$1), 0, OFFSET(data!$A$1, ROW()-1, U$1-1))</f>
        <v>960.71654937030803</v>
      </c>
      <c r="V453">
        <f ca="1">IF(ISNA(V$1), 0, OFFSET(data!$A$1, ROW()-1, V$1-1))</f>
        <v>88.668428544700106</v>
      </c>
      <c r="W453">
        <f ca="1">IF(ISNA(W$1), 0, OFFSET(data!$A$1, ROW()-1, W$1-1))</f>
        <v>69.358435259942098</v>
      </c>
      <c r="X453">
        <f ca="1">IF(ISNA(X$1), 0, OFFSET(data!$A$1, ROW()-1, X$1-1))</f>
        <v>90.854993246101998</v>
      </c>
      <c r="Y453">
        <f ca="1">IF(ISNA(Y$1), 0, OFFSET(data!$A$1, ROW()-1, Y$1-1))</f>
        <v>0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911.74806462631398</v>
      </c>
      <c r="AC453">
        <f ca="1">IF(ISNA(AC$1), 0, OFFSET(data!$A$1, ROW()-1, AC$1-1))</f>
        <v>532.38980883649901</v>
      </c>
      <c r="AD453">
        <f ca="1">IF(ISNA(AD$1), 0, OFFSET(data!$A$1, ROW()-1, AD$1-1))</f>
        <v>0</v>
      </c>
      <c r="AE453" t="str">
        <f ca="1">IF(ISNA(AE$1), 0, OFFSET(data!$A$1, ROW()-1, AE$1-1))</f>
        <v>peak</v>
      </c>
      <c r="AF453" s="2">
        <f ca="1">AD453/1000</f>
        <v>0</v>
      </c>
      <c r="AG453">
        <f ca="1">U453+W453</f>
        <v>1030.0749846302501</v>
      </c>
      <c r="AH453">
        <f ca="1">AB453+SUM(D453:M453,N453:P453)</f>
        <v>2121.3464710473654</v>
      </c>
      <c r="AI453">
        <f ca="1">AC453+SUM(U453:AA453)</f>
        <v>1741.9882152575512</v>
      </c>
    </row>
    <row r="454" spans="1:35" hidden="1" x14ac:dyDescent="0.2">
      <c r="A454" t="str">
        <f ca="1">IF(ISNA(A$1), 0, OFFSET(data!$A$1, ROW()-1, A$1-1))</f>
        <v>Oahu</v>
      </c>
      <c r="B454">
        <f ca="1">IF(ISNA(B$1), 0, OFFSET(data!$A$1, ROW()-1, B$1-1))</f>
        <v>2030</v>
      </c>
      <c r="C454" s="5">
        <f ca="1">IF(ISNA(C$1), 0, OFFSET(data!$A$1, ROW()-1, C$1-1))</f>
        <v>47809.666666666664</v>
      </c>
      <c r="D454">
        <f ca="1">IF(ISNA(D$1), 0, OFFSET(data!$A$1, ROW()-1, D$1-1))</f>
        <v>607.09376255707696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225.18000249223999</v>
      </c>
      <c r="L454">
        <f ca="1">IF(ISNA(L$1), 0, OFFSET(data!$A$1, ROW()-1, L$1-1))</f>
        <v>42.8</v>
      </c>
      <c r="M454">
        <f ca="1">IF(ISNA(M$1), 0, OFFSET(data!$A$1, ROW()-1, M$1-1))</f>
        <v>83.026505856296495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0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958.10027090561402</v>
      </c>
      <c r="U454">
        <f ca="1">IF(ISNA(U$1), 0, OFFSET(data!$A$1, ROW()-1, U$1-1))</f>
        <v>987.43305423916195</v>
      </c>
      <c r="V454">
        <f ca="1">IF(ISNA(V$1), 0, OFFSET(data!$A$1, ROW()-1, V$1-1))</f>
        <v>0</v>
      </c>
      <c r="W454">
        <f ca="1">IF(ISNA(W$1), 0, OFFSET(data!$A$1, ROW()-1, W$1-1))</f>
        <v>-29.3327833335488</v>
      </c>
      <c r="X454">
        <f ca="1">IF(ISNA(X$1), 0, OFFSET(data!$A$1, ROW()-1, X$1-1))</f>
        <v>0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636.20507472890597</v>
      </c>
      <c r="AC454">
        <f ca="1">IF(ISNA(AC$1), 0, OFFSET(data!$A$1, ROW()-1, AC$1-1))</f>
        <v>455.256563619541</v>
      </c>
      <c r="AD454">
        <f ca="1">IF(ISNA(AD$1), 0, OFFSET(data!$A$1, ROW()-1, AD$1-1))</f>
        <v>0</v>
      </c>
      <c r="AE454" t="str">
        <f ca="1">IF(ISNA(AE$1), 0, OFFSET(data!$A$1, ROW()-1, AE$1-1))</f>
        <v>peak</v>
      </c>
      <c r="AF454" s="2">
        <f ca="1">AD454/1000</f>
        <v>0</v>
      </c>
      <c r="AG454">
        <f ca="1">U454+W454</f>
        <v>958.10027090561312</v>
      </c>
      <c r="AH454">
        <f ca="1">AB454+SUM(D454:M454,N454:P454)</f>
        <v>1594.3053456345192</v>
      </c>
      <c r="AI454">
        <f ca="1">AC454+SUM(U454:AA454)</f>
        <v>1413.3568345251542</v>
      </c>
    </row>
    <row r="455" spans="1:35" hidden="1" x14ac:dyDescent="0.2">
      <c r="A455" t="str">
        <f ca="1">IF(ISNA(A$1), 0, OFFSET(data!$A$1, ROW()-1, A$1-1))</f>
        <v>Oahu</v>
      </c>
      <c r="B455">
        <f ca="1">IF(ISNA(B$1), 0, OFFSET(data!$A$1, ROW()-1, B$1-1))</f>
        <v>2030</v>
      </c>
      <c r="C455" s="5">
        <f ca="1">IF(ISNA(C$1), 0, OFFSET(data!$A$1, ROW()-1, C$1-1))</f>
        <v>47809.75</v>
      </c>
      <c r="D455">
        <f ca="1">IF(ISNA(D$1), 0, OFFSET(data!$A$1, ROW()-1, D$1-1))</f>
        <v>607.09376255707696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0</v>
      </c>
      <c r="L455">
        <f ca="1">IF(ISNA(L$1), 0, OFFSET(data!$A$1, ROW()-1, L$1-1))</f>
        <v>42.8</v>
      </c>
      <c r="M455">
        <f ca="1">IF(ISNA(M$1), 0, OFFSET(data!$A$1, ROW()-1, M$1-1))</f>
        <v>156.32379767786</v>
      </c>
      <c r="N455">
        <f ca="1">IF(ISNA(N$1), 0, OFFSET(data!$A$1, ROW()-1, N$1-1))</f>
        <v>124.260557436353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0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930.47811767129201</v>
      </c>
      <c r="U455">
        <f ca="1">IF(ISNA(U$1), 0, OFFSET(data!$A$1, ROW()-1, U$1-1))</f>
        <v>1033.86457519032</v>
      </c>
      <c r="V455">
        <f ca="1">IF(ISNA(V$1), 0, OFFSET(data!$A$1, ROW()-1, V$1-1))</f>
        <v>0</v>
      </c>
      <c r="W455">
        <f ca="1">IF(ISNA(W$1), 0, OFFSET(data!$A$1, ROW()-1, W$1-1))</f>
        <v>-103.38645751903201</v>
      </c>
      <c r="X455">
        <f ca="1">IF(ISNA(X$1), 0, OFFSET(data!$A$1, ROW()-1, X$1-1))</f>
        <v>0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442.533995202185</v>
      </c>
      <c r="AC455">
        <f ca="1">IF(ISNA(AC$1), 0, OFFSET(data!$A$1, ROW()-1, AC$1-1))</f>
        <v>272.223341847634</v>
      </c>
      <c r="AD455">
        <f ca="1">IF(ISNA(AD$1), 0, OFFSET(data!$A$1, ROW()-1, AD$1-1))</f>
        <v>0</v>
      </c>
      <c r="AE455" t="str">
        <f ca="1">IF(ISNA(AE$1), 0, OFFSET(data!$A$1, ROW()-1, AE$1-1))</f>
        <v>peak</v>
      </c>
      <c r="AF455" s="2">
        <f ca="1">AD455/1000</f>
        <v>0</v>
      </c>
      <c r="AG455">
        <f ca="1">U455+W455</f>
        <v>930.47811767128803</v>
      </c>
      <c r="AH455">
        <f ca="1">AB455+SUM(D455:M455,N455:P455)</f>
        <v>1373.012112873475</v>
      </c>
      <c r="AI455">
        <f ca="1">AC455+SUM(U455:AA455)</f>
        <v>1202.7014595189221</v>
      </c>
    </row>
    <row r="456" spans="1:35" hidden="1" x14ac:dyDescent="0.2">
      <c r="A456" t="str">
        <f ca="1">IF(ISNA(A$1), 0, OFFSET(data!$A$1, ROW()-1, A$1-1))</f>
        <v>Oahu</v>
      </c>
      <c r="B456">
        <f ca="1">IF(ISNA(B$1), 0, OFFSET(data!$A$1, ROW()-1, B$1-1))</f>
        <v>2030</v>
      </c>
      <c r="C456" s="5">
        <f ca="1">IF(ISNA(C$1), 0, OFFSET(data!$A$1, ROW()-1, C$1-1))</f>
        <v>47809.833333333336</v>
      </c>
      <c r="D456">
        <f ca="1">IF(ISNA(D$1), 0, OFFSET(data!$A$1, ROW()-1, D$1-1))</f>
        <v>607.09376255707696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0</v>
      </c>
      <c r="L456">
        <f ca="1">IF(ISNA(L$1), 0, OFFSET(data!$A$1, ROW()-1, L$1-1))</f>
        <v>42.8</v>
      </c>
      <c r="M456">
        <f ca="1">IF(ISNA(M$1), 0, OFFSET(data!$A$1, ROW()-1, M$1-1))</f>
        <v>113.09206675874501</v>
      </c>
      <c r="N456">
        <f ca="1">IF(ISNA(N$1), 0, OFFSET(data!$A$1, ROW()-1, N$1-1))</f>
        <v>74.611148905390294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0</v>
      </c>
      <c r="R456">
        <f ca="1">IF(ISNA(R$1), 0, OFFSET(data!$A$1, ROW()-1, R$1-1))</f>
        <v>0</v>
      </c>
      <c r="S456">
        <f ca="1">IF(ISNA(S$1), 0, OFFSET(data!$A$1, ROW()-1, S$1-1))</f>
        <v>0</v>
      </c>
      <c r="T456">
        <f ca="1">IF(ISNA(T$1), 0, OFFSET(data!$A$1, ROW()-1, T$1-1))</f>
        <v>837.59697822121302</v>
      </c>
      <c r="U456">
        <f ca="1">IF(ISNA(U$1), 0, OFFSET(data!$A$1, ROW()-1, U$1-1))</f>
        <v>930.663309134683</v>
      </c>
      <c r="V456">
        <f ca="1">IF(ISNA(V$1), 0, OFFSET(data!$A$1, ROW()-1, V$1-1))</f>
        <v>0</v>
      </c>
      <c r="W456">
        <f ca="1">IF(ISNA(W$1), 0, OFFSET(data!$A$1, ROW()-1, W$1-1))</f>
        <v>-93.066330913468306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492.18340373314902</v>
      </c>
      <c r="AC456">
        <f ca="1">IF(ISNA(AC$1), 0, OFFSET(data!$A$1, ROW()-1, AC$1-1))</f>
        <v>245.38087561874499</v>
      </c>
      <c r="AD456">
        <f ca="1">IF(ISNA(AD$1), 0, OFFSET(data!$A$1, ROW()-1, AD$1-1))</f>
        <v>0</v>
      </c>
      <c r="AE456" t="str">
        <f ca="1">IF(ISNA(AE$1), 0, OFFSET(data!$A$1, ROW()-1, AE$1-1))</f>
        <v>peak</v>
      </c>
      <c r="AF456" s="2">
        <f ca="1">AD456/1000</f>
        <v>0</v>
      </c>
      <c r="AG456">
        <f ca="1">U456+W456</f>
        <v>837.59697822121473</v>
      </c>
      <c r="AH456">
        <f ca="1">AB456+SUM(D456:M456,N456:P456)</f>
        <v>1329.7803819543612</v>
      </c>
      <c r="AI456">
        <f ca="1">AC456+SUM(U456:AA456)</f>
        <v>1082.9778538399596</v>
      </c>
    </row>
    <row r="457" spans="1:35" hidden="1" x14ac:dyDescent="0.2">
      <c r="A457" t="str">
        <f ca="1">IF(ISNA(A$1), 0, OFFSET(data!$A$1, ROW()-1, A$1-1))</f>
        <v>Oahu</v>
      </c>
      <c r="B457">
        <f ca="1">IF(ISNA(B$1), 0, OFFSET(data!$A$1, ROW()-1, B$1-1))</f>
        <v>2030</v>
      </c>
      <c r="C457" s="5">
        <f ca="1">IF(ISNA(C$1), 0, OFFSET(data!$A$1, ROW()-1, C$1-1))</f>
        <v>47809.916666666664</v>
      </c>
      <c r="D457">
        <f ca="1">IF(ISNA(D$1), 0, OFFSET(data!$A$1, ROW()-1, D$1-1))</f>
        <v>645.99765710617999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42.8</v>
      </c>
      <c r="M457">
        <f ca="1">IF(ISNA(M$1), 0, OFFSET(data!$A$1, ROW()-1, M$1-1))</f>
        <v>19.8618730876283</v>
      </c>
      <c r="N457">
        <f ca="1">IF(ISNA(N$1), 0, OFFSET(data!$A$1, ROW()-1, N$1-1))</f>
        <v>7.8886065981115499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0</v>
      </c>
      <c r="R457">
        <f ca="1">IF(ISNA(R$1), 0, OFFSET(data!$A$1, ROW()-1, R$1-1))</f>
        <v>0</v>
      </c>
      <c r="S457">
        <f ca="1">IF(ISNA(S$1), 0, OFFSET(data!$A$1, ROW()-1, S$1-1))</f>
        <v>0</v>
      </c>
      <c r="T457">
        <f ca="1">IF(ISNA(T$1), 0, OFFSET(data!$A$1, ROW()-1, T$1-1))</f>
        <v>716.54813679192</v>
      </c>
      <c r="U457">
        <f ca="1">IF(ISNA(U$1), 0, OFFSET(data!$A$1, ROW()-1, U$1-1))</f>
        <v>796.16459643546796</v>
      </c>
      <c r="V457">
        <f ca="1">IF(ISNA(V$1), 0, OFFSET(data!$A$1, ROW()-1, V$1-1))</f>
        <v>0</v>
      </c>
      <c r="W457">
        <f ca="1">IF(ISNA(W$1), 0, OFFSET(data!$A$1, ROW()-1, W$1-1))</f>
        <v>-79.616459643546804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606.10205149132503</v>
      </c>
      <c r="AC457">
        <f ca="1">IF(ISNA(AC$1), 0, OFFSET(data!$A$1, ROW()-1, AC$1-1))</f>
        <v>170.44787308762801</v>
      </c>
      <c r="AD457">
        <f ca="1">IF(ISNA(AD$1), 0, OFFSET(data!$A$1, ROW()-1, AD$1-1))</f>
        <v>0</v>
      </c>
      <c r="AE457" t="str">
        <f ca="1">IF(ISNA(AE$1), 0, OFFSET(data!$A$1, ROW()-1, AE$1-1))</f>
        <v>peak</v>
      </c>
      <c r="AF457" s="2">
        <f ca="1">AD457/1000</f>
        <v>0</v>
      </c>
      <c r="AG457">
        <f ca="1">U457+W457</f>
        <v>716.54813679192114</v>
      </c>
      <c r="AH457">
        <f ca="1">AB457+SUM(D457:M457,N457:P457)</f>
        <v>1322.6501882832449</v>
      </c>
      <c r="AI457">
        <f ca="1">AC457+SUM(U457:AA457)</f>
        <v>886.99600987954909</v>
      </c>
    </row>
    <row r="458" spans="1:35" hidden="1" x14ac:dyDescent="0.2">
      <c r="A458" t="str">
        <f ca="1">IF(ISNA(A$1), 0, OFFSET(data!$A$1, ROW()-1, A$1-1))</f>
        <v>Oahu</v>
      </c>
      <c r="B458">
        <f ca="1">IF(ISNA(B$1), 0, OFFSET(data!$A$1, ROW()-1, B$1-1))</f>
        <v>2030</v>
      </c>
      <c r="C458" s="5">
        <f ca="1">IF(ISNA(C$1), 0, OFFSET(data!$A$1, ROW()-1, C$1-1))</f>
        <v>47832</v>
      </c>
      <c r="D458">
        <f ca="1">IF(ISNA(D$1), 0, OFFSET(data!$A$1, ROW()-1, D$1-1))</f>
        <v>103.107762557077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42.8</v>
      </c>
      <c r="M458">
        <f ca="1">IF(ISNA(M$1), 0, OFFSET(data!$A$1, ROW()-1, M$1-1))</f>
        <v>446.09268022145602</v>
      </c>
      <c r="N458">
        <f ca="1">IF(ISNA(N$1), 0, OFFSET(data!$A$1, ROW()-1, N$1-1))</f>
        <v>37.873274311330597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0</v>
      </c>
      <c r="R458">
        <f ca="1">IF(ISNA(R$1), 0, OFFSET(data!$A$1, ROW()-1, R$1-1))</f>
        <v>0</v>
      </c>
      <c r="S458">
        <f ca="1">IF(ISNA(S$1), 0, OFFSET(data!$A$1, ROW()-1, S$1-1))</f>
        <v>0</v>
      </c>
      <c r="T458">
        <f ca="1">IF(ISNA(T$1), 0, OFFSET(data!$A$1, ROW()-1, T$1-1))</f>
        <v>629.87371708986404</v>
      </c>
      <c r="U458">
        <f ca="1">IF(ISNA(U$1), 0, OFFSET(data!$A$1, ROW()-1, U$1-1))</f>
        <v>699.85968565540497</v>
      </c>
      <c r="V458">
        <f ca="1">IF(ISNA(V$1), 0, OFFSET(data!$A$1, ROW()-1, V$1-1))</f>
        <v>0</v>
      </c>
      <c r="W458">
        <f ca="1">IF(ISNA(W$1), 0, OFFSET(data!$A$1, ROW()-1, W$1-1))</f>
        <v>-69.985968565540503</v>
      </c>
      <c r="X458">
        <f ca="1">IF(ISNA(X$1), 0, OFFSET(data!$A$1, ROW()-1, X$1-1))</f>
        <v>0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571.92127832720803</v>
      </c>
      <c r="AC458">
        <f ca="1">IF(ISNA(AC$1), 0, OFFSET(data!$A$1, ROW()-1, AC$1-1))</f>
        <v>235.47328043863399</v>
      </c>
      <c r="AD458">
        <f ca="1">IF(ISNA(AD$1), 0, OFFSET(data!$A$1, ROW()-1, AD$1-1))</f>
        <v>0</v>
      </c>
      <c r="AE458" t="str">
        <f ca="1">IF(ISNA(AE$1), 0, OFFSET(data!$A$1, ROW()-1, AE$1-1))</f>
        <v>peak</v>
      </c>
      <c r="AF458" s="2">
        <f ca="1">AD458/1000</f>
        <v>0</v>
      </c>
      <c r="AG458">
        <f ca="1">U458+W458</f>
        <v>629.8737170898645</v>
      </c>
      <c r="AH458">
        <f ca="1">AB458+SUM(D458:M458,N458:P458)</f>
        <v>1201.7949954170717</v>
      </c>
      <c r="AI458">
        <f ca="1">AC458+SUM(U458:AA458)</f>
        <v>865.34699752849849</v>
      </c>
    </row>
    <row r="459" spans="1:35" hidden="1" x14ac:dyDescent="0.2">
      <c r="A459" t="str">
        <f ca="1">IF(ISNA(A$1), 0, OFFSET(data!$A$1, ROW()-1, A$1-1))</f>
        <v>Oahu</v>
      </c>
      <c r="B459">
        <f ca="1">IF(ISNA(B$1), 0, OFFSET(data!$A$1, ROW()-1, B$1-1))</f>
        <v>2030</v>
      </c>
      <c r="C459" s="5">
        <f ca="1">IF(ISNA(C$1), 0, OFFSET(data!$A$1, ROW()-1, C$1-1))</f>
        <v>47832.083333333336</v>
      </c>
      <c r="D459">
        <f ca="1">IF(ISNA(D$1), 0, OFFSET(data!$A$1, ROW()-1, D$1-1))</f>
        <v>103.107762557077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42.8</v>
      </c>
      <c r="M459">
        <f ca="1">IF(ISNA(M$1), 0, OFFSET(data!$A$1, ROW()-1, M$1-1))</f>
        <v>455.95614521814599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0</v>
      </c>
      <c r="R459">
        <f ca="1">IF(ISNA(R$1), 0, OFFSET(data!$A$1, ROW()-1, R$1-1))</f>
        <v>0</v>
      </c>
      <c r="S459">
        <f ca="1">IF(ISNA(S$1), 0, OFFSET(data!$A$1, ROW()-1, S$1-1))</f>
        <v>3.0908609005564302E-12</v>
      </c>
      <c r="T459">
        <f ca="1">IF(ISNA(T$1), 0, OFFSET(data!$A$1, ROW()-1, T$1-1))</f>
        <v>601.86390777522399</v>
      </c>
      <c r="U459">
        <f ca="1">IF(ISNA(U$1), 0, OFFSET(data!$A$1, ROW()-1, U$1-1))</f>
        <v>629.15537034272495</v>
      </c>
      <c r="V459">
        <f ca="1">IF(ISNA(V$1), 0, OFFSET(data!$A$1, ROW()-1, V$1-1))</f>
        <v>35.6240744667708</v>
      </c>
      <c r="W459">
        <f ca="1">IF(ISNA(W$1), 0, OFFSET(data!$A$1, ROW()-1, W$1-1))</f>
        <v>-62.915537034272504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645.41862710531302</v>
      </c>
      <c r="AC459">
        <f ca="1">IF(ISNA(AC$1), 0, OFFSET(data!$A$1, ROW()-1, AC$1-1))</f>
        <v>235.47328043863399</v>
      </c>
      <c r="AD459">
        <f ca="1">IF(ISNA(AD$1), 0, OFFSET(data!$A$1, ROW()-1, AD$1-1))</f>
        <v>0</v>
      </c>
      <c r="AE459" t="str">
        <f ca="1">IF(ISNA(AE$1), 0, OFFSET(data!$A$1, ROW()-1, AE$1-1))</f>
        <v>peak</v>
      </c>
      <c r="AF459" s="2">
        <f ca="1">AD459/1000</f>
        <v>0</v>
      </c>
      <c r="AG459">
        <f ca="1">U459+W459</f>
        <v>566.23983330845249</v>
      </c>
      <c r="AH459">
        <f ca="1">AB459+SUM(D459:M459,N459:P459)</f>
        <v>1247.2825348805359</v>
      </c>
      <c r="AI459">
        <f ca="1">AC459+SUM(U459:AA459)</f>
        <v>837.3371882138573</v>
      </c>
    </row>
    <row r="460" spans="1:35" hidden="1" x14ac:dyDescent="0.2">
      <c r="A460" t="str">
        <f ca="1">IF(ISNA(A$1), 0, OFFSET(data!$A$1, ROW()-1, A$1-1))</f>
        <v>Oahu</v>
      </c>
      <c r="B460">
        <f ca="1">IF(ISNA(B$1), 0, OFFSET(data!$A$1, ROW()-1, B$1-1))</f>
        <v>2030</v>
      </c>
      <c r="C460" s="5">
        <f ca="1">IF(ISNA(C$1), 0, OFFSET(data!$A$1, ROW()-1, C$1-1))</f>
        <v>47832.166666666664</v>
      </c>
      <c r="D460">
        <f ca="1">IF(ISNA(D$1), 0, OFFSET(data!$A$1, ROW()-1, D$1-1))</f>
        <v>103.107762557077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42.8</v>
      </c>
      <c r="M460">
        <f ca="1">IF(ISNA(M$1), 0, OFFSET(data!$A$1, ROW()-1, M$1-1))</f>
        <v>392.71552268443702</v>
      </c>
      <c r="N460">
        <f ca="1">IF(ISNA(N$1), 0, OFFSET(data!$A$1, ROW()-1, N$1-1))</f>
        <v>51.493957323179103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0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590.11724256469404</v>
      </c>
      <c r="U460">
        <f ca="1">IF(ISNA(U$1), 0, OFFSET(data!$A$1, ROW()-1, U$1-1))</f>
        <v>655.68582507188205</v>
      </c>
      <c r="V460">
        <f ca="1">IF(ISNA(V$1), 0, OFFSET(data!$A$1, ROW()-1, V$1-1))</f>
        <v>0</v>
      </c>
      <c r="W460">
        <f ca="1">IF(ISNA(W$1), 0, OFFSET(data!$A$1, ROW()-1, W$1-1))</f>
        <v>-65.568582507188196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558.30059531536006</v>
      </c>
      <c r="AC460">
        <f ca="1">IF(ISNA(AC$1), 0, OFFSET(data!$A$1, ROW()-1, AC$1-1))</f>
        <v>235.47328043863399</v>
      </c>
      <c r="AD460">
        <f ca="1">IF(ISNA(AD$1), 0, OFFSET(data!$A$1, ROW()-1, AD$1-1))</f>
        <v>0</v>
      </c>
      <c r="AE460" t="str">
        <f ca="1">IF(ISNA(AE$1), 0, OFFSET(data!$A$1, ROW()-1, AE$1-1))</f>
        <v>peak</v>
      </c>
      <c r="AF460" s="2">
        <f ca="1">AD460/1000</f>
        <v>0</v>
      </c>
      <c r="AG460">
        <f ca="1">U460+W460</f>
        <v>590.11724256469381</v>
      </c>
      <c r="AH460">
        <f ca="1">AB460+SUM(D460:M460,N460:P460)</f>
        <v>1148.417837880053</v>
      </c>
      <c r="AI460">
        <f ca="1">AC460+SUM(U460:AA460)</f>
        <v>825.5905230033278</v>
      </c>
    </row>
    <row r="461" spans="1:35" hidden="1" x14ac:dyDescent="0.2">
      <c r="A461" t="str">
        <f ca="1">IF(ISNA(A$1), 0, OFFSET(data!$A$1, ROW()-1, A$1-1))</f>
        <v>Oahu</v>
      </c>
      <c r="B461">
        <f ca="1">IF(ISNA(B$1), 0, OFFSET(data!$A$1, ROW()-1, B$1-1))</f>
        <v>2030</v>
      </c>
      <c r="C461" s="5">
        <f ca="1">IF(ISNA(C$1), 0, OFFSET(data!$A$1, ROW()-1, C$1-1))</f>
        <v>47832.25</v>
      </c>
      <c r="D461">
        <f ca="1">IF(ISNA(D$1), 0, OFFSET(data!$A$1, ROW()-1, D$1-1))</f>
        <v>103.107762557077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42.8</v>
      </c>
      <c r="M461">
        <f ca="1">IF(ISNA(M$1), 0, OFFSET(data!$A$1, ROW()-1, M$1-1))</f>
        <v>422.86267589157899</v>
      </c>
      <c r="N461">
        <f ca="1">IF(ISNA(N$1), 0, OFFSET(data!$A$1, ROW()-1, N$1-1))</f>
        <v>145.96806080070499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0</v>
      </c>
      <c r="R461">
        <f ca="1">IF(ISNA(R$1), 0, OFFSET(data!$A$1, ROW()-1, R$1-1))</f>
        <v>0</v>
      </c>
      <c r="S461">
        <f ca="1">IF(ISNA(S$1), 0, OFFSET(data!$A$1, ROW()-1, S$1-1))</f>
        <v>0</v>
      </c>
      <c r="T461">
        <f ca="1">IF(ISNA(T$1), 0, OFFSET(data!$A$1, ROW()-1, T$1-1))</f>
        <v>714.73849924936303</v>
      </c>
      <c r="U461">
        <f ca="1">IF(ISNA(U$1), 0, OFFSET(data!$A$1, ROW()-1, U$1-1))</f>
        <v>794.15388805484702</v>
      </c>
      <c r="V461">
        <f ca="1">IF(ISNA(V$1), 0, OFFSET(data!$A$1, ROW()-1, V$1-1))</f>
        <v>0</v>
      </c>
      <c r="W461">
        <f ca="1">IF(ISNA(W$1), 0, OFFSET(data!$A$1, ROW()-1, W$1-1))</f>
        <v>-79.415388805484795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463.82649183783298</v>
      </c>
      <c r="AC461">
        <f ca="1">IF(ISNA(AC$1), 0, OFFSET(data!$A$1, ROW()-1, AC$1-1))</f>
        <v>235.47328043863399</v>
      </c>
      <c r="AD461">
        <f ca="1">IF(ISNA(AD$1), 0, OFFSET(data!$A$1, ROW()-1, AD$1-1))</f>
        <v>0</v>
      </c>
      <c r="AE461" t="str">
        <f ca="1">IF(ISNA(AE$1), 0, OFFSET(data!$A$1, ROW()-1, AE$1-1))</f>
        <v>peak</v>
      </c>
      <c r="AF461" s="2">
        <f ca="1">AD461/1000</f>
        <v>0</v>
      </c>
      <c r="AG461">
        <f ca="1">U461+W461</f>
        <v>714.73849924936223</v>
      </c>
      <c r="AH461">
        <f ca="1">AB461+SUM(D461:M461,N461:P461)</f>
        <v>1178.5649910871939</v>
      </c>
      <c r="AI461">
        <f ca="1">AC461+SUM(U461:AA461)</f>
        <v>950.21177968799623</v>
      </c>
    </row>
    <row r="462" spans="1:35" hidden="1" x14ac:dyDescent="0.2">
      <c r="A462" t="str">
        <f ca="1">IF(ISNA(A$1), 0, OFFSET(data!$A$1, ROW()-1, A$1-1))</f>
        <v>Oahu</v>
      </c>
      <c r="B462">
        <f ca="1">IF(ISNA(B$1), 0, OFFSET(data!$A$1, ROW()-1, B$1-1))</f>
        <v>2030</v>
      </c>
      <c r="C462" s="5">
        <f ca="1">IF(ISNA(C$1), 0, OFFSET(data!$A$1, ROW()-1, C$1-1))</f>
        <v>47832.333333333336</v>
      </c>
      <c r="D462">
        <f ca="1">IF(ISNA(D$1), 0, OFFSET(data!$A$1, ROW()-1, D$1-1))</f>
        <v>103.107762557077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583.73590080272902</v>
      </c>
      <c r="L462">
        <f ca="1">IF(ISNA(L$1), 0, OFFSET(data!$A$1, ROW()-1, L$1-1))</f>
        <v>42.8</v>
      </c>
      <c r="M462">
        <f ca="1">IF(ISNA(M$1), 0, OFFSET(data!$A$1, ROW()-1, M$1-1))</f>
        <v>412.11338495027002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0</v>
      </c>
      <c r="R462">
        <f ca="1">IF(ISNA(R$1), 0, OFFSET(data!$A$1, ROW()-1, R$1-1))</f>
        <v>0</v>
      </c>
      <c r="S462">
        <f ca="1">IF(ISNA(S$1), 0, OFFSET(data!$A$1, ROW()-1, S$1-1))</f>
        <v>0</v>
      </c>
      <c r="T462">
        <f ca="1">IF(ISNA(T$1), 0, OFFSET(data!$A$1, ROW()-1, T$1-1))</f>
        <v>1141.7570483100701</v>
      </c>
      <c r="U462">
        <f ca="1">IF(ISNA(U$1), 0, OFFSET(data!$A$1, ROW()-1, U$1-1))</f>
        <v>980.03043602796902</v>
      </c>
      <c r="V462">
        <f ca="1">IF(ISNA(V$1), 0, OFFSET(data!$A$1, ROW()-1, V$1-1))</f>
        <v>0</v>
      </c>
      <c r="W462">
        <f ca="1">IF(ISNA(W$1), 0, OFFSET(data!$A$1, ROW()-1, W$1-1))</f>
        <v>140.68779902349101</v>
      </c>
      <c r="X462">
        <f ca="1">IF(ISNA(X$1), 0, OFFSET(data!$A$1, ROW()-1, X$1-1))</f>
        <v>21.038813258616099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869.52420852344403</v>
      </c>
      <c r="AC462">
        <f ca="1">IF(ISNA(AC$1), 0, OFFSET(data!$A$1, ROW()-1, AC$1-1))</f>
        <v>609.26190911738604</v>
      </c>
      <c r="AD462">
        <f ca="1">IF(ISNA(AD$1), 0, OFFSET(data!$A$1, ROW()-1, AD$1-1))</f>
        <v>0</v>
      </c>
      <c r="AE462" t="str">
        <f ca="1">IF(ISNA(AE$1), 0, OFFSET(data!$A$1, ROW()-1, AE$1-1))</f>
        <v>peak</v>
      </c>
      <c r="AF462" s="2">
        <f ca="1">AD462/1000</f>
        <v>0</v>
      </c>
      <c r="AG462">
        <f ca="1">U462+W462</f>
        <v>1120.7182350514599</v>
      </c>
      <c r="AH462">
        <f ca="1">AB462+SUM(D462:M462,N462:P462)</f>
        <v>2011.28125683352</v>
      </c>
      <c r="AI462">
        <f ca="1">AC462+SUM(U462:AA462)</f>
        <v>1751.0189574274621</v>
      </c>
    </row>
    <row r="463" spans="1:35" hidden="1" x14ac:dyDescent="0.2">
      <c r="A463" t="str">
        <f ca="1">IF(ISNA(A$1), 0, OFFSET(data!$A$1, ROW()-1, A$1-1))</f>
        <v>Oahu</v>
      </c>
      <c r="B463">
        <f ca="1">IF(ISNA(B$1), 0, OFFSET(data!$A$1, ROW()-1, B$1-1))</f>
        <v>2030</v>
      </c>
      <c r="C463" s="5">
        <f ca="1">IF(ISNA(C$1), 0, OFFSET(data!$A$1, ROW()-1, C$1-1))</f>
        <v>47832.416666666664</v>
      </c>
      <c r="D463">
        <f ca="1">IF(ISNA(D$1), 0, OFFSET(data!$A$1, ROW()-1, D$1-1))</f>
        <v>103.107762557077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818.63589227601301</v>
      </c>
      <c r="L463">
        <f ca="1">IF(ISNA(L$1), 0, OFFSET(data!$A$1, ROW()-1, L$1-1))</f>
        <v>42.8</v>
      </c>
      <c r="M463">
        <f ca="1">IF(ISNA(M$1), 0, OFFSET(data!$A$1, ROW()-1, M$1-1))</f>
        <v>424.266040757778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0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1388.80969559087</v>
      </c>
      <c r="U463">
        <f ca="1">IF(ISNA(U$1), 0, OFFSET(data!$A$1, ROW()-1, U$1-1))</f>
        <v>1034.9210320193199</v>
      </c>
      <c r="V463">
        <f ca="1">IF(ISNA(V$1), 0, OFFSET(data!$A$1, ROW()-1, V$1-1))</f>
        <v>153.96630689511599</v>
      </c>
      <c r="W463">
        <f ca="1">IF(ISNA(W$1), 0, OFFSET(data!$A$1, ROW()-1, W$1-1))</f>
        <v>140.68779902349101</v>
      </c>
      <c r="X463">
        <f ca="1">IF(ISNA(X$1), 0, OFFSET(data!$A$1, ROW()-1, X$1-1))</f>
        <v>59.234557652932097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1067.1753194120099</v>
      </c>
      <c r="AC463">
        <f ca="1">IF(ISNA(AC$1), 0, OFFSET(data!$A$1, ROW()-1, AC$1-1))</f>
        <v>627.28324504211798</v>
      </c>
      <c r="AD463">
        <f ca="1">IF(ISNA(AD$1), 0, OFFSET(data!$A$1, ROW()-1, AD$1-1))</f>
        <v>0</v>
      </c>
      <c r="AE463" t="str">
        <f ca="1">IF(ISNA(AE$1), 0, OFFSET(data!$A$1, ROW()-1, AE$1-1))</f>
        <v>peak</v>
      </c>
      <c r="AF463" s="2">
        <f ca="1">AD463/1000</f>
        <v>0</v>
      </c>
      <c r="AG463">
        <f ca="1">U463+W463</f>
        <v>1175.6088310428108</v>
      </c>
      <c r="AH463">
        <f ca="1">AB463+SUM(D463:M463,N463:P463)</f>
        <v>2455.9850150028778</v>
      </c>
      <c r="AI463">
        <f ca="1">AC463+SUM(U463:AA463)</f>
        <v>2016.0929406329769</v>
      </c>
    </row>
    <row r="464" spans="1:35" hidden="1" x14ac:dyDescent="0.2">
      <c r="A464" t="str">
        <f ca="1">IF(ISNA(A$1), 0, OFFSET(data!$A$1, ROW()-1, A$1-1))</f>
        <v>Oahu</v>
      </c>
      <c r="B464">
        <f ca="1">IF(ISNA(B$1), 0, OFFSET(data!$A$1, ROW()-1, B$1-1))</f>
        <v>2030</v>
      </c>
      <c r="C464" s="5">
        <f ca="1">IF(ISNA(C$1), 0, OFFSET(data!$A$1, ROW()-1, C$1-1))</f>
        <v>47832.5</v>
      </c>
      <c r="D464">
        <f ca="1">IF(ISNA(D$1), 0, OFFSET(data!$A$1, ROW()-1, D$1-1))</f>
        <v>103.107762557077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1154.85464992477</v>
      </c>
      <c r="L464">
        <f ca="1">IF(ISNA(L$1), 0, OFFSET(data!$A$1, ROW()-1, L$1-1))</f>
        <v>42.8</v>
      </c>
      <c r="M464">
        <f ca="1">IF(ISNA(M$1), 0, OFFSET(data!$A$1, ROW()-1, M$1-1))</f>
        <v>404.78092498102501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24.175720691968898</v>
      </c>
      <c r="R464">
        <f ca="1">IF(ISNA(R$1), 0, OFFSET(data!$A$1, ROW()-1, R$1-1))</f>
        <v>0</v>
      </c>
      <c r="S464">
        <f ca="1">IF(ISNA(S$1), 0, OFFSET(data!$A$1, ROW()-1, S$1-1))</f>
        <v>4.0432149999999902</v>
      </c>
      <c r="T464">
        <f ca="1">IF(ISNA(T$1), 0, OFFSET(data!$A$1, ROW()-1, T$1-1))</f>
        <v>1705.5433374628701</v>
      </c>
      <c r="U464">
        <f ca="1">IF(ISNA(U$1), 0, OFFSET(data!$A$1, ROW()-1, U$1-1))</f>
        <v>1022.12411727927</v>
      </c>
      <c r="V464">
        <f ca="1">IF(ISNA(V$1), 0, OFFSET(data!$A$1, ROW()-1, V$1-1))</f>
        <v>483.49686350717502</v>
      </c>
      <c r="W464">
        <f ca="1">IF(ISNA(W$1), 0, OFFSET(data!$A$1, ROW()-1, W$1-1))</f>
        <v>140.68779902349101</v>
      </c>
      <c r="X464">
        <f ca="1">IF(ISNA(X$1), 0, OFFSET(data!$A$1, ROW()-1, X$1-1))</f>
        <v>59.234557652932097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1423.6451202420301</v>
      </c>
      <c r="AC464">
        <f ca="1">IF(ISNA(AC$1), 0, OFFSET(data!$A$1, ROW()-1, AC$1-1))</f>
        <v>645.66936284358201</v>
      </c>
      <c r="AD464">
        <f ca="1">IF(ISNA(AD$1), 0, OFFSET(data!$A$1, ROW()-1, AD$1-1))</f>
        <v>0</v>
      </c>
      <c r="AE464" t="str">
        <f ca="1">IF(ISNA(AE$1), 0, OFFSET(data!$A$1, ROW()-1, AE$1-1))</f>
        <v>peak</v>
      </c>
      <c r="AF464" s="2">
        <f ca="1">AD464/1000</f>
        <v>0</v>
      </c>
      <c r="AG464">
        <f ca="1">U464+W464</f>
        <v>1162.8119163027609</v>
      </c>
      <c r="AH464">
        <f ca="1">AB464+SUM(D464:M464,N464:P464)</f>
        <v>3129.1884577049022</v>
      </c>
      <c r="AI464">
        <f ca="1">AC464+SUM(U464:AA464)</f>
        <v>2351.2127003064502</v>
      </c>
    </row>
    <row r="465" spans="1:35" hidden="1" x14ac:dyDescent="0.2">
      <c r="A465" t="str">
        <f ca="1">IF(ISNA(A$1), 0, OFFSET(data!$A$1, ROW()-1, A$1-1))</f>
        <v>Oahu</v>
      </c>
      <c r="B465">
        <f ca="1">IF(ISNA(B$1), 0, OFFSET(data!$A$1, ROW()-1, B$1-1))</f>
        <v>2030</v>
      </c>
      <c r="C465" s="5">
        <f ca="1">IF(ISNA(C$1), 0, OFFSET(data!$A$1, ROW()-1, C$1-1))</f>
        <v>47832.583333333336</v>
      </c>
      <c r="D465">
        <f ca="1">IF(ISNA(D$1), 0, OFFSET(data!$A$1, ROW()-1, D$1-1))</f>
        <v>103.107762557077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1113.95444106532</v>
      </c>
      <c r="L465">
        <f ca="1">IF(ISNA(L$1), 0, OFFSET(data!$A$1, ROW()-1, L$1-1))</f>
        <v>42.8</v>
      </c>
      <c r="M465">
        <f ca="1">IF(ISNA(M$1), 0, OFFSET(data!$A$1, ROW()-1, M$1-1))</f>
        <v>411.98440685688701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1.6245518651817801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1671.8466104792899</v>
      </c>
      <c r="U465">
        <f ca="1">IF(ISNA(U$1), 0, OFFSET(data!$A$1, ROW()-1, U$1-1))</f>
        <v>988.42739029569498</v>
      </c>
      <c r="V465">
        <f ca="1">IF(ISNA(V$1), 0, OFFSET(data!$A$1, ROW()-1, V$1-1))</f>
        <v>483.49686350717502</v>
      </c>
      <c r="W465">
        <f ca="1">IF(ISNA(W$1), 0, OFFSET(data!$A$1, ROW()-1, W$1-1))</f>
        <v>140.68779902349101</v>
      </c>
      <c r="X465">
        <f ca="1">IF(ISNA(X$1), 0, OFFSET(data!$A$1, ROW()-1, X$1-1))</f>
        <v>59.234557652932097</v>
      </c>
      <c r="Y465">
        <f ca="1">IF(ISNA(Y$1), 0, OFFSET(data!$A$1, ROW()-1, Y$1-1))</f>
        <v>0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1393.6810637168801</v>
      </c>
      <c r="AC465">
        <f ca="1">IF(ISNA(AC$1), 0, OFFSET(data!$A$1, ROW()-1, AC$1-1))</f>
        <v>645.66936284358201</v>
      </c>
      <c r="AD465">
        <f ca="1">IF(ISNA(AD$1), 0, OFFSET(data!$A$1, ROW()-1, AD$1-1))</f>
        <v>0</v>
      </c>
      <c r="AE465" t="str">
        <f ca="1">IF(ISNA(AE$1), 0, OFFSET(data!$A$1, ROW()-1, AE$1-1))</f>
        <v>peak</v>
      </c>
      <c r="AF465" s="2">
        <f ca="1">AD465/1000</f>
        <v>0</v>
      </c>
      <c r="AG465">
        <f ca="1">U465+W465</f>
        <v>1129.1151893191859</v>
      </c>
      <c r="AH465">
        <f ca="1">AB465+SUM(D465:M465,N465:P465)</f>
        <v>3065.5276741961643</v>
      </c>
      <c r="AI465">
        <f ca="1">AC465+SUM(U465:AA465)</f>
        <v>2317.5159733228752</v>
      </c>
    </row>
    <row r="466" spans="1:35" hidden="1" x14ac:dyDescent="0.2">
      <c r="A466" t="str">
        <f ca="1">IF(ISNA(A$1), 0, OFFSET(data!$A$1, ROW()-1, A$1-1))</f>
        <v>Oahu</v>
      </c>
      <c r="B466">
        <f ca="1">IF(ISNA(B$1), 0, OFFSET(data!$A$1, ROW()-1, B$1-1))</f>
        <v>2030</v>
      </c>
      <c r="C466" s="5">
        <f ca="1">IF(ISNA(C$1), 0, OFFSET(data!$A$1, ROW()-1, C$1-1))</f>
        <v>47832.666666666664</v>
      </c>
      <c r="D466">
        <f ca="1">IF(ISNA(D$1), 0, OFFSET(data!$A$1, ROW()-1, D$1-1))</f>
        <v>103.107762557077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479.40023199159799</v>
      </c>
      <c r="L466">
        <f ca="1">IF(ISNA(L$1), 0, OFFSET(data!$A$1, ROW()-1, L$1-1))</f>
        <v>42.8</v>
      </c>
      <c r="M466">
        <f ca="1">IF(ISNA(M$1), 0, OFFSET(data!$A$1, ROW()-1, M$1-1))</f>
        <v>384.562003813025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0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1009.8699983617</v>
      </c>
      <c r="U466">
        <f ca="1">IF(ISNA(U$1), 0, OFFSET(data!$A$1, ROW()-1, U$1-1))</f>
        <v>1004.09952673053</v>
      </c>
      <c r="V466">
        <f ca="1">IF(ISNA(V$1), 0, OFFSET(data!$A$1, ROW()-1, V$1-1))</f>
        <v>0</v>
      </c>
      <c r="W466">
        <f ca="1">IF(ISNA(W$1), 0, OFFSET(data!$A$1, ROW()-1, W$1-1))</f>
        <v>5.7704716311714703</v>
      </c>
      <c r="X466">
        <f ca="1">IF(ISNA(X$1), 0, OFFSET(data!$A$1, ROW()-1, X$1-1))</f>
        <v>0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715.97497694276296</v>
      </c>
      <c r="AC466">
        <f ca="1">IF(ISNA(AC$1), 0, OFFSET(data!$A$1, ROW()-1, AC$1-1))</f>
        <v>555.47769566467696</v>
      </c>
      <c r="AD466">
        <f ca="1">IF(ISNA(AD$1), 0, OFFSET(data!$A$1, ROW()-1, AD$1-1))</f>
        <v>0</v>
      </c>
      <c r="AE466" t="str">
        <f ca="1">IF(ISNA(AE$1), 0, OFFSET(data!$A$1, ROW()-1, AE$1-1))</f>
        <v>peak</v>
      </c>
      <c r="AF466" s="2">
        <f ca="1">AD466/1000</f>
        <v>0</v>
      </c>
      <c r="AG466">
        <f ca="1">U466+W466</f>
        <v>1009.8699983617015</v>
      </c>
      <c r="AH466">
        <f ca="1">AB466+SUM(D466:M466,N466:P466)</f>
        <v>1725.8449753044629</v>
      </c>
      <c r="AI466">
        <f ca="1">AC466+SUM(U466:AA466)</f>
        <v>1565.3476940263786</v>
      </c>
    </row>
    <row r="467" spans="1:35" hidden="1" x14ac:dyDescent="0.2">
      <c r="A467" t="str">
        <f ca="1">IF(ISNA(A$1), 0, OFFSET(data!$A$1, ROW()-1, A$1-1))</f>
        <v>Oahu</v>
      </c>
      <c r="B467">
        <f ca="1">IF(ISNA(B$1), 0, OFFSET(data!$A$1, ROW()-1, B$1-1))</f>
        <v>2030</v>
      </c>
      <c r="C467" s="5">
        <f ca="1">IF(ISNA(C$1), 0, OFFSET(data!$A$1, ROW()-1, C$1-1))</f>
        <v>47832.75</v>
      </c>
      <c r="D467">
        <f ca="1">IF(ISNA(D$1), 0, OFFSET(data!$A$1, ROW()-1, D$1-1))</f>
        <v>103.107762557077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0</v>
      </c>
      <c r="L467">
        <f ca="1">IF(ISNA(L$1), 0, OFFSET(data!$A$1, ROW()-1, L$1-1))</f>
        <v>42.8</v>
      </c>
      <c r="M467">
        <f ca="1">IF(ISNA(M$1), 0, OFFSET(data!$A$1, ROW()-1, M$1-1))</f>
        <v>461.02213288153501</v>
      </c>
      <c r="N467">
        <f ca="1">IF(ISNA(N$1), 0, OFFSET(data!$A$1, ROW()-1, N$1-1))</f>
        <v>359.42317507828398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0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966.35307051689801</v>
      </c>
      <c r="U467">
        <f ca="1">IF(ISNA(U$1), 0, OFFSET(data!$A$1, ROW()-1, U$1-1))</f>
        <v>1073.72563390766</v>
      </c>
      <c r="V467">
        <f ca="1">IF(ISNA(V$1), 0, OFFSET(data!$A$1, ROW()-1, V$1-1))</f>
        <v>0</v>
      </c>
      <c r="W467">
        <f ca="1">IF(ISNA(W$1), 0, OFFSET(data!$A$1, ROW()-1, W$1-1))</f>
        <v>-107.372563390766</v>
      </c>
      <c r="X467">
        <f ca="1">IF(ISNA(X$1), 0, OFFSET(data!$A$1, ROW()-1, X$1-1))</f>
        <v>0</v>
      </c>
      <c r="Y467">
        <f ca="1">IF(ISNA(Y$1), 0, OFFSET(data!$A$1, ROW()-1, Y$1-1))</f>
        <v>0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250.37137756025399</v>
      </c>
      <c r="AC467">
        <f ca="1">IF(ISNA(AC$1), 0, OFFSET(data!$A$1, ROW()-1, AC$1-1))</f>
        <v>235.47328043863399</v>
      </c>
      <c r="AD467">
        <f ca="1">IF(ISNA(AD$1), 0, OFFSET(data!$A$1, ROW()-1, AD$1-1))</f>
        <v>0</v>
      </c>
      <c r="AE467" t="str">
        <f ca="1">IF(ISNA(AE$1), 0, OFFSET(data!$A$1, ROW()-1, AE$1-1))</f>
        <v>peak</v>
      </c>
      <c r="AF467" s="2">
        <f ca="1">AD467/1000</f>
        <v>0</v>
      </c>
      <c r="AG467">
        <f ca="1">U467+W467</f>
        <v>966.35307051689404</v>
      </c>
      <c r="AH467">
        <f ca="1">AB467+SUM(D467:M467,N467:P467)</f>
        <v>1216.7244480771499</v>
      </c>
      <c r="AI467">
        <f ca="1">AC467+SUM(U467:AA467)</f>
        <v>1201.8263509555281</v>
      </c>
    </row>
    <row r="468" spans="1:35" hidden="1" x14ac:dyDescent="0.2">
      <c r="A468" t="str">
        <f ca="1">IF(ISNA(A$1), 0, OFFSET(data!$A$1, ROW()-1, A$1-1))</f>
        <v>Oahu</v>
      </c>
      <c r="B468">
        <f ca="1">IF(ISNA(B$1), 0, OFFSET(data!$A$1, ROW()-1, B$1-1))</f>
        <v>2030</v>
      </c>
      <c r="C468" s="5">
        <f ca="1">IF(ISNA(C$1), 0, OFFSET(data!$A$1, ROW()-1, C$1-1))</f>
        <v>47832.833333333336</v>
      </c>
      <c r="D468">
        <f ca="1">IF(ISNA(D$1), 0, OFFSET(data!$A$1, ROW()-1, D$1-1))</f>
        <v>103.107762557077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0</v>
      </c>
      <c r="L468">
        <f ca="1">IF(ISNA(L$1), 0, OFFSET(data!$A$1, ROW()-1, L$1-1))</f>
        <v>42.8</v>
      </c>
      <c r="M468">
        <f ca="1">IF(ISNA(M$1), 0, OFFSET(data!$A$1, ROW()-1, M$1-1))</f>
        <v>459.024066619248</v>
      </c>
      <c r="N468">
        <f ca="1">IF(ISNA(N$1), 0, OFFSET(data!$A$1, ROW()-1, N$1-1))</f>
        <v>283.63342530710202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0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888.56525448342802</v>
      </c>
      <c r="U468">
        <f ca="1">IF(ISNA(U$1), 0, OFFSET(data!$A$1, ROW()-1, U$1-1))</f>
        <v>987.29472720381</v>
      </c>
      <c r="V468">
        <f ca="1">IF(ISNA(V$1), 0, OFFSET(data!$A$1, ROW()-1, V$1-1))</f>
        <v>0</v>
      </c>
      <c r="W468">
        <f ca="1">IF(ISNA(W$1), 0, OFFSET(data!$A$1, ROW()-1, W$1-1))</f>
        <v>-98.729472720380997</v>
      </c>
      <c r="X468">
        <f ca="1">IF(ISNA(X$1), 0, OFFSET(data!$A$1, ROW()-1, X$1-1))</f>
        <v>0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326.16112733143598</v>
      </c>
      <c r="AC468">
        <f ca="1">IF(ISNA(AC$1), 0, OFFSET(data!$A$1, ROW()-1, AC$1-1))</f>
        <v>235.47328043863399</v>
      </c>
      <c r="AD468">
        <f ca="1">IF(ISNA(AD$1), 0, OFFSET(data!$A$1, ROW()-1, AD$1-1))</f>
        <v>0</v>
      </c>
      <c r="AE468" t="str">
        <f ca="1">IF(ISNA(AE$1), 0, OFFSET(data!$A$1, ROW()-1, AE$1-1))</f>
        <v>peak</v>
      </c>
      <c r="AF468" s="2">
        <f ca="1">AD468/1000</f>
        <v>0</v>
      </c>
      <c r="AG468">
        <f ca="1">U468+W468</f>
        <v>888.56525448342904</v>
      </c>
      <c r="AH468">
        <f ca="1">AB468+SUM(D468:M468,N468:P468)</f>
        <v>1214.7263818148631</v>
      </c>
      <c r="AI468">
        <f ca="1">AC468+SUM(U468:AA468)</f>
        <v>1124.038534922063</v>
      </c>
    </row>
    <row r="469" spans="1:35" hidden="1" x14ac:dyDescent="0.2">
      <c r="A469" t="str">
        <f ca="1">IF(ISNA(A$1), 0, OFFSET(data!$A$1, ROW()-1, A$1-1))</f>
        <v>Oahu</v>
      </c>
      <c r="B469">
        <f ca="1">IF(ISNA(B$1), 0, OFFSET(data!$A$1, ROW()-1, B$1-1))</f>
        <v>2030</v>
      </c>
      <c r="C469" s="5">
        <f ca="1">IF(ISNA(C$1), 0, OFFSET(data!$A$1, ROW()-1, C$1-1))</f>
        <v>47832.916666666664</v>
      </c>
      <c r="D469">
        <f ca="1">IF(ISNA(D$1), 0, OFFSET(data!$A$1, ROW()-1, D$1-1))</f>
        <v>103.107762557077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42.8</v>
      </c>
      <c r="M469">
        <f ca="1">IF(ISNA(M$1), 0, OFFSET(data!$A$1, ROW()-1, M$1-1))</f>
        <v>452.36582503845</v>
      </c>
      <c r="N469">
        <f ca="1">IF(ISNA(N$1), 0, OFFSET(data!$A$1, ROW()-1, N$1-1))</f>
        <v>162.533804718011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0</v>
      </c>
      <c r="R469">
        <f ca="1">IF(ISNA(R$1), 0, OFFSET(data!$A$1, ROW()-1, R$1-1))</f>
        <v>0</v>
      </c>
      <c r="S469">
        <f ca="1">IF(ISNA(S$1), 0, OFFSET(data!$A$1, ROW()-1, S$1-1))</f>
        <v>0</v>
      </c>
      <c r="T469">
        <f ca="1">IF(ISNA(T$1), 0, OFFSET(data!$A$1, ROW()-1, T$1-1))</f>
        <v>760.80739231353903</v>
      </c>
      <c r="U469">
        <f ca="1">IF(ISNA(U$1), 0, OFFSET(data!$A$1, ROW()-1, U$1-1))</f>
        <v>845.34154701504394</v>
      </c>
      <c r="V469">
        <f ca="1">IF(ISNA(V$1), 0, OFFSET(data!$A$1, ROW()-1, V$1-1))</f>
        <v>0</v>
      </c>
      <c r="W469">
        <f ca="1">IF(ISNA(W$1), 0, OFFSET(data!$A$1, ROW()-1, W$1-1))</f>
        <v>-84.534154701504406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447.26074792052702</v>
      </c>
      <c r="AC469">
        <f ca="1">IF(ISNA(AC$1), 0, OFFSET(data!$A$1, ROW()-1, AC$1-1))</f>
        <v>235.47328043863399</v>
      </c>
      <c r="AD469">
        <f ca="1">IF(ISNA(AD$1), 0, OFFSET(data!$A$1, ROW()-1, AD$1-1))</f>
        <v>0</v>
      </c>
      <c r="AE469" t="str">
        <f ca="1">IF(ISNA(AE$1), 0, OFFSET(data!$A$1, ROW()-1, AE$1-1))</f>
        <v>peak</v>
      </c>
      <c r="AF469" s="2">
        <f ca="1">AD469/1000</f>
        <v>0</v>
      </c>
      <c r="AG469">
        <f ca="1">U469+W469</f>
        <v>760.80739231353959</v>
      </c>
      <c r="AH469">
        <f ca="1">AB469+SUM(D469:M469,N469:P469)</f>
        <v>1208.0681402340651</v>
      </c>
      <c r="AI469">
        <f ca="1">AC469+SUM(U469:AA469)</f>
        <v>996.28067275217359</v>
      </c>
    </row>
    <row r="470" spans="1:35" hidden="1" x14ac:dyDescent="0.2">
      <c r="A470" t="str">
        <f ca="1">IF(ISNA(A$1), 0, OFFSET(data!$A$1, ROW()-1, A$1-1))</f>
        <v>Oahu</v>
      </c>
      <c r="B470">
        <f ca="1">IF(ISNA(B$1), 0, OFFSET(data!$A$1, ROW()-1, B$1-1))</f>
        <v>2035</v>
      </c>
      <c r="C470" s="5">
        <f ca="1">IF(ISNA(C$1), 0, OFFSET(data!$A$1, ROW()-1, C$1-1))</f>
        <v>49321</v>
      </c>
      <c r="D470">
        <f ca="1">IF(ISNA(D$1), 0, OFFSET(data!$A$1, ROW()-1, D$1-1))</f>
        <v>268.69376255707698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42.8</v>
      </c>
      <c r="M470">
        <f ca="1">IF(ISNA(M$1), 0, OFFSET(data!$A$1, ROW()-1, M$1-1))</f>
        <v>216.117565731295</v>
      </c>
      <c r="N470">
        <f ca="1">IF(ISNA(N$1), 0, OFFSET(data!$A$1, ROW()-1, N$1-1))</f>
        <v>98.9534797546074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0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626.56480804297996</v>
      </c>
      <c r="U470">
        <f ca="1">IF(ISNA(U$1), 0, OFFSET(data!$A$1, ROW()-1, U$1-1))</f>
        <v>696.18312004775498</v>
      </c>
      <c r="V470">
        <f ca="1">IF(ISNA(V$1), 0, OFFSET(data!$A$1, ROW()-1, V$1-1))</f>
        <v>0</v>
      </c>
      <c r="W470">
        <f ca="1">IF(ISNA(W$1), 0, OFFSET(data!$A$1, ROW()-1, W$1-1))</f>
        <v>-69.618312004775504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578.81440473282805</v>
      </c>
      <c r="AC470">
        <f ca="1">IF(ISNA(AC$1), 0, OFFSET(data!$A$1, ROW()-1, AC$1-1))</f>
        <v>276.35101334663398</v>
      </c>
      <c r="AD470">
        <f ca="1">IF(ISNA(AD$1), 0, OFFSET(data!$A$1, ROW()-1, AD$1-1))</f>
        <v>0</v>
      </c>
      <c r="AE470" t="str">
        <f ca="1">IF(ISNA(AE$1), 0, OFFSET(data!$A$1, ROW()-1, AE$1-1))</f>
        <v>typical</v>
      </c>
      <c r="AF470" s="2">
        <f ca="1">AD470/1000</f>
        <v>0</v>
      </c>
      <c r="AG470">
        <f ca="1">U470+W470</f>
        <v>626.56480804297951</v>
      </c>
      <c r="AH470">
        <f ca="1">AB470+SUM(D470:M470,N470:P470)</f>
        <v>1205.3792127758074</v>
      </c>
      <c r="AI470">
        <f ca="1">AC470+SUM(U470:AA470)</f>
        <v>902.91582138961348</v>
      </c>
    </row>
    <row r="471" spans="1:35" hidden="1" x14ac:dyDescent="0.2">
      <c r="A471" t="str">
        <f ca="1">IF(ISNA(A$1), 0, OFFSET(data!$A$1, ROW()-1, A$1-1))</f>
        <v>Oahu</v>
      </c>
      <c r="B471">
        <f ca="1">IF(ISNA(B$1), 0, OFFSET(data!$A$1, ROW()-1, B$1-1))</f>
        <v>2035</v>
      </c>
      <c r="C471" s="5">
        <f ca="1">IF(ISNA(C$1), 0, OFFSET(data!$A$1, ROW()-1, C$1-1))</f>
        <v>49321.083333333336</v>
      </c>
      <c r="D471">
        <f ca="1">IF(ISNA(D$1), 0, OFFSET(data!$A$1, ROW()-1, D$1-1))</f>
        <v>261.12929467093301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42.8</v>
      </c>
      <c r="M471">
        <f ca="1">IF(ISNA(M$1), 0, OFFSET(data!$A$1, ROW()-1, M$1-1))</f>
        <v>300.39364498020001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0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604.32293965113297</v>
      </c>
      <c r="U471">
        <f ca="1">IF(ISNA(U$1), 0, OFFSET(data!$A$1, ROW()-1, U$1-1))</f>
        <v>636.59251434396504</v>
      </c>
      <c r="V471">
        <f ca="1">IF(ISNA(V$1), 0, OFFSET(data!$A$1, ROW()-1, V$1-1))</f>
        <v>31.389676741564202</v>
      </c>
      <c r="W471">
        <f ca="1">IF(ISNA(W$1), 0, OFFSET(data!$A$1, ROW()-1, W$1-1))</f>
        <v>-63.659251434396502</v>
      </c>
      <c r="X471">
        <f ca="1">IF(ISNA(X$1), 0, OFFSET(data!$A$1, ROW()-1, X$1-1))</f>
        <v>0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716.72202911514398</v>
      </c>
      <c r="AC471">
        <f ca="1">IF(ISNA(AC$1), 0, OFFSET(data!$A$1, ROW()-1, AC$1-1))</f>
        <v>296.059280438634</v>
      </c>
      <c r="AD471">
        <f ca="1">IF(ISNA(AD$1), 0, OFFSET(data!$A$1, ROW()-1, AD$1-1))</f>
        <v>0</v>
      </c>
      <c r="AE471" t="str">
        <f ca="1">IF(ISNA(AE$1), 0, OFFSET(data!$A$1, ROW()-1, AE$1-1))</f>
        <v>typical</v>
      </c>
      <c r="AF471" s="2">
        <f ca="1">AD471/1000</f>
        <v>0</v>
      </c>
      <c r="AG471">
        <f ca="1">U471+W471</f>
        <v>572.9332629095685</v>
      </c>
      <c r="AH471">
        <f ca="1">AB471+SUM(D471:M471,N471:P471)</f>
        <v>1321.0449687662772</v>
      </c>
      <c r="AI471">
        <f ca="1">AC471+SUM(U471:AA471)</f>
        <v>900.38222008976675</v>
      </c>
    </row>
    <row r="472" spans="1:35" hidden="1" x14ac:dyDescent="0.2">
      <c r="A472" t="str">
        <f ca="1">IF(ISNA(A$1), 0, OFFSET(data!$A$1, ROW()-1, A$1-1))</f>
        <v>Oahu</v>
      </c>
      <c r="B472">
        <f ca="1">IF(ISNA(B$1), 0, OFFSET(data!$A$1, ROW()-1, B$1-1))</f>
        <v>2035</v>
      </c>
      <c r="C472" s="5">
        <f ca="1">IF(ISNA(C$1), 0, OFFSET(data!$A$1, ROW()-1, C$1-1))</f>
        <v>49321.166666666664</v>
      </c>
      <c r="D472">
        <f ca="1">IF(ISNA(D$1), 0, OFFSET(data!$A$1, ROW()-1, D$1-1))</f>
        <v>268.69376255707698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42.8</v>
      </c>
      <c r="M472">
        <f ca="1">IF(ISNA(M$1), 0, OFFSET(data!$A$1, ROW()-1, M$1-1))</f>
        <v>169.18918368406</v>
      </c>
      <c r="N472">
        <f ca="1">IF(ISNA(N$1), 0, OFFSET(data!$A$1, ROW()-1, N$1-1))</f>
        <v>152.690593989956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0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633.37354023109503</v>
      </c>
      <c r="U472">
        <f ca="1">IF(ISNA(U$1), 0, OFFSET(data!$A$1, ROW()-1, U$1-1))</f>
        <v>703.74837803455</v>
      </c>
      <c r="V472">
        <f ca="1">IF(ISNA(V$1), 0, OFFSET(data!$A$1, ROW()-1, V$1-1))</f>
        <v>0</v>
      </c>
      <c r="W472">
        <f ca="1">IF(ISNA(W$1), 0, OFFSET(data!$A$1, ROW()-1, W$1-1))</f>
        <v>-70.374837803454994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525.077290497479</v>
      </c>
      <c r="AC472">
        <f ca="1">IF(ISNA(AC$1), 0, OFFSET(data!$A$1, ROW()-1, AC$1-1))</f>
        <v>274.05292263406</v>
      </c>
      <c r="AD472">
        <f ca="1">IF(ISNA(AD$1), 0, OFFSET(data!$A$1, ROW()-1, AD$1-1))</f>
        <v>0</v>
      </c>
      <c r="AE472" t="str">
        <f ca="1">IF(ISNA(AE$1), 0, OFFSET(data!$A$1, ROW()-1, AE$1-1))</f>
        <v>typical</v>
      </c>
      <c r="AF472" s="2">
        <f ca="1">AD472/1000</f>
        <v>0</v>
      </c>
      <c r="AG472">
        <f ca="1">U472+W472</f>
        <v>633.37354023109503</v>
      </c>
      <c r="AH472">
        <f ca="1">AB472+SUM(D472:M472,N472:P472)</f>
        <v>1158.4508307285719</v>
      </c>
      <c r="AI472">
        <f ca="1">AC472+SUM(U472:AA472)</f>
        <v>907.42646286515503</v>
      </c>
    </row>
    <row r="473" spans="1:35" hidden="1" x14ac:dyDescent="0.2">
      <c r="A473" t="str">
        <f ca="1">IF(ISNA(A$1), 0, OFFSET(data!$A$1, ROW()-1, A$1-1))</f>
        <v>Oahu</v>
      </c>
      <c r="B473">
        <f ca="1">IF(ISNA(B$1), 0, OFFSET(data!$A$1, ROW()-1, B$1-1))</f>
        <v>2035</v>
      </c>
      <c r="C473" s="5">
        <f ca="1">IF(ISNA(C$1), 0, OFFSET(data!$A$1, ROW()-1, C$1-1))</f>
        <v>49321.25</v>
      </c>
      <c r="D473">
        <f ca="1">IF(ISNA(D$1), 0, OFFSET(data!$A$1, ROW()-1, D$1-1))</f>
        <v>268.69376255707698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42.8</v>
      </c>
      <c r="M473">
        <f ca="1">IF(ISNA(M$1), 0, OFFSET(data!$A$1, ROW()-1, M$1-1))</f>
        <v>368.03756090591003</v>
      </c>
      <c r="N473">
        <f ca="1">IF(ISNA(N$1), 0, OFFSET(data!$A$1, ROW()-1, N$1-1))</f>
        <v>210.590715525349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0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890.12203898833695</v>
      </c>
      <c r="U473">
        <f ca="1">IF(ISNA(U$1), 0, OFFSET(data!$A$1, ROW()-1, U$1-1))</f>
        <v>989.02448776481901</v>
      </c>
      <c r="V473">
        <f ca="1">IF(ISNA(V$1), 0, OFFSET(data!$A$1, ROW()-1, V$1-1))</f>
        <v>0</v>
      </c>
      <c r="W473">
        <f ca="1">IF(ISNA(W$1), 0, OFFSET(data!$A$1, ROW()-1, W$1-1))</f>
        <v>-98.902448776481904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467.177168962086</v>
      </c>
      <c r="AC473">
        <f ca="1">IF(ISNA(AC$1), 0, OFFSET(data!$A$1, ROW()-1, AC$1-1))</f>
        <v>295.93327241363397</v>
      </c>
      <c r="AD473">
        <f ca="1">IF(ISNA(AD$1), 0, OFFSET(data!$A$1, ROW()-1, AD$1-1))</f>
        <v>0</v>
      </c>
      <c r="AE473" t="str">
        <f ca="1">IF(ISNA(AE$1), 0, OFFSET(data!$A$1, ROW()-1, AE$1-1))</f>
        <v>typical</v>
      </c>
      <c r="AF473" s="2">
        <f ca="1">AD473/1000</f>
        <v>0</v>
      </c>
      <c r="AG473">
        <f ca="1">U473+W473</f>
        <v>890.12203898833707</v>
      </c>
      <c r="AH473">
        <f ca="1">AB473+SUM(D473:M473,N473:P473)</f>
        <v>1357.299207950422</v>
      </c>
      <c r="AI473">
        <f ca="1">AC473+SUM(U473:AA473)</f>
        <v>1186.055311401971</v>
      </c>
    </row>
    <row r="474" spans="1:35" hidden="1" x14ac:dyDescent="0.2">
      <c r="A474" t="str">
        <f ca="1">IF(ISNA(A$1), 0, OFFSET(data!$A$1, ROW()-1, A$1-1))</f>
        <v>Oahu</v>
      </c>
      <c r="B474">
        <f ca="1">IF(ISNA(B$1), 0, OFFSET(data!$A$1, ROW()-1, B$1-1))</f>
        <v>2035</v>
      </c>
      <c r="C474" s="5">
        <f ca="1">IF(ISNA(C$1), 0, OFFSET(data!$A$1, ROW()-1, C$1-1))</f>
        <v>49321.333333333336</v>
      </c>
      <c r="D474">
        <f ca="1">IF(ISNA(D$1), 0, OFFSET(data!$A$1, ROW()-1, D$1-1))</f>
        <v>235.09276255707701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691.48429426675705</v>
      </c>
      <c r="L474">
        <f ca="1">IF(ISNA(L$1), 0, OFFSET(data!$A$1, ROW()-1, L$1-1))</f>
        <v>42.8</v>
      </c>
      <c r="M474">
        <f ca="1">IF(ISNA(M$1), 0, OFFSET(data!$A$1, ROW()-1, M$1-1))</f>
        <v>341.44600889017499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0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1310.823065714</v>
      </c>
      <c r="U474">
        <f ca="1">IF(ISNA(U$1), 0, OFFSET(data!$A$1, ROW()-1, U$1-1))</f>
        <v>1089.6787685771101</v>
      </c>
      <c r="V474">
        <f ca="1">IF(ISNA(V$1), 0, OFFSET(data!$A$1, ROW()-1, V$1-1))</f>
        <v>20.307934725339901</v>
      </c>
      <c r="W474">
        <f ca="1">IF(ISNA(W$1), 0, OFFSET(data!$A$1, ROW()-1, W$1-1))</f>
        <v>121.94413086984299</v>
      </c>
      <c r="X474">
        <f ca="1">IF(ISNA(X$1), 0, OFFSET(data!$A$1, ROW()-1, X$1-1))</f>
        <v>78.892231541714196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1041.48105848204</v>
      </c>
      <c r="AC474">
        <f ca="1">IF(ISNA(AC$1), 0, OFFSET(data!$A$1, ROW()-1, AC$1-1))</f>
        <v>719.98564336115896</v>
      </c>
      <c r="AD474">
        <f ca="1">IF(ISNA(AD$1), 0, OFFSET(data!$A$1, ROW()-1, AD$1-1))</f>
        <v>0</v>
      </c>
      <c r="AE474" t="str">
        <f ca="1">IF(ISNA(AE$1), 0, OFFSET(data!$A$1, ROW()-1, AE$1-1))</f>
        <v>typical</v>
      </c>
      <c r="AF474" s="2">
        <f ca="1">AD474/1000</f>
        <v>0</v>
      </c>
      <c r="AG474">
        <f ca="1">U474+W474</f>
        <v>1211.6228994469532</v>
      </c>
      <c r="AH474">
        <f ca="1">AB474+SUM(D474:M474,N474:P474)</f>
        <v>2352.3041241960491</v>
      </c>
      <c r="AI474">
        <f ca="1">AC474+SUM(U474:AA474)</f>
        <v>2030.8087090751662</v>
      </c>
    </row>
    <row r="475" spans="1:35" hidden="1" x14ac:dyDescent="0.2">
      <c r="A475" t="str">
        <f ca="1">IF(ISNA(A$1), 0, OFFSET(data!$A$1, ROW()-1, A$1-1))</f>
        <v>Oahu</v>
      </c>
      <c r="B475">
        <f ca="1">IF(ISNA(B$1), 0, OFFSET(data!$A$1, ROW()-1, B$1-1))</f>
        <v>2035</v>
      </c>
      <c r="C475" s="5">
        <f ca="1">IF(ISNA(C$1), 0, OFFSET(data!$A$1, ROW()-1, C$1-1))</f>
        <v>49321.416666666664</v>
      </c>
      <c r="D475">
        <f ca="1">IF(ISNA(D$1), 0, OFFSET(data!$A$1, ROW()-1, D$1-1))</f>
        <v>268.69376255707698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1123.0996890471399</v>
      </c>
      <c r="L475">
        <f ca="1">IF(ISNA(L$1), 0, OFFSET(data!$A$1, ROW()-1, L$1-1))</f>
        <v>42.8</v>
      </c>
      <c r="M475">
        <f ca="1">IF(ISNA(M$1), 0, OFFSET(data!$A$1, ROW()-1, M$1-1))</f>
        <v>224.19328874107401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0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1658.7867403452899</v>
      </c>
      <c r="U475">
        <f ca="1">IF(ISNA(U$1), 0, OFFSET(data!$A$1, ROW()-1, U$1-1))</f>
        <v>1151.64345674222</v>
      </c>
      <c r="V475">
        <f ca="1">IF(ISNA(V$1), 0, OFFSET(data!$A$1, ROW()-1, V$1-1))</f>
        <v>306.30692119151701</v>
      </c>
      <c r="W475">
        <f ca="1">IF(ISNA(W$1), 0, OFFSET(data!$A$1, ROW()-1, W$1-1))</f>
        <v>121.94413086984299</v>
      </c>
      <c r="X475">
        <f ca="1">IF(ISNA(X$1), 0, OFFSET(data!$A$1, ROW()-1, X$1-1))</f>
        <v>78.892231541714196</v>
      </c>
      <c r="Y475">
        <f ca="1">IF(ISNA(Y$1), 0, OFFSET(data!$A$1, ROW()-1, Y$1-1))</f>
        <v>0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1300.07551376473</v>
      </c>
      <c r="AC475">
        <f ca="1">IF(ISNA(AC$1), 0, OFFSET(data!$A$1, ROW()-1, AC$1-1))</f>
        <v>736.52300830393006</v>
      </c>
      <c r="AD475">
        <f ca="1">IF(ISNA(AD$1), 0, OFFSET(data!$A$1, ROW()-1, AD$1-1))</f>
        <v>0</v>
      </c>
      <c r="AE475" t="str">
        <f ca="1">IF(ISNA(AE$1), 0, OFFSET(data!$A$1, ROW()-1, AE$1-1))</f>
        <v>typical</v>
      </c>
      <c r="AF475" s="2">
        <f ca="1">AD475/1000</f>
        <v>0</v>
      </c>
      <c r="AG475">
        <f ca="1">U475+W475</f>
        <v>1273.5875876120631</v>
      </c>
      <c r="AH475">
        <f ca="1">AB475+SUM(D475:M475,N475:P475)</f>
        <v>2958.8622541100208</v>
      </c>
      <c r="AI475">
        <f ca="1">AC475+SUM(U475:AA475)</f>
        <v>2395.3097486492243</v>
      </c>
    </row>
    <row r="476" spans="1:35" hidden="1" x14ac:dyDescent="0.2">
      <c r="A476" t="str">
        <f ca="1">IF(ISNA(A$1), 0, OFFSET(data!$A$1, ROW()-1, A$1-1))</f>
        <v>Oahu</v>
      </c>
      <c r="B476">
        <f ca="1">IF(ISNA(B$1), 0, OFFSET(data!$A$1, ROW()-1, B$1-1))</f>
        <v>2035</v>
      </c>
      <c r="C476" s="5">
        <f ca="1">IF(ISNA(C$1), 0, OFFSET(data!$A$1, ROW()-1, C$1-1))</f>
        <v>49321.5</v>
      </c>
      <c r="D476">
        <f ca="1">IF(ISNA(D$1), 0, OFFSET(data!$A$1, ROW()-1, D$1-1))</f>
        <v>268.69376255707698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1374.3306168823401</v>
      </c>
      <c r="L476">
        <f ca="1">IF(ISNA(L$1), 0, OFFSET(data!$A$1, ROW()-1, L$1-1))</f>
        <v>42.8</v>
      </c>
      <c r="M476">
        <f ca="1">IF(ISNA(M$1), 0, OFFSET(data!$A$1, ROW()-1, M$1-1))</f>
        <v>117.074732983926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0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1802.8991124233401</v>
      </c>
      <c r="U476">
        <f ca="1">IF(ISNA(U$1), 0, OFFSET(data!$A$1, ROW()-1, U$1-1))</f>
        <v>1154.74453096203</v>
      </c>
      <c r="V476">
        <f ca="1">IF(ISNA(V$1), 0, OFFSET(data!$A$1, ROW()-1, V$1-1))</f>
        <v>447.31821904975402</v>
      </c>
      <c r="W476">
        <f ca="1">IF(ISNA(W$1), 0, OFFSET(data!$A$1, ROW()-1, W$1-1))</f>
        <v>121.94413086984299</v>
      </c>
      <c r="X476">
        <f ca="1">IF(ISNA(X$1), 0, OFFSET(data!$A$1, ROW()-1, X$1-1))</f>
        <v>78.892231541714196</v>
      </c>
      <c r="Y476">
        <f ca="1">IF(ISNA(Y$1), 0, OFFSET(data!$A$1, ROW()-1, Y$1-1))</f>
        <v>0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1441.39691904495</v>
      </c>
      <c r="AC476">
        <f ca="1">IF(ISNA(AC$1), 0, OFFSET(data!$A$1, ROW()-1, AC$1-1))</f>
        <v>711.85554724922201</v>
      </c>
      <c r="AD476">
        <f ca="1">IF(ISNA(AD$1), 0, OFFSET(data!$A$1, ROW()-1, AD$1-1))</f>
        <v>0</v>
      </c>
      <c r="AE476" t="str">
        <f ca="1">IF(ISNA(AE$1), 0, OFFSET(data!$A$1, ROW()-1, AE$1-1))</f>
        <v>typical</v>
      </c>
      <c r="AF476" s="2">
        <f ca="1">AD476/1000</f>
        <v>0</v>
      </c>
      <c r="AG476">
        <f ca="1">U476+W476</f>
        <v>1276.6886618318731</v>
      </c>
      <c r="AH476">
        <f ca="1">AB476+SUM(D476:M476,N476:P476)</f>
        <v>3244.2960314682932</v>
      </c>
      <c r="AI476">
        <f ca="1">AC476+SUM(U476:AA476)</f>
        <v>2514.7546596725633</v>
      </c>
    </row>
    <row r="477" spans="1:35" hidden="1" x14ac:dyDescent="0.2">
      <c r="A477" t="str">
        <f ca="1">IF(ISNA(A$1), 0, OFFSET(data!$A$1, ROW()-1, A$1-1))</f>
        <v>Oahu</v>
      </c>
      <c r="B477">
        <f ca="1">IF(ISNA(B$1), 0, OFFSET(data!$A$1, ROW()-1, B$1-1))</f>
        <v>2035</v>
      </c>
      <c r="C477" s="5">
        <f ca="1">IF(ISNA(C$1), 0, OFFSET(data!$A$1, ROW()-1, C$1-1))</f>
        <v>49321.583333333336</v>
      </c>
      <c r="D477">
        <f ca="1">IF(ISNA(D$1), 0, OFFSET(data!$A$1, ROW()-1, D$1-1))</f>
        <v>268.69376255707698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1449.5751664619499</v>
      </c>
      <c r="L477">
        <f ca="1">IF(ISNA(L$1), 0, OFFSET(data!$A$1, ROW()-1, L$1-1))</f>
        <v>42.8</v>
      </c>
      <c r="M477">
        <f ca="1">IF(ISNA(M$1), 0, OFFSET(data!$A$1, ROW()-1, M$1-1))</f>
        <v>119.524149861053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5.6843418860808002E-14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1880.5930788800799</v>
      </c>
      <c r="U477">
        <f ca="1">IF(ISNA(U$1), 0, OFFSET(data!$A$1, ROW()-1, U$1-1))</f>
        <v>1139.6026557422199</v>
      </c>
      <c r="V477">
        <f ca="1">IF(ISNA(V$1), 0, OFFSET(data!$A$1, ROW()-1, V$1-1))</f>
        <v>540.15406072630901</v>
      </c>
      <c r="W477">
        <f ca="1">IF(ISNA(W$1), 0, OFFSET(data!$A$1, ROW()-1, W$1-1))</f>
        <v>121.94413086984299</v>
      </c>
      <c r="X477">
        <f ca="1">IF(ISNA(X$1), 0, OFFSET(data!$A$1, ROW()-1, X$1-1))</f>
        <v>78.892231541714196</v>
      </c>
      <c r="Y477">
        <f ca="1">IF(ISNA(Y$1), 0, OFFSET(data!$A$1, ROW()-1, Y$1-1))</f>
        <v>0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1532.7185731995201</v>
      </c>
      <c r="AC477">
        <f ca="1">IF(ISNA(AC$1), 0, OFFSET(data!$A$1, ROW()-1, AC$1-1))</f>
        <v>714.33559162634901</v>
      </c>
      <c r="AD477">
        <f ca="1">IF(ISNA(AD$1), 0, OFFSET(data!$A$1, ROW()-1, AD$1-1))</f>
        <v>0</v>
      </c>
      <c r="AE477" t="str">
        <f ca="1">IF(ISNA(AE$1), 0, OFFSET(data!$A$1, ROW()-1, AE$1-1))</f>
        <v>typical</v>
      </c>
      <c r="AF477" s="2">
        <f ca="1">AD477/1000</f>
        <v>0</v>
      </c>
      <c r="AG477">
        <f ca="1">U477+W477</f>
        <v>1261.546786612063</v>
      </c>
      <c r="AH477">
        <f ca="1">AB477+SUM(D477:M477,N477:P477)</f>
        <v>3413.3116520796002</v>
      </c>
      <c r="AI477">
        <f ca="1">AC477+SUM(U477:AA477)</f>
        <v>2594.9286705064351</v>
      </c>
    </row>
    <row r="478" spans="1:35" hidden="1" x14ac:dyDescent="0.2">
      <c r="A478" t="str">
        <f ca="1">IF(ISNA(A$1), 0, OFFSET(data!$A$1, ROW()-1, A$1-1))</f>
        <v>Oahu</v>
      </c>
      <c r="B478">
        <f ca="1">IF(ISNA(B$1), 0, OFFSET(data!$A$1, ROW()-1, B$1-1))</f>
        <v>2035</v>
      </c>
      <c r="C478" s="5">
        <f ca="1">IF(ISNA(C$1), 0, OFFSET(data!$A$1, ROW()-1, C$1-1))</f>
        <v>49321.666666666664</v>
      </c>
      <c r="D478">
        <f ca="1">IF(ISNA(D$1), 0, OFFSET(data!$A$1, ROW()-1, D$1-1))</f>
        <v>268.69376255707698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892.97958096207401</v>
      </c>
      <c r="L478">
        <f ca="1">IF(ISNA(L$1), 0, OFFSET(data!$A$1, ROW()-1, L$1-1))</f>
        <v>42.8</v>
      </c>
      <c r="M478">
        <f ca="1">IF(ISNA(M$1), 0, OFFSET(data!$A$1, ROW()-1, M$1-1))</f>
        <v>204.887329085369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0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1409.36067260452</v>
      </c>
      <c r="U478">
        <f ca="1">IF(ISNA(U$1), 0, OFFSET(data!$A$1, ROW()-1, U$1-1))</f>
        <v>1105.68394651013</v>
      </c>
      <c r="V478">
        <f ca="1">IF(ISNA(V$1), 0, OFFSET(data!$A$1, ROW()-1, V$1-1))</f>
        <v>102.840363682828</v>
      </c>
      <c r="W478">
        <f ca="1">IF(ISNA(W$1), 0, OFFSET(data!$A$1, ROW()-1, W$1-1))</f>
        <v>121.94413086984299</v>
      </c>
      <c r="X478">
        <f ca="1">IF(ISNA(X$1), 0, OFFSET(data!$A$1, ROW()-1, X$1-1))</f>
        <v>78.892231541714196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1092.01300523283</v>
      </c>
      <c r="AC478">
        <f ca="1">IF(ISNA(AC$1), 0, OFFSET(data!$A$1, ROW()-1, AC$1-1))</f>
        <v>715.79485002568595</v>
      </c>
      <c r="AD478">
        <f ca="1">IF(ISNA(AD$1), 0, OFFSET(data!$A$1, ROW()-1, AD$1-1))</f>
        <v>0</v>
      </c>
      <c r="AE478" t="str">
        <f ca="1">IF(ISNA(AE$1), 0, OFFSET(data!$A$1, ROW()-1, AE$1-1))</f>
        <v>typical</v>
      </c>
      <c r="AF478" s="2">
        <f ca="1">AD478/1000</f>
        <v>0</v>
      </c>
      <c r="AG478">
        <f ca="1">U478+W478</f>
        <v>1227.6280773799731</v>
      </c>
      <c r="AH478">
        <f ca="1">AB478+SUM(D478:M478,N478:P478)</f>
        <v>2501.3736778373495</v>
      </c>
      <c r="AI478">
        <f ca="1">AC478+SUM(U478:AA478)</f>
        <v>2125.1555226302012</v>
      </c>
    </row>
    <row r="479" spans="1:35" hidden="1" x14ac:dyDescent="0.2">
      <c r="A479" t="str">
        <f ca="1">IF(ISNA(A$1), 0, OFFSET(data!$A$1, ROW()-1, A$1-1))</f>
        <v>Oahu</v>
      </c>
      <c r="B479">
        <f ca="1">IF(ISNA(B$1), 0, OFFSET(data!$A$1, ROW()-1, B$1-1))</f>
        <v>2035</v>
      </c>
      <c r="C479" s="5">
        <f ca="1">IF(ISNA(C$1), 0, OFFSET(data!$A$1, ROW()-1, C$1-1))</f>
        <v>49321.75</v>
      </c>
      <c r="D479">
        <f ca="1">IF(ISNA(D$1), 0, OFFSET(data!$A$1, ROW()-1, D$1-1))</f>
        <v>328.587372392482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30.106390164595599</v>
      </c>
      <c r="K479">
        <f ca="1">IF(ISNA(K$1), 0, OFFSET(data!$A$1, ROW()-1, K$1-1))</f>
        <v>0</v>
      </c>
      <c r="L479">
        <f ca="1">IF(ISNA(L$1), 0, OFFSET(data!$A$1, ROW()-1, L$1-1))</f>
        <v>42.8</v>
      </c>
      <c r="M479">
        <f ca="1">IF(ISNA(M$1), 0, OFFSET(data!$A$1, ROW()-1, M$1-1))</f>
        <v>299.46909608685502</v>
      </c>
      <c r="N479">
        <f ca="1">IF(ISNA(N$1), 0, OFFSET(data!$A$1, ROW()-1, N$1-1))</f>
        <v>344.86036836992002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0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1045.8232270138501</v>
      </c>
      <c r="U479">
        <f ca="1">IF(ISNA(U$1), 0, OFFSET(data!$A$1, ROW()-1, U$1-1))</f>
        <v>1162.0258077931701</v>
      </c>
      <c r="V479">
        <f ca="1">IF(ISNA(V$1), 0, OFFSET(data!$A$1, ROW()-1, V$1-1))</f>
        <v>0</v>
      </c>
      <c r="W479">
        <f ca="1">IF(ISNA(W$1), 0, OFFSET(data!$A$1, ROW()-1, W$1-1))</f>
        <v>-116.202580779317</v>
      </c>
      <c r="X479">
        <f ca="1">IF(ISNA(X$1), 0, OFFSET(data!$A$1, ROW()-1, X$1-1))</f>
        <v>0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332.907516117515</v>
      </c>
      <c r="AC479">
        <f ca="1">IF(ISNA(AC$1), 0, OFFSET(data!$A$1, ROW()-1, AC$1-1))</f>
        <v>292.65147945863401</v>
      </c>
      <c r="AD479">
        <f ca="1">IF(ISNA(AD$1), 0, OFFSET(data!$A$1, ROW()-1, AD$1-1))</f>
        <v>0</v>
      </c>
      <c r="AE479" t="str">
        <f ca="1">IF(ISNA(AE$1), 0, OFFSET(data!$A$1, ROW()-1, AE$1-1))</f>
        <v>typical</v>
      </c>
      <c r="AF479" s="2">
        <f ca="1">AD479/1000</f>
        <v>0</v>
      </c>
      <c r="AG479">
        <f ca="1">U479+W479</f>
        <v>1045.8232270138531</v>
      </c>
      <c r="AH479">
        <f ca="1">AB479+SUM(D479:M479,N479:P479)</f>
        <v>1378.7307431313675</v>
      </c>
      <c r="AI479">
        <f ca="1">AC479+SUM(U479:AA479)</f>
        <v>1338.474706472487</v>
      </c>
    </row>
    <row r="480" spans="1:35" hidden="1" x14ac:dyDescent="0.2">
      <c r="A480" t="str">
        <f ca="1">IF(ISNA(A$1), 0, OFFSET(data!$A$1, ROW()-1, A$1-1))</f>
        <v>Oahu</v>
      </c>
      <c r="B480">
        <f ca="1">IF(ISNA(B$1), 0, OFFSET(data!$A$1, ROW()-1, B$1-1))</f>
        <v>2035</v>
      </c>
      <c r="C480" s="5">
        <f ca="1">IF(ISNA(C$1), 0, OFFSET(data!$A$1, ROW()-1, C$1-1))</f>
        <v>49321.833333333336</v>
      </c>
      <c r="D480">
        <f ca="1">IF(ISNA(D$1), 0, OFFSET(data!$A$1, ROW()-1, D$1-1))</f>
        <v>358.69376255707698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0</v>
      </c>
      <c r="L480">
        <f ca="1">IF(ISNA(L$1), 0, OFFSET(data!$A$1, ROW()-1, L$1-1))</f>
        <v>42.8</v>
      </c>
      <c r="M480">
        <f ca="1">IF(ISNA(M$1), 0, OFFSET(data!$A$1, ROW()-1, M$1-1))</f>
        <v>270.44873578553597</v>
      </c>
      <c r="N480">
        <f ca="1">IF(ISNA(N$1), 0, OFFSET(data!$A$1, ROW()-1, N$1-1))</f>
        <v>266.57674511800099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0</v>
      </c>
      <c r="R480">
        <f ca="1">IF(ISNA(R$1), 0, OFFSET(data!$A$1, ROW()-1, R$1-1))</f>
        <v>0</v>
      </c>
      <c r="S480">
        <f ca="1">IF(ISNA(S$1), 0, OFFSET(data!$A$1, ROW()-1, S$1-1))</f>
        <v>0</v>
      </c>
      <c r="T480">
        <f ca="1">IF(ISNA(T$1), 0, OFFSET(data!$A$1, ROW()-1, T$1-1))</f>
        <v>938.51924346061503</v>
      </c>
      <c r="U480">
        <f ca="1">IF(ISNA(U$1), 0, OFFSET(data!$A$1, ROW()-1, U$1-1))</f>
        <v>1042.7991594006801</v>
      </c>
      <c r="V480">
        <f ca="1">IF(ISNA(V$1), 0, OFFSET(data!$A$1, ROW()-1, V$1-1))</f>
        <v>0</v>
      </c>
      <c r="W480">
        <f ca="1">IF(ISNA(W$1), 0, OFFSET(data!$A$1, ROW()-1, W$1-1))</f>
        <v>-104.27991594006799</v>
      </c>
      <c r="X480">
        <f ca="1">IF(ISNA(X$1), 0, OFFSET(data!$A$1, ROW()-1, X$1-1))</f>
        <v>0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411.19113936943398</v>
      </c>
      <c r="AC480">
        <f ca="1">IF(ISNA(AC$1), 0, OFFSET(data!$A$1, ROW()-1, AC$1-1))</f>
        <v>293.02519932863402</v>
      </c>
      <c r="AD480">
        <f ca="1">IF(ISNA(AD$1), 0, OFFSET(data!$A$1, ROW()-1, AD$1-1))</f>
        <v>0</v>
      </c>
      <c r="AE480" t="str">
        <f ca="1">IF(ISNA(AE$1), 0, OFFSET(data!$A$1, ROW()-1, AE$1-1))</f>
        <v>typical</v>
      </c>
      <c r="AF480" s="2">
        <f ca="1">AD480/1000</f>
        <v>0</v>
      </c>
      <c r="AG480">
        <f ca="1">U480+W480</f>
        <v>938.51924346061207</v>
      </c>
      <c r="AH480">
        <f ca="1">AB480+SUM(D480:M480,N480:P480)</f>
        <v>1349.7103828300478</v>
      </c>
      <c r="AI480">
        <f ca="1">AC480+SUM(U480:AA480)</f>
        <v>1231.5444427892462</v>
      </c>
    </row>
    <row r="481" spans="1:35" hidden="1" x14ac:dyDescent="0.2">
      <c r="A481" t="str">
        <f ca="1">IF(ISNA(A$1), 0, OFFSET(data!$A$1, ROW()-1, A$1-1))</f>
        <v>Oahu</v>
      </c>
      <c r="B481">
        <f ca="1">IF(ISNA(B$1), 0, OFFSET(data!$A$1, ROW()-1, B$1-1))</f>
        <v>2035</v>
      </c>
      <c r="C481" s="5">
        <f ca="1">IF(ISNA(C$1), 0, OFFSET(data!$A$1, ROW()-1, C$1-1))</f>
        <v>49321.916666666664</v>
      </c>
      <c r="D481">
        <f ca="1">IF(ISNA(D$1), 0, OFFSET(data!$A$1, ROW()-1, D$1-1))</f>
        <v>268.69376255707698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42.8</v>
      </c>
      <c r="M481">
        <f ca="1">IF(ISNA(M$1), 0, OFFSET(data!$A$1, ROW()-1, M$1-1))</f>
        <v>238.84245019169001</v>
      </c>
      <c r="N481">
        <f ca="1">IF(ISNA(N$1), 0, OFFSET(data!$A$1, ROW()-1, N$1-1))</f>
        <v>229.81355574774599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0</v>
      </c>
      <c r="R481">
        <f ca="1">IF(ISNA(R$1), 0, OFFSET(data!$A$1, ROW()-1, R$1-1))</f>
        <v>0</v>
      </c>
      <c r="S481">
        <f ca="1">IF(ISNA(S$1), 0, OFFSET(data!$A$1, ROW()-1, S$1-1))</f>
        <v>0</v>
      </c>
      <c r="T481">
        <f ca="1">IF(ISNA(T$1), 0, OFFSET(data!$A$1, ROW()-1, T$1-1))</f>
        <v>780.14976849651396</v>
      </c>
      <c r="U481">
        <f ca="1">IF(ISNA(U$1), 0, OFFSET(data!$A$1, ROW()-1, U$1-1))</f>
        <v>866.83307610723796</v>
      </c>
      <c r="V481">
        <f ca="1">IF(ISNA(V$1), 0, OFFSET(data!$A$1, ROW()-1, V$1-1))</f>
        <v>0</v>
      </c>
      <c r="W481">
        <f ca="1">IF(ISNA(W$1), 0, OFFSET(data!$A$1, ROW()-1, W$1-1))</f>
        <v>-86.683307610723801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447.954328739689</v>
      </c>
      <c r="AC481">
        <f ca="1">IF(ISNA(AC$1), 0, OFFSET(data!$A$1, ROW()-1, AC$1-1))</f>
        <v>289.233149183634</v>
      </c>
      <c r="AD481">
        <f ca="1">IF(ISNA(AD$1), 0, OFFSET(data!$A$1, ROW()-1, AD$1-1))</f>
        <v>0</v>
      </c>
      <c r="AE481" t="str">
        <f ca="1">IF(ISNA(AE$1), 0, OFFSET(data!$A$1, ROW()-1, AE$1-1))</f>
        <v>typical</v>
      </c>
      <c r="AF481" s="2">
        <f ca="1">AD481/1000</f>
        <v>0</v>
      </c>
      <c r="AG481">
        <f ca="1">U481+W481</f>
        <v>780.14976849651418</v>
      </c>
      <c r="AH481">
        <f ca="1">AB481+SUM(D481:M481,N481:P481)</f>
        <v>1228.1040972362021</v>
      </c>
      <c r="AI481">
        <f ca="1">AC481+SUM(U481:AA481)</f>
        <v>1069.3829176801482</v>
      </c>
    </row>
    <row r="482" spans="1:35" hidden="1" x14ac:dyDescent="0.2">
      <c r="A482" t="str">
        <f ca="1">IF(ISNA(A$1), 0, OFFSET(data!$A$1, ROW()-1, A$1-1))</f>
        <v>Oahu</v>
      </c>
      <c r="B482">
        <f ca="1">IF(ISNA(B$1), 0, OFFSET(data!$A$1, ROW()-1, B$1-1))</f>
        <v>2035</v>
      </c>
      <c r="C482" s="5">
        <f ca="1">IF(ISNA(C$1), 0, OFFSET(data!$A$1, ROW()-1, C$1-1))</f>
        <v>49328</v>
      </c>
      <c r="D482">
        <f ca="1">IF(ISNA(D$1), 0, OFFSET(data!$A$1, ROW()-1, D$1-1))</f>
        <v>358.69376255707698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42.8</v>
      </c>
      <c r="M482">
        <f ca="1">IF(ISNA(M$1), 0, OFFSET(data!$A$1, ROW()-1, M$1-1))</f>
        <v>462.96347286514498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0</v>
      </c>
      <c r="R482">
        <f ca="1">IF(ISNA(R$1), 0, OFFSET(data!$A$1, ROW()-1, R$1-1))</f>
        <v>0</v>
      </c>
      <c r="S482">
        <f ca="1">IF(ISNA(S$1), 0, OFFSET(data!$A$1, ROW()-1, S$1-1))</f>
        <v>0</v>
      </c>
      <c r="T482">
        <f ca="1">IF(ISNA(T$1), 0, OFFSET(data!$A$1, ROW()-1, T$1-1))</f>
        <v>864.45723542222299</v>
      </c>
      <c r="U482">
        <f ca="1">IF(ISNA(U$1), 0, OFFSET(data!$A$1, ROW()-1, U$1-1))</f>
        <v>654.74458981378098</v>
      </c>
      <c r="V482">
        <f ca="1">IF(ISNA(V$1), 0, OFFSET(data!$A$1, ROW()-1, V$1-1))</f>
        <v>269.36208312491198</v>
      </c>
      <c r="W482">
        <f ca="1">IF(ISNA(W$1), 0, OFFSET(data!$A$1, ROW()-1, W$1-1))</f>
        <v>-59.649437516470798</v>
      </c>
      <c r="X482">
        <f ca="1">IF(ISNA(X$1), 0, OFFSET(data!$A$1, ROW()-1, X$1-1))</f>
        <v>0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952.95498907725505</v>
      </c>
      <c r="AC482">
        <f ca="1">IF(ISNA(AC$1), 0, OFFSET(data!$A$1, ROW()-1, AC$1-1))</f>
        <v>296.059280438634</v>
      </c>
      <c r="AD482">
        <f ca="1">IF(ISNA(AD$1), 0, OFFSET(data!$A$1, ROW()-1, AD$1-1))</f>
        <v>0</v>
      </c>
      <c r="AE482" t="str">
        <f ca="1">IF(ISNA(AE$1), 0, OFFSET(data!$A$1, ROW()-1, AE$1-1))</f>
        <v>peak</v>
      </c>
      <c r="AF482" s="2">
        <f ca="1">AD482/1000</f>
        <v>0</v>
      </c>
      <c r="AG482">
        <f ca="1">U482+W482</f>
        <v>595.09515229731016</v>
      </c>
      <c r="AH482">
        <f ca="1">AB482+SUM(D482:M482,N482:P482)</f>
        <v>1817.4122244994769</v>
      </c>
      <c r="AI482">
        <f ca="1">AC482+SUM(U482:AA482)</f>
        <v>1160.5165158608561</v>
      </c>
    </row>
    <row r="483" spans="1:35" hidden="1" x14ac:dyDescent="0.2">
      <c r="A483" t="str">
        <f ca="1">IF(ISNA(A$1), 0, OFFSET(data!$A$1, ROW()-1, A$1-1))</f>
        <v>Oahu</v>
      </c>
      <c r="B483">
        <f ca="1">IF(ISNA(B$1), 0, OFFSET(data!$A$1, ROW()-1, B$1-1))</f>
        <v>2035</v>
      </c>
      <c r="C483" s="5">
        <f ca="1">IF(ISNA(C$1), 0, OFFSET(data!$A$1, ROW()-1, C$1-1))</f>
        <v>49328.083333333336</v>
      </c>
      <c r="D483">
        <f ca="1">IF(ISNA(D$1), 0, OFFSET(data!$A$1, ROW()-1, D$1-1))</f>
        <v>358.69376255707698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42.8</v>
      </c>
      <c r="M483">
        <f ca="1">IF(ISNA(M$1), 0, OFFSET(data!$A$1, ROW()-1, M$1-1))</f>
        <v>457.97615085855603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0</v>
      </c>
      <c r="R483">
        <f ca="1">IF(ISNA(R$1), 0, OFFSET(data!$A$1, ROW()-1, R$1-1))</f>
        <v>0</v>
      </c>
      <c r="S483">
        <f ca="1">IF(ISNA(S$1), 0, OFFSET(data!$A$1, ROW()-1, S$1-1))</f>
        <v>0</v>
      </c>
      <c r="T483">
        <f ca="1">IF(ISNA(T$1), 0, OFFSET(data!$A$1, ROW()-1, T$1-1))</f>
        <v>859.46991341563398</v>
      </c>
      <c r="U483">
        <f ca="1">IF(ISNA(U$1), 0, OFFSET(data!$A$1, ROW()-1, U$1-1))</f>
        <v>596.494375164708</v>
      </c>
      <c r="V483">
        <f ca="1">IF(ISNA(V$1), 0, OFFSET(data!$A$1, ROW()-1, V$1-1))</f>
        <v>322.62497576739599</v>
      </c>
      <c r="W483">
        <f ca="1">IF(ISNA(W$1), 0, OFFSET(data!$A$1, ROW()-1, W$1-1))</f>
        <v>-59.649437516470798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1000.39286025483</v>
      </c>
      <c r="AC483">
        <f ca="1">IF(ISNA(AC$1), 0, OFFSET(data!$A$1, ROW()-1, AC$1-1))</f>
        <v>296.059280438634</v>
      </c>
      <c r="AD483">
        <f ca="1">IF(ISNA(AD$1), 0, OFFSET(data!$A$1, ROW()-1, AD$1-1))</f>
        <v>0</v>
      </c>
      <c r="AE483" t="str">
        <f ca="1">IF(ISNA(AE$1), 0, OFFSET(data!$A$1, ROW()-1, AE$1-1))</f>
        <v>peak</v>
      </c>
      <c r="AF483" s="2">
        <f ca="1">AD483/1000</f>
        <v>0</v>
      </c>
      <c r="AG483">
        <f ca="1">U483+W483</f>
        <v>536.84493764823719</v>
      </c>
      <c r="AH483">
        <f ca="1">AB483+SUM(D483:M483,N483:P483)</f>
        <v>1859.862773670463</v>
      </c>
      <c r="AI483">
        <f ca="1">AC483+SUM(U483:AA483)</f>
        <v>1155.5291938542673</v>
      </c>
    </row>
    <row r="484" spans="1:35" hidden="1" x14ac:dyDescent="0.2">
      <c r="A484" t="str">
        <f ca="1">IF(ISNA(A$1), 0, OFFSET(data!$A$1, ROW()-1, A$1-1))</f>
        <v>Oahu</v>
      </c>
      <c r="B484">
        <f ca="1">IF(ISNA(B$1), 0, OFFSET(data!$A$1, ROW()-1, B$1-1))</f>
        <v>2035</v>
      </c>
      <c r="C484" s="5">
        <f ca="1">IF(ISNA(C$1), 0, OFFSET(data!$A$1, ROW()-1, C$1-1))</f>
        <v>49328.166666666664</v>
      </c>
      <c r="D484">
        <f ca="1">IF(ISNA(D$1), 0, OFFSET(data!$A$1, ROW()-1, D$1-1))</f>
        <v>358.69376255707698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42.8</v>
      </c>
      <c r="M484">
        <f ca="1">IF(ISNA(M$1), 0, OFFSET(data!$A$1, ROW()-1, M$1-1))</f>
        <v>342.93676893031301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0</v>
      </c>
      <c r="R484">
        <f ca="1">IF(ISNA(R$1), 0, OFFSET(data!$A$1, ROW()-1, R$1-1))</f>
        <v>0</v>
      </c>
      <c r="S484">
        <f ca="1">IF(ISNA(S$1), 0, OFFSET(data!$A$1, ROW()-1, S$1-1))</f>
        <v>0</v>
      </c>
      <c r="T484">
        <f ca="1">IF(ISNA(T$1), 0, OFFSET(data!$A$1, ROW()-1, T$1-1))</f>
        <v>744.43053148739102</v>
      </c>
      <c r="U484">
        <f ca="1">IF(ISNA(U$1), 0, OFFSET(data!$A$1, ROW()-1, U$1-1))</f>
        <v>673.19200568548501</v>
      </c>
      <c r="V484">
        <f ca="1">IF(ISNA(V$1), 0, OFFSET(data!$A$1, ROW()-1, V$1-1))</f>
        <v>130.88796331837699</v>
      </c>
      <c r="W484">
        <f ca="1">IF(ISNA(W$1), 0, OFFSET(data!$A$1, ROW()-1, W$1-1))</f>
        <v>-59.649437516470798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816.32561085788996</v>
      </c>
      <c r="AC484">
        <f ca="1">IF(ISNA(AC$1), 0, OFFSET(data!$A$1, ROW()-1, AC$1-1))</f>
        <v>296.059280438634</v>
      </c>
      <c r="AD484">
        <f ca="1">IF(ISNA(AD$1), 0, OFFSET(data!$A$1, ROW()-1, AD$1-1))</f>
        <v>0</v>
      </c>
      <c r="AE484" t="str">
        <f ca="1">IF(ISNA(AE$1), 0, OFFSET(data!$A$1, ROW()-1, AE$1-1))</f>
        <v>peak</v>
      </c>
      <c r="AF484" s="2">
        <f ca="1">AD484/1000</f>
        <v>0</v>
      </c>
      <c r="AG484">
        <f ca="1">U484+W484</f>
        <v>613.5425681690142</v>
      </c>
      <c r="AH484">
        <f ca="1">AB484+SUM(D484:M484,N484:P484)</f>
        <v>1560.7561423452798</v>
      </c>
      <c r="AI484">
        <f ca="1">AC484+SUM(U484:AA484)</f>
        <v>1040.4898119260251</v>
      </c>
    </row>
    <row r="485" spans="1:35" hidden="1" x14ac:dyDescent="0.2">
      <c r="A485" t="str">
        <f ca="1">IF(ISNA(A$1), 0, OFFSET(data!$A$1, ROW()-1, A$1-1))</f>
        <v>Oahu</v>
      </c>
      <c r="B485">
        <f ca="1">IF(ISNA(B$1), 0, OFFSET(data!$A$1, ROW()-1, B$1-1))</f>
        <v>2035</v>
      </c>
      <c r="C485" s="5">
        <f ca="1">IF(ISNA(C$1), 0, OFFSET(data!$A$1, ROW()-1, C$1-1))</f>
        <v>49328.25</v>
      </c>
      <c r="D485">
        <f ca="1">IF(ISNA(D$1), 0, OFFSET(data!$A$1, ROW()-1, D$1-1))</f>
        <v>358.69376255707698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42.8</v>
      </c>
      <c r="M485">
        <f ca="1">IF(ISNA(M$1), 0, OFFSET(data!$A$1, ROW()-1, M$1-1))</f>
        <v>463.525128152577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0</v>
      </c>
      <c r="R485">
        <f ca="1">IF(ISNA(R$1), 0, OFFSET(data!$A$1, ROW()-1, R$1-1))</f>
        <v>0</v>
      </c>
      <c r="S485">
        <f ca="1">IF(ISNA(S$1), 0, OFFSET(data!$A$1, ROW()-1, S$1-1))</f>
        <v>0</v>
      </c>
      <c r="T485">
        <f ca="1">IF(ISNA(T$1), 0, OFFSET(data!$A$1, ROW()-1, T$1-1))</f>
        <v>865.01889070965399</v>
      </c>
      <c r="U485">
        <f ca="1">IF(ISNA(U$1), 0, OFFSET(data!$A$1, ROW()-1, U$1-1))</f>
        <v>958.18413426009295</v>
      </c>
      <c r="V485">
        <f ca="1">IF(ISNA(V$1), 0, OFFSET(data!$A$1, ROW()-1, V$1-1))</f>
        <v>0</v>
      </c>
      <c r="W485">
        <f ca="1">IF(ISNA(W$1), 0, OFFSET(data!$A$1, ROW()-1, W$1-1))</f>
        <v>-93.165243550438902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680.42105436300596</v>
      </c>
      <c r="AC485">
        <f ca="1">IF(ISNA(AC$1), 0, OFFSET(data!$A$1, ROW()-1, AC$1-1))</f>
        <v>296.059280438634</v>
      </c>
      <c r="AD485">
        <f ca="1">IF(ISNA(AD$1), 0, OFFSET(data!$A$1, ROW()-1, AD$1-1))</f>
        <v>0</v>
      </c>
      <c r="AE485" t="str">
        <f ca="1">IF(ISNA(AE$1), 0, OFFSET(data!$A$1, ROW()-1, AE$1-1))</f>
        <v>peak</v>
      </c>
      <c r="AF485" s="2">
        <f ca="1">AD485/1000</f>
        <v>0</v>
      </c>
      <c r="AG485">
        <f ca="1">U485+W485</f>
        <v>865.01889070965399</v>
      </c>
      <c r="AH485">
        <f ca="1">AB485+SUM(D485:M485,N485:P485)</f>
        <v>1545.4399450726601</v>
      </c>
      <c r="AI485">
        <f ca="1">AC485+SUM(U485:AA485)</f>
        <v>1161.078171148288</v>
      </c>
    </row>
    <row r="486" spans="1:35" hidden="1" x14ac:dyDescent="0.2">
      <c r="A486" t="str">
        <f ca="1">IF(ISNA(A$1), 0, OFFSET(data!$A$1, ROW()-1, A$1-1))</f>
        <v>Oahu</v>
      </c>
      <c r="B486">
        <f ca="1">IF(ISNA(B$1), 0, OFFSET(data!$A$1, ROW()-1, B$1-1))</f>
        <v>2035</v>
      </c>
      <c r="C486" s="5">
        <f ca="1">IF(ISNA(C$1), 0, OFFSET(data!$A$1, ROW()-1, C$1-1))</f>
        <v>49328.333333333336</v>
      </c>
      <c r="D486">
        <f ca="1">IF(ISNA(D$1), 0, OFFSET(data!$A$1, ROW()-1, D$1-1))</f>
        <v>268.69376255707698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738.42247609147796</v>
      </c>
      <c r="L486">
        <f ca="1">IF(ISNA(L$1), 0, OFFSET(data!$A$1, ROW()-1, L$1-1))</f>
        <v>42.8</v>
      </c>
      <c r="M486">
        <f ca="1">IF(ISNA(M$1), 0, OFFSET(data!$A$1, ROW()-1, M$1-1))</f>
        <v>336.80624457672099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0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1386.72248322527</v>
      </c>
      <c r="U486">
        <f ca="1">IF(ISNA(U$1), 0, OFFSET(data!$A$1, ROW()-1, U$1-1))</f>
        <v>1044.8551829676601</v>
      </c>
      <c r="V486">
        <f ca="1">IF(ISNA(V$1), 0, OFFSET(data!$A$1, ROW()-1, V$1-1))</f>
        <v>72.679398688834993</v>
      </c>
      <c r="W486">
        <f ca="1">IF(ISNA(W$1), 0, OFFSET(data!$A$1, ROW()-1, W$1-1))</f>
        <v>170.57261214163401</v>
      </c>
      <c r="X486">
        <f ca="1">IF(ISNA(X$1), 0, OFFSET(data!$A$1, ROW()-1, X$1-1))</f>
        <v>98.615289427142798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1124.12070304181</v>
      </c>
      <c r="AC486">
        <f ca="1">IF(ISNA(AC$1), 0, OFFSET(data!$A$1, ROW()-1, AC$1-1))</f>
        <v>713.97237821348699</v>
      </c>
      <c r="AD486">
        <f ca="1">IF(ISNA(AD$1), 0, OFFSET(data!$A$1, ROW()-1, AD$1-1))</f>
        <v>0</v>
      </c>
      <c r="AE486" t="str">
        <f ca="1">IF(ISNA(AE$1), 0, OFFSET(data!$A$1, ROW()-1, AE$1-1))</f>
        <v>peak</v>
      </c>
      <c r="AF486" s="2">
        <f ca="1">AD486/1000</f>
        <v>0</v>
      </c>
      <c r="AG486">
        <f ca="1">U486+W486</f>
        <v>1215.427795109294</v>
      </c>
      <c r="AH486">
        <f ca="1">AB486+SUM(D486:M486,N486:P486)</f>
        <v>2510.8431862670859</v>
      </c>
      <c r="AI486">
        <f ca="1">AC486+SUM(U486:AA486)</f>
        <v>2100.6948614387588</v>
      </c>
    </row>
    <row r="487" spans="1:35" hidden="1" x14ac:dyDescent="0.2">
      <c r="A487" t="str">
        <f ca="1">IF(ISNA(A$1), 0, OFFSET(data!$A$1, ROW()-1, A$1-1))</f>
        <v>Oahu</v>
      </c>
      <c r="B487">
        <f ca="1">IF(ISNA(B$1), 0, OFFSET(data!$A$1, ROW()-1, B$1-1))</f>
        <v>2035</v>
      </c>
      <c r="C487" s="5">
        <f ca="1">IF(ISNA(C$1), 0, OFFSET(data!$A$1, ROW()-1, C$1-1))</f>
        <v>49328.416666666664</v>
      </c>
      <c r="D487">
        <f ca="1">IF(ISNA(D$1), 0, OFFSET(data!$A$1, ROW()-1, D$1-1))</f>
        <v>235.09276255707701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1048.1042520129399</v>
      </c>
      <c r="L487">
        <f ca="1">IF(ISNA(L$1), 0, OFFSET(data!$A$1, ROW()-1, L$1-1))</f>
        <v>42.8</v>
      </c>
      <c r="M487">
        <f ca="1">IF(ISNA(M$1), 0, OFFSET(data!$A$1, ROW()-1, M$1-1))</f>
        <v>235.58047180515999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0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1561.5774863751701</v>
      </c>
      <c r="U487">
        <f ca="1">IF(ISNA(U$1), 0, OFFSET(data!$A$1, ROW()-1, U$1-1))</f>
        <v>1096.1876166648401</v>
      </c>
      <c r="V487">
        <f ca="1">IF(ISNA(V$1), 0, OFFSET(data!$A$1, ROW()-1, V$1-1))</f>
        <v>196.20196814155099</v>
      </c>
      <c r="W487">
        <f ca="1">IF(ISNA(W$1), 0, OFFSET(data!$A$1, ROW()-1, W$1-1))</f>
        <v>170.57261214163401</v>
      </c>
      <c r="X487">
        <f ca="1">IF(ISNA(X$1), 0, OFFSET(data!$A$1, ROW()-1, X$1-1))</f>
        <v>98.615289427142798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1286.37751586425</v>
      </c>
      <c r="AC487">
        <f ca="1">IF(ISNA(AC$1), 0, OFFSET(data!$A$1, ROW()-1, AC$1-1))</f>
        <v>731.122103495126</v>
      </c>
      <c r="AD487">
        <f ca="1">IF(ISNA(AD$1), 0, OFFSET(data!$A$1, ROW()-1, AD$1-1))</f>
        <v>0</v>
      </c>
      <c r="AE487" t="str">
        <f ca="1">IF(ISNA(AE$1), 0, OFFSET(data!$A$1, ROW()-1, AE$1-1))</f>
        <v>peak</v>
      </c>
      <c r="AF487" s="2">
        <f ca="1">AD487/1000</f>
        <v>0</v>
      </c>
      <c r="AG487">
        <f ca="1">U487+W487</f>
        <v>1266.7602288064741</v>
      </c>
      <c r="AH487">
        <f ca="1">AB487+SUM(D487:M487,N487:P487)</f>
        <v>2847.9550022394269</v>
      </c>
      <c r="AI487">
        <f ca="1">AC487+SUM(U487:AA487)</f>
        <v>2292.6995898702939</v>
      </c>
    </row>
    <row r="488" spans="1:35" hidden="1" x14ac:dyDescent="0.2">
      <c r="A488" t="str">
        <f ca="1">IF(ISNA(A$1), 0, OFFSET(data!$A$1, ROW()-1, A$1-1))</f>
        <v>Oahu</v>
      </c>
      <c r="B488">
        <f ca="1">IF(ISNA(B$1), 0, OFFSET(data!$A$1, ROW()-1, B$1-1))</f>
        <v>2035</v>
      </c>
      <c r="C488" s="5">
        <f ca="1">IF(ISNA(C$1), 0, OFFSET(data!$A$1, ROW()-1, C$1-1))</f>
        <v>49328.5</v>
      </c>
      <c r="D488">
        <f ca="1">IF(ISNA(D$1), 0, OFFSET(data!$A$1, ROW()-1, D$1-1))</f>
        <v>262.52316307189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1292.11111415703</v>
      </c>
      <c r="L488">
        <f ca="1">IF(ISNA(L$1), 0, OFFSET(data!$A$1, ROW()-1, L$1-1))</f>
        <v>42.8</v>
      </c>
      <c r="M488">
        <f ca="1">IF(ISNA(M$1), 0, OFFSET(data!$A$1, ROW()-1, M$1-1))</f>
        <v>145.98876583324301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-5.4001247917767604E-13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1743.4230430621701</v>
      </c>
      <c r="U488">
        <f ca="1">IF(ISNA(U$1), 0, OFFSET(data!$A$1, ROW()-1, U$1-1))</f>
        <v>1114.4078476120201</v>
      </c>
      <c r="V488">
        <f ca="1">IF(ISNA(V$1), 0, OFFSET(data!$A$1, ROW()-1, V$1-1))</f>
        <v>359.82729388136698</v>
      </c>
      <c r="W488">
        <f ca="1">IF(ISNA(W$1), 0, OFFSET(data!$A$1, ROW()-1, W$1-1))</f>
        <v>170.57261214163401</v>
      </c>
      <c r="X488">
        <f ca="1">IF(ISNA(X$1), 0, OFFSET(data!$A$1, ROW()-1, X$1-1))</f>
        <v>98.615289427142798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1424.3944641839701</v>
      </c>
      <c r="AC488">
        <f ca="1">IF(ISNA(AC$1), 0, OFFSET(data!$A$1, ROW()-1, AC$1-1))</f>
        <v>691.99612893281301</v>
      </c>
      <c r="AD488">
        <f ca="1">IF(ISNA(AD$1), 0, OFFSET(data!$A$1, ROW()-1, AD$1-1))</f>
        <v>0</v>
      </c>
      <c r="AE488" t="str">
        <f ca="1">IF(ISNA(AE$1), 0, OFFSET(data!$A$1, ROW()-1, AE$1-1))</f>
        <v>peak</v>
      </c>
      <c r="AF488" s="2">
        <f ca="1">AD488/1000</f>
        <v>0</v>
      </c>
      <c r="AG488">
        <f ca="1">U488+W488</f>
        <v>1284.980459753654</v>
      </c>
      <c r="AH488">
        <f ca="1">AB488+SUM(D488:M488,N488:P488)</f>
        <v>3167.8175072461327</v>
      </c>
      <c r="AI488">
        <f ca="1">AC488+SUM(U488:AA488)</f>
        <v>2435.4191719949768</v>
      </c>
    </row>
    <row r="489" spans="1:35" hidden="1" x14ac:dyDescent="0.2">
      <c r="A489" t="str">
        <f ca="1">IF(ISNA(A$1), 0, OFFSET(data!$A$1, ROW()-1, A$1-1))</f>
        <v>Oahu</v>
      </c>
      <c r="B489">
        <f ca="1">IF(ISNA(B$1), 0, OFFSET(data!$A$1, ROW()-1, B$1-1))</f>
        <v>2035</v>
      </c>
      <c r="C489" s="5">
        <f ca="1">IF(ISNA(C$1), 0, OFFSET(data!$A$1, ROW()-1, C$1-1))</f>
        <v>49328.583333333336</v>
      </c>
      <c r="D489">
        <f ca="1">IF(ISNA(D$1), 0, OFFSET(data!$A$1, ROW()-1, D$1-1))</f>
        <v>292.89199644356199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26.5007661135154</v>
      </c>
      <c r="K489">
        <f ca="1">IF(ISNA(K$1), 0, OFFSET(data!$A$1, ROW()-1, K$1-1))</f>
        <v>993.62163942695804</v>
      </c>
      <c r="L489">
        <f ca="1">IF(ISNA(L$1), 0, OFFSET(data!$A$1, ROW()-1, L$1-1))</f>
        <v>42.8</v>
      </c>
      <c r="M489">
        <f ca="1">IF(ISNA(M$1), 0, OFFSET(data!$A$1, ROW()-1, M$1-1))</f>
        <v>98.056525201201197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0</v>
      </c>
      <c r="Q489">
        <f ca="1">IF(ISNA(Q$1), 0, OFFSET(data!$A$1, ROW()-1, Q$1-1))</f>
        <v>0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1453.8709271852299</v>
      </c>
      <c r="U489">
        <f ca="1">IF(ISNA(U$1), 0, OFFSET(data!$A$1, ROW()-1, U$1-1))</f>
        <v>1110.19356726202</v>
      </c>
      <c r="V489">
        <f ca="1">IF(ISNA(V$1), 0, OFFSET(data!$A$1, ROW()-1, V$1-1))</f>
        <v>74.489458354436906</v>
      </c>
      <c r="W489">
        <f ca="1">IF(ISNA(W$1), 0, OFFSET(data!$A$1, ROW()-1, W$1-1))</f>
        <v>170.57261214163401</v>
      </c>
      <c r="X489">
        <f ca="1">IF(ISNA(X$1), 0, OFFSET(data!$A$1, ROW()-1, X$1-1))</f>
        <v>98.615289427142798</v>
      </c>
      <c r="Y489">
        <f ca="1">IF(ISNA(Y$1), 0, OFFSET(data!$A$1, ROW()-1, Y$1-1))</f>
        <v>0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1171.7656011368499</v>
      </c>
      <c r="AC489">
        <f ca="1">IF(ISNA(AC$1), 0, OFFSET(data!$A$1, ROW()-1, AC$1-1))</f>
        <v>682.55173746057301</v>
      </c>
      <c r="AD489">
        <f ca="1">IF(ISNA(AD$1), 0, OFFSET(data!$A$1, ROW()-1, AD$1-1))</f>
        <v>0</v>
      </c>
      <c r="AE489" t="str">
        <f ca="1">IF(ISNA(AE$1), 0, OFFSET(data!$A$1, ROW()-1, AE$1-1))</f>
        <v>peak</v>
      </c>
      <c r="AF489" s="2">
        <f ca="1">AD489/1000</f>
        <v>0</v>
      </c>
      <c r="AG489">
        <f ca="1">U489+W489</f>
        <v>1280.766179403654</v>
      </c>
      <c r="AH489">
        <f ca="1">AB489+SUM(D489:M489,N489:P489)</f>
        <v>2625.6365283220866</v>
      </c>
      <c r="AI489">
        <f ca="1">AC489+SUM(U489:AA489)</f>
        <v>2136.4226646458069</v>
      </c>
    </row>
    <row r="490" spans="1:35" hidden="1" x14ac:dyDescent="0.2">
      <c r="A490" t="str">
        <f ca="1">IF(ISNA(A$1), 0, OFFSET(data!$A$1, ROW()-1, A$1-1))</f>
        <v>Oahu</v>
      </c>
      <c r="B490">
        <f ca="1">IF(ISNA(B$1), 0, OFFSET(data!$A$1, ROW()-1, B$1-1))</f>
        <v>2035</v>
      </c>
      <c r="C490" s="5">
        <f ca="1">IF(ISNA(C$1), 0, OFFSET(data!$A$1, ROW()-1, C$1-1))</f>
        <v>49328.666666666664</v>
      </c>
      <c r="D490">
        <f ca="1">IF(ISNA(D$1), 0, OFFSET(data!$A$1, ROW()-1, D$1-1))</f>
        <v>358.69376255707698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418.90843929970998</v>
      </c>
      <c r="L490">
        <f ca="1">IF(ISNA(L$1), 0, OFFSET(data!$A$1, ROW()-1, L$1-1))</f>
        <v>42.8</v>
      </c>
      <c r="M490">
        <f ca="1">IF(ISNA(M$1), 0, OFFSET(data!$A$1, ROW()-1, M$1-1))</f>
        <v>49.052669875691997</v>
      </c>
      <c r="N490">
        <f ca="1">IF(ISNA(N$1), 0, OFFSET(data!$A$1, ROW()-1, N$1-1))</f>
        <v>103.66009203531399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0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973.11496376779405</v>
      </c>
      <c r="U490">
        <f ca="1">IF(ISNA(U$1), 0, OFFSET(data!$A$1, ROW()-1, U$1-1))</f>
        <v>1081.2388486308801</v>
      </c>
      <c r="V490">
        <f ca="1">IF(ISNA(V$1), 0, OFFSET(data!$A$1, ROW()-1, V$1-1))</f>
        <v>0</v>
      </c>
      <c r="W490">
        <f ca="1">IF(ISNA(W$1), 0, OFFSET(data!$A$1, ROW()-1, W$1-1))</f>
        <v>-108.12388486308799</v>
      </c>
      <c r="X490">
        <f ca="1">IF(ISNA(X$1), 0, OFFSET(data!$A$1, ROW()-1, X$1-1))</f>
        <v>0</v>
      </c>
      <c r="Y490">
        <f ca="1">IF(ISNA(Y$1), 0, OFFSET(data!$A$1, ROW()-1, Y$1-1))</f>
        <v>0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574.10779245212098</v>
      </c>
      <c r="AC490">
        <f ca="1">IF(ISNA(AC$1), 0, OFFSET(data!$A$1, ROW()-1, AC$1-1))</f>
        <v>484.97281583269302</v>
      </c>
      <c r="AD490">
        <f ca="1">IF(ISNA(AD$1), 0, OFFSET(data!$A$1, ROW()-1, AD$1-1))</f>
        <v>0</v>
      </c>
      <c r="AE490" t="str">
        <f ca="1">IF(ISNA(AE$1), 0, OFFSET(data!$A$1, ROW()-1, AE$1-1))</f>
        <v>peak</v>
      </c>
      <c r="AF490" s="2">
        <f ca="1">AD490/1000</f>
        <v>0</v>
      </c>
      <c r="AG490">
        <f ca="1">U490+W490</f>
        <v>973.11496376779201</v>
      </c>
      <c r="AH490">
        <f ca="1">AB490+SUM(D490:M490,N490:P490)</f>
        <v>1547.2227562199139</v>
      </c>
      <c r="AI490">
        <f ca="1">AC490+SUM(U490:AA490)</f>
        <v>1458.087779600485</v>
      </c>
    </row>
    <row r="491" spans="1:35" hidden="1" x14ac:dyDescent="0.2">
      <c r="A491" t="str">
        <f ca="1">IF(ISNA(A$1), 0, OFFSET(data!$A$1, ROW()-1, A$1-1))</f>
        <v>Oahu</v>
      </c>
      <c r="B491">
        <f ca="1">IF(ISNA(B$1), 0, OFFSET(data!$A$1, ROW()-1, B$1-1))</f>
        <v>2035</v>
      </c>
      <c r="C491" s="5">
        <f ca="1">IF(ISNA(C$1), 0, OFFSET(data!$A$1, ROW()-1, C$1-1))</f>
        <v>49328.75</v>
      </c>
      <c r="D491">
        <f ca="1">IF(ISNA(D$1), 0, OFFSET(data!$A$1, ROW()-1, D$1-1))</f>
        <v>358.69376255707698</v>
      </c>
      <c r="E491">
        <f ca="1">IF(ISNA(E$1), 0, OFFSET(data!$A$1, ROW()-1, E$1-1))</f>
        <v>16.1999432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8.1999431999999999</v>
      </c>
      <c r="K491">
        <f ca="1">IF(ISNA(K$1), 0, OFFSET(data!$A$1, ROW()-1, K$1-1))</f>
        <v>0</v>
      </c>
      <c r="L491">
        <f ca="1">IF(ISNA(L$1), 0, OFFSET(data!$A$1, ROW()-1, L$1-1))</f>
        <v>42.8</v>
      </c>
      <c r="M491">
        <f ca="1">IF(ISNA(M$1), 0, OFFSET(data!$A$1, ROW()-1, M$1-1))</f>
        <v>96.589508322960796</v>
      </c>
      <c r="N491">
        <f ca="1">IF(ISNA(N$1), 0, OFFSET(data!$A$1, ROW()-1, N$1-1))</f>
        <v>504.52915798286602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0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1027.0123152629001</v>
      </c>
      <c r="U491">
        <f ca="1">IF(ISNA(U$1), 0, OFFSET(data!$A$1, ROW()-1, U$1-1))</f>
        <v>1141.12479473656</v>
      </c>
      <c r="V491">
        <f ca="1">IF(ISNA(V$1), 0, OFFSET(data!$A$1, ROW()-1, V$1-1))</f>
        <v>0</v>
      </c>
      <c r="W491">
        <f ca="1">IF(ISNA(W$1), 0, OFFSET(data!$A$1, ROW()-1, W$1-1))</f>
        <v>-114.11247947365599</v>
      </c>
      <c r="X491">
        <f ca="1">IF(ISNA(X$1), 0, OFFSET(data!$A$1, ROW()-1, X$1-1))</f>
        <v>0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233.67884010456899</v>
      </c>
      <c r="AC491">
        <f ca="1">IF(ISNA(AC$1), 0, OFFSET(data!$A$1, ROW()-1, AC$1-1))</f>
        <v>233.33411029796</v>
      </c>
      <c r="AD491">
        <f ca="1">IF(ISNA(AD$1), 0, OFFSET(data!$A$1, ROW()-1, AD$1-1))</f>
        <v>0</v>
      </c>
      <c r="AE491" t="str">
        <f ca="1">IF(ISNA(AE$1), 0, OFFSET(data!$A$1, ROW()-1, AE$1-1))</f>
        <v>peak</v>
      </c>
      <c r="AF491" s="2">
        <f ca="1">AD491/1000</f>
        <v>0</v>
      </c>
      <c r="AG491">
        <f ca="1">U491+W491</f>
        <v>1027.0123152629039</v>
      </c>
      <c r="AH491">
        <f ca="1">AB491+SUM(D491:M491,N491:P491)</f>
        <v>1260.6911553674729</v>
      </c>
      <c r="AI491">
        <f ca="1">AC491+SUM(U491:AA491)</f>
        <v>1260.346425560864</v>
      </c>
    </row>
    <row r="492" spans="1:35" hidden="1" x14ac:dyDescent="0.2">
      <c r="A492" t="str">
        <f ca="1">IF(ISNA(A$1), 0, OFFSET(data!$A$1, ROW()-1, A$1-1))</f>
        <v>Oahu</v>
      </c>
      <c r="B492">
        <f ca="1">IF(ISNA(B$1), 0, OFFSET(data!$A$1, ROW()-1, B$1-1))</f>
        <v>2035</v>
      </c>
      <c r="C492" s="5">
        <f ca="1">IF(ISNA(C$1), 0, OFFSET(data!$A$1, ROW()-1, C$1-1))</f>
        <v>49328.833333333336</v>
      </c>
      <c r="D492">
        <f ca="1">IF(ISNA(D$1), 0, OFFSET(data!$A$1, ROW()-1, D$1-1))</f>
        <v>358.69376255707698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0</v>
      </c>
      <c r="L492">
        <f ca="1">IF(ISNA(L$1), 0, OFFSET(data!$A$1, ROW()-1, L$1-1))</f>
        <v>42.8</v>
      </c>
      <c r="M492">
        <f ca="1">IF(ISNA(M$1), 0, OFFSET(data!$A$1, ROW()-1, M$1-1))</f>
        <v>89.823508847655901</v>
      </c>
      <c r="N492">
        <f ca="1">IF(ISNA(N$1), 0, OFFSET(data!$A$1, ROW()-1, N$1-1))</f>
        <v>433.737857503707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0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925.05512890844</v>
      </c>
      <c r="U492">
        <f ca="1">IF(ISNA(U$1), 0, OFFSET(data!$A$1, ROW()-1, U$1-1))</f>
        <v>1027.8390321204899</v>
      </c>
      <c r="V492">
        <f ca="1">IF(ISNA(V$1), 0, OFFSET(data!$A$1, ROW()-1, V$1-1))</f>
        <v>0</v>
      </c>
      <c r="W492">
        <f ca="1">IF(ISNA(W$1), 0, OFFSET(data!$A$1, ROW()-1, W$1-1))</f>
        <v>-102.783903212049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244.03002698372799</v>
      </c>
      <c r="AC492">
        <f ca="1">IF(ISNA(AC$1), 0, OFFSET(data!$A$1, ROW()-1, AC$1-1))</f>
        <v>227.41880082265601</v>
      </c>
      <c r="AD492">
        <f ca="1">IF(ISNA(AD$1), 0, OFFSET(data!$A$1, ROW()-1, AD$1-1))</f>
        <v>0</v>
      </c>
      <c r="AE492" t="str">
        <f ca="1">IF(ISNA(AE$1), 0, OFFSET(data!$A$1, ROW()-1, AE$1-1))</f>
        <v>peak</v>
      </c>
      <c r="AF492" s="2">
        <f ca="1">AD492/1000</f>
        <v>0</v>
      </c>
      <c r="AG492">
        <f ca="1">U492+W492</f>
        <v>925.05512890844091</v>
      </c>
      <c r="AH492">
        <f ca="1">AB492+SUM(D492:M492,N492:P492)</f>
        <v>1169.0851558921679</v>
      </c>
      <c r="AI492">
        <f ca="1">AC492+SUM(U492:AA492)</f>
        <v>1152.4739297310969</v>
      </c>
    </row>
    <row r="493" spans="1:35" hidden="1" x14ac:dyDescent="0.2">
      <c r="A493" t="str">
        <f ca="1">IF(ISNA(A$1), 0, OFFSET(data!$A$1, ROW()-1, A$1-1))</f>
        <v>Oahu</v>
      </c>
      <c r="B493">
        <f ca="1">IF(ISNA(B$1), 0, OFFSET(data!$A$1, ROW()-1, B$1-1))</f>
        <v>2035</v>
      </c>
      <c r="C493" s="5">
        <f ca="1">IF(ISNA(C$1), 0, OFFSET(data!$A$1, ROW()-1, C$1-1))</f>
        <v>49328.916666666664</v>
      </c>
      <c r="D493">
        <f ca="1">IF(ISNA(D$1), 0, OFFSET(data!$A$1, ROW()-1, D$1-1))</f>
        <v>358.69376255707698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42.8</v>
      </c>
      <c r="M493">
        <f ca="1">IF(ISNA(M$1), 0, OFFSET(data!$A$1, ROW()-1, M$1-1))</f>
        <v>123.377142076659</v>
      </c>
      <c r="N493">
        <f ca="1">IF(ISNA(N$1), 0, OFFSET(data!$A$1, ROW()-1, N$1-1))</f>
        <v>241.53871962730099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0</v>
      </c>
      <c r="R493">
        <f ca="1">IF(ISNA(R$1), 0, OFFSET(data!$A$1, ROW()-1, R$1-1))</f>
        <v>0</v>
      </c>
      <c r="S493">
        <f ca="1">IF(ISNA(S$1), 0, OFFSET(data!$A$1, ROW()-1, S$1-1))</f>
        <v>0</v>
      </c>
      <c r="T493">
        <f ca="1">IF(ISNA(T$1), 0, OFFSET(data!$A$1, ROW()-1, T$1-1))</f>
        <v>766.40962426103795</v>
      </c>
      <c r="U493">
        <f ca="1">IF(ISNA(U$1), 0, OFFSET(data!$A$1, ROW()-1, U$1-1))</f>
        <v>851.566249178931</v>
      </c>
      <c r="V493">
        <f ca="1">IF(ISNA(V$1), 0, OFFSET(data!$A$1, ROW()-1, V$1-1))</f>
        <v>0</v>
      </c>
      <c r="W493">
        <f ca="1">IF(ISNA(W$1), 0, OFFSET(data!$A$1, ROW()-1, W$1-1))</f>
        <v>-85.156624917893097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436.22916486013401</v>
      </c>
      <c r="AC493">
        <f ca="1">IF(ISNA(AC$1), 0, OFFSET(data!$A$1, ROW()-1, AC$1-1))</f>
        <v>251.996054051659</v>
      </c>
      <c r="AD493">
        <f ca="1">IF(ISNA(AD$1), 0, OFFSET(data!$A$1, ROW()-1, AD$1-1))</f>
        <v>0</v>
      </c>
      <c r="AE493" t="str">
        <f ca="1">IF(ISNA(AE$1), 0, OFFSET(data!$A$1, ROW()-1, AE$1-1))</f>
        <v>peak</v>
      </c>
      <c r="AF493" s="2">
        <f ca="1">AD493/1000</f>
        <v>0</v>
      </c>
      <c r="AG493">
        <f ca="1">U493+W493</f>
        <v>766.40962426103795</v>
      </c>
      <c r="AH493">
        <f ca="1">AB493+SUM(D493:M493,N493:P493)</f>
        <v>1202.6387891211712</v>
      </c>
      <c r="AI493">
        <f ca="1">AC493+SUM(U493:AA493)</f>
        <v>1018.405678312697</v>
      </c>
    </row>
    <row r="494" spans="1:35" hidden="1" x14ac:dyDescent="0.2">
      <c r="A494" t="str">
        <f ca="1">IF(ISNA(A$1), 0, OFFSET(data!$A$1, ROW()-1, A$1-1))</f>
        <v>Oahu</v>
      </c>
      <c r="B494">
        <f ca="1">IF(ISNA(B$1), 0, OFFSET(data!$A$1, ROW()-1, B$1-1))</f>
        <v>2035</v>
      </c>
      <c r="C494" s="5">
        <f ca="1">IF(ISNA(C$1), 0, OFFSET(data!$A$1, ROW()-1, C$1-1))</f>
        <v>49352</v>
      </c>
      <c r="D494">
        <f ca="1">IF(ISNA(D$1), 0, OFFSET(data!$A$1, ROW()-1, D$1-1))</f>
        <v>232.079762557077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42.8</v>
      </c>
      <c r="M494">
        <f ca="1">IF(ISNA(M$1), 0, OFFSET(data!$A$1, ROW()-1, M$1-1))</f>
        <v>271.67627049712598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0</v>
      </c>
      <c r="R494">
        <f ca="1">IF(ISNA(R$1), 0, OFFSET(data!$A$1, ROW()-1, R$1-1))</f>
        <v>0</v>
      </c>
      <c r="S494">
        <f ca="1">IF(ISNA(S$1), 0, OFFSET(data!$A$1, ROW()-1, S$1-1))</f>
        <v>2.2168933355715102E-12</v>
      </c>
      <c r="T494">
        <f ca="1">IF(ISNA(T$1), 0, OFFSET(data!$A$1, ROW()-1, T$1-1))</f>
        <v>546.55603305420402</v>
      </c>
      <c r="U494">
        <f ca="1">IF(ISNA(U$1), 0, OFFSET(data!$A$1, ROW()-1, U$1-1))</f>
        <v>584.85114778263005</v>
      </c>
      <c r="V494">
        <f ca="1">IF(ISNA(V$1), 0, OFFSET(data!$A$1, ROW()-1, V$1-1))</f>
        <v>20.190000049837298</v>
      </c>
      <c r="W494">
        <f ca="1">IF(ISNA(W$1), 0, OFFSET(data!$A$1, ROW()-1, W$1-1))</f>
        <v>-58.485114778262997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734.57188453727497</v>
      </c>
      <c r="AC494">
        <f ca="1">IF(ISNA(AC$1), 0, OFFSET(data!$A$1, ROW()-1, AC$1-1))</f>
        <v>292.50407156712902</v>
      </c>
      <c r="AD494">
        <f ca="1">IF(ISNA(AD$1), 0, OFFSET(data!$A$1, ROW()-1, AD$1-1))</f>
        <v>0</v>
      </c>
      <c r="AE494" t="str">
        <f ca="1">IF(ISNA(AE$1), 0, OFFSET(data!$A$1, ROW()-1, AE$1-1))</f>
        <v>peak</v>
      </c>
      <c r="AF494" s="2">
        <f ca="1">AD494/1000</f>
        <v>0</v>
      </c>
      <c r="AG494">
        <f ca="1">U494+W494</f>
        <v>526.36603300436707</v>
      </c>
      <c r="AH494">
        <f ca="1">AB494+SUM(D494:M494,N494:P494)</f>
        <v>1281.1279175914779</v>
      </c>
      <c r="AI494">
        <f ca="1">AC494+SUM(U494:AA494)</f>
        <v>839.06010462133338</v>
      </c>
    </row>
    <row r="495" spans="1:35" hidden="1" x14ac:dyDescent="0.2">
      <c r="A495" t="str">
        <f ca="1">IF(ISNA(A$1), 0, OFFSET(data!$A$1, ROW()-1, A$1-1))</f>
        <v>Oahu</v>
      </c>
      <c r="B495">
        <f ca="1">IF(ISNA(B$1), 0, OFFSET(data!$A$1, ROW()-1, B$1-1))</f>
        <v>2035</v>
      </c>
      <c r="C495" s="5">
        <f ca="1">IF(ISNA(C$1), 0, OFFSET(data!$A$1, ROW()-1, C$1-1))</f>
        <v>49352.083333333336</v>
      </c>
      <c r="D495">
        <f ca="1">IF(ISNA(D$1), 0, OFFSET(data!$A$1, ROW()-1, D$1-1))</f>
        <v>118.107762557077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42.8</v>
      </c>
      <c r="M495">
        <f ca="1">IF(ISNA(M$1), 0, OFFSET(data!$A$1, ROW()-1, M$1-1))</f>
        <v>248.61710093724901</v>
      </c>
      <c r="N495">
        <f ca="1">IF(ISNA(N$1), 0, OFFSET(data!$A$1, ROW()-1, N$1-1))</f>
        <v>76.867982039272505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0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486.3928455336</v>
      </c>
      <c r="U495">
        <f ca="1">IF(ISNA(U$1), 0, OFFSET(data!$A$1, ROW()-1, U$1-1))</f>
        <v>540.436495037334</v>
      </c>
      <c r="V495">
        <f ca="1">IF(ISNA(V$1), 0, OFFSET(data!$A$1, ROW()-1, V$1-1))</f>
        <v>0</v>
      </c>
      <c r="W495">
        <f ca="1">IF(ISNA(W$1), 0, OFFSET(data!$A$1, ROW()-1, W$1-1))</f>
        <v>-54.043649503733398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600.89990244816204</v>
      </c>
      <c r="AC495">
        <f ca="1">IF(ISNA(AC$1), 0, OFFSET(data!$A$1, ROW()-1, AC$1-1))</f>
        <v>231.963530362249</v>
      </c>
      <c r="AD495">
        <f ca="1">IF(ISNA(AD$1), 0, OFFSET(data!$A$1, ROW()-1, AD$1-1))</f>
        <v>0</v>
      </c>
      <c r="AE495" t="str">
        <f ca="1">IF(ISNA(AE$1), 0, OFFSET(data!$A$1, ROW()-1, AE$1-1))</f>
        <v>peak</v>
      </c>
      <c r="AF495" s="2">
        <f ca="1">AD495/1000</f>
        <v>0</v>
      </c>
      <c r="AG495">
        <f ca="1">U495+W495</f>
        <v>486.39284553360062</v>
      </c>
      <c r="AH495">
        <f ca="1">AB495+SUM(D495:M495,N495:P495)</f>
        <v>1087.2927479817604</v>
      </c>
      <c r="AI495">
        <f ca="1">AC495+SUM(U495:AA495)</f>
        <v>718.35637589584962</v>
      </c>
    </row>
    <row r="496" spans="1:35" hidden="1" x14ac:dyDescent="0.2">
      <c r="A496" t="str">
        <f ca="1">IF(ISNA(A$1), 0, OFFSET(data!$A$1, ROW()-1, A$1-1))</f>
        <v>Oahu</v>
      </c>
      <c r="B496">
        <f ca="1">IF(ISNA(B$1), 0, OFFSET(data!$A$1, ROW()-1, B$1-1))</f>
        <v>2035</v>
      </c>
      <c r="C496" s="5">
        <f ca="1">IF(ISNA(C$1), 0, OFFSET(data!$A$1, ROW()-1, C$1-1))</f>
        <v>49352.166666666664</v>
      </c>
      <c r="D496">
        <f ca="1">IF(ISNA(D$1), 0, OFFSET(data!$A$1, ROW()-1, D$1-1))</f>
        <v>232.079762557077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42.8</v>
      </c>
      <c r="M496">
        <f ca="1">IF(ISNA(M$1), 0, OFFSET(data!$A$1, ROW()-1, M$1-1))</f>
        <v>304.85872307548402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0</v>
      </c>
      <c r="R496">
        <f ca="1">IF(ISNA(R$1), 0, OFFSET(data!$A$1, ROW()-1, R$1-1))</f>
        <v>0</v>
      </c>
      <c r="S496">
        <f ca="1">IF(ISNA(S$1), 0, OFFSET(data!$A$1, ROW()-1, S$1-1))</f>
        <v>0</v>
      </c>
      <c r="T496">
        <f ca="1">IF(ISNA(T$1), 0, OFFSET(data!$A$1, ROW()-1, T$1-1))</f>
        <v>579.73848563256195</v>
      </c>
      <c r="U496">
        <f ca="1">IF(ISNA(U$1), 0, OFFSET(data!$A$1, ROW()-1, U$1-1))</f>
        <v>627.80045776471695</v>
      </c>
      <c r="V496">
        <f ca="1">IF(ISNA(V$1), 0, OFFSET(data!$A$1, ROW()-1, V$1-1))</f>
        <v>14.7180736443161</v>
      </c>
      <c r="W496">
        <f ca="1">IF(ISNA(W$1), 0, OFFSET(data!$A$1, ROW()-1, W$1-1))</f>
        <v>-62.780045776471702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729.09995813175101</v>
      </c>
      <c r="AC496">
        <f ca="1">IF(ISNA(AC$1), 0, OFFSET(data!$A$1, ROW()-1, AC$1-1))</f>
        <v>293.779672390484</v>
      </c>
      <c r="AD496">
        <f ca="1">IF(ISNA(AD$1), 0, OFFSET(data!$A$1, ROW()-1, AD$1-1))</f>
        <v>0</v>
      </c>
      <c r="AE496" t="str">
        <f ca="1">IF(ISNA(AE$1), 0, OFFSET(data!$A$1, ROW()-1, AE$1-1))</f>
        <v>peak</v>
      </c>
      <c r="AF496" s="2">
        <f ca="1">AD496/1000</f>
        <v>0</v>
      </c>
      <c r="AG496">
        <f ca="1">U496+W496</f>
        <v>565.0204119882452</v>
      </c>
      <c r="AH496">
        <f ca="1">AB496+SUM(D496:M496,N496:P496)</f>
        <v>1308.8384437643122</v>
      </c>
      <c r="AI496">
        <f ca="1">AC496+SUM(U496:AA496)</f>
        <v>873.51815802304532</v>
      </c>
    </row>
    <row r="497" spans="1:35" hidden="1" x14ac:dyDescent="0.2">
      <c r="A497" t="str">
        <f ca="1">IF(ISNA(A$1), 0, OFFSET(data!$A$1, ROW()-1, A$1-1))</f>
        <v>Oahu</v>
      </c>
      <c r="B497">
        <f ca="1">IF(ISNA(B$1), 0, OFFSET(data!$A$1, ROW()-1, B$1-1))</f>
        <v>2035</v>
      </c>
      <c r="C497" s="5">
        <f ca="1">IF(ISNA(C$1), 0, OFFSET(data!$A$1, ROW()-1, C$1-1))</f>
        <v>49352.25</v>
      </c>
      <c r="D497">
        <f ca="1">IF(ISNA(D$1), 0, OFFSET(data!$A$1, ROW()-1, D$1-1))</f>
        <v>268.69376255707698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42.8</v>
      </c>
      <c r="M497">
        <f ca="1">IF(ISNA(M$1), 0, OFFSET(data!$A$1, ROW()-1, M$1-1))</f>
        <v>327.40755325408702</v>
      </c>
      <c r="N497">
        <f ca="1">IF(ISNA(N$1), 0, OFFSET(data!$A$1, ROW()-1, N$1-1))</f>
        <v>181.62034969866201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0</v>
      </c>
      <c r="R497">
        <f ca="1">IF(ISNA(R$1), 0, OFFSET(data!$A$1, ROW()-1, R$1-1))</f>
        <v>0</v>
      </c>
      <c r="S497">
        <f ca="1">IF(ISNA(S$1), 0, OFFSET(data!$A$1, ROW()-1, S$1-1))</f>
        <v>0</v>
      </c>
      <c r="T497">
        <f ca="1">IF(ISNA(T$1), 0, OFFSET(data!$A$1, ROW()-1, T$1-1))</f>
        <v>820.52166550982702</v>
      </c>
      <c r="U497">
        <f ca="1">IF(ISNA(U$1), 0, OFFSET(data!$A$1, ROW()-1, U$1-1))</f>
        <v>911.69073945536297</v>
      </c>
      <c r="V497">
        <f ca="1">IF(ISNA(V$1), 0, OFFSET(data!$A$1, ROW()-1, V$1-1))</f>
        <v>0</v>
      </c>
      <c r="W497">
        <f ca="1">IF(ISNA(W$1), 0, OFFSET(data!$A$1, ROW()-1, W$1-1))</f>
        <v>-91.169073945536297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496.14753478877299</v>
      </c>
      <c r="AC497">
        <f ca="1">IF(ISNA(AC$1), 0, OFFSET(data!$A$1, ROW()-1, AC$1-1))</f>
        <v>293.93322828863398</v>
      </c>
      <c r="AD497">
        <f ca="1">IF(ISNA(AD$1), 0, OFFSET(data!$A$1, ROW()-1, AD$1-1))</f>
        <v>0</v>
      </c>
      <c r="AE497" t="str">
        <f ca="1">IF(ISNA(AE$1), 0, OFFSET(data!$A$1, ROW()-1, AE$1-1))</f>
        <v>peak</v>
      </c>
      <c r="AF497" s="2">
        <f ca="1">AD497/1000</f>
        <v>0</v>
      </c>
      <c r="AG497">
        <f ca="1">U497+W497</f>
        <v>820.52166550982668</v>
      </c>
      <c r="AH497">
        <f ca="1">AB497+SUM(D497:M497,N497:P497)</f>
        <v>1316.6692002985992</v>
      </c>
      <c r="AI497">
        <f ca="1">AC497+SUM(U497:AA497)</f>
        <v>1114.4548937984607</v>
      </c>
    </row>
    <row r="498" spans="1:35" hidden="1" x14ac:dyDescent="0.2">
      <c r="A498" t="str">
        <f ca="1">IF(ISNA(A$1), 0, OFFSET(data!$A$1, ROW()-1, A$1-1))</f>
        <v>Oahu</v>
      </c>
      <c r="B498">
        <f ca="1">IF(ISNA(B$1), 0, OFFSET(data!$A$1, ROW()-1, B$1-1))</f>
        <v>2035</v>
      </c>
      <c r="C498" s="5">
        <f ca="1">IF(ISNA(C$1), 0, OFFSET(data!$A$1, ROW()-1, C$1-1))</f>
        <v>49352.333333333336</v>
      </c>
      <c r="D498">
        <f ca="1">IF(ISNA(D$1), 0, OFFSET(data!$A$1, ROW()-1, D$1-1))</f>
        <v>103.107762557077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1.2304586893029001E-13</v>
      </c>
      <c r="K498">
        <f ca="1">IF(ISNA(K$1), 0, OFFSET(data!$A$1, ROW()-1, K$1-1))</f>
        <v>962.75804048702901</v>
      </c>
      <c r="L498">
        <f ca="1">IF(ISNA(L$1), 0, OFFSET(data!$A$1, ROW()-1, L$1-1))</f>
        <v>42.8</v>
      </c>
      <c r="M498">
        <f ca="1">IF(ISNA(M$1), 0, OFFSET(data!$A$1, ROW()-1, M$1-1))</f>
        <v>286.91917075408702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3.5537078172341401</v>
      </c>
      <c r="R498">
        <f ca="1">IF(ISNA(R$1), 0, OFFSET(data!$A$1, ROW()-1, R$1-1))</f>
        <v>0</v>
      </c>
      <c r="S498">
        <f ca="1">IF(ISNA(S$1), 0, OFFSET(data!$A$1, ROW()-1, S$1-1))</f>
        <v>15.4377775705044</v>
      </c>
      <c r="T498">
        <f ca="1">IF(ISNA(T$1), 0, OFFSET(data!$A$1, ROW()-1, T$1-1))</f>
        <v>1395.58497379819</v>
      </c>
      <c r="U498">
        <f ca="1">IF(ISNA(U$1), 0, OFFSET(data!$A$1, ROW()-1, U$1-1))</f>
        <v>994.94265504878297</v>
      </c>
      <c r="V498">
        <f ca="1">IF(ISNA(V$1), 0, OFFSET(data!$A$1, ROW()-1, V$1-1))</f>
        <v>208.44329998349599</v>
      </c>
      <c r="W498">
        <f ca="1">IF(ISNA(W$1), 0, OFFSET(data!$A$1, ROW()-1, W$1-1))</f>
        <v>113.306787224199</v>
      </c>
      <c r="X498">
        <f ca="1">IF(ISNA(X$1), 0, OFFSET(data!$A$1, ROW()-1, X$1-1))</f>
        <v>78.892231541714196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1211.8959541294601</v>
      </c>
      <c r="AC498">
        <f ca="1">IF(ISNA(AC$1), 0, OFFSET(data!$A$1, ROW()-1, AC$1-1))</f>
        <v>665.42290699486898</v>
      </c>
      <c r="AD498">
        <f ca="1">IF(ISNA(AD$1), 0, OFFSET(data!$A$1, ROW()-1, AD$1-1))</f>
        <v>0</v>
      </c>
      <c r="AE498" t="str">
        <f ca="1">IF(ISNA(AE$1), 0, OFFSET(data!$A$1, ROW()-1, AE$1-1))</f>
        <v>peak</v>
      </c>
      <c r="AF498" s="2">
        <f ca="1">AD498/1000</f>
        <v>0</v>
      </c>
      <c r="AG498">
        <f ca="1">U498+W498</f>
        <v>1108.2494422729819</v>
      </c>
      <c r="AH498">
        <f ca="1">AB498+SUM(D498:M498,N498:P498)</f>
        <v>2607.4809279276533</v>
      </c>
      <c r="AI498">
        <f ca="1">AC498+SUM(U498:AA498)</f>
        <v>2061.0078807930613</v>
      </c>
    </row>
    <row r="499" spans="1:35" hidden="1" x14ac:dyDescent="0.2">
      <c r="A499" t="str">
        <f ca="1">IF(ISNA(A$1), 0, OFFSET(data!$A$1, ROW()-1, A$1-1))</f>
        <v>Oahu</v>
      </c>
      <c r="B499">
        <f ca="1">IF(ISNA(B$1), 0, OFFSET(data!$A$1, ROW()-1, B$1-1))</f>
        <v>2035</v>
      </c>
      <c r="C499" s="5">
        <f ca="1">IF(ISNA(C$1), 0, OFFSET(data!$A$1, ROW()-1, C$1-1))</f>
        <v>49352.416666666664</v>
      </c>
      <c r="D499">
        <f ca="1">IF(ISNA(D$1), 0, OFFSET(data!$A$1, ROW()-1, D$1-1))</f>
        <v>103.107762557077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1.2304586893029001E-13</v>
      </c>
      <c r="K499">
        <f ca="1">IF(ISNA(K$1), 0, OFFSET(data!$A$1, ROW()-1, K$1-1))</f>
        <v>1270.3768102060801</v>
      </c>
      <c r="L499">
        <f ca="1">IF(ISNA(L$1), 0, OFFSET(data!$A$1, ROW()-1, L$1-1))</f>
        <v>42.8</v>
      </c>
      <c r="M499">
        <f ca="1">IF(ISNA(M$1), 0, OFFSET(data!$A$1, ROW()-1, M$1-1))</f>
        <v>178.75594729145001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399.37834735501701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1595.0405200546099</v>
      </c>
      <c r="U499">
        <f ca="1">IF(ISNA(U$1), 0, OFFSET(data!$A$1, ROW()-1, U$1-1))</f>
        <v>1047.97897567993</v>
      </c>
      <c r="V499">
        <f ca="1">IF(ISNA(V$1), 0, OFFSET(data!$A$1, ROW()-1, V$1-1))</f>
        <v>354.86252560877102</v>
      </c>
      <c r="W499">
        <f ca="1">IF(ISNA(W$1), 0, OFFSET(data!$A$1, ROW()-1, W$1-1))</f>
        <v>113.306787224199</v>
      </c>
      <c r="X499">
        <f ca="1">IF(ISNA(X$1), 0, OFFSET(data!$A$1, ROW()-1, X$1-1))</f>
        <v>78.892231541714196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1744.0056737851301</v>
      </c>
      <c r="AC499">
        <f ca="1">IF(ISNA(AC$1), 0, OFFSET(data!$A$1, ROW()-1, AC$1-1))</f>
        <v>671.13300892993004</v>
      </c>
      <c r="AD499">
        <f ca="1">IF(ISNA(AD$1), 0, OFFSET(data!$A$1, ROW()-1, AD$1-1))</f>
        <v>0</v>
      </c>
      <c r="AE499" t="str">
        <f ca="1">IF(ISNA(AE$1), 0, OFFSET(data!$A$1, ROW()-1, AE$1-1))</f>
        <v>peak</v>
      </c>
      <c r="AF499" s="2">
        <f ca="1">AD499/1000</f>
        <v>0</v>
      </c>
      <c r="AG499">
        <f ca="1">U499+W499</f>
        <v>1161.2857629041291</v>
      </c>
      <c r="AH499">
        <f ca="1">AB499+SUM(D499:M499,N499:P499)</f>
        <v>3339.0461938397375</v>
      </c>
      <c r="AI499">
        <f ca="1">AC499+SUM(U499:AA499)</f>
        <v>2266.1735289845442</v>
      </c>
    </row>
    <row r="500" spans="1:35" hidden="1" x14ac:dyDescent="0.2">
      <c r="A500" t="str">
        <f ca="1">IF(ISNA(A$1), 0, OFFSET(data!$A$1, ROW()-1, A$1-1))</f>
        <v>Oahu</v>
      </c>
      <c r="B500">
        <f ca="1">IF(ISNA(B$1), 0, OFFSET(data!$A$1, ROW()-1, B$1-1))</f>
        <v>2035</v>
      </c>
      <c r="C500" s="5">
        <f ca="1">IF(ISNA(C$1), 0, OFFSET(data!$A$1, ROW()-1, C$1-1))</f>
        <v>49352.5</v>
      </c>
      <c r="D500">
        <f ca="1">IF(ISNA(D$1), 0, OFFSET(data!$A$1, ROW()-1, D$1-1))</f>
        <v>103.107762557077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1.2304586893029001E-13</v>
      </c>
      <c r="K500">
        <f ca="1">IF(ISNA(K$1), 0, OFFSET(data!$A$1, ROW()-1, K$1-1))</f>
        <v>1338.45178485771</v>
      </c>
      <c r="L500">
        <f ca="1">IF(ISNA(L$1), 0, OFFSET(data!$A$1, ROW()-1, L$1-1))</f>
        <v>42.8</v>
      </c>
      <c r="M500">
        <f ca="1">IF(ISNA(M$1), 0, OFFSET(data!$A$1, ROW()-1, M$1-1))</f>
        <v>132.19538499265801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355.94566119941697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1616.55493240745</v>
      </c>
      <c r="U500">
        <f ca="1">IF(ISNA(U$1), 0, OFFSET(data!$A$1, ROW()-1, U$1-1))</f>
        <v>1069.4933880327601</v>
      </c>
      <c r="V500">
        <f ca="1">IF(ISNA(V$1), 0, OFFSET(data!$A$1, ROW()-1, V$1-1))</f>
        <v>354.86252560877102</v>
      </c>
      <c r="W500">
        <f ca="1">IF(ISNA(W$1), 0, OFFSET(data!$A$1, ROW()-1, W$1-1))</f>
        <v>113.306787224199</v>
      </c>
      <c r="X500">
        <f ca="1">IF(ISNA(X$1), 0, OFFSET(data!$A$1, ROW()-1, X$1-1))</f>
        <v>78.892231541714196</v>
      </c>
      <c r="Y500">
        <f ca="1">IF(ISNA(Y$1), 0, OFFSET(data!$A$1, ROW()-1, Y$1-1))</f>
        <v>0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1702.7244288648101</v>
      </c>
      <c r="AC500">
        <f ca="1">IF(ISNA(AC$1), 0, OFFSET(data!$A$1, ROW()-1, AC$1-1))</f>
        <v>657.45900497893001</v>
      </c>
      <c r="AD500">
        <f ca="1">IF(ISNA(AD$1), 0, OFFSET(data!$A$1, ROW()-1, AD$1-1))</f>
        <v>0</v>
      </c>
      <c r="AE500" t="str">
        <f ca="1">IF(ISNA(AE$1), 0, OFFSET(data!$A$1, ROW()-1, AE$1-1))</f>
        <v>peak</v>
      </c>
      <c r="AF500" s="2">
        <f ca="1">AD500/1000</f>
        <v>0</v>
      </c>
      <c r="AG500">
        <f ca="1">U500+W500</f>
        <v>1182.8001752569592</v>
      </c>
      <c r="AH500">
        <f ca="1">AB500+SUM(D500:M500,N500:P500)</f>
        <v>3319.2793612722553</v>
      </c>
      <c r="AI500">
        <f ca="1">AC500+SUM(U500:AA500)</f>
        <v>2274.0139373863744</v>
      </c>
    </row>
    <row r="501" spans="1:35" hidden="1" x14ac:dyDescent="0.2">
      <c r="A501" t="str">
        <f ca="1">IF(ISNA(A$1), 0, OFFSET(data!$A$1, ROW()-1, A$1-1))</f>
        <v>Oahu</v>
      </c>
      <c r="B501">
        <f ca="1">IF(ISNA(B$1), 0, OFFSET(data!$A$1, ROW()-1, B$1-1))</f>
        <v>2035</v>
      </c>
      <c r="C501" s="5">
        <f ca="1">IF(ISNA(C$1), 0, OFFSET(data!$A$1, ROW()-1, C$1-1))</f>
        <v>49352.583333333336</v>
      </c>
      <c r="D501">
        <f ca="1">IF(ISNA(D$1), 0, OFFSET(data!$A$1, ROW()-1, D$1-1))</f>
        <v>103.107762557077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1.2304586893029001E-13</v>
      </c>
      <c r="K501">
        <f ca="1">IF(ISNA(K$1), 0, OFFSET(data!$A$1, ROW()-1, K$1-1))</f>
        <v>1341.08080922098</v>
      </c>
      <c r="L501">
        <f ca="1">IF(ISNA(L$1), 0, OFFSET(data!$A$1, ROW()-1, L$1-1))</f>
        <v>42.8</v>
      </c>
      <c r="M501">
        <f ca="1">IF(ISNA(M$1), 0, OFFSET(data!$A$1, ROW()-1, M$1-1))</f>
        <v>108.27303542051401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338.58562333840598</v>
      </c>
      <c r="R501">
        <f ca="1">IF(ISNA(R$1), 0, OFFSET(data!$A$1, ROW()-1, R$1-1))</f>
        <v>0</v>
      </c>
      <c r="S501">
        <f ca="1">IF(ISNA(S$1), 0, OFFSET(data!$A$1, ROW()-1, S$1-1))</f>
        <v>0.19451641</v>
      </c>
      <c r="T501">
        <f ca="1">IF(ISNA(T$1), 0, OFFSET(data!$A$1, ROW()-1, T$1-1))</f>
        <v>1595.2616071985699</v>
      </c>
      <c r="U501">
        <f ca="1">IF(ISNA(U$1), 0, OFFSET(data!$A$1, ROW()-1, U$1-1))</f>
        <v>1073.46912421201</v>
      </c>
      <c r="V501">
        <f ca="1">IF(ISNA(V$1), 0, OFFSET(data!$A$1, ROW()-1, V$1-1))</f>
        <v>329.593464220648</v>
      </c>
      <c r="W501">
        <f ca="1">IF(ISNA(W$1), 0, OFFSET(data!$A$1, ROW()-1, W$1-1))</f>
        <v>113.306787224199</v>
      </c>
      <c r="X501">
        <f ca="1">IF(ISNA(X$1), 0, OFFSET(data!$A$1, ROW()-1, X$1-1))</f>
        <v>78.892231541714196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1660.6874196435999</v>
      </c>
      <c r="AC501">
        <f ca="1">IF(ISNA(AC$1), 0, OFFSET(data!$A$1, ROW()-1, AC$1-1))</f>
        <v>642.82250037080996</v>
      </c>
      <c r="AD501">
        <f ca="1">IF(ISNA(AD$1), 0, OFFSET(data!$A$1, ROW()-1, AD$1-1))</f>
        <v>0</v>
      </c>
      <c r="AE501" t="str">
        <f ca="1">IF(ISNA(AE$1), 0, OFFSET(data!$A$1, ROW()-1, AE$1-1))</f>
        <v>peak</v>
      </c>
      <c r="AF501" s="2">
        <f ca="1">AD501/1000</f>
        <v>0</v>
      </c>
      <c r="AG501">
        <f ca="1">U501+W501</f>
        <v>1186.7759114362091</v>
      </c>
      <c r="AH501">
        <f ca="1">AB501+SUM(D501:M501,N501:P501)</f>
        <v>3255.949026842171</v>
      </c>
      <c r="AI501">
        <f ca="1">AC501+SUM(U501:AA501)</f>
        <v>2238.0841075693811</v>
      </c>
    </row>
    <row r="502" spans="1:35" hidden="1" x14ac:dyDescent="0.2">
      <c r="A502" t="str">
        <f ca="1">IF(ISNA(A$1), 0, OFFSET(data!$A$1, ROW()-1, A$1-1))</f>
        <v>Oahu</v>
      </c>
      <c r="B502">
        <f ca="1">IF(ISNA(B$1), 0, OFFSET(data!$A$1, ROW()-1, B$1-1))</f>
        <v>2035</v>
      </c>
      <c r="C502" s="5">
        <f ca="1">IF(ISNA(C$1), 0, OFFSET(data!$A$1, ROW()-1, C$1-1))</f>
        <v>49352.666666666664</v>
      </c>
      <c r="D502">
        <f ca="1">IF(ISNA(D$1), 0, OFFSET(data!$A$1, ROW()-1, D$1-1))</f>
        <v>103.107762557077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1.2304586893029001E-13</v>
      </c>
      <c r="K502">
        <f ca="1">IF(ISNA(K$1), 0, OFFSET(data!$A$1, ROW()-1, K$1-1))</f>
        <v>1244.0720584338101</v>
      </c>
      <c r="L502">
        <f ca="1">IF(ISNA(L$1), 0, OFFSET(data!$A$1, ROW()-1, L$1-1))</f>
        <v>42.8</v>
      </c>
      <c r="M502">
        <f ca="1">IF(ISNA(M$1), 0, OFFSET(data!$A$1, ROW()-1, M$1-1))</f>
        <v>49.735501111134099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8.2032544156231193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1439.7153221020201</v>
      </c>
      <c r="U502">
        <f ca="1">IF(ISNA(U$1), 0, OFFSET(data!$A$1, ROW()-1, U$1-1))</f>
        <v>1066.2446436120099</v>
      </c>
      <c r="V502">
        <f ca="1">IF(ISNA(V$1), 0, OFFSET(data!$A$1, ROW()-1, V$1-1))</f>
        <v>181.2716597241</v>
      </c>
      <c r="W502">
        <f ca="1">IF(ISNA(W$1), 0, OFFSET(data!$A$1, ROW()-1, W$1-1))</f>
        <v>113.306787224199</v>
      </c>
      <c r="X502">
        <f ca="1">IF(ISNA(X$1), 0, OFFSET(data!$A$1, ROW()-1, X$1-1))</f>
        <v>78.892231541714196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1181.06628175427</v>
      </c>
      <c r="AC502">
        <f ca="1">IF(ISNA(AC$1), 0, OFFSET(data!$A$1, ROW()-1, AC$1-1))</f>
        <v>583.77746320237202</v>
      </c>
      <c r="AD502">
        <f ca="1">IF(ISNA(AD$1), 0, OFFSET(data!$A$1, ROW()-1, AD$1-1))</f>
        <v>0</v>
      </c>
      <c r="AE502" t="str">
        <f ca="1">IF(ISNA(AE$1), 0, OFFSET(data!$A$1, ROW()-1, AE$1-1))</f>
        <v>peak</v>
      </c>
      <c r="AF502" s="2">
        <f ca="1">AD502/1000</f>
        <v>0</v>
      </c>
      <c r="AG502">
        <f ca="1">U502+W502</f>
        <v>1179.551430836209</v>
      </c>
      <c r="AH502">
        <f ca="1">AB502+SUM(D502:M502,N502:P502)</f>
        <v>2620.7816038562914</v>
      </c>
      <c r="AI502">
        <f ca="1">AC502+SUM(U502:AA502)</f>
        <v>2023.4927853043953</v>
      </c>
    </row>
    <row r="503" spans="1:35" hidden="1" x14ac:dyDescent="0.2">
      <c r="A503" t="str">
        <f ca="1">IF(ISNA(A$1), 0, OFFSET(data!$A$1, ROW()-1, A$1-1))</f>
        <v>Oahu</v>
      </c>
      <c r="B503">
        <f ca="1">IF(ISNA(B$1), 0, OFFSET(data!$A$1, ROW()-1, B$1-1))</f>
        <v>2035</v>
      </c>
      <c r="C503" s="5">
        <f ca="1">IF(ISNA(C$1), 0, OFFSET(data!$A$1, ROW()-1, C$1-1))</f>
        <v>49352.75</v>
      </c>
      <c r="D503">
        <f ca="1">IF(ISNA(D$1), 0, OFFSET(data!$A$1, ROW()-1, D$1-1))</f>
        <v>235.09276255707701</v>
      </c>
      <c r="E503">
        <f ca="1">IF(ISNA(E$1), 0, OFFSET(data!$A$1, ROW()-1, E$1-1))</f>
        <v>16.1999432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14.0999432</v>
      </c>
      <c r="K503">
        <f ca="1">IF(ISNA(K$1), 0, OFFSET(data!$A$1, ROW()-1, K$1-1))</f>
        <v>0</v>
      </c>
      <c r="L503">
        <f ca="1">IF(ISNA(L$1), 0, OFFSET(data!$A$1, ROW()-1, L$1-1))</f>
        <v>42.8</v>
      </c>
      <c r="M503">
        <f ca="1">IF(ISNA(M$1), 0, OFFSET(data!$A$1, ROW()-1, M$1-1))</f>
        <v>202.74857877397599</v>
      </c>
      <c r="N503">
        <f ca="1">IF(ISNA(N$1), 0, OFFSET(data!$A$1, ROW()-1, N$1-1))</f>
        <v>533.96190033845903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0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1044.9031280695101</v>
      </c>
      <c r="U503">
        <f ca="1">IF(ISNA(U$1), 0, OFFSET(data!$A$1, ROW()-1, U$1-1))</f>
        <v>1161.00347563279</v>
      </c>
      <c r="V503">
        <f ca="1">IF(ISNA(V$1), 0, OFFSET(data!$A$1, ROW()-1, V$1-1))</f>
        <v>0</v>
      </c>
      <c r="W503">
        <f ca="1">IF(ISNA(W$1), 0, OFFSET(data!$A$1, ROW()-1, W$1-1))</f>
        <v>-116.100347563279</v>
      </c>
      <c r="X503">
        <f ca="1">IF(ISNA(X$1), 0, OFFSET(data!$A$1, ROW()-1, X$1-1))</f>
        <v>0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284.84709774897601</v>
      </c>
      <c r="AC503">
        <f ca="1">IF(ISNA(AC$1), 0, OFFSET(data!$A$1, ROW()-1, AC$1-1))</f>
        <v>284.84709774897601</v>
      </c>
      <c r="AD503">
        <f ca="1">IF(ISNA(AD$1), 0, OFFSET(data!$A$1, ROW()-1, AD$1-1))</f>
        <v>0</v>
      </c>
      <c r="AE503" t="str">
        <f ca="1">IF(ISNA(AE$1), 0, OFFSET(data!$A$1, ROW()-1, AE$1-1))</f>
        <v>peak</v>
      </c>
      <c r="AF503" s="2">
        <f ca="1">AD503/1000</f>
        <v>0</v>
      </c>
      <c r="AG503">
        <f ca="1">U503+W503</f>
        <v>1044.903128069511</v>
      </c>
      <c r="AH503">
        <f ca="1">AB503+SUM(D503:M503,N503:P503)</f>
        <v>1329.7502258184882</v>
      </c>
      <c r="AI503">
        <f ca="1">AC503+SUM(U503:AA503)</f>
        <v>1329.750225818487</v>
      </c>
    </row>
    <row r="504" spans="1:35" hidden="1" x14ac:dyDescent="0.2">
      <c r="A504" t="str">
        <f ca="1">IF(ISNA(A$1), 0, OFFSET(data!$A$1, ROW()-1, A$1-1))</f>
        <v>Oahu</v>
      </c>
      <c r="B504">
        <f ca="1">IF(ISNA(B$1), 0, OFFSET(data!$A$1, ROW()-1, B$1-1))</f>
        <v>2035</v>
      </c>
      <c r="C504" s="5">
        <f ca="1">IF(ISNA(C$1), 0, OFFSET(data!$A$1, ROW()-1, C$1-1))</f>
        <v>49352.833333333336</v>
      </c>
      <c r="D504">
        <f ca="1">IF(ISNA(D$1), 0, OFFSET(data!$A$1, ROW()-1, D$1-1))</f>
        <v>261.593047288631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0</v>
      </c>
      <c r="L504">
        <f ca="1">IF(ISNA(L$1), 0, OFFSET(data!$A$1, ROW()-1, L$1-1))</f>
        <v>42.8</v>
      </c>
      <c r="M504">
        <f ca="1">IF(ISNA(M$1), 0, OFFSET(data!$A$1, ROW()-1, M$1-1))</f>
        <v>302.741004644859</v>
      </c>
      <c r="N504">
        <f ca="1">IF(ISNA(N$1), 0, OFFSET(data!$A$1, ROW()-1, N$1-1))</f>
        <v>325.38410174570799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0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932.51815367919801</v>
      </c>
      <c r="U504">
        <f ca="1">IF(ISNA(U$1), 0, OFFSET(data!$A$1, ROW()-1, U$1-1))</f>
        <v>1036.13128186577</v>
      </c>
      <c r="V504">
        <f ca="1">IF(ISNA(V$1), 0, OFFSET(data!$A$1, ROW()-1, V$1-1))</f>
        <v>0</v>
      </c>
      <c r="W504">
        <f ca="1">IF(ISNA(W$1), 0, OFFSET(data!$A$1, ROW()-1, W$1-1))</f>
        <v>-103.613128186577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359.48449801017398</v>
      </c>
      <c r="AC504">
        <f ca="1">IF(ISNA(AC$1), 0, OFFSET(data!$A$1, ROW()-1, AC$1-1))</f>
        <v>296.059280438634</v>
      </c>
      <c r="AD504">
        <f ca="1">IF(ISNA(AD$1), 0, OFFSET(data!$A$1, ROW()-1, AD$1-1))</f>
        <v>0</v>
      </c>
      <c r="AE504" t="str">
        <f ca="1">IF(ISNA(AE$1), 0, OFFSET(data!$A$1, ROW()-1, AE$1-1))</f>
        <v>peak</v>
      </c>
      <c r="AF504" s="2">
        <f ca="1">AD504/1000</f>
        <v>0</v>
      </c>
      <c r="AG504">
        <f ca="1">U504+W504</f>
        <v>932.51815367919301</v>
      </c>
      <c r="AH504">
        <f ca="1">AB504+SUM(D504:M504,N504:P504)</f>
        <v>1292.002651689372</v>
      </c>
      <c r="AI504">
        <f ca="1">AC504+SUM(U504:AA504)</f>
        <v>1228.5774341178271</v>
      </c>
    </row>
    <row r="505" spans="1:35" hidden="1" x14ac:dyDescent="0.2">
      <c r="A505" t="str">
        <f ca="1">IF(ISNA(A$1), 0, OFFSET(data!$A$1, ROW()-1, A$1-1))</f>
        <v>Oahu</v>
      </c>
      <c r="B505">
        <f ca="1">IF(ISNA(B$1), 0, OFFSET(data!$A$1, ROW()-1, B$1-1))</f>
        <v>2035</v>
      </c>
      <c r="C505" s="5">
        <f ca="1">IF(ISNA(C$1), 0, OFFSET(data!$A$1, ROW()-1, C$1-1))</f>
        <v>49352.916666666664</v>
      </c>
      <c r="D505">
        <f ca="1">IF(ISNA(D$1), 0, OFFSET(data!$A$1, ROW()-1, D$1-1))</f>
        <v>268.69376255707698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42.8</v>
      </c>
      <c r="M505">
        <f ca="1">IF(ISNA(M$1), 0, OFFSET(data!$A$1, ROW()-1, M$1-1))</f>
        <v>211.876364613313</v>
      </c>
      <c r="N505">
        <f ca="1">IF(ISNA(N$1), 0, OFFSET(data!$A$1, ROW()-1, N$1-1))</f>
        <v>199.71306013384299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0</v>
      </c>
      <c r="R505">
        <f ca="1">IF(ISNA(R$1), 0, OFFSET(data!$A$1, ROW()-1, R$1-1))</f>
        <v>0</v>
      </c>
      <c r="S505">
        <f ca="1">IF(ISNA(S$1), 0, OFFSET(data!$A$1, ROW()-1, S$1-1))</f>
        <v>0</v>
      </c>
      <c r="T505">
        <f ca="1">IF(ISNA(T$1), 0, OFFSET(data!$A$1, ROW()-1, T$1-1))</f>
        <v>723.08318730423298</v>
      </c>
      <c r="U505">
        <f ca="1">IF(ISNA(U$1), 0, OFFSET(data!$A$1, ROW()-1, U$1-1))</f>
        <v>803.42576367136996</v>
      </c>
      <c r="V505">
        <f ca="1">IF(ISNA(V$1), 0, OFFSET(data!$A$1, ROW()-1, V$1-1))</f>
        <v>0</v>
      </c>
      <c r="W505">
        <f ca="1">IF(ISNA(W$1), 0, OFFSET(data!$A$1, ROW()-1, W$1-1))</f>
        <v>-80.342576367137099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478.05482435359198</v>
      </c>
      <c r="AC505">
        <f ca="1">IF(ISNA(AC$1), 0, OFFSET(data!$A$1, ROW()-1, AC$1-1))</f>
        <v>276.63380315463399</v>
      </c>
      <c r="AD505">
        <f ca="1">IF(ISNA(AD$1), 0, OFFSET(data!$A$1, ROW()-1, AD$1-1))</f>
        <v>0</v>
      </c>
      <c r="AE505" t="str">
        <f ca="1">IF(ISNA(AE$1), 0, OFFSET(data!$A$1, ROW()-1, AE$1-1))</f>
        <v>peak</v>
      </c>
      <c r="AF505" s="2">
        <f ca="1">AD505/1000</f>
        <v>0</v>
      </c>
      <c r="AG505">
        <f ca="1">U505+W505</f>
        <v>723.08318730423287</v>
      </c>
      <c r="AH505">
        <f ca="1">AB505+SUM(D505:M505,N505:P505)</f>
        <v>1201.138011657825</v>
      </c>
      <c r="AI505">
        <f ca="1">AC505+SUM(U505:AA505)</f>
        <v>999.7169904588668</v>
      </c>
    </row>
    <row r="506" spans="1:35" hidden="1" x14ac:dyDescent="0.2">
      <c r="A506" t="str">
        <f ca="1">IF(ISNA(A$1), 0, OFFSET(data!$A$1, ROW()-1, A$1-1))</f>
        <v>Oahu</v>
      </c>
      <c r="B506">
        <f ca="1">IF(ISNA(B$1), 0, OFFSET(data!$A$1, ROW()-1, B$1-1))</f>
        <v>2035</v>
      </c>
      <c r="C506" s="5">
        <f ca="1">IF(ISNA(C$1), 0, OFFSET(data!$A$1, ROW()-1, C$1-1))</f>
        <v>49360</v>
      </c>
      <c r="D506">
        <f ca="1">IF(ISNA(D$1), 0, OFFSET(data!$A$1, ROW()-1, D$1-1))</f>
        <v>520.99376255707705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42.8</v>
      </c>
      <c r="M506">
        <f ca="1">IF(ISNA(M$1), 0, OFFSET(data!$A$1, ROW()-1, M$1-1))</f>
        <v>18.378187723</v>
      </c>
      <c r="N506">
        <f ca="1">IF(ISNA(N$1), 0, OFFSET(data!$A$1, ROW()-1, N$1-1))</f>
        <v>0.81445115872577301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0</v>
      </c>
      <c r="R506">
        <f ca="1">IF(ISNA(R$1), 0, OFFSET(data!$A$1, ROW()-1, R$1-1))</f>
        <v>0</v>
      </c>
      <c r="S506">
        <f ca="1">IF(ISNA(S$1), 0, OFFSET(data!$A$1, ROW()-1, S$1-1))</f>
        <v>0</v>
      </c>
      <c r="T506">
        <f ca="1">IF(ISNA(T$1), 0, OFFSET(data!$A$1, ROW()-1, T$1-1))</f>
        <v>582.986401438803</v>
      </c>
      <c r="U506">
        <f ca="1">IF(ISNA(U$1), 0, OFFSET(data!$A$1, ROW()-1, U$1-1))</f>
        <v>647.76266826533697</v>
      </c>
      <c r="V506">
        <f ca="1">IF(ISNA(V$1), 0, OFFSET(data!$A$1, ROW()-1, V$1-1))</f>
        <v>0</v>
      </c>
      <c r="W506">
        <f ca="1">IF(ISNA(W$1), 0, OFFSET(data!$A$1, ROW()-1, W$1-1))</f>
        <v>-64.7762668265337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676.95343332871005</v>
      </c>
      <c r="AC506">
        <f ca="1">IF(ISNA(AC$1), 0, OFFSET(data!$A$1, ROW()-1, AC$1-1))</f>
        <v>168.96418772300001</v>
      </c>
      <c r="AD506">
        <f ca="1">IF(ISNA(AD$1), 0, OFFSET(data!$A$1, ROW()-1, AD$1-1))</f>
        <v>0</v>
      </c>
      <c r="AE506" t="str">
        <f ca="1">IF(ISNA(AE$1), 0, OFFSET(data!$A$1, ROW()-1, AE$1-1))</f>
        <v>typical</v>
      </c>
      <c r="AF506" s="2">
        <f ca="1">AD506/1000</f>
        <v>0</v>
      </c>
      <c r="AG506">
        <f ca="1">U506+W506</f>
        <v>582.98640143880323</v>
      </c>
      <c r="AH506">
        <f ca="1">AB506+SUM(D506:M506,N506:P506)</f>
        <v>1259.9398347675128</v>
      </c>
      <c r="AI506">
        <f ca="1">AC506+SUM(U506:AA506)</f>
        <v>751.95058916180324</v>
      </c>
    </row>
    <row r="507" spans="1:35" hidden="1" x14ac:dyDescent="0.2">
      <c r="A507" t="str">
        <f ca="1">IF(ISNA(A$1), 0, OFFSET(data!$A$1, ROW()-1, A$1-1))</f>
        <v>Oahu</v>
      </c>
      <c r="B507">
        <f ca="1">IF(ISNA(B$1), 0, OFFSET(data!$A$1, ROW()-1, B$1-1))</f>
        <v>2035</v>
      </c>
      <c r="C507" s="5">
        <f ca="1">IF(ISNA(C$1), 0, OFFSET(data!$A$1, ROW()-1, C$1-1))</f>
        <v>49360.083333333336</v>
      </c>
      <c r="D507">
        <f ca="1">IF(ISNA(D$1), 0, OFFSET(data!$A$1, ROW()-1, D$1-1))</f>
        <v>497.98490540071998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42.8</v>
      </c>
      <c r="M507">
        <f ca="1">IF(ISNA(M$1), 0, OFFSET(data!$A$1, ROW()-1, M$1-1))</f>
        <v>25.9526577790981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0</v>
      </c>
      <c r="R507">
        <f ca="1">IF(ISNA(R$1), 0, OFFSET(data!$A$1, ROW()-1, R$1-1))</f>
        <v>0</v>
      </c>
      <c r="S507">
        <f ca="1">IF(ISNA(S$1), 0, OFFSET(data!$A$1, ROW()-1, S$1-1))</f>
        <v>1.8207657603852499E-12</v>
      </c>
      <c r="T507">
        <f ca="1">IF(ISNA(T$1), 0, OFFSET(data!$A$1, ROW()-1, T$1-1))</f>
        <v>566.73756317981895</v>
      </c>
      <c r="U507">
        <f ca="1">IF(ISNA(U$1), 0, OFFSET(data!$A$1, ROW()-1, U$1-1))</f>
        <v>591.70199821561198</v>
      </c>
      <c r="V507">
        <f ca="1">IF(ISNA(V$1), 0, OFFSET(data!$A$1, ROW()-1, V$1-1))</f>
        <v>34.205764785767897</v>
      </c>
      <c r="W507">
        <f ca="1">IF(ISNA(W$1), 0, OFFSET(data!$A$1, ROW()-1, W$1-1))</f>
        <v>-59.170199821561198</v>
      </c>
      <c r="X507">
        <f ca="1">IF(ISNA(X$1), 0, OFFSET(data!$A$1, ROW()-1, X$1-1))</f>
        <v>0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734.98250642956202</v>
      </c>
      <c r="AC507">
        <f ca="1">IF(ISNA(AC$1), 0, OFFSET(data!$A$1, ROW()-1, AC$1-1))</f>
        <v>176.53865777909999</v>
      </c>
      <c r="AD507">
        <f ca="1">IF(ISNA(AD$1), 0, OFFSET(data!$A$1, ROW()-1, AD$1-1))</f>
        <v>0</v>
      </c>
      <c r="AE507" t="str">
        <f ca="1">IF(ISNA(AE$1), 0, OFFSET(data!$A$1, ROW()-1, AE$1-1))</f>
        <v>typical</v>
      </c>
      <c r="AF507" s="2">
        <f ca="1">AD507/1000</f>
        <v>0</v>
      </c>
      <c r="AG507">
        <f ca="1">U507+W507</f>
        <v>532.53179839405084</v>
      </c>
      <c r="AH507">
        <f ca="1">AB507+SUM(D507:M507,N507:P507)</f>
        <v>1301.7200696093801</v>
      </c>
      <c r="AI507">
        <f ca="1">AC507+SUM(U507:AA507)</f>
        <v>743.27622095891866</v>
      </c>
    </row>
    <row r="508" spans="1:35" hidden="1" x14ac:dyDescent="0.2">
      <c r="A508" t="str">
        <f ca="1">IF(ISNA(A$1), 0, OFFSET(data!$A$1, ROW()-1, A$1-1))</f>
        <v>Oahu</v>
      </c>
      <c r="B508">
        <f ca="1">IF(ISNA(B$1), 0, OFFSET(data!$A$1, ROW()-1, B$1-1))</f>
        <v>2035</v>
      </c>
      <c r="C508" s="5">
        <f ca="1">IF(ISNA(C$1), 0, OFFSET(data!$A$1, ROW()-1, C$1-1))</f>
        <v>49360.166666666664</v>
      </c>
      <c r="D508">
        <f ca="1">IF(ISNA(D$1), 0, OFFSET(data!$A$1, ROW()-1, D$1-1))</f>
        <v>520.99376255707705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42.8</v>
      </c>
      <c r="M508">
        <f ca="1">IF(ISNA(M$1), 0, OFFSET(data!$A$1, ROW()-1, M$1-1))</f>
        <v>14.513206682</v>
      </c>
      <c r="N508">
        <f ca="1">IF(ISNA(N$1), 0, OFFSET(data!$A$1, ROW()-1, N$1-1))</f>
        <v>25.3199516271245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0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603.626920866202</v>
      </c>
      <c r="U508">
        <f ca="1">IF(ISNA(U$1), 0, OFFSET(data!$A$1, ROW()-1, U$1-1))</f>
        <v>670.69657874022403</v>
      </c>
      <c r="V508">
        <f ca="1">IF(ISNA(V$1), 0, OFFSET(data!$A$1, ROW()-1, V$1-1))</f>
        <v>0</v>
      </c>
      <c r="W508">
        <f ca="1">IF(ISNA(W$1), 0, OFFSET(data!$A$1, ROW()-1, W$1-1))</f>
        <v>-67.069657874022397</v>
      </c>
      <c r="X508">
        <f ca="1">IF(ISNA(X$1), 0, OFFSET(data!$A$1, ROW()-1, X$1-1))</f>
        <v>0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652.44793286031097</v>
      </c>
      <c r="AC508">
        <f ca="1">IF(ISNA(AC$1), 0, OFFSET(data!$A$1, ROW()-1, AC$1-1))</f>
        <v>165.09920668199999</v>
      </c>
      <c r="AD508">
        <f ca="1">IF(ISNA(AD$1), 0, OFFSET(data!$A$1, ROW()-1, AD$1-1))</f>
        <v>0</v>
      </c>
      <c r="AE508" t="str">
        <f ca="1">IF(ISNA(AE$1), 0, OFFSET(data!$A$1, ROW()-1, AE$1-1))</f>
        <v>typical</v>
      </c>
      <c r="AF508" s="2">
        <f ca="1">AD508/1000</f>
        <v>0</v>
      </c>
      <c r="AG508">
        <f ca="1">U508+W508</f>
        <v>603.62692086620166</v>
      </c>
      <c r="AH508">
        <f ca="1">AB508+SUM(D508:M508,N508:P508)</f>
        <v>1256.0748537265126</v>
      </c>
      <c r="AI508">
        <f ca="1">AC508+SUM(U508:AA508)</f>
        <v>768.7261275482017</v>
      </c>
    </row>
    <row r="509" spans="1:35" hidden="1" x14ac:dyDescent="0.2">
      <c r="A509" t="str">
        <f ca="1">IF(ISNA(A$1), 0, OFFSET(data!$A$1, ROW()-1, A$1-1))</f>
        <v>Oahu</v>
      </c>
      <c r="B509">
        <f ca="1">IF(ISNA(B$1), 0, OFFSET(data!$A$1, ROW()-1, B$1-1))</f>
        <v>2035</v>
      </c>
      <c r="C509" s="5">
        <f ca="1">IF(ISNA(C$1), 0, OFFSET(data!$A$1, ROW()-1, C$1-1))</f>
        <v>49360.25</v>
      </c>
      <c r="D509">
        <f ca="1">IF(ISNA(D$1), 0, OFFSET(data!$A$1, ROW()-1, D$1-1))</f>
        <v>520.99376255707705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42.8</v>
      </c>
      <c r="M509">
        <f ca="1">IF(ISNA(M$1), 0, OFFSET(data!$A$1, ROW()-1, M$1-1))</f>
        <v>53.746789185055398</v>
      </c>
      <c r="N509">
        <f ca="1">IF(ISNA(N$1), 0, OFFSET(data!$A$1, ROW()-1, N$1-1))</f>
        <v>234.74941695826601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0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852.28996870039896</v>
      </c>
      <c r="U509">
        <f ca="1">IF(ISNA(U$1), 0, OFFSET(data!$A$1, ROW()-1, U$1-1))</f>
        <v>946.98885411155402</v>
      </c>
      <c r="V509">
        <f ca="1">IF(ISNA(V$1), 0, OFFSET(data!$A$1, ROW()-1, V$1-1))</f>
        <v>0</v>
      </c>
      <c r="W509">
        <f ca="1">IF(ISNA(W$1), 0, OFFSET(data!$A$1, ROW()-1, W$1-1))</f>
        <v>-94.698885411155402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443.01846752916902</v>
      </c>
      <c r="AC509">
        <f ca="1">IF(ISNA(AC$1), 0, OFFSET(data!$A$1, ROW()-1, AC$1-1))</f>
        <v>204.33278918505499</v>
      </c>
      <c r="AD509">
        <f ca="1">IF(ISNA(AD$1), 0, OFFSET(data!$A$1, ROW()-1, AD$1-1))</f>
        <v>0</v>
      </c>
      <c r="AE509" t="str">
        <f ca="1">IF(ISNA(AE$1), 0, OFFSET(data!$A$1, ROW()-1, AE$1-1))</f>
        <v>typical</v>
      </c>
      <c r="AF509" s="2">
        <f ca="1">AD509/1000</f>
        <v>0</v>
      </c>
      <c r="AG509">
        <f ca="1">U509+W509</f>
        <v>852.28996870039862</v>
      </c>
      <c r="AH509">
        <f ca="1">AB509+SUM(D509:M509,N509:P509)</f>
        <v>1295.3084362295674</v>
      </c>
      <c r="AI509">
        <f ca="1">AC509+SUM(U509:AA509)</f>
        <v>1056.6227578854537</v>
      </c>
    </row>
    <row r="510" spans="1:35" hidden="1" x14ac:dyDescent="0.2">
      <c r="A510" t="str">
        <f ca="1">IF(ISNA(A$1), 0, OFFSET(data!$A$1, ROW()-1, A$1-1))</f>
        <v>Oahu</v>
      </c>
      <c r="B510">
        <f ca="1">IF(ISNA(B$1), 0, OFFSET(data!$A$1, ROW()-1, B$1-1))</f>
        <v>2035</v>
      </c>
      <c r="C510" s="5">
        <f ca="1">IF(ISNA(C$1), 0, OFFSET(data!$A$1, ROW()-1, C$1-1))</f>
        <v>49360.333333333336</v>
      </c>
      <c r="D510">
        <f ca="1">IF(ISNA(D$1), 0, OFFSET(data!$A$1, ROW()-1, D$1-1))</f>
        <v>235.09276255707701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996.95219856419601</v>
      </c>
      <c r="L510">
        <f ca="1">IF(ISNA(L$1), 0, OFFSET(data!$A$1, ROW()-1, L$1-1))</f>
        <v>42.8</v>
      </c>
      <c r="M510">
        <f ca="1">IF(ISNA(M$1), 0, OFFSET(data!$A$1, ROW()-1, M$1-1))</f>
        <v>49.476501247944299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0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1324.3214623692099</v>
      </c>
      <c r="U510">
        <f ca="1">IF(ISNA(U$1), 0, OFFSET(data!$A$1, ROW()-1, U$1-1))</f>
        <v>1056.7861302379799</v>
      </c>
      <c r="V510">
        <f ca="1">IF(ISNA(V$1), 0, OFFSET(data!$A$1, ROW()-1, V$1-1))</f>
        <v>0</v>
      </c>
      <c r="W510">
        <f ca="1">IF(ISNA(W$1), 0, OFFSET(data!$A$1, ROW()-1, W$1-1))</f>
        <v>170.37850362607901</v>
      </c>
      <c r="X510">
        <f ca="1">IF(ISNA(X$1), 0, OFFSET(data!$A$1, ROW()-1, X$1-1))</f>
        <v>97.1568285051559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1084.58282964246</v>
      </c>
      <c r="AC510">
        <f ca="1">IF(ISNA(AC$1), 0, OFFSET(data!$A$1, ROW()-1, AC$1-1))</f>
        <v>612.92488791398705</v>
      </c>
      <c r="AD510">
        <f ca="1">IF(ISNA(AD$1), 0, OFFSET(data!$A$1, ROW()-1, AD$1-1))</f>
        <v>0</v>
      </c>
      <c r="AE510" t="str">
        <f ca="1">IF(ISNA(AE$1), 0, OFFSET(data!$A$1, ROW()-1, AE$1-1))</f>
        <v>typical</v>
      </c>
      <c r="AF510" s="2">
        <f ca="1">AD510/1000</f>
        <v>0</v>
      </c>
      <c r="AG510">
        <f ca="1">U510+W510</f>
        <v>1227.1646338640589</v>
      </c>
      <c r="AH510">
        <f ca="1">AB510+SUM(D510:M510,N510:P510)</f>
        <v>2408.9042920116772</v>
      </c>
      <c r="AI510">
        <f ca="1">AC510+SUM(U510:AA510)</f>
        <v>1937.246350283202</v>
      </c>
    </row>
    <row r="511" spans="1:35" hidden="1" x14ac:dyDescent="0.2">
      <c r="A511" t="str">
        <f ca="1">IF(ISNA(A$1), 0, OFFSET(data!$A$1, ROW()-1, A$1-1))</f>
        <v>Oahu</v>
      </c>
      <c r="B511">
        <f ca="1">IF(ISNA(B$1), 0, OFFSET(data!$A$1, ROW()-1, B$1-1))</f>
        <v>2035</v>
      </c>
      <c r="C511" s="5">
        <f ca="1">IF(ISNA(C$1), 0, OFFSET(data!$A$1, ROW()-1, C$1-1))</f>
        <v>49360.416666666664</v>
      </c>
      <c r="D511">
        <f ca="1">IF(ISNA(D$1), 0, OFFSET(data!$A$1, ROW()-1, D$1-1))</f>
        <v>235.09276255707701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1612.4858610707099</v>
      </c>
      <c r="L511">
        <f ca="1">IF(ISNA(L$1), 0, OFFSET(data!$A$1, ROW()-1, L$1-1))</f>
        <v>42.8</v>
      </c>
      <c r="M511">
        <f ca="1">IF(ISNA(M$1), 0, OFFSET(data!$A$1, ROW()-1, M$1-1))</f>
        <v>39.527496026169601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0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1929.9061196539601</v>
      </c>
      <c r="U511">
        <f ca="1">IF(ISNA(U$1), 0, OFFSET(data!$A$1, ROW()-1, U$1-1))</f>
        <v>1123.6295133402</v>
      </c>
      <c r="V511">
        <f ca="1">IF(ISNA(V$1), 0, OFFSET(data!$A$1, ROW()-1, V$1-1))</f>
        <v>536.79665961987905</v>
      </c>
      <c r="W511">
        <f ca="1">IF(ISNA(W$1), 0, OFFSET(data!$A$1, ROW()-1, W$1-1))</f>
        <v>170.37850362607901</v>
      </c>
      <c r="X511">
        <f ca="1">IF(ISNA(X$1), 0, OFFSET(data!$A$1, ROW()-1, X$1-1))</f>
        <v>99.101443067805107</v>
      </c>
      <c r="Y511">
        <f ca="1">IF(ISNA(Y$1), 0, OFFSET(data!$A$1, ROW()-1, Y$1-1))</f>
        <v>0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1630.0084421352101</v>
      </c>
      <c r="AC511">
        <f ca="1">IF(ISNA(AC$1), 0, OFFSET(data!$A$1, ROW()-1, AC$1-1))</f>
        <v>642.42582259146502</v>
      </c>
      <c r="AD511">
        <f ca="1">IF(ISNA(AD$1), 0, OFFSET(data!$A$1, ROW()-1, AD$1-1))</f>
        <v>0</v>
      </c>
      <c r="AE511" t="str">
        <f ca="1">IF(ISNA(AE$1), 0, OFFSET(data!$A$1, ROW()-1, AE$1-1))</f>
        <v>typical</v>
      </c>
      <c r="AF511" s="2">
        <f ca="1">AD511/1000</f>
        <v>0</v>
      </c>
      <c r="AG511">
        <f ca="1">U511+W511</f>
        <v>1294.008016966279</v>
      </c>
      <c r="AH511">
        <f ca="1">AB511+SUM(D511:M511,N511:P511)</f>
        <v>3559.9145617891663</v>
      </c>
      <c r="AI511">
        <f ca="1">AC511+SUM(U511:AA511)</f>
        <v>2572.3319422454279</v>
      </c>
    </row>
    <row r="512" spans="1:35" hidden="1" x14ac:dyDescent="0.2">
      <c r="A512" t="str">
        <f ca="1">IF(ISNA(A$1), 0, OFFSET(data!$A$1, ROW()-1, A$1-1))</f>
        <v>Oahu</v>
      </c>
      <c r="B512">
        <f ca="1">IF(ISNA(B$1), 0, OFFSET(data!$A$1, ROW()-1, B$1-1))</f>
        <v>2035</v>
      </c>
      <c r="C512" s="5">
        <f ca="1">IF(ISNA(C$1), 0, OFFSET(data!$A$1, ROW()-1, C$1-1))</f>
        <v>49360.5</v>
      </c>
      <c r="D512">
        <f ca="1">IF(ISNA(D$1), 0, OFFSET(data!$A$1, ROW()-1, D$1-1))</f>
        <v>235.09276255707701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1662.21296856186</v>
      </c>
      <c r="L512">
        <f ca="1">IF(ISNA(L$1), 0, OFFSET(data!$A$1, ROW()-1, L$1-1))</f>
        <v>42.8</v>
      </c>
      <c r="M512">
        <f ca="1">IF(ISNA(M$1), 0, OFFSET(data!$A$1, ROW()-1, M$1-1))</f>
        <v>37.888411242959002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-1.05160324892494E-12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1977.9941423619</v>
      </c>
      <c r="U512">
        <f ca="1">IF(ISNA(U$1), 0, OFFSET(data!$A$1, ROW()-1, U$1-1))</f>
        <v>1146.4926401407799</v>
      </c>
      <c r="V512">
        <f ca="1">IF(ISNA(V$1), 0, OFFSET(data!$A$1, ROW()-1, V$1-1))</f>
        <v>562.02155552723104</v>
      </c>
      <c r="W512">
        <f ca="1">IF(ISNA(W$1), 0, OFFSET(data!$A$1, ROW()-1, W$1-1))</f>
        <v>170.37850362607901</v>
      </c>
      <c r="X512">
        <f ca="1">IF(ISNA(X$1), 0, OFFSET(data!$A$1, ROW()-1, X$1-1))</f>
        <v>99.101443067805107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1657.5196507226201</v>
      </c>
      <c r="AC512">
        <f ca="1">IF(ISNA(AC$1), 0, OFFSET(data!$A$1, ROW()-1, AC$1-1))</f>
        <v>640.786737808255</v>
      </c>
      <c r="AD512">
        <f ca="1">IF(ISNA(AD$1), 0, OFFSET(data!$A$1, ROW()-1, AD$1-1))</f>
        <v>0</v>
      </c>
      <c r="AE512" t="str">
        <f ca="1">IF(ISNA(AE$1), 0, OFFSET(data!$A$1, ROW()-1, AE$1-1))</f>
        <v>typical</v>
      </c>
      <c r="AF512" s="2">
        <f ca="1">AD512/1000</f>
        <v>0</v>
      </c>
      <c r="AG512">
        <f ca="1">U512+W512</f>
        <v>1316.8711437668589</v>
      </c>
      <c r="AH512">
        <f ca="1">AB512+SUM(D512:M512,N512:P512)</f>
        <v>3635.5137930845158</v>
      </c>
      <c r="AI512">
        <f ca="1">AC512+SUM(U512:AA512)</f>
        <v>2618.7808801701499</v>
      </c>
    </row>
    <row r="513" spans="1:35" hidden="1" x14ac:dyDescent="0.2">
      <c r="A513" t="str">
        <f ca="1">IF(ISNA(A$1), 0, OFFSET(data!$A$1, ROW()-1, A$1-1))</f>
        <v>Oahu</v>
      </c>
      <c r="B513">
        <f ca="1">IF(ISNA(B$1), 0, OFFSET(data!$A$1, ROW()-1, B$1-1))</f>
        <v>2035</v>
      </c>
      <c r="C513" s="5">
        <f ca="1">IF(ISNA(C$1), 0, OFFSET(data!$A$1, ROW()-1, C$1-1))</f>
        <v>49360.583333333336</v>
      </c>
      <c r="D513">
        <f ca="1">IF(ISNA(D$1), 0, OFFSET(data!$A$1, ROW()-1, D$1-1))</f>
        <v>235.09276255707701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1431.0827418189399</v>
      </c>
      <c r="L513">
        <f ca="1">IF(ISNA(L$1), 0, OFFSET(data!$A$1, ROW()-1, L$1-1))</f>
        <v>42.8</v>
      </c>
      <c r="M513">
        <f ca="1">IF(ISNA(M$1), 0, OFFSET(data!$A$1, ROW()-1, M$1-1))</f>
        <v>42.816050006482399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0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1751.7915543825</v>
      </c>
      <c r="U513">
        <f ca="1">IF(ISNA(U$1), 0, OFFSET(data!$A$1, ROW()-1, U$1-1))</f>
        <v>1152.0963476899401</v>
      </c>
      <c r="V513">
        <f ca="1">IF(ISNA(V$1), 0, OFFSET(data!$A$1, ROW()-1, V$1-1))</f>
        <v>330.21525999867703</v>
      </c>
      <c r="W513">
        <f ca="1">IF(ISNA(W$1), 0, OFFSET(data!$A$1, ROW()-1, W$1-1))</f>
        <v>170.37850362607901</v>
      </c>
      <c r="X513">
        <f ca="1">IF(ISNA(X$1), 0, OFFSET(data!$A$1, ROW()-1, X$1-1))</f>
        <v>99.101443067805107</v>
      </c>
      <c r="Y513">
        <f ca="1">IF(ISNA(Y$1), 0, OFFSET(data!$A$1, ROW()-1, Y$1-1))</f>
        <v>0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1426.27372594899</v>
      </c>
      <c r="AC513">
        <f ca="1">IF(ISNA(AC$1), 0, OFFSET(data!$A$1, ROW()-1, AC$1-1))</f>
        <v>644.78727959677803</v>
      </c>
      <c r="AD513">
        <f ca="1">IF(ISNA(AD$1), 0, OFFSET(data!$A$1, ROW()-1, AD$1-1))</f>
        <v>0</v>
      </c>
      <c r="AE513" t="str">
        <f ca="1">IF(ISNA(AE$1), 0, OFFSET(data!$A$1, ROW()-1, AE$1-1))</f>
        <v>typical</v>
      </c>
      <c r="AF513" s="2">
        <f ca="1">AD513/1000</f>
        <v>0</v>
      </c>
      <c r="AG513">
        <f ca="1">U513+W513</f>
        <v>1322.4748513160191</v>
      </c>
      <c r="AH513">
        <f ca="1">AB513+SUM(D513:M513,N513:P513)</f>
        <v>3178.0652803314892</v>
      </c>
      <c r="AI513">
        <f ca="1">AC513+SUM(U513:AA513)</f>
        <v>2396.5788339792794</v>
      </c>
    </row>
    <row r="514" spans="1:35" hidden="1" x14ac:dyDescent="0.2">
      <c r="A514" t="str">
        <f ca="1">IF(ISNA(A$1), 0, OFFSET(data!$A$1, ROW()-1, A$1-1))</f>
        <v>Oahu</v>
      </c>
      <c r="B514">
        <f ca="1">IF(ISNA(B$1), 0, OFFSET(data!$A$1, ROW()-1, B$1-1))</f>
        <v>2035</v>
      </c>
      <c r="C514" s="5">
        <f ca="1">IF(ISNA(C$1), 0, OFFSET(data!$A$1, ROW()-1, C$1-1))</f>
        <v>49360.666666666664</v>
      </c>
      <c r="D514">
        <f ca="1">IF(ISNA(D$1), 0, OFFSET(data!$A$1, ROW()-1, D$1-1))</f>
        <v>118.107762557077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857.86204948653995</v>
      </c>
      <c r="L514">
        <f ca="1">IF(ISNA(L$1), 0, OFFSET(data!$A$1, ROW()-1, L$1-1))</f>
        <v>42.8</v>
      </c>
      <c r="M514">
        <f ca="1">IF(ISNA(M$1), 0, OFFSET(data!$A$1, ROW()-1, M$1-1))</f>
        <v>35.009380119866996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0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1053.77919216348</v>
      </c>
      <c r="U514">
        <f ca="1">IF(ISNA(U$1), 0, OFFSET(data!$A$1, ROW()-1, U$1-1))</f>
        <v>1141.86810675284</v>
      </c>
      <c r="V514">
        <f ca="1">IF(ISNA(V$1), 0, OFFSET(data!$A$1, ROW()-1, V$1-1))</f>
        <v>0</v>
      </c>
      <c r="W514">
        <f ca="1">IF(ISNA(W$1), 0, OFFSET(data!$A$1, ROW()-1, W$1-1))</f>
        <v>-88.088914589359106</v>
      </c>
      <c r="X514">
        <f ca="1">IF(ISNA(X$1), 0, OFFSET(data!$A$1, ROW()-1, X$1-1))</f>
        <v>0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703.86578057336101</v>
      </c>
      <c r="AC514">
        <f ca="1">IF(ISNA(AC$1), 0, OFFSET(data!$A$1, ROW()-1, AC$1-1))</f>
        <v>552.11597442291895</v>
      </c>
      <c r="AD514">
        <f ca="1">IF(ISNA(AD$1), 0, OFFSET(data!$A$1, ROW()-1, AD$1-1))</f>
        <v>0</v>
      </c>
      <c r="AE514" t="str">
        <f ca="1">IF(ISNA(AE$1), 0, OFFSET(data!$A$1, ROW()-1, AE$1-1))</f>
        <v>typical</v>
      </c>
      <c r="AF514" s="2">
        <f ca="1">AD514/1000</f>
        <v>0</v>
      </c>
      <c r="AG514">
        <f ca="1">U514+W514</f>
        <v>1053.779192163481</v>
      </c>
      <c r="AH514">
        <f ca="1">AB514+SUM(D514:M514,N514:P514)</f>
        <v>1757.6449727368449</v>
      </c>
      <c r="AI514">
        <f ca="1">AC514+SUM(U514:AA514)</f>
        <v>1605.8951665863999</v>
      </c>
    </row>
    <row r="515" spans="1:35" hidden="1" x14ac:dyDescent="0.2">
      <c r="A515" t="str">
        <f ca="1">IF(ISNA(A$1), 0, OFFSET(data!$A$1, ROW()-1, A$1-1))</f>
        <v>Oahu</v>
      </c>
      <c r="B515">
        <f ca="1">IF(ISNA(B$1), 0, OFFSET(data!$A$1, ROW()-1, B$1-1))</f>
        <v>2035</v>
      </c>
      <c r="C515" s="5">
        <f ca="1">IF(ISNA(C$1), 0, OFFSET(data!$A$1, ROW()-1, C$1-1))</f>
        <v>49360.75</v>
      </c>
      <c r="D515">
        <f ca="1">IF(ISNA(D$1), 0, OFFSET(data!$A$1, ROW()-1, D$1-1))</f>
        <v>393.25248147332297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58.006390164595601</v>
      </c>
      <c r="K515">
        <f ca="1">IF(ISNA(K$1), 0, OFFSET(data!$A$1, ROW()-1, K$1-1))</f>
        <v>0</v>
      </c>
      <c r="L515">
        <f ca="1">IF(ISNA(L$1), 0, OFFSET(data!$A$1, ROW()-1, L$1-1))</f>
        <v>42.8</v>
      </c>
      <c r="M515">
        <f ca="1">IF(ISNA(M$1), 0, OFFSET(data!$A$1, ROW()-1, M$1-1))</f>
        <v>51.186226222379702</v>
      </c>
      <c r="N515">
        <f ca="1">IF(ISNA(N$1), 0, OFFSET(data!$A$1, ROW()-1, N$1-1))</f>
        <v>529.98159224806898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0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1075.2266901083599</v>
      </c>
      <c r="U515">
        <f ca="1">IF(ISNA(U$1), 0, OFFSET(data!$A$1, ROW()-1, U$1-1))</f>
        <v>1194.6963223426301</v>
      </c>
      <c r="V515">
        <f ca="1">IF(ISNA(V$1), 0, OFFSET(data!$A$1, ROW()-1, V$1-1))</f>
        <v>0</v>
      </c>
      <c r="W515">
        <f ca="1">IF(ISNA(W$1), 0, OFFSET(data!$A$1, ROW()-1, W$1-1))</f>
        <v>-119.469632234263</v>
      </c>
      <c r="X515">
        <f ca="1">IF(ISNA(X$1), 0, OFFSET(data!$A$1, ROW()-1, X$1-1))</f>
        <v>0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219.22118315852501</v>
      </c>
      <c r="AC515">
        <f ca="1">IF(ISNA(AC$1), 0, OFFSET(data!$A$1, ROW()-1, AC$1-1))</f>
        <v>200.290207622379</v>
      </c>
      <c r="AD515">
        <f ca="1">IF(ISNA(AD$1), 0, OFFSET(data!$A$1, ROW()-1, AD$1-1))</f>
        <v>0</v>
      </c>
      <c r="AE515" t="str">
        <f ca="1">IF(ISNA(AE$1), 0, OFFSET(data!$A$1, ROW()-1, AE$1-1))</f>
        <v>typical</v>
      </c>
      <c r="AF515" s="2">
        <f ca="1">AD515/1000</f>
        <v>0</v>
      </c>
      <c r="AG515">
        <f ca="1">U515+W515</f>
        <v>1075.2266901083672</v>
      </c>
      <c r="AH515">
        <f ca="1">AB515+SUM(D515:M515,N515:P515)</f>
        <v>1294.4478732668922</v>
      </c>
      <c r="AI515">
        <f ca="1">AC515+SUM(U515:AA515)</f>
        <v>1275.5168977307462</v>
      </c>
    </row>
    <row r="516" spans="1:35" hidden="1" x14ac:dyDescent="0.2">
      <c r="A516" t="str">
        <f ca="1">IF(ISNA(A$1), 0, OFFSET(data!$A$1, ROW()-1, A$1-1))</f>
        <v>Oahu</v>
      </c>
      <c r="B516">
        <f ca="1">IF(ISNA(B$1), 0, OFFSET(data!$A$1, ROW()-1, B$1-1))</f>
        <v>2035</v>
      </c>
      <c r="C516" s="5">
        <f ca="1">IF(ISNA(C$1), 0, OFFSET(data!$A$1, ROW()-1, C$1-1))</f>
        <v>49360.833333333336</v>
      </c>
      <c r="D516">
        <f ca="1">IF(ISNA(D$1), 0, OFFSET(data!$A$1, ROW()-1, D$1-1))</f>
        <v>472.793762557077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42.8</v>
      </c>
      <c r="M516">
        <f ca="1">IF(ISNA(M$1), 0, OFFSET(data!$A$1, ROW()-1, M$1-1))</f>
        <v>67.530467139661496</v>
      </c>
      <c r="N516">
        <f ca="1">IF(ISNA(N$1), 0, OFFSET(data!$A$1, ROW()-1, N$1-1))</f>
        <v>373.40885615294002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0</v>
      </c>
      <c r="R516">
        <f ca="1">IF(ISNA(R$1), 0, OFFSET(data!$A$1, ROW()-1, R$1-1))</f>
        <v>0</v>
      </c>
      <c r="S516">
        <f ca="1">IF(ISNA(S$1), 0, OFFSET(data!$A$1, ROW()-1, S$1-1))</f>
        <v>0</v>
      </c>
      <c r="T516">
        <f ca="1">IF(ISNA(T$1), 0, OFFSET(data!$A$1, ROW()-1, T$1-1))</f>
        <v>956.53308584967897</v>
      </c>
      <c r="U516">
        <f ca="1">IF(ISNA(U$1), 0, OFFSET(data!$A$1, ROW()-1, U$1-1))</f>
        <v>1062.81453983297</v>
      </c>
      <c r="V516">
        <f ca="1">IF(ISNA(V$1), 0, OFFSET(data!$A$1, ROW()-1, V$1-1))</f>
        <v>0</v>
      </c>
      <c r="W516">
        <f ca="1">IF(ISNA(W$1), 0, OFFSET(data!$A$1, ROW()-1, W$1-1))</f>
        <v>-106.281453983297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304.35902833449501</v>
      </c>
      <c r="AC516">
        <f ca="1">IF(ISNA(AC$1), 0, OFFSET(data!$A$1, ROW()-1, AC$1-1))</f>
        <v>217.66218761466101</v>
      </c>
      <c r="AD516">
        <f ca="1">IF(ISNA(AD$1), 0, OFFSET(data!$A$1, ROW()-1, AD$1-1))</f>
        <v>0</v>
      </c>
      <c r="AE516" t="str">
        <f ca="1">IF(ISNA(AE$1), 0, OFFSET(data!$A$1, ROW()-1, AE$1-1))</f>
        <v>typical</v>
      </c>
      <c r="AF516" s="2">
        <f ca="1">AD516/1000</f>
        <v>0</v>
      </c>
      <c r="AG516">
        <f ca="1">U516+W516</f>
        <v>956.53308584967306</v>
      </c>
      <c r="AH516">
        <f ca="1">AB516+SUM(D516:M516,N516:P516)</f>
        <v>1260.8921141841734</v>
      </c>
      <c r="AI516">
        <f ca="1">AC516+SUM(U516:AA516)</f>
        <v>1174.1952734643342</v>
      </c>
    </row>
    <row r="517" spans="1:35" hidden="1" x14ac:dyDescent="0.2">
      <c r="A517" t="str">
        <f ca="1">IF(ISNA(A$1), 0, OFFSET(data!$A$1, ROW()-1, A$1-1))</f>
        <v>Oahu</v>
      </c>
      <c r="B517">
        <f ca="1">IF(ISNA(B$1), 0, OFFSET(data!$A$1, ROW()-1, B$1-1))</f>
        <v>2035</v>
      </c>
      <c r="C517" s="5">
        <f ca="1">IF(ISNA(C$1), 0, OFFSET(data!$A$1, ROW()-1, C$1-1))</f>
        <v>49360.916666666664</v>
      </c>
      <c r="D517">
        <f ca="1">IF(ISNA(D$1), 0, OFFSET(data!$A$1, ROW()-1, D$1-1))</f>
        <v>449.02998381761898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42.8</v>
      </c>
      <c r="M517">
        <f ca="1">IF(ISNA(M$1), 0, OFFSET(data!$A$1, ROW()-1, M$1-1))</f>
        <v>93.160002266213993</v>
      </c>
      <c r="N517">
        <f ca="1">IF(ISNA(N$1), 0, OFFSET(data!$A$1, ROW()-1, N$1-1))</f>
        <v>152.641047793274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0</v>
      </c>
      <c r="R517">
        <f ca="1">IF(ISNA(R$1), 0, OFFSET(data!$A$1, ROW()-1, R$1-1))</f>
        <v>0</v>
      </c>
      <c r="S517">
        <f ca="1">IF(ISNA(S$1), 0, OFFSET(data!$A$1, ROW()-1, S$1-1))</f>
        <v>0</v>
      </c>
      <c r="T517">
        <f ca="1">IF(ISNA(T$1), 0, OFFSET(data!$A$1, ROW()-1, T$1-1))</f>
        <v>737.63103387710703</v>
      </c>
      <c r="U517">
        <f ca="1">IF(ISNA(U$1), 0, OFFSET(data!$A$1, ROW()-1, U$1-1))</f>
        <v>819.59003764122997</v>
      </c>
      <c r="V517">
        <f ca="1">IF(ISNA(V$1), 0, OFFSET(data!$A$1, ROW()-1, V$1-1))</f>
        <v>0</v>
      </c>
      <c r="W517">
        <f ca="1">IF(ISNA(W$1), 0, OFFSET(data!$A$1, ROW()-1, W$1-1))</f>
        <v>-81.959003764122997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597.09061543361997</v>
      </c>
      <c r="AC517">
        <f ca="1">IF(ISNA(AC$1), 0, OFFSET(data!$A$1, ROW()-1, AC$1-1))</f>
        <v>241.73614366621399</v>
      </c>
      <c r="AD517">
        <f ca="1">IF(ISNA(AD$1), 0, OFFSET(data!$A$1, ROW()-1, AD$1-1))</f>
        <v>0</v>
      </c>
      <c r="AE517" t="str">
        <f ca="1">IF(ISNA(AE$1), 0, OFFSET(data!$A$1, ROW()-1, AE$1-1))</f>
        <v>typical</v>
      </c>
      <c r="AF517" s="2">
        <f ca="1">AD517/1000</f>
        <v>0</v>
      </c>
      <c r="AG517">
        <f ca="1">U517+W517</f>
        <v>737.63103387710703</v>
      </c>
      <c r="AH517">
        <f ca="1">AB517+SUM(D517:M517,N517:P517)</f>
        <v>1334.7216493107269</v>
      </c>
      <c r="AI517">
        <f ca="1">AC517+SUM(U517:AA517)</f>
        <v>979.36717754332108</v>
      </c>
    </row>
    <row r="518" spans="1:35" hidden="1" x14ac:dyDescent="0.2">
      <c r="A518" t="str">
        <f ca="1">IF(ISNA(A$1), 0, OFFSET(data!$A$1, ROW()-1, A$1-1))</f>
        <v>Oahu</v>
      </c>
      <c r="B518">
        <f ca="1">IF(ISNA(B$1), 0, OFFSET(data!$A$1, ROW()-1, B$1-1))</f>
        <v>2035</v>
      </c>
      <c r="C518" s="5">
        <f ca="1">IF(ISNA(C$1), 0, OFFSET(data!$A$1, ROW()-1, C$1-1))</f>
        <v>49409</v>
      </c>
      <c r="D518">
        <f ca="1">IF(ISNA(D$1), 0, OFFSET(data!$A$1, ROW()-1, D$1-1))</f>
        <v>472.793762557077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42.8</v>
      </c>
      <c r="M518">
        <f ca="1">IF(ISNA(M$1), 0, OFFSET(data!$A$1, ROW()-1, M$1-1))</f>
        <v>28.164029502659901</v>
      </c>
      <c r="N518">
        <f ca="1">IF(ISNA(N$1), 0, OFFSET(data!$A$1, ROW()-1, N$1-1))</f>
        <v>15.7213511423061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0</v>
      </c>
      <c r="R518">
        <f ca="1">IF(ISNA(R$1), 0, OFFSET(data!$A$1, ROW()-1, R$1-1))</f>
        <v>0</v>
      </c>
      <c r="S518">
        <f ca="1">IF(ISNA(S$1), 0, OFFSET(data!$A$1, ROW()-1, S$1-1))</f>
        <v>0</v>
      </c>
      <c r="T518">
        <f ca="1">IF(ISNA(T$1), 0, OFFSET(data!$A$1, ROW()-1, T$1-1))</f>
        <v>559.47914320204302</v>
      </c>
      <c r="U518">
        <f ca="1">IF(ISNA(U$1), 0, OFFSET(data!$A$1, ROW()-1, U$1-1))</f>
        <v>621.64349244671496</v>
      </c>
      <c r="V518">
        <f ca="1">IF(ISNA(V$1), 0, OFFSET(data!$A$1, ROW()-1, V$1-1))</f>
        <v>0</v>
      </c>
      <c r="W518">
        <f ca="1">IF(ISNA(W$1), 0, OFFSET(data!$A$1, ROW()-1, W$1-1))</f>
        <v>-62.164349244671499</v>
      </c>
      <c r="X518">
        <f ca="1">IF(ISNA(X$1), 0, OFFSET(data!$A$1, ROW()-1, X$1-1))</f>
        <v>0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662.04653334512898</v>
      </c>
      <c r="AC518">
        <f ca="1">IF(ISNA(AC$1), 0, OFFSET(data!$A$1, ROW()-1, AC$1-1))</f>
        <v>178.75002950266</v>
      </c>
      <c r="AD518">
        <f ca="1">IF(ISNA(AD$1), 0, OFFSET(data!$A$1, ROW()-1, AD$1-1))</f>
        <v>0</v>
      </c>
      <c r="AE518" t="str">
        <f ca="1">IF(ISNA(AE$1), 0, OFFSET(data!$A$1, ROW()-1, AE$1-1))</f>
        <v>peak</v>
      </c>
      <c r="AF518" s="2">
        <f ca="1">AD518/1000</f>
        <v>0</v>
      </c>
      <c r="AG518">
        <f ca="1">U518+W518</f>
        <v>559.47914320204347</v>
      </c>
      <c r="AH518">
        <f ca="1">AB518+SUM(D518:M518,N518:P518)</f>
        <v>1221.5256765471718</v>
      </c>
      <c r="AI518">
        <f ca="1">AC518+SUM(U518:AA518)</f>
        <v>738.2291727047035</v>
      </c>
    </row>
    <row r="519" spans="1:35" hidden="1" x14ac:dyDescent="0.2">
      <c r="A519" t="str">
        <f ca="1">IF(ISNA(A$1), 0, OFFSET(data!$A$1, ROW()-1, A$1-1))</f>
        <v>Oahu</v>
      </c>
      <c r="B519">
        <f ca="1">IF(ISNA(B$1), 0, OFFSET(data!$A$1, ROW()-1, B$1-1))</f>
        <v>2035</v>
      </c>
      <c r="C519" s="5">
        <f ca="1">IF(ISNA(C$1), 0, OFFSET(data!$A$1, ROW()-1, C$1-1))</f>
        <v>49409.083333333336</v>
      </c>
      <c r="D519">
        <f ca="1">IF(ISNA(D$1), 0, OFFSET(data!$A$1, ROW()-1, D$1-1))</f>
        <v>472.793762557077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42.8</v>
      </c>
      <c r="M519">
        <f ca="1">IF(ISNA(M$1), 0, OFFSET(data!$A$1, ROW()-1, M$1-1))</f>
        <v>72.478310868071105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0</v>
      </c>
      <c r="R519">
        <f ca="1">IF(ISNA(R$1), 0, OFFSET(data!$A$1, ROW()-1, R$1-1))</f>
        <v>0</v>
      </c>
      <c r="S519">
        <f ca="1">IF(ISNA(S$1), 0, OFFSET(data!$A$1, ROW()-1, S$1-1))</f>
        <v>7.6916251146030805E-13</v>
      </c>
      <c r="T519">
        <f ca="1">IF(ISNA(T$1), 0, OFFSET(data!$A$1, ROW()-1, T$1-1))</f>
        <v>588.07207342514801</v>
      </c>
      <c r="U519">
        <f ca="1">IF(ISNA(U$1), 0, OFFSET(data!$A$1, ROW()-1, U$1-1))</f>
        <v>580.19965114101501</v>
      </c>
      <c r="V519">
        <f ca="1">IF(ISNA(V$1), 0, OFFSET(data!$A$1, ROW()-1, V$1-1))</f>
        <v>65.892387398234604</v>
      </c>
      <c r="W519">
        <f ca="1">IF(ISNA(W$1), 0, OFFSET(data!$A$1, ROW()-1, W$1-1))</f>
        <v>-58.019965114101502</v>
      </c>
      <c r="X519">
        <f ca="1">IF(ISNA(X$1), 0, OFFSET(data!$A$1, ROW()-1, X$1-1))</f>
        <v>0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743.66027188567102</v>
      </c>
      <c r="AC519">
        <f ca="1">IF(ISNA(AC$1), 0, OFFSET(data!$A$1, ROW()-1, AC$1-1))</f>
        <v>215.29547541807199</v>
      </c>
      <c r="AD519">
        <f ca="1">IF(ISNA(AD$1), 0, OFFSET(data!$A$1, ROW()-1, AD$1-1))</f>
        <v>0</v>
      </c>
      <c r="AE519" t="str">
        <f ca="1">IF(ISNA(AE$1), 0, OFFSET(data!$A$1, ROW()-1, AE$1-1))</f>
        <v>peak</v>
      </c>
      <c r="AF519" s="2">
        <f ca="1">AD519/1000</f>
        <v>0</v>
      </c>
      <c r="AG519">
        <f ca="1">U519+W519</f>
        <v>522.17968602691349</v>
      </c>
      <c r="AH519">
        <f ca="1">AB519+SUM(D519:M519,N519:P519)</f>
        <v>1331.7323453108193</v>
      </c>
      <c r="AI519">
        <f ca="1">AC519+SUM(U519:AA519)</f>
        <v>803.36754884322011</v>
      </c>
    </row>
    <row r="520" spans="1:35" hidden="1" x14ac:dyDescent="0.2">
      <c r="A520" t="str">
        <f ca="1">IF(ISNA(A$1), 0, OFFSET(data!$A$1, ROW()-1, A$1-1))</f>
        <v>Oahu</v>
      </c>
      <c r="B520">
        <f ca="1">IF(ISNA(B$1), 0, OFFSET(data!$A$1, ROW()-1, B$1-1))</f>
        <v>2035</v>
      </c>
      <c r="C520" s="5">
        <f ca="1">IF(ISNA(C$1), 0, OFFSET(data!$A$1, ROW()-1, C$1-1))</f>
        <v>49409.166666666664</v>
      </c>
      <c r="D520">
        <f ca="1">IF(ISNA(D$1), 0, OFFSET(data!$A$1, ROW()-1, D$1-1))</f>
        <v>472.793762557077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42.8</v>
      </c>
      <c r="M520">
        <f ca="1">IF(ISNA(M$1), 0, OFFSET(data!$A$1, ROW()-1, M$1-1))</f>
        <v>95.701083140114605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0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611.29484569719205</v>
      </c>
      <c r="U520">
        <f ca="1">IF(ISNA(U$1), 0, OFFSET(data!$A$1, ROW()-1, U$1-1))</f>
        <v>676.91374480003196</v>
      </c>
      <c r="V520">
        <f ca="1">IF(ISNA(V$1), 0, OFFSET(data!$A$1, ROW()-1, V$1-1))</f>
        <v>0</v>
      </c>
      <c r="W520">
        <f ca="1">IF(ISNA(W$1), 0, OFFSET(data!$A$1, ROW()-1, W$1-1))</f>
        <v>-65.618899102839904</v>
      </c>
      <c r="X520">
        <f ca="1">IF(ISNA(X$1), 0, OFFSET(data!$A$1, ROW()-1, X$1-1))</f>
        <v>0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679.84035986459901</v>
      </c>
      <c r="AC520">
        <f ca="1">IF(ISNA(AC$1), 0, OFFSET(data!$A$1, ROW()-1, AC$1-1))</f>
        <v>240.029888390114</v>
      </c>
      <c r="AD520">
        <f ca="1">IF(ISNA(AD$1), 0, OFFSET(data!$A$1, ROW()-1, AD$1-1))</f>
        <v>0</v>
      </c>
      <c r="AE520" t="str">
        <f ca="1">IF(ISNA(AE$1), 0, OFFSET(data!$A$1, ROW()-1, AE$1-1))</f>
        <v>peak</v>
      </c>
      <c r="AF520" s="2">
        <f ca="1">AD520/1000</f>
        <v>0</v>
      </c>
      <c r="AG520">
        <f ca="1">U520+W520</f>
        <v>611.29484569719205</v>
      </c>
      <c r="AH520">
        <f ca="1">AB520+SUM(D520:M520,N520:P520)</f>
        <v>1291.1352055617906</v>
      </c>
      <c r="AI520">
        <f ca="1">AC520+SUM(U520:AA520)</f>
        <v>851.32473408730607</v>
      </c>
    </row>
    <row r="521" spans="1:35" hidden="1" x14ac:dyDescent="0.2">
      <c r="A521" t="str">
        <f ca="1">IF(ISNA(A$1), 0, OFFSET(data!$A$1, ROW()-1, A$1-1))</f>
        <v>Oahu</v>
      </c>
      <c r="B521">
        <f ca="1">IF(ISNA(B$1), 0, OFFSET(data!$A$1, ROW()-1, B$1-1))</f>
        <v>2035</v>
      </c>
      <c r="C521" s="5">
        <f ca="1">IF(ISNA(C$1), 0, OFFSET(data!$A$1, ROW()-1, C$1-1))</f>
        <v>49409.25</v>
      </c>
      <c r="D521">
        <f ca="1">IF(ISNA(D$1), 0, OFFSET(data!$A$1, ROW()-1, D$1-1))</f>
        <v>472.793762557077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12.0648567809829</v>
      </c>
      <c r="L521">
        <f ca="1">IF(ISNA(L$1), 0, OFFSET(data!$A$1, ROW()-1, L$1-1))</f>
        <v>42.8</v>
      </c>
      <c r="M521">
        <f ca="1">IF(ISNA(M$1), 0, OFFSET(data!$A$1, ROW()-1, M$1-1))</f>
        <v>136.00896886785699</v>
      </c>
      <c r="N521">
        <f ca="1">IF(ISNA(N$1), 0, OFFSET(data!$A$1, ROW()-1, N$1-1))</f>
        <v>197.381860189751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0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861.04944839566804</v>
      </c>
      <c r="U521">
        <f ca="1">IF(ISNA(U$1), 0, OFFSET(data!$A$1, ROW()-1, U$1-1))</f>
        <v>956.72160932852</v>
      </c>
      <c r="V521">
        <f ca="1">IF(ISNA(V$1), 0, OFFSET(data!$A$1, ROW()-1, V$1-1))</f>
        <v>0</v>
      </c>
      <c r="W521">
        <f ca="1">IF(ISNA(W$1), 0, OFFSET(data!$A$1, ROW()-1, W$1-1))</f>
        <v>-95.672160932851995</v>
      </c>
      <c r="X521">
        <f ca="1">IF(ISNA(X$1), 0, OFFSET(data!$A$1, ROW()-1, X$1-1))</f>
        <v>0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480.386024297684</v>
      </c>
      <c r="AC521">
        <f ca="1">IF(ISNA(AC$1), 0, OFFSET(data!$A$1, ROW()-1, AC$1-1))</f>
        <v>273.38302174883898</v>
      </c>
      <c r="AD521">
        <f ca="1">IF(ISNA(AD$1), 0, OFFSET(data!$A$1, ROW()-1, AD$1-1))</f>
        <v>0</v>
      </c>
      <c r="AE521" t="str">
        <f ca="1">IF(ISNA(AE$1), 0, OFFSET(data!$A$1, ROW()-1, AE$1-1))</f>
        <v>peak</v>
      </c>
      <c r="AF521" s="2">
        <f ca="1">AD521/1000</f>
        <v>0</v>
      </c>
      <c r="AG521">
        <f ca="1">U521+W521</f>
        <v>861.04944839566804</v>
      </c>
      <c r="AH521">
        <f ca="1">AB521+SUM(D521:M521,N521:P521)</f>
        <v>1341.435472693352</v>
      </c>
      <c r="AI521">
        <f ca="1">AC521+SUM(U521:AA521)</f>
        <v>1134.4324701445071</v>
      </c>
    </row>
    <row r="522" spans="1:35" hidden="1" x14ac:dyDescent="0.2">
      <c r="A522" t="str">
        <f ca="1">IF(ISNA(A$1), 0, OFFSET(data!$A$1, ROW()-1, A$1-1))</f>
        <v>Oahu</v>
      </c>
      <c r="B522">
        <f ca="1">IF(ISNA(B$1), 0, OFFSET(data!$A$1, ROW()-1, B$1-1))</f>
        <v>2035</v>
      </c>
      <c r="C522" s="5">
        <f ca="1">IF(ISNA(C$1), 0, OFFSET(data!$A$1, ROW()-1, C$1-1))</f>
        <v>49409.333333333336</v>
      </c>
      <c r="D522">
        <f ca="1">IF(ISNA(D$1), 0, OFFSET(data!$A$1, ROW()-1, D$1-1))</f>
        <v>472.793762557077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490.24844457832501</v>
      </c>
      <c r="L522">
        <f ca="1">IF(ISNA(L$1), 0, OFFSET(data!$A$1, ROW()-1, L$1-1))</f>
        <v>42.8</v>
      </c>
      <c r="M522">
        <f ca="1">IF(ISNA(M$1), 0, OFFSET(data!$A$1, ROW()-1, M$1-1))</f>
        <v>182.15646095540299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0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1187.9986680908</v>
      </c>
      <c r="U522">
        <f ca="1">IF(ISNA(U$1), 0, OFFSET(data!$A$1, ROW()-1, U$1-1))</f>
        <v>1060.49047585995</v>
      </c>
      <c r="V522">
        <f ca="1">IF(ISNA(V$1), 0, OFFSET(data!$A$1, ROW()-1, V$1-1))</f>
        <v>0</v>
      </c>
      <c r="W522">
        <f ca="1">IF(ISNA(W$1), 0, OFFSET(data!$A$1, ROW()-1, W$1-1))</f>
        <v>118.66738537483</v>
      </c>
      <c r="X522">
        <f ca="1">IF(ISNA(X$1), 0, OFFSET(data!$A$1, ROW()-1, X$1-1))</f>
        <v>8.8408068560200501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911.32512430428096</v>
      </c>
      <c r="AC522">
        <f ca="1">IF(ISNA(AC$1), 0, OFFSET(data!$A$1, ROW()-1, AC$1-1))</f>
        <v>638.047137806102</v>
      </c>
      <c r="AD522">
        <f ca="1">IF(ISNA(AD$1), 0, OFFSET(data!$A$1, ROW()-1, AD$1-1))</f>
        <v>0</v>
      </c>
      <c r="AE522" t="str">
        <f ca="1">IF(ISNA(AE$1), 0, OFFSET(data!$A$1, ROW()-1, AE$1-1))</f>
        <v>peak</v>
      </c>
      <c r="AF522" s="2">
        <f ca="1">AD522/1000</f>
        <v>0</v>
      </c>
      <c r="AG522">
        <f ca="1">U522+W522</f>
        <v>1179.1578612347801</v>
      </c>
      <c r="AH522">
        <f ca="1">AB522+SUM(D522:M522,N522:P522)</f>
        <v>2099.323792395086</v>
      </c>
      <c r="AI522">
        <f ca="1">AC522+SUM(U522:AA522)</f>
        <v>1826.045805896902</v>
      </c>
    </row>
    <row r="523" spans="1:35" hidden="1" x14ac:dyDescent="0.2">
      <c r="A523" t="str">
        <f ca="1">IF(ISNA(A$1), 0, OFFSET(data!$A$1, ROW()-1, A$1-1))</f>
        <v>Oahu</v>
      </c>
      <c r="B523">
        <f ca="1">IF(ISNA(B$1), 0, OFFSET(data!$A$1, ROW()-1, B$1-1))</f>
        <v>2035</v>
      </c>
      <c r="C523" s="5">
        <f ca="1">IF(ISNA(C$1), 0, OFFSET(data!$A$1, ROW()-1, C$1-1))</f>
        <v>49409.416666666664</v>
      </c>
      <c r="D523">
        <f ca="1">IF(ISNA(D$1), 0, OFFSET(data!$A$1, ROW()-1, D$1-1))</f>
        <v>472.793762557077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902.97379339926795</v>
      </c>
      <c r="L523">
        <f ca="1">IF(ISNA(L$1), 0, OFFSET(data!$A$1, ROW()-1, L$1-1))</f>
        <v>42.8</v>
      </c>
      <c r="M523">
        <f ca="1">IF(ISNA(M$1), 0, OFFSET(data!$A$1, ROW()-1, M$1-1))</f>
        <v>110.04563297294099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0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1528.6131889292801</v>
      </c>
      <c r="U523">
        <f ca="1">IF(ISNA(U$1), 0, OFFSET(data!$A$1, ROW()-1, U$1-1))</f>
        <v>1114.08551458804</v>
      </c>
      <c r="V523">
        <f ca="1">IF(ISNA(V$1), 0, OFFSET(data!$A$1, ROW()-1, V$1-1))</f>
        <v>199.45520125326999</v>
      </c>
      <c r="W523">
        <f ca="1">IF(ISNA(W$1), 0, OFFSET(data!$A$1, ROW()-1, W$1-1))</f>
        <v>118.66738537483</v>
      </c>
      <c r="X523">
        <f ca="1">IF(ISNA(X$1), 0, OFFSET(data!$A$1, ROW()-1, X$1-1))</f>
        <v>96.405087713137803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1203.70411028747</v>
      </c>
      <c r="AC523">
        <f ca="1">IF(ISNA(AC$1), 0, OFFSET(data!$A$1, ROW()-1, AC$1-1))</f>
        <v>708.149053563238</v>
      </c>
      <c r="AD523">
        <f ca="1">IF(ISNA(AD$1), 0, OFFSET(data!$A$1, ROW()-1, AD$1-1))</f>
        <v>0</v>
      </c>
      <c r="AE523" t="str">
        <f ca="1">IF(ISNA(AE$1), 0, OFFSET(data!$A$1, ROW()-1, AE$1-1))</f>
        <v>peak</v>
      </c>
      <c r="AF523" s="2">
        <f ca="1">AD523/1000</f>
        <v>0</v>
      </c>
      <c r="AG523">
        <f ca="1">U523+W523</f>
        <v>1232.7528999628701</v>
      </c>
      <c r="AH523">
        <f ca="1">AB523+SUM(D523:M523,N523:P523)</f>
        <v>2732.3172992167556</v>
      </c>
      <c r="AI523">
        <f ca="1">AC523+SUM(U523:AA523)</f>
        <v>2236.7622424925157</v>
      </c>
    </row>
    <row r="524" spans="1:35" hidden="1" x14ac:dyDescent="0.2">
      <c r="A524" t="str">
        <f ca="1">IF(ISNA(A$1), 0, OFFSET(data!$A$1, ROW()-1, A$1-1))</f>
        <v>Oahu</v>
      </c>
      <c r="B524">
        <f ca="1">IF(ISNA(B$1), 0, OFFSET(data!$A$1, ROW()-1, B$1-1))</f>
        <v>2035</v>
      </c>
      <c r="C524" s="5">
        <f ca="1">IF(ISNA(C$1), 0, OFFSET(data!$A$1, ROW()-1, C$1-1))</f>
        <v>49409.5</v>
      </c>
      <c r="D524">
        <f ca="1">IF(ISNA(D$1), 0, OFFSET(data!$A$1, ROW()-1, D$1-1))</f>
        <v>472.793762557077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998.74612894606196</v>
      </c>
      <c r="L524">
        <f ca="1">IF(ISNA(L$1), 0, OFFSET(data!$A$1, ROW()-1, L$1-1))</f>
        <v>42.8</v>
      </c>
      <c r="M524">
        <f ca="1">IF(ISNA(M$1), 0, OFFSET(data!$A$1, ROW()-1, M$1-1))</f>
        <v>45.9787067867112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0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1560.3185982898499</v>
      </c>
      <c r="U524">
        <f ca="1">IF(ISNA(U$1), 0, OFFSET(data!$A$1, ROW()-1, U$1-1))</f>
        <v>1103.3145988146</v>
      </c>
      <c r="V524">
        <f ca="1">IF(ISNA(V$1), 0, OFFSET(data!$A$1, ROW()-1, V$1-1))</f>
        <v>241.93152638727599</v>
      </c>
      <c r="W524">
        <f ca="1">IF(ISNA(W$1), 0, OFFSET(data!$A$1, ROW()-1, W$1-1))</f>
        <v>118.66738537483</v>
      </c>
      <c r="X524">
        <f ca="1">IF(ISNA(X$1), 0, OFFSET(data!$A$1, ROW()-1, X$1-1))</f>
        <v>96.405087713137803</v>
      </c>
      <c r="Y524">
        <f ca="1">IF(ISNA(Y$1), 0, OFFSET(data!$A$1, ROW()-1, Y$1-1))</f>
        <v>0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1245.10334384414</v>
      </c>
      <c r="AC524">
        <f ca="1">IF(ISNA(AC$1), 0, OFFSET(data!$A$1, ROW()-1, AC$1-1))</f>
        <v>647.20482499695004</v>
      </c>
      <c r="AD524">
        <f ca="1">IF(ISNA(AD$1), 0, OFFSET(data!$A$1, ROW()-1, AD$1-1))</f>
        <v>0</v>
      </c>
      <c r="AE524" t="str">
        <f ca="1">IF(ISNA(AE$1), 0, OFFSET(data!$A$1, ROW()-1, AE$1-1))</f>
        <v>peak</v>
      </c>
      <c r="AF524" s="2">
        <f ca="1">AD524/1000</f>
        <v>0</v>
      </c>
      <c r="AG524">
        <f ca="1">U524+W524</f>
        <v>1221.98198418943</v>
      </c>
      <c r="AH524">
        <f ca="1">AB524+SUM(D524:M524,N524:P524)</f>
        <v>2805.4219421339903</v>
      </c>
      <c r="AI524">
        <f ca="1">AC524+SUM(U524:AA524)</f>
        <v>2207.5234232867942</v>
      </c>
    </row>
    <row r="525" spans="1:35" hidden="1" x14ac:dyDescent="0.2">
      <c r="A525" t="str">
        <f ca="1">IF(ISNA(A$1), 0, OFFSET(data!$A$1, ROW()-1, A$1-1))</f>
        <v>Oahu</v>
      </c>
      <c r="B525">
        <f ca="1">IF(ISNA(B$1), 0, OFFSET(data!$A$1, ROW()-1, B$1-1))</f>
        <v>2035</v>
      </c>
      <c r="C525" s="5">
        <f ca="1">IF(ISNA(C$1), 0, OFFSET(data!$A$1, ROW()-1, C$1-1))</f>
        <v>49409.583333333336</v>
      </c>
      <c r="D525">
        <f ca="1">IF(ISNA(D$1), 0, OFFSET(data!$A$1, ROW()-1, D$1-1))</f>
        <v>472.793762557077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1135.9925230003801</v>
      </c>
      <c r="L525">
        <f ca="1">IF(ISNA(L$1), 0, OFFSET(data!$A$1, ROW()-1, L$1-1))</f>
        <v>42.8</v>
      </c>
      <c r="M525">
        <f ca="1">IF(ISNA(M$1), 0, OFFSET(data!$A$1, ROW()-1, M$1-1))</f>
        <v>58.042085020631603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0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1709.62837057809</v>
      </c>
      <c r="U525">
        <f ca="1">IF(ISNA(U$1), 0, OFFSET(data!$A$1, ROW()-1, U$1-1))</f>
        <v>1127.19229161356</v>
      </c>
      <c r="V525">
        <f ca="1">IF(ISNA(V$1), 0, OFFSET(data!$A$1, ROW()-1, V$1-1))</f>
        <v>367.36360587655702</v>
      </c>
      <c r="W525">
        <f ca="1">IF(ISNA(W$1), 0, OFFSET(data!$A$1, ROW()-1, W$1-1))</f>
        <v>118.66738537483</v>
      </c>
      <c r="X525">
        <f ca="1">IF(ISNA(X$1), 0, OFFSET(data!$A$1, ROW()-1, X$1-1))</f>
        <v>96.405087713137803</v>
      </c>
      <c r="Y525">
        <f ca="1">IF(ISNA(Y$1), 0, OFFSET(data!$A$1, ROW()-1, Y$1-1))</f>
        <v>0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1372.92319261331</v>
      </c>
      <c r="AC525">
        <f ca="1">IF(ISNA(AC$1), 0, OFFSET(data!$A$1, ROW()-1, AC$1-1))</f>
        <v>660.940411585927</v>
      </c>
      <c r="AD525">
        <f ca="1">IF(ISNA(AD$1), 0, OFFSET(data!$A$1, ROW()-1, AD$1-1))</f>
        <v>0</v>
      </c>
      <c r="AE525" t="str">
        <f ca="1">IF(ISNA(AE$1), 0, OFFSET(data!$A$1, ROW()-1, AE$1-1))</f>
        <v>peak</v>
      </c>
      <c r="AF525" s="2">
        <f ca="1">AD525/1000</f>
        <v>0</v>
      </c>
      <c r="AG525">
        <f ca="1">U525+W525</f>
        <v>1245.85967698839</v>
      </c>
      <c r="AH525">
        <f ca="1">AB525+SUM(D525:M525,N525:P525)</f>
        <v>3082.5515631913986</v>
      </c>
      <c r="AI525">
        <f ca="1">AC525+SUM(U525:AA525)</f>
        <v>2370.5687821640117</v>
      </c>
    </row>
    <row r="526" spans="1:35" hidden="1" x14ac:dyDescent="0.2">
      <c r="A526" t="str">
        <f ca="1">IF(ISNA(A$1), 0, OFFSET(data!$A$1, ROW()-1, A$1-1))</f>
        <v>Oahu</v>
      </c>
      <c r="B526">
        <f ca="1">IF(ISNA(B$1), 0, OFFSET(data!$A$1, ROW()-1, B$1-1))</f>
        <v>2035</v>
      </c>
      <c r="C526" s="5">
        <f ca="1">IF(ISNA(C$1), 0, OFFSET(data!$A$1, ROW()-1, C$1-1))</f>
        <v>49409.666666666664</v>
      </c>
      <c r="D526">
        <f ca="1">IF(ISNA(D$1), 0, OFFSET(data!$A$1, ROW()-1, D$1-1))</f>
        <v>472.793762557077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841.78136605221096</v>
      </c>
      <c r="L526">
        <f ca="1">IF(ISNA(L$1), 0, OFFSET(data!$A$1, ROW()-1, L$1-1))</f>
        <v>42.8</v>
      </c>
      <c r="M526">
        <f ca="1">IF(ISNA(M$1), 0, OFFSET(data!$A$1, ROW()-1, M$1-1))</f>
        <v>51.254364650822602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0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1408.6294932601099</v>
      </c>
      <c r="U526">
        <f ca="1">IF(ISNA(U$1), 0, OFFSET(data!$A$1, ROW()-1, U$1-1))</f>
        <v>1119.05216906846</v>
      </c>
      <c r="V526">
        <f ca="1">IF(ISNA(V$1), 0, OFFSET(data!$A$1, ROW()-1, V$1-1))</f>
        <v>74.504851103678007</v>
      </c>
      <c r="W526">
        <f ca="1">IF(ISNA(W$1), 0, OFFSET(data!$A$1, ROW()-1, W$1-1))</f>
        <v>118.66738537483</v>
      </c>
      <c r="X526">
        <f ca="1">IF(ISNA(X$1), 0, OFFSET(data!$A$1, ROW()-1, X$1-1))</f>
        <v>96.405087713137803</v>
      </c>
      <c r="Y526">
        <f ca="1">IF(ISNA(Y$1), 0, OFFSET(data!$A$1, ROW()-1, Y$1-1))</f>
        <v>0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1079.2504255859201</v>
      </c>
      <c r="AC526">
        <f ca="1">IF(ISNA(AC$1), 0, OFFSET(data!$A$1, ROW()-1, AC$1-1))</f>
        <v>648.40556414927596</v>
      </c>
      <c r="AD526">
        <f ca="1">IF(ISNA(AD$1), 0, OFFSET(data!$A$1, ROW()-1, AD$1-1))</f>
        <v>0</v>
      </c>
      <c r="AE526" t="str">
        <f ca="1">IF(ISNA(AE$1), 0, OFFSET(data!$A$1, ROW()-1, AE$1-1))</f>
        <v>peak</v>
      </c>
      <c r="AF526" s="2">
        <f ca="1">AD526/1000</f>
        <v>0</v>
      </c>
      <c r="AG526">
        <f ca="1">U526+W526</f>
        <v>1237.71955444329</v>
      </c>
      <c r="AH526">
        <f ca="1">AB526+SUM(D526:M526,N526:P526)</f>
        <v>2487.8799188460307</v>
      </c>
      <c r="AI526">
        <f ca="1">AC526+SUM(U526:AA526)</f>
        <v>2057.0350574093818</v>
      </c>
    </row>
    <row r="527" spans="1:35" hidden="1" x14ac:dyDescent="0.2">
      <c r="A527" t="str">
        <f ca="1">IF(ISNA(A$1), 0, OFFSET(data!$A$1, ROW()-1, A$1-1))</f>
        <v>Oahu</v>
      </c>
      <c r="B527">
        <f ca="1">IF(ISNA(B$1), 0, OFFSET(data!$A$1, ROW()-1, B$1-1))</f>
        <v>2035</v>
      </c>
      <c r="C527" s="5">
        <f ca="1">IF(ISNA(C$1), 0, OFFSET(data!$A$1, ROW()-1, C$1-1))</f>
        <v>49409.75</v>
      </c>
      <c r="D527">
        <f ca="1">IF(ISNA(D$1), 0, OFFSET(data!$A$1, ROW()-1, D$1-1))</f>
        <v>472.793762557077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34.804680188634002</v>
      </c>
      <c r="L527">
        <f ca="1">IF(ISNA(L$1), 0, OFFSET(data!$A$1, ROW()-1, L$1-1))</f>
        <v>42.8</v>
      </c>
      <c r="M527">
        <f ca="1">IF(ISNA(M$1), 0, OFFSET(data!$A$1, ROW()-1, M$1-1))</f>
        <v>153.930484826645</v>
      </c>
      <c r="N527">
        <f ca="1">IF(ISNA(N$1), 0, OFFSET(data!$A$1, ROW()-1, N$1-1))</f>
        <v>365.525281656245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0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1069.8542092286</v>
      </c>
      <c r="U527">
        <f ca="1">IF(ISNA(U$1), 0, OFFSET(data!$A$1, ROW()-1, U$1-1))</f>
        <v>1188.72689914289</v>
      </c>
      <c r="V527">
        <f ca="1">IF(ISNA(V$1), 0, OFFSET(data!$A$1, ROW()-1, V$1-1))</f>
        <v>0</v>
      </c>
      <c r="W527">
        <f ca="1">IF(ISNA(W$1), 0, OFFSET(data!$A$1, ROW()-1, W$1-1))</f>
        <v>-118.872689914289</v>
      </c>
      <c r="X527">
        <f ca="1">IF(ISNA(X$1), 0, OFFSET(data!$A$1, ROW()-1, X$1-1))</f>
        <v>0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312.24260283119003</v>
      </c>
      <c r="AC527">
        <f ca="1">IF(ISNA(AC$1), 0, OFFSET(data!$A$1, ROW()-1, AC$1-1))</f>
        <v>288.49796552527903</v>
      </c>
      <c r="AD527">
        <f ca="1">IF(ISNA(AD$1), 0, OFFSET(data!$A$1, ROW()-1, AD$1-1))</f>
        <v>0</v>
      </c>
      <c r="AE527" t="str">
        <f ca="1">IF(ISNA(AE$1), 0, OFFSET(data!$A$1, ROW()-1, AE$1-1))</f>
        <v>peak</v>
      </c>
      <c r="AF527" s="2">
        <f ca="1">AD527/1000</f>
        <v>0</v>
      </c>
      <c r="AG527">
        <f ca="1">U527+W527</f>
        <v>1069.8542092286011</v>
      </c>
      <c r="AH527">
        <f ca="1">AB527+SUM(D527:M527,N527:P527)</f>
        <v>1382.0968120597909</v>
      </c>
      <c r="AI527">
        <f ca="1">AC527+SUM(U527:AA527)</f>
        <v>1358.3521747538803</v>
      </c>
    </row>
    <row r="528" spans="1:35" hidden="1" x14ac:dyDescent="0.2">
      <c r="A528" t="str">
        <f ca="1">IF(ISNA(A$1), 0, OFFSET(data!$A$1, ROW()-1, A$1-1))</f>
        <v>Oahu</v>
      </c>
      <c r="B528">
        <f ca="1">IF(ISNA(B$1), 0, OFFSET(data!$A$1, ROW()-1, B$1-1))</f>
        <v>2035</v>
      </c>
      <c r="C528" s="5">
        <f ca="1">IF(ISNA(C$1), 0, OFFSET(data!$A$1, ROW()-1, C$1-1))</f>
        <v>49409.833333333336</v>
      </c>
      <c r="D528">
        <f ca="1">IF(ISNA(D$1), 0, OFFSET(data!$A$1, ROW()-1, D$1-1))</f>
        <v>472.793762557077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0</v>
      </c>
      <c r="L528">
        <f ca="1">IF(ISNA(L$1), 0, OFFSET(data!$A$1, ROW()-1, L$1-1))</f>
        <v>42.8</v>
      </c>
      <c r="M528">
        <f ca="1">IF(ISNA(M$1), 0, OFFSET(data!$A$1, ROW()-1, M$1-1))</f>
        <v>223.66262257353301</v>
      </c>
      <c r="N528">
        <f ca="1">IF(ISNA(N$1), 0, OFFSET(data!$A$1, ROW()-1, N$1-1))</f>
        <v>239.605410778644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0</v>
      </c>
      <c r="R528">
        <f ca="1">IF(ISNA(R$1), 0, OFFSET(data!$A$1, ROW()-1, R$1-1))</f>
        <v>0</v>
      </c>
      <c r="S528">
        <f ca="1">IF(ISNA(S$1), 0, OFFSET(data!$A$1, ROW()-1, S$1-1))</f>
        <v>0</v>
      </c>
      <c r="T528">
        <f ca="1">IF(ISNA(T$1), 0, OFFSET(data!$A$1, ROW()-1, T$1-1))</f>
        <v>978.86179590925599</v>
      </c>
      <c r="U528">
        <f ca="1">IF(ISNA(U$1), 0, OFFSET(data!$A$1, ROW()-1, U$1-1))</f>
        <v>1087.6242176769499</v>
      </c>
      <c r="V528">
        <f ca="1">IF(ISNA(V$1), 0, OFFSET(data!$A$1, ROW()-1, V$1-1))</f>
        <v>0</v>
      </c>
      <c r="W528">
        <f ca="1">IF(ISNA(W$1), 0, OFFSET(data!$A$1, ROW()-1, W$1-1))</f>
        <v>-108.762421767695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438.16247370879</v>
      </c>
      <c r="AC528">
        <f ca="1">IF(ISNA(AC$1), 0, OFFSET(data!$A$1, ROW()-1, AC$1-1))</f>
        <v>285.60682797853298</v>
      </c>
      <c r="AD528">
        <f ca="1">IF(ISNA(AD$1), 0, OFFSET(data!$A$1, ROW()-1, AD$1-1))</f>
        <v>0</v>
      </c>
      <c r="AE528" t="str">
        <f ca="1">IF(ISNA(AE$1), 0, OFFSET(data!$A$1, ROW()-1, AE$1-1))</f>
        <v>peak</v>
      </c>
      <c r="AF528" s="2">
        <f ca="1">AD528/1000</f>
        <v>0</v>
      </c>
      <c r="AG528">
        <f ca="1">U528+W528</f>
        <v>978.86179590925485</v>
      </c>
      <c r="AH528">
        <f ca="1">AB528+SUM(D528:M528,N528:P528)</f>
        <v>1417.0242696180439</v>
      </c>
      <c r="AI528">
        <f ca="1">AC528+SUM(U528:AA528)</f>
        <v>1264.4686238877878</v>
      </c>
    </row>
    <row r="529" spans="1:35" hidden="1" x14ac:dyDescent="0.2">
      <c r="A529" t="str">
        <f ca="1">IF(ISNA(A$1), 0, OFFSET(data!$A$1, ROW()-1, A$1-1))</f>
        <v>Oahu</v>
      </c>
      <c r="B529">
        <f ca="1">IF(ISNA(B$1), 0, OFFSET(data!$A$1, ROW()-1, B$1-1))</f>
        <v>2035</v>
      </c>
      <c r="C529" s="5">
        <f ca="1">IF(ISNA(C$1), 0, OFFSET(data!$A$1, ROW()-1, C$1-1))</f>
        <v>49409.916666666664</v>
      </c>
      <c r="D529">
        <f ca="1">IF(ISNA(D$1), 0, OFFSET(data!$A$1, ROW()-1, D$1-1))</f>
        <v>472.793762557077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42.8</v>
      </c>
      <c r="M529">
        <f ca="1">IF(ISNA(M$1), 0, OFFSET(data!$A$1, ROW()-1, M$1-1))</f>
        <v>206.44529357205201</v>
      </c>
      <c r="N529">
        <f ca="1">IF(ISNA(N$1), 0, OFFSET(data!$A$1, ROW()-1, N$1-1))</f>
        <v>35.998911050167699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0</v>
      </c>
      <c r="R529">
        <f ca="1">IF(ISNA(R$1), 0, OFFSET(data!$A$1, ROW()-1, R$1-1))</f>
        <v>0</v>
      </c>
      <c r="S529">
        <f ca="1">IF(ISNA(S$1), 0, OFFSET(data!$A$1, ROW()-1, S$1-1))</f>
        <v>0</v>
      </c>
      <c r="T529">
        <f ca="1">IF(ISNA(T$1), 0, OFFSET(data!$A$1, ROW()-1, T$1-1))</f>
        <v>758.03796717929697</v>
      </c>
      <c r="U529">
        <f ca="1">IF(ISNA(U$1), 0, OFFSET(data!$A$1, ROW()-1, U$1-1))</f>
        <v>842.26440797699797</v>
      </c>
      <c r="V529">
        <f ca="1">IF(ISNA(V$1), 0, OFFSET(data!$A$1, ROW()-1, V$1-1))</f>
        <v>0</v>
      </c>
      <c r="W529">
        <f ca="1">IF(ISNA(W$1), 0, OFFSET(data!$A$1, ROW()-1, W$1-1))</f>
        <v>-84.226440797699894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641.76897343726796</v>
      </c>
      <c r="AC529">
        <f ca="1">IF(ISNA(AC$1), 0, OFFSET(data!$A$1, ROW()-1, AC$1-1))</f>
        <v>286.41164997205198</v>
      </c>
      <c r="AD529">
        <f ca="1">IF(ISNA(AD$1), 0, OFFSET(data!$A$1, ROW()-1, AD$1-1))</f>
        <v>0</v>
      </c>
      <c r="AE529" t="str">
        <f ca="1">IF(ISNA(AE$1), 0, OFFSET(data!$A$1, ROW()-1, AE$1-1))</f>
        <v>peak</v>
      </c>
      <c r="AF529" s="2">
        <f ca="1">AD529/1000</f>
        <v>0</v>
      </c>
      <c r="AG529">
        <f ca="1">U529+W529</f>
        <v>758.03796717929811</v>
      </c>
      <c r="AH529">
        <f ca="1">AB529+SUM(D529:M529,N529:P529)</f>
        <v>1399.8069406165646</v>
      </c>
      <c r="AI529">
        <f ca="1">AC529+SUM(U529:AA529)</f>
        <v>1044.4496171513501</v>
      </c>
    </row>
    <row r="530" spans="1:35" hidden="1" x14ac:dyDescent="0.2">
      <c r="A530" t="str">
        <f ca="1">IF(ISNA(A$1), 0, OFFSET(data!$A$1, ROW()-1, A$1-1))</f>
        <v>Oahu</v>
      </c>
      <c r="B530">
        <f ca="1">IF(ISNA(B$1), 0, OFFSET(data!$A$1, ROW()-1, B$1-1))</f>
        <v>2035</v>
      </c>
      <c r="C530" s="5">
        <f ca="1">IF(ISNA(C$1), 0, OFFSET(data!$A$1, ROW()-1, C$1-1))</f>
        <v>49431</v>
      </c>
      <c r="D530">
        <f ca="1">IF(ISNA(D$1), 0, OFFSET(data!$A$1, ROW()-1, D$1-1))</f>
        <v>103.107762557077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42.8</v>
      </c>
      <c r="M530">
        <f ca="1">IF(ISNA(M$1), 0, OFFSET(data!$A$1, ROW()-1, M$1-1))</f>
        <v>446.74614456084498</v>
      </c>
      <c r="N530">
        <f ca="1">IF(ISNA(N$1), 0, OFFSET(data!$A$1, ROW()-1, N$1-1))</f>
        <v>10.243911412315001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0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602.89781853023703</v>
      </c>
      <c r="U530">
        <f ca="1">IF(ISNA(U$1), 0, OFFSET(data!$A$1, ROW()-1, U$1-1))</f>
        <v>669.88646503359701</v>
      </c>
      <c r="V530">
        <f ca="1">IF(ISNA(V$1), 0, OFFSET(data!$A$1, ROW()-1, V$1-1))</f>
        <v>0</v>
      </c>
      <c r="W530">
        <f ca="1">IF(ISNA(W$1), 0, OFFSET(data!$A$1, ROW()-1, W$1-1))</f>
        <v>-66.988646503359703</v>
      </c>
      <c r="X530">
        <f ca="1">IF(ISNA(X$1), 0, OFFSET(data!$A$1, ROW()-1, X$1-1))</f>
        <v>0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682.52397307512001</v>
      </c>
      <c r="AC530">
        <f ca="1">IF(ISNA(AC$1), 0, OFFSET(data!$A$1, ROW()-1, AC$1-1))</f>
        <v>235.47328043863399</v>
      </c>
      <c r="AD530">
        <f ca="1">IF(ISNA(AD$1), 0, OFFSET(data!$A$1, ROW()-1, AD$1-1))</f>
        <v>0</v>
      </c>
      <c r="AE530" t="str">
        <f ca="1">IF(ISNA(AE$1), 0, OFFSET(data!$A$1, ROW()-1, AE$1-1))</f>
        <v>peak</v>
      </c>
      <c r="AF530" s="2">
        <f ca="1">AD530/1000</f>
        <v>0</v>
      </c>
      <c r="AG530">
        <f ca="1">U530+W530</f>
        <v>602.89781853023726</v>
      </c>
      <c r="AH530">
        <f ca="1">AB530+SUM(D530:M530,N530:P530)</f>
        <v>1285.4217916053572</v>
      </c>
      <c r="AI530">
        <f ca="1">AC530+SUM(U530:AA530)</f>
        <v>838.37109896887125</v>
      </c>
    </row>
    <row r="531" spans="1:35" hidden="1" x14ac:dyDescent="0.2">
      <c r="A531" t="str">
        <f ca="1">IF(ISNA(A$1), 0, OFFSET(data!$A$1, ROW()-1, A$1-1))</f>
        <v>Oahu</v>
      </c>
      <c r="B531">
        <f ca="1">IF(ISNA(B$1), 0, OFFSET(data!$A$1, ROW()-1, B$1-1))</f>
        <v>2035</v>
      </c>
      <c r="C531" s="5">
        <f ca="1">IF(ISNA(C$1), 0, OFFSET(data!$A$1, ROW()-1, C$1-1))</f>
        <v>49431.083333333336</v>
      </c>
      <c r="D531">
        <f ca="1">IF(ISNA(D$1), 0, OFFSET(data!$A$1, ROW()-1, D$1-1))</f>
        <v>103.107762557077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42.8</v>
      </c>
      <c r="M531">
        <f ca="1">IF(ISNA(M$1), 0, OFFSET(data!$A$1, ROW()-1, M$1-1))</f>
        <v>411.54739144437298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0</v>
      </c>
      <c r="R531">
        <f ca="1">IF(ISNA(R$1), 0, OFFSET(data!$A$1, ROW()-1, R$1-1))</f>
        <v>0</v>
      </c>
      <c r="S531">
        <f ca="1">IF(ISNA(S$1), 0, OFFSET(data!$A$1, ROW()-1, S$1-1))</f>
        <v>10.3807436973187</v>
      </c>
      <c r="T531">
        <f ca="1">IF(ISNA(T$1), 0, OFFSET(data!$A$1, ROW()-1, T$1-1))</f>
        <v>557.45515400145098</v>
      </c>
      <c r="U531">
        <f ca="1">IF(ISNA(U$1), 0, OFFSET(data!$A$1, ROW()-1, U$1-1))</f>
        <v>619.39461555716798</v>
      </c>
      <c r="V531">
        <f ca="1">IF(ISNA(V$1), 0, OFFSET(data!$A$1, ROW()-1, V$1-1))</f>
        <v>0</v>
      </c>
      <c r="W531">
        <f ca="1">IF(ISNA(W$1), 0, OFFSET(data!$A$1, ROW()-1, W$1-1))</f>
        <v>-61.939461555716797</v>
      </c>
      <c r="X531">
        <f ca="1">IF(ISNA(X$1), 0, OFFSET(data!$A$1, ROW()-1, X$1-1))</f>
        <v>0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703.14862795415695</v>
      </c>
      <c r="AC531">
        <f ca="1">IF(ISNA(AC$1), 0, OFFSET(data!$A$1, ROW()-1, AC$1-1))</f>
        <v>235.47328043863399</v>
      </c>
      <c r="AD531">
        <f ca="1">IF(ISNA(AD$1), 0, OFFSET(data!$A$1, ROW()-1, AD$1-1))</f>
        <v>0</v>
      </c>
      <c r="AE531" t="str">
        <f ca="1">IF(ISNA(AE$1), 0, OFFSET(data!$A$1, ROW()-1, AE$1-1))</f>
        <v>peak</v>
      </c>
      <c r="AF531" s="2">
        <f ca="1">AD531/1000</f>
        <v>0</v>
      </c>
      <c r="AG531">
        <f ca="1">U531+W531</f>
        <v>557.45515400145121</v>
      </c>
      <c r="AH531">
        <f ca="1">AB531+SUM(D531:M531,N531:P531)</f>
        <v>1260.6037819556068</v>
      </c>
      <c r="AI531">
        <f ca="1">AC531+SUM(U531:AA531)</f>
        <v>792.9284344400852</v>
      </c>
    </row>
    <row r="532" spans="1:35" hidden="1" x14ac:dyDescent="0.2">
      <c r="A532" t="str">
        <f ca="1">IF(ISNA(A$1), 0, OFFSET(data!$A$1, ROW()-1, A$1-1))</f>
        <v>Oahu</v>
      </c>
      <c r="B532">
        <f ca="1">IF(ISNA(B$1), 0, OFFSET(data!$A$1, ROW()-1, B$1-1))</f>
        <v>2035</v>
      </c>
      <c r="C532" s="5">
        <f ca="1">IF(ISNA(C$1), 0, OFFSET(data!$A$1, ROW()-1, C$1-1))</f>
        <v>49431.166666666664</v>
      </c>
      <c r="D532">
        <f ca="1">IF(ISNA(D$1), 0, OFFSET(data!$A$1, ROW()-1, D$1-1))</f>
        <v>103.107762557077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42.8</v>
      </c>
      <c r="M532">
        <f ca="1">IF(ISNA(M$1), 0, OFFSET(data!$A$1, ROW()-1, M$1-1))</f>
        <v>342.72839028762701</v>
      </c>
      <c r="N532">
        <f ca="1">IF(ISNA(N$1), 0, OFFSET(data!$A$1, ROW()-1, N$1-1))</f>
        <v>122.563002827799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0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611.19915567250405</v>
      </c>
      <c r="U532">
        <f ca="1">IF(ISNA(U$1), 0, OFFSET(data!$A$1, ROW()-1, U$1-1))</f>
        <v>679.11017296944897</v>
      </c>
      <c r="V532">
        <f ca="1">IF(ISNA(V$1), 0, OFFSET(data!$A$1, ROW()-1, V$1-1))</f>
        <v>0</v>
      </c>
      <c r="W532">
        <f ca="1">IF(ISNA(W$1), 0, OFFSET(data!$A$1, ROW()-1, W$1-1))</f>
        <v>-67.911017296944905</v>
      </c>
      <c r="X532">
        <f ca="1">IF(ISNA(X$1), 0, OFFSET(data!$A$1, ROW()-1, X$1-1))</f>
        <v>0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570.20488142903901</v>
      </c>
      <c r="AC532">
        <f ca="1">IF(ISNA(AC$1), 0, OFFSET(data!$A$1, ROW()-1, AC$1-1))</f>
        <v>232.078998628634</v>
      </c>
      <c r="AD532">
        <f ca="1">IF(ISNA(AD$1), 0, OFFSET(data!$A$1, ROW()-1, AD$1-1))</f>
        <v>0</v>
      </c>
      <c r="AE532" t="str">
        <f ca="1">IF(ISNA(AE$1), 0, OFFSET(data!$A$1, ROW()-1, AE$1-1))</f>
        <v>peak</v>
      </c>
      <c r="AF532" s="2">
        <f ca="1">AD532/1000</f>
        <v>0</v>
      </c>
      <c r="AG532">
        <f ca="1">U532+W532</f>
        <v>611.19915567250405</v>
      </c>
      <c r="AH532">
        <f ca="1">AB532+SUM(D532:M532,N532:P532)</f>
        <v>1181.4040371015421</v>
      </c>
      <c r="AI532">
        <f ca="1">AC532+SUM(U532:AA532)</f>
        <v>843.2781543011381</v>
      </c>
    </row>
    <row r="533" spans="1:35" hidden="1" x14ac:dyDescent="0.2">
      <c r="A533" t="str">
        <f ca="1">IF(ISNA(A$1), 0, OFFSET(data!$A$1, ROW()-1, A$1-1))</f>
        <v>Oahu</v>
      </c>
      <c r="B533">
        <f ca="1">IF(ISNA(B$1), 0, OFFSET(data!$A$1, ROW()-1, B$1-1))</f>
        <v>2035</v>
      </c>
      <c r="C533" s="5">
        <f ca="1">IF(ISNA(C$1), 0, OFFSET(data!$A$1, ROW()-1, C$1-1))</f>
        <v>49431.25</v>
      </c>
      <c r="D533">
        <f ca="1">IF(ISNA(D$1), 0, OFFSET(data!$A$1, ROW()-1, D$1-1))</f>
        <v>103.107762557077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96.114124431798302</v>
      </c>
      <c r="L533">
        <f ca="1">IF(ISNA(L$1), 0, OFFSET(data!$A$1, ROW()-1, L$1-1))</f>
        <v>42.8</v>
      </c>
      <c r="M533">
        <f ca="1">IF(ISNA(M$1), 0, OFFSET(data!$A$1, ROW()-1, M$1-1))</f>
        <v>426.58104611303497</v>
      </c>
      <c r="N533">
        <f ca="1">IF(ISNA(N$1), 0, OFFSET(data!$A$1, ROW()-1, N$1-1))</f>
        <v>200.60218988509899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0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869.20512298700999</v>
      </c>
      <c r="U533">
        <f ca="1">IF(ISNA(U$1), 0, OFFSET(data!$A$1, ROW()-1, U$1-1))</f>
        <v>965.78346998556697</v>
      </c>
      <c r="V533">
        <f ca="1">IF(ISNA(V$1), 0, OFFSET(data!$A$1, ROW()-1, V$1-1))</f>
        <v>0</v>
      </c>
      <c r="W533">
        <f ca="1">IF(ISNA(W$1), 0, OFFSET(data!$A$1, ROW()-1, W$1-1))</f>
        <v>-96.578346998556697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492.16569460233598</v>
      </c>
      <c r="AC533">
        <f ca="1">IF(ISNA(AC$1), 0, OFFSET(data!$A$1, ROW()-1, AC$1-1))</f>
        <v>331.58740487043201</v>
      </c>
      <c r="AD533">
        <f ca="1">IF(ISNA(AD$1), 0, OFFSET(data!$A$1, ROW()-1, AD$1-1))</f>
        <v>0</v>
      </c>
      <c r="AE533" t="str">
        <f ca="1">IF(ISNA(AE$1), 0, OFFSET(data!$A$1, ROW()-1, AE$1-1))</f>
        <v>peak</v>
      </c>
      <c r="AF533" s="2">
        <f ca="1">AD533/1000</f>
        <v>0</v>
      </c>
      <c r="AG533">
        <f ca="1">U533+W533</f>
        <v>869.20512298701033</v>
      </c>
      <c r="AH533">
        <f ca="1">AB533+SUM(D533:M533,N533:P533)</f>
        <v>1361.3708175893453</v>
      </c>
      <c r="AI533">
        <f ca="1">AC533+SUM(U533:AA533)</f>
        <v>1200.7925278574423</v>
      </c>
    </row>
    <row r="534" spans="1:35" hidden="1" x14ac:dyDescent="0.2">
      <c r="A534" t="str">
        <f ca="1">IF(ISNA(A$1), 0, OFFSET(data!$A$1, ROW()-1, A$1-1))</f>
        <v>Oahu</v>
      </c>
      <c r="B534">
        <f ca="1">IF(ISNA(B$1), 0, OFFSET(data!$A$1, ROW()-1, B$1-1))</f>
        <v>2035</v>
      </c>
      <c r="C534" s="5">
        <f ca="1">IF(ISNA(C$1), 0, OFFSET(data!$A$1, ROW()-1, C$1-1))</f>
        <v>49431.333333333336</v>
      </c>
      <c r="D534">
        <f ca="1">IF(ISNA(D$1), 0, OFFSET(data!$A$1, ROW()-1, D$1-1))</f>
        <v>103.107762557077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1032.8156864566499</v>
      </c>
      <c r="L534">
        <f ca="1">IF(ISNA(L$1), 0, OFFSET(data!$A$1, ROW()-1, L$1-1))</f>
        <v>42.8</v>
      </c>
      <c r="M534">
        <f ca="1">IF(ISNA(M$1), 0, OFFSET(data!$A$1, ROW()-1, M$1-1))</f>
        <v>423.56904736540901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68.2141226671108</v>
      </c>
      <c r="R534">
        <f ca="1">IF(ISNA(R$1), 0, OFFSET(data!$A$1, ROW()-1, R$1-1))</f>
        <v>0</v>
      </c>
      <c r="S534">
        <f ca="1">IF(ISNA(S$1), 0, OFFSET(data!$A$1, ROW()-1, S$1-1))</f>
        <v>9.2544443000000101</v>
      </c>
      <c r="T534">
        <f ca="1">IF(ISNA(T$1), 0, OFFSET(data!$A$1, ROW()-1, T$1-1))</f>
        <v>1602.2924963791399</v>
      </c>
      <c r="U534">
        <f ca="1">IF(ISNA(U$1), 0, OFFSET(data!$A$1, ROW()-1, U$1-1))</f>
        <v>1077.9560264714401</v>
      </c>
      <c r="V534">
        <f ca="1">IF(ISNA(V$1), 0, OFFSET(data!$A$1, ROW()-1, V$1-1))</f>
        <v>324.91069869253403</v>
      </c>
      <c r="W534">
        <f ca="1">IF(ISNA(W$1), 0, OFFSET(data!$A$1, ROW()-1, W$1-1))</f>
        <v>120.533539673447</v>
      </c>
      <c r="X534">
        <f ca="1">IF(ISNA(X$1), 0, OFFSET(data!$A$1, ROW()-1, X$1-1))</f>
        <v>78.892231541714196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1402.3685240093801</v>
      </c>
      <c r="AC534">
        <f ca="1">IF(ISNA(AC$1), 0, OFFSET(data!$A$1, ROW()-1, AC$1-1))</f>
        <v>676.41942302319603</v>
      </c>
      <c r="AD534">
        <f ca="1">IF(ISNA(AD$1), 0, OFFSET(data!$A$1, ROW()-1, AD$1-1))</f>
        <v>0</v>
      </c>
      <c r="AE534" t="str">
        <f ca="1">IF(ISNA(AE$1), 0, OFFSET(data!$A$1, ROW()-1, AE$1-1))</f>
        <v>peak</v>
      </c>
      <c r="AF534" s="2">
        <f ca="1">AD534/1000</f>
        <v>0</v>
      </c>
      <c r="AG534">
        <f ca="1">U534+W534</f>
        <v>1198.489566144887</v>
      </c>
      <c r="AH534">
        <f ca="1">AB534+SUM(D534:M534,N534:P534)</f>
        <v>3004.6610203885157</v>
      </c>
      <c r="AI534">
        <f ca="1">AC534+SUM(U534:AA534)</f>
        <v>2278.7119194023312</v>
      </c>
    </row>
    <row r="535" spans="1:35" hidden="1" x14ac:dyDescent="0.2">
      <c r="A535" t="str">
        <f ca="1">IF(ISNA(A$1), 0, OFFSET(data!$A$1, ROW()-1, A$1-1))</f>
        <v>Oahu</v>
      </c>
      <c r="B535">
        <f ca="1">IF(ISNA(B$1), 0, OFFSET(data!$A$1, ROW()-1, B$1-1))</f>
        <v>2035</v>
      </c>
      <c r="C535" s="5">
        <f ca="1">IF(ISNA(C$1), 0, OFFSET(data!$A$1, ROW()-1, C$1-1))</f>
        <v>49431.416666666664</v>
      </c>
      <c r="D535">
        <f ca="1">IF(ISNA(D$1), 0, OFFSET(data!$A$1, ROW()-1, D$1-1))</f>
        <v>103.107762557077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1096.99097442883</v>
      </c>
      <c r="L535">
        <f ca="1">IF(ISNA(L$1), 0, OFFSET(data!$A$1, ROW()-1, L$1-1))</f>
        <v>42.8</v>
      </c>
      <c r="M535">
        <f ca="1">IF(ISNA(M$1), 0, OFFSET(data!$A$1, ROW()-1, M$1-1))</f>
        <v>425.28271357591098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699.65650652129</v>
      </c>
      <c r="R535">
        <f ca="1">IF(ISNA(R$1), 0, OFFSET(data!$A$1, ROW()-1, R$1-1))</f>
        <v>0</v>
      </c>
      <c r="S535">
        <f ca="1">IF(ISNA(S$1), 0, OFFSET(data!$A$1, ROW()-1, S$1-1))</f>
        <v>8.7512039404752606</v>
      </c>
      <c r="T535">
        <f ca="1">IF(ISNA(T$1), 0, OFFSET(data!$A$1, ROW()-1, T$1-1))</f>
        <v>1668.1814505618199</v>
      </c>
      <c r="U535">
        <f ca="1">IF(ISNA(U$1), 0, OFFSET(data!$A$1, ROW()-1, U$1-1))</f>
        <v>1134.9112870506999</v>
      </c>
      <c r="V535">
        <f ca="1">IF(ISNA(V$1), 0, OFFSET(data!$A$1, ROW()-1, V$1-1))</f>
        <v>333.84439229595603</v>
      </c>
      <c r="W535">
        <f ca="1">IF(ISNA(W$1), 0, OFFSET(data!$A$1, ROW()-1, W$1-1))</f>
        <v>120.533539673447</v>
      </c>
      <c r="X535">
        <f ca="1">IF(ISNA(X$1), 0, OFFSET(data!$A$1, ROW()-1, X$1-1))</f>
        <v>78.892231541714196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2047.9368871653901</v>
      </c>
      <c r="AC535">
        <f ca="1">IF(ISNA(AC$1), 0, OFFSET(data!$A$1, ROW()-1, AC$1-1))</f>
        <v>687.78560700392995</v>
      </c>
      <c r="AD535">
        <f ca="1">IF(ISNA(AD$1), 0, OFFSET(data!$A$1, ROW()-1, AD$1-1))</f>
        <v>0</v>
      </c>
      <c r="AE535" t="str">
        <f ca="1">IF(ISNA(AE$1), 0, OFFSET(data!$A$1, ROW()-1, AE$1-1))</f>
        <v>peak</v>
      </c>
      <c r="AF535" s="2">
        <f ca="1">AD535/1000</f>
        <v>0</v>
      </c>
      <c r="AG535">
        <f ca="1">U535+W535</f>
        <v>1255.4448267241469</v>
      </c>
      <c r="AH535">
        <f ca="1">AB535+SUM(D535:M535,N535:P535)</f>
        <v>3716.1183377272082</v>
      </c>
      <c r="AI535">
        <f ca="1">AC535+SUM(U535:AA535)</f>
        <v>2355.9670575657474</v>
      </c>
    </row>
    <row r="536" spans="1:35" hidden="1" x14ac:dyDescent="0.2">
      <c r="A536" t="str">
        <f ca="1">IF(ISNA(A$1), 0, OFFSET(data!$A$1, ROW()-1, A$1-1))</f>
        <v>Oahu</v>
      </c>
      <c r="B536">
        <f ca="1">IF(ISNA(B$1), 0, OFFSET(data!$A$1, ROW()-1, B$1-1))</f>
        <v>2035</v>
      </c>
      <c r="C536" s="5">
        <f ca="1">IF(ISNA(C$1), 0, OFFSET(data!$A$1, ROW()-1, C$1-1))</f>
        <v>49431.5</v>
      </c>
      <c r="D536">
        <f ca="1">IF(ISNA(D$1), 0, OFFSET(data!$A$1, ROW()-1, D$1-1))</f>
        <v>103.107762557077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1110.8784988785201</v>
      </c>
      <c r="L536">
        <f ca="1">IF(ISNA(L$1), 0, OFFSET(data!$A$1, ROW()-1, L$1-1))</f>
        <v>42.8</v>
      </c>
      <c r="M536">
        <f ca="1">IF(ISNA(M$1), 0, OFFSET(data!$A$1, ROW()-1, M$1-1))</f>
        <v>433.44348605169699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252.16908691556799</v>
      </c>
      <c r="R536">
        <f ca="1">IF(ISNA(R$1), 0, OFFSET(data!$A$1, ROW()-1, R$1-1))</f>
        <v>0</v>
      </c>
      <c r="S536">
        <f ca="1">IF(ISNA(S$1), 0, OFFSET(data!$A$1, ROW()-1, S$1-1))</f>
        <v>11.670469659926299</v>
      </c>
      <c r="T536">
        <f ca="1">IF(ISNA(T$1), 0, OFFSET(data!$A$1, ROW()-1, T$1-1))</f>
        <v>1690.2297474873001</v>
      </c>
      <c r="U536">
        <f ca="1">IF(ISNA(U$1), 0, OFFSET(data!$A$1, ROW()-1, U$1-1))</f>
        <v>1156.9595839761801</v>
      </c>
      <c r="V536">
        <f ca="1">IF(ISNA(V$1), 0, OFFSET(data!$A$1, ROW()-1, V$1-1))</f>
        <v>333.84439229595603</v>
      </c>
      <c r="W536">
        <f ca="1">IF(ISNA(W$1), 0, OFFSET(data!$A$1, ROW()-1, W$1-1))</f>
        <v>120.533539673447</v>
      </c>
      <c r="X536">
        <f ca="1">IF(ISNA(X$1), 0, OFFSET(data!$A$1, ROW()-1, X$1-1))</f>
        <v>78.892231541714196</v>
      </c>
      <c r="Y536">
        <f ca="1">IF(ISNA(Y$1), 0, OFFSET(data!$A$1, ROW()-1, Y$1-1))</f>
        <v>0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1605.5735629716601</v>
      </c>
      <c r="AC536">
        <f ca="1">IF(ISNA(AC$1), 0, OFFSET(data!$A$1, ROW()-1, AC$1-1))</f>
        <v>687.78560700392995</v>
      </c>
      <c r="AD536">
        <f ca="1">IF(ISNA(AD$1), 0, OFFSET(data!$A$1, ROW()-1, AD$1-1))</f>
        <v>0</v>
      </c>
      <c r="AE536" t="str">
        <f ca="1">IF(ISNA(AE$1), 0, OFFSET(data!$A$1, ROW()-1, AE$1-1))</f>
        <v>peak</v>
      </c>
      <c r="AF536" s="2">
        <f ca="1">AD536/1000</f>
        <v>0</v>
      </c>
      <c r="AG536">
        <f ca="1">U536+W536</f>
        <v>1277.493123649627</v>
      </c>
      <c r="AH536">
        <f ca="1">AB536+SUM(D536:M536,N536:P536)</f>
        <v>3295.803310458954</v>
      </c>
      <c r="AI536">
        <f ca="1">AC536+SUM(U536:AA536)</f>
        <v>2378.0153544912273</v>
      </c>
    </row>
    <row r="537" spans="1:35" hidden="1" x14ac:dyDescent="0.2">
      <c r="A537" t="str">
        <f ca="1">IF(ISNA(A$1), 0, OFFSET(data!$A$1, ROW()-1, A$1-1))</f>
        <v>Oahu</v>
      </c>
      <c r="B537">
        <f ca="1">IF(ISNA(B$1), 0, OFFSET(data!$A$1, ROW()-1, B$1-1))</f>
        <v>2035</v>
      </c>
      <c r="C537" s="5">
        <f ca="1">IF(ISNA(C$1), 0, OFFSET(data!$A$1, ROW()-1, C$1-1))</f>
        <v>49431.583333333336</v>
      </c>
      <c r="D537">
        <f ca="1">IF(ISNA(D$1), 0, OFFSET(data!$A$1, ROW()-1, D$1-1))</f>
        <v>103.107762557077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1099.18160763167</v>
      </c>
      <c r="L537">
        <f ca="1">IF(ISNA(L$1), 0, OFFSET(data!$A$1, ROW()-1, L$1-1))</f>
        <v>42.8</v>
      </c>
      <c r="M537">
        <f ca="1">IF(ISNA(M$1), 0, OFFSET(data!$A$1, ROW()-1, M$1-1))</f>
        <v>441.033550411698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252.67318060584199</v>
      </c>
      <c r="R537">
        <f ca="1">IF(ISNA(R$1), 0, OFFSET(data!$A$1, ROW()-1, R$1-1))</f>
        <v>0</v>
      </c>
      <c r="S537">
        <f ca="1">IF(ISNA(S$1), 0, OFFSET(data!$A$1, ROW()-1, S$1-1))</f>
        <v>3.4805906897150498</v>
      </c>
      <c r="T537">
        <f ca="1">IF(ISNA(T$1), 0, OFFSET(data!$A$1, ROW()-1, T$1-1))</f>
        <v>1686.12292060045</v>
      </c>
      <c r="U537">
        <f ca="1">IF(ISNA(U$1), 0, OFFSET(data!$A$1, ROW()-1, U$1-1))</f>
        <v>1159.03832603562</v>
      </c>
      <c r="V537">
        <f ca="1">IF(ISNA(V$1), 0, OFFSET(data!$A$1, ROW()-1, V$1-1))</f>
        <v>327.65882334966699</v>
      </c>
      <c r="W537">
        <f ca="1">IF(ISNA(W$1), 0, OFFSET(data!$A$1, ROW()-1, W$1-1))</f>
        <v>120.533539673447</v>
      </c>
      <c r="X537">
        <f ca="1">IF(ISNA(X$1), 0, OFFSET(data!$A$1, ROW()-1, X$1-1))</f>
        <v>78.892231541714196</v>
      </c>
      <c r="Y537">
        <f ca="1">IF(ISNA(Y$1), 0, OFFSET(data!$A$1, ROW()-1, Y$1-1))</f>
        <v>0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1591.91008295138</v>
      </c>
      <c r="AC537">
        <f ca="1">IF(ISNA(AC$1), 0, OFFSET(data!$A$1, ROW()-1, AC$1-1))</f>
        <v>687.78560700392995</v>
      </c>
      <c r="AD537">
        <f ca="1">IF(ISNA(AD$1), 0, OFFSET(data!$A$1, ROW()-1, AD$1-1))</f>
        <v>0</v>
      </c>
      <c r="AE537" t="str">
        <f ca="1">IF(ISNA(AE$1), 0, OFFSET(data!$A$1, ROW()-1, AE$1-1))</f>
        <v>peak</v>
      </c>
      <c r="AF537" s="2">
        <f ca="1">AD537/1000</f>
        <v>0</v>
      </c>
      <c r="AG537">
        <f ca="1">U537+W537</f>
        <v>1279.571865709067</v>
      </c>
      <c r="AH537">
        <f ca="1">AB537+SUM(D537:M537,N537:P537)</f>
        <v>3278.033003551825</v>
      </c>
      <c r="AI537">
        <f ca="1">AC537+SUM(U537:AA537)</f>
        <v>2373.9085276043779</v>
      </c>
    </row>
    <row r="538" spans="1:35" hidden="1" x14ac:dyDescent="0.2">
      <c r="A538" t="str">
        <f ca="1">IF(ISNA(A$1), 0, OFFSET(data!$A$1, ROW()-1, A$1-1))</f>
        <v>Oahu</v>
      </c>
      <c r="B538">
        <f ca="1">IF(ISNA(B$1), 0, OFFSET(data!$A$1, ROW()-1, B$1-1))</f>
        <v>2035</v>
      </c>
      <c r="C538" s="5">
        <f ca="1">IF(ISNA(C$1), 0, OFFSET(data!$A$1, ROW()-1, C$1-1))</f>
        <v>49431.666666666664</v>
      </c>
      <c r="D538">
        <f ca="1">IF(ISNA(D$1), 0, OFFSET(data!$A$1, ROW()-1, D$1-1))</f>
        <v>103.107762557077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819.66235061958696</v>
      </c>
      <c r="L538">
        <f ca="1">IF(ISNA(L$1), 0, OFFSET(data!$A$1, ROW()-1, L$1-1))</f>
        <v>42.8</v>
      </c>
      <c r="M538">
        <f ca="1">IF(ISNA(M$1), 0, OFFSET(data!$A$1, ROW()-1, M$1-1))</f>
        <v>445.09598138169798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30.775189046971601</v>
      </c>
      <c r="R538">
        <f ca="1">IF(ISNA(R$1), 0, OFFSET(data!$A$1, ROW()-1, R$1-1))</f>
        <v>0</v>
      </c>
      <c r="S538">
        <f ca="1">IF(ISNA(S$1), 0, OFFSET(data!$A$1, ROW()-1, S$1-1))</f>
        <v>8.4100000000013608E-3</v>
      </c>
      <c r="T538">
        <f ca="1">IF(ISNA(T$1), 0, OFFSET(data!$A$1, ROW()-1, T$1-1))</f>
        <v>1410.6660945583601</v>
      </c>
      <c r="U538">
        <f ca="1">IF(ISNA(U$1), 0, OFFSET(data!$A$1, ROW()-1, U$1-1))</f>
        <v>1135.3088606686299</v>
      </c>
      <c r="V538">
        <f ca="1">IF(ISNA(V$1), 0, OFFSET(data!$A$1, ROW()-1, V$1-1))</f>
        <v>75.9314626745673</v>
      </c>
      <c r="W538">
        <f ca="1">IF(ISNA(W$1), 0, OFFSET(data!$A$1, ROW()-1, W$1-1))</f>
        <v>120.533539673447</v>
      </c>
      <c r="X538">
        <f ca="1">IF(ISNA(X$1), 0, OFFSET(data!$A$1, ROW()-1, X$1-1))</f>
        <v>78.892231541714196</v>
      </c>
      <c r="Y538">
        <f ca="1">IF(ISNA(Y$1), 0, OFFSET(data!$A$1, ROW()-1, Y$1-1))</f>
        <v>0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1112.4396034909901</v>
      </c>
      <c r="AC538">
        <f ca="1">IF(ISNA(AC$1), 0, OFFSET(data!$A$1, ROW()-1, AC$1-1))</f>
        <v>664.077269890401</v>
      </c>
      <c r="AD538">
        <f ca="1">IF(ISNA(AD$1), 0, OFFSET(data!$A$1, ROW()-1, AD$1-1))</f>
        <v>0</v>
      </c>
      <c r="AE538" t="str">
        <f ca="1">IF(ISNA(AE$1), 0, OFFSET(data!$A$1, ROW()-1, AE$1-1))</f>
        <v>peak</v>
      </c>
      <c r="AF538" s="2">
        <f ca="1">AD538/1000</f>
        <v>0</v>
      </c>
      <c r="AG538">
        <f ca="1">U538+W538</f>
        <v>1255.8424003420769</v>
      </c>
      <c r="AH538">
        <f ca="1">AB538+SUM(D538:M538,N538:P538)</f>
        <v>2523.1056980493522</v>
      </c>
      <c r="AI538">
        <f ca="1">AC538+SUM(U538:AA538)</f>
        <v>2074.7433644487592</v>
      </c>
    </row>
    <row r="539" spans="1:35" hidden="1" x14ac:dyDescent="0.2">
      <c r="A539" t="str">
        <f ca="1">IF(ISNA(A$1), 0, OFFSET(data!$A$1, ROW()-1, A$1-1))</f>
        <v>Oahu</v>
      </c>
      <c r="B539">
        <f ca="1">IF(ISNA(B$1), 0, OFFSET(data!$A$1, ROW()-1, B$1-1))</f>
        <v>2035</v>
      </c>
      <c r="C539" s="5">
        <f ca="1">IF(ISNA(C$1), 0, OFFSET(data!$A$1, ROW()-1, C$1-1))</f>
        <v>49431.75</v>
      </c>
      <c r="D539">
        <f ca="1">IF(ISNA(D$1), 0, OFFSET(data!$A$1, ROW()-1, D$1-1))</f>
        <v>103.107762557077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116.53355725729</v>
      </c>
      <c r="L539">
        <f ca="1">IF(ISNA(L$1), 0, OFFSET(data!$A$1, ROW()-1, L$1-1))</f>
        <v>42.8</v>
      </c>
      <c r="M539">
        <f ca="1">IF(ISNA(M$1), 0, OFFSET(data!$A$1, ROW()-1, M$1-1))</f>
        <v>478.13764538518097</v>
      </c>
      <c r="N539">
        <f ca="1">IF(ISNA(N$1), 0, OFFSET(data!$A$1, ROW()-1, N$1-1))</f>
        <v>296.61577838071503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0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1037.1947435802599</v>
      </c>
      <c r="U539">
        <f ca="1">IF(ISNA(U$1), 0, OFFSET(data!$A$1, ROW()-1, U$1-1))</f>
        <v>1152.43860397807</v>
      </c>
      <c r="V539">
        <f ca="1">IF(ISNA(V$1), 0, OFFSET(data!$A$1, ROW()-1, V$1-1))</f>
        <v>0</v>
      </c>
      <c r="W539">
        <f ca="1">IF(ISNA(W$1), 0, OFFSET(data!$A$1, ROW()-1, W$1-1))</f>
        <v>-115.243860397807</v>
      </c>
      <c r="X539">
        <f ca="1">IF(ISNA(X$1), 0, OFFSET(data!$A$1, ROW()-1, X$1-1))</f>
        <v>0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396.15210610671897</v>
      </c>
      <c r="AC539">
        <f ca="1">IF(ISNA(AC$1), 0, OFFSET(data!$A$1, ROW()-1, AC$1-1))</f>
        <v>352.00683769592501</v>
      </c>
      <c r="AD539">
        <f ca="1">IF(ISNA(AD$1), 0, OFFSET(data!$A$1, ROW()-1, AD$1-1))</f>
        <v>0</v>
      </c>
      <c r="AE539" t="str">
        <f ca="1">IF(ISNA(AE$1), 0, OFFSET(data!$A$1, ROW()-1, AE$1-1))</f>
        <v>peak</v>
      </c>
      <c r="AF539" s="2">
        <f ca="1">AD539/1000</f>
        <v>0</v>
      </c>
      <c r="AG539">
        <f ca="1">U539+W539</f>
        <v>1037.1947435802631</v>
      </c>
      <c r="AH539">
        <f ca="1">AB539+SUM(D539:M539,N539:P539)</f>
        <v>1433.3468496869821</v>
      </c>
      <c r="AI539">
        <f ca="1">AC539+SUM(U539:AA539)</f>
        <v>1389.2015812761881</v>
      </c>
    </row>
    <row r="540" spans="1:35" hidden="1" x14ac:dyDescent="0.2">
      <c r="A540" t="str">
        <f ca="1">IF(ISNA(A$1), 0, OFFSET(data!$A$1, ROW()-1, A$1-1))</f>
        <v>Oahu</v>
      </c>
      <c r="B540">
        <f ca="1">IF(ISNA(B$1), 0, OFFSET(data!$A$1, ROW()-1, B$1-1))</f>
        <v>2035</v>
      </c>
      <c r="C540" s="5">
        <f ca="1">IF(ISNA(C$1), 0, OFFSET(data!$A$1, ROW()-1, C$1-1))</f>
        <v>49431.833333333336</v>
      </c>
      <c r="D540">
        <f ca="1">IF(ISNA(D$1), 0, OFFSET(data!$A$1, ROW()-1, D$1-1))</f>
        <v>103.107762557077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42.8</v>
      </c>
      <c r="M540">
        <f ca="1">IF(ISNA(M$1), 0, OFFSET(data!$A$1, ROW()-1, M$1-1))</f>
        <v>436.91682891811797</v>
      </c>
      <c r="N540">
        <f ca="1">IF(ISNA(N$1), 0, OFFSET(data!$A$1, ROW()-1, N$1-1))</f>
        <v>392.46793979420301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0</v>
      </c>
      <c r="R540">
        <f ca="1">IF(ISNA(R$1), 0, OFFSET(data!$A$1, ROW()-1, R$1-1))</f>
        <v>0</v>
      </c>
      <c r="S540">
        <f ca="1">IF(ISNA(S$1), 0, OFFSET(data!$A$1, ROW()-1, S$1-1))</f>
        <v>0</v>
      </c>
      <c r="T540">
        <f ca="1">IF(ISNA(T$1), 0, OFFSET(data!$A$1, ROW()-1, T$1-1))</f>
        <v>975.29253126939898</v>
      </c>
      <c r="U540">
        <f ca="1">IF(ISNA(U$1), 0, OFFSET(data!$A$1, ROW()-1, U$1-1))</f>
        <v>1083.65836807711</v>
      </c>
      <c r="V540">
        <f ca="1">IF(ISNA(V$1), 0, OFFSET(data!$A$1, ROW()-1, V$1-1))</f>
        <v>0</v>
      </c>
      <c r="W540">
        <f ca="1">IF(ISNA(W$1), 0, OFFSET(data!$A$1, ROW()-1, W$1-1))</f>
        <v>-108.36583680771101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300.29994469323202</v>
      </c>
      <c r="AC540">
        <f ca="1">IF(ISNA(AC$1), 0, OFFSET(data!$A$1, ROW()-1, AC$1-1))</f>
        <v>235.47328043863399</v>
      </c>
      <c r="AD540">
        <f ca="1">IF(ISNA(AD$1), 0, OFFSET(data!$A$1, ROW()-1, AD$1-1))</f>
        <v>0</v>
      </c>
      <c r="AE540" t="str">
        <f ca="1">IF(ISNA(AE$1), 0, OFFSET(data!$A$1, ROW()-1, AE$1-1))</f>
        <v>peak</v>
      </c>
      <c r="AF540" s="2">
        <f ca="1">AD540/1000</f>
        <v>0</v>
      </c>
      <c r="AG540">
        <f ca="1">U540+W540</f>
        <v>975.29253126939898</v>
      </c>
      <c r="AH540">
        <f ca="1">AB540+SUM(D540:M540,N540:P540)</f>
        <v>1275.5924759626298</v>
      </c>
      <c r="AI540">
        <f ca="1">AC540+SUM(U540:AA540)</f>
        <v>1210.765811708033</v>
      </c>
    </row>
    <row r="541" spans="1:35" hidden="1" x14ac:dyDescent="0.2">
      <c r="A541" t="str">
        <f ca="1">IF(ISNA(A$1), 0, OFFSET(data!$A$1, ROW()-1, A$1-1))</f>
        <v>Oahu</v>
      </c>
      <c r="B541">
        <f ca="1">IF(ISNA(B$1), 0, OFFSET(data!$A$1, ROW()-1, B$1-1))</f>
        <v>2035</v>
      </c>
      <c r="C541" s="5">
        <f ca="1">IF(ISNA(C$1), 0, OFFSET(data!$A$1, ROW()-1, C$1-1))</f>
        <v>49431.916666666664</v>
      </c>
      <c r="D541">
        <f ca="1">IF(ISNA(D$1), 0, OFFSET(data!$A$1, ROW()-1, D$1-1))</f>
        <v>103.107762557077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42.8</v>
      </c>
      <c r="M541">
        <f ca="1">IF(ISNA(M$1), 0, OFFSET(data!$A$1, ROW()-1, M$1-1))</f>
        <v>390.77902662948799</v>
      </c>
      <c r="N541">
        <f ca="1">IF(ISNA(N$1), 0, OFFSET(data!$A$1, ROW()-1, N$1-1))</f>
        <v>234.07797007767999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0</v>
      </c>
      <c r="R541">
        <f ca="1">IF(ISNA(R$1), 0, OFFSET(data!$A$1, ROW()-1, R$1-1))</f>
        <v>0</v>
      </c>
      <c r="S541">
        <f ca="1">IF(ISNA(S$1), 0, OFFSET(data!$A$1, ROW()-1, S$1-1))</f>
        <v>0</v>
      </c>
      <c r="T541">
        <f ca="1">IF(ISNA(T$1), 0, OFFSET(data!$A$1, ROW()-1, T$1-1))</f>
        <v>770.76475926424598</v>
      </c>
      <c r="U541">
        <f ca="1">IF(ISNA(U$1), 0, OFFSET(data!$A$1, ROW()-1, U$1-1))</f>
        <v>856.40528807138503</v>
      </c>
      <c r="V541">
        <f ca="1">IF(ISNA(V$1), 0, OFFSET(data!$A$1, ROW()-1, V$1-1))</f>
        <v>0</v>
      </c>
      <c r="W541">
        <f ca="1">IF(ISNA(W$1), 0, OFFSET(data!$A$1, ROW()-1, W$1-1))</f>
        <v>-85.640528807138594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458.68991440975498</v>
      </c>
      <c r="AC541">
        <f ca="1">IF(ISNA(AC$1), 0, OFFSET(data!$A$1, ROW()-1, AC$1-1))</f>
        <v>235.47328043863399</v>
      </c>
      <c r="AD541">
        <f ca="1">IF(ISNA(AD$1), 0, OFFSET(data!$A$1, ROW()-1, AD$1-1))</f>
        <v>0</v>
      </c>
      <c r="AE541" t="str">
        <f ca="1">IF(ISNA(AE$1), 0, OFFSET(data!$A$1, ROW()-1, AE$1-1))</f>
        <v>peak</v>
      </c>
      <c r="AF541" s="2">
        <f ca="1">AD541/1000</f>
        <v>0</v>
      </c>
      <c r="AG541">
        <f ca="1">U541+W541</f>
        <v>770.76475926424644</v>
      </c>
      <c r="AH541">
        <f ca="1">AB541+SUM(D541:M541,N541:P541)</f>
        <v>1229.4546736739999</v>
      </c>
      <c r="AI541">
        <f ca="1">AC541+SUM(U541:AA541)</f>
        <v>1006.2380397028804</v>
      </c>
    </row>
    <row r="542" spans="1:35" hidden="1" x14ac:dyDescent="0.2">
      <c r="A542" t="str">
        <f ca="1">IF(ISNA(A$1), 0, OFFSET(data!$A$1, ROW()-1, A$1-1))</f>
        <v>Oahu</v>
      </c>
      <c r="B542">
        <f ca="1">IF(ISNA(B$1), 0, OFFSET(data!$A$1, ROW()-1, B$1-1))</f>
        <v>2035</v>
      </c>
      <c r="C542" s="5">
        <f ca="1">IF(ISNA(C$1), 0, OFFSET(data!$A$1, ROW()-1, C$1-1))</f>
        <v>49477</v>
      </c>
      <c r="D542">
        <f ca="1">IF(ISNA(D$1), 0, OFFSET(data!$A$1, ROW()-1, D$1-1))</f>
        <v>472.793762557077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42.8</v>
      </c>
      <c r="M542">
        <f ca="1">IF(ISNA(M$1), 0, OFFSET(data!$A$1, ROW()-1, M$1-1))</f>
        <v>120.32340085037499</v>
      </c>
      <c r="N542">
        <f ca="1">IF(ISNA(N$1), 0, OFFSET(data!$A$1, ROW()-1, N$1-1))</f>
        <v>15.531207819346299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0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651.44837122679905</v>
      </c>
      <c r="U542">
        <f ca="1">IF(ISNA(U$1), 0, OFFSET(data!$A$1, ROW()-1, U$1-1))</f>
        <v>723.83152358533403</v>
      </c>
      <c r="V542">
        <f ca="1">IF(ISNA(V$1), 0, OFFSET(data!$A$1, ROW()-1, V$1-1))</f>
        <v>0</v>
      </c>
      <c r="W542">
        <f ca="1">IF(ISNA(W$1), 0, OFFSET(data!$A$1, ROW()-1, W$1-1))</f>
        <v>-72.383152358533394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662.23667666808899</v>
      </c>
      <c r="AC542">
        <f ca="1">IF(ISNA(AC$1), 0, OFFSET(data!$A$1, ROW()-1, AC$1-1))</f>
        <v>260.06918330037502</v>
      </c>
      <c r="AD542">
        <f ca="1">IF(ISNA(AD$1), 0, OFFSET(data!$A$1, ROW()-1, AD$1-1))</f>
        <v>0</v>
      </c>
      <c r="AE542" t="str">
        <f ca="1">IF(ISNA(AE$1), 0, OFFSET(data!$A$1, ROW()-1, AE$1-1))</f>
        <v>peak</v>
      </c>
      <c r="AF542" s="2">
        <f ca="1">AD542/1000</f>
        <v>0</v>
      </c>
      <c r="AG542">
        <f ca="1">U542+W542</f>
        <v>651.44837122680065</v>
      </c>
      <c r="AH542">
        <f ca="1">AB542+SUM(D542:M542,N542:P542)</f>
        <v>1313.6850478948872</v>
      </c>
      <c r="AI542">
        <f ca="1">AC542+SUM(U542:AA542)</f>
        <v>911.51755452717566</v>
      </c>
    </row>
    <row r="543" spans="1:35" hidden="1" x14ac:dyDescent="0.2">
      <c r="A543" t="str">
        <f ca="1">IF(ISNA(A$1), 0, OFFSET(data!$A$1, ROW()-1, A$1-1))</f>
        <v>Oahu</v>
      </c>
      <c r="B543">
        <f ca="1">IF(ISNA(B$1), 0, OFFSET(data!$A$1, ROW()-1, B$1-1))</f>
        <v>2035</v>
      </c>
      <c r="C543" s="5">
        <f ca="1">IF(ISNA(C$1), 0, OFFSET(data!$A$1, ROW()-1, C$1-1))</f>
        <v>49477.083333333336</v>
      </c>
      <c r="D543">
        <f ca="1">IF(ISNA(D$1), 0, OFFSET(data!$A$1, ROW()-1, D$1-1))</f>
        <v>472.793762557077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42.8</v>
      </c>
      <c r="M543">
        <f ca="1">IF(ISNA(M$1), 0, OFFSET(data!$A$1, ROW()-1, M$1-1))</f>
        <v>51.2400815429761</v>
      </c>
      <c r="N543">
        <f ca="1">IF(ISNA(N$1), 0, OFFSET(data!$A$1, ROW()-1, N$1-1))</f>
        <v>30.104019544304801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0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596.937863644358</v>
      </c>
      <c r="U543">
        <f ca="1">IF(ISNA(U$1), 0, OFFSET(data!$A$1, ROW()-1, U$1-1))</f>
        <v>663.26429293817705</v>
      </c>
      <c r="V543">
        <f ca="1">IF(ISNA(V$1), 0, OFFSET(data!$A$1, ROW()-1, V$1-1))</f>
        <v>0</v>
      </c>
      <c r="W543">
        <f ca="1">IF(ISNA(W$1), 0, OFFSET(data!$A$1, ROW()-1, W$1-1))</f>
        <v>-66.326429293817696</v>
      </c>
      <c r="X543">
        <f ca="1">IF(ISNA(X$1), 0, OFFSET(data!$A$1, ROW()-1, X$1-1))</f>
        <v>0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647.66386494313099</v>
      </c>
      <c r="AC543">
        <f ca="1">IF(ISNA(AC$1), 0, OFFSET(data!$A$1, ROW()-1, AC$1-1))</f>
        <v>201.826081542976</v>
      </c>
      <c r="AD543">
        <f ca="1">IF(ISNA(AD$1), 0, OFFSET(data!$A$1, ROW()-1, AD$1-1))</f>
        <v>0</v>
      </c>
      <c r="AE543" t="str">
        <f ca="1">IF(ISNA(AE$1), 0, OFFSET(data!$A$1, ROW()-1, AE$1-1))</f>
        <v>peak</v>
      </c>
      <c r="AF543" s="2">
        <f ca="1">AD543/1000</f>
        <v>0</v>
      </c>
      <c r="AG543">
        <f ca="1">U543+W543</f>
        <v>596.93786364435937</v>
      </c>
      <c r="AH543">
        <f ca="1">AB543+SUM(D543:M543,N543:P543)</f>
        <v>1244.6017285874889</v>
      </c>
      <c r="AI543">
        <f ca="1">AC543+SUM(U543:AA543)</f>
        <v>798.76394518733537</v>
      </c>
    </row>
    <row r="544" spans="1:35" hidden="1" x14ac:dyDescent="0.2">
      <c r="A544" t="str">
        <f ca="1">IF(ISNA(A$1), 0, OFFSET(data!$A$1, ROW()-1, A$1-1))</f>
        <v>Oahu</v>
      </c>
      <c r="B544">
        <f ca="1">IF(ISNA(B$1), 0, OFFSET(data!$A$1, ROW()-1, B$1-1))</f>
        <v>2035</v>
      </c>
      <c r="C544" s="5">
        <f ca="1">IF(ISNA(C$1), 0, OFFSET(data!$A$1, ROW()-1, C$1-1))</f>
        <v>49477.166666666664</v>
      </c>
      <c r="D544">
        <f ca="1">IF(ISNA(D$1), 0, OFFSET(data!$A$1, ROW()-1, D$1-1))</f>
        <v>472.793762557077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42.8</v>
      </c>
      <c r="M544">
        <f ca="1">IF(ISNA(M$1), 0, OFFSET(data!$A$1, ROW()-1, M$1-1))</f>
        <v>115.998851825559</v>
      </c>
      <c r="N544">
        <f ca="1">IF(ISNA(N$1), 0, OFFSET(data!$A$1, ROW()-1, N$1-1))</f>
        <v>27.4473059133975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0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659.03992029603398</v>
      </c>
      <c r="U544">
        <f ca="1">IF(ISNA(U$1), 0, OFFSET(data!$A$1, ROW()-1, U$1-1))</f>
        <v>732.26657810670497</v>
      </c>
      <c r="V544">
        <f ca="1">IF(ISNA(V$1), 0, OFFSET(data!$A$1, ROW()-1, V$1-1))</f>
        <v>0</v>
      </c>
      <c r="W544">
        <f ca="1">IF(ISNA(W$1), 0, OFFSET(data!$A$1, ROW()-1, W$1-1))</f>
        <v>-73.226657810670503</v>
      </c>
      <c r="X544">
        <f ca="1">IF(ISNA(X$1), 0, OFFSET(data!$A$1, ROW()-1, X$1-1))</f>
        <v>0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650.320578574038</v>
      </c>
      <c r="AC544">
        <f ca="1">IF(ISNA(AC$1), 0, OFFSET(data!$A$1, ROW()-1, AC$1-1))</f>
        <v>257.64166552555901</v>
      </c>
      <c r="AD544">
        <f ca="1">IF(ISNA(AD$1), 0, OFFSET(data!$A$1, ROW()-1, AD$1-1))</f>
        <v>0</v>
      </c>
      <c r="AE544" t="str">
        <f ca="1">IF(ISNA(AE$1), 0, OFFSET(data!$A$1, ROW()-1, AE$1-1))</f>
        <v>peak</v>
      </c>
      <c r="AF544" s="2">
        <f ca="1">AD544/1000</f>
        <v>0</v>
      </c>
      <c r="AG544">
        <f ca="1">U544+W544</f>
        <v>659.03992029603444</v>
      </c>
      <c r="AH544">
        <f ca="1">AB544+SUM(D544:M544,N544:P544)</f>
        <v>1309.3604988700713</v>
      </c>
      <c r="AI544">
        <f ca="1">AC544+SUM(U544:AA544)</f>
        <v>916.68158582159344</v>
      </c>
    </row>
    <row r="545" spans="1:35" hidden="1" x14ac:dyDescent="0.2">
      <c r="A545" t="str">
        <f ca="1">IF(ISNA(A$1), 0, OFFSET(data!$A$1, ROW()-1, A$1-1))</f>
        <v>Oahu</v>
      </c>
      <c r="B545">
        <f ca="1">IF(ISNA(B$1), 0, OFFSET(data!$A$1, ROW()-1, B$1-1))</f>
        <v>2035</v>
      </c>
      <c r="C545" s="5">
        <f ca="1">IF(ISNA(C$1), 0, OFFSET(data!$A$1, ROW()-1, C$1-1))</f>
        <v>49477.25</v>
      </c>
      <c r="D545">
        <f ca="1">IF(ISNA(D$1), 0, OFFSET(data!$A$1, ROW()-1, D$1-1))</f>
        <v>472.793762557077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77.771644840101899</v>
      </c>
      <c r="L545">
        <f ca="1">IF(ISNA(L$1), 0, OFFSET(data!$A$1, ROW()-1, L$1-1))</f>
        <v>42.8</v>
      </c>
      <c r="M545">
        <f ca="1">IF(ISNA(M$1), 0, OFFSET(data!$A$1, ROW()-1, M$1-1))</f>
        <v>109.472137779802</v>
      </c>
      <c r="N545">
        <f ca="1">IF(ISNA(N$1), 0, OFFSET(data!$A$1, ROW()-1, N$1-1))</f>
        <v>168.99933518279599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0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871.83688035977798</v>
      </c>
      <c r="U545">
        <f ca="1">IF(ISNA(U$1), 0, OFFSET(data!$A$1, ROW()-1, U$1-1))</f>
        <v>968.70764484420204</v>
      </c>
      <c r="V545">
        <f ca="1">IF(ISNA(V$1), 0, OFFSET(data!$A$1, ROW()-1, V$1-1))</f>
        <v>0</v>
      </c>
      <c r="W545">
        <f ca="1">IF(ISNA(W$1), 0, OFFSET(data!$A$1, ROW()-1, W$1-1))</f>
        <v>-96.870764484420206</v>
      </c>
      <c r="X545">
        <f ca="1">IF(ISNA(X$1), 0, OFFSET(data!$A$1, ROW()-1, X$1-1))</f>
        <v>0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508.76854930463901</v>
      </c>
      <c r="AC545">
        <f ca="1">IF(ISNA(AC$1), 0, OFFSET(data!$A$1, ROW()-1, AC$1-1))</f>
        <v>334.56897309490398</v>
      </c>
      <c r="AD545">
        <f ca="1">IF(ISNA(AD$1), 0, OFFSET(data!$A$1, ROW()-1, AD$1-1))</f>
        <v>0</v>
      </c>
      <c r="AE545" t="str">
        <f ca="1">IF(ISNA(AE$1), 0, OFFSET(data!$A$1, ROW()-1, AE$1-1))</f>
        <v>peak</v>
      </c>
      <c r="AF545" s="2">
        <f ca="1">AD545/1000</f>
        <v>0</v>
      </c>
      <c r="AG545">
        <f ca="1">U545+W545</f>
        <v>871.83688035978184</v>
      </c>
      <c r="AH545">
        <f ca="1">AB545+SUM(D545:M545,N545:P545)</f>
        <v>1380.6054296644159</v>
      </c>
      <c r="AI545">
        <f ca="1">AC545+SUM(U545:AA545)</f>
        <v>1206.4058534546857</v>
      </c>
    </row>
    <row r="546" spans="1:35" hidden="1" x14ac:dyDescent="0.2">
      <c r="A546" t="str">
        <f ca="1">IF(ISNA(A$1), 0, OFFSET(data!$A$1, ROW()-1, A$1-1))</f>
        <v>Oahu</v>
      </c>
      <c r="B546">
        <f ca="1">IF(ISNA(B$1), 0, OFFSET(data!$A$1, ROW()-1, B$1-1))</f>
        <v>2035</v>
      </c>
      <c r="C546" s="5">
        <f ca="1">IF(ISNA(C$1), 0, OFFSET(data!$A$1, ROW()-1, C$1-1))</f>
        <v>49477.333333333336</v>
      </c>
      <c r="D546">
        <f ca="1">IF(ISNA(D$1), 0, OFFSET(data!$A$1, ROW()-1, D$1-1))</f>
        <v>460.39376255707703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1052.7411084595501</v>
      </c>
      <c r="L546">
        <f ca="1">IF(ISNA(L$1), 0, OFFSET(data!$A$1, ROW()-1, L$1-1))</f>
        <v>42.8</v>
      </c>
      <c r="M546">
        <f ca="1">IF(ISNA(M$1), 0, OFFSET(data!$A$1, ROW()-1, M$1-1))</f>
        <v>22.343347414066098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0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1578.2782184307</v>
      </c>
      <c r="U546">
        <f ca="1">IF(ISNA(U$1), 0, OFFSET(data!$A$1, ROW()-1, U$1-1))</f>
        <v>1125.37551063973</v>
      </c>
      <c r="V546">
        <f ca="1">IF(ISNA(V$1), 0, OFFSET(data!$A$1, ROW()-1, V$1-1))</f>
        <v>226.81401426942901</v>
      </c>
      <c r="W546">
        <f ca="1">IF(ISNA(W$1), 0, OFFSET(data!$A$1, ROW()-1, W$1-1))</f>
        <v>127.473404094397</v>
      </c>
      <c r="X546">
        <f ca="1">IF(ISNA(X$1), 0, OFFSET(data!$A$1, ROW()-1, X$1-1))</f>
        <v>98.615289427143495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1255.6081433423701</v>
      </c>
      <c r="AC546">
        <f ca="1">IF(ISNA(AC$1), 0, OFFSET(data!$A$1, ROW()-1, AC$1-1))</f>
        <v>615.496265164742</v>
      </c>
      <c r="AD546">
        <f ca="1">IF(ISNA(AD$1), 0, OFFSET(data!$A$1, ROW()-1, AD$1-1))</f>
        <v>0</v>
      </c>
      <c r="AE546" t="str">
        <f ca="1">IF(ISNA(AE$1), 0, OFFSET(data!$A$1, ROW()-1, AE$1-1))</f>
        <v>peak</v>
      </c>
      <c r="AF546" s="2">
        <f ca="1">AD546/1000</f>
        <v>0</v>
      </c>
      <c r="AG546">
        <f ca="1">U546+W546</f>
        <v>1252.848914734127</v>
      </c>
      <c r="AH546">
        <f ca="1">AB546+SUM(D546:M546,N546:P546)</f>
        <v>2833.8863617730631</v>
      </c>
      <c r="AI546">
        <f ca="1">AC546+SUM(U546:AA546)</f>
        <v>2193.7744835954418</v>
      </c>
    </row>
    <row r="547" spans="1:35" hidden="1" x14ac:dyDescent="0.2">
      <c r="A547" t="str">
        <f ca="1">IF(ISNA(A$1), 0, OFFSET(data!$A$1, ROW()-1, A$1-1))</f>
        <v>Oahu</v>
      </c>
      <c r="B547">
        <f ca="1">IF(ISNA(B$1), 0, OFFSET(data!$A$1, ROW()-1, B$1-1))</f>
        <v>2035</v>
      </c>
      <c r="C547" s="5">
        <f ca="1">IF(ISNA(C$1), 0, OFFSET(data!$A$1, ROW()-1, C$1-1))</f>
        <v>49477.416666666664</v>
      </c>
      <c r="D547">
        <f ca="1">IF(ISNA(D$1), 0, OFFSET(data!$A$1, ROW()-1, D$1-1))</f>
        <v>460.39376255707703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1291.8892543247</v>
      </c>
      <c r="L547">
        <f ca="1">IF(ISNA(L$1), 0, OFFSET(data!$A$1, ROW()-1, L$1-1))</f>
        <v>42.8</v>
      </c>
      <c r="M547">
        <f ca="1">IF(ISNA(M$1), 0, OFFSET(data!$A$1, ROW()-1, M$1-1))</f>
        <v>50.062127691718402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1.05160324892494E-12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1845.1451445734999</v>
      </c>
      <c r="U547">
        <f ca="1">IF(ISNA(U$1), 0, OFFSET(data!$A$1, ROW()-1, U$1-1))</f>
        <v>1193.3632298098801</v>
      </c>
      <c r="V547">
        <f ca="1">IF(ISNA(V$1), 0, OFFSET(data!$A$1, ROW()-1, V$1-1))</f>
        <v>425.69322124208003</v>
      </c>
      <c r="W547">
        <f ca="1">IF(ISNA(W$1), 0, OFFSET(data!$A$1, ROW()-1, W$1-1))</f>
        <v>127.473404094397</v>
      </c>
      <c r="X547">
        <f ca="1">IF(ISNA(X$1), 0, OFFSET(data!$A$1, ROW()-1, X$1-1))</f>
        <v>98.615289427143495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1461.28612223204</v>
      </c>
      <c r="AC547">
        <f ca="1">IF(ISNA(AC$1), 0, OFFSET(data!$A$1, ROW()-1, AC$1-1))</f>
        <v>652.96045425701402</v>
      </c>
      <c r="AD547">
        <f ca="1">IF(ISNA(AD$1), 0, OFFSET(data!$A$1, ROW()-1, AD$1-1))</f>
        <v>0</v>
      </c>
      <c r="AE547" t="str">
        <f ca="1">IF(ISNA(AE$1), 0, OFFSET(data!$A$1, ROW()-1, AE$1-1))</f>
        <v>peak</v>
      </c>
      <c r="AF547" s="2">
        <f ca="1">AD547/1000</f>
        <v>0</v>
      </c>
      <c r="AG547">
        <f ca="1">U547+W547</f>
        <v>1320.8366339042771</v>
      </c>
      <c r="AH547">
        <f ca="1">AB547+SUM(D547:M547,N547:P547)</f>
        <v>3306.4312668055354</v>
      </c>
      <c r="AI547">
        <f ca="1">AC547+SUM(U547:AA547)</f>
        <v>2498.1055988305147</v>
      </c>
    </row>
    <row r="548" spans="1:35" hidden="1" x14ac:dyDescent="0.2">
      <c r="A548" t="str">
        <f ca="1">IF(ISNA(A$1), 0, OFFSET(data!$A$1, ROW()-1, A$1-1))</f>
        <v>Oahu</v>
      </c>
      <c r="B548">
        <f ca="1">IF(ISNA(B$1), 0, OFFSET(data!$A$1, ROW()-1, B$1-1))</f>
        <v>2035</v>
      </c>
      <c r="C548" s="5">
        <f ca="1">IF(ISNA(C$1), 0, OFFSET(data!$A$1, ROW()-1, C$1-1))</f>
        <v>49477.5</v>
      </c>
      <c r="D548">
        <f ca="1">IF(ISNA(D$1), 0, OFFSET(data!$A$1, ROW()-1, D$1-1))</f>
        <v>460.39376255707703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1274.61302970116</v>
      </c>
      <c r="L548">
        <f ca="1">IF(ISNA(L$1), 0, OFFSET(data!$A$1, ROW()-1, L$1-1))</f>
        <v>42.8</v>
      </c>
      <c r="M548">
        <f ca="1">IF(ISNA(M$1), 0, OFFSET(data!$A$1, ROW()-1, M$1-1))</f>
        <v>41.877596499912002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0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1819.6843887581499</v>
      </c>
      <c r="U548">
        <f ca="1">IF(ISNA(U$1), 0, OFFSET(data!$A$1, ROW()-1, U$1-1))</f>
        <v>1213.2888341267901</v>
      </c>
      <c r="V548">
        <f ca="1">IF(ISNA(V$1), 0, OFFSET(data!$A$1, ROW()-1, V$1-1))</f>
        <v>380.30686110981202</v>
      </c>
      <c r="W548">
        <f ca="1">IF(ISNA(W$1), 0, OFFSET(data!$A$1, ROW()-1, W$1-1))</f>
        <v>127.473404094397</v>
      </c>
      <c r="X548">
        <f ca="1">IF(ISNA(X$1), 0, OFFSET(data!$A$1, ROW()-1, X$1-1))</f>
        <v>98.615289427143495</v>
      </c>
      <c r="Y548">
        <f ca="1">IF(ISNA(Y$1), 0, OFFSET(data!$A$1, ROW()-1, Y$1-1))</f>
        <v>0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1417.89232253146</v>
      </c>
      <c r="AC548">
        <f ca="1">IF(ISNA(AC$1), 0, OFFSET(data!$A$1, ROW()-1, AC$1-1))</f>
        <v>644.77592306520796</v>
      </c>
      <c r="AD548">
        <f ca="1">IF(ISNA(AD$1), 0, OFFSET(data!$A$1, ROW()-1, AD$1-1))</f>
        <v>0</v>
      </c>
      <c r="AE548" t="str">
        <f ca="1">IF(ISNA(AE$1), 0, OFFSET(data!$A$1, ROW()-1, AE$1-1))</f>
        <v>peak</v>
      </c>
      <c r="AF548" s="2">
        <f ca="1">AD548/1000</f>
        <v>0</v>
      </c>
      <c r="AG548">
        <f ca="1">U548+W548</f>
        <v>1340.7622382211871</v>
      </c>
      <c r="AH548">
        <f ca="1">AB548+SUM(D548:M548,N548:P548)</f>
        <v>3237.5767112896092</v>
      </c>
      <c r="AI548">
        <f ca="1">AC548+SUM(U548:AA548)</f>
        <v>2464.4603118233508</v>
      </c>
    </row>
    <row r="549" spans="1:35" hidden="1" x14ac:dyDescent="0.2">
      <c r="A549" t="str">
        <f ca="1">IF(ISNA(A$1), 0, OFFSET(data!$A$1, ROW()-1, A$1-1))</f>
        <v>Oahu</v>
      </c>
      <c r="B549">
        <f ca="1">IF(ISNA(B$1), 0, OFFSET(data!$A$1, ROW()-1, B$1-1))</f>
        <v>2035</v>
      </c>
      <c r="C549" s="5">
        <f ca="1">IF(ISNA(C$1), 0, OFFSET(data!$A$1, ROW()-1, C$1-1))</f>
        <v>49477.583333333336</v>
      </c>
      <c r="D549">
        <f ca="1">IF(ISNA(D$1), 0, OFFSET(data!$A$1, ROW()-1, D$1-1))</f>
        <v>472.793762557077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1229.08132445821</v>
      </c>
      <c r="L549">
        <f ca="1">IF(ISNA(L$1), 0, OFFSET(data!$A$1, ROW()-1, L$1-1))</f>
        <v>42.8</v>
      </c>
      <c r="M549">
        <f ca="1">IF(ISNA(M$1), 0, OFFSET(data!$A$1, ROW()-1, M$1-1))</f>
        <v>80.1045118010436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0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1824.77959881633</v>
      </c>
      <c r="U549">
        <f ca="1">IF(ISNA(U$1), 0, OFFSET(data!$A$1, ROW()-1, U$1-1))</f>
        <v>1206.8003306488199</v>
      </c>
      <c r="V549">
        <f ca="1">IF(ISNA(V$1), 0, OFFSET(data!$A$1, ROW()-1, V$1-1))</f>
        <v>391.89057464596902</v>
      </c>
      <c r="W549">
        <f ca="1">IF(ISNA(W$1), 0, OFFSET(data!$A$1, ROW()-1, W$1-1))</f>
        <v>127.473404094397</v>
      </c>
      <c r="X549">
        <f ca="1">IF(ISNA(X$1), 0, OFFSET(data!$A$1, ROW()-1, X$1-1))</f>
        <v>98.615289427143495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1416.42718571982</v>
      </c>
      <c r="AC549">
        <f ca="1">IF(ISNA(AC$1), 0, OFFSET(data!$A$1, ROW()-1, AC$1-1))</f>
        <v>681.06325314133903</v>
      </c>
      <c r="AD549">
        <f ca="1">IF(ISNA(AD$1), 0, OFFSET(data!$A$1, ROW()-1, AD$1-1))</f>
        <v>0</v>
      </c>
      <c r="AE549" t="str">
        <f ca="1">IF(ISNA(AE$1), 0, OFFSET(data!$A$1, ROW()-1, AE$1-1))</f>
        <v>peak</v>
      </c>
      <c r="AF549" s="2">
        <f ca="1">AD549/1000</f>
        <v>0</v>
      </c>
      <c r="AG549">
        <f ca="1">U549+W549</f>
        <v>1334.2737347432169</v>
      </c>
      <c r="AH549">
        <f ca="1">AB549+SUM(D549:M549,N549:P549)</f>
        <v>3241.2067845361507</v>
      </c>
      <c r="AI549">
        <f ca="1">AC549+SUM(U549:AA549)</f>
        <v>2505.8428519576687</v>
      </c>
    </row>
    <row r="550" spans="1:35" hidden="1" x14ac:dyDescent="0.2">
      <c r="A550" t="str">
        <f ca="1">IF(ISNA(A$1), 0, OFFSET(data!$A$1, ROW()-1, A$1-1))</f>
        <v>Oahu</v>
      </c>
      <c r="B550">
        <f ca="1">IF(ISNA(B$1), 0, OFFSET(data!$A$1, ROW()-1, B$1-1))</f>
        <v>2035</v>
      </c>
      <c r="C550" s="5">
        <f ca="1">IF(ISNA(C$1), 0, OFFSET(data!$A$1, ROW()-1, C$1-1))</f>
        <v>49477.666666666664</v>
      </c>
      <c r="D550">
        <f ca="1">IF(ISNA(D$1), 0, OFFSET(data!$A$1, ROW()-1, D$1-1))</f>
        <v>469.79155068087601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785.52455674775297</v>
      </c>
      <c r="L550">
        <f ca="1">IF(ISNA(L$1), 0, OFFSET(data!$A$1, ROW()-1, L$1-1))</f>
        <v>42.8</v>
      </c>
      <c r="M550">
        <f ca="1">IF(ISNA(M$1), 0, OFFSET(data!$A$1, ROW()-1, M$1-1))</f>
        <v>1.0648457736207499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0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1299.1809532022401</v>
      </c>
      <c r="U550">
        <f ca="1">IF(ISNA(U$1), 0, OFFSET(data!$A$1, ROW()-1, U$1-1))</f>
        <v>1181.03507320172</v>
      </c>
      <c r="V550">
        <f ca="1">IF(ISNA(V$1), 0, OFFSET(data!$A$1, ROW()-1, V$1-1))</f>
        <v>0</v>
      </c>
      <c r="W550">
        <f ca="1">IF(ISNA(W$1), 0, OFFSET(data!$A$1, ROW()-1, W$1-1))</f>
        <v>118.145880000524</v>
      </c>
      <c r="X550">
        <f ca="1">IF(ISNA(X$1), 0, OFFSET(data!$A$1, ROW()-1, X$1-1))</f>
        <v>0</v>
      </c>
      <c r="Y550">
        <f ca="1">IF(ISNA(Y$1), 0, OFFSET(data!$A$1, ROW()-1, Y$1-1))</f>
        <v>0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917.01948368433295</v>
      </c>
      <c r="AC550">
        <f ca="1">IF(ISNA(AC$1), 0, OFFSET(data!$A$1, ROW()-1, AC$1-1))</f>
        <v>577.52723663254801</v>
      </c>
      <c r="AD550">
        <f ca="1">IF(ISNA(AD$1), 0, OFFSET(data!$A$1, ROW()-1, AD$1-1))</f>
        <v>0</v>
      </c>
      <c r="AE550" t="str">
        <f ca="1">IF(ISNA(AE$1), 0, OFFSET(data!$A$1, ROW()-1, AE$1-1))</f>
        <v>peak</v>
      </c>
      <c r="AF550" s="2">
        <f ca="1">AD550/1000</f>
        <v>0</v>
      </c>
      <c r="AG550">
        <f ca="1">U550+W550</f>
        <v>1299.1809532022439</v>
      </c>
      <c r="AH550">
        <f ca="1">AB550+SUM(D550:M550,N550:P550)</f>
        <v>2216.2004368865828</v>
      </c>
      <c r="AI550">
        <f ca="1">AC550+SUM(U550:AA550)</f>
        <v>1876.7081898347919</v>
      </c>
    </row>
    <row r="551" spans="1:35" hidden="1" x14ac:dyDescent="0.2">
      <c r="A551" t="str">
        <f ca="1">IF(ISNA(A$1), 0, OFFSET(data!$A$1, ROW()-1, A$1-1))</f>
        <v>Oahu</v>
      </c>
      <c r="B551">
        <f ca="1">IF(ISNA(B$1), 0, OFFSET(data!$A$1, ROW()-1, B$1-1))</f>
        <v>2035</v>
      </c>
      <c r="C551" s="5">
        <f ca="1">IF(ISNA(C$1), 0, OFFSET(data!$A$1, ROW()-1, C$1-1))</f>
        <v>49477.75</v>
      </c>
      <c r="D551">
        <f ca="1">IF(ISNA(D$1), 0, OFFSET(data!$A$1, ROW()-1, D$1-1))</f>
        <v>472.793762557077</v>
      </c>
      <c r="E551">
        <f ca="1">IF(ISNA(E$1), 0, OFFSET(data!$A$1, ROW()-1, E$1-1))</f>
        <v>1.3666571999999999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1.3666571999999999</v>
      </c>
      <c r="K551">
        <f ca="1">IF(ISNA(K$1), 0, OFFSET(data!$A$1, ROW()-1, K$1-1))</f>
        <v>177.717347451617</v>
      </c>
      <c r="L551">
        <f ca="1">IF(ISNA(L$1), 0, OFFSET(data!$A$1, ROW()-1, L$1-1))</f>
        <v>42.8</v>
      </c>
      <c r="M551">
        <f ca="1">IF(ISNA(M$1), 0, OFFSET(data!$A$1, ROW()-1, M$1-1))</f>
        <v>26.467363395084799</v>
      </c>
      <c r="N551">
        <f ca="1">IF(ISNA(N$1), 0, OFFSET(data!$A$1, ROW()-1, N$1-1))</f>
        <v>326.33028770732199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0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1048.8420755110999</v>
      </c>
      <c r="U551">
        <f ca="1">IF(ISNA(U$1), 0, OFFSET(data!$A$1, ROW()-1, U$1-1))</f>
        <v>1165.3800839012199</v>
      </c>
      <c r="V551">
        <f ca="1">IF(ISNA(V$1), 0, OFFSET(data!$A$1, ROW()-1, V$1-1))</f>
        <v>0</v>
      </c>
      <c r="W551">
        <f ca="1">IF(ISNA(W$1), 0, OFFSET(data!$A$1, ROW()-1, W$1-1))</f>
        <v>-116.538008390122</v>
      </c>
      <c r="X551">
        <f ca="1">IF(ISNA(X$1), 0, OFFSET(data!$A$1, ROW()-1, X$1-1))</f>
        <v>0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356.84428238011299</v>
      </c>
      <c r="AC551">
        <f ca="1">IF(ISNA(AC$1), 0, OFFSET(data!$A$1, ROW()-1, AC$1-1))</f>
        <v>354.77071084670098</v>
      </c>
      <c r="AD551">
        <f ca="1">IF(ISNA(AD$1), 0, OFFSET(data!$A$1, ROW()-1, AD$1-1))</f>
        <v>0</v>
      </c>
      <c r="AE551" t="str">
        <f ca="1">IF(ISNA(AE$1), 0, OFFSET(data!$A$1, ROW()-1, AE$1-1))</f>
        <v>peak</v>
      </c>
      <c r="AF551" s="2">
        <f ca="1">AD551/1000</f>
        <v>0</v>
      </c>
      <c r="AG551">
        <f ca="1">U551+W551</f>
        <v>1048.8420755110978</v>
      </c>
      <c r="AH551">
        <f ca="1">AB551+SUM(D551:M551,N551:P551)</f>
        <v>1405.6863578912139</v>
      </c>
      <c r="AI551">
        <f ca="1">AC551+SUM(U551:AA551)</f>
        <v>1403.6127863577988</v>
      </c>
    </row>
    <row r="552" spans="1:35" hidden="1" x14ac:dyDescent="0.2">
      <c r="A552" t="str">
        <f ca="1">IF(ISNA(A$1), 0, OFFSET(data!$A$1, ROW()-1, A$1-1))</f>
        <v>Oahu</v>
      </c>
      <c r="B552">
        <f ca="1">IF(ISNA(B$1), 0, OFFSET(data!$A$1, ROW()-1, B$1-1))</f>
        <v>2035</v>
      </c>
      <c r="C552" s="5">
        <f ca="1">IF(ISNA(C$1), 0, OFFSET(data!$A$1, ROW()-1, C$1-1))</f>
        <v>49477.833333333336</v>
      </c>
      <c r="D552">
        <f ca="1">IF(ISNA(D$1), 0, OFFSET(data!$A$1, ROW()-1, D$1-1))</f>
        <v>472.793762557077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0</v>
      </c>
      <c r="L552">
        <f ca="1">IF(ISNA(L$1), 0, OFFSET(data!$A$1, ROW()-1, L$1-1))</f>
        <v>42.8</v>
      </c>
      <c r="M552">
        <f ca="1">IF(ISNA(M$1), 0, OFFSET(data!$A$1, ROW()-1, M$1-1))</f>
        <v>37.134825983055997</v>
      </c>
      <c r="N552">
        <f ca="1">IF(ISNA(N$1), 0, OFFSET(data!$A$1, ROW()-1, N$1-1))</f>
        <v>464.25021598247798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0</v>
      </c>
      <c r="R552">
        <f ca="1">IF(ISNA(R$1), 0, OFFSET(data!$A$1, ROW()-1, R$1-1))</f>
        <v>0</v>
      </c>
      <c r="S552">
        <f ca="1">IF(ISNA(S$1), 0, OFFSET(data!$A$1, ROW()-1, S$1-1))</f>
        <v>0</v>
      </c>
      <c r="T552">
        <f ca="1">IF(ISNA(T$1), 0, OFFSET(data!$A$1, ROW()-1, T$1-1))</f>
        <v>1016.9788045226099</v>
      </c>
      <c r="U552">
        <f ca="1">IF(ISNA(U$1), 0, OFFSET(data!$A$1, ROW()-1, U$1-1))</f>
        <v>1129.9764494695601</v>
      </c>
      <c r="V552">
        <f ca="1">IF(ISNA(V$1), 0, OFFSET(data!$A$1, ROW()-1, V$1-1))</f>
        <v>0</v>
      </c>
      <c r="W552">
        <f ca="1">IF(ISNA(W$1), 0, OFFSET(data!$A$1, ROW()-1, W$1-1))</f>
        <v>-112.997644946956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213.51766850495699</v>
      </c>
      <c r="AC552">
        <f ca="1">IF(ISNA(AC$1), 0, OFFSET(data!$A$1, ROW()-1, AC$1-1))</f>
        <v>187.72082598305599</v>
      </c>
      <c r="AD552">
        <f ca="1">IF(ISNA(AD$1), 0, OFFSET(data!$A$1, ROW()-1, AD$1-1))</f>
        <v>0</v>
      </c>
      <c r="AE552" t="str">
        <f ca="1">IF(ISNA(AE$1), 0, OFFSET(data!$A$1, ROW()-1, AE$1-1))</f>
        <v>peak</v>
      </c>
      <c r="AF552" s="2">
        <f ca="1">AD552/1000</f>
        <v>0</v>
      </c>
      <c r="AG552">
        <f ca="1">U552+W552</f>
        <v>1016.978804522604</v>
      </c>
      <c r="AH552">
        <f ca="1">AB552+SUM(D552:M552,N552:P552)</f>
        <v>1230.4964730275678</v>
      </c>
      <c r="AI552">
        <f ca="1">AC552+SUM(U552:AA552)</f>
        <v>1204.69963050566</v>
      </c>
    </row>
    <row r="553" spans="1:35" hidden="1" x14ac:dyDescent="0.2">
      <c r="A553" t="str">
        <f ca="1">IF(ISNA(A$1), 0, OFFSET(data!$A$1, ROW()-1, A$1-1))</f>
        <v>Oahu</v>
      </c>
      <c r="B553">
        <f ca="1">IF(ISNA(B$1), 0, OFFSET(data!$A$1, ROW()-1, B$1-1))</f>
        <v>2035</v>
      </c>
      <c r="C553" s="5">
        <f ca="1">IF(ISNA(C$1), 0, OFFSET(data!$A$1, ROW()-1, C$1-1))</f>
        <v>49477.916666666664</v>
      </c>
      <c r="D553">
        <f ca="1">IF(ISNA(D$1), 0, OFFSET(data!$A$1, ROW()-1, D$1-1))</f>
        <v>472.793762557077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42.8</v>
      </c>
      <c r="M553">
        <f ca="1">IF(ISNA(M$1), 0, OFFSET(data!$A$1, ROW()-1, M$1-1))</f>
        <v>42.105957294292097</v>
      </c>
      <c r="N553">
        <f ca="1">IF(ISNA(N$1), 0, OFFSET(data!$A$1, ROW()-1, N$1-1))</f>
        <v>249.571831990916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0</v>
      </c>
      <c r="R553">
        <f ca="1">IF(ISNA(R$1), 0, OFFSET(data!$A$1, ROW()-1, R$1-1))</f>
        <v>0</v>
      </c>
      <c r="S553">
        <f ca="1">IF(ISNA(S$1), 0, OFFSET(data!$A$1, ROW()-1, S$1-1))</f>
        <v>0</v>
      </c>
      <c r="T553">
        <f ca="1">IF(ISNA(T$1), 0, OFFSET(data!$A$1, ROW()-1, T$1-1))</f>
        <v>807.27155184228604</v>
      </c>
      <c r="U553">
        <f ca="1">IF(ISNA(U$1), 0, OFFSET(data!$A$1, ROW()-1, U$1-1))</f>
        <v>896.96839093587403</v>
      </c>
      <c r="V553">
        <f ca="1">IF(ISNA(V$1), 0, OFFSET(data!$A$1, ROW()-1, V$1-1))</f>
        <v>0</v>
      </c>
      <c r="W553">
        <f ca="1">IF(ISNA(W$1), 0, OFFSET(data!$A$1, ROW()-1, W$1-1))</f>
        <v>-89.6968390935874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428.19605249651897</v>
      </c>
      <c r="AC553">
        <f ca="1">IF(ISNA(AC$1), 0, OFFSET(data!$A$1, ROW()-1, AC$1-1))</f>
        <v>192.691957294292</v>
      </c>
      <c r="AD553">
        <f ca="1">IF(ISNA(AD$1), 0, OFFSET(data!$A$1, ROW()-1, AD$1-1))</f>
        <v>0</v>
      </c>
      <c r="AE553" t="str">
        <f ca="1">IF(ISNA(AE$1), 0, OFFSET(data!$A$1, ROW()-1, AE$1-1))</f>
        <v>peak</v>
      </c>
      <c r="AF553" s="2">
        <f ca="1">AD553/1000</f>
        <v>0</v>
      </c>
      <c r="AG553">
        <f ca="1">U553+W553</f>
        <v>807.27155184228661</v>
      </c>
      <c r="AH553">
        <f ca="1">AB553+SUM(D553:M553,N553:P553)</f>
        <v>1235.467604338804</v>
      </c>
      <c r="AI553">
        <f ca="1">AC553+SUM(U553:AA553)</f>
        <v>999.96350913657864</v>
      </c>
    </row>
    <row r="554" spans="1:35" hidden="1" x14ac:dyDescent="0.2">
      <c r="A554" t="str">
        <f ca="1">IF(ISNA(A$1), 0, OFFSET(data!$A$1, ROW()-1, A$1-1))</f>
        <v>Oahu</v>
      </c>
      <c r="B554">
        <f ca="1">IF(ISNA(B$1), 0, OFFSET(data!$A$1, ROW()-1, B$1-1))</f>
        <v>2035</v>
      </c>
      <c r="C554" s="5">
        <f ca="1">IF(ISNA(C$1), 0, OFFSET(data!$A$1, ROW()-1, C$1-1))</f>
        <v>49539</v>
      </c>
      <c r="D554">
        <f ca="1">IF(ISNA(D$1), 0, OFFSET(data!$A$1, ROW()-1, D$1-1))</f>
        <v>268.69376255707698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42.8</v>
      </c>
      <c r="M554">
        <f ca="1">IF(ISNA(M$1), 0, OFFSET(data!$A$1, ROW()-1, M$1-1))</f>
        <v>321.67610467301199</v>
      </c>
      <c r="N554">
        <f ca="1">IF(ISNA(N$1), 0, OFFSET(data!$A$1, ROW()-1, N$1-1))</f>
        <v>17.535275416505101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0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650.70514264659505</v>
      </c>
      <c r="U554">
        <f ca="1">IF(ISNA(U$1), 0, OFFSET(data!$A$1, ROW()-1, U$1-1))</f>
        <v>723.005714051773</v>
      </c>
      <c r="V554">
        <f ca="1">IF(ISNA(V$1), 0, OFFSET(data!$A$1, ROW()-1, V$1-1))</f>
        <v>0</v>
      </c>
      <c r="W554">
        <f ca="1">IF(ISNA(W$1), 0, OFFSET(data!$A$1, ROW()-1, W$1-1))</f>
        <v>-72.300571405177294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660.23260907093004</v>
      </c>
      <c r="AC554">
        <f ca="1">IF(ISNA(AC$1), 0, OFFSET(data!$A$1, ROW()-1, AC$1-1))</f>
        <v>296.059280438634</v>
      </c>
      <c r="AD554">
        <f ca="1">IF(ISNA(AD$1), 0, OFFSET(data!$A$1, ROW()-1, AD$1-1))</f>
        <v>0</v>
      </c>
      <c r="AE554" t="str">
        <f ca="1">IF(ISNA(AE$1), 0, OFFSET(data!$A$1, ROW()-1, AE$1-1))</f>
        <v>typical</v>
      </c>
      <c r="AF554" s="2">
        <f ca="1">AD554/1000</f>
        <v>0</v>
      </c>
      <c r="AG554">
        <f ca="1">U554+W554</f>
        <v>650.70514264659573</v>
      </c>
      <c r="AH554">
        <f ca="1">AB554+SUM(D554:M554,N554:P554)</f>
        <v>1310.9377517175242</v>
      </c>
      <c r="AI554">
        <f ca="1">AC554+SUM(U554:AA554)</f>
        <v>946.76442308522974</v>
      </c>
    </row>
    <row r="555" spans="1:35" hidden="1" x14ac:dyDescent="0.2">
      <c r="A555" t="str">
        <f ca="1">IF(ISNA(A$1), 0, OFFSET(data!$A$1, ROW()-1, A$1-1))</f>
        <v>Oahu</v>
      </c>
      <c r="B555">
        <f ca="1">IF(ISNA(B$1), 0, OFFSET(data!$A$1, ROW()-1, B$1-1))</f>
        <v>2035</v>
      </c>
      <c r="C555" s="5">
        <f ca="1">IF(ISNA(C$1), 0, OFFSET(data!$A$1, ROW()-1, C$1-1))</f>
        <v>49539.083333333336</v>
      </c>
      <c r="D555">
        <f ca="1">IF(ISNA(D$1), 0, OFFSET(data!$A$1, ROW()-1, D$1-1))</f>
        <v>268.69376255707698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42.8</v>
      </c>
      <c r="M555">
        <f ca="1">IF(ISNA(M$1), 0, OFFSET(data!$A$1, ROW()-1, M$1-1))</f>
        <v>295.76747070865798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0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607.261233265736</v>
      </c>
      <c r="U555">
        <f ca="1">IF(ISNA(U$1), 0, OFFSET(data!$A$1, ROW()-1, U$1-1))</f>
        <v>671.13307806510602</v>
      </c>
      <c r="V555">
        <f ca="1">IF(ISNA(V$1), 0, OFFSET(data!$A$1, ROW()-1, V$1-1))</f>
        <v>3.2414630071412298</v>
      </c>
      <c r="W555">
        <f ca="1">IF(ISNA(W$1), 0, OFFSET(data!$A$1, ROW()-1, W$1-1))</f>
        <v>-67.113307806510605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681.00934749457701</v>
      </c>
      <c r="AC555">
        <f ca="1">IF(ISNA(AC$1), 0, OFFSET(data!$A$1, ROW()-1, AC$1-1))</f>
        <v>296.059280438634</v>
      </c>
      <c r="AD555">
        <f ca="1">IF(ISNA(AD$1), 0, OFFSET(data!$A$1, ROW()-1, AD$1-1))</f>
        <v>0</v>
      </c>
      <c r="AE555" t="str">
        <f ca="1">IF(ISNA(AE$1), 0, OFFSET(data!$A$1, ROW()-1, AE$1-1))</f>
        <v>typical</v>
      </c>
      <c r="AF555" s="2">
        <f ca="1">AD555/1000</f>
        <v>0</v>
      </c>
      <c r="AG555">
        <f ca="1">U555+W555</f>
        <v>604.01977025859537</v>
      </c>
      <c r="AH555">
        <f ca="1">AB555+SUM(D555:M555,N555:P555)</f>
        <v>1288.270580760312</v>
      </c>
      <c r="AI555">
        <f ca="1">AC555+SUM(U555:AA555)</f>
        <v>903.32051370437057</v>
      </c>
    </row>
    <row r="556" spans="1:35" hidden="1" x14ac:dyDescent="0.2">
      <c r="A556" t="str">
        <f ca="1">IF(ISNA(A$1), 0, OFFSET(data!$A$1, ROW()-1, A$1-1))</f>
        <v>Oahu</v>
      </c>
      <c r="B556">
        <f ca="1">IF(ISNA(B$1), 0, OFFSET(data!$A$1, ROW()-1, B$1-1))</f>
        <v>2035</v>
      </c>
      <c r="C556" s="5">
        <f ca="1">IF(ISNA(C$1), 0, OFFSET(data!$A$1, ROW()-1, C$1-1))</f>
        <v>49539.166666666664</v>
      </c>
      <c r="D556">
        <f ca="1">IF(ISNA(D$1), 0, OFFSET(data!$A$1, ROW()-1, D$1-1))</f>
        <v>268.69376255707698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42.8</v>
      </c>
      <c r="M556">
        <f ca="1">IF(ISNA(M$1), 0, OFFSET(data!$A$1, ROW()-1, M$1-1))</f>
        <v>187.49474808218099</v>
      </c>
      <c r="N556">
        <f ca="1">IF(ISNA(N$1), 0, OFFSET(data!$A$1, ROW()-1, N$1-1))</f>
        <v>165.24339216706099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0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664.23190280632105</v>
      </c>
      <c r="U556">
        <f ca="1">IF(ISNA(U$1), 0, OFFSET(data!$A$1, ROW()-1, U$1-1))</f>
        <v>738.03544756257895</v>
      </c>
      <c r="V556">
        <f ca="1">IF(ISNA(V$1), 0, OFFSET(data!$A$1, ROW()-1, V$1-1))</f>
        <v>0</v>
      </c>
      <c r="W556">
        <f ca="1">IF(ISNA(W$1), 0, OFFSET(data!$A$1, ROW()-1, W$1-1))</f>
        <v>-73.803544756257907</v>
      </c>
      <c r="X556">
        <f ca="1">IF(ISNA(X$1), 0, OFFSET(data!$A$1, ROW()-1, X$1-1))</f>
        <v>0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512.52449232037304</v>
      </c>
      <c r="AC556">
        <f ca="1">IF(ISNA(AC$1), 0, OFFSET(data!$A$1, ROW()-1, AC$1-1))</f>
        <v>277.235845857181</v>
      </c>
      <c r="AD556">
        <f ca="1">IF(ISNA(AD$1), 0, OFFSET(data!$A$1, ROW()-1, AD$1-1))</f>
        <v>0</v>
      </c>
      <c r="AE556" t="str">
        <f ca="1">IF(ISNA(AE$1), 0, OFFSET(data!$A$1, ROW()-1, AE$1-1))</f>
        <v>typical</v>
      </c>
      <c r="AF556" s="2">
        <f ca="1">AD556/1000</f>
        <v>0</v>
      </c>
      <c r="AG556">
        <f ca="1">U556+W556</f>
        <v>664.23190280632105</v>
      </c>
      <c r="AH556">
        <f ca="1">AB556+SUM(D556:M556,N556:P556)</f>
        <v>1176.756395126692</v>
      </c>
      <c r="AI556">
        <f ca="1">AC556+SUM(U556:AA556)</f>
        <v>941.46774866350211</v>
      </c>
    </row>
    <row r="557" spans="1:35" hidden="1" x14ac:dyDescent="0.2">
      <c r="A557" t="str">
        <f ca="1">IF(ISNA(A$1), 0, OFFSET(data!$A$1, ROW()-1, A$1-1))</f>
        <v>Oahu</v>
      </c>
      <c r="B557">
        <f ca="1">IF(ISNA(B$1), 0, OFFSET(data!$A$1, ROW()-1, B$1-1))</f>
        <v>2035</v>
      </c>
      <c r="C557" s="5">
        <f ca="1">IF(ISNA(C$1), 0, OFFSET(data!$A$1, ROW()-1, C$1-1))</f>
        <v>49539.25</v>
      </c>
      <c r="D557">
        <f ca="1">IF(ISNA(D$1), 0, OFFSET(data!$A$1, ROW()-1, D$1-1))</f>
        <v>268.69376255707698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67.219064498266405</v>
      </c>
      <c r="L557">
        <f ca="1">IF(ISNA(L$1), 0, OFFSET(data!$A$1, ROW()-1, L$1-1))</f>
        <v>42.8</v>
      </c>
      <c r="M557">
        <f ca="1">IF(ISNA(M$1), 0, OFFSET(data!$A$1, ROW()-1, M$1-1))</f>
        <v>207.75134567945801</v>
      </c>
      <c r="N557">
        <f ca="1">IF(ISNA(N$1), 0, OFFSET(data!$A$1, ROW()-1, N$1-1))</f>
        <v>322.05634683365298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0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908.52051956845605</v>
      </c>
      <c r="U557">
        <f ca="1">IF(ISNA(U$1), 0, OFFSET(data!$A$1, ROW()-1, U$1-1))</f>
        <v>1009.4672439649499</v>
      </c>
      <c r="V557">
        <f ca="1">IF(ISNA(V$1), 0, OFFSET(data!$A$1, ROW()-1, V$1-1))</f>
        <v>0</v>
      </c>
      <c r="W557">
        <f ca="1">IF(ISNA(W$1), 0, OFFSET(data!$A$1, ROW()-1, W$1-1))</f>
        <v>-100.946724396495</v>
      </c>
      <c r="X557">
        <f ca="1">IF(ISNA(X$1), 0, OFFSET(data!$A$1, ROW()-1, X$1-1))</f>
        <v>0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383.71153765378199</v>
      </c>
      <c r="AC557">
        <f ca="1">IF(ISNA(AC$1), 0, OFFSET(data!$A$1, ROW()-1, AC$1-1))</f>
        <v>356.88273305272497</v>
      </c>
      <c r="AD557">
        <f ca="1">IF(ISNA(AD$1), 0, OFFSET(data!$A$1, ROW()-1, AD$1-1))</f>
        <v>0</v>
      </c>
      <c r="AE557" t="str">
        <f ca="1">IF(ISNA(AE$1), 0, OFFSET(data!$A$1, ROW()-1, AE$1-1))</f>
        <v>typical</v>
      </c>
      <c r="AF557" s="2">
        <f ca="1">AD557/1000</f>
        <v>0</v>
      </c>
      <c r="AG557">
        <f ca="1">U557+W557</f>
        <v>908.52051956845492</v>
      </c>
      <c r="AH557">
        <f ca="1">AB557+SUM(D557:M557,N557:P557)</f>
        <v>1292.2320572222363</v>
      </c>
      <c r="AI557">
        <f ca="1">AC557+SUM(U557:AA557)</f>
        <v>1265.4032526211799</v>
      </c>
    </row>
    <row r="558" spans="1:35" hidden="1" x14ac:dyDescent="0.2">
      <c r="A558" t="str">
        <f ca="1">IF(ISNA(A$1), 0, OFFSET(data!$A$1, ROW()-1, A$1-1))</f>
        <v>Oahu</v>
      </c>
      <c r="B558">
        <f ca="1">IF(ISNA(B$1), 0, OFFSET(data!$A$1, ROW()-1, B$1-1))</f>
        <v>2035</v>
      </c>
      <c r="C558" s="5">
        <f ca="1">IF(ISNA(C$1), 0, OFFSET(data!$A$1, ROW()-1, C$1-1))</f>
        <v>49539.333333333336</v>
      </c>
      <c r="D558">
        <f ca="1">IF(ISNA(D$1), 0, OFFSET(data!$A$1, ROW()-1, D$1-1))</f>
        <v>103.107762557077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1236.60076824217</v>
      </c>
      <c r="L558">
        <f ca="1">IF(ISNA(L$1), 0, OFFSET(data!$A$1, ROW()-1, L$1-1))</f>
        <v>42.8</v>
      </c>
      <c r="M558">
        <f ca="1">IF(ISNA(M$1), 0, OFFSET(data!$A$1, ROW()-1, M$1-1))</f>
        <v>179.92567439053201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146.992467105891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1562.43420518978</v>
      </c>
      <c r="U558">
        <f ca="1">IF(ISNA(U$1), 0, OFFSET(data!$A$1, ROW()-1, U$1-1))</f>
        <v>1168.2822145477301</v>
      </c>
      <c r="V558">
        <f ca="1">IF(ISNA(V$1), 0, OFFSET(data!$A$1, ROW()-1, V$1-1))</f>
        <v>186.613116686789</v>
      </c>
      <c r="W558">
        <f ca="1">IF(ISNA(W$1), 0, OFFSET(data!$A$1, ROW()-1, W$1-1))</f>
        <v>128.64664241354399</v>
      </c>
      <c r="X558">
        <f ca="1">IF(ISNA(X$1), 0, OFFSET(data!$A$1, ROW()-1, X$1-1))</f>
        <v>78.892231541714693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1350.7405636901501</v>
      </c>
      <c r="AC558">
        <f ca="1">IF(ISNA(AC$1), 0, OFFSET(data!$A$1, ROW()-1, AC$1-1))</f>
        <v>665.18294662523397</v>
      </c>
      <c r="AD558">
        <f ca="1">IF(ISNA(AD$1), 0, OFFSET(data!$A$1, ROW()-1, AD$1-1))</f>
        <v>0</v>
      </c>
      <c r="AE558" t="str">
        <f ca="1">IF(ISNA(AE$1), 0, OFFSET(data!$A$1, ROW()-1, AE$1-1))</f>
        <v>typical</v>
      </c>
      <c r="AF558" s="2">
        <f ca="1">AD558/1000</f>
        <v>0</v>
      </c>
      <c r="AG558">
        <f ca="1">U558+W558</f>
        <v>1296.9288569612741</v>
      </c>
      <c r="AH558">
        <f ca="1">AB558+SUM(D558:M558,N558:P558)</f>
        <v>2913.1747688799292</v>
      </c>
      <c r="AI558">
        <f ca="1">AC558+SUM(U558:AA558)</f>
        <v>2227.6171518150118</v>
      </c>
    </row>
    <row r="559" spans="1:35" hidden="1" x14ac:dyDescent="0.2">
      <c r="A559" t="str">
        <f ca="1">IF(ISNA(A$1), 0, OFFSET(data!$A$1, ROW()-1, A$1-1))</f>
        <v>Oahu</v>
      </c>
      <c r="B559">
        <f ca="1">IF(ISNA(B$1), 0, OFFSET(data!$A$1, ROW()-1, B$1-1))</f>
        <v>2035</v>
      </c>
      <c r="C559" s="5">
        <f ca="1">IF(ISNA(C$1), 0, OFFSET(data!$A$1, ROW()-1, C$1-1))</f>
        <v>49539.416666666664</v>
      </c>
      <c r="D559">
        <f ca="1">IF(ISNA(D$1), 0, OFFSET(data!$A$1, ROW()-1, D$1-1))</f>
        <v>103.107762557077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1287.7791123029299</v>
      </c>
      <c r="L559">
        <f ca="1">IF(ISNA(L$1), 0, OFFSET(data!$A$1, ROW()-1, L$1-1))</f>
        <v>42.8</v>
      </c>
      <c r="M559">
        <f ca="1">IF(ISNA(M$1), 0, OFFSET(data!$A$1, ROW()-1, M$1-1))</f>
        <v>186.99789340970199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0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1620.68476826971</v>
      </c>
      <c r="U559">
        <f ca="1">IF(ISNA(U$1), 0, OFFSET(data!$A$1, ROW()-1, U$1-1))</f>
        <v>1242.52249161485</v>
      </c>
      <c r="V559">
        <f ca="1">IF(ISNA(V$1), 0, OFFSET(data!$A$1, ROW()-1, V$1-1))</f>
        <v>170.62340269960799</v>
      </c>
      <c r="W559">
        <f ca="1">IF(ISNA(W$1), 0, OFFSET(data!$A$1, ROW()-1, W$1-1))</f>
        <v>128.64664241354399</v>
      </c>
      <c r="X559">
        <f ca="1">IF(ISNA(X$1), 0, OFFSET(data!$A$1, ROW()-1, X$1-1))</f>
        <v>78.892231541714693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1195.18241030378</v>
      </c>
      <c r="AC559">
        <f ca="1">IF(ISNA(AC$1), 0, OFFSET(data!$A$1, ROW()-1, AC$1-1))</f>
        <v>679.72019590893001</v>
      </c>
      <c r="AD559">
        <f ca="1">IF(ISNA(AD$1), 0, OFFSET(data!$A$1, ROW()-1, AD$1-1))</f>
        <v>0</v>
      </c>
      <c r="AE559" t="str">
        <f ca="1">IF(ISNA(AE$1), 0, OFFSET(data!$A$1, ROW()-1, AE$1-1))</f>
        <v>typical</v>
      </c>
      <c r="AF559" s="2">
        <f ca="1">AD559/1000</f>
        <v>0</v>
      </c>
      <c r="AG559">
        <f ca="1">U559+W559</f>
        <v>1371.169134028394</v>
      </c>
      <c r="AH559">
        <f ca="1">AB559+SUM(D559:M559,N559:P559)</f>
        <v>2815.8671785734887</v>
      </c>
      <c r="AI559">
        <f ca="1">AC559+SUM(U559:AA559)</f>
        <v>2300.4049641786469</v>
      </c>
    </row>
    <row r="560" spans="1:35" hidden="1" x14ac:dyDescent="0.2">
      <c r="A560" t="str">
        <f ca="1">IF(ISNA(A$1), 0, OFFSET(data!$A$1, ROW()-1, A$1-1))</f>
        <v>Oahu</v>
      </c>
      <c r="B560">
        <f ca="1">IF(ISNA(B$1), 0, OFFSET(data!$A$1, ROW()-1, B$1-1))</f>
        <v>2035</v>
      </c>
      <c r="C560" s="5">
        <f ca="1">IF(ISNA(C$1), 0, OFFSET(data!$A$1, ROW()-1, C$1-1))</f>
        <v>49539.5</v>
      </c>
      <c r="D560">
        <f ca="1">IF(ISNA(D$1), 0, OFFSET(data!$A$1, ROW()-1, D$1-1))</f>
        <v>103.107762557077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1768.4607638647101</v>
      </c>
      <c r="L560">
        <f ca="1">IF(ISNA(L$1), 0, OFFSET(data!$A$1, ROW()-1, L$1-1))</f>
        <v>42.8</v>
      </c>
      <c r="M560">
        <f ca="1">IF(ISNA(M$1), 0, OFFSET(data!$A$1, ROW()-1, M$1-1))</f>
        <v>184.19181247019699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0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2098.5603388919899</v>
      </c>
      <c r="U560">
        <f ca="1">IF(ISNA(U$1), 0, OFFSET(data!$A$1, ROW()-1, U$1-1))</f>
        <v>1270.2578946634401</v>
      </c>
      <c r="V560">
        <f ca="1">IF(ISNA(V$1), 0, OFFSET(data!$A$1, ROW()-1, V$1-1))</f>
        <v>620.76357027329095</v>
      </c>
      <c r="W560">
        <f ca="1">IF(ISNA(W$1), 0, OFFSET(data!$A$1, ROW()-1, W$1-1))</f>
        <v>128.64664241354399</v>
      </c>
      <c r="X560">
        <f ca="1">IF(ISNA(X$1), 0, OFFSET(data!$A$1, ROW()-1, X$1-1))</f>
        <v>78.892231541714693</v>
      </c>
      <c r="Y560">
        <f ca="1">IF(ISNA(Y$1), 0, OFFSET(data!$A$1, ROW()-1, Y$1-1))</f>
        <v>0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1648.09611818233</v>
      </c>
      <c r="AC560">
        <f ca="1">IF(ISNA(AC$1), 0, OFFSET(data!$A$1, ROW()-1, AC$1-1))</f>
        <v>679.29741910892994</v>
      </c>
      <c r="AD560">
        <f ca="1">IF(ISNA(AD$1), 0, OFFSET(data!$A$1, ROW()-1, AD$1-1))</f>
        <v>0</v>
      </c>
      <c r="AE560" t="str">
        <f ca="1">IF(ISNA(AE$1), 0, OFFSET(data!$A$1, ROW()-1, AE$1-1))</f>
        <v>typical</v>
      </c>
      <c r="AF560" s="2">
        <f ca="1">AD560/1000</f>
        <v>0</v>
      </c>
      <c r="AG560">
        <f ca="1">U560+W560</f>
        <v>1398.9045370769841</v>
      </c>
      <c r="AH560">
        <f ca="1">AB560+SUM(D560:M560,N560:P560)</f>
        <v>3746.6564570743139</v>
      </c>
      <c r="AI560">
        <f ca="1">AC560+SUM(U560:AA560)</f>
        <v>2777.8577580009196</v>
      </c>
    </row>
    <row r="561" spans="1:35" hidden="1" x14ac:dyDescent="0.2">
      <c r="A561" t="str">
        <f ca="1">IF(ISNA(A$1), 0, OFFSET(data!$A$1, ROW()-1, A$1-1))</f>
        <v>Oahu</v>
      </c>
      <c r="B561">
        <f ca="1">IF(ISNA(B$1), 0, OFFSET(data!$A$1, ROW()-1, B$1-1))</f>
        <v>2035</v>
      </c>
      <c r="C561" s="5">
        <f ca="1">IF(ISNA(C$1), 0, OFFSET(data!$A$1, ROW()-1, C$1-1))</f>
        <v>49539.583333333336</v>
      </c>
      <c r="D561">
        <f ca="1">IF(ISNA(D$1), 0, OFFSET(data!$A$1, ROW()-1, D$1-1))</f>
        <v>103.107762557077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1484.1693052585399</v>
      </c>
      <c r="L561">
        <f ca="1">IF(ISNA(L$1), 0, OFFSET(data!$A$1, ROW()-1, L$1-1))</f>
        <v>42.8</v>
      </c>
      <c r="M561">
        <f ca="1">IF(ISNA(M$1), 0, OFFSET(data!$A$1, ROW()-1, M$1-1))</f>
        <v>170.22040853774399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0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1800.29747635336</v>
      </c>
      <c r="U561">
        <f ca="1">IF(ISNA(U$1), 0, OFFSET(data!$A$1, ROW()-1, U$1-1))</f>
        <v>1274.5874960751</v>
      </c>
      <c r="V561">
        <f ca="1">IF(ISNA(V$1), 0, OFFSET(data!$A$1, ROW()-1, V$1-1))</f>
        <v>318.171106323</v>
      </c>
      <c r="W561">
        <f ca="1">IF(ISNA(W$1), 0, OFFSET(data!$A$1, ROW()-1, W$1-1))</f>
        <v>128.64664241354399</v>
      </c>
      <c r="X561">
        <f ca="1">IF(ISNA(X$1), 0, OFFSET(data!$A$1, ROW()-1, X$1-1))</f>
        <v>78.892231541714693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1345.9366143732</v>
      </c>
      <c r="AC561">
        <f ca="1">IF(ISNA(AC$1), 0, OFFSET(data!$A$1, ROW()-1, AC$1-1))</f>
        <v>674.18226042803997</v>
      </c>
      <c r="AD561">
        <f ca="1">IF(ISNA(AD$1), 0, OFFSET(data!$A$1, ROW()-1, AD$1-1))</f>
        <v>0</v>
      </c>
      <c r="AE561" t="str">
        <f ca="1">IF(ISNA(AE$1), 0, OFFSET(data!$A$1, ROW()-1, AE$1-1))</f>
        <v>typical</v>
      </c>
      <c r="AF561" s="2">
        <f ca="1">AD561/1000</f>
        <v>0</v>
      </c>
      <c r="AG561">
        <f ca="1">U561+W561</f>
        <v>1403.234138488644</v>
      </c>
      <c r="AH561">
        <f ca="1">AB561+SUM(D561:M561,N561:P561)</f>
        <v>3146.2340907265607</v>
      </c>
      <c r="AI561">
        <f ca="1">AC561+SUM(U561:AA561)</f>
        <v>2474.4797367813985</v>
      </c>
    </row>
    <row r="562" spans="1:35" hidden="1" x14ac:dyDescent="0.2">
      <c r="A562" t="str">
        <f ca="1">IF(ISNA(A$1), 0, OFFSET(data!$A$1, ROW()-1, A$1-1))</f>
        <v>Oahu</v>
      </c>
      <c r="B562">
        <f ca="1">IF(ISNA(B$1), 0, OFFSET(data!$A$1, ROW()-1, B$1-1))</f>
        <v>2035</v>
      </c>
      <c r="C562" s="5">
        <f ca="1">IF(ISNA(C$1), 0, OFFSET(data!$A$1, ROW()-1, C$1-1))</f>
        <v>49539.666666666664</v>
      </c>
      <c r="D562">
        <f ca="1">IF(ISNA(D$1), 0, OFFSET(data!$A$1, ROW()-1, D$1-1))</f>
        <v>103.107762557077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1208.6645426821599</v>
      </c>
      <c r="L562">
        <f ca="1">IF(ISNA(L$1), 0, OFFSET(data!$A$1, ROW()-1, L$1-1))</f>
        <v>42.8</v>
      </c>
      <c r="M562">
        <f ca="1">IF(ISNA(M$1), 0, OFFSET(data!$A$1, ROW()-1, M$1-1))</f>
        <v>231.66637490725699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0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1586.23868014649</v>
      </c>
      <c r="U562">
        <f ca="1">IF(ISNA(U$1), 0, OFFSET(data!$A$1, ROW()-1, U$1-1))</f>
        <v>1245.8375270281399</v>
      </c>
      <c r="V562">
        <f ca="1">IF(ISNA(V$1), 0, OFFSET(data!$A$1, ROW()-1, V$1-1))</f>
        <v>132.862279163094</v>
      </c>
      <c r="W562">
        <f ca="1">IF(ISNA(W$1), 0, OFFSET(data!$A$1, ROW()-1, W$1-1))</f>
        <v>128.64664241354399</v>
      </c>
      <c r="X562">
        <f ca="1">IF(ISNA(X$1), 0, OFFSET(data!$A$1, ROW()-1, X$1-1))</f>
        <v>78.892231541714693</v>
      </c>
      <c r="Y562">
        <f ca="1">IF(ISNA(Y$1), 0, OFFSET(data!$A$1, ROW()-1, Y$1-1))</f>
        <v>0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1157.7527903086</v>
      </c>
      <c r="AC562">
        <f ca="1">IF(ISNA(AC$1), 0, OFFSET(data!$A$1, ROW()-1, AC$1-1))</f>
        <v>677.954033053957</v>
      </c>
      <c r="AD562">
        <f ca="1">IF(ISNA(AD$1), 0, OFFSET(data!$A$1, ROW()-1, AD$1-1))</f>
        <v>0</v>
      </c>
      <c r="AE562" t="str">
        <f ca="1">IF(ISNA(AE$1), 0, OFFSET(data!$A$1, ROW()-1, AE$1-1))</f>
        <v>typical</v>
      </c>
      <c r="AF562" s="2">
        <f ca="1">AD562/1000</f>
        <v>0</v>
      </c>
      <c r="AG562">
        <f ca="1">U562+W562</f>
        <v>1374.4841694416839</v>
      </c>
      <c r="AH562">
        <f ca="1">AB562+SUM(D562:M562,N562:P562)</f>
        <v>2743.9914704550938</v>
      </c>
      <c r="AI562">
        <f ca="1">AC562+SUM(U562:AA562)</f>
        <v>2264.1927132004494</v>
      </c>
    </row>
    <row r="563" spans="1:35" hidden="1" x14ac:dyDescent="0.2">
      <c r="A563" t="str">
        <f ca="1">IF(ISNA(A$1), 0, OFFSET(data!$A$1, ROW()-1, A$1-1))</f>
        <v>Oahu</v>
      </c>
      <c r="B563">
        <f ca="1">IF(ISNA(B$1), 0, OFFSET(data!$A$1, ROW()-1, B$1-1))</f>
        <v>2035</v>
      </c>
      <c r="C563" s="5">
        <f ca="1">IF(ISNA(C$1), 0, OFFSET(data!$A$1, ROW()-1, C$1-1))</f>
        <v>49539.75</v>
      </c>
      <c r="D563">
        <f ca="1">IF(ISNA(D$1), 0, OFFSET(data!$A$1, ROW()-1, D$1-1))</f>
        <v>356.587372392482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30.106390164595599</v>
      </c>
      <c r="K563">
        <f ca="1">IF(ISNA(K$1), 0, OFFSET(data!$A$1, ROW()-1, K$1-1))</f>
        <v>154.139505089099</v>
      </c>
      <c r="L563">
        <f ca="1">IF(ISNA(L$1), 0, OFFSET(data!$A$1, ROW()-1, L$1-1))</f>
        <v>42.8</v>
      </c>
      <c r="M563">
        <f ca="1">IF(ISNA(M$1), 0, OFFSET(data!$A$1, ROW()-1, M$1-1))</f>
        <v>305.01952466530099</v>
      </c>
      <c r="N563">
        <f ca="1">IF(ISNA(N$1), 0, OFFSET(data!$A$1, ROW()-1, N$1-1))</f>
        <v>201.056237559735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0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1089.7090298712101</v>
      </c>
      <c r="U563">
        <f ca="1">IF(ISNA(U$1), 0, OFFSET(data!$A$1, ROW()-1, U$1-1))</f>
        <v>1210.78781096801</v>
      </c>
      <c r="V563">
        <f ca="1">IF(ISNA(V$1), 0, OFFSET(data!$A$1, ROW()-1, V$1-1))</f>
        <v>0</v>
      </c>
      <c r="W563">
        <f ca="1">IF(ISNA(W$1), 0, OFFSET(data!$A$1, ROW()-1, W$1-1))</f>
        <v>-121.07878109680099</v>
      </c>
      <c r="X563">
        <f ca="1">IF(ISNA(X$1), 0, OFFSET(data!$A$1, ROW()-1, X$1-1))</f>
        <v>0</v>
      </c>
      <c r="Y563">
        <f ca="1">IF(ISNA(Y$1), 0, OFFSET(data!$A$1, ROW()-1, Y$1-1))</f>
        <v>0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476.71164692769997</v>
      </c>
      <c r="AC563">
        <f ca="1">IF(ISNA(AC$1), 0, OFFSET(data!$A$1, ROW()-1, AC$1-1))</f>
        <v>450.19878552773298</v>
      </c>
      <c r="AD563">
        <f ca="1">IF(ISNA(AD$1), 0, OFFSET(data!$A$1, ROW()-1, AD$1-1))</f>
        <v>0</v>
      </c>
      <c r="AE563" t="str">
        <f ca="1">IF(ISNA(AE$1), 0, OFFSET(data!$A$1, ROW()-1, AE$1-1))</f>
        <v>typical</v>
      </c>
      <c r="AF563" s="2">
        <f ca="1">AD563/1000</f>
        <v>0</v>
      </c>
      <c r="AG563">
        <f ca="1">U563+W563</f>
        <v>1089.7090298712089</v>
      </c>
      <c r="AH563">
        <f ca="1">AB563+SUM(D563:M563,N563:P563)</f>
        <v>1566.4206767989126</v>
      </c>
      <c r="AI563">
        <f ca="1">AC563+SUM(U563:AA563)</f>
        <v>1539.9078153989419</v>
      </c>
    </row>
    <row r="564" spans="1:35" hidden="1" x14ac:dyDescent="0.2">
      <c r="A564" t="str">
        <f ca="1">IF(ISNA(A$1), 0, OFFSET(data!$A$1, ROW()-1, A$1-1))</f>
        <v>Oahu</v>
      </c>
      <c r="B564">
        <f ca="1">IF(ISNA(B$1), 0, OFFSET(data!$A$1, ROW()-1, B$1-1))</f>
        <v>2035</v>
      </c>
      <c r="C564" s="5">
        <f ca="1">IF(ISNA(C$1), 0, OFFSET(data!$A$1, ROW()-1, C$1-1))</f>
        <v>49539.833333333336</v>
      </c>
      <c r="D564">
        <f ca="1">IF(ISNA(D$1), 0, OFFSET(data!$A$1, ROW()-1, D$1-1))</f>
        <v>386.69376255707698</v>
      </c>
      <c r="E564">
        <f ca="1">IF(ISNA(E$1), 0, OFFSET(data!$A$1, ROW()-1, E$1-1))</f>
        <v>1.3666572000000099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1.3666571999999699</v>
      </c>
      <c r="K564">
        <f ca="1">IF(ISNA(K$1), 0, OFFSET(data!$A$1, ROW()-1, K$1-1))</f>
        <v>0</v>
      </c>
      <c r="L564">
        <f ca="1">IF(ISNA(L$1), 0, OFFSET(data!$A$1, ROW()-1, L$1-1))</f>
        <v>42.8</v>
      </c>
      <c r="M564">
        <f ca="1">IF(ISNA(M$1), 0, OFFSET(data!$A$1, ROW()-1, M$1-1))</f>
        <v>225.28792427974301</v>
      </c>
      <c r="N564">
        <f ca="1">IF(ISNA(N$1), 0, OFFSET(data!$A$1, ROW()-1, N$1-1))</f>
        <v>392.54809265604501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0</v>
      </c>
      <c r="R564">
        <f ca="1">IF(ISNA(R$1), 0, OFFSET(data!$A$1, ROW()-1, R$1-1))</f>
        <v>0</v>
      </c>
      <c r="S564">
        <f ca="1">IF(ISNA(S$1), 0, OFFSET(data!$A$1, ROW()-1, S$1-1))</f>
        <v>0</v>
      </c>
      <c r="T564">
        <f ca="1">IF(ISNA(T$1), 0, OFFSET(data!$A$1, ROW()-1, T$1-1))</f>
        <v>1050.06309389286</v>
      </c>
      <c r="U564">
        <f ca="1">IF(ISNA(U$1), 0, OFFSET(data!$A$1, ROW()-1, U$1-1))</f>
        <v>1166.73677099207</v>
      </c>
      <c r="V564">
        <f ca="1">IF(ISNA(V$1), 0, OFFSET(data!$A$1, ROW()-1, V$1-1))</f>
        <v>0</v>
      </c>
      <c r="W564">
        <f ca="1">IF(ISNA(W$1), 0, OFFSET(data!$A$1, ROW()-1, W$1-1))</f>
        <v>-116.673677099207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290.62647743139001</v>
      </c>
      <c r="AC564">
        <f ca="1">IF(ISNA(AC$1), 0, OFFSET(data!$A$1, ROW()-1, AC$1-1))</f>
        <v>287.63899034863402</v>
      </c>
      <c r="AD564">
        <f ca="1">IF(ISNA(AD$1), 0, OFFSET(data!$A$1, ROW()-1, AD$1-1))</f>
        <v>0</v>
      </c>
      <c r="AE564" t="str">
        <f ca="1">IF(ISNA(AE$1), 0, OFFSET(data!$A$1, ROW()-1, AE$1-1))</f>
        <v>typical</v>
      </c>
      <c r="AF564" s="2">
        <f ca="1">AD564/1000</f>
        <v>0</v>
      </c>
      <c r="AG564">
        <f ca="1">U564+W564</f>
        <v>1050.063093892863</v>
      </c>
      <c r="AH564">
        <f ca="1">AB564+SUM(D564:M564,N564:P564)</f>
        <v>1340.689571324255</v>
      </c>
      <c r="AI564">
        <f ca="1">AC564+SUM(U564:AA564)</f>
        <v>1337.702084241497</v>
      </c>
    </row>
    <row r="565" spans="1:35" hidden="1" x14ac:dyDescent="0.2">
      <c r="A565" t="str">
        <f ca="1">IF(ISNA(A$1), 0, OFFSET(data!$A$1, ROW()-1, A$1-1))</f>
        <v>Oahu</v>
      </c>
      <c r="B565">
        <f ca="1">IF(ISNA(B$1), 0, OFFSET(data!$A$1, ROW()-1, B$1-1))</f>
        <v>2035</v>
      </c>
      <c r="C565" s="5">
        <f ca="1">IF(ISNA(C$1), 0, OFFSET(data!$A$1, ROW()-1, C$1-1))</f>
        <v>49539.916666666664</v>
      </c>
      <c r="D565">
        <f ca="1">IF(ISNA(D$1), 0, OFFSET(data!$A$1, ROW()-1, D$1-1))</f>
        <v>386.69376255707698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42.8</v>
      </c>
      <c r="M565">
        <f ca="1">IF(ISNA(M$1), 0, OFFSET(data!$A$1, ROW()-1, M$1-1))</f>
        <v>201.747587303735</v>
      </c>
      <c r="N565">
        <f ca="1">IF(ISNA(N$1), 0, OFFSET(data!$A$1, ROW()-1, N$1-1))</f>
        <v>190.60809970463001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0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821.84944956544405</v>
      </c>
      <c r="U565">
        <f ca="1">IF(ISNA(U$1), 0, OFFSET(data!$A$1, ROW()-1, U$1-1))</f>
        <v>913.16605507271504</v>
      </c>
      <c r="V565">
        <f ca="1">IF(ISNA(V$1), 0, OFFSET(data!$A$1, ROW()-1, V$1-1))</f>
        <v>0</v>
      </c>
      <c r="W565">
        <f ca="1">IF(ISNA(W$1), 0, OFFSET(data!$A$1, ROW()-1, W$1-1))</f>
        <v>-91.316605507271504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487.15978478280402</v>
      </c>
      <c r="AC565">
        <f ca="1">IF(ISNA(AC$1), 0, OFFSET(data!$A$1, ROW()-1, AC$1-1))</f>
        <v>284.45258803363402</v>
      </c>
      <c r="AD565">
        <f ca="1">IF(ISNA(AD$1), 0, OFFSET(data!$A$1, ROW()-1, AD$1-1))</f>
        <v>0</v>
      </c>
      <c r="AE565" t="str">
        <f ca="1">IF(ISNA(AE$1), 0, OFFSET(data!$A$1, ROW()-1, AE$1-1))</f>
        <v>typical</v>
      </c>
      <c r="AF565" s="2">
        <f ca="1">AD565/1000</f>
        <v>0</v>
      </c>
      <c r="AG565">
        <f ca="1">U565+W565</f>
        <v>821.84944956544359</v>
      </c>
      <c r="AH565">
        <f ca="1">AB565+SUM(D565:M565,N565:P565)</f>
        <v>1309.0092343482461</v>
      </c>
      <c r="AI565">
        <f ca="1">AC565+SUM(U565:AA565)</f>
        <v>1106.3020375990777</v>
      </c>
    </row>
    <row r="566" spans="1:35" hidden="1" x14ac:dyDescent="0.2">
      <c r="A566" t="str">
        <f ca="1">IF(ISNA(A$1), 0, OFFSET(data!$A$1, ROW()-1, A$1-1))</f>
        <v>Oahu</v>
      </c>
      <c r="B566">
        <f ca="1">IF(ISNA(B$1), 0, OFFSET(data!$A$1, ROW()-1, B$1-1))</f>
        <v>2035</v>
      </c>
      <c r="C566" s="5">
        <f ca="1">IF(ISNA(C$1), 0, OFFSET(data!$A$1, ROW()-1, C$1-1))</f>
        <v>49562</v>
      </c>
      <c r="D566">
        <f ca="1">IF(ISNA(D$1), 0, OFFSET(data!$A$1, ROW()-1, D$1-1))</f>
        <v>459.28615626811097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42.8</v>
      </c>
      <c r="M566">
        <f ca="1">IF(ISNA(M$1), 0, OFFSET(data!$A$1, ROW()-1, M$1-1))</f>
        <v>146.909560644013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0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648.99571691212498</v>
      </c>
      <c r="U566">
        <f ca="1">IF(ISNA(U$1), 0, OFFSET(data!$A$1, ROW()-1, U$1-1))</f>
        <v>721.10635212458305</v>
      </c>
      <c r="V566">
        <f ca="1">IF(ISNA(V$1), 0, OFFSET(data!$A$1, ROW()-1, V$1-1))</f>
        <v>0</v>
      </c>
      <c r="W566">
        <f ca="1">IF(ISNA(W$1), 0, OFFSET(data!$A$1, ROW()-1, W$1-1))</f>
        <v>-72.110635212458305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691.27549077640197</v>
      </c>
      <c r="AC566">
        <f ca="1">IF(ISNA(AC$1), 0, OFFSET(data!$A$1, ROW()-1, AC$1-1))</f>
        <v>260.61574801901298</v>
      </c>
      <c r="AD566">
        <f ca="1">IF(ISNA(AD$1), 0, OFFSET(data!$A$1, ROW()-1, AD$1-1))</f>
        <v>0</v>
      </c>
      <c r="AE566" t="str">
        <f ca="1">IF(ISNA(AE$1), 0, OFFSET(data!$A$1, ROW()-1, AE$1-1))</f>
        <v>typical</v>
      </c>
      <c r="AF566" s="2">
        <f ca="1">AD566/1000</f>
        <v>0</v>
      </c>
      <c r="AG566">
        <f ca="1">U566+W566</f>
        <v>648.99571691212475</v>
      </c>
      <c r="AH566">
        <f ca="1">AB566+SUM(D566:M566,N566:P566)</f>
        <v>1340.2712076885259</v>
      </c>
      <c r="AI566">
        <f ca="1">AC566+SUM(U566:AA566)</f>
        <v>909.61146493113779</v>
      </c>
    </row>
    <row r="567" spans="1:35" hidden="1" x14ac:dyDescent="0.2">
      <c r="A567" t="str">
        <f ca="1">IF(ISNA(A$1), 0, OFFSET(data!$A$1, ROW()-1, A$1-1))</f>
        <v>Oahu</v>
      </c>
      <c r="B567">
        <f ca="1">IF(ISNA(B$1), 0, OFFSET(data!$A$1, ROW()-1, B$1-1))</f>
        <v>2035</v>
      </c>
      <c r="C567" s="5">
        <f ca="1">IF(ISNA(C$1), 0, OFFSET(data!$A$1, ROW()-1, C$1-1))</f>
        <v>49562.083333333336</v>
      </c>
      <c r="D567">
        <f ca="1">IF(ISNA(D$1), 0, OFFSET(data!$A$1, ROW()-1, D$1-1))</f>
        <v>424.12318424884501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42.8</v>
      </c>
      <c r="M567">
        <f ca="1">IF(ISNA(M$1), 0, OFFSET(data!$A$1, ROW()-1, M$1-1))</f>
        <v>139.64944164998801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0</v>
      </c>
      <c r="R567">
        <f ca="1">IF(ISNA(R$1), 0, OFFSET(data!$A$1, ROW()-1, R$1-1))</f>
        <v>0</v>
      </c>
      <c r="S567">
        <f ca="1">IF(ISNA(S$1), 0, OFFSET(data!$A$1, ROW()-1, S$1-1))</f>
        <v>6.9526606694125803E-12</v>
      </c>
      <c r="T567">
        <f ca="1">IF(ISNA(T$1), 0, OFFSET(data!$A$1, ROW()-1, T$1-1))</f>
        <v>606.57262589883396</v>
      </c>
      <c r="U567">
        <f ca="1">IF(ISNA(U$1), 0, OFFSET(data!$A$1, ROW()-1, U$1-1))</f>
        <v>667.94781272137197</v>
      </c>
      <c r="V567">
        <f ca="1">IF(ISNA(V$1), 0, OFFSET(data!$A$1, ROW()-1, V$1-1))</f>
        <v>5.4195944495988702</v>
      </c>
      <c r="W567">
        <f ca="1">IF(ISNA(W$1), 0, OFFSET(data!$A$1, ROW()-1, W$1-1))</f>
        <v>-66.7947812721372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731.85805724527302</v>
      </c>
      <c r="AC567">
        <f ca="1">IF(ISNA(AC$1), 0, OFFSET(data!$A$1, ROW()-1, AC$1-1))</f>
        <v>260.212067449995</v>
      </c>
      <c r="AD567">
        <f ca="1">IF(ISNA(AD$1), 0, OFFSET(data!$A$1, ROW()-1, AD$1-1))</f>
        <v>0</v>
      </c>
      <c r="AE567" t="str">
        <f ca="1">IF(ISNA(AE$1), 0, OFFSET(data!$A$1, ROW()-1, AE$1-1))</f>
        <v>typical</v>
      </c>
      <c r="AF567" s="2">
        <f ca="1">AD567/1000</f>
        <v>0</v>
      </c>
      <c r="AG567">
        <f ca="1">U567+W567</f>
        <v>601.15303144923473</v>
      </c>
      <c r="AH567">
        <f ca="1">AB567+SUM(D567:M567,N567:P567)</f>
        <v>1338.4306831441061</v>
      </c>
      <c r="AI567">
        <f ca="1">AC567+SUM(U567:AA567)</f>
        <v>866.78469334882857</v>
      </c>
    </row>
    <row r="568" spans="1:35" hidden="1" x14ac:dyDescent="0.2">
      <c r="A568" t="str">
        <f ca="1">IF(ISNA(A$1), 0, OFFSET(data!$A$1, ROW()-1, A$1-1))</f>
        <v>Oahu</v>
      </c>
      <c r="B568">
        <f ca="1">IF(ISNA(B$1), 0, OFFSET(data!$A$1, ROW()-1, B$1-1))</f>
        <v>2035</v>
      </c>
      <c r="C568" s="5">
        <f ca="1">IF(ISNA(C$1), 0, OFFSET(data!$A$1, ROW()-1, C$1-1))</f>
        <v>49562.166666666664</v>
      </c>
      <c r="D568">
        <f ca="1">IF(ISNA(D$1), 0, OFFSET(data!$A$1, ROW()-1, D$1-1))</f>
        <v>472.793762557077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42.8</v>
      </c>
      <c r="M568">
        <f ca="1">IF(ISNA(M$1), 0, OFFSET(data!$A$1, ROW()-1, M$1-1))</f>
        <v>75.732981129061798</v>
      </c>
      <c r="N568">
        <f ca="1">IF(ISNA(N$1), 0, OFFSET(data!$A$1, ROW()-1, N$1-1))</f>
        <v>73.499741984345903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0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664.826485670485</v>
      </c>
      <c r="U568">
        <f ca="1">IF(ISNA(U$1), 0, OFFSET(data!$A$1, ROW()-1, U$1-1))</f>
        <v>738.69609518942798</v>
      </c>
      <c r="V568">
        <f ca="1">IF(ISNA(V$1), 0, OFFSET(data!$A$1, ROW()-1, V$1-1))</f>
        <v>0</v>
      </c>
      <c r="W568">
        <f ca="1">IF(ISNA(W$1), 0, OFFSET(data!$A$1, ROW()-1, W$1-1))</f>
        <v>-73.869609518942795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604.26814250308996</v>
      </c>
      <c r="AC568">
        <f ca="1">IF(ISNA(AC$1), 0, OFFSET(data!$A$1, ROW()-1, AC$1-1))</f>
        <v>226.318981129061</v>
      </c>
      <c r="AD568">
        <f ca="1">IF(ISNA(AD$1), 0, OFFSET(data!$A$1, ROW()-1, AD$1-1))</f>
        <v>0</v>
      </c>
      <c r="AE568" t="str">
        <f ca="1">IF(ISNA(AE$1), 0, OFFSET(data!$A$1, ROW()-1, AE$1-1))</f>
        <v>typical</v>
      </c>
      <c r="AF568" s="2">
        <f ca="1">AD568/1000</f>
        <v>0</v>
      </c>
      <c r="AG568">
        <f ca="1">U568+W568</f>
        <v>664.82648567048523</v>
      </c>
      <c r="AH568">
        <f ca="1">AB568+SUM(D568:M568,N568:P568)</f>
        <v>1269.0946281735746</v>
      </c>
      <c r="AI568">
        <f ca="1">AC568+SUM(U568:AA568)</f>
        <v>891.14546679954628</v>
      </c>
    </row>
    <row r="569" spans="1:35" hidden="1" x14ac:dyDescent="0.2">
      <c r="A569" t="str">
        <f ca="1">IF(ISNA(A$1), 0, OFFSET(data!$A$1, ROW()-1, A$1-1))</f>
        <v>Oahu</v>
      </c>
      <c r="B569">
        <f ca="1">IF(ISNA(B$1), 0, OFFSET(data!$A$1, ROW()-1, B$1-1))</f>
        <v>2035</v>
      </c>
      <c r="C569" s="5">
        <f ca="1">IF(ISNA(C$1), 0, OFFSET(data!$A$1, ROW()-1, C$1-1))</f>
        <v>49562.25</v>
      </c>
      <c r="D569">
        <f ca="1">IF(ISNA(D$1), 0, OFFSET(data!$A$1, ROW()-1, D$1-1))</f>
        <v>472.793762557077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33.309708353055001</v>
      </c>
      <c r="L569">
        <f ca="1">IF(ISNA(L$1), 0, OFFSET(data!$A$1, ROW()-1, L$1-1))</f>
        <v>42.8</v>
      </c>
      <c r="M569">
        <f ca="1">IF(ISNA(M$1), 0, OFFSET(data!$A$1, ROW()-1, M$1-1))</f>
        <v>116.925066421048</v>
      </c>
      <c r="N569">
        <f ca="1">IF(ISNA(N$1), 0, OFFSET(data!$A$1, ROW()-1, N$1-1))</f>
        <v>237.04344502771499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0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902.87198235889696</v>
      </c>
      <c r="U569">
        <f ca="1">IF(ISNA(U$1), 0, OFFSET(data!$A$1, ROW()-1, U$1-1))</f>
        <v>1003.19109150988</v>
      </c>
      <c r="V569">
        <f ca="1">IF(ISNA(V$1), 0, OFFSET(data!$A$1, ROW()-1, V$1-1))</f>
        <v>0</v>
      </c>
      <c r="W569">
        <f ca="1">IF(ISNA(W$1), 0, OFFSET(data!$A$1, ROW()-1, W$1-1))</f>
        <v>-100.31910915098899</v>
      </c>
      <c r="X569">
        <f ca="1">IF(ISNA(X$1), 0, OFFSET(data!$A$1, ROW()-1, X$1-1))</f>
        <v>0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440.72443945971997</v>
      </c>
      <c r="AC569">
        <f ca="1">IF(ISNA(AC$1), 0, OFFSET(data!$A$1, ROW()-1, AC$1-1))</f>
        <v>292.53820987410398</v>
      </c>
      <c r="AD569">
        <f ca="1">IF(ISNA(AD$1), 0, OFFSET(data!$A$1, ROW()-1, AD$1-1))</f>
        <v>0</v>
      </c>
      <c r="AE569" t="str">
        <f ca="1">IF(ISNA(AE$1), 0, OFFSET(data!$A$1, ROW()-1, AE$1-1))</f>
        <v>typical</v>
      </c>
      <c r="AF569" s="2">
        <f ca="1">AD569/1000</f>
        <v>0</v>
      </c>
      <c r="AG569">
        <f ca="1">U569+W569</f>
        <v>902.87198235889105</v>
      </c>
      <c r="AH569">
        <f ca="1">AB569+SUM(D569:M569,N569:P569)</f>
        <v>1343.596421818615</v>
      </c>
      <c r="AI569">
        <f ca="1">AC569+SUM(U569:AA569)</f>
        <v>1195.4101922329951</v>
      </c>
    </row>
    <row r="570" spans="1:35" hidden="1" x14ac:dyDescent="0.2">
      <c r="A570" t="str">
        <f ca="1">IF(ISNA(A$1), 0, OFFSET(data!$A$1, ROW()-1, A$1-1))</f>
        <v>Oahu</v>
      </c>
      <c r="B570">
        <f ca="1">IF(ISNA(B$1), 0, OFFSET(data!$A$1, ROW()-1, B$1-1))</f>
        <v>2035</v>
      </c>
      <c r="C570" s="5">
        <f ca="1">IF(ISNA(C$1), 0, OFFSET(data!$A$1, ROW()-1, C$1-1))</f>
        <v>49562.333333333336</v>
      </c>
      <c r="D570">
        <f ca="1">IF(ISNA(D$1), 0, OFFSET(data!$A$1, ROW()-1, D$1-1))</f>
        <v>103.107762557077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1309.9602054864999</v>
      </c>
      <c r="L570">
        <f ca="1">IF(ISNA(L$1), 0, OFFSET(data!$A$1, ROW()-1, L$1-1))</f>
        <v>42.8</v>
      </c>
      <c r="M570">
        <f ca="1">IF(ISNA(M$1), 0, OFFSET(data!$A$1, ROW()-1, M$1-1))</f>
        <v>110.993981638354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0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1566.8619496819299</v>
      </c>
      <c r="U570">
        <f ca="1">IF(ISNA(U$1), 0, OFFSET(data!$A$1, ROW()-1, U$1-1))</f>
        <v>1140.2754740809701</v>
      </c>
      <c r="V570">
        <f ca="1">IF(ISNA(V$1), 0, OFFSET(data!$A$1, ROW()-1, V$1-1))</f>
        <v>220.15489425741299</v>
      </c>
      <c r="W570">
        <f ca="1">IF(ISNA(W$1), 0, OFFSET(data!$A$1, ROW()-1, W$1-1))</f>
        <v>127.53934980183</v>
      </c>
      <c r="X570">
        <f ca="1">IF(ISNA(X$1), 0, OFFSET(data!$A$1, ROW()-1, X$1-1))</f>
        <v>78.892231541714196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1233.3819074964899</v>
      </c>
      <c r="AC570">
        <f ca="1">IF(ISNA(AC$1), 0, OFFSET(data!$A$1, ROW()-1, AC$1-1))</f>
        <v>630.93652434252897</v>
      </c>
      <c r="AD570">
        <f ca="1">IF(ISNA(AD$1), 0, OFFSET(data!$A$1, ROW()-1, AD$1-1))</f>
        <v>0</v>
      </c>
      <c r="AE570" t="str">
        <f ca="1">IF(ISNA(AE$1), 0, OFFSET(data!$A$1, ROW()-1, AE$1-1))</f>
        <v>typical</v>
      </c>
      <c r="AF570" s="2">
        <f ca="1">AD570/1000</f>
        <v>0</v>
      </c>
      <c r="AG570">
        <f ca="1">U570+W570</f>
        <v>1267.8148238828001</v>
      </c>
      <c r="AH570">
        <f ca="1">AB570+SUM(D570:M570,N570:P570)</f>
        <v>2800.2438571784205</v>
      </c>
      <c r="AI570">
        <f ca="1">AC570+SUM(U570:AA570)</f>
        <v>2197.798474024456</v>
      </c>
    </row>
    <row r="571" spans="1:35" hidden="1" x14ac:dyDescent="0.2">
      <c r="A571" t="str">
        <f ca="1">IF(ISNA(A$1), 0, OFFSET(data!$A$1, ROW()-1, A$1-1))</f>
        <v>Oahu</v>
      </c>
      <c r="B571">
        <f ca="1">IF(ISNA(B$1), 0, OFFSET(data!$A$1, ROW()-1, B$1-1))</f>
        <v>2035</v>
      </c>
      <c r="C571" s="5">
        <f ca="1">IF(ISNA(C$1), 0, OFFSET(data!$A$1, ROW()-1, C$1-1))</f>
        <v>49562.416666666664</v>
      </c>
      <c r="D571">
        <f ca="1">IF(ISNA(D$1), 0, OFFSET(data!$A$1, ROW()-1, D$1-1))</f>
        <v>103.107762557077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1570.37288264924</v>
      </c>
      <c r="L571">
        <f ca="1">IF(ISNA(L$1), 0, OFFSET(data!$A$1, ROW()-1, L$1-1))</f>
        <v>42.8</v>
      </c>
      <c r="M571">
        <f ca="1">IF(ISNA(M$1), 0, OFFSET(data!$A$1, ROW()-1, M$1-1))</f>
        <v>54.1719278933423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0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1770.45257309966</v>
      </c>
      <c r="U571">
        <f ca="1">IF(ISNA(U$1), 0, OFFSET(data!$A$1, ROW()-1, U$1-1))</f>
        <v>1221.6177131367101</v>
      </c>
      <c r="V571">
        <f ca="1">IF(ISNA(V$1), 0, OFFSET(data!$A$1, ROW()-1, V$1-1))</f>
        <v>342.403278619405</v>
      </c>
      <c r="W571">
        <f ca="1">IF(ISNA(W$1), 0, OFFSET(data!$A$1, ROW()-1, W$1-1))</f>
        <v>127.53934980183</v>
      </c>
      <c r="X571">
        <f ca="1">IF(ISNA(X$1), 0, OFFSET(data!$A$1, ROW()-1, X$1-1))</f>
        <v>78.892231541714196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1363.76451576405</v>
      </c>
      <c r="AC571">
        <f ca="1">IF(ISNA(AC$1), 0, OFFSET(data!$A$1, ROW()-1, AC$1-1))</f>
        <v>596.48425445863802</v>
      </c>
      <c r="AD571">
        <f ca="1">IF(ISNA(AD$1), 0, OFFSET(data!$A$1, ROW()-1, AD$1-1))</f>
        <v>0</v>
      </c>
      <c r="AE571" t="str">
        <f ca="1">IF(ISNA(AE$1), 0, OFFSET(data!$A$1, ROW()-1, AE$1-1))</f>
        <v>typical</v>
      </c>
      <c r="AF571" s="2">
        <f ca="1">AD571/1000</f>
        <v>0</v>
      </c>
      <c r="AG571">
        <f ca="1">U571+W571</f>
        <v>1349.1570629385401</v>
      </c>
      <c r="AH571">
        <f ca="1">AB571+SUM(D571:M571,N571:P571)</f>
        <v>3134.2170888637093</v>
      </c>
      <c r="AI571">
        <f ca="1">AC571+SUM(U571:AA571)</f>
        <v>2366.9368275582974</v>
      </c>
    </row>
    <row r="572" spans="1:35" hidden="1" x14ac:dyDescent="0.2">
      <c r="A572" t="str">
        <f ca="1">IF(ISNA(A$1), 0, OFFSET(data!$A$1, ROW()-1, A$1-1))</f>
        <v>Oahu</v>
      </c>
      <c r="B572">
        <f ca="1">IF(ISNA(B$1), 0, OFFSET(data!$A$1, ROW()-1, B$1-1))</f>
        <v>2035</v>
      </c>
      <c r="C572" s="5">
        <f ca="1">IF(ISNA(C$1), 0, OFFSET(data!$A$1, ROW()-1, C$1-1))</f>
        <v>49562.5</v>
      </c>
      <c r="D572">
        <f ca="1">IF(ISNA(D$1), 0, OFFSET(data!$A$1, ROW()-1, D$1-1))</f>
        <v>103.107762557077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1569.24322460543</v>
      </c>
      <c r="L572">
        <f ca="1">IF(ISNA(L$1), 0, OFFSET(data!$A$1, ROW()-1, L$1-1))</f>
        <v>42.8</v>
      </c>
      <c r="M572">
        <f ca="1">IF(ISNA(M$1), 0, OFFSET(data!$A$1, ROW()-1, M$1-1))</f>
        <v>83.833793827014205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-5.3432813729159502E-12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1798.98478098952</v>
      </c>
      <c r="U572">
        <f ca="1">IF(ISNA(U$1), 0, OFFSET(data!$A$1, ROW()-1, U$1-1))</f>
        <v>1234.92504390609</v>
      </c>
      <c r="V572">
        <f ca="1">IF(ISNA(V$1), 0, OFFSET(data!$A$1, ROW()-1, V$1-1))</f>
        <v>357.62815573988797</v>
      </c>
      <c r="W572">
        <f ca="1">IF(ISNA(W$1), 0, OFFSET(data!$A$1, ROW()-1, W$1-1))</f>
        <v>127.53934980183</v>
      </c>
      <c r="X572">
        <f ca="1">IF(ISNA(X$1), 0, OFFSET(data!$A$1, ROW()-1, X$1-1))</f>
        <v>78.892231541714196</v>
      </c>
      <c r="Y572">
        <f ca="1">IF(ISNA(Y$1), 0, OFFSET(data!$A$1, ROW()-1, Y$1-1))</f>
        <v>0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1380.32012596147</v>
      </c>
      <c r="AC572">
        <f ca="1">IF(ISNA(AC$1), 0, OFFSET(data!$A$1, ROW()-1, AC$1-1))</f>
        <v>624.63935591731001</v>
      </c>
      <c r="AD572">
        <f ca="1">IF(ISNA(AD$1), 0, OFFSET(data!$A$1, ROW()-1, AD$1-1))</f>
        <v>0</v>
      </c>
      <c r="AE572" t="str">
        <f ca="1">IF(ISNA(AE$1), 0, OFFSET(data!$A$1, ROW()-1, AE$1-1))</f>
        <v>typical</v>
      </c>
      <c r="AF572" s="2">
        <f ca="1">AD572/1000</f>
        <v>0</v>
      </c>
      <c r="AG572">
        <f ca="1">U572+W572</f>
        <v>1362.46439370792</v>
      </c>
      <c r="AH572">
        <f ca="1">AB572+SUM(D572:M572,N572:P572)</f>
        <v>3179.3049069509912</v>
      </c>
      <c r="AI572">
        <f ca="1">AC572+SUM(U572:AA572)</f>
        <v>2423.6241369068321</v>
      </c>
    </row>
    <row r="573" spans="1:35" hidden="1" x14ac:dyDescent="0.2">
      <c r="A573" t="str">
        <f ca="1">IF(ISNA(A$1), 0, OFFSET(data!$A$1, ROW()-1, A$1-1))</f>
        <v>Oahu</v>
      </c>
      <c r="B573">
        <f ca="1">IF(ISNA(B$1), 0, OFFSET(data!$A$1, ROW()-1, B$1-1))</f>
        <v>2035</v>
      </c>
      <c r="C573" s="5">
        <f ca="1">IF(ISNA(C$1), 0, OFFSET(data!$A$1, ROW()-1, C$1-1))</f>
        <v>49562.583333333336</v>
      </c>
      <c r="D573">
        <f ca="1">IF(ISNA(D$1), 0, OFFSET(data!$A$1, ROW()-1, D$1-1))</f>
        <v>103.107762557077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1541.4779525829799</v>
      </c>
      <c r="L573">
        <f ca="1">IF(ISNA(L$1), 0, OFFSET(data!$A$1, ROW()-1, L$1-1))</f>
        <v>42.8</v>
      </c>
      <c r="M573">
        <f ca="1">IF(ISNA(M$1), 0, OFFSET(data!$A$1, ROW()-1, M$1-1))</f>
        <v>76.660572876239996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0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1764.0462880163</v>
      </c>
      <c r="U573">
        <f ca="1">IF(ISNA(U$1), 0, OFFSET(data!$A$1, ROW()-1, U$1-1))</f>
        <v>1234.9722330222901</v>
      </c>
      <c r="V573">
        <f ca="1">IF(ISNA(V$1), 0, OFFSET(data!$A$1, ROW()-1, V$1-1))</f>
        <v>322.642473650461</v>
      </c>
      <c r="W573">
        <f ca="1">IF(ISNA(W$1), 0, OFFSET(data!$A$1, ROW()-1, W$1-1))</f>
        <v>127.53934980183</v>
      </c>
      <c r="X573">
        <f ca="1">IF(ISNA(X$1), 0, OFFSET(data!$A$1, ROW()-1, X$1-1))</f>
        <v>78.892231541714196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1345.33916278367</v>
      </c>
      <c r="AC573">
        <f ca="1">IF(ISNA(AC$1), 0, OFFSET(data!$A$1, ROW()-1, AC$1-1))</f>
        <v>618.48803996653601</v>
      </c>
      <c r="AD573">
        <f ca="1">IF(ISNA(AD$1), 0, OFFSET(data!$A$1, ROW()-1, AD$1-1))</f>
        <v>0</v>
      </c>
      <c r="AE573" t="str">
        <f ca="1">IF(ISNA(AE$1), 0, OFFSET(data!$A$1, ROW()-1, AE$1-1))</f>
        <v>typical</v>
      </c>
      <c r="AF573" s="2">
        <f ca="1">AD573/1000</f>
        <v>0</v>
      </c>
      <c r="AG573">
        <f ca="1">U573+W573</f>
        <v>1362.5115828241201</v>
      </c>
      <c r="AH573">
        <f ca="1">AB573+SUM(D573:M573,N573:P573)</f>
        <v>3109.3854507999667</v>
      </c>
      <c r="AI573">
        <f ca="1">AC573+SUM(U573:AA573)</f>
        <v>2382.5343279828312</v>
      </c>
    </row>
    <row r="574" spans="1:35" hidden="1" x14ac:dyDescent="0.2">
      <c r="A574" t="str">
        <f ca="1">IF(ISNA(A$1), 0, OFFSET(data!$A$1, ROW()-1, A$1-1))</f>
        <v>Oahu</v>
      </c>
      <c r="B574">
        <f ca="1">IF(ISNA(B$1), 0, OFFSET(data!$A$1, ROW()-1, B$1-1))</f>
        <v>2035</v>
      </c>
      <c r="C574" s="5">
        <f ca="1">IF(ISNA(C$1), 0, OFFSET(data!$A$1, ROW()-1, C$1-1))</f>
        <v>49562.666666666664</v>
      </c>
      <c r="D574">
        <f ca="1">IF(ISNA(D$1), 0, OFFSET(data!$A$1, ROW()-1, D$1-1))</f>
        <v>103.107762557077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1384.21297933406</v>
      </c>
      <c r="L574">
        <f ca="1">IF(ISNA(L$1), 0, OFFSET(data!$A$1, ROW()-1, L$1-1))</f>
        <v>42.8</v>
      </c>
      <c r="M574">
        <f ca="1">IF(ISNA(M$1), 0, OFFSET(data!$A$1, ROW()-1, M$1-1))</f>
        <v>81.172108425961099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0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1611.2928503170999</v>
      </c>
      <c r="U574">
        <f ca="1">IF(ISNA(U$1), 0, OFFSET(data!$A$1, ROW()-1, U$1-1))</f>
        <v>1218.6565960949399</v>
      </c>
      <c r="V574">
        <f ca="1">IF(ISNA(V$1), 0, OFFSET(data!$A$1, ROW()-1, V$1-1))</f>
        <v>186.20467287861899</v>
      </c>
      <c r="W574">
        <f ca="1">IF(ISNA(W$1), 0, OFFSET(data!$A$1, ROW()-1, W$1-1))</f>
        <v>127.53934980183</v>
      </c>
      <c r="X574">
        <f ca="1">IF(ISNA(X$1), 0, OFFSET(data!$A$1, ROW()-1, X$1-1))</f>
        <v>78.892231541714196</v>
      </c>
      <c r="Y574">
        <f ca="1">IF(ISNA(Y$1), 0, OFFSET(data!$A$1, ROW()-1, Y$1-1))</f>
        <v>0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1207.2697983190899</v>
      </c>
      <c r="AC574">
        <f ca="1">IF(ISNA(AC$1), 0, OFFSET(data!$A$1, ROW()-1, AC$1-1))</f>
        <v>612.94132214311105</v>
      </c>
      <c r="AD574">
        <f ca="1">IF(ISNA(AD$1), 0, OFFSET(data!$A$1, ROW()-1, AD$1-1))</f>
        <v>0</v>
      </c>
      <c r="AE574" t="str">
        <f ca="1">IF(ISNA(AE$1), 0, OFFSET(data!$A$1, ROW()-1, AE$1-1))</f>
        <v>typical</v>
      </c>
      <c r="AF574" s="2">
        <f ca="1">AD574/1000</f>
        <v>0</v>
      </c>
      <c r="AG574">
        <f ca="1">U574+W574</f>
        <v>1346.1959458967699</v>
      </c>
      <c r="AH574">
        <f ca="1">AB574+SUM(D574:M574,N574:P574)</f>
        <v>2818.562648636188</v>
      </c>
      <c r="AI574">
        <f ca="1">AC574+SUM(U574:AA574)</f>
        <v>2224.2341724602143</v>
      </c>
    </row>
    <row r="575" spans="1:35" hidden="1" x14ac:dyDescent="0.2">
      <c r="A575" t="str">
        <f ca="1">IF(ISNA(A$1), 0, OFFSET(data!$A$1, ROW()-1, A$1-1))</f>
        <v>Oahu</v>
      </c>
      <c r="B575">
        <f ca="1">IF(ISNA(B$1), 0, OFFSET(data!$A$1, ROW()-1, B$1-1))</f>
        <v>2035</v>
      </c>
      <c r="C575" s="5">
        <f ca="1">IF(ISNA(C$1), 0, OFFSET(data!$A$1, ROW()-1, C$1-1))</f>
        <v>49562.75</v>
      </c>
      <c r="D575">
        <f ca="1">IF(ISNA(D$1), 0, OFFSET(data!$A$1, ROW()-1, D$1-1))</f>
        <v>393.25248147332297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47.806390164595598</v>
      </c>
      <c r="K575">
        <f ca="1">IF(ISNA(K$1), 0, OFFSET(data!$A$1, ROW()-1, K$1-1))</f>
        <v>20.842450260057198</v>
      </c>
      <c r="L575">
        <f ca="1">IF(ISNA(L$1), 0, OFFSET(data!$A$1, ROW()-1, L$1-1))</f>
        <v>42.8</v>
      </c>
      <c r="M575">
        <f ca="1">IF(ISNA(M$1), 0, OFFSET(data!$A$1, ROW()-1, M$1-1))</f>
        <v>135.92662377116201</v>
      </c>
      <c r="N575">
        <f ca="1">IF(ISNA(N$1), 0, OFFSET(data!$A$1, ROW()-1, N$1-1))</f>
        <v>470.16754077759703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0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1110.7954864467299</v>
      </c>
      <c r="U575">
        <f ca="1">IF(ISNA(U$1), 0, OFFSET(data!$A$1, ROW()-1, U$1-1))</f>
        <v>1234.21720716303</v>
      </c>
      <c r="V575">
        <f ca="1">IF(ISNA(V$1), 0, OFFSET(data!$A$1, ROW()-1, V$1-1))</f>
        <v>0</v>
      </c>
      <c r="W575">
        <f ca="1">IF(ISNA(W$1), 0, OFFSET(data!$A$1, ROW()-1, W$1-1))</f>
        <v>-123.421720716303</v>
      </c>
      <c r="X575">
        <f ca="1">IF(ISNA(X$1), 0, OFFSET(data!$A$1, ROW()-1, X$1-1))</f>
        <v>0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292.23523462899698</v>
      </c>
      <c r="AC575">
        <f ca="1">IF(ISNA(AC$1), 0, OFFSET(data!$A$1, ROW()-1, AC$1-1))</f>
        <v>288.36604401621901</v>
      </c>
      <c r="AD575">
        <f ca="1">IF(ISNA(AD$1), 0, OFFSET(data!$A$1, ROW()-1, AD$1-1))</f>
        <v>0</v>
      </c>
      <c r="AE575" t="str">
        <f ca="1">IF(ISNA(AE$1), 0, OFFSET(data!$A$1, ROW()-1, AE$1-1))</f>
        <v>typical</v>
      </c>
      <c r="AF575" s="2">
        <f ca="1">AD575/1000</f>
        <v>0</v>
      </c>
      <c r="AG575">
        <f ca="1">U575+W575</f>
        <v>1110.795486446727</v>
      </c>
      <c r="AH575">
        <f ca="1">AB575+SUM(D575:M575,N575:P575)</f>
        <v>1403.0307210757319</v>
      </c>
      <c r="AI575">
        <f ca="1">AC575+SUM(U575:AA575)</f>
        <v>1399.1615304629458</v>
      </c>
    </row>
    <row r="576" spans="1:35" hidden="1" x14ac:dyDescent="0.2">
      <c r="A576" t="str">
        <f ca="1">IF(ISNA(A$1), 0, OFFSET(data!$A$1, ROW()-1, A$1-1))</f>
        <v>Oahu</v>
      </c>
      <c r="B576">
        <f ca="1">IF(ISNA(B$1), 0, OFFSET(data!$A$1, ROW()-1, B$1-1))</f>
        <v>2035</v>
      </c>
      <c r="C576" s="5">
        <f ca="1">IF(ISNA(C$1), 0, OFFSET(data!$A$1, ROW()-1, C$1-1))</f>
        <v>49562.833333333336</v>
      </c>
      <c r="D576">
        <f ca="1">IF(ISNA(D$1), 0, OFFSET(data!$A$1, ROW()-1, D$1-1))</f>
        <v>472.793762557077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42.8</v>
      </c>
      <c r="M576">
        <f ca="1">IF(ISNA(M$1), 0, OFFSET(data!$A$1, ROW()-1, M$1-1))</f>
        <v>159.95803856921</v>
      </c>
      <c r="N576">
        <f ca="1">IF(ISNA(N$1), 0, OFFSET(data!$A$1, ROW()-1, N$1-1))</f>
        <v>342.27640748798598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0</v>
      </c>
      <c r="R576">
        <f ca="1">IF(ISNA(R$1), 0, OFFSET(data!$A$1, ROW()-1, R$1-1))</f>
        <v>0</v>
      </c>
      <c r="S576">
        <f ca="1">IF(ISNA(S$1), 0, OFFSET(data!$A$1, ROW()-1, S$1-1))</f>
        <v>0</v>
      </c>
      <c r="T576">
        <f ca="1">IF(ISNA(T$1), 0, OFFSET(data!$A$1, ROW()-1, T$1-1))</f>
        <v>1017.82820861427</v>
      </c>
      <c r="U576">
        <f ca="1">IF(ISNA(U$1), 0, OFFSET(data!$A$1, ROW()-1, U$1-1))</f>
        <v>1130.9202317936299</v>
      </c>
      <c r="V576">
        <f ca="1">IF(ISNA(V$1), 0, OFFSET(data!$A$1, ROW()-1, V$1-1))</f>
        <v>0</v>
      </c>
      <c r="W576">
        <f ca="1">IF(ISNA(W$1), 0, OFFSET(data!$A$1, ROW()-1, W$1-1))</f>
        <v>-113.092023179363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335.49147699944899</v>
      </c>
      <c r="AC576">
        <f ca="1">IF(ISNA(AC$1), 0, OFFSET(data!$A$1, ROW()-1, AC$1-1))</f>
        <v>262.01558091920998</v>
      </c>
      <c r="AD576">
        <f ca="1">IF(ISNA(AD$1), 0, OFFSET(data!$A$1, ROW()-1, AD$1-1))</f>
        <v>0</v>
      </c>
      <c r="AE576" t="str">
        <f ca="1">IF(ISNA(AE$1), 0, OFFSET(data!$A$1, ROW()-1, AE$1-1))</f>
        <v>typical</v>
      </c>
      <c r="AF576" s="2">
        <f ca="1">AD576/1000</f>
        <v>0</v>
      </c>
      <c r="AG576">
        <f ca="1">U576+W576</f>
        <v>1017.8282086142669</v>
      </c>
      <c r="AH576">
        <f ca="1">AB576+SUM(D576:M576,N576:P576)</f>
        <v>1353.319685613722</v>
      </c>
      <c r="AI576">
        <f ca="1">AC576+SUM(U576:AA576)</f>
        <v>1279.8437895334769</v>
      </c>
    </row>
    <row r="577" spans="1:35" hidden="1" x14ac:dyDescent="0.2">
      <c r="A577" t="str">
        <f ca="1">IF(ISNA(A$1), 0, OFFSET(data!$A$1, ROW()-1, A$1-1))</f>
        <v>Oahu</v>
      </c>
      <c r="B577">
        <f ca="1">IF(ISNA(B$1), 0, OFFSET(data!$A$1, ROW()-1, B$1-1))</f>
        <v>2035</v>
      </c>
      <c r="C577" s="5">
        <f ca="1">IF(ISNA(C$1), 0, OFFSET(data!$A$1, ROW()-1, C$1-1))</f>
        <v>49562.916666666664</v>
      </c>
      <c r="D577">
        <f ca="1">IF(ISNA(D$1), 0, OFFSET(data!$A$1, ROW()-1, D$1-1))</f>
        <v>472.793762557077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42.8</v>
      </c>
      <c r="M577">
        <f ca="1">IF(ISNA(M$1), 0, OFFSET(data!$A$1, ROW()-1, M$1-1))</f>
        <v>109.185439715304</v>
      </c>
      <c r="N577">
        <f ca="1">IF(ISNA(N$1), 0, OFFSET(data!$A$1, ROW()-1, N$1-1))</f>
        <v>168.020627358203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0</v>
      </c>
      <c r="R577">
        <f ca="1">IF(ISNA(R$1), 0, OFFSET(data!$A$1, ROW()-1, R$1-1))</f>
        <v>0</v>
      </c>
      <c r="S577">
        <f ca="1">IF(ISNA(S$1), 0, OFFSET(data!$A$1, ROW()-1, S$1-1))</f>
        <v>0</v>
      </c>
      <c r="T577">
        <f ca="1">IF(ISNA(T$1), 0, OFFSET(data!$A$1, ROW()-1, T$1-1))</f>
        <v>792.79982963058501</v>
      </c>
      <c r="U577">
        <f ca="1">IF(ISNA(U$1), 0, OFFSET(data!$A$1, ROW()-1, U$1-1))</f>
        <v>880.88869958954001</v>
      </c>
      <c r="V577">
        <f ca="1">IF(ISNA(V$1), 0, OFFSET(data!$A$1, ROW()-1, V$1-1))</f>
        <v>0</v>
      </c>
      <c r="W577">
        <f ca="1">IF(ISNA(W$1), 0, OFFSET(data!$A$1, ROW()-1, W$1-1))</f>
        <v>-88.088869958954007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509.74725712923203</v>
      </c>
      <c r="AC577">
        <f ca="1">IF(ISNA(AC$1), 0, OFFSET(data!$A$1, ROW()-1, AC$1-1))</f>
        <v>253.22398426530401</v>
      </c>
      <c r="AD577">
        <f ca="1">IF(ISNA(AD$1), 0, OFFSET(data!$A$1, ROW()-1, AD$1-1))</f>
        <v>0</v>
      </c>
      <c r="AE577" t="str">
        <f ca="1">IF(ISNA(AE$1), 0, OFFSET(data!$A$1, ROW()-1, AE$1-1))</f>
        <v>typical</v>
      </c>
      <c r="AF577" s="2">
        <f ca="1">AD577/1000</f>
        <v>0</v>
      </c>
      <c r="AG577">
        <f ca="1">U577+W577</f>
        <v>792.79982963058603</v>
      </c>
      <c r="AH577">
        <f ca="1">AB577+SUM(D577:M577,N577:P577)</f>
        <v>1302.547086759816</v>
      </c>
      <c r="AI577">
        <f ca="1">AC577+SUM(U577:AA577)</f>
        <v>1046.02381389589</v>
      </c>
    </row>
    <row r="578" spans="1:35" hidden="1" x14ac:dyDescent="0.2">
      <c r="A578" t="str">
        <f ca="1">IF(ISNA(A$1), 0, OFFSET(data!$A$1, ROW()-1, A$1-1))</f>
        <v>Oahu</v>
      </c>
      <c r="B578">
        <f ca="1">IF(ISNA(B$1), 0, OFFSET(data!$A$1, ROW()-1, B$1-1))</f>
        <v>2035</v>
      </c>
      <c r="C578" s="5">
        <f ca="1">IF(ISNA(C$1), 0, OFFSET(data!$A$1, ROW()-1, C$1-1))</f>
        <v>49574</v>
      </c>
      <c r="D578">
        <f ca="1">IF(ISNA(D$1), 0, OFFSET(data!$A$1, ROW()-1, D$1-1))</f>
        <v>235.09276255707701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42.8</v>
      </c>
      <c r="M578">
        <f ca="1">IF(ISNA(M$1), 0, OFFSET(data!$A$1, ROW()-1, M$1-1))</f>
        <v>315.08974980485698</v>
      </c>
      <c r="N578">
        <f ca="1">IF(ISNA(N$1), 0, OFFSET(data!$A$1, ROW()-1, N$1-1))</f>
        <v>87.888580040306095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0</v>
      </c>
      <c r="R578">
        <f ca="1">IF(ISNA(R$1), 0, OFFSET(data!$A$1, ROW()-1, R$1-1))</f>
        <v>0</v>
      </c>
      <c r="S578">
        <f ca="1">IF(ISNA(S$1), 0, OFFSET(data!$A$1, ROW()-1, S$1-1))</f>
        <v>-1.0800249583553501E-12</v>
      </c>
      <c r="T578">
        <f ca="1">IF(ISNA(T$1), 0, OFFSET(data!$A$1, ROW()-1, T$1-1))</f>
        <v>680.87109240224095</v>
      </c>
      <c r="U578">
        <f ca="1">IF(ISNA(U$1), 0, OFFSET(data!$A$1, ROW()-1, U$1-1))</f>
        <v>756.52343600248901</v>
      </c>
      <c r="V578">
        <f ca="1">IF(ISNA(V$1), 0, OFFSET(data!$A$1, ROW()-1, V$1-1))</f>
        <v>0</v>
      </c>
      <c r="W578">
        <f ca="1">IF(ISNA(W$1), 0, OFFSET(data!$A$1, ROW()-1, W$1-1))</f>
        <v>-75.652343600248898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623.48030444712901</v>
      </c>
      <c r="AC578">
        <f ca="1">IF(ISNA(AC$1), 0, OFFSET(data!$A$1, ROW()-1, AC$1-1))</f>
        <v>296.059280438634</v>
      </c>
      <c r="AD578">
        <f ca="1">IF(ISNA(AD$1), 0, OFFSET(data!$A$1, ROW()-1, AD$1-1))</f>
        <v>0</v>
      </c>
      <c r="AE578" t="str">
        <f ca="1">IF(ISNA(AE$1), 0, OFFSET(data!$A$1, ROW()-1, AE$1-1))</f>
        <v>typical</v>
      </c>
      <c r="AF578" s="2">
        <f ca="1">AD578/1000</f>
        <v>0</v>
      </c>
      <c r="AG578">
        <f ca="1">U578+W578</f>
        <v>680.87109240224015</v>
      </c>
      <c r="AH578">
        <f ca="1">AB578+SUM(D578:M578,N578:P578)</f>
        <v>1304.3513968493689</v>
      </c>
      <c r="AI578">
        <f ca="1">AC578+SUM(U578:AA578)</f>
        <v>976.93037284087416</v>
      </c>
    </row>
    <row r="579" spans="1:35" hidden="1" x14ac:dyDescent="0.2">
      <c r="A579" t="str">
        <f ca="1">IF(ISNA(A$1), 0, OFFSET(data!$A$1, ROW()-1, A$1-1))</f>
        <v>Oahu</v>
      </c>
      <c r="B579">
        <f ca="1">IF(ISNA(B$1), 0, OFFSET(data!$A$1, ROW()-1, B$1-1))</f>
        <v>2035</v>
      </c>
      <c r="C579" s="5">
        <f ca="1">IF(ISNA(C$1), 0, OFFSET(data!$A$1, ROW()-1, C$1-1))</f>
        <v>49574.083333333336</v>
      </c>
      <c r="D579">
        <f ca="1">IF(ISNA(D$1), 0, OFFSET(data!$A$1, ROW()-1, D$1-1))</f>
        <v>235.09276255707701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42.8</v>
      </c>
      <c r="M579">
        <f ca="1">IF(ISNA(M$1), 0, OFFSET(data!$A$1, ROW()-1, M$1-1))</f>
        <v>313.62352295795802</v>
      </c>
      <c r="N579">
        <f ca="1">IF(ISNA(N$1), 0, OFFSET(data!$A$1, ROW()-1, N$1-1))</f>
        <v>29.936861726055401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621.45314724109198</v>
      </c>
      <c r="U579">
        <f ca="1">IF(ISNA(U$1), 0, OFFSET(data!$A$1, ROW()-1, U$1-1))</f>
        <v>690.50349693454598</v>
      </c>
      <c r="V579">
        <f ca="1">IF(ISNA(V$1), 0, OFFSET(data!$A$1, ROW()-1, V$1-1))</f>
        <v>0</v>
      </c>
      <c r="W579">
        <f ca="1">IF(ISNA(W$1), 0, OFFSET(data!$A$1, ROW()-1, W$1-1))</f>
        <v>-69.050349693454606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681.43202276138004</v>
      </c>
      <c r="AC579">
        <f ca="1">IF(ISNA(AC$1), 0, OFFSET(data!$A$1, ROW()-1, AC$1-1))</f>
        <v>296.059280438634</v>
      </c>
      <c r="AD579">
        <f ca="1">IF(ISNA(AD$1), 0, OFFSET(data!$A$1, ROW()-1, AD$1-1))</f>
        <v>0</v>
      </c>
      <c r="AE579" t="str">
        <f ca="1">IF(ISNA(AE$1), 0, OFFSET(data!$A$1, ROW()-1, AE$1-1))</f>
        <v>typical</v>
      </c>
      <c r="AF579" s="2">
        <f ca="1">AD579/1000</f>
        <v>0</v>
      </c>
      <c r="AG579">
        <f ca="1">U579+W579</f>
        <v>621.45314724109141</v>
      </c>
      <c r="AH579">
        <f ca="1">AB579+SUM(D579:M579,N579:P579)</f>
        <v>1302.8851700024704</v>
      </c>
      <c r="AI579">
        <f ca="1">AC579+SUM(U579:AA579)</f>
        <v>917.51242767972542</v>
      </c>
    </row>
    <row r="580" spans="1:35" hidden="1" x14ac:dyDescent="0.2">
      <c r="A580" t="str">
        <f ca="1">IF(ISNA(A$1), 0, OFFSET(data!$A$1, ROW()-1, A$1-1))</f>
        <v>Oahu</v>
      </c>
      <c r="B580">
        <f ca="1">IF(ISNA(B$1), 0, OFFSET(data!$A$1, ROW()-1, B$1-1))</f>
        <v>2035</v>
      </c>
      <c r="C580" s="5">
        <f ca="1">IF(ISNA(C$1), 0, OFFSET(data!$A$1, ROW()-1, C$1-1))</f>
        <v>49574.166666666664</v>
      </c>
      <c r="D580">
        <f ca="1">IF(ISNA(D$1), 0, OFFSET(data!$A$1, ROW()-1, D$1-1))</f>
        <v>118.107762557077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42.8</v>
      </c>
      <c r="M580">
        <f ca="1">IF(ISNA(M$1), 0, OFFSET(data!$A$1, ROW()-1, M$1-1))</f>
        <v>398.92170850510502</v>
      </c>
      <c r="N580">
        <f ca="1">IF(ISNA(N$1), 0, OFFSET(data!$A$1, ROW()-1, N$1-1))</f>
        <v>78.1650105338191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637.99448159600195</v>
      </c>
      <c r="U580">
        <f ca="1">IF(ISNA(U$1), 0, OFFSET(data!$A$1, ROW()-1, U$1-1))</f>
        <v>708.88275732889099</v>
      </c>
      <c r="V580">
        <f ca="1">IF(ISNA(V$1), 0, OFFSET(data!$A$1, ROW()-1, V$1-1))</f>
        <v>0</v>
      </c>
      <c r="W580">
        <f ca="1">IF(ISNA(W$1), 0, OFFSET(data!$A$1, ROW()-1, W$1-1))</f>
        <v>-70.888275732889099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599.60287395361604</v>
      </c>
      <c r="AC580">
        <f ca="1">IF(ISNA(AC$1), 0, OFFSET(data!$A$1, ROW()-1, AC$1-1))</f>
        <v>235.47328043863399</v>
      </c>
      <c r="AD580">
        <f ca="1">IF(ISNA(AD$1), 0, OFFSET(data!$A$1, ROW()-1, AD$1-1))</f>
        <v>0</v>
      </c>
      <c r="AE580" t="str">
        <f ca="1">IF(ISNA(AE$1), 0, OFFSET(data!$A$1, ROW()-1, AE$1-1))</f>
        <v>typical</v>
      </c>
      <c r="AF580" s="2">
        <f ca="1">AD580/1000</f>
        <v>0</v>
      </c>
      <c r="AG580">
        <f ca="1">U580+W580</f>
        <v>637.99448159600183</v>
      </c>
      <c r="AH580">
        <f ca="1">AB580+SUM(D580:M580,N580:P580)</f>
        <v>1237.5973555496171</v>
      </c>
      <c r="AI580">
        <f ca="1">AC580+SUM(U580:AA580)</f>
        <v>873.46776203463583</v>
      </c>
    </row>
    <row r="581" spans="1:35" hidden="1" x14ac:dyDescent="0.2">
      <c r="A581" t="str">
        <f ca="1">IF(ISNA(A$1), 0, OFFSET(data!$A$1, ROW()-1, A$1-1))</f>
        <v>Oahu</v>
      </c>
      <c r="B581">
        <f ca="1">IF(ISNA(B$1), 0, OFFSET(data!$A$1, ROW()-1, B$1-1))</f>
        <v>2035</v>
      </c>
      <c r="C581" s="5">
        <f ca="1">IF(ISNA(C$1), 0, OFFSET(data!$A$1, ROW()-1, C$1-1))</f>
        <v>49574.25</v>
      </c>
      <c r="D581">
        <f ca="1">IF(ISNA(D$1), 0, OFFSET(data!$A$1, ROW()-1, D$1-1))</f>
        <v>268.69376255707698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11.3859027571804</v>
      </c>
      <c r="L581">
        <f ca="1">IF(ISNA(L$1), 0, OFFSET(data!$A$1, ROW()-1, L$1-1))</f>
        <v>42.8</v>
      </c>
      <c r="M581">
        <f ca="1">IF(ISNA(M$1), 0, OFFSET(data!$A$1, ROW()-1, M$1-1))</f>
        <v>440.83325696274602</v>
      </c>
      <c r="N581">
        <f ca="1">IF(ISNA(N$1), 0, OFFSET(data!$A$1, ROW()-1, N$1-1))</f>
        <v>9.0658313431864599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772.77875362019097</v>
      </c>
      <c r="U581">
        <f ca="1">IF(ISNA(U$1), 0, OFFSET(data!$A$1, ROW()-1, U$1-1))</f>
        <v>858.64305957799002</v>
      </c>
      <c r="V581">
        <f ca="1">IF(ISNA(V$1), 0, OFFSET(data!$A$1, ROW()-1, V$1-1))</f>
        <v>0</v>
      </c>
      <c r="W581">
        <f ca="1">IF(ISNA(W$1), 0, OFFSET(data!$A$1, ROW()-1, W$1-1))</f>
        <v>-85.864305957799004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668.70205314424902</v>
      </c>
      <c r="AC581">
        <f ca="1">IF(ISNA(AC$1), 0, OFFSET(data!$A$1, ROW()-1, AC$1-1))</f>
        <v>307.44518319581402</v>
      </c>
      <c r="AD581">
        <f ca="1">IF(ISNA(AD$1), 0, OFFSET(data!$A$1, ROW()-1, AD$1-1))</f>
        <v>0</v>
      </c>
      <c r="AE581" t="str">
        <f ca="1">IF(ISNA(AE$1), 0, OFFSET(data!$A$1, ROW()-1, AE$1-1))</f>
        <v>typical</v>
      </c>
      <c r="AF581" s="2">
        <f ca="1">AD581/1000</f>
        <v>0</v>
      </c>
      <c r="AG581">
        <f ca="1">U581+W581</f>
        <v>772.77875362019097</v>
      </c>
      <c r="AH581">
        <f ca="1">AB581+SUM(D581:M581,N581:P581)</f>
        <v>1441.480806764439</v>
      </c>
      <c r="AI581">
        <f ca="1">AC581+SUM(U581:AA581)</f>
        <v>1080.2239368160049</v>
      </c>
    </row>
    <row r="582" spans="1:35" hidden="1" x14ac:dyDescent="0.2">
      <c r="A582" t="str">
        <f ca="1">IF(ISNA(A$1), 0, OFFSET(data!$A$1, ROW()-1, A$1-1))</f>
        <v>Oahu</v>
      </c>
      <c r="B582">
        <f ca="1">IF(ISNA(B$1), 0, OFFSET(data!$A$1, ROW()-1, B$1-1))</f>
        <v>2035</v>
      </c>
      <c r="C582" s="5">
        <f ca="1">IF(ISNA(C$1), 0, OFFSET(data!$A$1, ROW()-1, C$1-1))</f>
        <v>49574.333333333336</v>
      </c>
      <c r="D582">
        <f ca="1">IF(ISNA(D$1), 0, OFFSET(data!$A$1, ROW()-1, D$1-1))</f>
        <v>103.107762557077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1024.12510473725</v>
      </c>
      <c r="L582">
        <f ca="1">IF(ISNA(L$1), 0, OFFSET(data!$A$1, ROW()-1, L$1-1))</f>
        <v>42.8</v>
      </c>
      <c r="M582">
        <f ca="1">IF(ISNA(M$1), 0, OFFSET(data!$A$1, ROW()-1, M$1-1))</f>
        <v>410.98991522274599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253.10678991346199</v>
      </c>
      <c r="R582">
        <f ca="1">IF(ISNA(R$1), 0, OFFSET(data!$A$1, ROW()-1, R$1-1))</f>
        <v>0</v>
      </c>
      <c r="S582">
        <f ca="1">IF(ISNA(S$1), 0, OFFSET(data!$A$1, ROW()-1, S$1-1))</f>
        <v>1.10033121962956</v>
      </c>
      <c r="T582">
        <f ca="1">IF(ISNA(T$1), 0, OFFSET(data!$A$1, ROW()-1, T$1-1))</f>
        <v>1581.02278251707</v>
      </c>
      <c r="U582">
        <f ca="1">IF(ISNA(U$1), 0, OFFSET(data!$A$1, ROW()-1, U$1-1))</f>
        <v>1072.20824788088</v>
      </c>
      <c r="V582">
        <f ca="1">IF(ISNA(V$1), 0, OFFSET(data!$A$1, ROW()-1, V$1-1))</f>
        <v>307.02308680192198</v>
      </c>
      <c r="W582">
        <f ca="1">IF(ISNA(W$1), 0, OFFSET(data!$A$1, ROW()-1, W$1-1))</f>
        <v>122.89921629256099</v>
      </c>
      <c r="X582">
        <f ca="1">IF(ISNA(X$1), 0, OFFSET(data!$A$1, ROW()-1, X$1-1))</f>
        <v>78.892231541714196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1563.01036504481</v>
      </c>
      <c r="AC582">
        <f ca="1">IF(ISNA(AC$1), 0, OFFSET(data!$A$1, ROW()-1, AC$1-1))</f>
        <v>677.36081747710796</v>
      </c>
      <c r="AD582">
        <f ca="1">IF(ISNA(AD$1), 0, OFFSET(data!$A$1, ROW()-1, AD$1-1))</f>
        <v>0</v>
      </c>
      <c r="AE582" t="str">
        <f ca="1">IF(ISNA(AE$1), 0, OFFSET(data!$A$1, ROW()-1, AE$1-1))</f>
        <v>typical</v>
      </c>
      <c r="AF582" s="2">
        <f ca="1">AD582/1000</f>
        <v>0</v>
      </c>
      <c r="AG582">
        <f ca="1">U582+W582</f>
        <v>1195.107464173441</v>
      </c>
      <c r="AH582">
        <f ca="1">AB582+SUM(D582:M582,N582:P582)</f>
        <v>3144.0331475618832</v>
      </c>
      <c r="AI582">
        <f ca="1">AC582+SUM(U582:AA582)</f>
        <v>2258.3835999941848</v>
      </c>
    </row>
    <row r="583" spans="1:35" hidden="1" x14ac:dyDescent="0.2">
      <c r="A583" t="str">
        <f ca="1">IF(ISNA(A$1), 0, OFFSET(data!$A$1, ROW()-1, A$1-1))</f>
        <v>Oahu</v>
      </c>
      <c r="B583">
        <f ca="1">IF(ISNA(B$1), 0, OFFSET(data!$A$1, ROW()-1, B$1-1))</f>
        <v>2035</v>
      </c>
      <c r="C583" s="5">
        <f ca="1">IF(ISNA(C$1), 0, OFFSET(data!$A$1, ROW()-1, C$1-1))</f>
        <v>49574.416666666664</v>
      </c>
      <c r="D583">
        <f ca="1">IF(ISNA(D$1), 0, OFFSET(data!$A$1, ROW()-1, D$1-1))</f>
        <v>103.107762557077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1207.9639451857199</v>
      </c>
      <c r="L583">
        <f ca="1">IF(ISNA(L$1), 0, OFFSET(data!$A$1, ROW()-1, L$1-1))</f>
        <v>42.8</v>
      </c>
      <c r="M583">
        <f ca="1">IF(ISNA(M$1), 0, OFFSET(data!$A$1, ROW()-1, M$1-1))</f>
        <v>304.030453234672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491.92524800806501</v>
      </c>
      <c r="R583">
        <f ca="1">IF(ISNA(R$1), 0, OFFSET(data!$A$1, ROW()-1, R$1-1))</f>
        <v>0</v>
      </c>
      <c r="S583">
        <f ca="1">IF(ISNA(S$1), 0, OFFSET(data!$A$1, ROW()-1, S$1-1))</f>
        <v>4.4083974999999898</v>
      </c>
      <c r="T583">
        <f ca="1">IF(ISNA(T$1), 0, OFFSET(data!$A$1, ROW()-1, T$1-1))</f>
        <v>1657.90216097747</v>
      </c>
      <c r="U583">
        <f ca="1">IF(ISNA(U$1), 0, OFFSET(data!$A$1, ROW()-1, U$1-1))</f>
        <v>1149.0876263412699</v>
      </c>
      <c r="V583">
        <f ca="1">IF(ISNA(V$1), 0, OFFSET(data!$A$1, ROW()-1, V$1-1))</f>
        <v>307.02308680192198</v>
      </c>
      <c r="W583">
        <f ca="1">IF(ISNA(W$1), 0, OFFSET(data!$A$1, ROW()-1, W$1-1))</f>
        <v>122.89921629256099</v>
      </c>
      <c r="X583">
        <f ca="1">IF(ISNA(X$1), 0, OFFSET(data!$A$1, ROW()-1, X$1-1))</f>
        <v>78.892231541714196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1812.82482726582</v>
      </c>
      <c r="AC583">
        <f ca="1">IF(ISNA(AC$1), 0, OFFSET(data!$A$1, ROW()-1, AC$1-1))</f>
        <v>687.78560700392995</v>
      </c>
      <c r="AD583">
        <f ca="1">IF(ISNA(AD$1), 0, OFFSET(data!$A$1, ROW()-1, AD$1-1))</f>
        <v>0</v>
      </c>
      <c r="AE583" t="str">
        <f ca="1">IF(ISNA(AE$1), 0, OFFSET(data!$A$1, ROW()-1, AE$1-1))</f>
        <v>typical</v>
      </c>
      <c r="AF583" s="2">
        <f ca="1">AD583/1000</f>
        <v>0</v>
      </c>
      <c r="AG583">
        <f ca="1">U583+W583</f>
        <v>1271.986842633831</v>
      </c>
      <c r="AH583">
        <f ca="1">AB583+SUM(D583:M583,N583:P583)</f>
        <v>3470.7269882432888</v>
      </c>
      <c r="AI583">
        <f ca="1">AC583+SUM(U583:AA583)</f>
        <v>2345.687767981397</v>
      </c>
    </row>
    <row r="584" spans="1:35" hidden="1" x14ac:dyDescent="0.2">
      <c r="A584" t="str">
        <f ca="1">IF(ISNA(A$1), 0, OFFSET(data!$A$1, ROW()-1, A$1-1))</f>
        <v>Oahu</v>
      </c>
      <c r="B584">
        <f ca="1">IF(ISNA(B$1), 0, OFFSET(data!$A$1, ROW()-1, B$1-1))</f>
        <v>2035</v>
      </c>
      <c r="C584" s="5">
        <f ca="1">IF(ISNA(C$1), 0, OFFSET(data!$A$1, ROW()-1, C$1-1))</f>
        <v>49574.5</v>
      </c>
      <c r="D584">
        <f ca="1">IF(ISNA(D$1), 0, OFFSET(data!$A$1, ROW()-1, D$1-1))</f>
        <v>103.107762557077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1241.09385410048</v>
      </c>
      <c r="L584">
        <f ca="1">IF(ISNA(L$1), 0, OFFSET(data!$A$1, ROW()-1, L$1-1))</f>
        <v>42.8</v>
      </c>
      <c r="M584">
        <f ca="1">IF(ISNA(M$1), 0, OFFSET(data!$A$1, ROW()-1, M$1-1))</f>
        <v>272.638508992553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550.69493032837704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1659.6401256501099</v>
      </c>
      <c r="U584">
        <f ca="1">IF(ISNA(U$1), 0, OFFSET(data!$A$1, ROW()-1, U$1-1))</f>
        <v>1150.8255910139201</v>
      </c>
      <c r="V584">
        <f ca="1">IF(ISNA(V$1), 0, OFFSET(data!$A$1, ROW()-1, V$1-1))</f>
        <v>307.02308680192198</v>
      </c>
      <c r="W584">
        <f ca="1">IF(ISNA(W$1), 0, OFFSET(data!$A$1, ROW()-1, W$1-1))</f>
        <v>122.89921629256099</v>
      </c>
      <c r="X584">
        <f ca="1">IF(ISNA(X$1), 0, OFFSET(data!$A$1, ROW()-1, X$1-1))</f>
        <v>78.892231541714196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1867.3599085533999</v>
      </c>
      <c r="AC584">
        <f ca="1">IF(ISNA(AC$1), 0, OFFSET(data!$A$1, ROW()-1, AC$1-1))</f>
        <v>686.88964544393002</v>
      </c>
      <c r="AD584">
        <f ca="1">IF(ISNA(AD$1), 0, OFFSET(data!$A$1, ROW()-1, AD$1-1))</f>
        <v>0</v>
      </c>
      <c r="AE584" t="str">
        <f ca="1">IF(ISNA(AE$1), 0, OFFSET(data!$A$1, ROW()-1, AE$1-1))</f>
        <v>typical</v>
      </c>
      <c r="AF584" s="2">
        <f ca="1">AD584/1000</f>
        <v>0</v>
      </c>
      <c r="AG584">
        <f ca="1">U584+W584</f>
        <v>1273.7248073064811</v>
      </c>
      <c r="AH584">
        <f ca="1">AB584+SUM(D584:M584,N584:P584)</f>
        <v>3527.00003420351</v>
      </c>
      <c r="AI584">
        <f ca="1">AC584+SUM(U584:AA584)</f>
        <v>2346.5297710940476</v>
      </c>
    </row>
    <row r="585" spans="1:35" hidden="1" x14ac:dyDescent="0.2">
      <c r="A585" t="str">
        <f ca="1">IF(ISNA(A$1), 0, OFFSET(data!$A$1, ROW()-1, A$1-1))</f>
        <v>Oahu</v>
      </c>
      <c r="B585">
        <f ca="1">IF(ISNA(B$1), 0, OFFSET(data!$A$1, ROW()-1, B$1-1))</f>
        <v>2035</v>
      </c>
      <c r="C585" s="5">
        <f ca="1">IF(ISNA(C$1), 0, OFFSET(data!$A$1, ROW()-1, C$1-1))</f>
        <v>49574.583333333336</v>
      </c>
      <c r="D585">
        <f ca="1">IF(ISNA(D$1), 0, OFFSET(data!$A$1, ROW()-1, D$1-1))</f>
        <v>103.107762557077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1241.09385410048</v>
      </c>
      <c r="L585">
        <f ca="1">IF(ISNA(L$1), 0, OFFSET(data!$A$1, ROW()-1, L$1-1))</f>
        <v>42.8</v>
      </c>
      <c r="M585">
        <f ca="1">IF(ISNA(M$1), 0, OFFSET(data!$A$1, ROW()-1, M$1-1))</f>
        <v>211.79372740309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468.10473568250302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1598.79534406065</v>
      </c>
      <c r="U585">
        <f ca="1">IF(ISNA(U$1), 0, OFFSET(data!$A$1, ROW()-1, U$1-1))</f>
        <v>1143.02178885637</v>
      </c>
      <c r="V585">
        <f ca="1">IF(ISNA(V$1), 0, OFFSET(data!$A$1, ROW()-1, V$1-1))</f>
        <v>253.98210737000801</v>
      </c>
      <c r="W585">
        <f ca="1">IF(ISNA(W$1), 0, OFFSET(data!$A$1, ROW()-1, W$1-1))</f>
        <v>122.89921629256099</v>
      </c>
      <c r="X585">
        <f ca="1">IF(ISNA(X$1), 0, OFFSET(data!$A$1, ROW()-1, X$1-1))</f>
        <v>78.892231541714295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1730.94835425986</v>
      </c>
      <c r="AC585">
        <f ca="1">IF(ISNA(AC$1), 0, OFFSET(data!$A$1, ROW()-1, AC$1-1))</f>
        <v>683.13995389893</v>
      </c>
      <c r="AD585">
        <f ca="1">IF(ISNA(AD$1), 0, OFFSET(data!$A$1, ROW()-1, AD$1-1))</f>
        <v>0</v>
      </c>
      <c r="AE585" t="str">
        <f ca="1">IF(ISNA(AE$1), 0, OFFSET(data!$A$1, ROW()-1, AE$1-1))</f>
        <v>typical</v>
      </c>
      <c r="AF585" s="2">
        <f ca="1">AD585/1000</f>
        <v>0</v>
      </c>
      <c r="AG585">
        <f ca="1">U585+W585</f>
        <v>1265.921005148931</v>
      </c>
      <c r="AH585">
        <f ca="1">AB585+SUM(D585:M585,N585:P585)</f>
        <v>3329.7436983205071</v>
      </c>
      <c r="AI585">
        <f ca="1">AC585+SUM(U585:AA585)</f>
        <v>2281.9352979595833</v>
      </c>
    </row>
    <row r="586" spans="1:35" hidden="1" x14ac:dyDescent="0.2">
      <c r="A586" t="str">
        <f ca="1">IF(ISNA(A$1), 0, OFFSET(data!$A$1, ROW()-1, A$1-1))</f>
        <v>Oahu</v>
      </c>
      <c r="B586">
        <f ca="1">IF(ISNA(B$1), 0, OFFSET(data!$A$1, ROW()-1, B$1-1))</f>
        <v>2035</v>
      </c>
      <c r="C586" s="5">
        <f ca="1">IF(ISNA(C$1), 0, OFFSET(data!$A$1, ROW()-1, C$1-1))</f>
        <v>49574.666666666664</v>
      </c>
      <c r="D586">
        <f ca="1">IF(ISNA(D$1), 0, OFFSET(data!$A$1, ROW()-1, D$1-1))</f>
        <v>103.107762557077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1173.4233213478899</v>
      </c>
      <c r="L586">
        <f ca="1">IF(ISNA(L$1), 0, OFFSET(data!$A$1, ROW()-1, L$1-1))</f>
        <v>42.8</v>
      </c>
      <c r="M586">
        <f ca="1">IF(ISNA(M$1), 0, OFFSET(data!$A$1, ROW()-1, M$1-1))</f>
        <v>265.01529895568098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167.116085710096</v>
      </c>
      <c r="R586">
        <f ca="1">IF(ISNA(R$1), 0, OFFSET(data!$A$1, ROW()-1, R$1-1))</f>
        <v>0</v>
      </c>
      <c r="S586">
        <f ca="1">IF(ISNA(S$1), 0, OFFSET(data!$A$1, ROW()-1, S$1-1))</f>
        <v>17.888337009999901</v>
      </c>
      <c r="T586">
        <f ca="1">IF(ISNA(T$1), 0, OFFSET(data!$A$1, ROW()-1, T$1-1))</f>
        <v>1584.34638286065</v>
      </c>
      <c r="U586">
        <f ca="1">IF(ISNA(U$1), 0, OFFSET(data!$A$1, ROW()-1, U$1-1))</f>
        <v>1128.57282765636</v>
      </c>
      <c r="V586">
        <f ca="1">IF(ISNA(V$1), 0, OFFSET(data!$A$1, ROW()-1, V$1-1))</f>
        <v>253.98210737000801</v>
      </c>
      <c r="W586">
        <f ca="1">IF(ISNA(W$1), 0, OFFSET(data!$A$1, ROW()-1, W$1-1))</f>
        <v>122.89921629256099</v>
      </c>
      <c r="X586">
        <f ca="1">IF(ISNA(X$1), 0, OFFSET(data!$A$1, ROW()-1, X$1-1))</f>
        <v>78.892231541714196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1446.4031451774499</v>
      </c>
      <c r="AC586">
        <f ca="1">IF(ISNA(AC$1), 0, OFFSET(data!$A$1, ROW()-1, AC$1-1))</f>
        <v>676.952301391731</v>
      </c>
      <c r="AD586">
        <f ca="1">IF(ISNA(AD$1), 0, OFFSET(data!$A$1, ROW()-1, AD$1-1))</f>
        <v>0</v>
      </c>
      <c r="AE586" t="str">
        <f ca="1">IF(ISNA(AE$1), 0, OFFSET(data!$A$1, ROW()-1, AE$1-1))</f>
        <v>typical</v>
      </c>
      <c r="AF586" s="2">
        <f ca="1">AD586/1000</f>
        <v>0</v>
      </c>
      <c r="AG586">
        <f ca="1">U586+W586</f>
        <v>1251.4720439489211</v>
      </c>
      <c r="AH586">
        <f ca="1">AB586+SUM(D586:M586,N586:P586)</f>
        <v>3030.7495280380977</v>
      </c>
      <c r="AI586">
        <f ca="1">AC586+SUM(U586:AA586)</f>
        <v>2261.2986842523742</v>
      </c>
    </row>
    <row r="587" spans="1:35" hidden="1" x14ac:dyDescent="0.2">
      <c r="A587" t="str">
        <f ca="1">IF(ISNA(A$1), 0, OFFSET(data!$A$1, ROW()-1, A$1-1))</f>
        <v>Oahu</v>
      </c>
      <c r="B587">
        <f ca="1">IF(ISNA(B$1), 0, OFFSET(data!$A$1, ROW()-1, B$1-1))</f>
        <v>2035</v>
      </c>
      <c r="C587" s="5">
        <f ca="1">IF(ISNA(C$1), 0, OFFSET(data!$A$1, ROW()-1, C$1-1))</f>
        <v>49574.75</v>
      </c>
      <c r="D587">
        <f ca="1">IF(ISNA(D$1), 0, OFFSET(data!$A$1, ROW()-1, D$1-1))</f>
        <v>235.09276255707701</v>
      </c>
      <c r="E587">
        <f ca="1">IF(ISNA(E$1), 0, OFFSET(data!$A$1, ROW()-1, E$1-1))</f>
        <v>1.3666571999999899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1.3666571999999899</v>
      </c>
      <c r="K587">
        <f ca="1">IF(ISNA(K$1), 0, OFFSET(data!$A$1, ROW()-1, K$1-1))</f>
        <v>0</v>
      </c>
      <c r="L587">
        <f ca="1">IF(ISNA(L$1), 0, OFFSET(data!$A$1, ROW()-1, L$1-1))</f>
        <v>42.8</v>
      </c>
      <c r="M587">
        <f ca="1">IF(ISNA(M$1), 0, OFFSET(data!$A$1, ROW()-1, M$1-1))</f>
        <v>311.34761461967298</v>
      </c>
      <c r="N587">
        <f ca="1">IF(ISNA(N$1), 0, OFFSET(data!$A$1, ROW()-1, N$1-1))</f>
        <v>448.12447533898597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1040.09816691573</v>
      </c>
      <c r="U587">
        <f ca="1">IF(ISNA(U$1), 0, OFFSET(data!$A$1, ROW()-1, U$1-1))</f>
        <v>1155.66462990637</v>
      </c>
      <c r="V587">
        <f ca="1">IF(ISNA(V$1), 0, OFFSET(data!$A$1, ROW()-1, V$1-1))</f>
        <v>0</v>
      </c>
      <c r="W587">
        <f ca="1">IF(ISNA(W$1), 0, OFFSET(data!$A$1, ROW()-1, W$1-1))</f>
        <v>-115.56646299063701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296.651094748449</v>
      </c>
      <c r="AC587">
        <f ca="1">IF(ISNA(AC$1), 0, OFFSET(data!$A$1, ROW()-1, AC$1-1))</f>
        <v>286.16418270863397</v>
      </c>
      <c r="AD587">
        <f ca="1">IF(ISNA(AD$1), 0, OFFSET(data!$A$1, ROW()-1, AD$1-1))</f>
        <v>0</v>
      </c>
      <c r="AE587" t="str">
        <f ca="1">IF(ISNA(AE$1), 0, OFFSET(data!$A$1, ROW()-1, AE$1-1))</f>
        <v>typical</v>
      </c>
      <c r="AF587" s="2">
        <f ca="1">AD587/1000</f>
        <v>0</v>
      </c>
      <c r="AG587">
        <f ca="1">U587+W587</f>
        <v>1040.0981669157329</v>
      </c>
      <c r="AH587">
        <f ca="1">AB587+SUM(D587:M587,N587:P587)</f>
        <v>1336.7492616641848</v>
      </c>
      <c r="AI587">
        <f ca="1">AC587+SUM(U587:AA587)</f>
        <v>1326.2623496243668</v>
      </c>
    </row>
    <row r="588" spans="1:35" hidden="1" x14ac:dyDescent="0.2">
      <c r="A588" t="str">
        <f ca="1">IF(ISNA(A$1), 0, OFFSET(data!$A$1, ROW()-1, A$1-1))</f>
        <v>Oahu</v>
      </c>
      <c r="B588">
        <f ca="1">IF(ISNA(B$1), 0, OFFSET(data!$A$1, ROW()-1, B$1-1))</f>
        <v>2035</v>
      </c>
      <c r="C588" s="5">
        <f ca="1">IF(ISNA(C$1), 0, OFFSET(data!$A$1, ROW()-1, C$1-1))</f>
        <v>49574.833333333336</v>
      </c>
      <c r="D588">
        <f ca="1">IF(ISNA(D$1), 0, OFFSET(data!$A$1, ROW()-1, D$1-1))</f>
        <v>251.52772411450999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42.8</v>
      </c>
      <c r="M588">
        <f ca="1">IF(ISNA(M$1), 0, OFFSET(data!$A$1, ROW()-1, M$1-1))</f>
        <v>289.05165623876502</v>
      </c>
      <c r="N588">
        <f ca="1">IF(ISNA(N$1), 0, OFFSET(data!$A$1, ROW()-1, N$1-1))</f>
        <v>367.38740238866399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-6.9988459472369798E-13</v>
      </c>
      <c r="T588">
        <f ca="1">IF(ISNA(T$1), 0, OFFSET(data!$A$1, ROW()-1, T$1-1))</f>
        <v>950.76678274193898</v>
      </c>
      <c r="U588">
        <f ca="1">IF(ISNA(U$1), 0, OFFSET(data!$A$1, ROW()-1, U$1-1))</f>
        <v>1056.40753637993</v>
      </c>
      <c r="V588">
        <f ca="1">IF(ISNA(V$1), 0, OFFSET(data!$A$1, ROW()-1, V$1-1))</f>
        <v>0</v>
      </c>
      <c r="W588">
        <f ca="1">IF(ISNA(W$1), 0, OFFSET(data!$A$1, ROW()-1, W$1-1))</f>
        <v>-105.640753637993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327.54652054133902</v>
      </c>
      <c r="AC588">
        <f ca="1">IF(ISNA(AC$1), 0, OFFSET(data!$A$1, ROW()-1, AC$1-1))</f>
        <v>284.11893513863401</v>
      </c>
      <c r="AD588">
        <f ca="1">IF(ISNA(AD$1), 0, OFFSET(data!$A$1, ROW()-1, AD$1-1))</f>
        <v>0</v>
      </c>
      <c r="AE588" t="str">
        <f ca="1">IF(ISNA(AE$1), 0, OFFSET(data!$A$1, ROW()-1, AE$1-1))</f>
        <v>typical</v>
      </c>
      <c r="AF588" s="2">
        <f ca="1">AD588/1000</f>
        <v>0</v>
      </c>
      <c r="AG588">
        <f ca="1">U588+W588</f>
        <v>950.76678274193694</v>
      </c>
      <c r="AH588">
        <f ca="1">AB588+SUM(D588:M588,N588:P588)</f>
        <v>1278.3133032832779</v>
      </c>
      <c r="AI588">
        <f ca="1">AC588+SUM(U588:AA588)</f>
        <v>1234.8857178805711</v>
      </c>
    </row>
    <row r="589" spans="1:35" hidden="1" x14ac:dyDescent="0.2">
      <c r="A589" t="str">
        <f ca="1">IF(ISNA(A$1), 0, OFFSET(data!$A$1, ROW()-1, A$1-1))</f>
        <v>Oahu</v>
      </c>
      <c r="B589">
        <f ca="1">IF(ISNA(B$1), 0, OFFSET(data!$A$1, ROW()-1, B$1-1))</f>
        <v>2035</v>
      </c>
      <c r="C589" s="5">
        <f ca="1">IF(ISNA(C$1), 0, OFFSET(data!$A$1, ROW()-1, C$1-1))</f>
        <v>49574.916666666664</v>
      </c>
      <c r="D589">
        <f ca="1">IF(ISNA(D$1), 0, OFFSET(data!$A$1, ROW()-1, D$1-1))</f>
        <v>268.69376255707698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42.8</v>
      </c>
      <c r="M589">
        <f ca="1">IF(ISNA(M$1), 0, OFFSET(data!$A$1, ROW()-1, M$1-1))</f>
        <v>249.44657983077201</v>
      </c>
      <c r="N589">
        <f ca="1">IF(ISNA(N$1), 0, OFFSET(data!$A$1, ROW()-1, N$1-1))</f>
        <v>265.56196626018698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826.50230864803598</v>
      </c>
      <c r="U589">
        <f ca="1">IF(ISNA(U$1), 0, OFFSET(data!$A$1, ROW()-1, U$1-1))</f>
        <v>918.33589849781799</v>
      </c>
      <c r="V589">
        <f ca="1">IF(ISNA(V$1), 0, OFFSET(data!$A$1, ROW()-1, V$1-1))</f>
        <v>0</v>
      </c>
      <c r="W589">
        <f ca="1">IF(ISNA(W$1), 0, OFFSET(data!$A$1, ROW()-1, W$1-1))</f>
        <v>-91.833589849781802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412.20591822724799</v>
      </c>
      <c r="AC589">
        <f ca="1">IF(ISNA(AC$1), 0, OFFSET(data!$A$1, ROW()-1, AC$1-1))</f>
        <v>283.04756323363398</v>
      </c>
      <c r="AD589">
        <f ca="1">IF(ISNA(AD$1), 0, OFFSET(data!$A$1, ROW()-1, AD$1-1))</f>
        <v>0</v>
      </c>
      <c r="AE589" t="str">
        <f ca="1">IF(ISNA(AE$1), 0, OFFSET(data!$A$1, ROW()-1, AE$1-1))</f>
        <v>typical</v>
      </c>
      <c r="AF589" s="2">
        <f ca="1">AD589/1000</f>
        <v>0</v>
      </c>
      <c r="AG589">
        <f ca="1">U589+W589</f>
        <v>826.50230864803621</v>
      </c>
      <c r="AH589">
        <f ca="1">AB589+SUM(D589:M589,N589:P589)</f>
        <v>1238.708226875284</v>
      </c>
      <c r="AI589">
        <f ca="1">AC589+SUM(U589:AA589)</f>
        <v>1109.5498718816702</v>
      </c>
    </row>
    <row r="590" spans="1:35" hidden="1" x14ac:dyDescent="0.2">
      <c r="A590" t="str">
        <f ca="1">IF(ISNA(A$1), 0, OFFSET(data!$A$1, ROW()-1, A$1-1))</f>
        <v>Oahu</v>
      </c>
      <c r="B590">
        <f ca="1">IF(ISNA(B$1), 0, OFFSET(data!$A$1, ROW()-1, B$1-1))</f>
        <v>2035</v>
      </c>
      <c r="C590" s="5">
        <f ca="1">IF(ISNA(C$1), 0, OFFSET(data!$A$1, ROW()-1, C$1-1))</f>
        <v>49609</v>
      </c>
      <c r="D590">
        <f ca="1">IF(ISNA(D$1), 0, OFFSET(data!$A$1, ROW()-1, D$1-1))</f>
        <v>264.28555597901999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42.8</v>
      </c>
      <c r="M590">
        <f ca="1">IF(ISNA(M$1), 0, OFFSET(data!$A$1, ROW()-1, M$1-1))</f>
        <v>361.61611479682801</v>
      </c>
      <c r="N590">
        <f ca="1">IF(ISNA(N$1), 0, OFFSET(data!$A$1, ROW()-1, N$1-1))</f>
        <v>0.64773817892303398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669.34940895477098</v>
      </c>
      <c r="U590">
        <f ca="1">IF(ISNA(U$1), 0, OFFSET(data!$A$1, ROW()-1, U$1-1))</f>
        <v>743.72156550531599</v>
      </c>
      <c r="V590">
        <f ca="1">IF(ISNA(V$1), 0, OFFSET(data!$A$1, ROW()-1, V$1-1))</f>
        <v>0</v>
      </c>
      <c r="W590">
        <f ca="1">IF(ISNA(W$1), 0, OFFSET(data!$A$1, ROW()-1, W$1-1))</f>
        <v>-74.372156550531599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681.52835288655604</v>
      </c>
      <c r="AC590">
        <f ca="1">IF(ISNA(AC$1), 0, OFFSET(data!$A$1, ROW()-1, AC$1-1))</f>
        <v>296.059280438634</v>
      </c>
      <c r="AD590">
        <f ca="1">IF(ISNA(AD$1), 0, OFFSET(data!$A$1, ROW()-1, AD$1-1))</f>
        <v>0</v>
      </c>
      <c r="AE590" t="str">
        <f ca="1">IF(ISNA(AE$1), 0, OFFSET(data!$A$1, ROW()-1, AE$1-1))</f>
        <v>typical</v>
      </c>
      <c r="AF590" s="2">
        <f ca="1">AD590/1000</f>
        <v>0</v>
      </c>
      <c r="AG590">
        <f ca="1">U590+W590</f>
        <v>669.34940895478439</v>
      </c>
      <c r="AH590">
        <f ca="1">AB590+SUM(D590:M590,N590:P590)</f>
        <v>1350.8777618413271</v>
      </c>
      <c r="AI590">
        <f ca="1">AC590+SUM(U590:AA590)</f>
        <v>965.4086893934184</v>
      </c>
    </row>
    <row r="591" spans="1:35" hidden="1" x14ac:dyDescent="0.2">
      <c r="A591" t="str">
        <f ca="1">IF(ISNA(A$1), 0, OFFSET(data!$A$1, ROW()-1, A$1-1))</f>
        <v>Oahu</v>
      </c>
      <c r="B591">
        <f ca="1">IF(ISNA(B$1), 0, OFFSET(data!$A$1, ROW()-1, B$1-1))</f>
        <v>2035</v>
      </c>
      <c r="C591" s="5">
        <f ca="1">IF(ISNA(C$1), 0, OFFSET(data!$A$1, ROW()-1, C$1-1))</f>
        <v>49609.083333333336</v>
      </c>
      <c r="D591">
        <f ca="1">IF(ISNA(D$1), 0, OFFSET(data!$A$1, ROW()-1, D$1-1))</f>
        <v>118.107762557077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42.8</v>
      </c>
      <c r="M591">
        <f ca="1">IF(ISNA(M$1), 0, OFFSET(data!$A$1, ROW()-1, M$1-1))</f>
        <v>380.77521457454401</v>
      </c>
      <c r="N591">
        <f ca="1">IF(ISNA(N$1), 0, OFFSET(data!$A$1, ROW()-1, N$1-1))</f>
        <v>68.176923410779295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609.85990054240096</v>
      </c>
      <c r="U591">
        <f ca="1">IF(ISNA(U$1), 0, OFFSET(data!$A$1, ROW()-1, U$1-1))</f>
        <v>677.62211171378794</v>
      </c>
      <c r="V591">
        <f ca="1">IF(ISNA(V$1), 0, OFFSET(data!$A$1, ROW()-1, V$1-1))</f>
        <v>0</v>
      </c>
      <c r="W591">
        <f ca="1">IF(ISNA(W$1), 0, OFFSET(data!$A$1, ROW()-1, W$1-1))</f>
        <v>-67.762211171378794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609.590961076648</v>
      </c>
      <c r="AC591">
        <f ca="1">IF(ISNA(AC$1), 0, OFFSET(data!$A$1, ROW()-1, AC$1-1))</f>
        <v>235.47328043863399</v>
      </c>
      <c r="AD591">
        <f ca="1">IF(ISNA(AD$1), 0, OFFSET(data!$A$1, ROW()-1, AD$1-1))</f>
        <v>0</v>
      </c>
      <c r="AE591" t="str">
        <f ca="1">IF(ISNA(AE$1), 0, OFFSET(data!$A$1, ROW()-1, AE$1-1))</f>
        <v>typical</v>
      </c>
      <c r="AF591" s="2">
        <f ca="1">AD591/1000</f>
        <v>0</v>
      </c>
      <c r="AG591">
        <f ca="1">U591+W591</f>
        <v>609.85990054240915</v>
      </c>
      <c r="AH591">
        <f ca="1">AB591+SUM(D591:M591,N591:P591)</f>
        <v>1219.4508616190483</v>
      </c>
      <c r="AI591">
        <f ca="1">AC591+SUM(U591:AA591)</f>
        <v>845.33318098104314</v>
      </c>
    </row>
    <row r="592" spans="1:35" hidden="1" x14ac:dyDescent="0.2">
      <c r="A592" t="str">
        <f ca="1">IF(ISNA(A$1), 0, OFFSET(data!$A$1, ROW()-1, A$1-1))</f>
        <v>Oahu</v>
      </c>
      <c r="B592">
        <f ca="1">IF(ISNA(B$1), 0, OFFSET(data!$A$1, ROW()-1, B$1-1))</f>
        <v>2035</v>
      </c>
      <c r="C592" s="5">
        <f ca="1">IF(ISNA(C$1), 0, OFFSET(data!$A$1, ROW()-1, C$1-1))</f>
        <v>49609.166666666664</v>
      </c>
      <c r="D592">
        <f ca="1">IF(ISNA(D$1), 0, OFFSET(data!$A$1, ROW()-1, D$1-1))</f>
        <v>118.107762557077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42.8</v>
      </c>
      <c r="M592">
        <f ca="1">IF(ISNA(M$1), 0, OFFSET(data!$A$1, ROW()-1, M$1-1))</f>
        <v>179.256580308005</v>
      </c>
      <c r="N592">
        <f ca="1">IF(ISNA(N$1), 0, OFFSET(data!$A$1, ROW()-1, N$1-1))</f>
        <v>291.42011608535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631.58445895043303</v>
      </c>
      <c r="U592">
        <f ca="1">IF(ISNA(U$1), 0, OFFSET(data!$A$1, ROW()-1, U$1-1))</f>
        <v>701.76050994492698</v>
      </c>
      <c r="V592">
        <f ca="1">IF(ISNA(V$1), 0, OFFSET(data!$A$1, ROW()-1, V$1-1))</f>
        <v>0</v>
      </c>
      <c r="W592">
        <f ca="1">IF(ISNA(W$1), 0, OFFSET(data!$A$1, ROW()-1, W$1-1))</f>
        <v>-70.176050994492698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386.347768402084</v>
      </c>
      <c r="AC592">
        <f ca="1">IF(ISNA(AC$1), 0, OFFSET(data!$A$1, ROW()-1, AC$1-1))</f>
        <v>207.995453083005</v>
      </c>
      <c r="AD592">
        <f ca="1">IF(ISNA(AD$1), 0, OFFSET(data!$A$1, ROW()-1, AD$1-1))</f>
        <v>0</v>
      </c>
      <c r="AE592" t="str">
        <f ca="1">IF(ISNA(AE$1), 0, OFFSET(data!$A$1, ROW()-1, AE$1-1))</f>
        <v>typical</v>
      </c>
      <c r="AF592" s="2">
        <f ca="1">AD592/1000</f>
        <v>0</v>
      </c>
      <c r="AG592">
        <f ca="1">U592+W592</f>
        <v>631.58445895043428</v>
      </c>
      <c r="AH592">
        <f ca="1">AB592+SUM(D592:M592,N592:P592)</f>
        <v>1017.9322273525161</v>
      </c>
      <c r="AI592">
        <f ca="1">AC592+SUM(U592:AA592)</f>
        <v>839.57991203343931</v>
      </c>
    </row>
    <row r="593" spans="1:35" hidden="1" x14ac:dyDescent="0.2">
      <c r="A593" t="str">
        <f ca="1">IF(ISNA(A$1), 0, OFFSET(data!$A$1, ROW()-1, A$1-1))</f>
        <v>Oahu</v>
      </c>
      <c r="B593">
        <f ca="1">IF(ISNA(B$1), 0, OFFSET(data!$A$1, ROW()-1, B$1-1))</f>
        <v>2035</v>
      </c>
      <c r="C593" s="5">
        <f ca="1">IF(ISNA(C$1), 0, OFFSET(data!$A$1, ROW()-1, C$1-1))</f>
        <v>49609.25</v>
      </c>
      <c r="D593">
        <f ca="1">IF(ISNA(D$1), 0, OFFSET(data!$A$1, ROW()-1, D$1-1))</f>
        <v>268.69376255707698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42.8</v>
      </c>
      <c r="M593">
        <f ca="1">IF(ISNA(M$1), 0, OFFSET(data!$A$1, ROW()-1, M$1-1))</f>
        <v>389.06741184529699</v>
      </c>
      <c r="N593">
        <f ca="1">IF(ISNA(N$1), 0, OFFSET(data!$A$1, ROW()-1, N$1-1))</f>
        <v>63.885572110736902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764.44674651311198</v>
      </c>
      <c r="U593">
        <f ca="1">IF(ISNA(U$1), 0, OFFSET(data!$A$1, ROW()-1, U$1-1))</f>
        <v>849.38527390345905</v>
      </c>
      <c r="V593">
        <f ca="1">IF(ISNA(V$1), 0, OFFSET(data!$A$1, ROW()-1, V$1-1))</f>
        <v>0</v>
      </c>
      <c r="W593">
        <f ca="1">IF(ISNA(W$1), 0, OFFSET(data!$A$1, ROW()-1, W$1-1))</f>
        <v>-84.938527390345897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613.882312376698</v>
      </c>
      <c r="AC593">
        <f ca="1">IF(ISNA(AC$1), 0, OFFSET(data!$A$1, ROW()-1, AC$1-1))</f>
        <v>296.059280438634</v>
      </c>
      <c r="AD593">
        <f ca="1">IF(ISNA(AD$1), 0, OFFSET(data!$A$1, ROW()-1, AD$1-1))</f>
        <v>0</v>
      </c>
      <c r="AE593" t="str">
        <f ca="1">IF(ISNA(AE$1), 0, OFFSET(data!$A$1, ROW()-1, AE$1-1))</f>
        <v>typical</v>
      </c>
      <c r="AF593" s="2">
        <f ca="1">AD593/1000</f>
        <v>0</v>
      </c>
      <c r="AG593">
        <f ca="1">U593+W593</f>
        <v>764.44674651311311</v>
      </c>
      <c r="AH593">
        <f ca="1">AB593+SUM(D593:M593,N593:P593)</f>
        <v>1378.3290588898089</v>
      </c>
      <c r="AI593">
        <f ca="1">AC593+SUM(U593:AA593)</f>
        <v>1060.5060269517471</v>
      </c>
    </row>
    <row r="594" spans="1:35" hidden="1" x14ac:dyDescent="0.2">
      <c r="A594" t="str">
        <f ca="1">IF(ISNA(A$1), 0, OFFSET(data!$A$1, ROW()-1, A$1-1))</f>
        <v>Oahu</v>
      </c>
      <c r="B594">
        <f ca="1">IF(ISNA(B$1), 0, OFFSET(data!$A$1, ROW()-1, B$1-1))</f>
        <v>2035</v>
      </c>
      <c r="C594" s="5">
        <f ca="1">IF(ISNA(C$1), 0, OFFSET(data!$A$1, ROW()-1, C$1-1))</f>
        <v>49609.333333333336</v>
      </c>
      <c r="D594">
        <f ca="1">IF(ISNA(D$1), 0, OFFSET(data!$A$1, ROW()-1, D$1-1))</f>
        <v>103.107762557077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1245.9828426266099</v>
      </c>
      <c r="L594">
        <f ca="1">IF(ISNA(L$1), 0, OFFSET(data!$A$1, ROW()-1, L$1-1))</f>
        <v>42.8</v>
      </c>
      <c r="M594">
        <f ca="1">IF(ISNA(M$1), 0, OFFSET(data!$A$1, ROW()-1, M$1-1))</f>
        <v>412.10868459282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40.439149064881299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1803.9992897765101</v>
      </c>
      <c r="U594">
        <f ca="1">IF(ISNA(U$1), 0, OFFSET(data!$A$1, ROW()-1, U$1-1))</f>
        <v>1070.6293126554001</v>
      </c>
      <c r="V594">
        <f ca="1">IF(ISNA(V$1), 0, OFFSET(data!$A$1, ROW()-1, V$1-1))</f>
        <v>488.20457763132703</v>
      </c>
      <c r="W594">
        <f ca="1">IF(ISNA(W$1), 0, OFFSET(data!$A$1, ROW()-1, W$1-1))</f>
        <v>146.55011006263601</v>
      </c>
      <c r="X594">
        <f ca="1">IF(ISNA(X$1), 0, OFFSET(data!$A$1, ROW()-1, X$1-1))</f>
        <v>98.615289427142798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1573.63994193896</v>
      </c>
      <c r="AC594">
        <f ca="1">IF(ISNA(AC$1), 0, OFFSET(data!$A$1, ROW()-1, AC$1-1))</f>
        <v>676.39847928564996</v>
      </c>
      <c r="AD594">
        <f ca="1">IF(ISNA(AD$1), 0, OFFSET(data!$A$1, ROW()-1, AD$1-1))</f>
        <v>0</v>
      </c>
      <c r="AE594" t="str">
        <f ca="1">IF(ISNA(AE$1), 0, OFFSET(data!$A$1, ROW()-1, AE$1-1))</f>
        <v>typical</v>
      </c>
      <c r="AF594" s="2">
        <f ca="1">AD594/1000</f>
        <v>0</v>
      </c>
      <c r="AG594">
        <f ca="1">U594+W594</f>
        <v>1217.1794227180362</v>
      </c>
      <c r="AH594">
        <f ca="1">AB594+SUM(D594:M594,N594:P594)</f>
        <v>3377.6392317154668</v>
      </c>
      <c r="AI594">
        <f ca="1">AC594+SUM(U594:AA594)</f>
        <v>2480.3977690621559</v>
      </c>
    </row>
    <row r="595" spans="1:35" hidden="1" x14ac:dyDescent="0.2">
      <c r="A595" t="str">
        <f ca="1">IF(ISNA(A$1), 0, OFFSET(data!$A$1, ROW()-1, A$1-1))</f>
        <v>Oahu</v>
      </c>
      <c r="B595">
        <f ca="1">IF(ISNA(B$1), 0, OFFSET(data!$A$1, ROW()-1, B$1-1))</f>
        <v>2035</v>
      </c>
      <c r="C595" s="5">
        <f ca="1">IF(ISNA(C$1), 0, OFFSET(data!$A$1, ROW()-1, C$1-1))</f>
        <v>49609.416666666664</v>
      </c>
      <c r="D595">
        <f ca="1">IF(ISNA(D$1), 0, OFFSET(data!$A$1, ROW()-1, D$1-1))</f>
        <v>103.107762557077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1320.6507305281</v>
      </c>
      <c r="L595">
        <f ca="1">IF(ISNA(L$1), 0, OFFSET(data!$A$1, ROW()-1, L$1-1))</f>
        <v>42.8</v>
      </c>
      <c r="M595">
        <f ca="1">IF(ISNA(M$1), 0, OFFSET(data!$A$1, ROW()-1, M$1-1))</f>
        <v>352.41924348518199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1818.9777365703601</v>
      </c>
      <c r="U595">
        <f ca="1">IF(ISNA(U$1), 0, OFFSET(data!$A$1, ROW()-1, U$1-1))</f>
        <v>1138.8983824761799</v>
      </c>
      <c r="V595">
        <f ca="1">IF(ISNA(V$1), 0, OFFSET(data!$A$1, ROW()-1, V$1-1))</f>
        <v>434.91395460440299</v>
      </c>
      <c r="W595">
        <f ca="1">IF(ISNA(W$1), 0, OFFSET(data!$A$1, ROW()-1, W$1-1))</f>
        <v>146.55011006263601</v>
      </c>
      <c r="X595">
        <f ca="1">IF(ISNA(X$1), 0, OFFSET(data!$A$1, ROW()-1, X$1-1))</f>
        <v>98.615289427142798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1486.7370768292301</v>
      </c>
      <c r="AC595">
        <f ca="1">IF(ISNA(AC$1), 0, OFFSET(data!$A$1, ROW()-1, AC$1-1))</f>
        <v>687.47862129892997</v>
      </c>
      <c r="AD595">
        <f ca="1">IF(ISNA(AD$1), 0, OFFSET(data!$A$1, ROW()-1, AD$1-1))</f>
        <v>0</v>
      </c>
      <c r="AE595" t="str">
        <f ca="1">IF(ISNA(AE$1), 0, OFFSET(data!$A$1, ROW()-1, AE$1-1))</f>
        <v>typical</v>
      </c>
      <c r="AF595" s="2">
        <f ca="1">AD595/1000</f>
        <v>0</v>
      </c>
      <c r="AG595">
        <f ca="1">U595+W595</f>
        <v>1285.448492538816</v>
      </c>
      <c r="AH595">
        <f ca="1">AB595+SUM(D595:M595,N595:P595)</f>
        <v>3305.7148133995888</v>
      </c>
      <c r="AI595">
        <f ca="1">AC595+SUM(U595:AA595)</f>
        <v>2506.4563578692919</v>
      </c>
    </row>
    <row r="596" spans="1:35" hidden="1" x14ac:dyDescent="0.2">
      <c r="A596" t="str">
        <f ca="1">IF(ISNA(A$1), 0, OFFSET(data!$A$1, ROW()-1, A$1-1))</f>
        <v>Oahu</v>
      </c>
      <c r="B596">
        <f ca="1">IF(ISNA(B$1), 0, OFFSET(data!$A$1, ROW()-1, B$1-1))</f>
        <v>2035</v>
      </c>
      <c r="C596" s="5">
        <f ca="1">IF(ISNA(C$1), 0, OFFSET(data!$A$1, ROW()-1, C$1-1))</f>
        <v>49609.5</v>
      </c>
      <c r="D596">
        <f ca="1">IF(ISNA(D$1), 0, OFFSET(data!$A$1, ROW()-1, D$1-1))</f>
        <v>103.107762557077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1231.4950256048101</v>
      </c>
      <c r="L596">
        <f ca="1">IF(ISNA(L$1), 0, OFFSET(data!$A$1, ROW()-1, L$1-1))</f>
        <v>42.8</v>
      </c>
      <c r="M596">
        <f ca="1">IF(ISNA(M$1), 0, OFFSET(data!$A$1, ROW()-1, M$1-1))</f>
        <v>306.03817158455303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1683.4409597464401</v>
      </c>
      <c r="U596">
        <f ca="1">IF(ISNA(U$1), 0, OFFSET(data!$A$1, ROW()-1, U$1-1))</f>
        <v>1138.4326533808901</v>
      </c>
      <c r="V596">
        <f ca="1">IF(ISNA(V$1), 0, OFFSET(data!$A$1, ROW()-1, V$1-1))</f>
        <v>299.84290687576799</v>
      </c>
      <c r="W596">
        <f ca="1">IF(ISNA(W$1), 0, OFFSET(data!$A$1, ROW()-1, W$1-1))</f>
        <v>146.55011006263601</v>
      </c>
      <c r="X596">
        <f ca="1">IF(ISNA(X$1), 0, OFFSET(data!$A$1, ROW()-1, X$1-1))</f>
        <v>98.615289427142798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1351.61945619107</v>
      </c>
      <c r="AC596">
        <f ca="1">IF(ISNA(AC$1), 0, OFFSET(data!$A$1, ROW()-1, AC$1-1))</f>
        <v>687.78560700392995</v>
      </c>
      <c r="AD596">
        <f ca="1">IF(ISNA(AD$1), 0, OFFSET(data!$A$1, ROW()-1, AD$1-1))</f>
        <v>0</v>
      </c>
      <c r="AE596" t="str">
        <f ca="1">IF(ISNA(AE$1), 0, OFFSET(data!$A$1, ROW()-1, AE$1-1))</f>
        <v>typical</v>
      </c>
      <c r="AF596" s="2">
        <f ca="1">AD596/1000</f>
        <v>0</v>
      </c>
      <c r="AG596">
        <f ca="1">U596+W596</f>
        <v>1284.982763443526</v>
      </c>
      <c r="AH596">
        <f ca="1">AB596+SUM(D596:M596,N596:P596)</f>
        <v>3035.0604159375098</v>
      </c>
      <c r="AI596">
        <f ca="1">AC596+SUM(U596:AA596)</f>
        <v>2371.2265667503671</v>
      </c>
    </row>
    <row r="597" spans="1:35" hidden="1" x14ac:dyDescent="0.2">
      <c r="A597" t="str">
        <f ca="1">IF(ISNA(A$1), 0, OFFSET(data!$A$1, ROW()-1, A$1-1))</f>
        <v>Oahu</v>
      </c>
      <c r="B597">
        <f ca="1">IF(ISNA(B$1), 0, OFFSET(data!$A$1, ROW()-1, B$1-1))</f>
        <v>2035</v>
      </c>
      <c r="C597" s="5">
        <f ca="1">IF(ISNA(C$1), 0, OFFSET(data!$A$1, ROW()-1, C$1-1))</f>
        <v>49609.583333333336</v>
      </c>
      <c r="D597">
        <f ca="1">IF(ISNA(D$1), 0, OFFSET(data!$A$1, ROW()-1, D$1-1))</f>
        <v>103.107762557077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1094.4831473961699</v>
      </c>
      <c r="L597">
        <f ca="1">IF(ISNA(L$1), 0, OFFSET(data!$A$1, ROW()-1, L$1-1))</f>
        <v>42.8</v>
      </c>
      <c r="M597">
        <f ca="1">IF(ISNA(M$1), 0, OFFSET(data!$A$1, ROW()-1, M$1-1))</f>
        <v>313.13405745925098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1553.5249674125</v>
      </c>
      <c r="U597">
        <f ca="1">IF(ISNA(U$1), 0, OFFSET(data!$A$1, ROW()-1, U$1-1))</f>
        <v>1102.2875318884301</v>
      </c>
      <c r="V597">
        <f ca="1">IF(ISNA(V$1), 0, OFFSET(data!$A$1, ROW()-1, V$1-1))</f>
        <v>206.07203603428599</v>
      </c>
      <c r="W597">
        <f ca="1">IF(ISNA(W$1), 0, OFFSET(data!$A$1, ROW()-1, W$1-1))</f>
        <v>146.55011006263601</v>
      </c>
      <c r="X597">
        <f ca="1">IF(ISNA(X$1), 0, OFFSET(data!$A$1, ROW()-1, X$1-1))</f>
        <v>98.615289427142798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1254.2340732003399</v>
      </c>
      <c r="AC597">
        <f ca="1">IF(ISNA(AC$1), 0, OFFSET(data!$A$1, ROW()-1, AC$1-1))</f>
        <v>687.78560700392995</v>
      </c>
      <c r="AD597">
        <f ca="1">IF(ISNA(AD$1), 0, OFFSET(data!$A$1, ROW()-1, AD$1-1))</f>
        <v>0</v>
      </c>
      <c r="AE597" t="str">
        <f ca="1">IF(ISNA(AE$1), 0, OFFSET(data!$A$1, ROW()-1, AE$1-1))</f>
        <v>typical</v>
      </c>
      <c r="AF597" s="2">
        <f ca="1">AD597/1000</f>
        <v>0</v>
      </c>
      <c r="AG597">
        <f ca="1">U597+W597</f>
        <v>1248.837641951066</v>
      </c>
      <c r="AH597">
        <f ca="1">AB597+SUM(D597:M597,N597:P597)</f>
        <v>2807.7590406128375</v>
      </c>
      <c r="AI597">
        <f ca="1">AC597+SUM(U597:AA597)</f>
        <v>2241.310574416425</v>
      </c>
    </row>
    <row r="598" spans="1:35" hidden="1" x14ac:dyDescent="0.2">
      <c r="A598" t="str">
        <f ca="1">IF(ISNA(A$1), 0, OFFSET(data!$A$1, ROW()-1, A$1-1))</f>
        <v>Oahu</v>
      </c>
      <c r="B598">
        <f ca="1">IF(ISNA(B$1), 0, OFFSET(data!$A$1, ROW()-1, B$1-1))</f>
        <v>2035</v>
      </c>
      <c r="C598" s="5">
        <f ca="1">IF(ISNA(C$1), 0, OFFSET(data!$A$1, ROW()-1, C$1-1))</f>
        <v>49609.666666666664</v>
      </c>
      <c r="D598">
        <f ca="1">IF(ISNA(D$1), 0, OFFSET(data!$A$1, ROW()-1, D$1-1))</f>
        <v>103.107762557077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688.52675626599103</v>
      </c>
      <c r="L598">
        <f ca="1">IF(ISNA(L$1), 0, OFFSET(data!$A$1, ROW()-1, L$1-1))</f>
        <v>42.8</v>
      </c>
      <c r="M598">
        <f ca="1">IF(ISNA(M$1), 0, OFFSET(data!$A$1, ROW()-1, M$1-1))</f>
        <v>267.204158968088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1101.63867779115</v>
      </c>
      <c r="U598">
        <f ca="1">IF(ISNA(U$1), 0, OFFSET(data!$A$1, ROW()-1, U$1-1))</f>
        <v>1082.8972985799401</v>
      </c>
      <c r="V598">
        <f ca="1">IF(ISNA(V$1), 0, OFFSET(data!$A$1, ROW()-1, V$1-1))</f>
        <v>0</v>
      </c>
      <c r="W598">
        <f ca="1">IF(ISNA(W$1), 0, OFFSET(data!$A$1, ROW()-1, W$1-1))</f>
        <v>18.741379211217701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819.79899355664702</v>
      </c>
      <c r="AC598">
        <f ca="1">IF(ISNA(AC$1), 0, OFFSET(data!$A$1, ROW()-1, AC$1-1))</f>
        <v>665.18676599475896</v>
      </c>
      <c r="AD598">
        <f ca="1">IF(ISNA(AD$1), 0, OFFSET(data!$A$1, ROW()-1, AD$1-1))</f>
        <v>0</v>
      </c>
      <c r="AE598" t="str">
        <f ca="1">IF(ISNA(AE$1), 0, OFFSET(data!$A$1, ROW()-1, AE$1-1))</f>
        <v>typical</v>
      </c>
      <c r="AF598" s="2">
        <f ca="1">AD598/1000</f>
        <v>0</v>
      </c>
      <c r="AG598">
        <f ca="1">U598+W598</f>
        <v>1101.6386777911578</v>
      </c>
      <c r="AH598">
        <f ca="1">AB598+SUM(D598:M598,N598:P598)</f>
        <v>1921.437671347803</v>
      </c>
      <c r="AI598">
        <f ca="1">AC598+SUM(U598:AA598)</f>
        <v>1766.8254437859168</v>
      </c>
    </row>
    <row r="599" spans="1:35" hidden="1" x14ac:dyDescent="0.2">
      <c r="A599" t="str">
        <f ca="1">IF(ISNA(A$1), 0, OFFSET(data!$A$1, ROW()-1, A$1-1))</f>
        <v>Oahu</v>
      </c>
      <c r="B599">
        <f ca="1">IF(ISNA(B$1), 0, OFFSET(data!$A$1, ROW()-1, B$1-1))</f>
        <v>2035</v>
      </c>
      <c r="C599" s="5">
        <f ca="1">IF(ISNA(C$1), 0, OFFSET(data!$A$1, ROW()-1, C$1-1))</f>
        <v>49609.75</v>
      </c>
      <c r="D599">
        <f ca="1">IF(ISNA(D$1), 0, OFFSET(data!$A$1, ROW()-1, D$1-1))</f>
        <v>235.09276255707701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42.8</v>
      </c>
      <c r="M599">
        <f ca="1">IF(ISNA(M$1), 0, OFFSET(data!$A$1, ROW()-1, M$1-1))</f>
        <v>383.18263043937498</v>
      </c>
      <c r="N599">
        <f ca="1">IF(ISNA(N$1), 0, OFFSET(data!$A$1, ROW()-1, N$1-1))</f>
        <v>361.59201058484501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1022.66740358129</v>
      </c>
      <c r="U599">
        <f ca="1">IF(ISNA(U$1), 0, OFFSET(data!$A$1, ROW()-1, U$1-1))</f>
        <v>1136.29711509033</v>
      </c>
      <c r="V599">
        <f ca="1">IF(ISNA(V$1), 0, OFFSET(data!$A$1, ROW()-1, V$1-1))</f>
        <v>0</v>
      </c>
      <c r="W599">
        <f ca="1">IF(ISNA(W$1), 0, OFFSET(data!$A$1, ROW()-1, W$1-1))</f>
        <v>-113.629711509033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349.77687390259001</v>
      </c>
      <c r="AC599">
        <f ca="1">IF(ISNA(AC$1), 0, OFFSET(data!$A$1, ROW()-1, AC$1-1))</f>
        <v>296.059280438634</v>
      </c>
      <c r="AD599">
        <f ca="1">IF(ISNA(AD$1), 0, OFFSET(data!$A$1, ROW()-1, AD$1-1))</f>
        <v>0</v>
      </c>
      <c r="AE599" t="str">
        <f ca="1">IF(ISNA(AE$1), 0, OFFSET(data!$A$1, ROW()-1, AE$1-1))</f>
        <v>typical</v>
      </c>
      <c r="AF599" s="2">
        <f ca="1">AD599/1000</f>
        <v>0</v>
      </c>
      <c r="AG599">
        <f ca="1">U599+W599</f>
        <v>1022.667403581297</v>
      </c>
      <c r="AH599">
        <f ca="1">AB599+SUM(D599:M599,N599:P599)</f>
        <v>1372.4442774838869</v>
      </c>
      <c r="AI599">
        <f ca="1">AC599+SUM(U599:AA599)</f>
        <v>1318.7266840199309</v>
      </c>
    </row>
    <row r="600" spans="1:35" hidden="1" x14ac:dyDescent="0.2">
      <c r="A600" t="str">
        <f ca="1">IF(ISNA(A$1), 0, OFFSET(data!$A$1, ROW()-1, A$1-1))</f>
        <v>Oahu</v>
      </c>
      <c r="B600">
        <f ca="1">IF(ISNA(B$1), 0, OFFSET(data!$A$1, ROW()-1, B$1-1))</f>
        <v>2035</v>
      </c>
      <c r="C600" s="5">
        <f ca="1">IF(ISNA(C$1), 0, OFFSET(data!$A$1, ROW()-1, C$1-1))</f>
        <v>49609.833333333336</v>
      </c>
      <c r="D600">
        <f ca="1">IF(ISNA(D$1), 0, OFFSET(data!$A$1, ROW()-1, D$1-1))</f>
        <v>118.107762557077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42.8</v>
      </c>
      <c r="M600">
        <f ca="1">IF(ISNA(M$1), 0, OFFSET(data!$A$1, ROW()-1, M$1-1))</f>
        <v>478.17732503340699</v>
      </c>
      <c r="N600">
        <f ca="1">IF(ISNA(N$1), 0, OFFSET(data!$A$1, ROW()-1, N$1-1))</f>
        <v>298.41182370975099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937.496911300237</v>
      </c>
      <c r="U600">
        <f ca="1">IF(ISNA(U$1), 0, OFFSET(data!$A$1, ROW()-1, U$1-1))</f>
        <v>1041.6632347780401</v>
      </c>
      <c r="V600">
        <f ca="1">IF(ISNA(V$1), 0, OFFSET(data!$A$1, ROW()-1, V$1-1))</f>
        <v>5.1159076974727203E-13</v>
      </c>
      <c r="W600">
        <f ca="1">IF(ISNA(W$1), 0, OFFSET(data!$A$1, ROW()-1, W$1-1))</f>
        <v>-104.166323477804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379.35606077768398</v>
      </c>
      <c r="AC600">
        <f ca="1">IF(ISNA(AC$1), 0, OFFSET(data!$A$1, ROW()-1, AC$1-1))</f>
        <v>235.47328043863399</v>
      </c>
      <c r="AD600">
        <f ca="1">IF(ISNA(AD$1), 0, OFFSET(data!$A$1, ROW()-1, AD$1-1))</f>
        <v>0</v>
      </c>
      <c r="AE600" t="str">
        <f ca="1">IF(ISNA(AE$1), 0, OFFSET(data!$A$1, ROW()-1, AE$1-1))</f>
        <v>typical</v>
      </c>
      <c r="AF600" s="2">
        <f ca="1">AD600/1000</f>
        <v>0</v>
      </c>
      <c r="AG600">
        <f ca="1">U600+W600</f>
        <v>937.49691130023609</v>
      </c>
      <c r="AH600">
        <f ca="1">AB600+SUM(D600:M600,N600:P600)</f>
        <v>1316.8529720779188</v>
      </c>
      <c r="AI600">
        <f ca="1">AC600+SUM(U600:AA600)</f>
        <v>1172.9701917388707</v>
      </c>
    </row>
    <row r="601" spans="1:35" hidden="1" x14ac:dyDescent="0.2">
      <c r="A601" t="str">
        <f ca="1">IF(ISNA(A$1), 0, OFFSET(data!$A$1, ROW()-1, A$1-1))</f>
        <v>Oahu</v>
      </c>
      <c r="B601">
        <f ca="1">IF(ISNA(B$1), 0, OFFSET(data!$A$1, ROW()-1, B$1-1))</f>
        <v>2035</v>
      </c>
      <c r="C601" s="5">
        <f ca="1">IF(ISNA(C$1), 0, OFFSET(data!$A$1, ROW()-1, C$1-1))</f>
        <v>49609.916666666664</v>
      </c>
      <c r="D601">
        <f ca="1">IF(ISNA(D$1), 0, OFFSET(data!$A$1, ROW()-1, D$1-1))</f>
        <v>118.107762557077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42.8</v>
      </c>
      <c r="M601">
        <f ca="1">IF(ISNA(M$1), 0, OFFSET(data!$A$1, ROW()-1, M$1-1))</f>
        <v>446.16783920572499</v>
      </c>
      <c r="N601">
        <f ca="1">IF(ISNA(N$1), 0, OFFSET(data!$A$1, ROW()-1, N$1-1))</f>
        <v>201.99594355085799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809.07154531365995</v>
      </c>
      <c r="U601">
        <f ca="1">IF(ISNA(U$1), 0, OFFSET(data!$A$1, ROW()-1, U$1-1))</f>
        <v>898.96838368177498</v>
      </c>
      <c r="V601">
        <f ca="1">IF(ISNA(V$1), 0, OFFSET(data!$A$1, ROW()-1, V$1-1))</f>
        <v>6.32098817732185E-11</v>
      </c>
      <c r="W601">
        <f ca="1">IF(ISNA(W$1), 0, OFFSET(data!$A$1, ROW()-1, W$1-1))</f>
        <v>-89.896838368177498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475.77194093664002</v>
      </c>
      <c r="AC601">
        <f ca="1">IF(ISNA(AC$1), 0, OFFSET(data!$A$1, ROW()-1, AC$1-1))</f>
        <v>235.47328043863399</v>
      </c>
      <c r="AD601">
        <f ca="1">IF(ISNA(AD$1), 0, OFFSET(data!$A$1, ROW()-1, AD$1-1))</f>
        <v>0</v>
      </c>
      <c r="AE601" t="str">
        <f ca="1">IF(ISNA(AE$1), 0, OFFSET(data!$A$1, ROW()-1, AE$1-1))</f>
        <v>typical</v>
      </c>
      <c r="AF601" s="2">
        <f ca="1">AD601/1000</f>
        <v>0</v>
      </c>
      <c r="AG601">
        <f ca="1">U601+W601</f>
        <v>809.07154531359743</v>
      </c>
      <c r="AH601">
        <f ca="1">AB601+SUM(D601:M601,N601:P601)</f>
        <v>1284.8434862503</v>
      </c>
      <c r="AI601">
        <f ca="1">AC601+SUM(U601:AA601)</f>
        <v>1044.5448257522946</v>
      </c>
    </row>
    <row r="602" spans="1:35" hidden="1" x14ac:dyDescent="0.2">
      <c r="A602" t="str">
        <f ca="1">IF(ISNA(A$1), 0, OFFSET(data!$A$1, ROW()-1, A$1-1))</f>
        <v>Oahu</v>
      </c>
      <c r="B602">
        <f ca="1">IF(ISNA(B$1), 0, OFFSET(data!$A$1, ROW()-1, B$1-1))</f>
        <v>2035</v>
      </c>
      <c r="C602" s="5">
        <f ca="1">IF(ISNA(C$1), 0, OFFSET(data!$A$1, ROW()-1, C$1-1))</f>
        <v>49635</v>
      </c>
      <c r="D602">
        <f ca="1">IF(ISNA(D$1), 0, OFFSET(data!$A$1, ROW()-1, D$1-1))</f>
        <v>623.09376255707696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42.8</v>
      </c>
      <c r="M602">
        <f ca="1">IF(ISNA(M$1), 0, OFFSET(data!$A$1, ROW()-1, M$1-1))</f>
        <v>68.189514405364605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734.083276962441</v>
      </c>
      <c r="U602">
        <f ca="1">IF(ISNA(U$1), 0, OFFSET(data!$A$1, ROW()-1, U$1-1))</f>
        <v>673.586912107687</v>
      </c>
      <c r="V602">
        <f ca="1">IF(ISNA(V$1), 0, OFFSET(data!$A$1, ROW()-1, V$1-1))</f>
        <v>0</v>
      </c>
      <c r="W602">
        <f ca="1">IF(ISNA(W$1), 0, OFFSET(data!$A$1, ROW()-1, W$1-1))</f>
        <v>38.637208207495803</v>
      </c>
      <c r="X602">
        <f ca="1">IF(ISNA(X$1), 0, OFFSET(data!$A$1, ROW()-1, X$1-1))</f>
        <v>21.859156647258299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874.92294055295895</v>
      </c>
      <c r="AC602">
        <f ca="1">IF(ISNA(AC$1), 0, OFFSET(data!$A$1, ROW()-1, AC$1-1))</f>
        <v>217.72649743036399</v>
      </c>
      <c r="AD602">
        <f ca="1">IF(ISNA(AD$1), 0, OFFSET(data!$A$1, ROW()-1, AD$1-1))</f>
        <v>0</v>
      </c>
      <c r="AE602" t="str">
        <f ca="1">IF(ISNA(AE$1), 0, OFFSET(data!$A$1, ROW()-1, AE$1-1))</f>
        <v>peak</v>
      </c>
      <c r="AF602" s="2">
        <f ca="1">AD602/1000</f>
        <v>0</v>
      </c>
      <c r="AG602">
        <f ca="1">U602+W602</f>
        <v>712.22412031518274</v>
      </c>
      <c r="AH602">
        <f ca="1">AB602+SUM(D602:M602,N602:P602)</f>
        <v>1609.0062175154003</v>
      </c>
      <c r="AI602">
        <f ca="1">AC602+SUM(U602:AA602)</f>
        <v>951.80977439280502</v>
      </c>
    </row>
    <row r="603" spans="1:35" hidden="1" x14ac:dyDescent="0.2">
      <c r="A603" t="str">
        <f ca="1">IF(ISNA(A$1), 0, OFFSET(data!$A$1, ROW()-1, A$1-1))</f>
        <v>Oahu</v>
      </c>
      <c r="B603">
        <f ca="1">IF(ISNA(B$1), 0, OFFSET(data!$A$1, ROW()-1, B$1-1))</f>
        <v>2035</v>
      </c>
      <c r="C603" s="5">
        <f ca="1">IF(ISNA(C$1), 0, OFFSET(data!$A$1, ROW()-1, C$1-1))</f>
        <v>49635.083333333336</v>
      </c>
      <c r="D603">
        <f ca="1">IF(ISNA(D$1), 0, OFFSET(data!$A$1, ROW()-1, D$1-1))</f>
        <v>623.09376255707696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42.8</v>
      </c>
      <c r="M603">
        <f ca="1">IF(ISNA(M$1), 0, OFFSET(data!$A$1, ROW()-1, M$1-1))</f>
        <v>7.6795147782938402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673.57327733536999</v>
      </c>
      <c r="U603">
        <f ca="1">IF(ISNA(U$1), 0, OFFSET(data!$A$1, ROW()-1, U$1-1))</f>
        <v>602.67346773291899</v>
      </c>
      <c r="V603">
        <f ca="1">IF(ISNA(V$1), 0, OFFSET(data!$A$1, ROW()-1, V$1-1))</f>
        <v>10.403444747697</v>
      </c>
      <c r="W603">
        <f ca="1">IF(ISNA(W$1), 0, OFFSET(data!$A$1, ROW()-1, W$1-1))</f>
        <v>38.637208207495803</v>
      </c>
      <c r="X603">
        <f ca="1">IF(ISNA(X$1), 0, OFFSET(data!$A$1, ROW()-1, X$1-1))</f>
        <v>21.859156647258299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878.23504086317905</v>
      </c>
      <c r="AC603">
        <f ca="1">IF(ISNA(AC$1), 0, OFFSET(data!$A$1, ROW()-1, AC$1-1))</f>
        <v>158.26551477829301</v>
      </c>
      <c r="AD603">
        <f ca="1">IF(ISNA(AD$1), 0, OFFSET(data!$A$1, ROW()-1, AD$1-1))</f>
        <v>0</v>
      </c>
      <c r="AE603" t="str">
        <f ca="1">IF(ISNA(AE$1), 0, OFFSET(data!$A$1, ROW()-1, AE$1-1))</f>
        <v>peak</v>
      </c>
      <c r="AF603" s="2">
        <f ca="1">AD603/1000</f>
        <v>0</v>
      </c>
      <c r="AG603">
        <f ca="1">U603+W603</f>
        <v>641.31067594041474</v>
      </c>
      <c r="AH603">
        <f ca="1">AB603+SUM(D603:M603,N603:P603)</f>
        <v>1551.8083181985498</v>
      </c>
      <c r="AI603">
        <f ca="1">AC603+SUM(U603:AA603)</f>
        <v>831.83879211366298</v>
      </c>
    </row>
    <row r="604" spans="1:35" hidden="1" x14ac:dyDescent="0.2">
      <c r="A604" t="str">
        <f ca="1">IF(ISNA(A$1), 0, OFFSET(data!$A$1, ROW()-1, A$1-1))</f>
        <v>Oahu</v>
      </c>
      <c r="B604">
        <f ca="1">IF(ISNA(B$1), 0, OFFSET(data!$A$1, ROW()-1, B$1-1))</f>
        <v>2035</v>
      </c>
      <c r="C604" s="5">
        <f ca="1">IF(ISNA(C$1), 0, OFFSET(data!$A$1, ROW()-1, C$1-1))</f>
        <v>49635.166666666664</v>
      </c>
      <c r="D604">
        <f ca="1">IF(ISNA(D$1), 0, OFFSET(data!$A$1, ROW()-1, D$1-1))</f>
        <v>623.09376255707696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42.8</v>
      </c>
      <c r="M604">
        <f ca="1">IF(ISNA(M$1), 0, OFFSET(data!$A$1, ROW()-1, M$1-1))</f>
        <v>3.7834762500000001E-2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665.93159731957599</v>
      </c>
      <c r="U604">
        <f ca="1">IF(ISNA(U$1), 0, OFFSET(data!$A$1, ROW()-1, U$1-1))</f>
        <v>627.29438911208103</v>
      </c>
      <c r="V604">
        <f ca="1">IF(ISNA(V$1), 0, OFFSET(data!$A$1, ROW()-1, V$1-1))</f>
        <v>0</v>
      </c>
      <c r="W604">
        <f ca="1">IF(ISNA(W$1), 0, OFFSET(data!$A$1, ROW()-1, W$1-1))</f>
        <v>38.637208207495803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848.43453160614001</v>
      </c>
      <c r="AC604">
        <f ca="1">IF(ISNA(AC$1), 0, OFFSET(data!$A$1, ROW()-1, AC$1-1))</f>
        <v>150.6238347625</v>
      </c>
      <c r="AD604">
        <f ca="1">IF(ISNA(AD$1), 0, OFFSET(data!$A$1, ROW()-1, AD$1-1))</f>
        <v>0</v>
      </c>
      <c r="AE604" t="str">
        <f ca="1">IF(ISNA(AE$1), 0, OFFSET(data!$A$1, ROW()-1, AE$1-1))</f>
        <v>peak</v>
      </c>
      <c r="AF604" s="2">
        <f ca="1">AD604/1000</f>
        <v>0</v>
      </c>
      <c r="AG604">
        <f ca="1">U604+W604</f>
        <v>665.93159731957689</v>
      </c>
      <c r="AH604">
        <f ca="1">AB604+SUM(D604:M604,N604:P604)</f>
        <v>1514.366128925717</v>
      </c>
      <c r="AI604">
        <f ca="1">AC604+SUM(U604:AA604)</f>
        <v>816.55543208207689</v>
      </c>
    </row>
    <row r="605" spans="1:35" hidden="1" x14ac:dyDescent="0.2">
      <c r="A605" t="str">
        <f ca="1">IF(ISNA(A$1), 0, OFFSET(data!$A$1, ROW()-1, A$1-1))</f>
        <v>Oahu</v>
      </c>
      <c r="B605">
        <f ca="1">IF(ISNA(B$1), 0, OFFSET(data!$A$1, ROW()-1, B$1-1))</f>
        <v>2035</v>
      </c>
      <c r="C605" s="5">
        <f ca="1">IF(ISNA(C$1), 0, OFFSET(data!$A$1, ROW()-1, C$1-1))</f>
        <v>49635.25</v>
      </c>
      <c r="D605">
        <f ca="1">IF(ISNA(D$1), 0, OFFSET(data!$A$1, ROW()-1, D$1-1))</f>
        <v>638.56526115926499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42.8</v>
      </c>
      <c r="M605">
        <f ca="1">IF(ISNA(M$1), 0, OFFSET(data!$A$1, ROW()-1, M$1-1))</f>
        <v>10.090042784839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691.455303944104</v>
      </c>
      <c r="U605">
        <f ca="1">IF(ISNA(U$1), 0, OFFSET(data!$A$1, ROW()-1, U$1-1))</f>
        <v>768.28367104900497</v>
      </c>
      <c r="V605">
        <f ca="1">IF(ISNA(V$1), 0, OFFSET(data!$A$1, ROW()-1, V$1-1))</f>
        <v>0</v>
      </c>
      <c r="W605">
        <f ca="1">IF(ISNA(W$1), 0, OFFSET(data!$A$1, ROW()-1, W$1-1))</f>
        <v>-76.828367104900494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731.59638588524797</v>
      </c>
      <c r="AC605">
        <f ca="1">IF(ISNA(AC$1), 0, OFFSET(data!$A$1, ROW()-1, AC$1-1))</f>
        <v>160.67604278483901</v>
      </c>
      <c r="AD605">
        <f ca="1">IF(ISNA(AD$1), 0, OFFSET(data!$A$1, ROW()-1, AD$1-1))</f>
        <v>0</v>
      </c>
      <c r="AE605" t="str">
        <f ca="1">IF(ISNA(AE$1), 0, OFFSET(data!$A$1, ROW()-1, AE$1-1))</f>
        <v>peak</v>
      </c>
      <c r="AF605" s="2">
        <f ca="1">AD605/1000</f>
        <v>0</v>
      </c>
      <c r="AG605">
        <f ca="1">U605+W605</f>
        <v>691.45530394410446</v>
      </c>
      <c r="AH605">
        <f ca="1">AB605+SUM(D605:M605,N605:P605)</f>
        <v>1423.0516898293517</v>
      </c>
      <c r="AI605">
        <f ca="1">AC605+SUM(U605:AA605)</f>
        <v>852.13134672894353</v>
      </c>
    </row>
    <row r="606" spans="1:35" hidden="1" x14ac:dyDescent="0.2">
      <c r="A606" t="str">
        <f ca="1">IF(ISNA(A$1), 0, OFFSET(data!$A$1, ROW()-1, A$1-1))</f>
        <v>Oahu</v>
      </c>
      <c r="B606">
        <f ca="1">IF(ISNA(B$1), 0, OFFSET(data!$A$1, ROW()-1, B$1-1))</f>
        <v>2035</v>
      </c>
      <c r="C606" s="5">
        <f ca="1">IF(ISNA(C$1), 0, OFFSET(data!$A$1, ROW()-1, C$1-1))</f>
        <v>49635.333333333336</v>
      </c>
      <c r="D606">
        <f ca="1">IF(ISNA(D$1), 0, OFFSET(data!$A$1, ROW()-1, D$1-1))</f>
        <v>623.09376255707696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184.08162547025799</v>
      </c>
      <c r="L606">
        <f ca="1">IF(ISNA(L$1), 0, OFFSET(data!$A$1, ROW()-1, L$1-1))</f>
        <v>42.8</v>
      </c>
      <c r="M606">
        <f ca="1">IF(ISNA(M$1), 0, OFFSET(data!$A$1, ROW()-1, M$1-1))</f>
        <v>40.081056674298601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890.05644470163395</v>
      </c>
      <c r="U606">
        <f ca="1">IF(ISNA(U$1), 0, OFFSET(data!$A$1, ROW()-1, U$1-1))</f>
        <v>958.797930441473</v>
      </c>
      <c r="V606">
        <f ca="1">IF(ISNA(V$1), 0, OFFSET(data!$A$1, ROW()-1, V$1-1))</f>
        <v>0</v>
      </c>
      <c r="W606">
        <f ca="1">IF(ISNA(W$1), 0, OFFSET(data!$A$1, ROW()-1, W$1-1))</f>
        <v>-68.741485739839007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774.206191791744</v>
      </c>
      <c r="AC606">
        <f ca="1">IF(ISNA(AC$1), 0, OFFSET(data!$A$1, ROW()-1, AC$1-1))</f>
        <v>363.66515762383199</v>
      </c>
      <c r="AD606">
        <f ca="1">IF(ISNA(AD$1), 0, OFFSET(data!$A$1, ROW()-1, AD$1-1))</f>
        <v>0</v>
      </c>
      <c r="AE606" t="str">
        <f ca="1">IF(ISNA(AE$1), 0, OFFSET(data!$A$1, ROW()-1, AE$1-1))</f>
        <v>peak</v>
      </c>
      <c r="AF606" s="2">
        <f ca="1">AD606/1000</f>
        <v>0</v>
      </c>
      <c r="AG606">
        <f ca="1">U606+W606</f>
        <v>890.05644470163395</v>
      </c>
      <c r="AH606">
        <f ca="1">AB606+SUM(D606:M606,N606:P606)</f>
        <v>1664.2626364933776</v>
      </c>
      <c r="AI606">
        <f ca="1">AC606+SUM(U606:AA606)</f>
        <v>1253.7216023254659</v>
      </c>
    </row>
    <row r="607" spans="1:35" hidden="1" x14ac:dyDescent="0.2">
      <c r="A607" t="str">
        <f ca="1">IF(ISNA(A$1), 0, OFFSET(data!$A$1, ROW()-1, A$1-1))</f>
        <v>Oahu</v>
      </c>
      <c r="B607">
        <f ca="1">IF(ISNA(B$1), 0, OFFSET(data!$A$1, ROW()-1, B$1-1))</f>
        <v>2035</v>
      </c>
      <c r="C607" s="5">
        <f ca="1">IF(ISNA(C$1), 0, OFFSET(data!$A$1, ROW()-1, C$1-1))</f>
        <v>49635.416666666664</v>
      </c>
      <c r="D607">
        <f ca="1">IF(ISNA(D$1), 0, OFFSET(data!$A$1, ROW()-1, D$1-1))</f>
        <v>623.09376255707696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469.40133829149602</v>
      </c>
      <c r="L607">
        <f ca="1">IF(ISNA(L$1), 0, OFFSET(data!$A$1, ROW()-1, L$1-1))</f>
        <v>42.8</v>
      </c>
      <c r="M607">
        <f ca="1">IF(ISNA(M$1), 0, OFFSET(data!$A$1, ROW()-1, M$1-1))</f>
        <v>22.7026376559668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1157.9977385045299</v>
      </c>
      <c r="U607">
        <f ca="1">IF(ISNA(U$1), 0, OFFSET(data!$A$1, ROW()-1, U$1-1))</f>
        <v>1039.5267109865599</v>
      </c>
      <c r="V607">
        <f ca="1">IF(ISNA(V$1), 0, OFFSET(data!$A$1, ROW()-1, V$1-1))</f>
        <v>0</v>
      </c>
      <c r="W607">
        <f ca="1">IF(ISNA(W$1), 0, OFFSET(data!$A$1, ROW()-1, W$1-1))</f>
        <v>106.30949078441</v>
      </c>
      <c r="X607">
        <f ca="1">IF(ISNA(X$1), 0, OFFSET(data!$A$1, ROW()-1, X$1-1))</f>
        <v>12.1615367335652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969.49158310406904</v>
      </c>
      <c r="AC607">
        <f ca="1">IF(ISNA(AC$1), 0, OFFSET(data!$A$1, ROW()-1, AC$1-1))</f>
        <v>488.09153299010802</v>
      </c>
      <c r="AD607">
        <f ca="1">IF(ISNA(AD$1), 0, OFFSET(data!$A$1, ROW()-1, AD$1-1))</f>
        <v>0</v>
      </c>
      <c r="AE607" t="str">
        <f ca="1">IF(ISNA(AE$1), 0, OFFSET(data!$A$1, ROW()-1, AE$1-1))</f>
        <v>peak</v>
      </c>
      <c r="AF607" s="2">
        <f ca="1">AD607/1000</f>
        <v>0</v>
      </c>
      <c r="AG607">
        <f ca="1">U607+W607</f>
        <v>1145.8362017709699</v>
      </c>
      <c r="AH607">
        <f ca="1">AB607+SUM(D607:M607,N607:P607)</f>
        <v>2127.4893216086089</v>
      </c>
      <c r="AI607">
        <f ca="1">AC607+SUM(U607:AA607)</f>
        <v>1646.0892714946431</v>
      </c>
    </row>
    <row r="608" spans="1:35" hidden="1" x14ac:dyDescent="0.2">
      <c r="A608" t="str">
        <f ca="1">IF(ISNA(A$1), 0, OFFSET(data!$A$1, ROW()-1, A$1-1))</f>
        <v>Oahu</v>
      </c>
      <c r="B608">
        <f ca="1">IF(ISNA(B$1), 0, OFFSET(data!$A$1, ROW()-1, B$1-1))</f>
        <v>2035</v>
      </c>
      <c r="C608" s="5">
        <f ca="1">IF(ISNA(C$1), 0, OFFSET(data!$A$1, ROW()-1, C$1-1))</f>
        <v>49635.5</v>
      </c>
      <c r="D608">
        <f ca="1">IF(ISNA(D$1), 0, OFFSET(data!$A$1, ROW()-1, D$1-1))</f>
        <v>632.186069717995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662.34588709272396</v>
      </c>
      <c r="L608">
        <f ca="1">IF(ISNA(L$1), 0, OFFSET(data!$A$1, ROW()-1, L$1-1))</f>
        <v>42.8</v>
      </c>
      <c r="M608">
        <f ca="1">IF(ISNA(M$1), 0, OFFSET(data!$A$1, ROW()-1, M$1-1))</f>
        <v>18.0152003044983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7.67386154620908E-13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1355.3471571152099</v>
      </c>
      <c r="U608">
        <f ca="1">IF(ISNA(U$1), 0, OFFSET(data!$A$1, ROW()-1, U$1-1))</f>
        <v>1022.88075024578</v>
      </c>
      <c r="V608">
        <f ca="1">IF(ISNA(V$1), 0, OFFSET(data!$A$1, ROW()-1, V$1-1))</f>
        <v>56.705681328904603</v>
      </c>
      <c r="W608">
        <f ca="1">IF(ISNA(W$1), 0, OFFSET(data!$A$1, ROW()-1, W$1-1))</f>
        <v>106.30949078441</v>
      </c>
      <c r="X608">
        <f ca="1">IF(ISNA(X$1), 0, OFFSET(data!$A$1, ROW()-1, X$1-1))</f>
        <v>169.451234756113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1172.7300592205199</v>
      </c>
      <c r="AC608">
        <f ca="1">IF(ISNA(AC$1), 0, OFFSET(data!$A$1, ROW()-1, AC$1-1))</f>
        <v>575.55567571378197</v>
      </c>
      <c r="AD608">
        <f ca="1">IF(ISNA(AD$1), 0, OFFSET(data!$A$1, ROW()-1, AD$1-1))</f>
        <v>0</v>
      </c>
      <c r="AE608" t="str">
        <f ca="1">IF(ISNA(AE$1), 0, OFFSET(data!$A$1, ROW()-1, AE$1-1))</f>
        <v>peak</v>
      </c>
      <c r="AF608" s="2">
        <f ca="1">AD608/1000</f>
        <v>0</v>
      </c>
      <c r="AG608">
        <f ca="1">U608+W608</f>
        <v>1129.19024103019</v>
      </c>
      <c r="AH608">
        <f ca="1">AB608+SUM(D608:M608,N608:P608)</f>
        <v>2528.0772163357369</v>
      </c>
      <c r="AI608">
        <f ca="1">AC608+SUM(U608:AA608)</f>
        <v>1930.9028328289896</v>
      </c>
    </row>
    <row r="609" spans="1:35" hidden="1" x14ac:dyDescent="0.2">
      <c r="A609" t="str">
        <f ca="1">IF(ISNA(A$1), 0, OFFSET(data!$A$1, ROW()-1, A$1-1))</f>
        <v>Oahu</v>
      </c>
      <c r="B609">
        <f ca="1">IF(ISNA(B$1), 0, OFFSET(data!$A$1, ROW()-1, B$1-1))</f>
        <v>2035</v>
      </c>
      <c r="C609" s="5">
        <f ca="1">IF(ISNA(C$1), 0, OFFSET(data!$A$1, ROW()-1, C$1-1))</f>
        <v>49635.583333333336</v>
      </c>
      <c r="D609">
        <f ca="1">IF(ISNA(D$1), 0, OFFSET(data!$A$1, ROW()-1, D$1-1))</f>
        <v>623.09376255707696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549.828279341339</v>
      </c>
      <c r="L609">
        <f ca="1">IF(ISNA(L$1), 0, OFFSET(data!$A$1, ROW()-1, L$1-1))</f>
        <v>42.8</v>
      </c>
      <c r="M609">
        <f ca="1">IF(ISNA(M$1), 0, OFFSET(data!$A$1, ROW()-1, M$1-1))</f>
        <v>37.355706896080498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1253.0777487944899</v>
      </c>
      <c r="U609">
        <f ca="1">IF(ISNA(U$1), 0, OFFSET(data!$A$1, ROW()-1, U$1-1))</f>
        <v>977.63818508570898</v>
      </c>
      <c r="V609">
        <f ca="1">IF(ISNA(V$1), 0, OFFSET(data!$A$1, ROW()-1, V$1-1))</f>
        <v>0</v>
      </c>
      <c r="W609">
        <f ca="1">IF(ISNA(W$1), 0, OFFSET(data!$A$1, ROW()-1, W$1-1))</f>
        <v>106.30949078441</v>
      </c>
      <c r="X609">
        <f ca="1">IF(ISNA(X$1), 0, OFFSET(data!$A$1, ROW()-1, X$1-1))</f>
        <v>169.13007292437501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1120.2712667047899</v>
      </c>
      <c r="AC609">
        <f ca="1">IF(ISNA(AC$1), 0, OFFSET(data!$A$1, ROW()-1, AC$1-1))</f>
        <v>558.485709118096</v>
      </c>
      <c r="AD609">
        <f ca="1">IF(ISNA(AD$1), 0, OFFSET(data!$A$1, ROW()-1, AD$1-1))</f>
        <v>0</v>
      </c>
      <c r="AE609" t="str">
        <f ca="1">IF(ISNA(AE$1), 0, OFFSET(data!$A$1, ROW()-1, AE$1-1))</f>
        <v>peak</v>
      </c>
      <c r="AF609" s="2">
        <f ca="1">AD609/1000</f>
        <v>0</v>
      </c>
      <c r="AG609">
        <f ca="1">U609+W609</f>
        <v>1083.9476758701189</v>
      </c>
      <c r="AH609">
        <f ca="1">AB609+SUM(D609:M609,N609:P609)</f>
        <v>2373.349015499286</v>
      </c>
      <c r="AI609">
        <f ca="1">AC609+SUM(U609:AA609)</f>
        <v>1811.5634579125899</v>
      </c>
    </row>
    <row r="610" spans="1:35" hidden="1" x14ac:dyDescent="0.2">
      <c r="A610" t="str">
        <f ca="1">IF(ISNA(A$1), 0, OFFSET(data!$A$1, ROW()-1, A$1-1))</f>
        <v>Oahu</v>
      </c>
      <c r="B610">
        <f ca="1">IF(ISNA(B$1), 0, OFFSET(data!$A$1, ROW()-1, B$1-1))</f>
        <v>2035</v>
      </c>
      <c r="C610" s="5">
        <f ca="1">IF(ISNA(C$1), 0, OFFSET(data!$A$1, ROW()-1, C$1-1))</f>
        <v>49635.666666666664</v>
      </c>
      <c r="D610">
        <f ca="1">IF(ISNA(D$1), 0, OFFSET(data!$A$1, ROW()-1, D$1-1))</f>
        <v>623.09376255707696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247.936382940398</v>
      </c>
      <c r="L610">
        <f ca="1">IF(ISNA(L$1), 0, OFFSET(data!$A$1, ROW()-1, L$1-1))</f>
        <v>42.8</v>
      </c>
      <c r="M610">
        <f ca="1">IF(ISNA(M$1), 0, OFFSET(data!$A$1, ROW()-1, M$1-1))</f>
        <v>83.026505856296495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996.85665135377099</v>
      </c>
      <c r="U610">
        <f ca="1">IF(ISNA(U$1), 0, OFFSET(data!$A$1, ROW()-1, U$1-1))</f>
        <v>1005.50335820386</v>
      </c>
      <c r="V610">
        <f ca="1">IF(ISNA(V$1), 0, OFFSET(data!$A$1, ROW()-1, V$1-1))</f>
        <v>0</v>
      </c>
      <c r="W610">
        <f ca="1">IF(ISNA(W$1), 0, OFFSET(data!$A$1, ROW()-1, W$1-1))</f>
        <v>-8.6467068500883606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838.97151345773398</v>
      </c>
      <c r="AC610">
        <f ca="1">IF(ISNA(AC$1), 0, OFFSET(data!$A$1, ROW()-1, AC$1-1))</f>
        <v>478.01294406769898</v>
      </c>
      <c r="AD610">
        <f ca="1">IF(ISNA(AD$1), 0, OFFSET(data!$A$1, ROW()-1, AD$1-1))</f>
        <v>0</v>
      </c>
      <c r="AE610" t="str">
        <f ca="1">IF(ISNA(AE$1), 0, OFFSET(data!$A$1, ROW()-1, AE$1-1))</f>
        <v>peak</v>
      </c>
      <c r="AF610" s="2">
        <f ca="1">AD610/1000</f>
        <v>0</v>
      </c>
      <c r="AG610">
        <f ca="1">U610+W610</f>
        <v>996.85665135377167</v>
      </c>
      <c r="AH610">
        <f ca="1">AB610+SUM(D610:M610,N610:P610)</f>
        <v>1835.8281648115053</v>
      </c>
      <c r="AI610">
        <f ca="1">AC610+SUM(U610:AA610)</f>
        <v>1474.8695954214706</v>
      </c>
    </row>
    <row r="611" spans="1:35" hidden="1" x14ac:dyDescent="0.2">
      <c r="A611" t="str">
        <f ca="1">IF(ISNA(A$1), 0, OFFSET(data!$A$1, ROW()-1, A$1-1))</f>
        <v>Oahu</v>
      </c>
      <c r="B611">
        <f ca="1">IF(ISNA(B$1), 0, OFFSET(data!$A$1, ROW()-1, B$1-1))</f>
        <v>2035</v>
      </c>
      <c r="C611" s="5">
        <f ca="1">IF(ISNA(C$1), 0, OFFSET(data!$A$1, ROW()-1, C$1-1))</f>
        <v>49635.75</v>
      </c>
      <c r="D611">
        <f ca="1">IF(ISNA(D$1), 0, OFFSET(data!$A$1, ROW()-1, D$1-1))</f>
        <v>692.39376255707703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42.8</v>
      </c>
      <c r="M611">
        <f ca="1">IF(ISNA(M$1), 0, OFFSET(data!$A$1, ROW()-1, M$1-1))</f>
        <v>156.32379767786</v>
      </c>
      <c r="N611">
        <f ca="1">IF(ISNA(N$1), 0, OFFSET(data!$A$1, ROW()-1, N$1-1))</f>
        <v>57.020509601968001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948.53806983690595</v>
      </c>
      <c r="U611">
        <f ca="1">IF(ISNA(U$1), 0, OFFSET(data!$A$1, ROW()-1, U$1-1))</f>
        <v>1053.9311887076699</v>
      </c>
      <c r="V611">
        <f ca="1">IF(ISNA(V$1), 0, OFFSET(data!$A$1, ROW()-1, V$1-1))</f>
        <v>0</v>
      </c>
      <c r="W611">
        <f ca="1">IF(ISNA(W$1), 0, OFFSET(data!$A$1, ROW()-1, W$1-1))</f>
        <v>-105.393118870767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620.74737488546702</v>
      </c>
      <c r="AC611">
        <f ca="1">IF(ISNA(AC$1), 0, OFFSET(data!$A$1, ROW()-1, AC$1-1))</f>
        <v>272.223341847634</v>
      </c>
      <c r="AD611">
        <f ca="1">IF(ISNA(AD$1), 0, OFFSET(data!$A$1, ROW()-1, AD$1-1))</f>
        <v>0</v>
      </c>
      <c r="AE611" t="str">
        <f ca="1">IF(ISNA(AE$1), 0, OFFSET(data!$A$1, ROW()-1, AE$1-1))</f>
        <v>peak</v>
      </c>
      <c r="AF611" s="2">
        <f ca="1">AD611/1000</f>
        <v>0</v>
      </c>
      <c r="AG611">
        <f ca="1">U611+W611</f>
        <v>948.53806983690288</v>
      </c>
      <c r="AH611">
        <f ca="1">AB611+SUM(D611:M611,N611:P611)</f>
        <v>1569.2854447223722</v>
      </c>
      <c r="AI611">
        <f ca="1">AC611+SUM(U611:AA611)</f>
        <v>1220.7614116845368</v>
      </c>
    </row>
    <row r="612" spans="1:35" hidden="1" x14ac:dyDescent="0.2">
      <c r="A612" t="str">
        <f ca="1">IF(ISNA(A$1), 0, OFFSET(data!$A$1, ROW()-1, A$1-1))</f>
        <v>Oahu</v>
      </c>
      <c r="B612">
        <f ca="1">IF(ISNA(B$1), 0, OFFSET(data!$A$1, ROW()-1, B$1-1))</f>
        <v>2035</v>
      </c>
      <c r="C612" s="5">
        <f ca="1">IF(ISNA(C$1), 0, OFFSET(data!$A$1, ROW()-1, C$1-1))</f>
        <v>49635.833333333336</v>
      </c>
      <c r="D612">
        <f ca="1">IF(ISNA(D$1), 0, OFFSET(data!$A$1, ROW()-1, D$1-1))</f>
        <v>692.39376255707703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42.8</v>
      </c>
      <c r="M612">
        <f ca="1">IF(ISNA(M$1), 0, OFFSET(data!$A$1, ROW()-1, M$1-1))</f>
        <v>113.09206675874501</v>
      </c>
      <c r="N612">
        <f ca="1">IF(ISNA(N$1), 0, OFFSET(data!$A$1, ROW()-1, N$1-1))</f>
        <v>3.3777038669734298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851.66353318279596</v>
      </c>
      <c r="U612">
        <f ca="1">IF(ISNA(U$1), 0, OFFSET(data!$A$1, ROW()-1, U$1-1))</f>
        <v>946.29281464755297</v>
      </c>
      <c r="V612">
        <f ca="1">IF(ISNA(V$1), 0, OFFSET(data!$A$1, ROW()-1, V$1-1))</f>
        <v>0</v>
      </c>
      <c r="W612">
        <f ca="1">IF(ISNA(W$1), 0, OFFSET(data!$A$1, ROW()-1, W$1-1))</f>
        <v>-94.629281464755294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674.39018062046205</v>
      </c>
      <c r="AC612">
        <f ca="1">IF(ISNA(AC$1), 0, OFFSET(data!$A$1, ROW()-1, AC$1-1))</f>
        <v>245.38087561874499</v>
      </c>
      <c r="AD612">
        <f ca="1">IF(ISNA(AD$1), 0, OFFSET(data!$A$1, ROW()-1, AD$1-1))</f>
        <v>0</v>
      </c>
      <c r="AE612" t="str">
        <f ca="1">IF(ISNA(AE$1), 0, OFFSET(data!$A$1, ROW()-1, AE$1-1))</f>
        <v>peak</v>
      </c>
      <c r="AF612" s="2">
        <f ca="1">AD612/1000</f>
        <v>0</v>
      </c>
      <c r="AG612">
        <f ca="1">U612+W612</f>
        <v>851.66353318279766</v>
      </c>
      <c r="AH612">
        <f ca="1">AB612+SUM(D612:M612,N612:P612)</f>
        <v>1526.0537138032573</v>
      </c>
      <c r="AI612">
        <f ca="1">AC612+SUM(U612:AA612)</f>
        <v>1097.0444088015427</v>
      </c>
    </row>
    <row r="613" spans="1:35" hidden="1" x14ac:dyDescent="0.2">
      <c r="A613" t="str">
        <f ca="1">IF(ISNA(A$1), 0, OFFSET(data!$A$1, ROW()-1, A$1-1))</f>
        <v>Oahu</v>
      </c>
      <c r="B613">
        <f ca="1">IF(ISNA(B$1), 0, OFFSET(data!$A$1, ROW()-1, B$1-1))</f>
        <v>2035</v>
      </c>
      <c r="C613" s="5">
        <f ca="1">IF(ISNA(C$1), 0, OFFSET(data!$A$1, ROW()-1, C$1-1))</f>
        <v>49635.916666666664</v>
      </c>
      <c r="D613">
        <f ca="1">IF(ISNA(D$1), 0, OFFSET(data!$A$1, ROW()-1, D$1-1))</f>
        <v>662.74835942068501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42.8</v>
      </c>
      <c r="M613">
        <f ca="1">IF(ISNA(M$1), 0, OFFSET(data!$A$1, ROW()-1, M$1-1))</f>
        <v>19.8618730876283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725.41023250831302</v>
      </c>
      <c r="U613">
        <f ca="1">IF(ISNA(U$1), 0, OFFSET(data!$A$1, ROW()-1, U$1-1))</f>
        <v>806.01136945368103</v>
      </c>
      <c r="V613">
        <f ca="1">IF(ISNA(V$1), 0, OFFSET(data!$A$1, ROW()-1, V$1-1))</f>
        <v>0</v>
      </c>
      <c r="W613">
        <f ca="1">IF(ISNA(W$1), 0, OFFSET(data!$A$1, ROW()-1, W$1-1))</f>
        <v>-80.601136945368097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707.41328762382796</v>
      </c>
      <c r="AC613">
        <f ca="1">IF(ISNA(AC$1), 0, OFFSET(data!$A$1, ROW()-1, AC$1-1))</f>
        <v>170.44787308762801</v>
      </c>
      <c r="AD613">
        <f ca="1">IF(ISNA(AD$1), 0, OFFSET(data!$A$1, ROW()-1, AD$1-1))</f>
        <v>0</v>
      </c>
      <c r="AE613" t="str">
        <f ca="1">IF(ISNA(AE$1), 0, OFFSET(data!$A$1, ROW()-1, AE$1-1))</f>
        <v>peak</v>
      </c>
      <c r="AF613" s="2">
        <f ca="1">AD613/1000</f>
        <v>0</v>
      </c>
      <c r="AG613">
        <f ca="1">U613+W613</f>
        <v>725.4102325083129</v>
      </c>
      <c r="AH613">
        <f ca="1">AB613+SUM(D613:M613,N613:P613)</f>
        <v>1432.8235201321413</v>
      </c>
      <c r="AI613">
        <f ca="1">AC613+SUM(U613:AA613)</f>
        <v>895.85810559594097</v>
      </c>
    </row>
    <row r="614" spans="1:35" hidden="1" x14ac:dyDescent="0.2">
      <c r="A614" t="str">
        <f ca="1">IF(ISNA(A$1), 0, OFFSET(data!$A$1, ROW()-1, A$1-1))</f>
        <v>Oahu</v>
      </c>
      <c r="B614">
        <f ca="1">IF(ISNA(B$1), 0, OFFSET(data!$A$1, ROW()-1, B$1-1))</f>
        <v>2035</v>
      </c>
      <c r="C614" s="5">
        <f ca="1">IF(ISNA(C$1), 0, OFFSET(data!$A$1, ROW()-1, C$1-1))</f>
        <v>49658</v>
      </c>
      <c r="D614">
        <f ca="1">IF(ISNA(D$1), 0, OFFSET(data!$A$1, ROW()-1, D$1-1))</f>
        <v>103.107762557077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42.8</v>
      </c>
      <c r="M614">
        <f ca="1">IF(ISNA(M$1), 0, OFFSET(data!$A$1, ROW()-1, M$1-1))</f>
        <v>446.09268022145602</v>
      </c>
      <c r="N614">
        <f ca="1">IF(ISNA(N$1), 0, OFFSET(data!$A$1, ROW()-1, N$1-1))</f>
        <v>43.008828909165501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635.00927168769897</v>
      </c>
      <c r="U614">
        <f ca="1">IF(ISNA(U$1), 0, OFFSET(data!$A$1, ROW()-1, U$1-1))</f>
        <v>705.56585743077699</v>
      </c>
      <c r="V614">
        <f ca="1">IF(ISNA(V$1), 0, OFFSET(data!$A$1, ROW()-1, V$1-1))</f>
        <v>0</v>
      </c>
      <c r="W614">
        <f ca="1">IF(ISNA(W$1), 0, OFFSET(data!$A$1, ROW()-1, W$1-1))</f>
        <v>-70.556585743077704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649.75905557827002</v>
      </c>
      <c r="AC614">
        <f ca="1">IF(ISNA(AC$1), 0, OFFSET(data!$A$1, ROW()-1, AC$1-1))</f>
        <v>235.47328043863399</v>
      </c>
      <c r="AD614">
        <f ca="1">IF(ISNA(AD$1), 0, OFFSET(data!$A$1, ROW()-1, AD$1-1))</f>
        <v>0</v>
      </c>
      <c r="AE614" t="str">
        <f ca="1">IF(ISNA(AE$1), 0, OFFSET(data!$A$1, ROW()-1, AE$1-1))</f>
        <v>peak</v>
      </c>
      <c r="AF614" s="2">
        <f ca="1">AD614/1000</f>
        <v>0</v>
      </c>
      <c r="AG614">
        <f ca="1">U614+W614</f>
        <v>635.00927168769931</v>
      </c>
      <c r="AH614">
        <f ca="1">AB614+SUM(D614:M614,N614:P614)</f>
        <v>1284.7683272659683</v>
      </c>
      <c r="AI614">
        <f ca="1">AC614+SUM(U614:AA614)</f>
        <v>870.4825521263333</v>
      </c>
    </row>
    <row r="615" spans="1:35" hidden="1" x14ac:dyDescent="0.2">
      <c r="A615" t="str">
        <f ca="1">IF(ISNA(A$1), 0, OFFSET(data!$A$1, ROW()-1, A$1-1))</f>
        <v>Oahu</v>
      </c>
      <c r="B615">
        <f ca="1">IF(ISNA(B$1), 0, OFFSET(data!$A$1, ROW()-1, B$1-1))</f>
        <v>2035</v>
      </c>
      <c r="C615" s="5">
        <f ca="1">IF(ISNA(C$1), 0, OFFSET(data!$A$1, ROW()-1, C$1-1))</f>
        <v>49658.083333333336</v>
      </c>
      <c r="D615">
        <f ca="1">IF(ISNA(D$1), 0, OFFSET(data!$A$1, ROW()-1, D$1-1))</f>
        <v>103.107762557077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42.8</v>
      </c>
      <c r="M615">
        <f ca="1">IF(ISNA(M$1), 0, OFFSET(data!$A$1, ROW()-1, M$1-1))</f>
        <v>422.731705278905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33.2244399392441</v>
      </c>
      <c r="T615">
        <f ca="1">IF(ISNA(T$1), 0, OFFSET(data!$A$1, ROW()-1, T$1-1))</f>
        <v>568.63946783598203</v>
      </c>
      <c r="U615">
        <f ca="1">IF(ISNA(U$1), 0, OFFSET(data!$A$1, ROW()-1, U$1-1))</f>
        <v>631.82163092886901</v>
      </c>
      <c r="V615">
        <f ca="1">IF(ISNA(V$1), 0, OFFSET(data!$A$1, ROW()-1, V$1-1))</f>
        <v>0</v>
      </c>
      <c r="W615">
        <f ca="1">IF(ISNA(W$1), 0, OFFSET(data!$A$1, ROW()-1, W$1-1))</f>
        <v>-63.182163092886903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725.99232442667903</v>
      </c>
      <c r="AC615">
        <f ca="1">IF(ISNA(AC$1), 0, OFFSET(data!$A$1, ROW()-1, AC$1-1))</f>
        <v>235.47328043863399</v>
      </c>
      <c r="AD615">
        <f ca="1">IF(ISNA(AD$1), 0, OFFSET(data!$A$1, ROW()-1, AD$1-1))</f>
        <v>0</v>
      </c>
      <c r="AE615" t="str">
        <f ca="1">IF(ISNA(AE$1), 0, OFFSET(data!$A$1, ROW()-1, AE$1-1))</f>
        <v>peak</v>
      </c>
      <c r="AF615" s="2">
        <f ca="1">AD615/1000</f>
        <v>0</v>
      </c>
      <c r="AG615">
        <f ca="1">U615+W615</f>
        <v>568.63946783598215</v>
      </c>
      <c r="AH615">
        <f ca="1">AB615+SUM(D615:M615,N615:P615)</f>
        <v>1294.6317922626611</v>
      </c>
      <c r="AI615">
        <f ca="1">AC615+SUM(U615:AA615)</f>
        <v>804.11274827461614</v>
      </c>
    </row>
    <row r="616" spans="1:35" hidden="1" x14ac:dyDescent="0.2">
      <c r="A616" t="str">
        <f ca="1">IF(ISNA(A$1), 0, OFFSET(data!$A$1, ROW()-1, A$1-1))</f>
        <v>Oahu</v>
      </c>
      <c r="B616">
        <f ca="1">IF(ISNA(B$1), 0, OFFSET(data!$A$1, ROW()-1, B$1-1))</f>
        <v>2035</v>
      </c>
      <c r="C616" s="5">
        <f ca="1">IF(ISNA(C$1), 0, OFFSET(data!$A$1, ROW()-1, C$1-1))</f>
        <v>49658.166666666664</v>
      </c>
      <c r="D616">
        <f ca="1">IF(ISNA(D$1), 0, OFFSET(data!$A$1, ROW()-1, D$1-1))</f>
        <v>103.107762557077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42.8</v>
      </c>
      <c r="M616">
        <f ca="1">IF(ISNA(M$1), 0, OFFSET(data!$A$1, ROW()-1, M$1-1))</f>
        <v>392.71552268443702</v>
      </c>
      <c r="N616">
        <f ca="1">IF(ISNA(N$1), 0, OFFSET(data!$A$1, ROW()-1, N$1-1))</f>
        <v>54.920194021267001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593.54347926278194</v>
      </c>
      <c r="U616">
        <f ca="1">IF(ISNA(U$1), 0, OFFSET(data!$A$1, ROW()-1, U$1-1))</f>
        <v>659.49275473642399</v>
      </c>
      <c r="V616">
        <f ca="1">IF(ISNA(V$1), 0, OFFSET(data!$A$1, ROW()-1, V$1-1))</f>
        <v>0</v>
      </c>
      <c r="W616">
        <f ca="1">IF(ISNA(W$1), 0, OFFSET(data!$A$1, ROW()-1, W$1-1))</f>
        <v>-65.949275473642402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637.84769046616805</v>
      </c>
      <c r="AC616">
        <f ca="1">IF(ISNA(AC$1), 0, OFFSET(data!$A$1, ROW()-1, AC$1-1))</f>
        <v>235.47328043863399</v>
      </c>
      <c r="AD616">
        <f ca="1">IF(ISNA(AD$1), 0, OFFSET(data!$A$1, ROW()-1, AD$1-1))</f>
        <v>0</v>
      </c>
      <c r="AE616" t="str">
        <f ca="1">IF(ISNA(AE$1), 0, OFFSET(data!$A$1, ROW()-1, AE$1-1))</f>
        <v>peak</v>
      </c>
      <c r="AF616" s="2">
        <f ca="1">AD616/1000</f>
        <v>0</v>
      </c>
      <c r="AG616">
        <f ca="1">U616+W616</f>
        <v>593.5434792627816</v>
      </c>
      <c r="AH616">
        <f ca="1">AB616+SUM(D616:M616,N616:P616)</f>
        <v>1231.3911697289491</v>
      </c>
      <c r="AI616">
        <f ca="1">AC616+SUM(U616:AA616)</f>
        <v>829.01675970141559</v>
      </c>
    </row>
    <row r="617" spans="1:35" hidden="1" x14ac:dyDescent="0.2">
      <c r="A617" t="str">
        <f ca="1">IF(ISNA(A$1), 0, OFFSET(data!$A$1, ROW()-1, A$1-1))</f>
        <v>Oahu</v>
      </c>
      <c r="B617">
        <f ca="1">IF(ISNA(B$1), 0, OFFSET(data!$A$1, ROW()-1, B$1-1))</f>
        <v>2035</v>
      </c>
      <c r="C617" s="5">
        <f ca="1">IF(ISNA(C$1), 0, OFFSET(data!$A$1, ROW()-1, C$1-1))</f>
        <v>49658.25</v>
      </c>
      <c r="D617">
        <f ca="1">IF(ISNA(D$1), 0, OFFSET(data!$A$1, ROW()-1, D$1-1))</f>
        <v>103.107762557077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42.8</v>
      </c>
      <c r="M617">
        <f ca="1">IF(ISNA(M$1), 0, OFFSET(data!$A$1, ROW()-1, M$1-1))</f>
        <v>422.86267589157899</v>
      </c>
      <c r="N617">
        <f ca="1">IF(ISNA(N$1), 0, OFFSET(data!$A$1, ROW()-1, N$1-1))</f>
        <v>154.75235168453801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723.52279013319605</v>
      </c>
      <c r="U617">
        <f ca="1">IF(ISNA(U$1), 0, OFFSET(data!$A$1, ROW()-1, U$1-1))</f>
        <v>803.91421125910699</v>
      </c>
      <c r="V617">
        <f ca="1">IF(ISNA(V$1), 0, OFFSET(data!$A$1, ROW()-1, V$1-1))</f>
        <v>0</v>
      </c>
      <c r="W617">
        <f ca="1">IF(ISNA(W$1), 0, OFFSET(data!$A$1, ROW()-1, W$1-1))</f>
        <v>-80.391421125910696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538.01553280289704</v>
      </c>
      <c r="AC617">
        <f ca="1">IF(ISNA(AC$1), 0, OFFSET(data!$A$1, ROW()-1, AC$1-1))</f>
        <v>235.47328043863399</v>
      </c>
      <c r="AD617">
        <f ca="1">IF(ISNA(AD$1), 0, OFFSET(data!$A$1, ROW()-1, AD$1-1))</f>
        <v>0</v>
      </c>
      <c r="AE617" t="str">
        <f ca="1">IF(ISNA(AE$1), 0, OFFSET(data!$A$1, ROW()-1, AE$1-1))</f>
        <v>peak</v>
      </c>
      <c r="AF617" s="2">
        <f ca="1">AD617/1000</f>
        <v>0</v>
      </c>
      <c r="AG617">
        <f ca="1">U617+W617</f>
        <v>723.52279013319628</v>
      </c>
      <c r="AH617">
        <f ca="1">AB617+SUM(D617:M617,N617:P617)</f>
        <v>1261.5383229360909</v>
      </c>
      <c r="AI617">
        <f ca="1">AC617+SUM(U617:AA617)</f>
        <v>958.99607057183027</v>
      </c>
    </row>
    <row r="618" spans="1:35" hidden="1" x14ac:dyDescent="0.2">
      <c r="A618" t="str">
        <f ca="1">IF(ISNA(A$1), 0, OFFSET(data!$A$1, ROW()-1, A$1-1))</f>
        <v>Oahu</v>
      </c>
      <c r="B618">
        <f ca="1">IF(ISNA(B$1), 0, OFFSET(data!$A$1, ROW()-1, B$1-1))</f>
        <v>2035</v>
      </c>
      <c r="C618" s="5">
        <f ca="1">IF(ISNA(C$1), 0, OFFSET(data!$A$1, ROW()-1, C$1-1))</f>
        <v>49658.333333333336</v>
      </c>
      <c r="D618">
        <f ca="1">IF(ISNA(D$1), 0, OFFSET(data!$A$1, ROW()-1, D$1-1))</f>
        <v>103.107762557077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668.50583496806098</v>
      </c>
      <c r="L618">
        <f ca="1">IF(ISNA(L$1), 0, OFFSET(data!$A$1, ROW()-1, L$1-1))</f>
        <v>42.8</v>
      </c>
      <c r="M618">
        <f ca="1">IF(ISNA(M$1), 0, OFFSET(data!$A$1, ROW()-1, M$1-1))</f>
        <v>412.11338495027002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1226.5269824754</v>
      </c>
      <c r="U618">
        <f ca="1">IF(ISNA(U$1), 0, OFFSET(data!$A$1, ROW()-1, U$1-1))</f>
        <v>997.78246660538798</v>
      </c>
      <c r="V618">
        <f ca="1">IF(ISNA(V$1), 0, OFFSET(data!$A$1, ROW()-1, V$1-1))</f>
        <v>0.60473720550791898</v>
      </c>
      <c r="W618">
        <f ca="1">IF(ISNA(W$1), 0, OFFSET(data!$A$1, ROW()-1, W$1-1))</f>
        <v>129.52448923737001</v>
      </c>
      <c r="X618">
        <f ca="1">IF(ISNA(X$1), 0, OFFSET(data!$A$1, ROW()-1, X$1-1))</f>
        <v>98.615289427142798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1021.29064701799</v>
      </c>
      <c r="AC618">
        <f ca="1">IF(ISNA(AC$1), 0, OFFSET(data!$A$1, ROW()-1, AC$1-1))</f>
        <v>650.19149981398505</v>
      </c>
      <c r="AD618">
        <f ca="1">IF(ISNA(AD$1), 0, OFFSET(data!$A$1, ROW()-1, AD$1-1))</f>
        <v>0</v>
      </c>
      <c r="AE618" t="str">
        <f ca="1">IF(ISNA(AE$1), 0, OFFSET(data!$A$1, ROW()-1, AE$1-1))</f>
        <v>peak</v>
      </c>
      <c r="AF618" s="2">
        <f ca="1">AD618/1000</f>
        <v>0</v>
      </c>
      <c r="AG618">
        <f ca="1">U618+W618</f>
        <v>1127.306955842758</v>
      </c>
      <c r="AH618">
        <f ca="1">AB618+SUM(D618:M618,N618:P618)</f>
        <v>2247.8176294933978</v>
      </c>
      <c r="AI618">
        <f ca="1">AC618+SUM(U618:AA618)</f>
        <v>1876.7184822893939</v>
      </c>
    </row>
    <row r="619" spans="1:35" hidden="1" x14ac:dyDescent="0.2">
      <c r="A619" t="str">
        <f ca="1">IF(ISNA(A$1), 0, OFFSET(data!$A$1, ROW()-1, A$1-1))</f>
        <v>Oahu</v>
      </c>
      <c r="B619">
        <f ca="1">IF(ISNA(B$1), 0, OFFSET(data!$A$1, ROW()-1, B$1-1))</f>
        <v>2035</v>
      </c>
      <c r="C619" s="5">
        <f ca="1">IF(ISNA(C$1), 0, OFFSET(data!$A$1, ROW()-1, C$1-1))</f>
        <v>49658.416666666664</v>
      </c>
      <c r="D619">
        <f ca="1">IF(ISNA(D$1), 0, OFFSET(data!$A$1, ROW()-1, D$1-1))</f>
        <v>103.107762557077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909.96920414419503</v>
      </c>
      <c r="L619">
        <f ca="1">IF(ISNA(L$1), 0, OFFSET(data!$A$1, ROW()-1, L$1-1))</f>
        <v>42.8</v>
      </c>
      <c r="M619">
        <f ca="1">IF(ISNA(M$1), 0, OFFSET(data!$A$1, ROW()-1, M$1-1))</f>
        <v>424.266040757778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1480.1430074590501</v>
      </c>
      <c r="U619">
        <f ca="1">IF(ISNA(U$1), 0, OFFSET(data!$A$1, ROW()-1, U$1-1))</f>
        <v>1055.03306758653</v>
      </c>
      <c r="V619">
        <f ca="1">IF(ISNA(V$1), 0, OFFSET(data!$A$1, ROW()-1, V$1-1))</f>
        <v>196.970161208001</v>
      </c>
      <c r="W619">
        <f ca="1">IF(ISNA(W$1), 0, OFFSET(data!$A$1, ROW()-1, W$1-1))</f>
        <v>129.52448923737001</v>
      </c>
      <c r="X619">
        <f ca="1">IF(ISNA(X$1), 0, OFFSET(data!$A$1, ROW()-1, X$1-1))</f>
        <v>98.615289427142798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1223.3811311186</v>
      </c>
      <c r="AC619">
        <f ca="1">IF(ISNA(AC$1), 0, OFFSET(data!$A$1, ROW()-1, AC$1-1))</f>
        <v>669.39948920246502</v>
      </c>
      <c r="AD619">
        <f ca="1">IF(ISNA(AD$1), 0, OFFSET(data!$A$1, ROW()-1, AD$1-1))</f>
        <v>0</v>
      </c>
      <c r="AE619" t="str">
        <f ca="1">IF(ISNA(AE$1), 0, OFFSET(data!$A$1, ROW()-1, AE$1-1))</f>
        <v>peak</v>
      </c>
      <c r="AF619" s="2">
        <f ca="1">AD619/1000</f>
        <v>0</v>
      </c>
      <c r="AG619">
        <f ca="1">U619+W619</f>
        <v>1184.5575568239001</v>
      </c>
      <c r="AH619">
        <f ca="1">AB619+SUM(D619:M619,N619:P619)</f>
        <v>2703.5241385776499</v>
      </c>
      <c r="AI619">
        <f ca="1">AC619+SUM(U619:AA619)</f>
        <v>2149.5424966615092</v>
      </c>
    </row>
    <row r="620" spans="1:35" hidden="1" x14ac:dyDescent="0.2">
      <c r="A620" t="str">
        <f ca="1">IF(ISNA(A$1), 0, OFFSET(data!$A$1, ROW()-1, A$1-1))</f>
        <v>Oahu</v>
      </c>
      <c r="B620">
        <f ca="1">IF(ISNA(B$1), 0, OFFSET(data!$A$1, ROW()-1, B$1-1))</f>
        <v>2035</v>
      </c>
      <c r="C620" s="5">
        <f ca="1">IF(ISNA(C$1), 0, OFFSET(data!$A$1, ROW()-1, C$1-1))</f>
        <v>49658.5</v>
      </c>
      <c r="D620">
        <f ca="1">IF(ISNA(D$1), 0, OFFSET(data!$A$1, ROW()-1, D$1-1))</f>
        <v>103.107762557077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1231.3386497635699</v>
      </c>
      <c r="L620">
        <f ca="1">IF(ISNA(L$1), 0, OFFSET(data!$A$1, ROW()-1, L$1-1))</f>
        <v>42.8</v>
      </c>
      <c r="M620">
        <f ca="1">IF(ISNA(M$1), 0, OFFSET(data!$A$1, ROW()-1, M$1-1))</f>
        <v>407.62358998102502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84.463688001927295</v>
      </c>
      <c r="R620">
        <f ca="1">IF(ISNA(R$1), 0, OFFSET(data!$A$1, ROW()-1, R$1-1))</f>
        <v>0</v>
      </c>
      <c r="S620">
        <f ca="1">IF(ISNA(S$1), 0, OFFSET(data!$A$1, ROW()-1, S$1-1))</f>
        <v>1.20054999999999</v>
      </c>
      <c r="T620">
        <f ca="1">IF(ISNA(T$1), 0, OFFSET(data!$A$1, ROW()-1, T$1-1))</f>
        <v>1784.87000230167</v>
      </c>
      <c r="U620">
        <f ca="1">IF(ISNA(U$1), 0, OFFSET(data!$A$1, ROW()-1, U$1-1))</f>
        <v>1041.68595327049</v>
      </c>
      <c r="V620">
        <f ca="1">IF(ISNA(V$1), 0, OFFSET(data!$A$1, ROW()-1, V$1-1))</f>
        <v>515.04427036666402</v>
      </c>
      <c r="W620">
        <f ca="1">IF(ISNA(W$1), 0, OFFSET(data!$A$1, ROW()-1, W$1-1))</f>
        <v>129.52448923737001</v>
      </c>
      <c r="X620">
        <f ca="1">IF(ISNA(X$1), 0, OFFSET(data!$A$1, ROW()-1, X$1-1))</f>
        <v>98.615289427142798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1625.7847668475899</v>
      </c>
      <c r="AC620">
        <f ca="1">IF(ISNA(AC$1), 0, OFFSET(data!$A$1, ROW()-1, AC$1-1))</f>
        <v>687.78560700392995</v>
      </c>
      <c r="AD620">
        <f ca="1">IF(ISNA(AD$1), 0, OFFSET(data!$A$1, ROW()-1, AD$1-1))</f>
        <v>0</v>
      </c>
      <c r="AE620" t="str">
        <f ca="1">IF(ISNA(AE$1), 0, OFFSET(data!$A$1, ROW()-1, AE$1-1))</f>
        <v>peak</v>
      </c>
      <c r="AF620" s="2">
        <f ca="1">AD620/1000</f>
        <v>0</v>
      </c>
      <c r="AG620">
        <f ca="1">U620+W620</f>
        <v>1171.2104425078601</v>
      </c>
      <c r="AH620">
        <f ca="1">AB620+SUM(D620:M620,N620:P620)</f>
        <v>3410.6547691492615</v>
      </c>
      <c r="AI620">
        <f ca="1">AC620+SUM(U620:AA620)</f>
        <v>2472.655609305597</v>
      </c>
    </row>
    <row r="621" spans="1:35" hidden="1" x14ac:dyDescent="0.2">
      <c r="A621" t="str">
        <f ca="1">IF(ISNA(A$1), 0, OFFSET(data!$A$1, ROW()-1, A$1-1))</f>
        <v>Oahu</v>
      </c>
      <c r="B621">
        <f ca="1">IF(ISNA(B$1), 0, OFFSET(data!$A$1, ROW()-1, B$1-1))</f>
        <v>2035</v>
      </c>
      <c r="C621" s="5">
        <f ca="1">IF(ISNA(C$1), 0, OFFSET(data!$A$1, ROW()-1, C$1-1))</f>
        <v>49658.583333333336</v>
      </c>
      <c r="D621">
        <f ca="1">IF(ISNA(D$1), 0, OFFSET(data!$A$1, ROW()-1, D$1-1))</f>
        <v>103.107762557077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1201.6689218690301</v>
      </c>
      <c r="L621">
        <f ca="1">IF(ISNA(L$1), 0, OFFSET(data!$A$1, ROW()-1, L$1-1))</f>
        <v>42.8</v>
      </c>
      <c r="M621">
        <f ca="1">IF(ISNA(M$1), 0, OFFSET(data!$A$1, ROW()-1, M$1-1))</f>
        <v>402.14781005102498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39.773357814370797</v>
      </c>
      <c r="R621">
        <f ca="1">IF(ISNA(R$1), 0, OFFSET(data!$A$1, ROW()-1, R$1-1))</f>
        <v>0</v>
      </c>
      <c r="S621">
        <f ca="1">IF(ISNA(S$1), 0, OFFSET(data!$A$1, ROW()-1, S$1-1))</f>
        <v>9.8365968058625608</v>
      </c>
      <c r="T621">
        <f ca="1">IF(ISNA(T$1), 0, OFFSET(data!$A$1, ROW()-1, T$1-1))</f>
        <v>1749.7244944771301</v>
      </c>
      <c r="U621">
        <f ca="1">IF(ISNA(U$1), 0, OFFSET(data!$A$1, ROW()-1, U$1-1))</f>
        <v>1006.54044544595</v>
      </c>
      <c r="V621">
        <f ca="1">IF(ISNA(V$1), 0, OFFSET(data!$A$1, ROW()-1, V$1-1))</f>
        <v>515.04427036666402</v>
      </c>
      <c r="W621">
        <f ca="1">IF(ISNA(W$1), 0, OFFSET(data!$A$1, ROW()-1, W$1-1))</f>
        <v>129.52448923737001</v>
      </c>
      <c r="X621">
        <f ca="1">IF(ISNA(X$1), 0, OFFSET(data!$A$1, ROW()-1, X$1-1))</f>
        <v>98.615289427142798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1586.2159326834401</v>
      </c>
      <c r="AC621">
        <f ca="1">IF(ISNA(AC$1), 0, OFFSET(data!$A$1, ROW()-1, AC$1-1))</f>
        <v>687.78560700392995</v>
      </c>
      <c r="AD621">
        <f ca="1">IF(ISNA(AD$1), 0, OFFSET(data!$A$1, ROW()-1, AD$1-1))</f>
        <v>0</v>
      </c>
      <c r="AE621" t="str">
        <f ca="1">IF(ISNA(AE$1), 0, OFFSET(data!$A$1, ROW()-1, AE$1-1))</f>
        <v>peak</v>
      </c>
      <c r="AF621" s="2">
        <f ca="1">AD621/1000</f>
        <v>0</v>
      </c>
      <c r="AG621">
        <f ca="1">U621+W621</f>
        <v>1136.06493468332</v>
      </c>
      <c r="AH621">
        <f ca="1">AB621+SUM(D621:M621,N621:P621)</f>
        <v>3335.9404271605717</v>
      </c>
      <c r="AI621">
        <f ca="1">AC621+SUM(U621:AA621)</f>
        <v>2437.5101014810571</v>
      </c>
    </row>
    <row r="622" spans="1:35" hidden="1" x14ac:dyDescent="0.2">
      <c r="A622" t="str">
        <f ca="1">IF(ISNA(A$1), 0, OFFSET(data!$A$1, ROW()-1, A$1-1))</f>
        <v>Oahu</v>
      </c>
      <c r="B622">
        <f ca="1">IF(ISNA(B$1), 0, OFFSET(data!$A$1, ROW()-1, B$1-1))</f>
        <v>2035</v>
      </c>
      <c r="C622" s="5">
        <f ca="1">IF(ISNA(C$1), 0, OFFSET(data!$A$1, ROW()-1, C$1-1))</f>
        <v>49658.666666666664</v>
      </c>
      <c r="D622">
        <f ca="1">IF(ISNA(D$1), 0, OFFSET(data!$A$1, ROW()-1, D$1-1))</f>
        <v>103.107762557077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550.21490430699896</v>
      </c>
      <c r="L622">
        <f ca="1">IF(ISNA(L$1), 0, OFFSET(data!$A$1, ROW()-1, L$1-1))</f>
        <v>42.8</v>
      </c>
      <c r="M622">
        <f ca="1">IF(ISNA(M$1), 0, OFFSET(data!$A$1, ROW()-1, M$1-1))</f>
        <v>384.562003813025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1080.6846706771</v>
      </c>
      <c r="U622">
        <f ca="1">IF(ISNA(U$1), 0, OFFSET(data!$A$1, ROW()-1, U$1-1))</f>
        <v>1022.88640076577</v>
      </c>
      <c r="V622">
        <f ca="1">IF(ISNA(V$1), 0, OFFSET(data!$A$1, ROW()-1, V$1-1))</f>
        <v>0</v>
      </c>
      <c r="W622">
        <f ca="1">IF(ISNA(W$1), 0, OFFSET(data!$A$1, ROW()-1, W$1-1))</f>
        <v>57.798269911330301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852.85479447534306</v>
      </c>
      <c r="AC622">
        <f ca="1">IF(ISNA(AC$1), 0, OFFSET(data!$A$1, ROW()-1, AC$1-1))</f>
        <v>597.59393982502399</v>
      </c>
      <c r="AD622">
        <f ca="1">IF(ISNA(AD$1), 0, OFFSET(data!$A$1, ROW()-1, AD$1-1))</f>
        <v>0</v>
      </c>
      <c r="AE622" t="str">
        <f ca="1">IF(ISNA(AE$1), 0, OFFSET(data!$A$1, ROW()-1, AE$1-1))</f>
        <v>peak</v>
      </c>
      <c r="AF622" s="2">
        <f ca="1">AD622/1000</f>
        <v>0</v>
      </c>
      <c r="AG622">
        <f ca="1">U622+W622</f>
        <v>1080.6846706771003</v>
      </c>
      <c r="AH622">
        <f ca="1">AB622+SUM(D622:M622,N622:P622)</f>
        <v>1933.5394651524439</v>
      </c>
      <c r="AI622">
        <f ca="1">AC622+SUM(U622:AA622)</f>
        <v>1678.2786105021241</v>
      </c>
    </row>
    <row r="623" spans="1:35" hidden="1" x14ac:dyDescent="0.2">
      <c r="A623" t="str">
        <f ca="1">IF(ISNA(A$1), 0, OFFSET(data!$A$1, ROW()-1, A$1-1))</f>
        <v>Oahu</v>
      </c>
      <c r="B623">
        <f ca="1">IF(ISNA(B$1), 0, OFFSET(data!$A$1, ROW()-1, B$1-1))</f>
        <v>2035</v>
      </c>
      <c r="C623" s="5">
        <f ca="1">IF(ISNA(C$1), 0, OFFSET(data!$A$1, ROW()-1, C$1-1))</f>
        <v>49658.75</v>
      </c>
      <c r="D623">
        <f ca="1">IF(ISNA(D$1), 0, OFFSET(data!$A$1, ROW()-1, D$1-1))</f>
        <v>103.107762557077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42.8</v>
      </c>
      <c r="M623">
        <f ca="1">IF(ISNA(M$1), 0, OFFSET(data!$A$1, ROW()-1, M$1-1))</f>
        <v>461.02213288153501</v>
      </c>
      <c r="N623">
        <f ca="1">IF(ISNA(N$1), 0, OFFSET(data!$A$1, ROW()-1, N$1-1))</f>
        <v>379.02556026352403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985.95545570213801</v>
      </c>
      <c r="U623">
        <f ca="1">IF(ISNA(U$1), 0, OFFSET(data!$A$1, ROW()-1, U$1-1))</f>
        <v>1095.5060618912601</v>
      </c>
      <c r="V623">
        <f ca="1">IF(ISNA(V$1), 0, OFFSET(data!$A$1, ROW()-1, V$1-1))</f>
        <v>0</v>
      </c>
      <c r="W623">
        <f ca="1">IF(ISNA(W$1), 0, OFFSET(data!$A$1, ROW()-1, W$1-1))</f>
        <v>-109.550606189126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313.742324223911</v>
      </c>
      <c r="AC623">
        <f ca="1">IF(ISNA(AC$1), 0, OFFSET(data!$A$1, ROW()-1, AC$1-1))</f>
        <v>235.47328043863399</v>
      </c>
      <c r="AD623">
        <f ca="1">IF(ISNA(AD$1), 0, OFFSET(data!$A$1, ROW()-1, AD$1-1))</f>
        <v>0</v>
      </c>
      <c r="AE623" t="str">
        <f ca="1">IF(ISNA(AE$1), 0, OFFSET(data!$A$1, ROW()-1, AE$1-1))</f>
        <v>peak</v>
      </c>
      <c r="AF623" s="2">
        <f ca="1">AD623/1000</f>
        <v>0</v>
      </c>
      <c r="AG623">
        <f ca="1">U623+W623</f>
        <v>985.95545570213403</v>
      </c>
      <c r="AH623">
        <f ca="1">AB623+SUM(D623:M623,N623:P623)</f>
        <v>1299.6977799260471</v>
      </c>
      <c r="AI623">
        <f ca="1">AC623+SUM(U623:AA623)</f>
        <v>1221.428736140768</v>
      </c>
    </row>
    <row r="624" spans="1:35" hidden="1" x14ac:dyDescent="0.2">
      <c r="A624" t="str">
        <f ca="1">IF(ISNA(A$1), 0, OFFSET(data!$A$1, ROW()-1, A$1-1))</f>
        <v>Oahu</v>
      </c>
      <c r="B624">
        <f ca="1">IF(ISNA(B$1), 0, OFFSET(data!$A$1, ROW()-1, B$1-1))</f>
        <v>2035</v>
      </c>
      <c r="C624" s="5">
        <f ca="1">IF(ISNA(C$1), 0, OFFSET(data!$A$1, ROW()-1, C$1-1))</f>
        <v>49658.833333333336</v>
      </c>
      <c r="D624">
        <f ca="1">IF(ISNA(D$1), 0, OFFSET(data!$A$1, ROW()-1, D$1-1))</f>
        <v>103.107762557077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42.8</v>
      </c>
      <c r="M624">
        <f ca="1">IF(ISNA(M$1), 0, OFFSET(data!$A$1, ROW()-1, M$1-1))</f>
        <v>459.024066619248</v>
      </c>
      <c r="N624">
        <f ca="1">IF(ISNA(N$1), 0, OFFSET(data!$A$1, ROW()-1, N$1-1))</f>
        <v>299.891346278242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904.82317545456795</v>
      </c>
      <c r="U624">
        <f ca="1">IF(ISNA(U$1), 0, OFFSET(data!$A$1, ROW()-1, U$1-1))</f>
        <v>1005.3590838384</v>
      </c>
      <c r="V624">
        <f ca="1">IF(ISNA(V$1), 0, OFFSET(data!$A$1, ROW()-1, V$1-1))</f>
        <v>0</v>
      </c>
      <c r="W624">
        <f ca="1">IF(ISNA(W$1), 0, OFFSET(data!$A$1, ROW()-1, W$1-1))</f>
        <v>-100.53590838384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392.87653820919297</v>
      </c>
      <c r="AC624">
        <f ca="1">IF(ISNA(AC$1), 0, OFFSET(data!$A$1, ROW()-1, AC$1-1))</f>
        <v>235.47328043863399</v>
      </c>
      <c r="AD624">
        <f ca="1">IF(ISNA(AD$1), 0, OFFSET(data!$A$1, ROW()-1, AD$1-1))</f>
        <v>0</v>
      </c>
      <c r="AE624" t="str">
        <f ca="1">IF(ISNA(AE$1), 0, OFFSET(data!$A$1, ROW()-1, AE$1-1))</f>
        <v>peak</v>
      </c>
      <c r="AF624" s="2">
        <f ca="1">AD624/1000</f>
        <v>0</v>
      </c>
      <c r="AG624">
        <f ca="1">U624+W624</f>
        <v>904.82317545455999</v>
      </c>
      <c r="AH624">
        <f ca="1">AB624+SUM(D624:M624,N624:P624)</f>
        <v>1297.6997136637601</v>
      </c>
      <c r="AI624">
        <f ca="1">AC624+SUM(U624:AA624)</f>
        <v>1140.296455893194</v>
      </c>
    </row>
    <row r="625" spans="1:35" hidden="1" x14ac:dyDescent="0.2">
      <c r="A625" t="str">
        <f ca="1">IF(ISNA(A$1), 0, OFFSET(data!$A$1, ROW()-1, A$1-1))</f>
        <v>Oahu</v>
      </c>
      <c r="B625">
        <f ca="1">IF(ISNA(B$1), 0, OFFSET(data!$A$1, ROW()-1, B$1-1))</f>
        <v>2035</v>
      </c>
      <c r="C625" s="5">
        <f ca="1">IF(ISNA(C$1), 0, OFFSET(data!$A$1, ROW()-1, C$1-1))</f>
        <v>49658.916666666664</v>
      </c>
      <c r="D625">
        <f ca="1">IF(ISNA(D$1), 0, OFFSET(data!$A$1, ROW()-1, D$1-1))</f>
        <v>103.107762557077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42.8</v>
      </c>
      <c r="M625">
        <f ca="1">IF(ISNA(M$1), 0, OFFSET(data!$A$1, ROW()-1, M$1-1))</f>
        <v>452.36582503845</v>
      </c>
      <c r="N625">
        <f ca="1">IF(ISNA(N$1), 0, OFFSET(data!$A$1, ROW()-1, N$1-1))</f>
        <v>173.298814075417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771.57240167094403</v>
      </c>
      <c r="U625">
        <f ca="1">IF(ISNA(U$1), 0, OFFSET(data!$A$1, ROW()-1, U$1-1))</f>
        <v>857.30266852327304</v>
      </c>
      <c r="V625">
        <f ca="1">IF(ISNA(V$1), 0, OFFSET(data!$A$1, ROW()-1, V$1-1))</f>
        <v>0</v>
      </c>
      <c r="W625">
        <f ca="1">IF(ISNA(W$1), 0, OFFSET(data!$A$1, ROW()-1, W$1-1))</f>
        <v>-85.730266852327304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519.46907041201803</v>
      </c>
      <c r="AC625">
        <f ca="1">IF(ISNA(AC$1), 0, OFFSET(data!$A$1, ROW()-1, AC$1-1))</f>
        <v>235.47328043863399</v>
      </c>
      <c r="AD625">
        <f ca="1">IF(ISNA(AD$1), 0, OFFSET(data!$A$1, ROW()-1, AD$1-1))</f>
        <v>0</v>
      </c>
      <c r="AE625" t="str">
        <f ca="1">IF(ISNA(AE$1), 0, OFFSET(data!$A$1, ROW()-1, AE$1-1))</f>
        <v>peak</v>
      </c>
      <c r="AF625" s="2">
        <f ca="1">AD625/1000</f>
        <v>0</v>
      </c>
      <c r="AG625">
        <f ca="1">U625+W625</f>
        <v>771.57240167094574</v>
      </c>
      <c r="AH625">
        <f ca="1">AB625+SUM(D625:M625,N625:P625)</f>
        <v>1291.0414720829622</v>
      </c>
      <c r="AI625">
        <f ca="1">AC625+SUM(U625:AA625)</f>
        <v>1007.0456821095797</v>
      </c>
    </row>
    <row r="626" spans="1:35" hidden="1" x14ac:dyDescent="0.2">
      <c r="A626" t="str">
        <f ca="1">IF(ISNA(A$1), 0, OFFSET(data!$A$1, ROW()-1, A$1-1))</f>
        <v>Oahu</v>
      </c>
      <c r="B626">
        <f ca="1">IF(ISNA(B$1), 0, OFFSET(data!$A$1, ROW()-1, B$1-1))</f>
        <v>2040</v>
      </c>
      <c r="C626" s="5">
        <f ca="1">IF(ISNA(C$1), 0, OFFSET(data!$A$1, ROW()-1, C$1-1))</f>
        <v>51147</v>
      </c>
      <c r="D626">
        <f ca="1">IF(ISNA(D$1), 0, OFFSET(data!$A$1, ROW()-1, D$1-1))</f>
        <v>268.69376255707698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42.8</v>
      </c>
      <c r="M626">
        <f ca="1">IF(ISNA(M$1), 0, OFFSET(data!$A$1, ROW()-1, M$1-1))</f>
        <v>216.117565731295</v>
      </c>
      <c r="N626">
        <f ca="1">IF(ISNA(N$1), 0, OFFSET(data!$A$1, ROW()-1, N$1-1))</f>
        <v>110.69877274111001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638.31010102948301</v>
      </c>
      <c r="U626">
        <f ca="1">IF(ISNA(U$1), 0, OFFSET(data!$A$1, ROW()-1, U$1-1))</f>
        <v>709.23344558831502</v>
      </c>
      <c r="V626">
        <f ca="1">IF(ISNA(V$1), 0, OFFSET(data!$A$1, ROW()-1, V$1-1))</f>
        <v>0</v>
      </c>
      <c r="W626">
        <f ca="1">IF(ISNA(W$1), 0, OFFSET(data!$A$1, ROW()-1, W$1-1))</f>
        <v>-70.923344558831502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604.33257654428905</v>
      </c>
      <c r="AC626">
        <f ca="1">IF(ISNA(AC$1), 0, OFFSET(data!$A$1, ROW()-1, AC$1-1))</f>
        <v>276.35101334663398</v>
      </c>
      <c r="AD626">
        <f ca="1">IF(ISNA(AD$1), 0, OFFSET(data!$A$1, ROW()-1, AD$1-1))</f>
        <v>0</v>
      </c>
      <c r="AE626" t="str">
        <f ca="1">IF(ISNA(AE$1), 0, OFFSET(data!$A$1, ROW()-1, AE$1-1))</f>
        <v>typical</v>
      </c>
      <c r="AF626" s="2">
        <f ca="1">AD626/1000</f>
        <v>0</v>
      </c>
      <c r="AG626">
        <f ca="1">U626+W626</f>
        <v>638.31010102948358</v>
      </c>
      <c r="AH626">
        <f ca="1">AB626+SUM(D626:M626,N626:P626)</f>
        <v>1242.6426775737709</v>
      </c>
      <c r="AI626">
        <f ca="1">AC626+SUM(U626:AA626)</f>
        <v>914.66111437611755</v>
      </c>
    </row>
    <row r="627" spans="1:35" hidden="1" x14ac:dyDescent="0.2">
      <c r="A627" t="str">
        <f ca="1">IF(ISNA(A$1), 0, OFFSET(data!$A$1, ROW()-1, A$1-1))</f>
        <v>Oahu</v>
      </c>
      <c r="B627">
        <f ca="1">IF(ISNA(B$1), 0, OFFSET(data!$A$1, ROW()-1, B$1-1))</f>
        <v>2040</v>
      </c>
      <c r="C627" s="5">
        <f ca="1">IF(ISNA(C$1), 0, OFFSET(data!$A$1, ROW()-1, C$1-1))</f>
        <v>51147.083333333336</v>
      </c>
      <c r="D627">
        <f ca="1">IF(ISNA(D$1), 0, OFFSET(data!$A$1, ROW()-1, D$1-1))</f>
        <v>239.09254987710699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42.8</v>
      </c>
      <c r="M627">
        <f ca="1">IF(ISNA(M$1), 0, OFFSET(data!$A$1, ROW()-1, M$1-1))</f>
        <v>300.39364498020001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582.28619485730701</v>
      </c>
      <c r="U627">
        <f ca="1">IF(ISNA(U$1), 0, OFFSET(data!$A$1, ROW()-1, U$1-1))</f>
        <v>646.98466095256401</v>
      </c>
      <c r="V627">
        <f ca="1">IF(ISNA(V$1), 0, OFFSET(data!$A$1, ROW()-1, V$1-1))</f>
        <v>0</v>
      </c>
      <c r="W627">
        <f ca="1">IF(ISNA(W$1), 0, OFFSET(data!$A$1, ROW()-1, W$1-1))</f>
        <v>-64.698466095256407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744.63256196536997</v>
      </c>
      <c r="AC627">
        <f ca="1">IF(ISNA(AC$1), 0, OFFSET(data!$A$1, ROW()-1, AC$1-1))</f>
        <v>296.059280438634</v>
      </c>
      <c r="AD627">
        <f ca="1">IF(ISNA(AD$1), 0, OFFSET(data!$A$1, ROW()-1, AD$1-1))</f>
        <v>0</v>
      </c>
      <c r="AE627" t="str">
        <f ca="1">IF(ISNA(AE$1), 0, OFFSET(data!$A$1, ROW()-1, AE$1-1))</f>
        <v>typical</v>
      </c>
      <c r="AF627" s="2">
        <f ca="1">AD627/1000</f>
        <v>0</v>
      </c>
      <c r="AG627">
        <f ca="1">U627+W627</f>
        <v>582.28619485730758</v>
      </c>
      <c r="AH627">
        <f ca="1">AB627+SUM(D627:M627,N627:P627)</f>
        <v>1326.9187568226771</v>
      </c>
      <c r="AI627">
        <f ca="1">AC627+SUM(U627:AA627)</f>
        <v>878.34547529594158</v>
      </c>
    </row>
    <row r="628" spans="1:35" hidden="1" x14ac:dyDescent="0.2">
      <c r="A628" t="str">
        <f ca="1">IF(ISNA(A$1), 0, OFFSET(data!$A$1, ROW()-1, A$1-1))</f>
        <v>Oahu</v>
      </c>
      <c r="B628">
        <f ca="1">IF(ISNA(B$1), 0, OFFSET(data!$A$1, ROW()-1, B$1-1))</f>
        <v>2040</v>
      </c>
      <c r="C628" s="5">
        <f ca="1">IF(ISNA(C$1), 0, OFFSET(data!$A$1, ROW()-1, C$1-1))</f>
        <v>51147.166666666664</v>
      </c>
      <c r="D628">
        <f ca="1">IF(ISNA(D$1), 0, OFFSET(data!$A$1, ROW()-1, D$1-1))</f>
        <v>268.69376255707698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42.8</v>
      </c>
      <c r="M628">
        <f ca="1">IF(ISNA(M$1), 0, OFFSET(data!$A$1, ROW()-1, M$1-1))</f>
        <v>169.18918368406</v>
      </c>
      <c r="N628">
        <f ca="1">IF(ISNA(N$1), 0, OFFSET(data!$A$1, ROW()-1, N$1-1))</f>
        <v>164.73960646784599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645.42255270898397</v>
      </c>
      <c r="U628">
        <f ca="1">IF(ISNA(U$1), 0, OFFSET(data!$A$1, ROW()-1, U$1-1))</f>
        <v>717.13616967665098</v>
      </c>
      <c r="V628">
        <f ca="1">IF(ISNA(V$1), 0, OFFSET(data!$A$1, ROW()-1, V$1-1))</f>
        <v>0</v>
      </c>
      <c r="W628">
        <f ca="1">IF(ISNA(W$1), 0, OFFSET(data!$A$1, ROW()-1, W$1-1))</f>
        <v>-71.713616967665104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550.291742817554</v>
      </c>
      <c r="AC628">
        <f ca="1">IF(ISNA(AC$1), 0, OFFSET(data!$A$1, ROW()-1, AC$1-1))</f>
        <v>274.05292263406</v>
      </c>
      <c r="AD628">
        <f ca="1">IF(ISNA(AD$1), 0, OFFSET(data!$A$1, ROW()-1, AD$1-1))</f>
        <v>0</v>
      </c>
      <c r="AE628" t="str">
        <f ca="1">IF(ISNA(AE$1), 0, OFFSET(data!$A$1, ROW()-1, AE$1-1))</f>
        <v>typical</v>
      </c>
      <c r="AF628" s="2">
        <f ca="1">AD628/1000</f>
        <v>0</v>
      </c>
      <c r="AG628">
        <f ca="1">U628+W628</f>
        <v>645.4225527089859</v>
      </c>
      <c r="AH628">
        <f ca="1">AB628+SUM(D628:M628,N628:P628)</f>
        <v>1195.7142955265369</v>
      </c>
      <c r="AI628">
        <f ca="1">AC628+SUM(U628:AA628)</f>
        <v>919.4754753430459</v>
      </c>
    </row>
    <row r="629" spans="1:35" hidden="1" x14ac:dyDescent="0.2">
      <c r="A629" t="str">
        <f ca="1">IF(ISNA(A$1), 0, OFFSET(data!$A$1, ROW()-1, A$1-1))</f>
        <v>Oahu</v>
      </c>
      <c r="B629">
        <f ca="1">IF(ISNA(B$1), 0, OFFSET(data!$A$1, ROW()-1, B$1-1))</f>
        <v>2040</v>
      </c>
      <c r="C629" s="5">
        <f ca="1">IF(ISNA(C$1), 0, OFFSET(data!$A$1, ROW()-1, C$1-1))</f>
        <v>51147.25</v>
      </c>
      <c r="D629">
        <f ca="1">IF(ISNA(D$1), 0, OFFSET(data!$A$1, ROW()-1, D$1-1))</f>
        <v>268.69376255707698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42.8</v>
      </c>
      <c r="M629">
        <f ca="1">IF(ISNA(M$1), 0, OFFSET(data!$A$1, ROW()-1, M$1-1))</f>
        <v>368.03756090591003</v>
      </c>
      <c r="N629">
        <f ca="1">IF(ISNA(N$1), 0, OFFSET(data!$A$1, ROW()-1, N$1-1))</f>
        <v>234.09259783311501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913.62392129610305</v>
      </c>
      <c r="U629">
        <f ca="1">IF(ISNA(U$1), 0, OFFSET(data!$A$1, ROW()-1, U$1-1))</f>
        <v>1015.137690329</v>
      </c>
      <c r="V629">
        <f ca="1">IF(ISNA(V$1), 0, OFFSET(data!$A$1, ROW()-1, V$1-1))</f>
        <v>0</v>
      </c>
      <c r="W629">
        <f ca="1">IF(ISNA(W$1), 0, OFFSET(data!$A$1, ROW()-1, W$1-1))</f>
        <v>-101.5137690329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480.93875145228498</v>
      </c>
      <c r="AC629">
        <f ca="1">IF(ISNA(AC$1), 0, OFFSET(data!$A$1, ROW()-1, AC$1-1))</f>
        <v>295.93327241363397</v>
      </c>
      <c r="AD629">
        <f ca="1">IF(ISNA(AD$1), 0, OFFSET(data!$A$1, ROW()-1, AD$1-1))</f>
        <v>0</v>
      </c>
      <c r="AE629" t="str">
        <f ca="1">IF(ISNA(AE$1), 0, OFFSET(data!$A$1, ROW()-1, AE$1-1))</f>
        <v>typical</v>
      </c>
      <c r="AF629" s="2">
        <f ca="1">AD629/1000</f>
        <v>0</v>
      </c>
      <c r="AG629">
        <f ca="1">U629+W629</f>
        <v>913.62392129609998</v>
      </c>
      <c r="AH629">
        <f ca="1">AB629+SUM(D629:M629,N629:P629)</f>
        <v>1394.5626727483871</v>
      </c>
      <c r="AI629">
        <f ca="1">AC629+SUM(U629:AA629)</f>
        <v>1209.5571937097338</v>
      </c>
    </row>
    <row r="630" spans="1:35" hidden="1" x14ac:dyDescent="0.2">
      <c r="A630" t="str">
        <f ca="1">IF(ISNA(A$1), 0, OFFSET(data!$A$1, ROW()-1, A$1-1))</f>
        <v>Oahu</v>
      </c>
      <c r="B630">
        <f ca="1">IF(ISNA(B$1), 0, OFFSET(data!$A$1, ROW()-1, B$1-1))</f>
        <v>2040</v>
      </c>
      <c r="C630" s="5">
        <f ca="1">IF(ISNA(C$1), 0, OFFSET(data!$A$1, ROW()-1, C$1-1))</f>
        <v>51147.333333333336</v>
      </c>
      <c r="D630">
        <f ca="1">IF(ISNA(D$1), 0, OFFSET(data!$A$1, ROW()-1, D$1-1))</f>
        <v>235.09276255707701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848.91673305608595</v>
      </c>
      <c r="L630">
        <f ca="1">IF(ISNA(L$1), 0, OFFSET(data!$A$1, ROW()-1, L$1-1))</f>
        <v>42.8</v>
      </c>
      <c r="M630">
        <f ca="1">IF(ISNA(M$1), 0, OFFSET(data!$A$1, ROW()-1, M$1-1))</f>
        <v>341.44600889017499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1468.25550450333</v>
      </c>
      <c r="U630">
        <f ca="1">IF(ISNA(U$1), 0, OFFSET(data!$A$1, ROW()-1, U$1-1))</f>
        <v>1120.2818917505399</v>
      </c>
      <c r="V630">
        <f ca="1">IF(ISNA(V$1), 0, OFFSET(data!$A$1, ROW()-1, V$1-1))</f>
        <v>79.693336986798499</v>
      </c>
      <c r="W630">
        <f ca="1">IF(ISNA(W$1), 0, OFFSET(data!$A$1, ROW()-1, W$1-1))</f>
        <v>124.863097167527</v>
      </c>
      <c r="X630">
        <f ca="1">IF(ISNA(X$1), 0, OFFSET(data!$A$1, ROW()-1, X$1-1))</f>
        <v>143.41717859847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1208.6341512132501</v>
      </c>
      <c r="AC630">
        <f ca="1">IF(ISNA(AC$1), 0, OFFSET(data!$A$1, ROW()-1, AC$1-1))</f>
        <v>799.70858316061401</v>
      </c>
      <c r="AD630">
        <f ca="1">IF(ISNA(AD$1), 0, OFFSET(data!$A$1, ROW()-1, AD$1-1))</f>
        <v>0</v>
      </c>
      <c r="AE630" t="str">
        <f ca="1">IF(ISNA(AE$1), 0, OFFSET(data!$A$1, ROW()-1, AE$1-1))</f>
        <v>typical</v>
      </c>
      <c r="AF630" s="2">
        <f ca="1">AD630/1000</f>
        <v>0</v>
      </c>
      <c r="AG630">
        <f ca="1">U630+W630</f>
        <v>1245.1449889180669</v>
      </c>
      <c r="AH630">
        <f ca="1">AB630+SUM(D630:M630,N630:P630)</f>
        <v>2676.8896557165881</v>
      </c>
      <c r="AI630">
        <f ca="1">AC630+SUM(U630:AA630)</f>
        <v>2267.9640876639496</v>
      </c>
    </row>
    <row r="631" spans="1:35" hidden="1" x14ac:dyDescent="0.2">
      <c r="A631" t="str">
        <f ca="1">IF(ISNA(A$1), 0, OFFSET(data!$A$1, ROW()-1, A$1-1))</f>
        <v>Oahu</v>
      </c>
      <c r="B631">
        <f ca="1">IF(ISNA(B$1), 0, OFFSET(data!$A$1, ROW()-1, B$1-1))</f>
        <v>2040</v>
      </c>
      <c r="C631" s="5">
        <f ca="1">IF(ISNA(C$1), 0, OFFSET(data!$A$1, ROW()-1, C$1-1))</f>
        <v>51147.416666666664</v>
      </c>
      <c r="D631">
        <f ca="1">IF(ISNA(D$1), 0, OFFSET(data!$A$1, ROW()-1, D$1-1))</f>
        <v>118.107762557077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1395.00859115506</v>
      </c>
      <c r="L631">
        <f ca="1">IF(ISNA(L$1), 0, OFFSET(data!$A$1, ROW()-1, L$1-1))</f>
        <v>42.8</v>
      </c>
      <c r="M631">
        <f ca="1">IF(ISNA(M$1), 0, OFFSET(data!$A$1, ROW()-1, M$1-1))</f>
        <v>224.19328874107401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1780.10964245322</v>
      </c>
      <c r="U631">
        <f ca="1">IF(ISNA(U$1), 0, OFFSET(data!$A$1, ROW()-1, U$1-1))</f>
        <v>1185.0106603719701</v>
      </c>
      <c r="V631">
        <f ca="1">IF(ISNA(V$1), 0, OFFSET(data!$A$1, ROW()-1, V$1-1))</f>
        <v>326.81870631525197</v>
      </c>
      <c r="W631">
        <f ca="1">IF(ISNA(W$1), 0, OFFSET(data!$A$1, ROW()-1, W$1-1))</f>
        <v>124.863097167527</v>
      </c>
      <c r="X631">
        <f ca="1">IF(ISNA(X$1), 0, OFFSET(data!$A$1, ROW()-1, X$1-1))</f>
        <v>143.41717859847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1428.6313974038401</v>
      </c>
      <c r="AC631">
        <f ca="1">IF(ISNA(AC$1), 0, OFFSET(data!$A$1, ROW()-1, AC$1-1))</f>
        <v>755.659948103386</v>
      </c>
      <c r="AD631">
        <f ca="1">IF(ISNA(AD$1), 0, OFFSET(data!$A$1, ROW()-1, AD$1-1))</f>
        <v>0</v>
      </c>
      <c r="AE631" t="str">
        <f ca="1">IF(ISNA(AE$1), 0, OFFSET(data!$A$1, ROW()-1, AE$1-1))</f>
        <v>typical</v>
      </c>
      <c r="AF631" s="2">
        <f ca="1">AD631/1000</f>
        <v>0</v>
      </c>
      <c r="AG631">
        <f ca="1">U631+W631</f>
        <v>1309.8737575394971</v>
      </c>
      <c r="AH631">
        <f ca="1">AB631+SUM(D631:M631,N631:P631)</f>
        <v>3208.741039857051</v>
      </c>
      <c r="AI631">
        <f ca="1">AC631+SUM(U631:AA631)</f>
        <v>2535.7695905566052</v>
      </c>
    </row>
    <row r="632" spans="1:35" hidden="1" x14ac:dyDescent="0.2">
      <c r="A632" t="str">
        <f ca="1">IF(ISNA(A$1), 0, OFFSET(data!$A$1, ROW()-1, A$1-1))</f>
        <v>Oahu</v>
      </c>
      <c r="B632">
        <f ca="1">IF(ISNA(B$1), 0, OFFSET(data!$A$1, ROW()-1, B$1-1))</f>
        <v>2040</v>
      </c>
      <c r="C632" s="5">
        <f ca="1">IF(ISNA(C$1), 0, OFFSET(data!$A$1, ROW()-1, C$1-1))</f>
        <v>51147.5</v>
      </c>
      <c r="D632">
        <f ca="1">IF(ISNA(D$1), 0, OFFSET(data!$A$1, ROW()-1, D$1-1))</f>
        <v>118.107762557077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1649.8947494296799</v>
      </c>
      <c r="L632">
        <f ca="1">IF(ISNA(L$1), 0, OFFSET(data!$A$1, ROW()-1, L$1-1))</f>
        <v>42.8</v>
      </c>
      <c r="M632">
        <f ca="1">IF(ISNA(M$1), 0, OFFSET(data!$A$1, ROW()-1, M$1-1))</f>
        <v>117.074732983926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1927.8772449706901</v>
      </c>
      <c r="U632">
        <f ca="1">IF(ISNA(U$1), 0, OFFSET(data!$A$1, ROW()-1, U$1-1))</f>
        <v>1188.2500652910601</v>
      </c>
      <c r="V632">
        <f ca="1">IF(ISNA(V$1), 0, OFFSET(data!$A$1, ROW()-1, V$1-1))</f>
        <v>471.34690391362699</v>
      </c>
      <c r="W632">
        <f ca="1">IF(ISNA(W$1), 0, OFFSET(data!$A$1, ROW()-1, W$1-1))</f>
        <v>124.863097167527</v>
      </c>
      <c r="X632">
        <f ca="1">IF(ISNA(X$1), 0, OFFSET(data!$A$1, ROW()-1, X$1-1))</f>
        <v>143.41717859847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1573.4835354941299</v>
      </c>
      <c r="AC632">
        <f ca="1">IF(ISNA(AC$1), 0, OFFSET(data!$A$1, ROW()-1, AC$1-1))</f>
        <v>730.99248704867796</v>
      </c>
      <c r="AD632">
        <f ca="1">IF(ISNA(AD$1), 0, OFFSET(data!$A$1, ROW()-1, AD$1-1))</f>
        <v>0</v>
      </c>
      <c r="AE632" t="str">
        <f ca="1">IF(ISNA(AE$1), 0, OFFSET(data!$A$1, ROW()-1, AE$1-1))</f>
        <v>typical</v>
      </c>
      <c r="AF632" s="2">
        <f ca="1">AD632/1000</f>
        <v>0</v>
      </c>
      <c r="AG632">
        <f ca="1">U632+W632</f>
        <v>1313.1131624585871</v>
      </c>
      <c r="AH632">
        <f ca="1">AB632+SUM(D632:M632,N632:P632)</f>
        <v>3501.3607804648127</v>
      </c>
      <c r="AI632">
        <f ca="1">AC632+SUM(U632:AA632)</f>
        <v>2658.8697320193619</v>
      </c>
    </row>
    <row r="633" spans="1:35" hidden="1" x14ac:dyDescent="0.2">
      <c r="A633" t="str">
        <f ca="1">IF(ISNA(A$1), 0, OFFSET(data!$A$1, ROW()-1, A$1-1))</f>
        <v>Oahu</v>
      </c>
      <c r="B633">
        <f ca="1">IF(ISNA(B$1), 0, OFFSET(data!$A$1, ROW()-1, B$1-1))</f>
        <v>2040</v>
      </c>
      <c r="C633" s="5">
        <f ca="1">IF(ISNA(C$1), 0, OFFSET(data!$A$1, ROW()-1, C$1-1))</f>
        <v>51147.583333333336</v>
      </c>
      <c r="D633">
        <f ca="1">IF(ISNA(D$1), 0, OFFSET(data!$A$1, ROW()-1, D$1-1))</f>
        <v>256.77275681659597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1733.0237727230001</v>
      </c>
      <c r="L633">
        <f ca="1">IF(ISNA(L$1), 0, OFFSET(data!$A$1, ROW()-1, L$1-1))</f>
        <v>42.8</v>
      </c>
      <c r="M633">
        <f ca="1">IF(ISNA(M$1), 0, OFFSET(data!$A$1, ROW()-1, M$1-1))</f>
        <v>119.524149861053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-2.0463630789890801E-12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2152.1206794006498</v>
      </c>
      <c r="U633">
        <f ca="1">IF(ISNA(U$1), 0, OFFSET(data!$A$1, ROW()-1, U$1-1))</f>
        <v>1172.4327511623001</v>
      </c>
      <c r="V633">
        <f ca="1">IF(ISNA(V$1), 0, OFFSET(data!$A$1, ROW()-1, V$1-1))</f>
        <v>711.40765247234901</v>
      </c>
      <c r="W633">
        <f ca="1">IF(ISNA(W$1), 0, OFFSET(data!$A$1, ROW()-1, W$1-1))</f>
        <v>124.863097167527</v>
      </c>
      <c r="X633">
        <f ca="1">IF(ISNA(X$1), 0, OFFSET(data!$A$1, ROW()-1, X$1-1))</f>
        <v>143.41717859847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1823.88355838046</v>
      </c>
      <c r="AC633">
        <f ca="1">IF(ISNA(AC$1), 0, OFFSET(data!$A$1, ROW()-1, AC$1-1))</f>
        <v>794.05853142580497</v>
      </c>
      <c r="AD633">
        <f ca="1">IF(ISNA(AD$1), 0, OFFSET(data!$A$1, ROW()-1, AD$1-1))</f>
        <v>0</v>
      </c>
      <c r="AE633" t="str">
        <f ca="1">IF(ISNA(AE$1), 0, OFFSET(data!$A$1, ROW()-1, AE$1-1))</f>
        <v>typical</v>
      </c>
      <c r="AF633" s="2">
        <f ca="1">AD633/1000</f>
        <v>0</v>
      </c>
      <c r="AG633">
        <f ca="1">U633+W633</f>
        <v>1297.2958483298271</v>
      </c>
      <c r="AH633">
        <f ca="1">AB633+SUM(D633:M633,N633:P633)</f>
        <v>3976.0042377811087</v>
      </c>
      <c r="AI633">
        <f ca="1">AC633+SUM(U633:AA633)</f>
        <v>2946.1792108264513</v>
      </c>
    </row>
    <row r="634" spans="1:35" hidden="1" x14ac:dyDescent="0.2">
      <c r="A634" t="str">
        <f ca="1">IF(ISNA(A$1), 0, OFFSET(data!$A$1, ROW()-1, A$1-1))</f>
        <v>Oahu</v>
      </c>
      <c r="B634">
        <f ca="1">IF(ISNA(B$1), 0, OFFSET(data!$A$1, ROW()-1, B$1-1))</f>
        <v>2040</v>
      </c>
      <c r="C634" s="5">
        <f ca="1">IF(ISNA(C$1), 0, OFFSET(data!$A$1, ROW()-1, C$1-1))</f>
        <v>51147.666666666664</v>
      </c>
      <c r="D634">
        <f ca="1">IF(ISNA(D$1), 0, OFFSET(data!$A$1, ROW()-1, D$1-1))</f>
        <v>235.09276255707701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1111.03391506613</v>
      </c>
      <c r="L634">
        <f ca="1">IF(ISNA(L$1), 0, OFFSET(data!$A$1, ROW()-1, L$1-1))</f>
        <v>42.8</v>
      </c>
      <c r="M634">
        <f ca="1">IF(ISNA(M$1), 0, OFFSET(data!$A$1, ROW()-1, M$1-1))</f>
        <v>204.887329085369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1593.8140067085701</v>
      </c>
      <c r="U634">
        <f ca="1">IF(ISNA(U$1), 0, OFFSET(data!$A$1, ROW()-1, U$1-1))</f>
        <v>1137.00101823772</v>
      </c>
      <c r="V634">
        <f ca="1">IF(ISNA(V$1), 0, OFFSET(data!$A$1, ROW()-1, V$1-1))</f>
        <v>188.532712704853</v>
      </c>
      <c r="W634">
        <f ca="1">IF(ISNA(W$1), 0, OFFSET(data!$A$1, ROW()-1, W$1-1))</f>
        <v>124.863097167527</v>
      </c>
      <c r="X634">
        <f ca="1">IF(ISNA(X$1), 0, OFFSET(data!$A$1, ROW()-1, X$1-1))</f>
        <v>143.41717859847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1319.1454395800199</v>
      </c>
      <c r="AC634">
        <f ca="1">IF(ISNA(AC$1), 0, OFFSET(data!$A$1, ROW()-1, AC$1-1))</f>
        <v>795.51778982514099</v>
      </c>
      <c r="AD634">
        <f ca="1">IF(ISNA(AD$1), 0, OFFSET(data!$A$1, ROW()-1, AD$1-1))</f>
        <v>0</v>
      </c>
      <c r="AE634" t="str">
        <f ca="1">IF(ISNA(AE$1), 0, OFFSET(data!$A$1, ROW()-1, AE$1-1))</f>
        <v>typical</v>
      </c>
      <c r="AF634" s="2">
        <f ca="1">AD634/1000</f>
        <v>0</v>
      </c>
      <c r="AG634">
        <f ca="1">U634+W634</f>
        <v>1261.864115405247</v>
      </c>
      <c r="AH634">
        <f ca="1">AB634+SUM(D634:M634,N634:P634)</f>
        <v>2912.9594462885962</v>
      </c>
      <c r="AI634">
        <f ca="1">AC634+SUM(U634:AA634)</f>
        <v>2389.331796533711</v>
      </c>
    </row>
    <row r="635" spans="1:35" hidden="1" x14ac:dyDescent="0.2">
      <c r="A635" t="str">
        <f ca="1">IF(ISNA(A$1), 0, OFFSET(data!$A$1, ROW()-1, A$1-1))</f>
        <v>Oahu</v>
      </c>
      <c r="B635">
        <f ca="1">IF(ISNA(B$1), 0, OFFSET(data!$A$1, ROW()-1, B$1-1))</f>
        <v>2040</v>
      </c>
      <c r="C635" s="5">
        <f ca="1">IF(ISNA(C$1), 0, OFFSET(data!$A$1, ROW()-1, C$1-1))</f>
        <v>51147.75</v>
      </c>
      <c r="D635">
        <f ca="1">IF(ISNA(D$1), 0, OFFSET(data!$A$1, ROW()-1, D$1-1))</f>
        <v>268.69376255707698</v>
      </c>
      <c r="E635">
        <f ca="1">IF(ISNA(E$1), 0, OFFSET(data!$A$1, ROW()-1, E$1-1))</f>
        <v>2.7333143999999998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2.7333143999999998</v>
      </c>
      <c r="K635">
        <f ca="1">IF(ISNA(K$1), 0, OFFSET(data!$A$1, ROW()-1, K$1-1))</f>
        <v>0</v>
      </c>
      <c r="L635">
        <f ca="1">IF(ISNA(L$1), 0, OFFSET(data!$A$1, ROW()-1, L$1-1))</f>
        <v>42.8</v>
      </c>
      <c r="M635">
        <f ca="1">IF(ISNA(M$1), 0, OFFSET(data!$A$1, ROW()-1, M$1-1))</f>
        <v>299.46909608685502</v>
      </c>
      <c r="N635">
        <f ca="1">IF(ISNA(N$1), 0, OFFSET(data!$A$1, ROW()-1, N$1-1))</f>
        <v>459.841039075624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1076.27052651955</v>
      </c>
      <c r="U635">
        <f ca="1">IF(ISNA(U$1), 0, OFFSET(data!$A$1, ROW()-1, U$1-1))</f>
        <v>1195.85614057728</v>
      </c>
      <c r="V635">
        <f ca="1">IF(ISNA(V$1), 0, OFFSET(data!$A$1, ROW()-1, V$1-1))</f>
        <v>0</v>
      </c>
      <c r="W635">
        <f ca="1">IF(ISNA(W$1), 0, OFFSET(data!$A$1, ROW()-1, W$1-1))</f>
        <v>-119.58561405772799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294.00368140977599</v>
      </c>
      <c r="AC635">
        <f ca="1">IF(ISNA(AC$1), 0, OFFSET(data!$A$1, ROW()-1, AC$1-1))</f>
        <v>292.65147945863401</v>
      </c>
      <c r="AD635">
        <f ca="1">IF(ISNA(AD$1), 0, OFFSET(data!$A$1, ROW()-1, AD$1-1))</f>
        <v>0</v>
      </c>
      <c r="AE635" t="str">
        <f ca="1">IF(ISNA(AE$1), 0, OFFSET(data!$A$1, ROW()-1, AE$1-1))</f>
        <v>typical</v>
      </c>
      <c r="AF635" s="2">
        <f ca="1">AD635/1000</f>
        <v>0</v>
      </c>
      <c r="AG635">
        <f ca="1">U635+W635</f>
        <v>1076.270526519552</v>
      </c>
      <c r="AH635">
        <f ca="1">AB635+SUM(D635:M635,N635:P635)</f>
        <v>1370.2742079293319</v>
      </c>
      <c r="AI635">
        <f ca="1">AC635+SUM(U635:AA635)</f>
        <v>1368.922005978186</v>
      </c>
    </row>
    <row r="636" spans="1:35" hidden="1" x14ac:dyDescent="0.2">
      <c r="A636" t="str">
        <f ca="1">IF(ISNA(A$1), 0, OFFSET(data!$A$1, ROW()-1, A$1-1))</f>
        <v>Oahu</v>
      </c>
      <c r="B636">
        <f ca="1">IF(ISNA(B$1), 0, OFFSET(data!$A$1, ROW()-1, B$1-1))</f>
        <v>2040</v>
      </c>
      <c r="C636" s="5">
        <f ca="1">IF(ISNA(C$1), 0, OFFSET(data!$A$1, ROW()-1, C$1-1))</f>
        <v>51147.833333333336</v>
      </c>
      <c r="D636">
        <f ca="1">IF(ISNA(D$1), 0, OFFSET(data!$A$1, ROW()-1, D$1-1))</f>
        <v>268.69376255707698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42.8</v>
      </c>
      <c r="M636">
        <f ca="1">IF(ISNA(M$1), 0, OFFSET(data!$A$1, ROW()-1, M$1-1))</f>
        <v>270.44873578553597</v>
      </c>
      <c r="N636">
        <f ca="1">IF(ISNA(N$1), 0, OFFSET(data!$A$1, ROW()-1, N$1-1))</f>
        <v>382.237498405086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964.17999674769999</v>
      </c>
      <c r="U636">
        <f ca="1">IF(ISNA(U$1), 0, OFFSET(data!$A$1, ROW()-1, U$1-1))</f>
        <v>1071.3111074974399</v>
      </c>
      <c r="V636">
        <f ca="1">IF(ISNA(V$1), 0, OFFSET(data!$A$1, ROW()-1, V$1-1))</f>
        <v>0</v>
      </c>
      <c r="W636">
        <f ca="1">IF(ISNA(W$1), 0, OFFSET(data!$A$1, ROW()-1, W$1-1))</f>
        <v>-107.131110749744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332.79385088031302</v>
      </c>
      <c r="AC636">
        <f ca="1">IF(ISNA(AC$1), 0, OFFSET(data!$A$1, ROW()-1, AC$1-1))</f>
        <v>293.02519932863402</v>
      </c>
      <c r="AD636">
        <f ca="1">IF(ISNA(AD$1), 0, OFFSET(data!$A$1, ROW()-1, AD$1-1))</f>
        <v>0</v>
      </c>
      <c r="AE636" t="str">
        <f ca="1">IF(ISNA(AE$1), 0, OFFSET(data!$A$1, ROW()-1, AE$1-1))</f>
        <v>typical</v>
      </c>
      <c r="AF636" s="2">
        <f ca="1">AD636/1000</f>
        <v>0</v>
      </c>
      <c r="AG636">
        <f ca="1">U636+W636</f>
        <v>964.1799967476959</v>
      </c>
      <c r="AH636">
        <f ca="1">AB636+SUM(D636:M636,N636:P636)</f>
        <v>1296.9738476280118</v>
      </c>
      <c r="AI636">
        <f ca="1">AC636+SUM(U636:AA636)</f>
        <v>1257.2051960763299</v>
      </c>
    </row>
    <row r="637" spans="1:35" hidden="1" x14ac:dyDescent="0.2">
      <c r="A637" t="str">
        <f ca="1">IF(ISNA(A$1), 0, OFFSET(data!$A$1, ROW()-1, A$1-1))</f>
        <v>Oahu</v>
      </c>
      <c r="B637">
        <f ca="1">IF(ISNA(B$1), 0, OFFSET(data!$A$1, ROW()-1, B$1-1))</f>
        <v>2040</v>
      </c>
      <c r="C637" s="5">
        <f ca="1">IF(ISNA(C$1), 0, OFFSET(data!$A$1, ROW()-1, C$1-1))</f>
        <v>51147.916666666664</v>
      </c>
      <c r="D637">
        <f ca="1">IF(ISNA(D$1), 0, OFFSET(data!$A$1, ROW()-1, D$1-1))</f>
        <v>268.69376255707698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42.8</v>
      </c>
      <c r="M637">
        <f ca="1">IF(ISNA(M$1), 0, OFFSET(data!$A$1, ROW()-1, M$1-1))</f>
        <v>238.84245019169001</v>
      </c>
      <c r="N637">
        <f ca="1">IF(ISNA(N$1), 0, OFFSET(data!$A$1, ROW()-1, N$1-1))</f>
        <v>248.40986663081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798.74607937957796</v>
      </c>
      <c r="U637">
        <f ca="1">IF(ISNA(U$1), 0, OFFSET(data!$A$1, ROW()-1, U$1-1))</f>
        <v>887.49564375508601</v>
      </c>
      <c r="V637">
        <f ca="1">IF(ISNA(V$1), 0, OFFSET(data!$A$1, ROW()-1, V$1-1))</f>
        <v>0</v>
      </c>
      <c r="W637">
        <f ca="1">IF(ISNA(W$1), 0, OFFSET(data!$A$1, ROW()-1, W$1-1))</f>
        <v>-88.749564375508598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466.62148265459001</v>
      </c>
      <c r="AC637">
        <f ca="1">IF(ISNA(AC$1), 0, OFFSET(data!$A$1, ROW()-1, AC$1-1))</f>
        <v>289.233149183634</v>
      </c>
      <c r="AD637">
        <f ca="1">IF(ISNA(AD$1), 0, OFFSET(data!$A$1, ROW()-1, AD$1-1))</f>
        <v>0</v>
      </c>
      <c r="AE637" t="str">
        <f ca="1">IF(ISNA(AE$1), 0, OFFSET(data!$A$1, ROW()-1, AE$1-1))</f>
        <v>typical</v>
      </c>
      <c r="AF637" s="2">
        <f ca="1">AD637/1000</f>
        <v>0</v>
      </c>
      <c r="AG637">
        <f ca="1">U637+W637</f>
        <v>798.7460793795774</v>
      </c>
      <c r="AH637">
        <f ca="1">AB637+SUM(D637:M637,N637:P637)</f>
        <v>1265.3675620341671</v>
      </c>
      <c r="AI637">
        <f ca="1">AC637+SUM(U637:AA637)</f>
        <v>1087.9792285632113</v>
      </c>
    </row>
    <row r="638" spans="1:35" hidden="1" x14ac:dyDescent="0.2">
      <c r="A638" t="str">
        <f ca="1">IF(ISNA(A$1), 0, OFFSET(data!$A$1, ROW()-1, A$1-1))</f>
        <v>Oahu</v>
      </c>
      <c r="B638">
        <f ca="1">IF(ISNA(B$1), 0, OFFSET(data!$A$1, ROW()-1, B$1-1))</f>
        <v>2040</v>
      </c>
      <c r="C638" s="5">
        <f ca="1">IF(ISNA(C$1), 0, OFFSET(data!$A$1, ROW()-1, C$1-1))</f>
        <v>51154</v>
      </c>
      <c r="D638">
        <f ca="1">IF(ISNA(D$1), 0, OFFSET(data!$A$1, ROW()-1, D$1-1))</f>
        <v>358.69376255707698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42.8</v>
      </c>
      <c r="M638">
        <f ca="1">IF(ISNA(M$1), 0, OFFSET(data!$A$1, ROW()-1, M$1-1))</f>
        <v>462.96347286514498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864.45723542222299</v>
      </c>
      <c r="U638">
        <f ca="1">IF(ISNA(U$1), 0, OFFSET(data!$A$1, ROW()-1, U$1-1))</f>
        <v>665.94645238373596</v>
      </c>
      <c r="V638">
        <f ca="1">IF(ISNA(V$1), 0, OFFSET(data!$A$1, ROW()-1, V$1-1))</f>
        <v>259.02056804788299</v>
      </c>
      <c r="W638">
        <f ca="1">IF(ISNA(W$1), 0, OFFSET(data!$A$1, ROW()-1, W$1-1))</f>
        <v>-60.509785009396701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980.13677756226002</v>
      </c>
      <c r="AC638">
        <f ca="1">IF(ISNA(AC$1), 0, OFFSET(data!$A$1, ROW()-1, AC$1-1))</f>
        <v>296.059280438634</v>
      </c>
      <c r="AD638">
        <f ca="1">IF(ISNA(AD$1), 0, OFFSET(data!$A$1, ROW()-1, AD$1-1))</f>
        <v>0</v>
      </c>
      <c r="AE638" t="str">
        <f ca="1">IF(ISNA(AE$1), 0, OFFSET(data!$A$1, ROW()-1, AE$1-1))</f>
        <v>peak</v>
      </c>
      <c r="AF638" s="2">
        <f ca="1">AD638/1000</f>
        <v>0</v>
      </c>
      <c r="AG638">
        <f ca="1">U638+W638</f>
        <v>605.43666737433921</v>
      </c>
      <c r="AH638">
        <f ca="1">AB638+SUM(D638:M638,N638:P638)</f>
        <v>1844.5940129844821</v>
      </c>
      <c r="AI638">
        <f ca="1">AC638+SUM(U638:AA638)</f>
        <v>1160.5165158608561</v>
      </c>
    </row>
    <row r="639" spans="1:35" hidden="1" x14ac:dyDescent="0.2">
      <c r="A639" t="str">
        <f ca="1">IF(ISNA(A$1), 0, OFFSET(data!$A$1, ROW()-1, A$1-1))</f>
        <v>Oahu</v>
      </c>
      <c r="B639">
        <f ca="1">IF(ISNA(B$1), 0, OFFSET(data!$A$1, ROW()-1, B$1-1))</f>
        <v>2040</v>
      </c>
      <c r="C639" s="5">
        <f ca="1">IF(ISNA(C$1), 0, OFFSET(data!$A$1, ROW()-1, C$1-1))</f>
        <v>51154.083333333336</v>
      </c>
      <c r="D639">
        <f ca="1">IF(ISNA(D$1), 0, OFFSET(data!$A$1, ROW()-1, D$1-1))</f>
        <v>325.09276255707698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1.5363323631220999E-13</v>
      </c>
      <c r="K639">
        <f ca="1">IF(ISNA(K$1), 0, OFFSET(data!$A$1, ROW()-1, K$1-1))</f>
        <v>0</v>
      </c>
      <c r="L639">
        <f ca="1">IF(ISNA(L$1), 0, OFFSET(data!$A$1, ROW()-1, L$1-1))</f>
        <v>42.8</v>
      </c>
      <c r="M639">
        <f ca="1">IF(ISNA(M$1), 0, OFFSET(data!$A$1, ROW()-1, M$1-1))</f>
        <v>457.97615085855603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825.86891341563398</v>
      </c>
      <c r="U639">
        <f ca="1">IF(ISNA(U$1), 0, OFFSET(data!$A$1, ROW()-1, U$1-1))</f>
        <v>605.09785009396705</v>
      </c>
      <c r="V639">
        <f ca="1">IF(ISNA(V$1), 0, OFFSET(data!$A$1, ROW()-1, V$1-1))</f>
        <v>281.280848331063</v>
      </c>
      <c r="W639">
        <f ca="1">IF(ISNA(W$1), 0, OFFSET(data!$A$1, ROW()-1, W$1-1))</f>
        <v>-60.509785009396701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1029.9131976164599</v>
      </c>
      <c r="AC639">
        <f ca="1">IF(ISNA(AC$1), 0, OFFSET(data!$A$1, ROW()-1, AC$1-1))</f>
        <v>296.059280438634</v>
      </c>
      <c r="AD639">
        <f ca="1">IF(ISNA(AD$1), 0, OFFSET(data!$A$1, ROW()-1, AD$1-1))</f>
        <v>0</v>
      </c>
      <c r="AE639" t="str">
        <f ca="1">IF(ISNA(AE$1), 0, OFFSET(data!$A$1, ROW()-1, AE$1-1))</f>
        <v>peak</v>
      </c>
      <c r="AF639" s="2">
        <f ca="1">AD639/1000</f>
        <v>0</v>
      </c>
      <c r="AG639">
        <f ca="1">U639+W639</f>
        <v>544.5880650845703</v>
      </c>
      <c r="AH639">
        <f ca="1">AB639+SUM(D639:M639,N639:P639)</f>
        <v>1855.7821110320931</v>
      </c>
      <c r="AI639">
        <f ca="1">AC639+SUM(U639:AA639)</f>
        <v>1121.9281938542672</v>
      </c>
    </row>
    <row r="640" spans="1:35" hidden="1" x14ac:dyDescent="0.2">
      <c r="A640" t="str">
        <f ca="1">IF(ISNA(A$1), 0, OFFSET(data!$A$1, ROW()-1, A$1-1))</f>
        <v>Oahu</v>
      </c>
      <c r="B640">
        <f ca="1">IF(ISNA(B$1), 0, OFFSET(data!$A$1, ROW()-1, B$1-1))</f>
        <v>2040</v>
      </c>
      <c r="C640" s="5">
        <f ca="1">IF(ISNA(C$1), 0, OFFSET(data!$A$1, ROW()-1, C$1-1))</f>
        <v>51154.166666666664</v>
      </c>
      <c r="D640">
        <f ca="1">IF(ISNA(D$1), 0, OFFSET(data!$A$1, ROW()-1, D$1-1))</f>
        <v>325.09276255707698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1.5363323631220999E-13</v>
      </c>
      <c r="K640">
        <f ca="1">IF(ISNA(K$1), 0, OFFSET(data!$A$1, ROW()-1, K$1-1))</f>
        <v>0</v>
      </c>
      <c r="L640">
        <f ca="1">IF(ISNA(L$1), 0, OFFSET(data!$A$1, ROW()-1, L$1-1))</f>
        <v>42.8</v>
      </c>
      <c r="M640">
        <f ca="1">IF(ISNA(M$1), 0, OFFSET(data!$A$1, ROW()-1, M$1-1))</f>
        <v>342.93676893031301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710.82953148739102</v>
      </c>
      <c r="U640">
        <f ca="1">IF(ISNA(U$1), 0, OFFSET(data!$A$1, ROW()-1, U$1-1))</f>
        <v>685.21675856910804</v>
      </c>
      <c r="V640">
        <f ca="1">IF(ISNA(V$1), 0, OFFSET(data!$A$1, ROW()-1, V$1-1))</f>
        <v>86.122557927679594</v>
      </c>
      <c r="W640">
        <f ca="1">IF(ISNA(W$1), 0, OFFSET(data!$A$1, ROW()-1, W$1-1))</f>
        <v>-60.509785009396701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842.76679806059406</v>
      </c>
      <c r="AC640">
        <f ca="1">IF(ISNA(AC$1), 0, OFFSET(data!$A$1, ROW()-1, AC$1-1))</f>
        <v>296.059280438634</v>
      </c>
      <c r="AD640">
        <f ca="1">IF(ISNA(AD$1), 0, OFFSET(data!$A$1, ROW()-1, AD$1-1))</f>
        <v>0</v>
      </c>
      <c r="AE640" t="str">
        <f ca="1">IF(ISNA(AE$1), 0, OFFSET(data!$A$1, ROW()-1, AE$1-1))</f>
        <v>peak</v>
      </c>
      <c r="AF640" s="2">
        <f ca="1">AD640/1000</f>
        <v>0</v>
      </c>
      <c r="AG640">
        <f ca="1">U640+W640</f>
        <v>624.70697355971129</v>
      </c>
      <c r="AH640">
        <f ca="1">AB640+SUM(D640:M640,N640:P640)</f>
        <v>1553.5963295479842</v>
      </c>
      <c r="AI640">
        <f ca="1">AC640+SUM(U640:AA640)</f>
        <v>1006.8888119260249</v>
      </c>
    </row>
    <row r="641" spans="1:35" hidden="1" x14ac:dyDescent="0.2">
      <c r="A641" t="str">
        <f ca="1">IF(ISNA(A$1), 0, OFFSET(data!$A$1, ROW()-1, A$1-1))</f>
        <v>Oahu</v>
      </c>
      <c r="B641">
        <f ca="1">IF(ISNA(B$1), 0, OFFSET(data!$A$1, ROW()-1, B$1-1))</f>
        <v>2040</v>
      </c>
      <c r="C641" s="5">
        <f ca="1">IF(ISNA(C$1), 0, OFFSET(data!$A$1, ROW()-1, C$1-1))</f>
        <v>51154.25</v>
      </c>
      <c r="D641">
        <f ca="1">IF(ISNA(D$1), 0, OFFSET(data!$A$1, ROW()-1, D$1-1))</f>
        <v>358.69376255707698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42.8</v>
      </c>
      <c r="M641">
        <f ca="1">IF(ISNA(M$1), 0, OFFSET(data!$A$1, ROW()-1, M$1-1))</f>
        <v>463.525128152577</v>
      </c>
      <c r="N641">
        <f ca="1">IF(ISNA(N$1), 0, OFFSET(data!$A$1, ROW()-1, N$1-1))</f>
        <v>19.610576667756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884.62946737741004</v>
      </c>
      <c r="U641">
        <f ca="1">IF(ISNA(U$1), 0, OFFSET(data!$A$1, ROW()-1, U$1-1))</f>
        <v>982.921630419346</v>
      </c>
      <c r="V641">
        <f ca="1">IF(ISNA(V$1), 0, OFFSET(data!$A$1, ROW()-1, V$1-1))</f>
        <v>0</v>
      </c>
      <c r="W641">
        <f ca="1">IF(ISNA(W$1), 0, OFFSET(data!$A$1, ROW()-1, W$1-1))</f>
        <v>-98.2921630419346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695.42077261764405</v>
      </c>
      <c r="AC641">
        <f ca="1">IF(ISNA(AC$1), 0, OFFSET(data!$A$1, ROW()-1, AC$1-1))</f>
        <v>296.059280438634</v>
      </c>
      <c r="AD641">
        <f ca="1">IF(ISNA(AD$1), 0, OFFSET(data!$A$1, ROW()-1, AD$1-1))</f>
        <v>0</v>
      </c>
      <c r="AE641" t="str">
        <f ca="1">IF(ISNA(AE$1), 0, OFFSET(data!$A$1, ROW()-1, AE$1-1))</f>
        <v>peak</v>
      </c>
      <c r="AF641" s="2">
        <f ca="1">AD641/1000</f>
        <v>0</v>
      </c>
      <c r="AG641">
        <f ca="1">U641+W641</f>
        <v>884.6294673774114</v>
      </c>
      <c r="AH641">
        <f ca="1">AB641+SUM(D641:M641,N641:P641)</f>
        <v>1580.0502399950542</v>
      </c>
      <c r="AI641">
        <f ca="1">AC641+SUM(U641:AA641)</f>
        <v>1180.6887478160454</v>
      </c>
    </row>
    <row r="642" spans="1:35" hidden="1" x14ac:dyDescent="0.2">
      <c r="A642" t="str">
        <f ca="1">IF(ISNA(A$1), 0, OFFSET(data!$A$1, ROW()-1, A$1-1))</f>
        <v>Oahu</v>
      </c>
      <c r="B642">
        <f ca="1">IF(ISNA(B$1), 0, OFFSET(data!$A$1, ROW()-1, B$1-1))</f>
        <v>2040</v>
      </c>
      <c r="C642" s="5">
        <f ca="1">IF(ISNA(C$1), 0, OFFSET(data!$A$1, ROW()-1, C$1-1))</f>
        <v>51154.333333333336</v>
      </c>
      <c r="D642">
        <f ca="1">IF(ISNA(D$1), 0, OFFSET(data!$A$1, ROW()-1, D$1-1))</f>
        <v>325.09276255707698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1.5363323631220999E-13</v>
      </c>
      <c r="K642">
        <f ca="1">IF(ISNA(K$1), 0, OFFSET(data!$A$1, ROW()-1, K$1-1))</f>
        <v>803.97943239489405</v>
      </c>
      <c r="L642">
        <f ca="1">IF(ISNA(L$1), 0, OFFSET(data!$A$1, ROW()-1, L$1-1))</f>
        <v>42.8</v>
      </c>
      <c r="M642">
        <f ca="1">IF(ISNA(M$1), 0, OFFSET(data!$A$1, ROW()-1, M$1-1))</f>
        <v>336.80624457672099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1508.67843952869</v>
      </c>
      <c r="U642">
        <f ca="1">IF(ISNA(U$1), 0, OFFSET(data!$A$1, ROW()-1, U$1-1))</f>
        <v>1073.45884482475</v>
      </c>
      <c r="V642">
        <f ca="1">IF(ISNA(V$1), 0, OFFSET(data!$A$1, ROW()-1, V$1-1))</f>
        <v>80.674748667098299</v>
      </c>
      <c r="W642">
        <f ca="1">IF(ISNA(W$1), 0, OFFSET(data!$A$1, ROW()-1, W$1-1))</f>
        <v>175.27337278875001</v>
      </c>
      <c r="X642">
        <f ca="1">IF(ISNA(X$1), 0, OFFSET(data!$A$1, ROW()-1, X$1-1))</f>
        <v>179.271473248088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1291.19782847181</v>
      </c>
      <c r="AC642">
        <f ca="1">IF(ISNA(AC$1), 0, OFFSET(data!$A$1, ROW()-1, AC$1-1))</f>
        <v>777.13116693872496</v>
      </c>
      <c r="AD642">
        <f ca="1">IF(ISNA(AD$1), 0, OFFSET(data!$A$1, ROW()-1, AD$1-1))</f>
        <v>0</v>
      </c>
      <c r="AE642" t="str">
        <f ca="1">IF(ISNA(AE$1), 0, OFFSET(data!$A$1, ROW()-1, AE$1-1))</f>
        <v>peak</v>
      </c>
      <c r="AF642" s="2">
        <f ca="1">AD642/1000</f>
        <v>0</v>
      </c>
      <c r="AG642">
        <f ca="1">U642+W642</f>
        <v>1248.7322176135001</v>
      </c>
      <c r="AH642">
        <f ca="1">AB642+SUM(D642:M642,N642:P642)</f>
        <v>2799.876268000502</v>
      </c>
      <c r="AI642">
        <f ca="1">AC642+SUM(U642:AA642)</f>
        <v>2285.8096064674114</v>
      </c>
    </row>
    <row r="643" spans="1:35" hidden="1" x14ac:dyDescent="0.2">
      <c r="A643" t="str">
        <f ca="1">IF(ISNA(A$1), 0, OFFSET(data!$A$1, ROW()-1, A$1-1))</f>
        <v>Oahu</v>
      </c>
      <c r="B643">
        <f ca="1">IF(ISNA(B$1), 0, OFFSET(data!$A$1, ROW()-1, B$1-1))</f>
        <v>2040</v>
      </c>
      <c r="C643" s="5">
        <f ca="1">IF(ISNA(C$1), 0, OFFSET(data!$A$1, ROW()-1, C$1-1))</f>
        <v>51154.416666666664</v>
      </c>
      <c r="D643">
        <f ca="1">IF(ISNA(D$1), 0, OFFSET(data!$A$1, ROW()-1, D$1-1))</f>
        <v>325.09276255707698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1.5363323631220999E-13</v>
      </c>
      <c r="K643">
        <f ca="1">IF(ISNA(K$1), 0, OFFSET(data!$A$1, ROW()-1, K$1-1))</f>
        <v>1166.44970097897</v>
      </c>
      <c r="L643">
        <f ca="1">IF(ISNA(L$1), 0, OFFSET(data!$A$1, ROW()-1, L$1-1))</f>
        <v>42.8</v>
      </c>
      <c r="M643">
        <f ca="1">IF(ISNA(M$1), 0, OFFSET(data!$A$1, ROW()-1, M$1-1))</f>
        <v>235.58047180515999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1769.9229353412099</v>
      </c>
      <c r="U643">
        <f ca="1">IF(ISNA(U$1), 0, OFFSET(data!$A$1, ROW()-1, U$1-1))</f>
        <v>1127.08108229501</v>
      </c>
      <c r="V643">
        <f ca="1">IF(ISNA(V$1), 0, OFFSET(data!$A$1, ROW()-1, V$1-1))</f>
        <v>288.29700700935899</v>
      </c>
      <c r="W643">
        <f ca="1">IF(ISNA(W$1), 0, OFFSET(data!$A$1, ROW()-1, W$1-1))</f>
        <v>175.27337278875001</v>
      </c>
      <c r="X643">
        <f ca="1">IF(ISNA(X$1), 0, OFFSET(data!$A$1, ROW()-1, X$1-1))</f>
        <v>179.271473248088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1504.1823105610999</v>
      </c>
      <c r="AC643">
        <f ca="1">IF(ISNA(AC$1), 0, OFFSET(data!$A$1, ROW()-1, AC$1-1))</f>
        <v>810.84504329458196</v>
      </c>
      <c r="AD643">
        <f ca="1">IF(ISNA(AD$1), 0, OFFSET(data!$A$1, ROW()-1, AD$1-1))</f>
        <v>0</v>
      </c>
      <c r="AE643" t="str">
        <f ca="1">IF(ISNA(AE$1), 0, OFFSET(data!$A$1, ROW()-1, AE$1-1))</f>
        <v>peak</v>
      </c>
      <c r="AF643" s="2">
        <f ca="1">AD643/1000</f>
        <v>0</v>
      </c>
      <c r="AG643">
        <f ca="1">U643+W643</f>
        <v>1302.3544550837601</v>
      </c>
      <c r="AH643">
        <f ca="1">AB643+SUM(D643:M643,N643:P643)</f>
        <v>3274.1052459023067</v>
      </c>
      <c r="AI643">
        <f ca="1">AC643+SUM(U643:AA643)</f>
        <v>2580.7679786357889</v>
      </c>
    </row>
    <row r="644" spans="1:35" hidden="1" x14ac:dyDescent="0.2">
      <c r="A644" t="str">
        <f ca="1">IF(ISNA(A$1), 0, OFFSET(data!$A$1, ROW()-1, A$1-1))</f>
        <v>Oahu</v>
      </c>
      <c r="B644">
        <f ca="1">IF(ISNA(B$1), 0, OFFSET(data!$A$1, ROW()-1, B$1-1))</f>
        <v>2040</v>
      </c>
      <c r="C644" s="5">
        <f ca="1">IF(ISNA(C$1), 0, OFFSET(data!$A$1, ROW()-1, C$1-1))</f>
        <v>51154.5</v>
      </c>
      <c r="D644">
        <f ca="1">IF(ISNA(D$1), 0, OFFSET(data!$A$1, ROW()-1, D$1-1))</f>
        <v>325.09276255707698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1.5363323631220999E-13</v>
      </c>
      <c r="K644">
        <f ca="1">IF(ISNA(K$1), 0, OFFSET(data!$A$1, ROW()-1, K$1-1))</f>
        <v>1369.1115382404</v>
      </c>
      <c r="L644">
        <f ca="1">IF(ISNA(L$1), 0, OFFSET(data!$A$1, ROW()-1, L$1-1))</f>
        <v>42.8</v>
      </c>
      <c r="M644">
        <f ca="1">IF(ISNA(M$1), 0, OFFSET(data!$A$1, ROW()-1, M$1-1))</f>
        <v>145.98876583324301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-1.3926637620897899E-12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1882.99306663073</v>
      </c>
      <c r="U644">
        <f ca="1">IF(ISNA(U$1), 0, OFFSET(data!$A$1, ROW()-1, U$1-1))</f>
        <v>1146.11406943869</v>
      </c>
      <c r="V644">
        <f ca="1">IF(ISNA(V$1), 0, OFFSET(data!$A$1, ROW()-1, V$1-1))</f>
        <v>382.3341511552</v>
      </c>
      <c r="W644">
        <f ca="1">IF(ISNA(W$1), 0, OFFSET(data!$A$1, ROW()-1, W$1-1))</f>
        <v>175.27337278875001</v>
      </c>
      <c r="X644">
        <f ca="1">IF(ISNA(X$1), 0, OFFSET(data!$A$1, ROW()-1, X$1-1))</f>
        <v>179.271473248088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1600.1227534213001</v>
      </c>
      <c r="AC644">
        <f ca="1">IF(ISNA(AC$1), 0, OFFSET(data!$A$1, ROW()-1, AC$1-1))</f>
        <v>757.67939697108102</v>
      </c>
      <c r="AD644">
        <f ca="1">IF(ISNA(AD$1), 0, OFFSET(data!$A$1, ROW()-1, AD$1-1))</f>
        <v>0</v>
      </c>
      <c r="AE644" t="str">
        <f ca="1">IF(ISNA(AE$1), 0, OFFSET(data!$A$1, ROW()-1, AE$1-1))</f>
        <v>peak</v>
      </c>
      <c r="AF644" s="2">
        <f ca="1">AD644/1000</f>
        <v>0</v>
      </c>
      <c r="AG644">
        <f ca="1">U644+W644</f>
        <v>1321.38744222744</v>
      </c>
      <c r="AH644">
        <f ca="1">AB644+SUM(D644:M644,N644:P644)</f>
        <v>3483.1158200520204</v>
      </c>
      <c r="AI644">
        <f ca="1">AC644+SUM(U644:AA644)</f>
        <v>2640.6724636018093</v>
      </c>
    </row>
    <row r="645" spans="1:35" hidden="1" x14ac:dyDescent="0.2">
      <c r="A645" t="str">
        <f ca="1">IF(ISNA(A$1), 0, OFFSET(data!$A$1, ROW()-1, A$1-1))</f>
        <v>Oahu</v>
      </c>
      <c r="B645">
        <f ca="1">IF(ISNA(B$1), 0, OFFSET(data!$A$1, ROW()-1, B$1-1))</f>
        <v>2040</v>
      </c>
      <c r="C645" s="5">
        <f ca="1">IF(ISNA(C$1), 0, OFFSET(data!$A$1, ROW()-1, C$1-1))</f>
        <v>51154.583333333336</v>
      </c>
      <c r="D645">
        <f ca="1">IF(ISNA(D$1), 0, OFFSET(data!$A$1, ROW()-1, D$1-1))</f>
        <v>333.977747523581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1179.4449518937199</v>
      </c>
      <c r="L645">
        <f ca="1">IF(ISNA(L$1), 0, OFFSET(data!$A$1, ROW()-1, L$1-1))</f>
        <v>42.8</v>
      </c>
      <c r="M645">
        <f ca="1">IF(ISNA(M$1), 0, OFFSET(data!$A$1, ROW()-1, M$1-1))</f>
        <v>98.056525201201197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1654.2792246184999</v>
      </c>
      <c r="U645">
        <f ca="1">IF(ISNA(U$1), 0, OFFSET(data!$A$1, ROW()-1, U$1-1))</f>
        <v>1141.7118012153001</v>
      </c>
      <c r="V645">
        <f ca="1">IF(ISNA(V$1), 0, OFFSET(data!$A$1, ROW()-1, V$1-1))</f>
        <v>158.02257736636099</v>
      </c>
      <c r="W645">
        <f ca="1">IF(ISNA(W$1), 0, OFFSET(data!$A$1, ROW()-1, W$1-1))</f>
        <v>175.27337278875001</v>
      </c>
      <c r="X645">
        <f ca="1">IF(ISNA(X$1), 0, OFFSET(data!$A$1, ROW()-1, X$1-1))</f>
        <v>179.271473248088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1366.4859678436201</v>
      </c>
      <c r="AC645">
        <f ca="1">IF(ISNA(AC$1), 0, OFFSET(data!$A$1, ROW()-1, AC$1-1))</f>
        <v>762.27467726002897</v>
      </c>
      <c r="AD645">
        <f ca="1">IF(ISNA(AD$1), 0, OFFSET(data!$A$1, ROW()-1, AD$1-1))</f>
        <v>0</v>
      </c>
      <c r="AE645" t="str">
        <f ca="1">IF(ISNA(AE$1), 0, OFFSET(data!$A$1, ROW()-1, AE$1-1))</f>
        <v>peak</v>
      </c>
      <c r="AF645" s="2">
        <f ca="1">AD645/1000</f>
        <v>0</v>
      </c>
      <c r="AG645">
        <f ca="1">U645+W645</f>
        <v>1316.9851740040501</v>
      </c>
      <c r="AH645">
        <f ca="1">AB645+SUM(D645:M645,N645:P645)</f>
        <v>3020.7651924621223</v>
      </c>
      <c r="AI645">
        <f ca="1">AC645+SUM(U645:AA645)</f>
        <v>2416.553901878528</v>
      </c>
    </row>
    <row r="646" spans="1:35" hidden="1" x14ac:dyDescent="0.2">
      <c r="A646" t="str">
        <f ca="1">IF(ISNA(A$1), 0, OFFSET(data!$A$1, ROW()-1, A$1-1))</f>
        <v>Oahu</v>
      </c>
      <c r="B646">
        <f ca="1">IF(ISNA(B$1), 0, OFFSET(data!$A$1, ROW()-1, B$1-1))</f>
        <v>2040</v>
      </c>
      <c r="C646" s="5">
        <f ca="1">IF(ISNA(C$1), 0, OFFSET(data!$A$1, ROW()-1, C$1-1))</f>
        <v>51154.666666666664</v>
      </c>
      <c r="D646">
        <f ca="1">IF(ISNA(D$1), 0, OFFSET(data!$A$1, ROW()-1, D$1-1))</f>
        <v>358.69376255707698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447.663356026195</v>
      </c>
      <c r="L646">
        <f ca="1">IF(ISNA(L$1), 0, OFFSET(data!$A$1, ROW()-1, L$1-1))</f>
        <v>42.8</v>
      </c>
      <c r="M646">
        <f ca="1">IF(ISNA(M$1), 0, OFFSET(data!$A$1, ROW()-1, M$1-1))</f>
        <v>49.052669875691997</v>
      </c>
      <c r="N646">
        <f ca="1">IF(ISNA(N$1), 0, OFFSET(data!$A$1, ROW()-1, N$1-1))</f>
        <v>102.109151957557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1000.31894041652</v>
      </c>
      <c r="U646">
        <f ca="1">IF(ISNA(U$1), 0, OFFSET(data!$A$1, ROW()-1, U$1-1))</f>
        <v>1111.4654893516899</v>
      </c>
      <c r="V646">
        <f ca="1">IF(ISNA(V$1), 0, OFFSET(data!$A$1, ROW()-1, V$1-1))</f>
        <v>0</v>
      </c>
      <c r="W646">
        <f ca="1">IF(ISNA(W$1), 0, OFFSET(data!$A$1, ROW()-1, W$1-1))</f>
        <v>-111.14654893516899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612.92219732784201</v>
      </c>
      <c r="AC646">
        <f ca="1">IF(ISNA(AC$1), 0, OFFSET(data!$A$1, ROW()-1, AC$1-1))</f>
        <v>504.83118732746101</v>
      </c>
      <c r="AD646">
        <f ca="1">IF(ISNA(AD$1), 0, OFFSET(data!$A$1, ROW()-1, AD$1-1))</f>
        <v>0</v>
      </c>
      <c r="AE646" t="str">
        <f ca="1">IF(ISNA(AE$1), 0, OFFSET(data!$A$1, ROW()-1, AE$1-1))</f>
        <v>peak</v>
      </c>
      <c r="AF646" s="2">
        <f ca="1">AD646/1000</f>
        <v>0</v>
      </c>
      <c r="AG646">
        <f ca="1">U646+W646</f>
        <v>1000.3189404165209</v>
      </c>
      <c r="AH646">
        <f ca="1">AB646+SUM(D646:M646,N646:P646)</f>
        <v>1613.241137744363</v>
      </c>
      <c r="AI646">
        <f ca="1">AC646+SUM(U646:AA646)</f>
        <v>1505.150127743982</v>
      </c>
    </row>
    <row r="647" spans="1:35" hidden="1" x14ac:dyDescent="0.2">
      <c r="A647" t="str">
        <f ca="1">IF(ISNA(A$1), 0, OFFSET(data!$A$1, ROW()-1, A$1-1))</f>
        <v>Oahu</v>
      </c>
      <c r="B647">
        <f ca="1">IF(ISNA(B$1), 0, OFFSET(data!$A$1, ROW()-1, B$1-1))</f>
        <v>2040</v>
      </c>
      <c r="C647" s="5">
        <f ca="1">IF(ISNA(C$1), 0, OFFSET(data!$A$1, ROW()-1, C$1-1))</f>
        <v>51154.75</v>
      </c>
      <c r="D647">
        <f ca="1">IF(ISNA(D$1), 0, OFFSET(data!$A$1, ROW()-1, D$1-1))</f>
        <v>358.69376255707698</v>
      </c>
      <c r="E647">
        <f ca="1">IF(ISNA(E$1), 0, OFFSET(data!$A$1, ROW()-1, E$1-1))</f>
        <v>8.1999431999999999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8.1999431999999999</v>
      </c>
      <c r="K647">
        <f ca="1">IF(ISNA(K$1), 0, OFFSET(data!$A$1, ROW()-1, K$1-1))</f>
        <v>0</v>
      </c>
      <c r="L647">
        <f ca="1">IF(ISNA(L$1), 0, OFFSET(data!$A$1, ROW()-1, L$1-1))</f>
        <v>42.8</v>
      </c>
      <c r="M647">
        <f ca="1">IF(ISNA(M$1), 0, OFFSET(data!$A$1, ROW()-1, M$1-1))</f>
        <v>96.589508322960796</v>
      </c>
      <c r="N647">
        <f ca="1">IF(ISNA(N$1), 0, OFFSET(data!$A$1, ROW()-1, N$1-1))</f>
        <v>542.13735258743998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1056.62050986747</v>
      </c>
      <c r="U647">
        <f ca="1">IF(ISNA(U$1), 0, OFFSET(data!$A$1, ROW()-1, U$1-1))</f>
        <v>1174.0227887416399</v>
      </c>
      <c r="V647">
        <f ca="1">IF(ISNA(V$1), 0, OFFSET(data!$A$1, ROW()-1, V$1-1))</f>
        <v>0</v>
      </c>
      <c r="W647">
        <f ca="1">IF(ISNA(W$1), 0, OFFSET(data!$A$1, ROW()-1, W$1-1))</f>
        <v>-117.402278874164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233.33411029796</v>
      </c>
      <c r="AC647">
        <f ca="1">IF(ISNA(AC$1), 0, OFFSET(data!$A$1, ROW()-1, AC$1-1))</f>
        <v>233.33411029796</v>
      </c>
      <c r="AD647">
        <f ca="1">IF(ISNA(AD$1), 0, OFFSET(data!$A$1, ROW()-1, AD$1-1))</f>
        <v>0</v>
      </c>
      <c r="AE647" t="str">
        <f ca="1">IF(ISNA(AE$1), 0, OFFSET(data!$A$1, ROW()-1, AE$1-1))</f>
        <v>peak</v>
      </c>
      <c r="AF647" s="2">
        <f ca="1">AD647/1000</f>
        <v>0</v>
      </c>
      <c r="AG647">
        <f ca="1">U647+W647</f>
        <v>1056.6205098674759</v>
      </c>
      <c r="AH647">
        <f ca="1">AB647+SUM(D647:M647,N647:P647)</f>
        <v>1289.9546201654377</v>
      </c>
      <c r="AI647">
        <f ca="1">AC647+SUM(U647:AA647)</f>
        <v>1289.9546201654359</v>
      </c>
    </row>
    <row r="648" spans="1:35" hidden="1" x14ac:dyDescent="0.2">
      <c r="A648" t="str">
        <f ca="1">IF(ISNA(A$1), 0, OFFSET(data!$A$1, ROW()-1, A$1-1))</f>
        <v>Oahu</v>
      </c>
      <c r="B648">
        <f ca="1">IF(ISNA(B$1), 0, OFFSET(data!$A$1, ROW()-1, B$1-1))</f>
        <v>2040</v>
      </c>
      <c r="C648" s="5">
        <f ca="1">IF(ISNA(C$1), 0, OFFSET(data!$A$1, ROW()-1, C$1-1))</f>
        <v>51154.833333333336</v>
      </c>
      <c r="D648">
        <f ca="1">IF(ISNA(D$1), 0, OFFSET(data!$A$1, ROW()-1, D$1-1))</f>
        <v>358.69376255707698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42.8</v>
      </c>
      <c r="M648">
        <f ca="1">IF(ISNA(M$1), 0, OFFSET(data!$A$1, ROW()-1, M$1-1))</f>
        <v>89.823508847655901</v>
      </c>
      <c r="N648">
        <f ca="1">IF(ISNA(N$1), 0, OFFSET(data!$A$1, ROW()-1, N$1-1))</f>
        <v>458.79801233710401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950.11528374183797</v>
      </c>
      <c r="U648">
        <f ca="1">IF(ISNA(U$1), 0, OFFSET(data!$A$1, ROW()-1, U$1-1))</f>
        <v>1055.68364860204</v>
      </c>
      <c r="V648">
        <f ca="1">IF(ISNA(V$1), 0, OFFSET(data!$A$1, ROW()-1, V$1-1))</f>
        <v>0</v>
      </c>
      <c r="W648">
        <f ca="1">IF(ISNA(W$1), 0, OFFSET(data!$A$1, ROW()-1, W$1-1))</f>
        <v>-105.568364860204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256.233336948295</v>
      </c>
      <c r="AC648">
        <f ca="1">IF(ISNA(AC$1), 0, OFFSET(data!$A$1, ROW()-1, AC$1-1))</f>
        <v>227.41880082265601</v>
      </c>
      <c r="AD648">
        <f ca="1">IF(ISNA(AD$1), 0, OFFSET(data!$A$1, ROW()-1, AD$1-1))</f>
        <v>0</v>
      </c>
      <c r="AE648" t="str">
        <f ca="1">IF(ISNA(AE$1), 0, OFFSET(data!$A$1, ROW()-1, AE$1-1))</f>
        <v>peak</v>
      </c>
      <c r="AF648" s="2">
        <f ca="1">AD648/1000</f>
        <v>0</v>
      </c>
      <c r="AG648">
        <f ca="1">U648+W648</f>
        <v>950.11528374183592</v>
      </c>
      <c r="AH648">
        <f ca="1">AB648+SUM(D648:M648,N648:P648)</f>
        <v>1206.3486206901321</v>
      </c>
      <c r="AI648">
        <f ca="1">AC648+SUM(U648:AA648)</f>
        <v>1177.5340845644919</v>
      </c>
    </row>
    <row r="649" spans="1:35" hidden="1" x14ac:dyDescent="0.2">
      <c r="A649" t="str">
        <f ca="1">IF(ISNA(A$1), 0, OFFSET(data!$A$1, ROW()-1, A$1-1))</f>
        <v>Oahu</v>
      </c>
      <c r="B649">
        <f ca="1">IF(ISNA(B$1), 0, OFFSET(data!$A$1, ROW()-1, B$1-1))</f>
        <v>2040</v>
      </c>
      <c r="C649" s="5">
        <f ca="1">IF(ISNA(C$1), 0, OFFSET(data!$A$1, ROW()-1, C$1-1))</f>
        <v>51154.916666666664</v>
      </c>
      <c r="D649">
        <f ca="1">IF(ISNA(D$1), 0, OFFSET(data!$A$1, ROW()-1, D$1-1))</f>
        <v>358.69376255707698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42.8</v>
      </c>
      <c r="M649">
        <f ca="1">IF(ISNA(M$1), 0, OFFSET(data!$A$1, ROW()-1, M$1-1))</f>
        <v>123.377142076659</v>
      </c>
      <c r="N649">
        <f ca="1">IF(ISNA(N$1), 0, OFFSET(data!$A$1, ROW()-1, N$1-1))</f>
        <v>259.52211910432197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784.39302373806004</v>
      </c>
      <c r="U649">
        <f ca="1">IF(ISNA(U$1), 0, OFFSET(data!$A$1, ROW()-1, U$1-1))</f>
        <v>871.54780415339906</v>
      </c>
      <c r="V649">
        <f ca="1">IF(ISNA(V$1), 0, OFFSET(data!$A$1, ROW()-1, V$1-1))</f>
        <v>0</v>
      </c>
      <c r="W649">
        <f ca="1">IF(ISNA(W$1), 0, OFFSET(data!$A$1, ROW()-1, W$1-1))</f>
        <v>-87.1547804153399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455.50923018107699</v>
      </c>
      <c r="AC649">
        <f ca="1">IF(ISNA(AC$1), 0, OFFSET(data!$A$1, ROW()-1, AC$1-1))</f>
        <v>251.996054051659</v>
      </c>
      <c r="AD649">
        <f ca="1">IF(ISNA(AD$1), 0, OFFSET(data!$A$1, ROW()-1, AD$1-1))</f>
        <v>0</v>
      </c>
      <c r="AE649" t="str">
        <f ca="1">IF(ISNA(AE$1), 0, OFFSET(data!$A$1, ROW()-1, AE$1-1))</f>
        <v>peak</v>
      </c>
      <c r="AF649" s="2">
        <f ca="1">AD649/1000</f>
        <v>0</v>
      </c>
      <c r="AG649">
        <f ca="1">U649+W649</f>
        <v>784.39302373805913</v>
      </c>
      <c r="AH649">
        <f ca="1">AB649+SUM(D649:M649,N649:P649)</f>
        <v>1239.9022539191351</v>
      </c>
      <c r="AI649">
        <f ca="1">AC649+SUM(U649:AA649)</f>
        <v>1036.3890777897182</v>
      </c>
    </row>
    <row r="650" spans="1:35" hidden="1" x14ac:dyDescent="0.2">
      <c r="A650" t="str">
        <f ca="1">IF(ISNA(A$1), 0, OFFSET(data!$A$1, ROW()-1, A$1-1))</f>
        <v>Oahu</v>
      </c>
      <c r="B650">
        <f ca="1">IF(ISNA(B$1), 0, OFFSET(data!$A$1, ROW()-1, B$1-1))</f>
        <v>2040</v>
      </c>
      <c r="C650" s="5">
        <f ca="1">IF(ISNA(C$1), 0, OFFSET(data!$A$1, ROW()-1, C$1-1))</f>
        <v>51178</v>
      </c>
      <c r="D650">
        <f ca="1">IF(ISNA(D$1), 0, OFFSET(data!$A$1, ROW()-1, D$1-1))</f>
        <v>118.107762557077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42.8</v>
      </c>
      <c r="M650">
        <f ca="1">IF(ISNA(M$1), 0, OFFSET(data!$A$1, ROW()-1, M$1-1))</f>
        <v>271.676270497129</v>
      </c>
      <c r="N650">
        <f ca="1">IF(ISNA(N$1), 0, OFFSET(data!$A$1, ROW()-1, N$1-1))</f>
        <v>101.057691232331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533.64172428653796</v>
      </c>
      <c r="U650">
        <f ca="1">IF(ISNA(U$1), 0, OFFSET(data!$A$1, ROW()-1, U$1-1))</f>
        <v>592.93524920726395</v>
      </c>
      <c r="V650">
        <f ca="1">IF(ISNA(V$1), 0, OFFSET(data!$A$1, ROW()-1, V$1-1))</f>
        <v>0</v>
      </c>
      <c r="W650">
        <f ca="1">IF(ISNA(W$1), 0, OFFSET(data!$A$1, ROW()-1, W$1-1))</f>
        <v>-59.293524920726398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613.97365805306902</v>
      </c>
      <c r="AC650">
        <f ca="1">IF(ISNA(AC$1), 0, OFFSET(data!$A$1, ROW()-1, AC$1-1))</f>
        <v>231.918071567129</v>
      </c>
      <c r="AD650">
        <f ca="1">IF(ISNA(AD$1), 0, OFFSET(data!$A$1, ROW()-1, AD$1-1))</f>
        <v>0</v>
      </c>
      <c r="AE650" t="str">
        <f ca="1">IF(ISNA(AE$1), 0, OFFSET(data!$A$1, ROW()-1, AE$1-1))</f>
        <v>peak</v>
      </c>
      <c r="AF650" s="2">
        <f ca="1">AD650/1000</f>
        <v>0</v>
      </c>
      <c r="AG650">
        <f ca="1">U650+W650</f>
        <v>533.64172428653751</v>
      </c>
      <c r="AH650">
        <f ca="1">AB650+SUM(D650:M650,N650:P650)</f>
        <v>1147.615382339606</v>
      </c>
      <c r="AI650">
        <f ca="1">AC650+SUM(U650:AA650)</f>
        <v>765.55979585366651</v>
      </c>
    </row>
    <row r="651" spans="1:35" hidden="1" x14ac:dyDescent="0.2">
      <c r="A651" t="str">
        <f ca="1">IF(ISNA(A$1), 0, OFFSET(data!$A$1, ROW()-1, A$1-1))</f>
        <v>Oahu</v>
      </c>
      <c r="B651">
        <f ca="1">IF(ISNA(B$1), 0, OFFSET(data!$A$1, ROW()-1, B$1-1))</f>
        <v>2040</v>
      </c>
      <c r="C651" s="5">
        <f ca="1">IF(ISNA(C$1), 0, OFFSET(data!$A$1, ROW()-1, C$1-1))</f>
        <v>51178.083333333336</v>
      </c>
      <c r="D651">
        <f ca="1">IF(ISNA(D$1), 0, OFFSET(data!$A$1, ROW()-1, D$1-1))</f>
        <v>118.107762557077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42.8</v>
      </c>
      <c r="M651">
        <f ca="1">IF(ISNA(M$1), 0, OFFSET(data!$A$1, ROW()-1, M$1-1))</f>
        <v>248.61710093724901</v>
      </c>
      <c r="N651">
        <f ca="1">IF(ISNA(N$1), 0, OFFSET(data!$A$1, ROW()-1, N$1-1))</f>
        <v>82.360575406543703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491.88543890087101</v>
      </c>
      <c r="U651">
        <f ca="1">IF(ISNA(U$1), 0, OFFSET(data!$A$1, ROW()-1, U$1-1))</f>
        <v>546.53937655652305</v>
      </c>
      <c r="V651">
        <f ca="1">IF(ISNA(V$1), 0, OFFSET(data!$A$1, ROW()-1, V$1-1))</f>
        <v>0</v>
      </c>
      <c r="W651">
        <f ca="1">IF(ISNA(W$1), 0, OFFSET(data!$A$1, ROW()-1, W$1-1))</f>
        <v>-54.6539376556523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632.67077387885604</v>
      </c>
      <c r="AC651">
        <f ca="1">IF(ISNA(AC$1), 0, OFFSET(data!$A$1, ROW()-1, AC$1-1))</f>
        <v>231.963530362249</v>
      </c>
      <c r="AD651">
        <f ca="1">IF(ISNA(AD$1), 0, OFFSET(data!$A$1, ROW()-1, AD$1-1))</f>
        <v>0</v>
      </c>
      <c r="AE651" t="str">
        <f ca="1">IF(ISNA(AE$1), 0, OFFSET(data!$A$1, ROW()-1, AE$1-1))</f>
        <v>peak</v>
      </c>
      <c r="AF651" s="2">
        <f ca="1">AD651/1000</f>
        <v>0</v>
      </c>
      <c r="AG651">
        <f ca="1">U651+W651</f>
        <v>491.88543890087078</v>
      </c>
      <c r="AH651">
        <f ca="1">AB651+SUM(D651:M651,N651:P651)</f>
        <v>1124.5562127797257</v>
      </c>
      <c r="AI651">
        <f ca="1">AC651+SUM(U651:AA651)</f>
        <v>723.84896926311978</v>
      </c>
    </row>
    <row r="652" spans="1:35" hidden="1" x14ac:dyDescent="0.2">
      <c r="A652" t="str">
        <f ca="1">IF(ISNA(A$1), 0, OFFSET(data!$A$1, ROW()-1, A$1-1))</f>
        <v>Oahu</v>
      </c>
      <c r="B652">
        <f ca="1">IF(ISNA(B$1), 0, OFFSET(data!$A$1, ROW()-1, B$1-1))</f>
        <v>2040</v>
      </c>
      <c r="C652" s="5">
        <f ca="1">IF(ISNA(C$1), 0, OFFSET(data!$A$1, ROW()-1, C$1-1))</f>
        <v>51178.166666666664</v>
      </c>
      <c r="D652">
        <f ca="1">IF(ISNA(D$1), 0, OFFSET(data!$A$1, ROW()-1, D$1-1))</f>
        <v>118.107762557077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42.8</v>
      </c>
      <c r="M652">
        <f ca="1">IF(ISNA(M$1), 0, OFFSET(data!$A$1, ROW()-1, M$1-1))</f>
        <v>304.85872307548402</v>
      </c>
      <c r="N652">
        <f ca="1">IF(ISNA(N$1), 0, OFFSET(data!$A$1, ROW()-1, N$1-1))</f>
        <v>108.253887002621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574.02037263518298</v>
      </c>
      <c r="U652">
        <f ca="1">IF(ISNA(U$1), 0, OFFSET(data!$A$1, ROW()-1, U$1-1))</f>
        <v>637.80041403909297</v>
      </c>
      <c r="V652">
        <f ca="1">IF(ISNA(V$1), 0, OFFSET(data!$A$1, ROW()-1, V$1-1))</f>
        <v>0</v>
      </c>
      <c r="W652">
        <f ca="1">IF(ISNA(W$1), 0, OFFSET(data!$A$1, ROW()-1, W$1-1))</f>
        <v>-63.780041403909301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606.77746228277795</v>
      </c>
      <c r="AC652">
        <f ca="1">IF(ISNA(AC$1), 0, OFFSET(data!$A$1, ROW()-1, AC$1-1))</f>
        <v>233.19367239048401</v>
      </c>
      <c r="AD652">
        <f ca="1">IF(ISNA(AD$1), 0, OFFSET(data!$A$1, ROW()-1, AD$1-1))</f>
        <v>0</v>
      </c>
      <c r="AE652" t="str">
        <f ca="1">IF(ISNA(AE$1), 0, OFFSET(data!$A$1, ROW()-1, AE$1-1))</f>
        <v>peak</v>
      </c>
      <c r="AF652" s="2">
        <f ca="1">AD652/1000</f>
        <v>0</v>
      </c>
      <c r="AG652">
        <f ca="1">U652+W652</f>
        <v>574.02037263518366</v>
      </c>
      <c r="AH652">
        <f ca="1">AB652+SUM(D652:M652,N652:P652)</f>
        <v>1180.7978349179598</v>
      </c>
      <c r="AI652">
        <f ca="1">AC652+SUM(U652:AA652)</f>
        <v>807.2140450256677</v>
      </c>
    </row>
    <row r="653" spans="1:35" hidden="1" x14ac:dyDescent="0.2">
      <c r="A653" t="str">
        <f ca="1">IF(ISNA(A$1), 0, OFFSET(data!$A$1, ROW()-1, A$1-1))</f>
        <v>Oahu</v>
      </c>
      <c r="B653">
        <f ca="1">IF(ISNA(B$1), 0, OFFSET(data!$A$1, ROW()-1, B$1-1))</f>
        <v>2040</v>
      </c>
      <c r="C653" s="5">
        <f ca="1">IF(ISNA(C$1), 0, OFFSET(data!$A$1, ROW()-1, C$1-1))</f>
        <v>51178.25</v>
      </c>
      <c r="D653">
        <f ca="1">IF(ISNA(D$1), 0, OFFSET(data!$A$1, ROW()-1, D$1-1))</f>
        <v>118.107762557077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42.8</v>
      </c>
      <c r="M653">
        <f ca="1">IF(ISNA(M$1), 0, OFFSET(data!$A$1, ROW()-1, M$1-1))</f>
        <v>327.40755325408702</v>
      </c>
      <c r="N653">
        <f ca="1">IF(ISNA(N$1), 0, OFFSET(data!$A$1, ROW()-1, N$1-1))</f>
        <v>352.603543872248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840.91885968341296</v>
      </c>
      <c r="U653">
        <f ca="1">IF(ISNA(U$1), 0, OFFSET(data!$A$1, ROW()-1, U$1-1))</f>
        <v>934.35428853712597</v>
      </c>
      <c r="V653">
        <f ca="1">IF(ISNA(V$1), 0, OFFSET(data!$A$1, ROW()-1, V$1-1))</f>
        <v>0</v>
      </c>
      <c r="W653">
        <f ca="1">IF(ISNA(W$1), 0, OFFSET(data!$A$1, ROW()-1, W$1-1))</f>
        <v>-93.435428853712594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362.42780541315102</v>
      </c>
      <c r="AC653">
        <f ca="1">IF(ISNA(AC$1), 0, OFFSET(data!$A$1, ROW()-1, AC$1-1))</f>
        <v>233.347228288634</v>
      </c>
      <c r="AD653">
        <f ca="1">IF(ISNA(AD$1), 0, OFFSET(data!$A$1, ROW()-1, AD$1-1))</f>
        <v>0</v>
      </c>
      <c r="AE653" t="str">
        <f ca="1">IF(ISNA(AE$1), 0, OFFSET(data!$A$1, ROW()-1, AE$1-1))</f>
        <v>peak</v>
      </c>
      <c r="AF653" s="2">
        <f ca="1">AD653/1000</f>
        <v>0</v>
      </c>
      <c r="AG653">
        <f ca="1">U653+W653</f>
        <v>840.91885968341342</v>
      </c>
      <c r="AH653">
        <f ca="1">AB653+SUM(D653:M653,N653:P653)</f>
        <v>1203.3466650965629</v>
      </c>
      <c r="AI653">
        <f ca="1">AC653+SUM(U653:AA653)</f>
        <v>1074.2660879720474</v>
      </c>
    </row>
    <row r="654" spans="1:35" hidden="1" x14ac:dyDescent="0.2">
      <c r="A654" t="str">
        <f ca="1">IF(ISNA(A$1), 0, OFFSET(data!$A$1, ROW()-1, A$1-1))</f>
        <v>Oahu</v>
      </c>
      <c r="B654">
        <f ca="1">IF(ISNA(B$1), 0, OFFSET(data!$A$1, ROW()-1, B$1-1))</f>
        <v>2040</v>
      </c>
      <c r="C654" s="5">
        <f ca="1">IF(ISNA(C$1), 0, OFFSET(data!$A$1, ROW()-1, C$1-1))</f>
        <v>51178.333333333336</v>
      </c>
      <c r="D654">
        <f ca="1">IF(ISNA(D$1), 0, OFFSET(data!$A$1, ROW()-1, D$1-1))</f>
        <v>103.107762557077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1156.78362080221</v>
      </c>
      <c r="L654">
        <f ca="1">IF(ISNA(L$1), 0, OFFSET(data!$A$1, ROW()-1, L$1-1))</f>
        <v>42.8</v>
      </c>
      <c r="M654">
        <f ca="1">IF(ISNA(M$1), 0, OFFSET(data!$A$1, ROW()-1, M$1-1))</f>
        <v>286.91917075408702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2.83615853948666</v>
      </c>
      <c r="R654">
        <f ca="1">IF(ISNA(R$1), 0, OFFSET(data!$A$1, ROW()-1, R$1-1))</f>
        <v>0</v>
      </c>
      <c r="S654">
        <f ca="1">IF(ISNA(S$1), 0, OFFSET(data!$A$1, ROW()-1, S$1-1))</f>
        <v>15.4377775705044</v>
      </c>
      <c r="T654">
        <f ca="1">IF(ISNA(T$1), 0, OFFSET(data!$A$1, ROW()-1, T$1-1))</f>
        <v>1589.61055411337</v>
      </c>
      <c r="U654">
        <f ca="1">IF(ISNA(U$1), 0, OFFSET(data!$A$1, ROW()-1, U$1-1))</f>
        <v>1021.31985136507</v>
      </c>
      <c r="V654">
        <f ca="1">IF(ISNA(V$1), 0, OFFSET(data!$A$1, ROW()-1, V$1-1))</f>
        <v>309.033059628383</v>
      </c>
      <c r="W654">
        <f ca="1">IF(ISNA(W$1), 0, OFFSET(data!$A$1, ROW()-1, W$1-1))</f>
        <v>115.840464521447</v>
      </c>
      <c r="X654">
        <f ca="1">IF(ISNA(X$1), 0, OFFSET(data!$A$1, ROW()-1, X$1-1))</f>
        <v>143.41717859847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1418.7279732802001</v>
      </c>
      <c r="AC654">
        <f ca="1">IF(ISNA(AC$1), 0, OFFSET(data!$A$1, ROW()-1, AC$1-1))</f>
        <v>745.14584679432403</v>
      </c>
      <c r="AD654">
        <f ca="1">IF(ISNA(AD$1), 0, OFFSET(data!$A$1, ROW()-1, AD$1-1))</f>
        <v>0</v>
      </c>
      <c r="AE654" t="str">
        <f ca="1">IF(ISNA(AE$1), 0, OFFSET(data!$A$1, ROW()-1, AE$1-1))</f>
        <v>peak</v>
      </c>
      <c r="AF654" s="2">
        <f ca="1">AD654/1000</f>
        <v>0</v>
      </c>
      <c r="AG654">
        <f ca="1">U654+W654</f>
        <v>1137.1603158865171</v>
      </c>
      <c r="AH654">
        <f ca="1">AB654+SUM(D654:M654,N654:P654)</f>
        <v>3008.3385273935737</v>
      </c>
      <c r="AI654">
        <f ca="1">AC654+SUM(U654:AA654)</f>
        <v>2334.7564009076941</v>
      </c>
    </row>
    <row r="655" spans="1:35" hidden="1" x14ac:dyDescent="0.2">
      <c r="A655" t="str">
        <f ca="1">IF(ISNA(A$1), 0, OFFSET(data!$A$1, ROW()-1, A$1-1))</f>
        <v>Oahu</v>
      </c>
      <c r="B655">
        <f ca="1">IF(ISNA(B$1), 0, OFFSET(data!$A$1, ROW()-1, B$1-1))</f>
        <v>2040</v>
      </c>
      <c r="C655" s="5">
        <f ca="1">IF(ISNA(C$1), 0, OFFSET(data!$A$1, ROW()-1, C$1-1))</f>
        <v>51178.416666666664</v>
      </c>
      <c r="D655">
        <f ca="1">IF(ISNA(D$1), 0, OFFSET(data!$A$1, ROW()-1, D$1-1))</f>
        <v>103.107762557077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1519.58923259063</v>
      </c>
      <c r="L655">
        <f ca="1">IF(ISNA(L$1), 0, OFFSET(data!$A$1, ROW()-1, L$1-1))</f>
        <v>42.8</v>
      </c>
      <c r="M655">
        <f ca="1">IF(ISNA(M$1), 0, OFFSET(data!$A$1, ROW()-1, M$1-1))</f>
        <v>178.75594729145001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475.514183870691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1844.2529424391601</v>
      </c>
      <c r="U655">
        <f ca="1">IF(ISNA(U$1), 0, OFFSET(data!$A$1, ROW()-1, U$1-1))</f>
        <v>1076.7219816480099</v>
      </c>
      <c r="V655">
        <f ca="1">IF(ISNA(V$1), 0, OFFSET(data!$A$1, ROW()-1, V$1-1))</f>
        <v>508.27331767122303</v>
      </c>
      <c r="W655">
        <f ca="1">IF(ISNA(W$1), 0, OFFSET(data!$A$1, ROW()-1, W$1-1))</f>
        <v>115.840464521447</v>
      </c>
      <c r="X655">
        <f ca="1">IF(ISNA(X$1), 0, OFFSET(data!$A$1, ROW()-1, X$1-1))</f>
        <v>143.41717859847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2080.7486921120299</v>
      </c>
      <c r="AC655">
        <f ca="1">IF(ISNA(AC$1), 0, OFFSET(data!$A$1, ROW()-1, AC$1-1))</f>
        <v>750.855948729386</v>
      </c>
      <c r="AD655">
        <f ca="1">IF(ISNA(AD$1), 0, OFFSET(data!$A$1, ROW()-1, AD$1-1))</f>
        <v>0</v>
      </c>
      <c r="AE655" t="str">
        <f ca="1">IF(ISNA(AE$1), 0, OFFSET(data!$A$1, ROW()-1, AE$1-1))</f>
        <v>peak</v>
      </c>
      <c r="AF655" s="2">
        <f ca="1">AD655/1000</f>
        <v>0</v>
      </c>
      <c r="AG655">
        <f ca="1">U655+W655</f>
        <v>1192.562446169457</v>
      </c>
      <c r="AH655">
        <f ca="1">AB655+SUM(D655:M655,N655:P655)</f>
        <v>3925.0016345511867</v>
      </c>
      <c r="AI655">
        <f ca="1">AC655+SUM(U655:AA655)</f>
        <v>2595.1088911685356</v>
      </c>
    </row>
    <row r="656" spans="1:35" hidden="1" x14ac:dyDescent="0.2">
      <c r="A656" t="str">
        <f ca="1">IF(ISNA(A$1), 0, OFFSET(data!$A$1, ROW()-1, A$1-1))</f>
        <v>Oahu</v>
      </c>
      <c r="B656">
        <f ca="1">IF(ISNA(B$1), 0, OFFSET(data!$A$1, ROW()-1, B$1-1))</f>
        <v>2040</v>
      </c>
      <c r="C656" s="5">
        <f ca="1">IF(ISNA(C$1), 0, OFFSET(data!$A$1, ROW()-1, C$1-1))</f>
        <v>51178.5</v>
      </c>
      <c r="D656">
        <f ca="1">IF(ISNA(D$1), 0, OFFSET(data!$A$1, ROW()-1, D$1-1))</f>
        <v>103.107762557077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1588.62390813763</v>
      </c>
      <c r="L656">
        <f ca="1">IF(ISNA(L$1), 0, OFFSET(data!$A$1, ROW()-1, L$1-1))</f>
        <v>42.8</v>
      </c>
      <c r="M656">
        <f ca="1">IF(ISNA(M$1), 0, OFFSET(data!$A$1, ROW()-1, M$1-1))</f>
        <v>132.19538499265801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422.023511619023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1866.72705568737</v>
      </c>
      <c r="U656">
        <f ca="1">IF(ISNA(U$1), 0, OFFSET(data!$A$1, ROW()-1, U$1-1))</f>
        <v>1099.1960948962201</v>
      </c>
      <c r="V656">
        <f ca="1">IF(ISNA(V$1), 0, OFFSET(data!$A$1, ROW()-1, V$1-1))</f>
        <v>508.27331767122303</v>
      </c>
      <c r="W656">
        <f ca="1">IF(ISNA(W$1), 0, OFFSET(data!$A$1, ROW()-1, W$1-1))</f>
        <v>115.840464521447</v>
      </c>
      <c r="X656">
        <f ca="1">IF(ISNA(X$1), 0, OFFSET(data!$A$1, ROW()-1, X$1-1))</f>
        <v>143.41717859847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2029.50543118518</v>
      </c>
      <c r="AC656">
        <f ca="1">IF(ISNA(AC$1), 0, OFFSET(data!$A$1, ROW()-1, AC$1-1))</f>
        <v>737.18194477838597</v>
      </c>
      <c r="AD656">
        <f ca="1">IF(ISNA(AD$1), 0, OFFSET(data!$A$1, ROW()-1, AD$1-1))</f>
        <v>0</v>
      </c>
      <c r="AE656" t="str">
        <f ca="1">IF(ISNA(AE$1), 0, OFFSET(data!$A$1, ROW()-1, AE$1-1))</f>
        <v>peak</v>
      </c>
      <c r="AF656" s="2">
        <f ca="1">AD656/1000</f>
        <v>0</v>
      </c>
      <c r="AG656">
        <f ca="1">U656+W656</f>
        <v>1215.0365594176671</v>
      </c>
      <c r="AH656">
        <f ca="1">AB656+SUM(D656:M656,N656:P656)</f>
        <v>3896.232486872545</v>
      </c>
      <c r="AI656">
        <f ca="1">AC656+SUM(U656:AA656)</f>
        <v>2603.9090004657464</v>
      </c>
    </row>
    <row r="657" spans="1:35" hidden="1" x14ac:dyDescent="0.2">
      <c r="A657" t="str">
        <f ca="1">IF(ISNA(A$1), 0, OFFSET(data!$A$1, ROW()-1, A$1-1))</f>
        <v>Oahu</v>
      </c>
      <c r="B657">
        <f ca="1">IF(ISNA(B$1), 0, OFFSET(data!$A$1, ROW()-1, B$1-1))</f>
        <v>2040</v>
      </c>
      <c r="C657" s="5">
        <f ca="1">IF(ISNA(C$1), 0, OFFSET(data!$A$1, ROW()-1, C$1-1))</f>
        <v>51178.583333333336</v>
      </c>
      <c r="D657">
        <f ca="1">IF(ISNA(D$1), 0, OFFSET(data!$A$1, ROW()-1, D$1-1))</f>
        <v>103.107762557077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1590.5353832231499</v>
      </c>
      <c r="L657">
        <f ca="1">IF(ISNA(L$1), 0, OFFSET(data!$A$1, ROW()-1, L$1-1))</f>
        <v>42.8</v>
      </c>
      <c r="M657">
        <f ca="1">IF(ISNA(M$1), 0, OFFSET(data!$A$1, ROW()-1, M$1-1))</f>
        <v>108.27303542051401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407.79998450856101</v>
      </c>
      <c r="R657">
        <f ca="1">IF(ISNA(R$1), 0, OFFSET(data!$A$1, ROW()-1, R$1-1))</f>
        <v>0</v>
      </c>
      <c r="S657">
        <f ca="1">IF(ISNA(S$1), 0, OFFSET(data!$A$1, ROW()-1, S$1-1))</f>
        <v>0.19451641</v>
      </c>
      <c r="T657">
        <f ca="1">IF(ISNA(T$1), 0, OFFSET(data!$A$1, ROW()-1, T$1-1))</f>
        <v>1844.71618120074</v>
      </c>
      <c r="U657">
        <f ca="1">IF(ISNA(U$1), 0, OFFSET(data!$A$1, ROW()-1, U$1-1))</f>
        <v>1103.3491781258299</v>
      </c>
      <c r="V657">
        <f ca="1">IF(ISNA(V$1), 0, OFFSET(data!$A$1, ROW()-1, V$1-1))</f>
        <v>482.10935995499398</v>
      </c>
      <c r="W657">
        <f ca="1">IF(ISNA(W$1), 0, OFFSET(data!$A$1, ROW()-1, W$1-1))</f>
        <v>115.840464521447</v>
      </c>
      <c r="X657">
        <f ca="1">IF(ISNA(X$1), 0, OFFSET(data!$A$1, ROW()-1, X$1-1))</f>
        <v>143.41717859847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1989.72777109145</v>
      </c>
      <c r="AC657">
        <f ca="1">IF(ISNA(AC$1), 0, OFFSET(data!$A$1, ROW()-1, AC$1-1))</f>
        <v>722.54544017026603</v>
      </c>
      <c r="AD657">
        <f ca="1">IF(ISNA(AD$1), 0, OFFSET(data!$A$1, ROW()-1, AD$1-1))</f>
        <v>0</v>
      </c>
      <c r="AE657" t="str">
        <f ca="1">IF(ISNA(AE$1), 0, OFFSET(data!$A$1, ROW()-1, AE$1-1))</f>
        <v>peak</v>
      </c>
      <c r="AF657" s="2">
        <f ca="1">AD657/1000</f>
        <v>0</v>
      </c>
      <c r="AG657">
        <f ca="1">U657+W657</f>
        <v>1219.189642647277</v>
      </c>
      <c r="AH657">
        <f ca="1">AB657+SUM(D657:M657,N657:P657)</f>
        <v>3834.4439522921907</v>
      </c>
      <c r="AI657">
        <f ca="1">AC657+SUM(U657:AA657)</f>
        <v>2567.2616213710071</v>
      </c>
    </row>
    <row r="658" spans="1:35" hidden="1" x14ac:dyDescent="0.2">
      <c r="A658" t="str">
        <f ca="1">IF(ISNA(A$1), 0, OFFSET(data!$A$1, ROW()-1, A$1-1))</f>
        <v>Oahu</v>
      </c>
      <c r="B658">
        <f ca="1">IF(ISNA(B$1), 0, OFFSET(data!$A$1, ROW()-1, B$1-1))</f>
        <v>2040</v>
      </c>
      <c r="C658" s="5">
        <f ca="1">IF(ISNA(C$1), 0, OFFSET(data!$A$1, ROW()-1, C$1-1))</f>
        <v>51178.666666666664</v>
      </c>
      <c r="D658">
        <f ca="1">IF(ISNA(D$1), 0, OFFSET(data!$A$1, ROW()-1, D$1-1))</f>
        <v>103.107762557077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1527.23327909203</v>
      </c>
      <c r="L658">
        <f ca="1">IF(ISNA(L$1), 0, OFFSET(data!$A$1, ROW()-1, L$1-1))</f>
        <v>42.8</v>
      </c>
      <c r="M658">
        <f ca="1">IF(ISNA(M$1), 0, OFFSET(data!$A$1, ROW()-1, M$1-1))</f>
        <v>49.735501111134099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8.2032544156230998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1722.87654276024</v>
      </c>
      <c r="U658">
        <f ca="1">IF(ISNA(U$1), 0, OFFSET(data!$A$1, ROW()-1, U$1-1))</f>
        <v>1095.80243260003</v>
      </c>
      <c r="V658">
        <f ca="1">IF(ISNA(V$1), 0, OFFSET(data!$A$1, ROW()-1, V$1-1))</f>
        <v>367.81646704028998</v>
      </c>
      <c r="W658">
        <f ca="1">IF(ISNA(W$1), 0, OFFSET(data!$A$1, ROW()-1, W$1-1))</f>
        <v>115.840464521447</v>
      </c>
      <c r="X658">
        <f ca="1">IF(ISNA(X$1), 0, OFFSET(data!$A$1, ROW()-1, X$1-1))</f>
        <v>143.41717859847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1474.8889571212301</v>
      </c>
      <c r="AC658">
        <f ca="1">IF(ISNA(AC$1), 0, OFFSET(data!$A$1, ROW()-1, AC$1-1))</f>
        <v>663.50040300182798</v>
      </c>
      <c r="AD658">
        <f ca="1">IF(ISNA(AD$1), 0, OFFSET(data!$A$1, ROW()-1, AD$1-1))</f>
        <v>0</v>
      </c>
      <c r="AE658" t="str">
        <f ca="1">IF(ISNA(AE$1), 0, OFFSET(data!$A$1, ROW()-1, AE$1-1))</f>
        <v>peak</v>
      </c>
      <c r="AF658" s="2">
        <f ca="1">AD658/1000</f>
        <v>0</v>
      </c>
      <c r="AG658">
        <f ca="1">U658+W658</f>
        <v>1211.6428971214771</v>
      </c>
      <c r="AH658">
        <f ca="1">AB658+SUM(D658:M658,N658:P658)</f>
        <v>3197.765499881471</v>
      </c>
      <c r="AI658">
        <f ca="1">AC658+SUM(U658:AA658)</f>
        <v>2386.3769457620651</v>
      </c>
    </row>
    <row r="659" spans="1:35" hidden="1" x14ac:dyDescent="0.2">
      <c r="A659" t="str">
        <f ca="1">IF(ISNA(A$1), 0, OFFSET(data!$A$1, ROW()-1, A$1-1))</f>
        <v>Oahu</v>
      </c>
      <c r="B659">
        <f ca="1">IF(ISNA(B$1), 0, OFFSET(data!$A$1, ROW()-1, B$1-1))</f>
        <v>2040</v>
      </c>
      <c r="C659" s="5">
        <f ca="1">IF(ISNA(C$1), 0, OFFSET(data!$A$1, ROW()-1, C$1-1))</f>
        <v>51178.75</v>
      </c>
      <c r="D659">
        <f ca="1">IF(ISNA(D$1), 0, OFFSET(data!$A$1, ROW()-1, D$1-1))</f>
        <v>306.87350788226399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15.8202546748135</v>
      </c>
      <c r="K659">
        <f ca="1">IF(ISNA(K$1), 0, OFFSET(data!$A$1, ROW()-1, K$1-1))</f>
        <v>0</v>
      </c>
      <c r="L659">
        <f ca="1">IF(ISNA(L$1), 0, OFFSET(data!$A$1, ROW()-1, L$1-1))</f>
        <v>42.8</v>
      </c>
      <c r="M659">
        <f ca="1">IF(ISNA(M$1), 0, OFFSET(data!$A$1, ROW()-1, M$1-1))</f>
        <v>202.74857877397599</v>
      </c>
      <c r="N659">
        <f ca="1">IF(ISNA(N$1), 0, OFFSET(data!$A$1, ROW()-1, N$1-1))</f>
        <v>507.06704306965099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1075.3093844007001</v>
      </c>
      <c r="U659">
        <f ca="1">IF(ISNA(U$1), 0, OFFSET(data!$A$1, ROW()-1, U$1-1))</f>
        <v>1194.7882048896699</v>
      </c>
      <c r="V659">
        <f ca="1">IF(ISNA(V$1), 0, OFFSET(data!$A$1, ROW()-1, V$1-1))</f>
        <v>0</v>
      </c>
      <c r="W659">
        <f ca="1">IF(ISNA(W$1), 0, OFFSET(data!$A$1, ROW()-1, W$1-1))</f>
        <v>-119.478820488967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288.36430621574902</v>
      </c>
      <c r="AC659">
        <f ca="1">IF(ISNA(AC$1), 0, OFFSET(data!$A$1, ROW()-1, AC$1-1))</f>
        <v>284.84709774897601</v>
      </c>
      <c r="AD659">
        <f ca="1">IF(ISNA(AD$1), 0, OFFSET(data!$A$1, ROW()-1, AD$1-1))</f>
        <v>0</v>
      </c>
      <c r="AE659" t="str">
        <f ca="1">IF(ISNA(AE$1), 0, OFFSET(data!$A$1, ROW()-1, AE$1-1))</f>
        <v>peak</v>
      </c>
      <c r="AF659" s="2">
        <f ca="1">AD659/1000</f>
        <v>0</v>
      </c>
      <c r="AG659">
        <f ca="1">U659+W659</f>
        <v>1075.309384400703</v>
      </c>
      <c r="AH659">
        <f ca="1">AB659+SUM(D659:M659,N659:P659)</f>
        <v>1363.6736906164533</v>
      </c>
      <c r="AI659">
        <f ca="1">AC659+SUM(U659:AA659)</f>
        <v>1360.1564821496791</v>
      </c>
    </row>
    <row r="660" spans="1:35" hidden="1" x14ac:dyDescent="0.2">
      <c r="A660" t="str">
        <f ca="1">IF(ISNA(A$1), 0, OFFSET(data!$A$1, ROW()-1, A$1-1))</f>
        <v>Oahu</v>
      </c>
      <c r="B660">
        <f ca="1">IF(ISNA(B$1), 0, OFFSET(data!$A$1, ROW()-1, B$1-1))</f>
        <v>2040</v>
      </c>
      <c r="C660" s="5">
        <f ca="1">IF(ISNA(C$1), 0, OFFSET(data!$A$1, ROW()-1, C$1-1))</f>
        <v>51178.833333333336</v>
      </c>
      <c r="D660">
        <f ca="1">IF(ISNA(D$1), 0, OFFSET(data!$A$1, ROW()-1, D$1-1))</f>
        <v>172.107762557077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42.8</v>
      </c>
      <c r="M660">
        <f ca="1">IF(ISNA(M$1), 0, OFFSET(data!$A$1, ROW()-1, M$1-1))</f>
        <v>302.741004644859</v>
      </c>
      <c r="N660">
        <f ca="1">IF(ISNA(N$1), 0, OFFSET(data!$A$1, ROW()-1, N$1-1))</f>
        <v>440.26244705947602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957.91121426141297</v>
      </c>
      <c r="U660">
        <f ca="1">IF(ISNA(U$1), 0, OFFSET(data!$A$1, ROW()-1, U$1-1))</f>
        <v>1064.3457936237901</v>
      </c>
      <c r="V660">
        <f ca="1">IF(ISNA(V$1), 0, OFFSET(data!$A$1, ROW()-1, V$1-1))</f>
        <v>0</v>
      </c>
      <c r="W660">
        <f ca="1">IF(ISNA(W$1), 0, OFFSET(data!$A$1, ROW()-1, W$1-1))</f>
        <v>-106.434579362379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355.168902225924</v>
      </c>
      <c r="AC660">
        <f ca="1">IF(ISNA(AC$1), 0, OFFSET(data!$A$1, ROW()-1, AC$1-1))</f>
        <v>279.87328043863403</v>
      </c>
      <c r="AD660">
        <f ca="1">IF(ISNA(AD$1), 0, OFFSET(data!$A$1, ROW()-1, AD$1-1))</f>
        <v>0</v>
      </c>
      <c r="AE660" t="str">
        <f ca="1">IF(ISNA(AE$1), 0, OFFSET(data!$A$1, ROW()-1, AE$1-1))</f>
        <v>peak</v>
      </c>
      <c r="AF660" s="2">
        <f ca="1">AD660/1000</f>
        <v>0</v>
      </c>
      <c r="AG660">
        <f ca="1">U660+W660</f>
        <v>957.91121426141103</v>
      </c>
      <c r="AH660">
        <f ca="1">AB660+SUM(D660:M660,N660:P660)</f>
        <v>1313.080116487336</v>
      </c>
      <c r="AI660">
        <f ca="1">AC660+SUM(U660:AA660)</f>
        <v>1237.7844947000451</v>
      </c>
    </row>
    <row r="661" spans="1:35" hidden="1" x14ac:dyDescent="0.2">
      <c r="A661" t="str">
        <f ca="1">IF(ISNA(A$1), 0, OFFSET(data!$A$1, ROW()-1, A$1-1))</f>
        <v>Oahu</v>
      </c>
      <c r="B661">
        <f ca="1">IF(ISNA(B$1), 0, OFFSET(data!$A$1, ROW()-1, B$1-1))</f>
        <v>2040</v>
      </c>
      <c r="C661" s="5">
        <f ca="1">IF(ISNA(C$1), 0, OFFSET(data!$A$1, ROW()-1, C$1-1))</f>
        <v>51178.916666666664</v>
      </c>
      <c r="D661">
        <f ca="1">IF(ISNA(D$1), 0, OFFSET(data!$A$1, ROW()-1, D$1-1))</f>
        <v>118.107762557077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42.8</v>
      </c>
      <c r="M661">
        <f ca="1">IF(ISNA(M$1), 0, OFFSET(data!$A$1, ROW()-1, M$1-1))</f>
        <v>211.876364613313</v>
      </c>
      <c r="N661">
        <f ca="1">IF(ISNA(N$1), 0, OFFSET(data!$A$1, ROW()-1, N$1-1))</f>
        <v>366.34978212663202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739.133909297022</v>
      </c>
      <c r="U661">
        <f ca="1">IF(ISNA(U$1), 0, OFFSET(data!$A$1, ROW()-1, U$1-1))</f>
        <v>821.25989921891403</v>
      </c>
      <c r="V661">
        <f ca="1">IF(ISNA(V$1), 0, OFFSET(data!$A$1, ROW()-1, V$1-1))</f>
        <v>0</v>
      </c>
      <c r="W661">
        <f ca="1">IF(ISNA(W$1), 0, OFFSET(data!$A$1, ROW()-1, W$1-1))</f>
        <v>-82.125989921891403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348.68156715876802</v>
      </c>
      <c r="AC661">
        <f ca="1">IF(ISNA(AC$1), 0, OFFSET(data!$A$1, ROW()-1, AC$1-1))</f>
        <v>216.04780315463401</v>
      </c>
      <c r="AD661">
        <f ca="1">IF(ISNA(AD$1), 0, OFFSET(data!$A$1, ROW()-1, AD$1-1))</f>
        <v>0</v>
      </c>
      <c r="AE661" t="str">
        <f ca="1">IF(ISNA(AE$1), 0, OFFSET(data!$A$1, ROW()-1, AE$1-1))</f>
        <v>peak</v>
      </c>
      <c r="AF661" s="2">
        <f ca="1">AD661/1000</f>
        <v>0</v>
      </c>
      <c r="AG661">
        <f ca="1">U661+W661</f>
        <v>739.13390929702268</v>
      </c>
      <c r="AH661">
        <f ca="1">AB661+SUM(D661:M661,N661:P661)</f>
        <v>1087.8154764557901</v>
      </c>
      <c r="AI661">
        <f ca="1">AC661+SUM(U661:AA661)</f>
        <v>955.18171245165672</v>
      </c>
    </row>
    <row r="662" spans="1:35" hidden="1" x14ac:dyDescent="0.2">
      <c r="A662" t="str">
        <f ca="1">IF(ISNA(A$1), 0, OFFSET(data!$A$1, ROW()-1, A$1-1))</f>
        <v>Oahu</v>
      </c>
      <c r="B662">
        <f ca="1">IF(ISNA(B$1), 0, OFFSET(data!$A$1, ROW()-1, B$1-1))</f>
        <v>2040</v>
      </c>
      <c r="C662" s="5">
        <f ca="1">IF(ISNA(C$1), 0, OFFSET(data!$A$1, ROW()-1, C$1-1))</f>
        <v>51186</v>
      </c>
      <c r="D662">
        <f ca="1">IF(ISNA(D$1), 0, OFFSET(data!$A$1, ROW()-1, D$1-1))</f>
        <v>386.69376255707698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42.8</v>
      </c>
      <c r="M662">
        <f ca="1">IF(ISNA(M$1), 0, OFFSET(data!$A$1, ROW()-1, M$1-1))</f>
        <v>18.378187723</v>
      </c>
      <c r="N662">
        <f ca="1">IF(ISNA(N$1), 0, OFFSET(data!$A$1, ROW()-1, N$1-1))</f>
        <v>144.91582696305599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592.78777724313397</v>
      </c>
      <c r="U662">
        <f ca="1">IF(ISNA(U$1), 0, OFFSET(data!$A$1, ROW()-1, U$1-1))</f>
        <v>658.65308582570503</v>
      </c>
      <c r="V662">
        <f ca="1">IF(ISNA(V$1), 0, OFFSET(data!$A$1, ROW()-1, V$1-1))</f>
        <v>0</v>
      </c>
      <c r="W662">
        <f ca="1">IF(ISNA(W$1), 0, OFFSET(data!$A$1, ROW()-1, W$1-1))</f>
        <v>-65.865308582570506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570.11552232234396</v>
      </c>
      <c r="AC662">
        <f ca="1">IF(ISNA(AC$1), 0, OFFSET(data!$A$1, ROW()-1, AC$1-1))</f>
        <v>168.96418772300001</v>
      </c>
      <c r="AD662">
        <f ca="1">IF(ISNA(AD$1), 0, OFFSET(data!$A$1, ROW()-1, AD$1-1))</f>
        <v>0</v>
      </c>
      <c r="AE662" t="str">
        <f ca="1">IF(ISNA(AE$1), 0, OFFSET(data!$A$1, ROW()-1, AE$1-1))</f>
        <v>typical</v>
      </c>
      <c r="AF662" s="2">
        <f ca="1">AD662/1000</f>
        <v>0</v>
      </c>
      <c r="AG662">
        <f ca="1">U662+W662</f>
        <v>592.78777724313454</v>
      </c>
      <c r="AH662">
        <f ca="1">AB662+SUM(D662:M662,N662:P662)</f>
        <v>1162.903299565477</v>
      </c>
      <c r="AI662">
        <f ca="1">AC662+SUM(U662:AA662)</f>
        <v>761.75196496613455</v>
      </c>
    </row>
    <row r="663" spans="1:35" hidden="1" x14ac:dyDescent="0.2">
      <c r="A663" t="str">
        <f ca="1">IF(ISNA(A$1), 0, OFFSET(data!$A$1, ROW()-1, A$1-1))</f>
        <v>Oahu</v>
      </c>
      <c r="B663">
        <f ca="1">IF(ISNA(B$1), 0, OFFSET(data!$A$1, ROW()-1, B$1-1))</f>
        <v>2040</v>
      </c>
      <c r="C663" s="5">
        <f ca="1">IF(ISNA(C$1), 0, OFFSET(data!$A$1, ROW()-1, C$1-1))</f>
        <v>51186.083333333336</v>
      </c>
      <c r="D663">
        <f ca="1">IF(ISNA(D$1), 0, OFFSET(data!$A$1, ROW()-1, D$1-1))</f>
        <v>386.69376255707698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42.8</v>
      </c>
      <c r="M663">
        <f ca="1">IF(ISNA(M$1), 0, OFFSET(data!$A$1, ROW()-1, M$1-1))</f>
        <v>25.952657779100001</v>
      </c>
      <c r="N663">
        <f ca="1">IF(ISNA(N$1), 0, OFFSET(data!$A$1, ROW()-1, N$1-1))</f>
        <v>84.636107787207095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540.08252812338401</v>
      </c>
      <c r="U663">
        <f ca="1">IF(ISNA(U$1), 0, OFFSET(data!$A$1, ROW()-1, U$1-1))</f>
        <v>600.09169791487102</v>
      </c>
      <c r="V663">
        <f ca="1">IF(ISNA(V$1), 0, OFFSET(data!$A$1, ROW()-1, V$1-1))</f>
        <v>0</v>
      </c>
      <c r="W663">
        <f ca="1">IF(ISNA(W$1), 0, OFFSET(data!$A$1, ROW()-1, W$1-1))</f>
        <v>-60.009169791487103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630.39524149819295</v>
      </c>
      <c r="AC663">
        <f ca="1">IF(ISNA(AC$1), 0, OFFSET(data!$A$1, ROW()-1, AC$1-1))</f>
        <v>176.53865777909999</v>
      </c>
      <c r="AD663">
        <f ca="1">IF(ISNA(AD$1), 0, OFFSET(data!$A$1, ROW()-1, AD$1-1))</f>
        <v>0</v>
      </c>
      <c r="AE663" t="str">
        <f ca="1">IF(ISNA(AE$1), 0, OFFSET(data!$A$1, ROW()-1, AE$1-1))</f>
        <v>typical</v>
      </c>
      <c r="AF663" s="2">
        <f ca="1">AD663/1000</f>
        <v>0</v>
      </c>
      <c r="AG663">
        <f ca="1">U663+W663</f>
        <v>540.0825281233839</v>
      </c>
      <c r="AH663">
        <f ca="1">AB663+SUM(D663:M663,N663:P663)</f>
        <v>1170.477769621577</v>
      </c>
      <c r="AI663">
        <f ca="1">AC663+SUM(U663:AA663)</f>
        <v>716.62118590248383</v>
      </c>
    </row>
    <row r="664" spans="1:35" hidden="1" x14ac:dyDescent="0.2">
      <c r="A664" t="str">
        <f ca="1">IF(ISNA(A$1), 0, OFFSET(data!$A$1, ROW()-1, A$1-1))</f>
        <v>Oahu</v>
      </c>
      <c r="B664">
        <f ca="1">IF(ISNA(B$1), 0, OFFSET(data!$A$1, ROW()-1, B$1-1))</f>
        <v>2040</v>
      </c>
      <c r="C664" s="5">
        <f ca="1">IF(ISNA(C$1), 0, OFFSET(data!$A$1, ROW()-1, C$1-1))</f>
        <v>51186.166666666664</v>
      </c>
      <c r="D664">
        <f ca="1">IF(ISNA(D$1), 0, OFFSET(data!$A$1, ROW()-1, D$1-1))</f>
        <v>386.69376255707698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42.8</v>
      </c>
      <c r="M664">
        <f ca="1">IF(ISNA(M$1), 0, OFFSET(data!$A$1, ROW()-1, M$1-1))</f>
        <v>14.513206682</v>
      </c>
      <c r="N664">
        <f ca="1">IF(ISNA(N$1), 0, OFFSET(data!$A$1, ROW()-1, N$1-1))</f>
        <v>170.34204628031901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614.34901551939595</v>
      </c>
      <c r="U664">
        <f ca="1">IF(ISNA(U$1), 0, OFFSET(data!$A$1, ROW()-1, U$1-1))</f>
        <v>682.610017243774</v>
      </c>
      <c r="V664">
        <f ca="1">IF(ISNA(V$1), 0, OFFSET(data!$A$1, ROW()-1, V$1-1))</f>
        <v>0</v>
      </c>
      <c r="W664">
        <f ca="1">IF(ISNA(W$1), 0, OFFSET(data!$A$1, ROW()-1, W$1-1))</f>
        <v>-68.261001724377394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544.689303005081</v>
      </c>
      <c r="AC664">
        <f ca="1">IF(ISNA(AC$1), 0, OFFSET(data!$A$1, ROW()-1, AC$1-1))</f>
        <v>165.09920668199999</v>
      </c>
      <c r="AD664">
        <f ca="1">IF(ISNA(AD$1), 0, OFFSET(data!$A$1, ROW()-1, AD$1-1))</f>
        <v>0</v>
      </c>
      <c r="AE664" t="str">
        <f ca="1">IF(ISNA(AE$1), 0, OFFSET(data!$A$1, ROW()-1, AE$1-1))</f>
        <v>typical</v>
      </c>
      <c r="AF664" s="2">
        <f ca="1">AD664/1000</f>
        <v>0</v>
      </c>
      <c r="AG664">
        <f ca="1">U664+W664</f>
        <v>614.34901551939663</v>
      </c>
      <c r="AH664">
        <f ca="1">AB664+SUM(D664:M664,N664:P664)</f>
        <v>1159.0383185244768</v>
      </c>
      <c r="AI664">
        <f ca="1">AC664+SUM(U664:AA664)</f>
        <v>779.44822220139667</v>
      </c>
    </row>
    <row r="665" spans="1:35" hidden="1" x14ac:dyDescent="0.2">
      <c r="A665" t="str">
        <f ca="1">IF(ISNA(A$1), 0, OFFSET(data!$A$1, ROW()-1, A$1-1))</f>
        <v>Oahu</v>
      </c>
      <c r="B665">
        <f ca="1">IF(ISNA(B$1), 0, OFFSET(data!$A$1, ROW()-1, B$1-1))</f>
        <v>2040</v>
      </c>
      <c r="C665" s="5">
        <f ca="1">IF(ISNA(C$1), 0, OFFSET(data!$A$1, ROW()-1, C$1-1))</f>
        <v>51186.25</v>
      </c>
      <c r="D665">
        <f ca="1">IF(ISNA(D$1), 0, OFFSET(data!$A$1, ROW()-1, D$1-1))</f>
        <v>386.69376255707698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42.8</v>
      </c>
      <c r="M665">
        <f ca="1">IF(ISNA(M$1), 0, OFFSET(data!$A$1, ROW()-1, M$1-1))</f>
        <v>53.746789185055398</v>
      </c>
      <c r="N665">
        <f ca="1">IF(ISNA(N$1), 0, OFFSET(data!$A$1, ROW()-1, N$1-1))</f>
        <v>390.86371091206001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874.10426265419301</v>
      </c>
      <c r="U665">
        <f ca="1">IF(ISNA(U$1), 0, OFFSET(data!$A$1, ROW()-1, U$1-1))</f>
        <v>971.22695850465902</v>
      </c>
      <c r="V665">
        <f ca="1">IF(ISNA(V$1), 0, OFFSET(data!$A$1, ROW()-1, V$1-1))</f>
        <v>0</v>
      </c>
      <c r="W665">
        <f ca="1">IF(ISNA(W$1), 0, OFFSET(data!$A$1, ROW()-1, W$1-1))</f>
        <v>-97.122695850465902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324.16763837334003</v>
      </c>
      <c r="AC665">
        <f ca="1">IF(ISNA(AC$1), 0, OFFSET(data!$A$1, ROW()-1, AC$1-1))</f>
        <v>204.33278918505499</v>
      </c>
      <c r="AD665">
        <f ca="1">IF(ISNA(AD$1), 0, OFFSET(data!$A$1, ROW()-1, AD$1-1))</f>
        <v>0</v>
      </c>
      <c r="AE665" t="str">
        <f ca="1">IF(ISNA(AE$1), 0, OFFSET(data!$A$1, ROW()-1, AE$1-1))</f>
        <v>typical</v>
      </c>
      <c r="AF665" s="2">
        <f ca="1">AD665/1000</f>
        <v>0</v>
      </c>
      <c r="AG665">
        <f ca="1">U665+W665</f>
        <v>874.10426265419312</v>
      </c>
      <c r="AH665">
        <f ca="1">AB665+SUM(D665:M665,N665:P665)</f>
        <v>1198.2719010275323</v>
      </c>
      <c r="AI665">
        <f ca="1">AC665+SUM(U665:AA665)</f>
        <v>1078.4370518392482</v>
      </c>
    </row>
    <row r="666" spans="1:35" hidden="1" x14ac:dyDescent="0.2">
      <c r="A666" t="str">
        <f ca="1">IF(ISNA(A$1), 0, OFFSET(data!$A$1, ROW()-1, A$1-1))</f>
        <v>Oahu</v>
      </c>
      <c r="B666">
        <f ca="1">IF(ISNA(B$1), 0, OFFSET(data!$A$1, ROW()-1, B$1-1))</f>
        <v>2040</v>
      </c>
      <c r="C666" s="5">
        <f ca="1">IF(ISNA(C$1), 0, OFFSET(data!$A$1, ROW()-1, C$1-1))</f>
        <v>51186.333333333336</v>
      </c>
      <c r="D666">
        <f ca="1">IF(ISNA(D$1), 0, OFFSET(data!$A$1, ROW()-1, D$1-1))</f>
        <v>268.69376255707698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1215.47181162833</v>
      </c>
      <c r="L666">
        <f ca="1">IF(ISNA(L$1), 0, OFFSET(data!$A$1, ROW()-1, L$1-1))</f>
        <v>42.8</v>
      </c>
      <c r="M666">
        <f ca="1">IF(ISNA(M$1), 0, OFFSET(data!$A$1, ROW()-1, M$1-1))</f>
        <v>49.476501247944299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1576.4420754333501</v>
      </c>
      <c r="U666">
        <f ca="1">IF(ISNA(U$1), 0, OFFSET(data!$A$1, ROW()-1, U$1-1))</f>
        <v>1085.9220000211001</v>
      </c>
      <c r="V666">
        <f ca="1">IF(ISNA(V$1), 0, OFFSET(data!$A$1, ROW()-1, V$1-1))</f>
        <v>209.14678253231301</v>
      </c>
      <c r="W666">
        <f ca="1">IF(ISNA(W$1), 0, OFFSET(data!$A$1, ROW()-1, W$1-1))</f>
        <v>125.23795864828401</v>
      </c>
      <c r="X666">
        <f ca="1">IF(ISNA(X$1), 0, OFFSET(data!$A$1, ROW()-1, X$1-1))</f>
        <v>156.13533423165501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1314.14362469976</v>
      </c>
      <c r="AC666">
        <f ca="1">IF(ISNA(AC$1), 0, OFFSET(data!$A$1, ROW()-1, AC$1-1))</f>
        <v>690.09398419631896</v>
      </c>
      <c r="AD666">
        <f ca="1">IF(ISNA(AD$1), 0, OFFSET(data!$A$1, ROW()-1, AD$1-1))</f>
        <v>0</v>
      </c>
      <c r="AE666" t="str">
        <f ca="1">IF(ISNA(AE$1), 0, OFFSET(data!$A$1, ROW()-1, AE$1-1))</f>
        <v>typical</v>
      </c>
      <c r="AF666" s="2">
        <f ca="1">AD666/1000</f>
        <v>0</v>
      </c>
      <c r="AG666">
        <f ca="1">U666+W666</f>
        <v>1211.1599586693842</v>
      </c>
      <c r="AH666">
        <f ca="1">AB666+SUM(D666:M666,N666:P666)</f>
        <v>2890.5857001331115</v>
      </c>
      <c r="AI666">
        <f ca="1">AC666+SUM(U666:AA666)</f>
        <v>2266.5360596296709</v>
      </c>
    </row>
    <row r="667" spans="1:35" hidden="1" x14ac:dyDescent="0.2">
      <c r="A667" t="str">
        <f ca="1">IF(ISNA(A$1), 0, OFFSET(data!$A$1, ROW()-1, A$1-1))</f>
        <v>Oahu</v>
      </c>
      <c r="B667">
        <f ca="1">IF(ISNA(B$1), 0, OFFSET(data!$A$1, ROW()-1, B$1-1))</f>
        <v>2040</v>
      </c>
      <c r="C667" s="5">
        <f ca="1">IF(ISNA(C$1), 0, OFFSET(data!$A$1, ROW()-1, C$1-1))</f>
        <v>51186.416666666664</v>
      </c>
      <c r="D667">
        <f ca="1">IF(ISNA(D$1), 0, OFFSET(data!$A$1, ROW()-1, D$1-1))</f>
        <v>237.21699474582101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1826.77445767173</v>
      </c>
      <c r="L667">
        <f ca="1">IF(ISNA(L$1), 0, OFFSET(data!$A$1, ROW()-1, L$1-1))</f>
        <v>42.8</v>
      </c>
      <c r="M667">
        <f ca="1">IF(ISNA(M$1), 0, OFFSET(data!$A$1, ROW()-1, M$1-1))</f>
        <v>39.527496026169601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2146.3189484437298</v>
      </c>
      <c r="U667">
        <f ca="1">IF(ISNA(U$1), 0, OFFSET(data!$A$1, ROW()-1, U$1-1))</f>
        <v>1155.7470892262299</v>
      </c>
      <c r="V667">
        <f ca="1">IF(ISNA(V$1), 0, OFFSET(data!$A$1, ROW()-1, V$1-1))</f>
        <v>584.85862118886303</v>
      </c>
      <c r="W667">
        <f ca="1">IF(ISNA(W$1), 0, OFFSET(data!$A$1, ROW()-1, W$1-1))</f>
        <v>125.23795864828401</v>
      </c>
      <c r="X667">
        <f ca="1">IF(ISNA(X$1), 0, OFFSET(data!$A$1, ROW()-1, X$1-1))</f>
        <v>280.47527938034898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1852.6546852367701</v>
      </c>
      <c r="AC667">
        <f ca="1">IF(ISNA(AC$1), 0, OFFSET(data!$A$1, ROW()-1, AC$1-1))</f>
        <v>722.14876239092098</v>
      </c>
      <c r="AD667">
        <f ca="1">IF(ISNA(AD$1), 0, OFFSET(data!$A$1, ROW()-1, AD$1-1))</f>
        <v>0</v>
      </c>
      <c r="AE667" t="str">
        <f ca="1">IF(ISNA(AE$1), 0, OFFSET(data!$A$1, ROW()-1, AE$1-1))</f>
        <v>typical</v>
      </c>
      <c r="AF667" s="2">
        <f ca="1">AD667/1000</f>
        <v>0</v>
      </c>
      <c r="AG667">
        <f ca="1">U667+W667</f>
        <v>1280.9850478745138</v>
      </c>
      <c r="AH667">
        <f ca="1">AB667+SUM(D667:M667,N667:P667)</f>
        <v>3998.9736336804908</v>
      </c>
      <c r="AI667">
        <f ca="1">AC667+SUM(U667:AA667)</f>
        <v>2868.4677108346473</v>
      </c>
    </row>
    <row r="668" spans="1:35" hidden="1" x14ac:dyDescent="0.2">
      <c r="A668" t="str">
        <f ca="1">IF(ISNA(A$1), 0, OFFSET(data!$A$1, ROW()-1, A$1-1))</f>
        <v>Oahu</v>
      </c>
      <c r="B668">
        <f ca="1">IF(ISNA(B$1), 0, OFFSET(data!$A$1, ROW()-1, B$1-1))</f>
        <v>2040</v>
      </c>
      <c r="C668" s="5">
        <f ca="1">IF(ISNA(C$1), 0, OFFSET(data!$A$1, ROW()-1, C$1-1))</f>
        <v>51186.5</v>
      </c>
      <c r="D668">
        <f ca="1">IF(ISNA(D$1), 0, OFFSET(data!$A$1, ROW()-1, D$1-1))</f>
        <v>238.39035724541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1981.2958983236099</v>
      </c>
      <c r="L668">
        <f ca="1">IF(ISNA(L$1), 0, OFFSET(data!$A$1, ROW()-1, L$1-1))</f>
        <v>42.8</v>
      </c>
      <c r="M668">
        <f ca="1">IF(ISNA(M$1), 0, OFFSET(data!$A$1, ROW()-1, M$1-1))</f>
        <v>37.888411242959002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-2.8421709430404002E-13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2300.3746668119802</v>
      </c>
      <c r="U668">
        <f ca="1">IF(ISNA(U$1), 0, OFFSET(data!$A$1, ROW()-1, U$1-1))</f>
        <v>1179.63007949794</v>
      </c>
      <c r="V668">
        <f ca="1">IF(ISNA(V$1), 0, OFFSET(data!$A$1, ROW()-1, V$1-1))</f>
        <v>715.03134928539998</v>
      </c>
      <c r="W668">
        <f ca="1">IF(ISNA(W$1), 0, OFFSET(data!$A$1, ROW()-1, W$1-1))</f>
        <v>125.23795864828401</v>
      </c>
      <c r="X668">
        <f ca="1">IF(ISNA(X$1), 0, OFFSET(data!$A$1, ROW()-1, X$1-1))</f>
        <v>280.47527938034898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1984.04234986089</v>
      </c>
      <c r="AC668">
        <f ca="1">IF(ISNA(AC$1), 0, OFFSET(data!$A$1, ROW()-1, AC$1-1))</f>
        <v>720.50967760771096</v>
      </c>
      <c r="AD668">
        <f ca="1">IF(ISNA(AD$1), 0, OFFSET(data!$A$1, ROW()-1, AD$1-1))</f>
        <v>0</v>
      </c>
      <c r="AE668" t="str">
        <f ca="1">IF(ISNA(AE$1), 0, OFFSET(data!$A$1, ROW()-1, AE$1-1))</f>
        <v>typical</v>
      </c>
      <c r="AF668" s="2">
        <f ca="1">AD668/1000</f>
        <v>0</v>
      </c>
      <c r="AG668">
        <f ca="1">U668+W668</f>
        <v>1304.8680381462241</v>
      </c>
      <c r="AH668">
        <f ca="1">AB668+SUM(D668:M668,N668:P668)</f>
        <v>4284.4170166728691</v>
      </c>
      <c r="AI668">
        <f ca="1">AC668+SUM(U668:AA668)</f>
        <v>3020.8843444196837</v>
      </c>
    </row>
    <row r="669" spans="1:35" hidden="1" x14ac:dyDescent="0.2">
      <c r="A669" t="str">
        <f ca="1">IF(ISNA(A$1), 0, OFFSET(data!$A$1, ROW()-1, A$1-1))</f>
        <v>Oahu</v>
      </c>
      <c r="B669">
        <f ca="1">IF(ISNA(B$1), 0, OFFSET(data!$A$1, ROW()-1, B$1-1))</f>
        <v>2040</v>
      </c>
      <c r="C669" s="5">
        <f ca="1">IF(ISNA(C$1), 0, OFFSET(data!$A$1, ROW()-1, C$1-1))</f>
        <v>51186.583333333336</v>
      </c>
      <c r="D669">
        <f ca="1">IF(ISNA(D$1), 0, OFFSET(data!$A$1, ROW()-1, D$1-1))</f>
        <v>268.69376255707698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1622.8806686284099</v>
      </c>
      <c r="L669">
        <f ca="1">IF(ISNA(L$1), 0, OFFSET(data!$A$1, ROW()-1, L$1-1))</f>
        <v>42.8</v>
      </c>
      <c r="M669">
        <f ca="1">IF(ISNA(M$1), 0, OFFSET(data!$A$1, ROW()-1, M$1-1))</f>
        <v>42.816050006482399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1977.1904811919701</v>
      </c>
      <c r="U669">
        <f ca="1">IF(ISNA(U$1), 0, OFFSET(data!$A$1, ROW()-1, U$1-1))</f>
        <v>1185.48375358415</v>
      </c>
      <c r="V669">
        <f ca="1">IF(ISNA(V$1), 0, OFFSET(data!$A$1, ROW()-1, V$1-1))</f>
        <v>666.46876895953505</v>
      </c>
      <c r="W669">
        <f ca="1">IF(ISNA(W$1), 0, OFFSET(data!$A$1, ROW()-1, W$1-1))</f>
        <v>125.23795864828401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1625.28645225163</v>
      </c>
      <c r="AC669">
        <f ca="1">IF(ISNA(AC$1), 0, OFFSET(data!$A$1, ROW()-1, AC$1-1))</f>
        <v>724.51021939623399</v>
      </c>
      <c r="AD669">
        <f ca="1">IF(ISNA(AD$1), 0, OFFSET(data!$A$1, ROW()-1, AD$1-1))</f>
        <v>0</v>
      </c>
      <c r="AE669" t="str">
        <f ca="1">IF(ISNA(AE$1), 0, OFFSET(data!$A$1, ROW()-1, AE$1-1))</f>
        <v>typical</v>
      </c>
      <c r="AF669" s="2">
        <f ca="1">AD669/1000</f>
        <v>0</v>
      </c>
      <c r="AG669">
        <f ca="1">U669+W669</f>
        <v>1310.7217122324341</v>
      </c>
      <c r="AH669">
        <f ca="1">AB669+SUM(D669:M669,N669:P669)</f>
        <v>3602.4769334435991</v>
      </c>
      <c r="AI669">
        <f ca="1">AC669+SUM(U669:AA669)</f>
        <v>2701.7007005882028</v>
      </c>
    </row>
    <row r="670" spans="1:35" hidden="1" x14ac:dyDescent="0.2">
      <c r="A670" t="str">
        <f ca="1">IF(ISNA(A$1), 0, OFFSET(data!$A$1, ROW()-1, A$1-1))</f>
        <v>Oahu</v>
      </c>
      <c r="B670">
        <f ca="1">IF(ISNA(B$1), 0, OFFSET(data!$A$1, ROW()-1, B$1-1))</f>
        <v>2040</v>
      </c>
      <c r="C670" s="5">
        <f ca="1">IF(ISNA(C$1), 0, OFFSET(data!$A$1, ROW()-1, C$1-1))</f>
        <v>51186.666666666664</v>
      </c>
      <c r="D670">
        <f ca="1">IF(ISNA(D$1), 0, OFFSET(data!$A$1, ROW()-1, D$1-1))</f>
        <v>268.69376255707698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934.63731058954897</v>
      </c>
      <c r="L670">
        <f ca="1">IF(ISNA(L$1), 0, OFFSET(data!$A$1, ROW()-1, L$1-1))</f>
        <v>42.8</v>
      </c>
      <c r="M670">
        <f ca="1">IF(ISNA(M$1), 0, OFFSET(data!$A$1, ROW()-1, M$1-1))</f>
        <v>35.009380119866996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1281.1404532664901</v>
      </c>
      <c r="U670">
        <f ca="1">IF(ISNA(U$1), 0, OFFSET(data!$A$1, ROW()-1, U$1-1))</f>
        <v>1174.7992579362799</v>
      </c>
      <c r="V670">
        <f ca="1">IF(ISNA(V$1), 0, OFFSET(data!$A$1, ROW()-1, V$1-1))</f>
        <v>0</v>
      </c>
      <c r="W670">
        <f ca="1">IF(ISNA(W$1), 0, OFFSET(data!$A$1, ROW()-1, W$1-1))</f>
        <v>106.341195330213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938.85247040924105</v>
      </c>
      <c r="AC670">
        <f ca="1">IF(ISNA(AC$1), 0, OFFSET(data!$A$1, ROW()-1, AC$1-1))</f>
        <v>684.47430076658395</v>
      </c>
      <c r="AD670">
        <f ca="1">IF(ISNA(AD$1), 0, OFFSET(data!$A$1, ROW()-1, AD$1-1))</f>
        <v>0</v>
      </c>
      <c r="AE670" t="str">
        <f ca="1">IF(ISNA(AE$1), 0, OFFSET(data!$A$1, ROW()-1, AE$1-1))</f>
        <v>typical</v>
      </c>
      <c r="AF670" s="2">
        <f ca="1">AD670/1000</f>
        <v>0</v>
      </c>
      <c r="AG670">
        <f ca="1">U670+W670</f>
        <v>1281.1404532664928</v>
      </c>
      <c r="AH670">
        <f ca="1">AB670+SUM(D670:M670,N670:P670)</f>
        <v>2219.9929236757339</v>
      </c>
      <c r="AI670">
        <f ca="1">AC670+SUM(U670:AA670)</f>
        <v>1965.6147540330767</v>
      </c>
    </row>
    <row r="671" spans="1:35" hidden="1" x14ac:dyDescent="0.2">
      <c r="A671" t="str">
        <f ca="1">IF(ISNA(A$1), 0, OFFSET(data!$A$1, ROW()-1, A$1-1))</f>
        <v>Oahu</v>
      </c>
      <c r="B671">
        <f ca="1">IF(ISNA(B$1), 0, OFFSET(data!$A$1, ROW()-1, B$1-1))</f>
        <v>2040</v>
      </c>
      <c r="C671" s="5">
        <f ca="1">IF(ISNA(C$1), 0, OFFSET(data!$A$1, ROW()-1, C$1-1))</f>
        <v>51186.75</v>
      </c>
      <c r="D671">
        <f ca="1">IF(ISNA(D$1), 0, OFFSET(data!$A$1, ROW()-1, D$1-1))</f>
        <v>418.92359365302298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30.106390164595599</v>
      </c>
      <c r="K671">
        <f ca="1">IF(ISNA(K$1), 0, OFFSET(data!$A$1, ROW()-1, K$1-1))</f>
        <v>0</v>
      </c>
      <c r="L671">
        <f ca="1">IF(ISNA(L$1), 0, OFFSET(data!$A$1, ROW()-1, L$1-1))</f>
        <v>42.8</v>
      </c>
      <c r="M671">
        <f ca="1">IF(ISNA(M$1), 0, OFFSET(data!$A$1, ROW()-1, M$1-1))</f>
        <v>51.186226222379702</v>
      </c>
      <c r="N671">
        <f ca="1">IF(ISNA(N$1), 0, OFFSET(data!$A$1, ROW()-1, N$1-1))</f>
        <v>563.96939010733399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1106.9856001473299</v>
      </c>
      <c r="U671">
        <f ca="1">IF(ISNA(U$1), 0, OFFSET(data!$A$1, ROW()-1, U$1-1))</f>
        <v>1229.9840001637001</v>
      </c>
      <c r="V671">
        <f ca="1">IF(ISNA(V$1), 0, OFFSET(data!$A$1, ROW()-1, V$1-1))</f>
        <v>0</v>
      </c>
      <c r="W671">
        <f ca="1">IF(ISNA(W$1), 0, OFFSET(data!$A$1, ROW()-1, W$1-1))</f>
        <v>-122.99840001637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223.025737917524</v>
      </c>
      <c r="AC671">
        <f ca="1">IF(ISNA(AC$1), 0, OFFSET(data!$A$1, ROW()-1, AC$1-1))</f>
        <v>200.290207622379</v>
      </c>
      <c r="AD671">
        <f ca="1">IF(ISNA(AD$1), 0, OFFSET(data!$A$1, ROW()-1, AD$1-1))</f>
        <v>0</v>
      </c>
      <c r="AE671" t="str">
        <f ca="1">IF(ISNA(AE$1), 0, OFFSET(data!$A$1, ROW()-1, AE$1-1))</f>
        <v>typical</v>
      </c>
      <c r="AF671" s="2">
        <f ca="1">AD671/1000</f>
        <v>0</v>
      </c>
      <c r="AG671">
        <f ca="1">U671+W671</f>
        <v>1106.9856001473302</v>
      </c>
      <c r="AH671">
        <f ca="1">AB671+SUM(D671:M671,N671:P671)</f>
        <v>1330.0113380648563</v>
      </c>
      <c r="AI671">
        <f ca="1">AC671+SUM(U671:AA671)</f>
        <v>1307.2758077697092</v>
      </c>
    </row>
    <row r="672" spans="1:35" hidden="1" x14ac:dyDescent="0.2">
      <c r="A672" t="str">
        <f ca="1">IF(ISNA(A$1), 0, OFFSET(data!$A$1, ROW()-1, A$1-1))</f>
        <v>Oahu</v>
      </c>
      <c r="B672">
        <f ca="1">IF(ISNA(B$1), 0, OFFSET(data!$A$1, ROW()-1, B$1-1))</f>
        <v>2040</v>
      </c>
      <c r="C672" s="5">
        <f ca="1">IF(ISNA(C$1), 0, OFFSET(data!$A$1, ROW()-1, C$1-1))</f>
        <v>51186.833333333336</v>
      </c>
      <c r="D672">
        <f ca="1">IF(ISNA(D$1), 0, OFFSET(data!$A$1, ROW()-1, D$1-1))</f>
        <v>501.1159659402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42.8</v>
      </c>
      <c r="M672">
        <f ca="1">IF(ISNA(M$1), 0, OFFSET(data!$A$1, ROW()-1, M$1-1))</f>
        <v>67.530467139661496</v>
      </c>
      <c r="N672">
        <f ca="1">IF(ISNA(N$1), 0, OFFSET(data!$A$1, ROW()-1, N$1-1))</f>
        <v>371.550955807013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982.997388886875</v>
      </c>
      <c r="U672">
        <f ca="1">IF(ISNA(U$1), 0, OFFSET(data!$A$1, ROW()-1, U$1-1))</f>
        <v>1092.2193209854099</v>
      </c>
      <c r="V672">
        <f ca="1">IF(ISNA(V$1), 0, OFFSET(data!$A$1, ROW()-1, V$1-1))</f>
        <v>0</v>
      </c>
      <c r="W672">
        <f ca="1">IF(ISNA(W$1), 0, OFFSET(data!$A$1, ROW()-1, W$1-1))</f>
        <v>-109.221932098541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363.35819009526301</v>
      </c>
      <c r="AC672">
        <f ca="1">IF(ISNA(AC$1), 0, OFFSET(data!$A$1, ROW()-1, AC$1-1))</f>
        <v>217.66218761466101</v>
      </c>
      <c r="AD672">
        <f ca="1">IF(ISNA(AD$1), 0, OFFSET(data!$A$1, ROW()-1, AD$1-1))</f>
        <v>0</v>
      </c>
      <c r="AE672" t="str">
        <f ca="1">IF(ISNA(AE$1), 0, OFFSET(data!$A$1, ROW()-1, AE$1-1))</f>
        <v>typical</v>
      </c>
      <c r="AF672" s="2">
        <f ca="1">AD672/1000</f>
        <v>0</v>
      </c>
      <c r="AG672">
        <f ca="1">U672+W672</f>
        <v>982.99738888686898</v>
      </c>
      <c r="AH672">
        <f ca="1">AB672+SUM(D672:M672,N672:P672)</f>
        <v>1346.3555789821376</v>
      </c>
      <c r="AI672">
        <f ca="1">AC672+SUM(U672:AA672)</f>
        <v>1200.65957650153</v>
      </c>
    </row>
    <row r="673" spans="1:35" hidden="1" x14ac:dyDescent="0.2">
      <c r="A673" t="str">
        <f ca="1">IF(ISNA(A$1), 0, OFFSET(data!$A$1, ROW()-1, A$1-1))</f>
        <v>Oahu</v>
      </c>
      <c r="B673">
        <f ca="1">IF(ISNA(B$1), 0, OFFSET(data!$A$1, ROW()-1, B$1-1))</f>
        <v>2040</v>
      </c>
      <c r="C673" s="5">
        <f ca="1">IF(ISNA(C$1), 0, OFFSET(data!$A$1, ROW()-1, C$1-1))</f>
        <v>51186.916666666664</v>
      </c>
      <c r="D673">
        <f ca="1">IF(ISNA(D$1), 0, OFFSET(data!$A$1, ROW()-1, D$1-1))</f>
        <v>386.69376255707698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42.8</v>
      </c>
      <c r="M673">
        <f ca="1">IF(ISNA(M$1), 0, OFFSET(data!$A$1, ROW()-1, M$1-1))</f>
        <v>93.160002266213993</v>
      </c>
      <c r="N673">
        <f ca="1">IF(ISNA(N$1), 0, OFFSET(data!$A$1, ROW()-1, N$1-1))</f>
        <v>231.67693191251101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754.33069673580303</v>
      </c>
      <c r="U673">
        <f ca="1">IF(ISNA(U$1), 0, OFFSET(data!$A$1, ROW()-1, U$1-1))</f>
        <v>838.14521859533795</v>
      </c>
      <c r="V673">
        <f ca="1">IF(ISNA(V$1), 0, OFFSET(data!$A$1, ROW()-1, V$1-1))</f>
        <v>0</v>
      </c>
      <c r="W673">
        <f ca="1">IF(ISNA(W$1), 0, OFFSET(data!$A$1, ROW()-1, W$1-1))</f>
        <v>-83.814521859533798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483.35441737288801</v>
      </c>
      <c r="AC673">
        <f ca="1">IF(ISNA(AC$1), 0, OFFSET(data!$A$1, ROW()-1, AC$1-1))</f>
        <v>241.73614366621399</v>
      </c>
      <c r="AD673">
        <f ca="1">IF(ISNA(AD$1), 0, OFFSET(data!$A$1, ROW()-1, AD$1-1))</f>
        <v>0</v>
      </c>
      <c r="AE673" t="str">
        <f ca="1">IF(ISNA(AE$1), 0, OFFSET(data!$A$1, ROW()-1, AE$1-1))</f>
        <v>typical</v>
      </c>
      <c r="AF673" s="2">
        <f ca="1">AD673/1000</f>
        <v>0</v>
      </c>
      <c r="AG673">
        <f ca="1">U673+W673</f>
        <v>754.33069673580417</v>
      </c>
      <c r="AH673">
        <f ca="1">AB673+SUM(D673:M673,N673:P673)</f>
        <v>1237.68511410869</v>
      </c>
      <c r="AI673">
        <f ca="1">AC673+SUM(U673:AA673)</f>
        <v>996.06684040201822</v>
      </c>
    </row>
    <row r="674" spans="1:35" hidden="1" x14ac:dyDescent="0.2">
      <c r="A674" t="str">
        <f ca="1">IF(ISNA(A$1), 0, OFFSET(data!$A$1, ROW()-1, A$1-1))</f>
        <v>Oahu</v>
      </c>
      <c r="B674">
        <f ca="1">IF(ISNA(B$1), 0, OFFSET(data!$A$1, ROW()-1, B$1-1))</f>
        <v>2040</v>
      </c>
      <c r="C674" s="5">
        <f ca="1">IF(ISNA(C$1), 0, OFFSET(data!$A$1, ROW()-1, C$1-1))</f>
        <v>51236</v>
      </c>
      <c r="D674">
        <f ca="1">IF(ISNA(D$1), 0, OFFSET(data!$A$1, ROW()-1, D$1-1))</f>
        <v>497.267893036955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42.8</v>
      </c>
      <c r="M674">
        <f ca="1">IF(ISNA(M$1), 0, OFFSET(data!$A$1, ROW()-1, M$1-1))</f>
        <v>28.164029502659901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568.23192253961497</v>
      </c>
      <c r="U674">
        <f ca="1">IF(ISNA(U$1), 0, OFFSET(data!$A$1, ROW()-1, U$1-1))</f>
        <v>631.36880282179402</v>
      </c>
      <c r="V674">
        <f ca="1">IF(ISNA(V$1), 0, OFFSET(data!$A$1, ROW()-1, V$1-1))</f>
        <v>0</v>
      </c>
      <c r="W674">
        <f ca="1">IF(ISNA(W$1), 0, OFFSET(data!$A$1, ROW()-1, W$1-1))</f>
        <v>-63.136880282179398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738.75721880552203</v>
      </c>
      <c r="AC674">
        <f ca="1">IF(ISNA(AC$1), 0, OFFSET(data!$A$1, ROW()-1, AC$1-1))</f>
        <v>178.75002950266</v>
      </c>
      <c r="AD674">
        <f ca="1">IF(ISNA(AD$1), 0, OFFSET(data!$A$1, ROW()-1, AD$1-1))</f>
        <v>0</v>
      </c>
      <c r="AE674" t="str">
        <f ca="1">IF(ISNA(AE$1), 0, OFFSET(data!$A$1, ROW()-1, AE$1-1))</f>
        <v>peak</v>
      </c>
      <c r="AF674" s="2">
        <f ca="1">AD674/1000</f>
        <v>0</v>
      </c>
      <c r="AG674">
        <f ca="1">U674+W674</f>
        <v>568.23192253961463</v>
      </c>
      <c r="AH674">
        <f ca="1">AB674+SUM(D674:M674,N674:P674)</f>
        <v>1306.9891413451369</v>
      </c>
      <c r="AI674">
        <f ca="1">AC674+SUM(U674:AA674)</f>
        <v>746.98195204227466</v>
      </c>
    </row>
    <row r="675" spans="1:35" hidden="1" x14ac:dyDescent="0.2">
      <c r="A675" t="str">
        <f ca="1">IF(ISNA(A$1), 0, OFFSET(data!$A$1, ROW()-1, A$1-1))</f>
        <v>Oahu</v>
      </c>
      <c r="B675">
        <f ca="1">IF(ISNA(B$1), 0, OFFSET(data!$A$1, ROW()-1, B$1-1))</f>
        <v>2040</v>
      </c>
      <c r="C675" s="5">
        <f ca="1">IF(ISNA(C$1), 0, OFFSET(data!$A$1, ROW()-1, C$1-1))</f>
        <v>51236.083333333336</v>
      </c>
      <c r="D675">
        <f ca="1">IF(ISNA(D$1), 0, OFFSET(data!$A$1, ROW()-1, D$1-1))</f>
        <v>441.39376255707703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42.8</v>
      </c>
      <c r="M675">
        <f ca="1">IF(ISNA(M$1), 0, OFFSET(data!$A$1, ROW()-1, M$1-1))</f>
        <v>72.478310868071901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556.67207342514905</v>
      </c>
      <c r="U675">
        <f ca="1">IF(ISNA(U$1), 0, OFFSET(data!$A$1, ROW()-1, U$1-1))</f>
        <v>588.07626163266104</v>
      </c>
      <c r="V675">
        <f ca="1">IF(ISNA(V$1), 0, OFFSET(data!$A$1, ROW()-1, V$1-1))</f>
        <v>27.403437955754001</v>
      </c>
      <c r="W675">
        <f ca="1">IF(ISNA(W$1), 0, OFFSET(data!$A$1, ROW()-1, W$1-1))</f>
        <v>-58.8076261632661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822.03478724115405</v>
      </c>
      <c r="AC675">
        <f ca="1">IF(ISNA(AC$1), 0, OFFSET(data!$A$1, ROW()-1, AC$1-1))</f>
        <v>215.29547541807199</v>
      </c>
      <c r="AD675">
        <f ca="1">IF(ISNA(AD$1), 0, OFFSET(data!$A$1, ROW()-1, AD$1-1))</f>
        <v>0</v>
      </c>
      <c r="AE675" t="str">
        <f ca="1">IF(ISNA(AE$1), 0, OFFSET(data!$A$1, ROW()-1, AE$1-1))</f>
        <v>peak</v>
      </c>
      <c r="AF675" s="2">
        <f ca="1">AD675/1000</f>
        <v>0</v>
      </c>
      <c r="AG675">
        <f ca="1">U675+W675</f>
        <v>529.26863546939489</v>
      </c>
      <c r="AH675">
        <f ca="1">AB675+SUM(D675:M675,N675:P675)</f>
        <v>1378.7068606663029</v>
      </c>
      <c r="AI675">
        <f ca="1">AC675+SUM(U675:AA675)</f>
        <v>771.96754884322092</v>
      </c>
    </row>
    <row r="676" spans="1:35" hidden="1" x14ac:dyDescent="0.2">
      <c r="A676" t="str">
        <f ca="1">IF(ISNA(A$1), 0, OFFSET(data!$A$1, ROW()-1, A$1-1))</f>
        <v>Oahu</v>
      </c>
      <c r="B676">
        <f ca="1">IF(ISNA(B$1), 0, OFFSET(data!$A$1, ROW()-1, B$1-1))</f>
        <v>2040</v>
      </c>
      <c r="C676" s="5">
        <f ca="1">IF(ISNA(C$1), 0, OFFSET(data!$A$1, ROW()-1, C$1-1))</f>
        <v>51236.166666666664</v>
      </c>
      <c r="D676">
        <f ca="1">IF(ISNA(D$1), 0, OFFSET(data!$A$1, ROW()-1, D$1-1))</f>
        <v>481.692979998412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42.8</v>
      </c>
      <c r="M676">
        <f ca="1">IF(ISNA(M$1), 0, OFFSET(data!$A$1, ROW()-1, M$1-1))</f>
        <v>95.701083140114605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620.19406313852699</v>
      </c>
      <c r="U676">
        <f ca="1">IF(ISNA(U$1), 0, OFFSET(data!$A$1, ROW()-1, U$1-1))</f>
        <v>689.10451459836304</v>
      </c>
      <c r="V676">
        <f ca="1">IF(ISNA(V$1), 0, OFFSET(data!$A$1, ROW()-1, V$1-1))</f>
        <v>0</v>
      </c>
      <c r="W676">
        <f ca="1">IF(ISNA(W$1), 0, OFFSET(data!$A$1, ROW()-1, W$1-1))</f>
        <v>-68.910451459836295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754.33213184406497</v>
      </c>
      <c r="AC676">
        <f ca="1">IF(ISNA(AC$1), 0, OFFSET(data!$A$1, ROW()-1, AC$1-1))</f>
        <v>240.029888390114</v>
      </c>
      <c r="AD676">
        <f ca="1">IF(ISNA(AD$1), 0, OFFSET(data!$A$1, ROW()-1, AD$1-1))</f>
        <v>0</v>
      </c>
      <c r="AE676" t="str">
        <f ca="1">IF(ISNA(AE$1), 0, OFFSET(data!$A$1, ROW()-1, AE$1-1))</f>
        <v>peak</v>
      </c>
      <c r="AF676" s="2">
        <f ca="1">AD676/1000</f>
        <v>0</v>
      </c>
      <c r="AG676">
        <f ca="1">U676+W676</f>
        <v>620.19406313852676</v>
      </c>
      <c r="AH676">
        <f ca="1">AB676+SUM(D676:M676,N676:P676)</f>
        <v>1374.5261949825917</v>
      </c>
      <c r="AI676">
        <f ca="1">AC676+SUM(U676:AA676)</f>
        <v>860.22395152864078</v>
      </c>
    </row>
    <row r="677" spans="1:35" hidden="1" x14ac:dyDescent="0.2">
      <c r="A677" t="str">
        <f ca="1">IF(ISNA(A$1), 0, OFFSET(data!$A$1, ROW()-1, A$1-1))</f>
        <v>Oahu</v>
      </c>
      <c r="B677">
        <f ca="1">IF(ISNA(B$1), 0, OFFSET(data!$A$1, ROW()-1, B$1-1))</f>
        <v>2040</v>
      </c>
      <c r="C677" s="5">
        <f ca="1">IF(ISNA(C$1), 0, OFFSET(data!$A$1, ROW()-1, C$1-1))</f>
        <v>51236.25</v>
      </c>
      <c r="D677">
        <f ca="1">IF(ISNA(D$1), 0, OFFSET(data!$A$1, ROW()-1, D$1-1))</f>
        <v>506.12289356180901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13.947358486075199</v>
      </c>
      <c r="L677">
        <f ca="1">IF(ISNA(L$1), 0, OFFSET(data!$A$1, ROW()-1, L$1-1))</f>
        <v>42.8</v>
      </c>
      <c r="M677">
        <f ca="1">IF(ISNA(M$1), 0, OFFSET(data!$A$1, ROW()-1, M$1-1))</f>
        <v>136.00896886785699</v>
      </c>
      <c r="N677">
        <f ca="1">IF(ISNA(N$1), 0, OFFSET(data!$A$1, ROW()-1, N$1-1))</f>
        <v>184.37525859951501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883.25447951525598</v>
      </c>
      <c r="U677">
        <f ca="1">IF(ISNA(U$1), 0, OFFSET(data!$A$1, ROW()-1, U$1-1))</f>
        <v>981.393866128068</v>
      </c>
      <c r="V677">
        <f ca="1">IF(ISNA(V$1), 0, OFFSET(data!$A$1, ROW()-1, V$1-1))</f>
        <v>0</v>
      </c>
      <c r="W677">
        <f ca="1">IF(ISNA(W$1), 0, OFFSET(data!$A$1, ROW()-1, W$1-1))</f>
        <v>-98.139386612806803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545.52695968115302</v>
      </c>
      <c r="AC677">
        <f ca="1">IF(ISNA(AC$1), 0, OFFSET(data!$A$1, ROW()-1, AC$1-1))</f>
        <v>275.26552345393202</v>
      </c>
      <c r="AD677">
        <f ca="1">IF(ISNA(AD$1), 0, OFFSET(data!$A$1, ROW()-1, AD$1-1))</f>
        <v>0</v>
      </c>
      <c r="AE677" t="str">
        <f ca="1">IF(ISNA(AE$1), 0, OFFSET(data!$A$1, ROW()-1, AE$1-1))</f>
        <v>peak</v>
      </c>
      <c r="AF677" s="2">
        <f ca="1">AD677/1000</f>
        <v>0</v>
      </c>
      <c r="AG677">
        <f ca="1">U677+W677</f>
        <v>883.25447951526121</v>
      </c>
      <c r="AH677">
        <f ca="1">AB677+SUM(D677:M677,N677:P677)</f>
        <v>1428.7814391964093</v>
      </c>
      <c r="AI677">
        <f ca="1">AC677+SUM(U677:AA677)</f>
        <v>1158.5200029691932</v>
      </c>
    </row>
    <row r="678" spans="1:35" hidden="1" x14ac:dyDescent="0.2">
      <c r="A678" t="str">
        <f ca="1">IF(ISNA(A$1), 0, OFFSET(data!$A$1, ROW()-1, A$1-1))</f>
        <v>Oahu</v>
      </c>
      <c r="B678">
        <f ca="1">IF(ISNA(B$1), 0, OFFSET(data!$A$1, ROW()-1, B$1-1))</f>
        <v>2040</v>
      </c>
      <c r="C678" s="5">
        <f ca="1">IF(ISNA(C$1), 0, OFFSET(data!$A$1, ROW()-1, C$1-1))</f>
        <v>51236.333333333336</v>
      </c>
      <c r="D678">
        <f ca="1">IF(ISNA(D$1), 0, OFFSET(data!$A$1, ROW()-1, D$1-1))</f>
        <v>441.39376255707703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547.936652563096</v>
      </c>
      <c r="L678">
        <f ca="1">IF(ISNA(L$1), 0, OFFSET(data!$A$1, ROW()-1, L$1-1))</f>
        <v>42.8</v>
      </c>
      <c r="M678">
        <f ca="1">IF(ISNA(M$1), 0, OFFSET(data!$A$1, ROW()-1, M$1-1))</f>
        <v>182.15646095540299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1214.28687607557</v>
      </c>
      <c r="U678">
        <f ca="1">IF(ISNA(U$1), 0, OFFSET(data!$A$1, ROW()-1, U$1-1))</f>
        <v>1089.79158668019</v>
      </c>
      <c r="V678">
        <f ca="1">IF(ISNA(V$1), 0, OFFSET(data!$A$1, ROW()-1, V$1-1))</f>
        <v>0</v>
      </c>
      <c r="W678">
        <f ca="1">IF(ISNA(W$1), 0, OFFSET(data!$A$1, ROW()-1, W$1-1))</f>
        <v>121.87316934521699</v>
      </c>
      <c r="X678">
        <f ca="1">IF(ISNA(X$1), 0, OFFSET(data!$A$1, ROW()-1, X$1-1))</f>
        <v>2.6221200501672901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1028.1057973488</v>
      </c>
      <c r="AC678">
        <f ca="1">IF(ISNA(AC$1), 0, OFFSET(data!$A$1, ROW()-1, AC$1-1))</f>
        <v>695.66083304328299</v>
      </c>
      <c r="AD678">
        <f ca="1">IF(ISNA(AD$1), 0, OFFSET(data!$A$1, ROW()-1, AD$1-1))</f>
        <v>0</v>
      </c>
      <c r="AE678" t="str">
        <f ca="1">IF(ISNA(AE$1), 0, OFFSET(data!$A$1, ROW()-1, AE$1-1))</f>
        <v>peak</v>
      </c>
      <c r="AF678" s="2">
        <f ca="1">AD678/1000</f>
        <v>0</v>
      </c>
      <c r="AG678">
        <f ca="1">U678+W678</f>
        <v>1211.6647560254071</v>
      </c>
      <c r="AH678">
        <f ca="1">AB678+SUM(D678:M678,N678:P678)</f>
        <v>2242.392673424376</v>
      </c>
      <c r="AI678">
        <f ca="1">AC678+SUM(U678:AA678)</f>
        <v>1909.9477091188573</v>
      </c>
    </row>
    <row r="679" spans="1:35" hidden="1" x14ac:dyDescent="0.2">
      <c r="A679" t="str">
        <f ca="1">IF(ISNA(A$1), 0, OFFSET(data!$A$1, ROW()-1, A$1-1))</f>
        <v>Oahu</v>
      </c>
      <c r="B679">
        <f ca="1">IF(ISNA(B$1), 0, OFFSET(data!$A$1, ROW()-1, B$1-1))</f>
        <v>2040</v>
      </c>
      <c r="C679" s="5">
        <f ca="1">IF(ISNA(C$1), 0, OFFSET(data!$A$1, ROW()-1, C$1-1))</f>
        <v>51236.416666666664</v>
      </c>
      <c r="D679">
        <f ca="1">IF(ISNA(D$1), 0, OFFSET(data!$A$1, ROW()-1, D$1-1))</f>
        <v>441.39376255707703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1006.73037835835</v>
      </c>
      <c r="L679">
        <f ca="1">IF(ISNA(L$1), 0, OFFSET(data!$A$1, ROW()-1, L$1-1))</f>
        <v>42.8</v>
      </c>
      <c r="M679">
        <f ca="1">IF(ISNA(M$1), 0, OFFSET(data!$A$1, ROW()-1, M$1-1))</f>
        <v>110.04563297294099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1600.9697738883699</v>
      </c>
      <c r="U679">
        <f ca="1">IF(ISNA(U$1), 0, OFFSET(data!$A$1, ROW()-1, U$1-1))</f>
        <v>1145.7773579930899</v>
      </c>
      <c r="V679">
        <f ca="1">IF(ISNA(V$1), 0, OFFSET(data!$A$1, ROW()-1, V$1-1))</f>
        <v>154.70330331451299</v>
      </c>
      <c r="W679">
        <f ca="1">IF(ISNA(W$1), 0, OFFSET(data!$A$1, ROW()-1, W$1-1))</f>
        <v>121.87316934521699</v>
      </c>
      <c r="X679">
        <f ca="1">IF(ISNA(X$1), 0, OFFSET(data!$A$1, ROW()-1, X$1-1))</f>
        <v>178.61594323554601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1364.40150097998</v>
      </c>
      <c r="AC679">
        <f ca="1">IF(ISNA(AC$1), 0, OFFSET(data!$A$1, ROW()-1, AC$1-1))</f>
        <v>787.87199336269305</v>
      </c>
      <c r="AD679">
        <f ca="1">IF(ISNA(AD$1), 0, OFFSET(data!$A$1, ROW()-1, AD$1-1))</f>
        <v>0</v>
      </c>
      <c r="AE679" t="str">
        <f ca="1">IF(ISNA(AE$1), 0, OFFSET(data!$A$1, ROW()-1, AE$1-1))</f>
        <v>peak</v>
      </c>
      <c r="AF679" s="2">
        <f ca="1">AD679/1000</f>
        <v>0</v>
      </c>
      <c r="AG679">
        <f ca="1">U679+W679</f>
        <v>1267.650527338307</v>
      </c>
      <c r="AH679">
        <f ca="1">AB679+SUM(D679:M679,N679:P679)</f>
        <v>2965.3712748683479</v>
      </c>
      <c r="AI679">
        <f ca="1">AC679+SUM(U679:AA679)</f>
        <v>2388.8417672510591</v>
      </c>
    </row>
    <row r="680" spans="1:35" hidden="1" x14ac:dyDescent="0.2">
      <c r="A680" t="str">
        <f ca="1">IF(ISNA(A$1), 0, OFFSET(data!$A$1, ROW()-1, A$1-1))</f>
        <v>Oahu</v>
      </c>
      <c r="B680">
        <f ca="1">IF(ISNA(B$1), 0, OFFSET(data!$A$1, ROW()-1, B$1-1))</f>
        <v>2040</v>
      </c>
      <c r="C680" s="5">
        <f ca="1">IF(ISNA(C$1), 0, OFFSET(data!$A$1, ROW()-1, C$1-1))</f>
        <v>51236.5</v>
      </c>
      <c r="D680">
        <f ca="1">IF(ISNA(D$1), 0, OFFSET(data!$A$1, ROW()-1, D$1-1))</f>
        <v>441.39376255707703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1152.2481008648101</v>
      </c>
      <c r="L680">
        <f ca="1">IF(ISNA(L$1), 0, OFFSET(data!$A$1, ROW()-1, L$1-1))</f>
        <v>42.8</v>
      </c>
      <c r="M680">
        <f ca="1">IF(ISNA(M$1), 0, OFFSET(data!$A$1, ROW()-1, M$1-1))</f>
        <v>45.9787067867112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1682.4205702086001</v>
      </c>
      <c r="U680">
        <f ca="1">IF(ISNA(U$1), 0, OFFSET(data!$A$1, ROW()-1, U$1-1))</f>
        <v>1134.5259802231899</v>
      </c>
      <c r="V680">
        <f ca="1">IF(ISNA(V$1), 0, OFFSET(data!$A$1, ROW()-1, V$1-1))</f>
        <v>247.405477404648</v>
      </c>
      <c r="W680">
        <f ca="1">IF(ISNA(W$1), 0, OFFSET(data!$A$1, ROW()-1, W$1-1))</f>
        <v>121.87316934521699</v>
      </c>
      <c r="X680">
        <f ca="1">IF(ISNA(X$1), 0, OFFSET(data!$A$1, ROW()-1, X$1-1))</f>
        <v>178.61594323554601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1455.9785372931301</v>
      </c>
      <c r="AC680">
        <f ca="1">IF(ISNA(AC$1), 0, OFFSET(data!$A$1, ROW()-1, AC$1-1))</f>
        <v>726.92235938775104</v>
      </c>
      <c r="AD680">
        <f ca="1">IF(ISNA(AD$1), 0, OFFSET(data!$A$1, ROW()-1, AD$1-1))</f>
        <v>0</v>
      </c>
      <c r="AE680" t="str">
        <f ca="1">IF(ISNA(AE$1), 0, OFFSET(data!$A$1, ROW()-1, AE$1-1))</f>
        <v>peak</v>
      </c>
      <c r="AF680" s="2">
        <f ca="1">AD680/1000</f>
        <v>0</v>
      </c>
      <c r="AG680">
        <f ca="1">U680+W680</f>
        <v>1256.399149568407</v>
      </c>
      <c r="AH680">
        <f ca="1">AB680+SUM(D680:M680,N680:P680)</f>
        <v>3138.3991075017284</v>
      </c>
      <c r="AI680">
        <f ca="1">AC680+SUM(U680:AA680)</f>
        <v>2409.342929596352</v>
      </c>
    </row>
    <row r="681" spans="1:35" hidden="1" x14ac:dyDescent="0.2">
      <c r="A681" t="str">
        <f ca="1">IF(ISNA(A$1), 0, OFFSET(data!$A$1, ROW()-1, A$1-1))</f>
        <v>Oahu</v>
      </c>
      <c r="B681">
        <f ca="1">IF(ISNA(B$1), 0, OFFSET(data!$A$1, ROW()-1, B$1-1))</f>
        <v>2040</v>
      </c>
      <c r="C681" s="5">
        <f ca="1">IF(ISNA(C$1), 0, OFFSET(data!$A$1, ROW()-1, C$1-1))</f>
        <v>51236.583333333336</v>
      </c>
      <c r="D681">
        <f ca="1">IF(ISNA(D$1), 0, OFFSET(data!$A$1, ROW()-1, D$1-1))</f>
        <v>441.39376255707703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1340.6121867601</v>
      </c>
      <c r="L681">
        <f ca="1">IF(ISNA(L$1), 0, OFFSET(data!$A$1, ROW()-1, L$1-1))</f>
        <v>42.8</v>
      </c>
      <c r="M681">
        <f ca="1">IF(ISNA(M$1), 0, OFFSET(data!$A$1, ROW()-1, M$1-1))</f>
        <v>58.042085020631603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1882.8480343378101</v>
      </c>
      <c r="U681">
        <f ca="1">IF(ISNA(U$1), 0, OFFSET(data!$A$1, ROW()-1, U$1-1))</f>
        <v>1159.4687935926099</v>
      </c>
      <c r="V681">
        <f ca="1">IF(ISNA(V$1), 0, OFFSET(data!$A$1, ROW()-1, V$1-1))</f>
        <v>422.89012816443199</v>
      </c>
      <c r="W681">
        <f ca="1">IF(ISNA(W$1), 0, OFFSET(data!$A$1, ROW()-1, W$1-1))</f>
        <v>121.87316934521699</v>
      </c>
      <c r="X681">
        <f ca="1">IF(ISNA(X$1), 0, OFFSET(data!$A$1, ROW()-1, X$1-1))</f>
        <v>178.61594323554601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1633.9574693898501</v>
      </c>
      <c r="AC681">
        <f ca="1">IF(ISNA(AC$1), 0, OFFSET(data!$A$1, ROW()-1, AC$1-1))</f>
        <v>740.66335138538295</v>
      </c>
      <c r="AD681">
        <f ca="1">IF(ISNA(AD$1), 0, OFFSET(data!$A$1, ROW()-1, AD$1-1))</f>
        <v>0</v>
      </c>
      <c r="AE681" t="str">
        <f ca="1">IF(ISNA(AE$1), 0, OFFSET(data!$A$1, ROW()-1, AE$1-1))</f>
        <v>peak</v>
      </c>
      <c r="AF681" s="2">
        <f ca="1">AD681/1000</f>
        <v>0</v>
      </c>
      <c r="AG681">
        <f ca="1">U681+W681</f>
        <v>1281.341962937827</v>
      </c>
      <c r="AH681">
        <f ca="1">AB681+SUM(D681:M681,N681:P681)</f>
        <v>3516.805503727659</v>
      </c>
      <c r="AI681">
        <f ca="1">AC681+SUM(U681:AA681)</f>
        <v>2623.5113857231881</v>
      </c>
    </row>
    <row r="682" spans="1:35" hidden="1" x14ac:dyDescent="0.2">
      <c r="A682" t="str">
        <f ca="1">IF(ISNA(A$1), 0, OFFSET(data!$A$1, ROW()-1, A$1-1))</f>
        <v>Oahu</v>
      </c>
      <c r="B682">
        <f ca="1">IF(ISNA(B$1), 0, OFFSET(data!$A$1, ROW()-1, B$1-1))</f>
        <v>2040</v>
      </c>
      <c r="C682" s="5">
        <f ca="1">IF(ISNA(C$1), 0, OFFSET(data!$A$1, ROW()-1, C$1-1))</f>
        <v>51236.666666666664</v>
      </c>
      <c r="D682">
        <f ca="1">IF(ISNA(D$1), 0, OFFSET(data!$A$1, ROW()-1, D$1-1))</f>
        <v>441.39376255707703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967.27295731693403</v>
      </c>
      <c r="L682">
        <f ca="1">IF(ISNA(L$1), 0, OFFSET(data!$A$1, ROW()-1, L$1-1))</f>
        <v>42.8</v>
      </c>
      <c r="M682">
        <f ca="1">IF(ISNA(M$1), 0, OFFSET(data!$A$1, ROW()-1, M$1-1))</f>
        <v>51.254364650822602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1502.7210845248301</v>
      </c>
      <c r="U682">
        <f ca="1">IF(ISNA(U$1), 0, OFFSET(data!$A$1, ROW()-1, U$1-1))</f>
        <v>1150.9655617621299</v>
      </c>
      <c r="V682">
        <f ca="1">IF(ISNA(V$1), 0, OFFSET(data!$A$1, ROW()-1, V$1-1))</f>
        <v>51.266410181938298</v>
      </c>
      <c r="W682">
        <f ca="1">IF(ISNA(W$1), 0, OFFSET(data!$A$1, ROW()-1, W$1-1))</f>
        <v>121.87316934521699</v>
      </c>
      <c r="X682">
        <f ca="1">IF(ISNA(X$1), 0, OFFSET(data!$A$1, ROW()-1, X$1-1))</f>
        <v>178.61594323554601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1261.48342822431</v>
      </c>
      <c r="AC682">
        <f ca="1">IF(ISNA(AC$1), 0, OFFSET(data!$A$1, ROW()-1, AC$1-1))</f>
        <v>728.12850394873203</v>
      </c>
      <c r="AD682">
        <f ca="1">IF(ISNA(AD$1), 0, OFFSET(data!$A$1, ROW()-1, AD$1-1))</f>
        <v>0</v>
      </c>
      <c r="AE682" t="str">
        <f ca="1">IF(ISNA(AE$1), 0, OFFSET(data!$A$1, ROW()-1, AE$1-1))</f>
        <v>peak</v>
      </c>
      <c r="AF682" s="2">
        <f ca="1">AD682/1000</f>
        <v>0</v>
      </c>
      <c r="AG682">
        <f ca="1">U682+W682</f>
        <v>1272.838731107347</v>
      </c>
      <c r="AH682">
        <f ca="1">AB682+SUM(D682:M682,N682:P682)</f>
        <v>2764.2045127491438</v>
      </c>
      <c r="AI682">
        <f ca="1">AC682+SUM(U682:AA682)</f>
        <v>2230.849588473563</v>
      </c>
    </row>
    <row r="683" spans="1:35" hidden="1" x14ac:dyDescent="0.2">
      <c r="A683" t="str">
        <f ca="1">IF(ISNA(A$1), 0, OFFSET(data!$A$1, ROW()-1, A$1-1))</f>
        <v>Oahu</v>
      </c>
      <c r="B683">
        <f ca="1">IF(ISNA(B$1), 0, OFFSET(data!$A$1, ROW()-1, B$1-1))</f>
        <v>2040</v>
      </c>
      <c r="C683" s="5">
        <f ca="1">IF(ISNA(C$1), 0, OFFSET(data!$A$1, ROW()-1, C$1-1))</f>
        <v>51236.75</v>
      </c>
      <c r="D683">
        <f ca="1">IF(ISNA(D$1), 0, OFFSET(data!$A$1, ROW()-1, D$1-1))</f>
        <v>501.09376255707599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38.697208508843701</v>
      </c>
      <c r="L683">
        <f ca="1">IF(ISNA(L$1), 0, OFFSET(data!$A$1, ROW()-1, L$1-1))</f>
        <v>42.8</v>
      </c>
      <c r="M683">
        <f ca="1">IF(ISNA(M$1), 0, OFFSET(data!$A$1, ROW()-1, M$1-1))</f>
        <v>153.930484826645</v>
      </c>
      <c r="N683">
        <f ca="1">IF(ISNA(N$1), 0, OFFSET(data!$A$1, ROW()-1, N$1-1))</f>
        <v>364.85201124664502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1101.3734671392101</v>
      </c>
      <c r="U683">
        <f ca="1">IF(ISNA(U$1), 0, OFFSET(data!$A$1, ROW()-1, U$1-1))</f>
        <v>1223.7482968213401</v>
      </c>
      <c r="V683">
        <f ca="1">IF(ISNA(V$1), 0, OFFSET(data!$A$1, ROW()-1, V$1-1))</f>
        <v>0</v>
      </c>
      <c r="W683">
        <f ca="1">IF(ISNA(W$1), 0, OFFSET(data!$A$1, ROW()-1, W$1-1))</f>
        <v>-122.37482968213401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370.07933803875602</v>
      </c>
      <c r="AC683">
        <f ca="1">IF(ISNA(AC$1), 0, OFFSET(data!$A$1, ROW()-1, AC$1-1))</f>
        <v>292.390493845489</v>
      </c>
      <c r="AD683">
        <f ca="1">IF(ISNA(AD$1), 0, OFFSET(data!$A$1, ROW()-1, AD$1-1))</f>
        <v>0</v>
      </c>
      <c r="AE683" t="str">
        <f ca="1">IF(ISNA(AE$1), 0, OFFSET(data!$A$1, ROW()-1, AE$1-1))</f>
        <v>peak</v>
      </c>
      <c r="AF683" s="2">
        <f ca="1">AD683/1000</f>
        <v>0</v>
      </c>
      <c r="AG683">
        <f ca="1">U683+W683</f>
        <v>1101.373467139206</v>
      </c>
      <c r="AH683">
        <f ca="1">AB683+SUM(D683:M683,N683:P683)</f>
        <v>1471.452805177966</v>
      </c>
      <c r="AI683">
        <f ca="1">AC683+SUM(U683:AA683)</f>
        <v>1393.7639609846951</v>
      </c>
    </row>
    <row r="684" spans="1:35" hidden="1" x14ac:dyDescent="0.2">
      <c r="A684" t="str">
        <f ca="1">IF(ISNA(A$1), 0, OFFSET(data!$A$1, ROW()-1, A$1-1))</f>
        <v>Oahu</v>
      </c>
      <c r="B684">
        <f ca="1">IF(ISNA(B$1), 0, OFFSET(data!$A$1, ROW()-1, B$1-1))</f>
        <v>2040</v>
      </c>
      <c r="C684" s="5">
        <f ca="1">IF(ISNA(C$1), 0, OFFSET(data!$A$1, ROW()-1, C$1-1))</f>
        <v>51236.833333333336</v>
      </c>
      <c r="D684">
        <f ca="1">IF(ISNA(D$1), 0, OFFSET(data!$A$1, ROW()-1, D$1-1))</f>
        <v>501.09376255707599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42.8</v>
      </c>
      <c r="M684">
        <f ca="1">IF(ISNA(M$1), 0, OFFSET(data!$A$1, ROW()-1, M$1-1))</f>
        <v>223.66262257353301</v>
      </c>
      <c r="N684">
        <f ca="1">IF(ISNA(N$1), 0, OFFSET(data!$A$1, ROW()-1, N$1-1))</f>
        <v>238.76573837302399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1006.32212350363</v>
      </c>
      <c r="U684">
        <f ca="1">IF(ISNA(U$1), 0, OFFSET(data!$A$1, ROW()-1, U$1-1))</f>
        <v>1118.1356927818099</v>
      </c>
      <c r="V684">
        <f ca="1">IF(ISNA(V$1), 0, OFFSET(data!$A$1, ROW()-1, V$1-1))</f>
        <v>0</v>
      </c>
      <c r="W684">
        <f ca="1">IF(ISNA(W$1), 0, OFFSET(data!$A$1, ROW()-1, W$1-1))</f>
        <v>-111.81356927818101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496.16561091237702</v>
      </c>
      <c r="AC684">
        <f ca="1">IF(ISNA(AC$1), 0, OFFSET(data!$A$1, ROW()-1, AC$1-1))</f>
        <v>285.60682797853298</v>
      </c>
      <c r="AD684">
        <f ca="1">IF(ISNA(AD$1), 0, OFFSET(data!$A$1, ROW()-1, AD$1-1))</f>
        <v>0</v>
      </c>
      <c r="AE684" t="str">
        <f ca="1">IF(ISNA(AE$1), 0, OFFSET(data!$A$1, ROW()-1, AE$1-1))</f>
        <v>peak</v>
      </c>
      <c r="AF684" s="2">
        <f ca="1">AD684/1000</f>
        <v>0</v>
      </c>
      <c r="AG684">
        <f ca="1">U684+W684</f>
        <v>1006.3221235036289</v>
      </c>
      <c r="AH684">
        <f ca="1">AB684+SUM(D684:M684,N684:P684)</f>
        <v>1502.48773441601</v>
      </c>
      <c r="AI684">
        <f ca="1">AC684+SUM(U684:AA684)</f>
        <v>1291.9289514821619</v>
      </c>
    </row>
    <row r="685" spans="1:35" hidden="1" x14ac:dyDescent="0.2">
      <c r="A685" t="str">
        <f ca="1">IF(ISNA(A$1), 0, OFFSET(data!$A$1, ROW()-1, A$1-1))</f>
        <v>Oahu</v>
      </c>
      <c r="B685">
        <f ca="1">IF(ISNA(B$1), 0, OFFSET(data!$A$1, ROW()-1, B$1-1))</f>
        <v>2040</v>
      </c>
      <c r="C685" s="5">
        <f ca="1">IF(ISNA(C$1), 0, OFFSET(data!$A$1, ROW()-1, C$1-1))</f>
        <v>51236.916666666664</v>
      </c>
      <c r="D685">
        <f ca="1">IF(ISNA(D$1), 0, OFFSET(data!$A$1, ROW()-1, D$1-1))</f>
        <v>501.09376255707599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42.8</v>
      </c>
      <c r="M685">
        <f ca="1">IF(ISNA(M$1), 0, OFFSET(data!$A$1, ROW()-1, M$1-1))</f>
        <v>206.44529357205201</v>
      </c>
      <c r="N685">
        <f ca="1">IF(ISNA(N$1), 0, OFFSET(data!$A$1, ROW()-1, N$1-1))</f>
        <v>25.308873099973798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775.64792922910203</v>
      </c>
      <c r="U685">
        <f ca="1">IF(ISNA(U$1), 0, OFFSET(data!$A$1, ROW()-1, U$1-1))</f>
        <v>861.83103247678196</v>
      </c>
      <c r="V685">
        <f ca="1">IF(ISNA(V$1), 0, OFFSET(data!$A$1, ROW()-1, V$1-1))</f>
        <v>0</v>
      </c>
      <c r="W685">
        <f ca="1">IF(ISNA(W$1), 0, OFFSET(data!$A$1, ROW()-1, W$1-1))</f>
        <v>-86.183103247678204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709.62247618542699</v>
      </c>
      <c r="AC685">
        <f ca="1">IF(ISNA(AC$1), 0, OFFSET(data!$A$1, ROW()-1, AC$1-1))</f>
        <v>286.41164997205198</v>
      </c>
      <c r="AD685">
        <f ca="1">IF(ISNA(AD$1), 0, OFFSET(data!$A$1, ROW()-1, AD$1-1))</f>
        <v>0</v>
      </c>
      <c r="AE685" t="str">
        <f ca="1">IF(ISNA(AE$1), 0, OFFSET(data!$A$1, ROW()-1, AE$1-1))</f>
        <v>peak</v>
      </c>
      <c r="AF685" s="2">
        <f ca="1">AD685/1000</f>
        <v>0</v>
      </c>
      <c r="AG685">
        <f ca="1">U685+W685</f>
        <v>775.64792922910374</v>
      </c>
      <c r="AH685">
        <f ca="1">AB685+SUM(D685:M685,N685:P685)</f>
        <v>1485.2704054145288</v>
      </c>
      <c r="AI685">
        <f ca="1">AC685+SUM(U685:AA685)</f>
        <v>1062.0595792011557</v>
      </c>
    </row>
    <row r="686" spans="1:35" hidden="1" x14ac:dyDescent="0.2">
      <c r="A686" t="str">
        <f ca="1">IF(ISNA(A$1), 0, OFFSET(data!$A$1, ROW()-1, A$1-1))</f>
        <v>Oahu</v>
      </c>
      <c r="B686">
        <f ca="1">IF(ISNA(B$1), 0, OFFSET(data!$A$1, ROW()-1, B$1-1))</f>
        <v>2040</v>
      </c>
      <c r="C686" s="5">
        <f ca="1">IF(ISNA(C$1), 0, OFFSET(data!$A$1, ROW()-1, C$1-1))</f>
        <v>51258</v>
      </c>
      <c r="D686">
        <f ca="1">IF(ISNA(D$1), 0, OFFSET(data!$A$1, ROW()-1, D$1-1))</f>
        <v>103.107762557077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42.8</v>
      </c>
      <c r="M686">
        <f ca="1">IF(ISNA(M$1), 0, OFFSET(data!$A$1, ROW()-1, M$1-1))</f>
        <v>446.74614456084498</v>
      </c>
      <c r="N686">
        <f ca="1">IF(ISNA(N$1), 0, OFFSET(data!$A$1, ROW()-1, N$1-1))</f>
        <v>20.933482743321001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613.58738986124297</v>
      </c>
      <c r="U686">
        <f ca="1">IF(ISNA(U$1), 0, OFFSET(data!$A$1, ROW()-1, U$1-1))</f>
        <v>681.76376651249302</v>
      </c>
      <c r="V686">
        <f ca="1">IF(ISNA(V$1), 0, OFFSET(data!$A$1, ROW()-1, V$1-1))</f>
        <v>0</v>
      </c>
      <c r="W686">
        <f ca="1">IF(ISNA(W$1), 0, OFFSET(data!$A$1, ROW()-1, W$1-1))</f>
        <v>-68.176376651249299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709.09786654207903</v>
      </c>
      <c r="AC686">
        <f ca="1">IF(ISNA(AC$1), 0, OFFSET(data!$A$1, ROW()-1, AC$1-1))</f>
        <v>235.47328043863399</v>
      </c>
      <c r="AD686">
        <f ca="1">IF(ISNA(AD$1), 0, OFFSET(data!$A$1, ROW()-1, AD$1-1))</f>
        <v>0</v>
      </c>
      <c r="AE686" t="str">
        <f ca="1">IF(ISNA(AE$1), 0, OFFSET(data!$A$1, ROW()-1, AE$1-1))</f>
        <v>peak</v>
      </c>
      <c r="AF686" s="2">
        <f ca="1">AD686/1000</f>
        <v>0</v>
      </c>
      <c r="AG686">
        <f ca="1">U686+W686</f>
        <v>613.58738986124376</v>
      </c>
      <c r="AH686">
        <f ca="1">AB686+SUM(D686:M686,N686:P686)</f>
        <v>1322.685256403322</v>
      </c>
      <c r="AI686">
        <f ca="1">AC686+SUM(U686:AA686)</f>
        <v>849.06067029987776</v>
      </c>
    </row>
    <row r="687" spans="1:35" hidden="1" x14ac:dyDescent="0.2">
      <c r="A687" t="str">
        <f ca="1">IF(ISNA(A$1), 0, OFFSET(data!$A$1, ROW()-1, A$1-1))</f>
        <v>Oahu</v>
      </c>
      <c r="B687">
        <f ca="1">IF(ISNA(B$1), 0, OFFSET(data!$A$1, ROW()-1, B$1-1))</f>
        <v>2040</v>
      </c>
      <c r="C687" s="5">
        <f ca="1">IF(ISNA(C$1), 0, OFFSET(data!$A$1, ROW()-1, C$1-1))</f>
        <v>51258.083333333336</v>
      </c>
      <c r="D687">
        <f ca="1">IF(ISNA(D$1), 0, OFFSET(data!$A$1, ROW()-1, D$1-1))</f>
        <v>103.107762557077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42.8</v>
      </c>
      <c r="M687">
        <f ca="1">IF(ISNA(M$1), 0, OFFSET(data!$A$1, ROW()-1, M$1-1))</f>
        <v>420.20988598976999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1.71824915192229</v>
      </c>
      <c r="T687">
        <f ca="1">IF(ISNA(T$1), 0, OFFSET(data!$A$1, ROW()-1, T$1-1))</f>
        <v>566.11764854684702</v>
      </c>
      <c r="U687">
        <f ca="1">IF(ISNA(U$1), 0, OFFSET(data!$A$1, ROW()-1, U$1-1))</f>
        <v>629.01960949649697</v>
      </c>
      <c r="V687">
        <f ca="1">IF(ISNA(V$1), 0, OFFSET(data!$A$1, ROW()-1, V$1-1))</f>
        <v>0</v>
      </c>
      <c r="W687">
        <f ca="1">IF(ISNA(W$1), 0, OFFSET(data!$A$1, ROW()-1, W$1-1))</f>
        <v>-62.901960949649698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731.749598313805</v>
      </c>
      <c r="AC687">
        <f ca="1">IF(ISNA(AC$1), 0, OFFSET(data!$A$1, ROW()-1, AC$1-1))</f>
        <v>235.47328043863399</v>
      </c>
      <c r="AD687">
        <f ca="1">IF(ISNA(AD$1), 0, OFFSET(data!$A$1, ROW()-1, AD$1-1))</f>
        <v>0</v>
      </c>
      <c r="AE687" t="str">
        <f ca="1">IF(ISNA(AE$1), 0, OFFSET(data!$A$1, ROW()-1, AE$1-1))</f>
        <v>peak</v>
      </c>
      <c r="AF687" s="2">
        <f ca="1">AD687/1000</f>
        <v>0</v>
      </c>
      <c r="AG687">
        <f ca="1">U687+W687</f>
        <v>566.11764854684725</v>
      </c>
      <c r="AH687">
        <f ca="1">AB687+SUM(D687:M687,N687:P687)</f>
        <v>1297.8672468606519</v>
      </c>
      <c r="AI687">
        <f ca="1">AC687+SUM(U687:AA687)</f>
        <v>801.59092898548124</v>
      </c>
    </row>
    <row r="688" spans="1:35" hidden="1" x14ac:dyDescent="0.2">
      <c r="A688" t="str">
        <f ca="1">IF(ISNA(A$1), 0, OFFSET(data!$A$1, ROW()-1, A$1-1))</f>
        <v>Oahu</v>
      </c>
      <c r="B688">
        <f ca="1">IF(ISNA(B$1), 0, OFFSET(data!$A$1, ROW()-1, B$1-1))</f>
        <v>2040</v>
      </c>
      <c r="C688" s="5">
        <f ca="1">IF(ISNA(C$1), 0, OFFSET(data!$A$1, ROW()-1, C$1-1))</f>
        <v>51258.166666666664</v>
      </c>
      <c r="D688">
        <f ca="1">IF(ISNA(D$1), 0, OFFSET(data!$A$1, ROW()-1, D$1-1))</f>
        <v>103.107762557077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42.8</v>
      </c>
      <c r="M688">
        <f ca="1">IF(ISNA(M$1), 0, OFFSET(data!$A$1, ROW()-1, M$1-1))</f>
        <v>342.72839028762701</v>
      </c>
      <c r="N688">
        <f ca="1">IF(ISNA(N$1), 0, OFFSET(data!$A$1, ROW()-1, N$1-1))</f>
        <v>133.62287479995501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622.25902764466002</v>
      </c>
      <c r="U688">
        <f ca="1">IF(ISNA(U$1), 0, OFFSET(data!$A$1, ROW()-1, U$1-1))</f>
        <v>691.39891960517798</v>
      </c>
      <c r="V688">
        <f ca="1">IF(ISNA(V$1), 0, OFFSET(data!$A$1, ROW()-1, V$1-1))</f>
        <v>0</v>
      </c>
      <c r="W688">
        <f ca="1">IF(ISNA(W$1), 0, OFFSET(data!$A$1, ROW()-1, W$1-1))</f>
        <v>-69.139891960517801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596.408474485444</v>
      </c>
      <c r="AC688">
        <f ca="1">IF(ISNA(AC$1), 0, OFFSET(data!$A$1, ROW()-1, AC$1-1))</f>
        <v>232.078998628634</v>
      </c>
      <c r="AD688">
        <f ca="1">IF(ISNA(AD$1), 0, OFFSET(data!$A$1, ROW()-1, AD$1-1))</f>
        <v>0</v>
      </c>
      <c r="AE688" t="str">
        <f ca="1">IF(ISNA(AE$1), 0, OFFSET(data!$A$1, ROW()-1, AE$1-1))</f>
        <v>peak</v>
      </c>
      <c r="AF688" s="2">
        <f ca="1">AD688/1000</f>
        <v>0</v>
      </c>
      <c r="AG688">
        <f ca="1">U688+W688</f>
        <v>622.25902764466014</v>
      </c>
      <c r="AH688">
        <f ca="1">AB688+SUM(D688:M688,N688:P688)</f>
        <v>1218.667502130103</v>
      </c>
      <c r="AI688">
        <f ca="1">AC688+SUM(U688:AA688)</f>
        <v>854.33802627329419</v>
      </c>
    </row>
    <row r="689" spans="1:35" hidden="1" x14ac:dyDescent="0.2">
      <c r="A689" t="str">
        <f ca="1">IF(ISNA(A$1), 0, OFFSET(data!$A$1, ROW()-1, A$1-1))</f>
        <v>Oahu</v>
      </c>
      <c r="B689">
        <f ca="1">IF(ISNA(B$1), 0, OFFSET(data!$A$1, ROW()-1, B$1-1))</f>
        <v>2040</v>
      </c>
      <c r="C689" s="5">
        <f ca="1">IF(ISNA(C$1), 0, OFFSET(data!$A$1, ROW()-1, C$1-1))</f>
        <v>51258.25</v>
      </c>
      <c r="D689">
        <f ca="1">IF(ISNA(D$1), 0, OFFSET(data!$A$1, ROW()-1, D$1-1))</f>
        <v>103.107762557077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116.44487268975401</v>
      </c>
      <c r="L689">
        <f ca="1">IF(ISNA(L$1), 0, OFFSET(data!$A$1, ROW()-1, L$1-1))</f>
        <v>42.8</v>
      </c>
      <c r="M689">
        <f ca="1">IF(ISNA(M$1), 0, OFFSET(data!$A$1, ROW()-1, M$1-1))</f>
        <v>426.58104611303497</v>
      </c>
      <c r="N689">
        <f ca="1">IF(ISNA(N$1), 0, OFFSET(data!$A$1, ROW()-1, N$1-1))</f>
        <v>202.840275767674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891.77395712754196</v>
      </c>
      <c r="U689">
        <f ca="1">IF(ISNA(U$1), 0, OFFSET(data!$A$1, ROW()-1, U$1-1))</f>
        <v>990.85995236393603</v>
      </c>
      <c r="V689">
        <f ca="1">IF(ISNA(V$1), 0, OFFSET(data!$A$1, ROW()-1, V$1-1))</f>
        <v>0</v>
      </c>
      <c r="W689">
        <f ca="1">IF(ISNA(W$1), 0, OFFSET(data!$A$1, ROW()-1, W$1-1))</f>
        <v>-99.0859952363936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527.19107351772595</v>
      </c>
      <c r="AC689">
        <f ca="1">IF(ISNA(AC$1), 0, OFFSET(data!$A$1, ROW()-1, AC$1-1))</f>
        <v>351.91815312838901</v>
      </c>
      <c r="AD689">
        <f ca="1">IF(ISNA(AD$1), 0, OFFSET(data!$A$1, ROW()-1, AD$1-1))</f>
        <v>0</v>
      </c>
      <c r="AE689" t="str">
        <f ca="1">IF(ISNA(AE$1), 0, OFFSET(data!$A$1, ROW()-1, AE$1-1))</f>
        <v>peak</v>
      </c>
      <c r="AF689" s="2">
        <f ca="1">AD689/1000</f>
        <v>0</v>
      </c>
      <c r="AG689">
        <f ca="1">U689+W689</f>
        <v>891.77395712754242</v>
      </c>
      <c r="AH689">
        <f ca="1">AB689+SUM(D689:M689,N689:P689)</f>
        <v>1418.9650306452659</v>
      </c>
      <c r="AI689">
        <f ca="1">AC689+SUM(U689:AA689)</f>
        <v>1243.6921102559313</v>
      </c>
    </row>
    <row r="690" spans="1:35" hidden="1" x14ac:dyDescent="0.2">
      <c r="A690" t="str">
        <f ca="1">IF(ISNA(A$1), 0, OFFSET(data!$A$1, ROW()-1, A$1-1))</f>
        <v>Oahu</v>
      </c>
      <c r="B690">
        <f ca="1">IF(ISNA(B$1), 0, OFFSET(data!$A$1, ROW()-1, B$1-1))</f>
        <v>2040</v>
      </c>
      <c r="C690" s="5">
        <f ca="1">IF(ISNA(C$1), 0, OFFSET(data!$A$1, ROW()-1, C$1-1))</f>
        <v>51258.333333333336</v>
      </c>
      <c r="D690">
        <f ca="1">IF(ISNA(D$1), 0, OFFSET(data!$A$1, ROW()-1, D$1-1))</f>
        <v>103.107762557077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1134.23877349755</v>
      </c>
      <c r="L690">
        <f ca="1">IF(ISNA(L$1), 0, OFFSET(data!$A$1, ROW()-1, L$1-1))</f>
        <v>42.8</v>
      </c>
      <c r="M690">
        <f ca="1">IF(ISNA(M$1), 0, OFFSET(data!$A$1, ROW()-1, M$1-1))</f>
        <v>423.56904736540901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252.47645460818799</v>
      </c>
      <c r="R690">
        <f ca="1">IF(ISNA(R$1), 0, OFFSET(data!$A$1, ROW()-1, R$1-1))</f>
        <v>0</v>
      </c>
      <c r="S690">
        <f ca="1">IF(ISNA(S$1), 0, OFFSET(data!$A$1, ROW()-1, S$1-1))</f>
        <v>9.2544443000000101</v>
      </c>
      <c r="T690">
        <f ca="1">IF(ISNA(T$1), 0, OFFSET(data!$A$1, ROW()-1, T$1-1))</f>
        <v>1703.71558342004</v>
      </c>
      <c r="U690">
        <f ca="1">IF(ISNA(U$1), 0, OFFSET(data!$A$1, ROW()-1, U$1-1))</f>
        <v>1108.0362291992401</v>
      </c>
      <c r="V690">
        <f ca="1">IF(ISNA(V$1), 0, OFFSET(data!$A$1, ROW()-1, V$1-1))</f>
        <v>328.872592384661</v>
      </c>
      <c r="W690">
        <f ca="1">IF(ISNA(W$1), 0, OFFSET(data!$A$1, ROW()-1, W$1-1))</f>
        <v>123.38958323766199</v>
      </c>
      <c r="X690">
        <f ca="1">IF(ISNA(X$1), 0, OFFSET(data!$A$1, ROW()-1, X$1-1))</f>
        <v>143.41717859847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1698.2452253343099</v>
      </c>
      <c r="AC690">
        <f ca="1">IF(ISNA(AC$1), 0, OFFSET(data!$A$1, ROW()-1, AC$1-1))</f>
        <v>756.14236282265097</v>
      </c>
      <c r="AD690">
        <f ca="1">IF(ISNA(AD$1), 0, OFFSET(data!$A$1, ROW()-1, AD$1-1))</f>
        <v>0</v>
      </c>
      <c r="AE690" t="str">
        <f ca="1">IF(ISNA(AE$1), 0, OFFSET(data!$A$1, ROW()-1, AE$1-1))</f>
        <v>peak</v>
      </c>
      <c r="AF690" s="2">
        <f ca="1">AD690/1000</f>
        <v>0</v>
      </c>
      <c r="AG690">
        <f ca="1">U690+W690</f>
        <v>1231.4258124369021</v>
      </c>
      <c r="AH690">
        <f ca="1">AB690+SUM(D690:M690,N690:P690)</f>
        <v>3401.9608087543456</v>
      </c>
      <c r="AI690">
        <f ca="1">AC690+SUM(U690:AA690)</f>
        <v>2459.8579462426842</v>
      </c>
    </row>
    <row r="691" spans="1:35" hidden="1" x14ac:dyDescent="0.2">
      <c r="A691" t="str">
        <f ca="1">IF(ISNA(A$1), 0, OFFSET(data!$A$1, ROW()-1, A$1-1))</f>
        <v>Oahu</v>
      </c>
      <c r="B691">
        <f ca="1">IF(ISNA(B$1), 0, OFFSET(data!$A$1, ROW()-1, B$1-1))</f>
        <v>2040</v>
      </c>
      <c r="C691" s="5">
        <f ca="1">IF(ISNA(C$1), 0, OFFSET(data!$A$1, ROW()-1, C$1-1))</f>
        <v>51258.416666666664</v>
      </c>
      <c r="D691">
        <f ca="1">IF(ISNA(D$1), 0, OFFSET(data!$A$1, ROW()-1, D$1-1))</f>
        <v>103.107762557077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1191.3878987533899</v>
      </c>
      <c r="L691">
        <f ca="1">IF(ISNA(L$1), 0, OFFSET(data!$A$1, ROW()-1, L$1-1))</f>
        <v>42.8</v>
      </c>
      <c r="M691">
        <f ca="1">IF(ISNA(M$1), 0, OFFSET(data!$A$1, ROW()-1, M$1-1))</f>
        <v>425.915805861698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925.61573637556899</v>
      </c>
      <c r="R691">
        <f ca="1">IF(ISNA(R$1), 0, OFFSET(data!$A$1, ROW()-1, R$1-1))</f>
        <v>0</v>
      </c>
      <c r="S691">
        <f ca="1">IF(ISNA(S$1), 0, OFFSET(data!$A$1, ROW()-1, S$1-1))</f>
        <v>8.1181116546887999</v>
      </c>
      <c r="T691">
        <f ca="1">IF(ISNA(T$1), 0, OFFSET(data!$A$1, ROW()-1, T$1-1))</f>
        <v>1763.2114671721599</v>
      </c>
      <c r="U691">
        <f ca="1">IF(ISNA(U$1), 0, OFFSET(data!$A$1, ROW()-1, U$1-1))</f>
        <v>1167.53211295137</v>
      </c>
      <c r="V691">
        <f ca="1">IF(ISNA(V$1), 0, OFFSET(data!$A$1, ROW()-1, V$1-1))</f>
        <v>328.872592384661</v>
      </c>
      <c r="W691">
        <f ca="1">IF(ISNA(W$1), 0, OFFSET(data!$A$1, ROW()-1, W$1-1))</f>
        <v>123.38958323766199</v>
      </c>
      <c r="X691">
        <f ca="1">IF(ISNA(X$1), 0, OFFSET(data!$A$1, ROW()-1, X$1-1))</f>
        <v>143.41717859847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2376.1977628315899</v>
      </c>
      <c r="AC691">
        <f ca="1">IF(ISNA(AC$1), 0, OFFSET(data!$A$1, ROW()-1, AC$1-1))</f>
        <v>767.50854680338603</v>
      </c>
      <c r="AD691">
        <f ca="1">IF(ISNA(AD$1), 0, OFFSET(data!$A$1, ROW()-1, AD$1-1))</f>
        <v>0</v>
      </c>
      <c r="AE691" t="str">
        <f ca="1">IF(ISNA(AE$1), 0, OFFSET(data!$A$1, ROW()-1, AE$1-1))</f>
        <v>peak</v>
      </c>
      <c r="AF691" s="2">
        <f ca="1">AD691/1000</f>
        <v>0</v>
      </c>
      <c r="AG691">
        <f ca="1">U691+W691</f>
        <v>1290.921696189032</v>
      </c>
      <c r="AH691">
        <f ca="1">AB691+SUM(D691:M691,N691:P691)</f>
        <v>4139.4092300037546</v>
      </c>
      <c r="AI691">
        <f ca="1">AC691+SUM(U691:AA691)</f>
        <v>2530.7200139755487</v>
      </c>
    </row>
    <row r="692" spans="1:35" hidden="1" x14ac:dyDescent="0.2">
      <c r="A692" t="str">
        <f ca="1">IF(ISNA(A$1), 0, OFFSET(data!$A$1, ROW()-1, A$1-1))</f>
        <v>Oahu</v>
      </c>
      <c r="B692">
        <f ca="1">IF(ISNA(B$1), 0, OFFSET(data!$A$1, ROW()-1, B$1-1))</f>
        <v>2040</v>
      </c>
      <c r="C692" s="5">
        <f ca="1">IF(ISNA(C$1), 0, OFFSET(data!$A$1, ROW()-1, C$1-1))</f>
        <v>51258.5</v>
      </c>
      <c r="D692">
        <f ca="1">IF(ISNA(D$1), 0, OFFSET(data!$A$1, ROW()-1, D$1-1))</f>
        <v>103.107762557077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1206.8920315595699</v>
      </c>
      <c r="L692">
        <f ca="1">IF(ISNA(L$1), 0, OFFSET(data!$A$1, ROW()-1, L$1-1))</f>
        <v>42.8</v>
      </c>
      <c r="M692">
        <f ca="1">IF(ISNA(M$1), 0, OFFSET(data!$A$1, ROW()-1, M$1-1))</f>
        <v>433.44348605169699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424.71847153744397</v>
      </c>
      <c r="R692">
        <f ca="1">IF(ISNA(R$1), 0, OFFSET(data!$A$1, ROW()-1, R$1-1))</f>
        <v>0</v>
      </c>
      <c r="S692">
        <f ca="1">IF(ISNA(S$1), 0, OFFSET(data!$A$1, ROW()-1, S$1-1))</f>
        <v>11.670469659926299</v>
      </c>
      <c r="T692">
        <f ca="1">IF(ISNA(T$1), 0, OFFSET(data!$A$1, ROW()-1, T$1-1))</f>
        <v>1786.2432801683501</v>
      </c>
      <c r="U692">
        <f ca="1">IF(ISNA(U$1), 0, OFFSET(data!$A$1, ROW()-1, U$1-1))</f>
        <v>1190.5639259475499</v>
      </c>
      <c r="V692">
        <f ca="1">IF(ISNA(V$1), 0, OFFSET(data!$A$1, ROW()-1, V$1-1))</f>
        <v>328.872592384661</v>
      </c>
      <c r="W692">
        <f ca="1">IF(ISNA(W$1), 0, OFFSET(data!$A$1, ROW()-1, W$1-1))</f>
        <v>123.38958323766199</v>
      </c>
      <c r="X692">
        <f ca="1">IF(ISNA(X$1), 0, OFFSET(data!$A$1, ROW()-1, X$1-1))</f>
        <v>143.41717859847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1881.1560372983199</v>
      </c>
      <c r="AC692">
        <f ca="1">IF(ISNA(AC$1), 0, OFFSET(data!$A$1, ROW()-1, AC$1-1))</f>
        <v>767.50854680338603</v>
      </c>
      <c r="AD692">
        <f ca="1">IF(ISNA(AD$1), 0, OFFSET(data!$A$1, ROW()-1, AD$1-1))</f>
        <v>0</v>
      </c>
      <c r="AE692" t="str">
        <f ca="1">IF(ISNA(AE$1), 0, OFFSET(data!$A$1, ROW()-1, AE$1-1))</f>
        <v>peak</v>
      </c>
      <c r="AF692" s="2">
        <f ca="1">AD692/1000</f>
        <v>0</v>
      </c>
      <c r="AG692">
        <f ca="1">U692+W692</f>
        <v>1313.9535091852119</v>
      </c>
      <c r="AH692">
        <f ca="1">AB692+SUM(D692:M692,N692:P692)</f>
        <v>3667.3993174666639</v>
      </c>
      <c r="AI692">
        <f ca="1">AC692+SUM(U692:AA692)</f>
        <v>2553.7518269717289</v>
      </c>
    </row>
    <row r="693" spans="1:35" hidden="1" x14ac:dyDescent="0.2">
      <c r="A693" t="str">
        <f ca="1">IF(ISNA(A$1), 0, OFFSET(data!$A$1, ROW()-1, A$1-1))</f>
        <v>Oahu</v>
      </c>
      <c r="B693">
        <f ca="1">IF(ISNA(B$1), 0, OFFSET(data!$A$1, ROW()-1, B$1-1))</f>
        <v>2040</v>
      </c>
      <c r="C693" s="5">
        <f ca="1">IF(ISNA(C$1), 0, OFFSET(data!$A$1, ROW()-1, C$1-1))</f>
        <v>51258.583333333336</v>
      </c>
      <c r="D693">
        <f ca="1">IF(ISNA(D$1), 0, OFFSET(data!$A$1, ROW()-1, D$1-1))</f>
        <v>103.107762557077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1201.47343643105</v>
      </c>
      <c r="L693">
        <f ca="1">IF(ISNA(L$1), 0, OFFSET(data!$A$1, ROW()-1, L$1-1))</f>
        <v>42.8</v>
      </c>
      <c r="M693">
        <f ca="1">IF(ISNA(M$1), 0, OFFSET(data!$A$1, ROW()-1, M$1-1))</f>
        <v>441.033550411698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429.91743705383197</v>
      </c>
      <c r="R693">
        <f ca="1">IF(ISNA(R$1), 0, OFFSET(data!$A$1, ROW()-1, R$1-1))</f>
        <v>0</v>
      </c>
      <c r="S693">
        <f ca="1">IF(ISNA(S$1), 0, OFFSET(data!$A$1, ROW()-1, S$1-1))</f>
        <v>3.4805906897150498</v>
      </c>
      <c r="T693">
        <f ca="1">IF(ISNA(T$1), 0, OFFSET(data!$A$1, ROW()-1, T$1-1))</f>
        <v>1788.41474939983</v>
      </c>
      <c r="U693">
        <f ca="1">IF(ISNA(U$1), 0, OFFSET(data!$A$1, ROW()-1, U$1-1))</f>
        <v>1192.7353951790301</v>
      </c>
      <c r="V693">
        <f ca="1">IF(ISNA(V$1), 0, OFFSET(data!$A$1, ROW()-1, V$1-1))</f>
        <v>328.872592384661</v>
      </c>
      <c r="W693">
        <f ca="1">IF(ISNA(W$1), 0, OFFSET(data!$A$1, ROW()-1, W$1-1))</f>
        <v>123.38958323766199</v>
      </c>
      <c r="X693">
        <f ca="1">IF(ISNA(X$1), 0, OFFSET(data!$A$1, ROW()-1, X$1-1))</f>
        <v>143.41717859847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1878.38227076764</v>
      </c>
      <c r="AC693">
        <f ca="1">IF(ISNA(AC$1), 0, OFFSET(data!$A$1, ROW()-1, AC$1-1))</f>
        <v>767.50854680338603</v>
      </c>
      <c r="AD693">
        <f ca="1">IF(ISNA(AD$1), 0, OFFSET(data!$A$1, ROW()-1, AD$1-1))</f>
        <v>0</v>
      </c>
      <c r="AE693" t="str">
        <f ca="1">IF(ISNA(AE$1), 0, OFFSET(data!$A$1, ROW()-1, AE$1-1))</f>
        <v>peak</v>
      </c>
      <c r="AF693" s="2">
        <f ca="1">AD693/1000</f>
        <v>0</v>
      </c>
      <c r="AG693">
        <f ca="1">U693+W693</f>
        <v>1316.1249784166921</v>
      </c>
      <c r="AH693">
        <f ca="1">AB693+SUM(D693:M693,N693:P693)</f>
        <v>3666.7970201674648</v>
      </c>
      <c r="AI693">
        <f ca="1">AC693+SUM(U693:AA693)</f>
        <v>2555.9232962032092</v>
      </c>
    </row>
    <row r="694" spans="1:35" hidden="1" x14ac:dyDescent="0.2">
      <c r="A694" t="str">
        <f ca="1">IF(ISNA(A$1), 0, OFFSET(data!$A$1, ROW()-1, A$1-1))</f>
        <v>Oahu</v>
      </c>
      <c r="B694">
        <f ca="1">IF(ISNA(B$1), 0, OFFSET(data!$A$1, ROW()-1, B$1-1))</f>
        <v>2040</v>
      </c>
      <c r="C694" s="5">
        <f ca="1">IF(ISNA(C$1), 0, OFFSET(data!$A$1, ROW()-1, C$1-1))</f>
        <v>51258.666666666664</v>
      </c>
      <c r="D694">
        <f ca="1">IF(ISNA(D$1), 0, OFFSET(data!$A$1, ROW()-1, D$1-1))</f>
        <v>103.107762557077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1008.43058042537</v>
      </c>
      <c r="L694">
        <f ca="1">IF(ISNA(L$1), 0, OFFSET(data!$A$1, ROW()-1, L$1-1))</f>
        <v>42.8</v>
      </c>
      <c r="M694">
        <f ca="1">IF(ISNA(M$1), 0, OFFSET(data!$A$1, ROW()-1, M$1-1))</f>
        <v>445.09598138169798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35.735387573902699</v>
      </c>
      <c r="R694">
        <f ca="1">IF(ISNA(R$1), 0, OFFSET(data!$A$1, ROW()-1, R$1-1))</f>
        <v>0</v>
      </c>
      <c r="S694">
        <f ca="1">IF(ISNA(S$1), 0, OFFSET(data!$A$1, ROW()-1, S$1-1))</f>
        <v>8.4100000000013608E-3</v>
      </c>
      <c r="T694">
        <f ca="1">IF(ISNA(T$1), 0, OFFSET(data!$A$1, ROW()-1, T$1-1))</f>
        <v>1599.4343243641399</v>
      </c>
      <c r="U694">
        <f ca="1">IF(ISNA(U$1), 0, OFFSET(data!$A$1, ROW()-1, U$1-1))</f>
        <v>1167.9474212743301</v>
      </c>
      <c r="V694">
        <f ca="1">IF(ISNA(V$1), 0, OFFSET(data!$A$1, ROW()-1, V$1-1))</f>
        <v>164.68014125368001</v>
      </c>
      <c r="W694">
        <f ca="1">IF(ISNA(W$1), 0, OFFSET(data!$A$1, ROW()-1, W$1-1))</f>
        <v>123.38958323766199</v>
      </c>
      <c r="X694">
        <f ca="1">IF(ISNA(X$1), 0, OFFSET(data!$A$1, ROW()-1, X$1-1))</f>
        <v>143.41717859847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1314.05679207655</v>
      </c>
      <c r="AC694">
        <f ca="1">IF(ISNA(AC$1), 0, OFFSET(data!$A$1, ROW()-1, AC$1-1))</f>
        <v>743.80020968985696</v>
      </c>
      <c r="AD694">
        <f ca="1">IF(ISNA(AD$1), 0, OFFSET(data!$A$1, ROW()-1, AD$1-1))</f>
        <v>0</v>
      </c>
      <c r="AE694" t="str">
        <f ca="1">IF(ISNA(AE$1), 0, OFFSET(data!$A$1, ROW()-1, AE$1-1))</f>
        <v>peak</v>
      </c>
      <c r="AF694" s="2">
        <f ca="1">AD694/1000</f>
        <v>0</v>
      </c>
      <c r="AG694">
        <f ca="1">U694+W694</f>
        <v>1291.3370045119921</v>
      </c>
      <c r="AH694">
        <f ca="1">AB694+SUM(D694:M694,N694:P694)</f>
        <v>2913.4911164406949</v>
      </c>
      <c r="AI694">
        <f ca="1">AC694+SUM(U694:AA694)</f>
        <v>2343.2345340539987</v>
      </c>
    </row>
    <row r="695" spans="1:35" hidden="1" x14ac:dyDescent="0.2">
      <c r="A695" t="str">
        <f ca="1">IF(ISNA(A$1), 0, OFFSET(data!$A$1, ROW()-1, A$1-1))</f>
        <v>Oahu</v>
      </c>
      <c r="B695">
        <f ca="1">IF(ISNA(B$1), 0, OFFSET(data!$A$1, ROW()-1, B$1-1))</f>
        <v>2040</v>
      </c>
      <c r="C695" s="5">
        <f ca="1">IF(ISNA(C$1), 0, OFFSET(data!$A$1, ROW()-1, C$1-1))</f>
        <v>51258.75</v>
      </c>
      <c r="D695">
        <f ca="1">IF(ISNA(D$1), 0, OFFSET(data!$A$1, ROW()-1, D$1-1))</f>
        <v>103.107762557077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140.479607508366</v>
      </c>
      <c r="L695">
        <f ca="1">IF(ISNA(L$1), 0, OFFSET(data!$A$1, ROW()-1, L$1-1))</f>
        <v>42.8</v>
      </c>
      <c r="M695">
        <f ca="1">IF(ISNA(M$1), 0, OFFSET(data!$A$1, ROW()-1, M$1-1))</f>
        <v>478.13764538518097</v>
      </c>
      <c r="N695">
        <f ca="1">IF(ISNA(N$1), 0, OFFSET(data!$A$1, ROW()-1, N$1-1))</f>
        <v>302.73213386547701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1067.2571493160999</v>
      </c>
      <c r="U695">
        <f ca="1">IF(ISNA(U$1), 0, OFFSET(data!$A$1, ROW()-1, U$1-1))</f>
        <v>1185.84127701789</v>
      </c>
      <c r="V695">
        <f ca="1">IF(ISNA(V$1), 0, OFFSET(data!$A$1, ROW()-1, V$1-1))</f>
        <v>0</v>
      </c>
      <c r="W695">
        <f ca="1">IF(ISNA(W$1), 0, OFFSET(data!$A$1, ROW()-1, W$1-1))</f>
        <v>-118.584127701789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427.29921541992201</v>
      </c>
      <c r="AC695">
        <f ca="1">IF(ISNA(AC$1), 0, OFFSET(data!$A$1, ROW()-1, AC$1-1))</f>
        <v>375.95288794700099</v>
      </c>
      <c r="AD695">
        <f ca="1">IF(ISNA(AD$1), 0, OFFSET(data!$A$1, ROW()-1, AD$1-1))</f>
        <v>0</v>
      </c>
      <c r="AE695" t="str">
        <f ca="1">IF(ISNA(AE$1), 0, OFFSET(data!$A$1, ROW()-1, AE$1-1))</f>
        <v>peak</v>
      </c>
      <c r="AF695" s="2">
        <f ca="1">AD695/1000</f>
        <v>0</v>
      </c>
      <c r="AG695">
        <f ca="1">U695+W695</f>
        <v>1067.257149316101</v>
      </c>
      <c r="AH695">
        <f ca="1">AB695+SUM(D695:M695,N695:P695)</f>
        <v>1494.5563647360232</v>
      </c>
      <c r="AI695">
        <f ca="1">AC695+SUM(U695:AA695)</f>
        <v>1443.2100372631021</v>
      </c>
    </row>
    <row r="696" spans="1:35" hidden="1" x14ac:dyDescent="0.2">
      <c r="A696" t="str">
        <f ca="1">IF(ISNA(A$1), 0, OFFSET(data!$A$1, ROW()-1, A$1-1))</f>
        <v>Oahu</v>
      </c>
      <c r="B696">
        <f ca="1">IF(ISNA(B$1), 0, OFFSET(data!$A$1, ROW()-1, B$1-1))</f>
        <v>2040</v>
      </c>
      <c r="C696" s="5">
        <f ca="1">IF(ISNA(C$1), 0, OFFSET(data!$A$1, ROW()-1, C$1-1))</f>
        <v>51258.833333333336</v>
      </c>
      <c r="D696">
        <f ca="1">IF(ISNA(D$1), 0, OFFSET(data!$A$1, ROW()-1, D$1-1))</f>
        <v>103.107762557077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42.8</v>
      </c>
      <c r="M696">
        <f ca="1">IF(ISNA(M$1), 0, OFFSET(data!$A$1, ROW()-1, M$1-1))</f>
        <v>436.91682891811899</v>
      </c>
      <c r="N696">
        <f ca="1">IF(ISNA(N$1), 0, OFFSET(data!$A$1, ROW()-1, N$1-1))</f>
        <v>419.76905195594099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-4.2632564145606001E-13</v>
      </c>
      <c r="T696">
        <f ca="1">IF(ISNA(T$1), 0, OFFSET(data!$A$1, ROW()-1, T$1-1))</f>
        <v>1002.59364343113</v>
      </c>
      <c r="U696">
        <f ca="1">IF(ISNA(U$1), 0, OFFSET(data!$A$1, ROW()-1, U$1-1))</f>
        <v>1113.9929371457099</v>
      </c>
      <c r="V696">
        <f ca="1">IF(ISNA(V$1), 0, OFFSET(data!$A$1, ROW()-1, V$1-1))</f>
        <v>0</v>
      </c>
      <c r="W696">
        <f ca="1">IF(ISNA(W$1), 0, OFFSET(data!$A$1, ROW()-1, W$1-1))</f>
        <v>-111.399293714571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310.26229732945802</v>
      </c>
      <c r="AC696">
        <f ca="1">IF(ISNA(AC$1), 0, OFFSET(data!$A$1, ROW()-1, AC$1-1))</f>
        <v>235.47328043863399</v>
      </c>
      <c r="AD696">
        <f ca="1">IF(ISNA(AD$1), 0, OFFSET(data!$A$1, ROW()-1, AD$1-1))</f>
        <v>0</v>
      </c>
      <c r="AE696" t="str">
        <f ca="1">IF(ISNA(AE$1), 0, OFFSET(data!$A$1, ROW()-1, AE$1-1))</f>
        <v>peak</v>
      </c>
      <c r="AF696" s="2">
        <f ca="1">AD696/1000</f>
        <v>0</v>
      </c>
      <c r="AG696">
        <f ca="1">U696+W696</f>
        <v>1002.5936434311388</v>
      </c>
      <c r="AH696">
        <f ca="1">AB696+SUM(D696:M696,N696:P696)</f>
        <v>1312.8559407605951</v>
      </c>
      <c r="AI696">
        <f ca="1">AC696+SUM(U696:AA696)</f>
        <v>1238.0669238697728</v>
      </c>
    </row>
    <row r="697" spans="1:35" hidden="1" x14ac:dyDescent="0.2">
      <c r="A697" t="str">
        <f ca="1">IF(ISNA(A$1), 0, OFFSET(data!$A$1, ROW()-1, A$1-1))</f>
        <v>Oahu</v>
      </c>
      <c r="B697">
        <f ca="1">IF(ISNA(B$1), 0, OFFSET(data!$A$1, ROW()-1, B$1-1))</f>
        <v>2040</v>
      </c>
      <c r="C697" s="5">
        <f ca="1">IF(ISNA(C$1), 0, OFFSET(data!$A$1, ROW()-1, C$1-1))</f>
        <v>51258.916666666664</v>
      </c>
      <c r="D697">
        <f ca="1">IF(ISNA(D$1), 0, OFFSET(data!$A$1, ROW()-1, D$1-1))</f>
        <v>103.107762557077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42.8</v>
      </c>
      <c r="M697">
        <f ca="1">IF(ISNA(M$1), 0, OFFSET(data!$A$1, ROW()-1, M$1-1))</f>
        <v>390.77902662948799</v>
      </c>
      <c r="N697">
        <f ca="1">IF(ISNA(N$1), 0, OFFSET(data!$A$1, ROW()-1, N$1-1))</f>
        <v>252.25564058072499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788.94242976729095</v>
      </c>
      <c r="U697">
        <f ca="1">IF(ISNA(U$1), 0, OFFSET(data!$A$1, ROW()-1, U$1-1))</f>
        <v>876.60269974143398</v>
      </c>
      <c r="V697">
        <f ca="1">IF(ISNA(V$1), 0, OFFSET(data!$A$1, ROW()-1, V$1-1))</f>
        <v>0</v>
      </c>
      <c r="W697">
        <f ca="1">IF(ISNA(W$1), 0, OFFSET(data!$A$1, ROW()-1, W$1-1))</f>
        <v>-87.660269974143404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477.77570870467503</v>
      </c>
      <c r="AC697">
        <f ca="1">IF(ISNA(AC$1), 0, OFFSET(data!$A$1, ROW()-1, AC$1-1))</f>
        <v>235.47328043863399</v>
      </c>
      <c r="AD697">
        <f ca="1">IF(ISNA(AD$1), 0, OFFSET(data!$A$1, ROW()-1, AD$1-1))</f>
        <v>0</v>
      </c>
      <c r="AE697" t="str">
        <f ca="1">IF(ISNA(AE$1), 0, OFFSET(data!$A$1, ROW()-1, AE$1-1))</f>
        <v>peak</v>
      </c>
      <c r="AF697" s="2">
        <f ca="1">AD697/1000</f>
        <v>0</v>
      </c>
      <c r="AG697">
        <f ca="1">U697+W697</f>
        <v>788.94242976729061</v>
      </c>
      <c r="AH697">
        <f ca="1">AB697+SUM(D697:M697,N697:P697)</f>
        <v>1266.7181384719649</v>
      </c>
      <c r="AI697">
        <f ca="1">AC697+SUM(U697:AA697)</f>
        <v>1024.4157102059246</v>
      </c>
    </row>
    <row r="698" spans="1:35" hidden="1" x14ac:dyDescent="0.2">
      <c r="A698" t="str">
        <f ca="1">IF(ISNA(A$1), 0, OFFSET(data!$A$1, ROW()-1, A$1-1))</f>
        <v>Oahu</v>
      </c>
      <c r="B698">
        <f ca="1">IF(ISNA(B$1), 0, OFFSET(data!$A$1, ROW()-1, B$1-1))</f>
        <v>2040</v>
      </c>
      <c r="C698" s="5">
        <f ca="1">IF(ISNA(C$1), 0, OFFSET(data!$A$1, ROW()-1, C$1-1))</f>
        <v>51304</v>
      </c>
      <c r="D698">
        <f ca="1">IF(ISNA(D$1), 0, OFFSET(data!$A$1, ROW()-1, D$1-1))</f>
        <v>386.69376255707698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42.8</v>
      </c>
      <c r="M698">
        <f ca="1">IF(ISNA(M$1), 0, OFFSET(data!$A$1, ROW()-1, M$1-1))</f>
        <v>120.32340085037499</v>
      </c>
      <c r="N698">
        <f ca="1">IF(ISNA(N$1), 0, OFFSET(data!$A$1, ROW()-1, N$1-1))</f>
        <v>114.486490587395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664.30365399484901</v>
      </c>
      <c r="U698">
        <f ca="1">IF(ISNA(U$1), 0, OFFSET(data!$A$1, ROW()-1, U$1-1))</f>
        <v>738.11517110538898</v>
      </c>
      <c r="V698">
        <f ca="1">IF(ISNA(V$1), 0, OFFSET(data!$A$1, ROW()-1, V$1-1))</f>
        <v>0</v>
      </c>
      <c r="W698">
        <f ca="1">IF(ISNA(W$1), 0, OFFSET(data!$A$1, ROW()-1, W$1-1))</f>
        <v>-73.811517110538901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600.54485869800396</v>
      </c>
      <c r="AC698">
        <f ca="1">IF(ISNA(AC$1), 0, OFFSET(data!$A$1, ROW()-1, AC$1-1))</f>
        <v>260.06918330037502</v>
      </c>
      <c r="AD698">
        <f ca="1">IF(ISNA(AD$1), 0, OFFSET(data!$A$1, ROW()-1, AD$1-1))</f>
        <v>0</v>
      </c>
      <c r="AE698" t="str">
        <f ca="1">IF(ISNA(AE$1), 0, OFFSET(data!$A$1, ROW()-1, AE$1-1))</f>
        <v>peak</v>
      </c>
      <c r="AF698" s="2">
        <f ca="1">AD698/1000</f>
        <v>0</v>
      </c>
      <c r="AG698">
        <f ca="1">U698+W698</f>
        <v>664.30365399485004</v>
      </c>
      <c r="AH698">
        <f ca="1">AB698+SUM(D698:M698,N698:P698)</f>
        <v>1264.8485126928508</v>
      </c>
      <c r="AI698">
        <f ca="1">AC698+SUM(U698:AA698)</f>
        <v>924.37283729522505</v>
      </c>
    </row>
    <row r="699" spans="1:35" hidden="1" x14ac:dyDescent="0.2">
      <c r="A699" t="str">
        <f ca="1">IF(ISNA(A$1), 0, OFFSET(data!$A$1, ROW()-1, A$1-1))</f>
        <v>Oahu</v>
      </c>
      <c r="B699">
        <f ca="1">IF(ISNA(B$1), 0, OFFSET(data!$A$1, ROW()-1, B$1-1))</f>
        <v>2040</v>
      </c>
      <c r="C699" s="5">
        <f ca="1">IF(ISNA(C$1), 0, OFFSET(data!$A$1, ROW()-1, C$1-1))</f>
        <v>51304.083333333336</v>
      </c>
      <c r="D699">
        <f ca="1">IF(ISNA(D$1), 0, OFFSET(data!$A$1, ROW()-1, D$1-1))</f>
        <v>386.69376255707698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42.8</v>
      </c>
      <c r="M699">
        <f ca="1">IF(ISNA(M$1), 0, OFFSET(data!$A$1, ROW()-1, M$1-1))</f>
        <v>51.2400815429761</v>
      </c>
      <c r="N699">
        <f ca="1">IF(ISNA(N$1), 0, OFFSET(data!$A$1, ROW()-1, N$1-1))</f>
        <v>126.627733089072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607.36157718912602</v>
      </c>
      <c r="U699">
        <f ca="1">IF(ISNA(U$1), 0, OFFSET(data!$A$1, ROW()-1, U$1-1))</f>
        <v>674.84619687680697</v>
      </c>
      <c r="V699">
        <f ca="1">IF(ISNA(V$1), 0, OFFSET(data!$A$1, ROW()-1, V$1-1))</f>
        <v>0</v>
      </c>
      <c r="W699">
        <f ca="1">IF(ISNA(W$1), 0, OFFSET(data!$A$1, ROW()-1, W$1-1))</f>
        <v>-67.484619687680706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588.40361619632699</v>
      </c>
      <c r="AC699">
        <f ca="1">IF(ISNA(AC$1), 0, OFFSET(data!$A$1, ROW()-1, AC$1-1))</f>
        <v>201.826081542976</v>
      </c>
      <c r="AD699">
        <f ca="1">IF(ISNA(AD$1), 0, OFFSET(data!$A$1, ROW()-1, AD$1-1))</f>
        <v>0</v>
      </c>
      <c r="AE699" t="str">
        <f ca="1">IF(ISNA(AE$1), 0, OFFSET(data!$A$1, ROW()-1, AE$1-1))</f>
        <v>peak</v>
      </c>
      <c r="AF699" s="2">
        <f ca="1">AD699/1000</f>
        <v>0</v>
      </c>
      <c r="AG699">
        <f ca="1">U699+W699</f>
        <v>607.36157718912625</v>
      </c>
      <c r="AH699">
        <f ca="1">AB699+SUM(D699:M699,N699:P699)</f>
        <v>1195.7651933854522</v>
      </c>
      <c r="AI699">
        <f ca="1">AC699+SUM(U699:AA699)</f>
        <v>809.18765873210225</v>
      </c>
    </row>
    <row r="700" spans="1:35" hidden="1" x14ac:dyDescent="0.2">
      <c r="A700" t="str">
        <f ca="1">IF(ISNA(A$1), 0, OFFSET(data!$A$1, ROW()-1, A$1-1))</f>
        <v>Oahu</v>
      </c>
      <c r="B700">
        <f ca="1">IF(ISNA(B$1), 0, OFFSET(data!$A$1, ROW()-1, B$1-1))</f>
        <v>2040</v>
      </c>
      <c r="C700" s="5">
        <f ca="1">IF(ISNA(C$1), 0, OFFSET(data!$A$1, ROW()-1, C$1-1))</f>
        <v>51304.166666666664</v>
      </c>
      <c r="D700">
        <f ca="1">IF(ISNA(D$1), 0, OFFSET(data!$A$1, ROW()-1, D$1-1))</f>
        <v>386.69376255707698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42.8</v>
      </c>
      <c r="M700">
        <f ca="1">IF(ISNA(M$1), 0, OFFSET(data!$A$1, ROW()-1, M$1-1))</f>
        <v>115.998851825559</v>
      </c>
      <c r="N700">
        <f ca="1">IF(ISNA(N$1), 0, OFFSET(data!$A$1, ROW()-1, N$1-1))</f>
        <v>126.741227558472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672.23384194110895</v>
      </c>
      <c r="U700">
        <f ca="1">IF(ISNA(U$1), 0, OFFSET(data!$A$1, ROW()-1, U$1-1))</f>
        <v>746.92649104567602</v>
      </c>
      <c r="V700">
        <f ca="1">IF(ISNA(V$1), 0, OFFSET(data!$A$1, ROW()-1, V$1-1))</f>
        <v>0</v>
      </c>
      <c r="W700">
        <f ca="1">IF(ISNA(W$1), 0, OFFSET(data!$A$1, ROW()-1, W$1-1))</f>
        <v>-74.692649104567593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588.29012172692796</v>
      </c>
      <c r="AC700">
        <f ca="1">IF(ISNA(AC$1), 0, OFFSET(data!$A$1, ROW()-1, AC$1-1))</f>
        <v>257.64166552555901</v>
      </c>
      <c r="AD700">
        <f ca="1">IF(ISNA(AD$1), 0, OFFSET(data!$A$1, ROW()-1, AD$1-1))</f>
        <v>0</v>
      </c>
      <c r="AE700" t="str">
        <f ca="1">IF(ISNA(AE$1), 0, OFFSET(data!$A$1, ROW()-1, AE$1-1))</f>
        <v>peak</v>
      </c>
      <c r="AF700" s="2">
        <f ca="1">AD700/1000</f>
        <v>0</v>
      </c>
      <c r="AG700">
        <f ca="1">U700+W700</f>
        <v>672.23384194110838</v>
      </c>
      <c r="AH700">
        <f ca="1">AB700+SUM(D700:M700,N700:P700)</f>
        <v>1260.523963668036</v>
      </c>
      <c r="AI700">
        <f ca="1">AC700+SUM(U700:AA700)</f>
        <v>929.87550746666739</v>
      </c>
    </row>
    <row r="701" spans="1:35" hidden="1" x14ac:dyDescent="0.2">
      <c r="A701" t="str">
        <f ca="1">IF(ISNA(A$1), 0, OFFSET(data!$A$1, ROW()-1, A$1-1))</f>
        <v>Oahu</v>
      </c>
      <c r="B701">
        <f ca="1">IF(ISNA(B$1), 0, OFFSET(data!$A$1, ROW()-1, B$1-1))</f>
        <v>2040</v>
      </c>
      <c r="C701" s="5">
        <f ca="1">IF(ISNA(C$1), 0, OFFSET(data!$A$1, ROW()-1, C$1-1))</f>
        <v>51304.25</v>
      </c>
      <c r="D701">
        <f ca="1">IF(ISNA(D$1), 0, OFFSET(data!$A$1, ROW()-1, D$1-1))</f>
        <v>386.69376255707698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88.171151401517093</v>
      </c>
      <c r="L701">
        <f ca="1">IF(ISNA(L$1), 0, OFFSET(data!$A$1, ROW()-1, L$1-1))</f>
        <v>42.8</v>
      </c>
      <c r="M701">
        <f ca="1">IF(ISNA(M$1), 0, OFFSET(data!$A$1, ROW()-1, M$1-1))</f>
        <v>109.472137779802</v>
      </c>
      <c r="N701">
        <f ca="1">IF(ISNA(N$1), 0, OFFSET(data!$A$1, ROW()-1, N$1-1))</f>
        <v>267.386058480918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894.52311021931496</v>
      </c>
      <c r="U701">
        <f ca="1">IF(ISNA(U$1), 0, OFFSET(data!$A$1, ROW()-1, U$1-1))</f>
        <v>993.91456691035</v>
      </c>
      <c r="V701">
        <f ca="1">IF(ISNA(V$1), 0, OFFSET(data!$A$1, ROW()-1, V$1-1))</f>
        <v>0</v>
      </c>
      <c r="W701">
        <f ca="1">IF(ISNA(W$1), 0, OFFSET(data!$A$1, ROW()-1, W$1-1))</f>
        <v>-99.391456691035003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447.64529080448199</v>
      </c>
      <c r="AC701">
        <f ca="1">IF(ISNA(AC$1), 0, OFFSET(data!$A$1, ROW()-1, AC$1-1))</f>
        <v>344.968479656319</v>
      </c>
      <c r="AD701">
        <f ca="1">IF(ISNA(AD$1), 0, OFFSET(data!$A$1, ROW()-1, AD$1-1))</f>
        <v>0</v>
      </c>
      <c r="AE701" t="str">
        <f ca="1">IF(ISNA(AE$1), 0, OFFSET(data!$A$1, ROW()-1, AE$1-1))</f>
        <v>peak</v>
      </c>
      <c r="AF701" s="2">
        <f ca="1">AD701/1000</f>
        <v>0</v>
      </c>
      <c r="AG701">
        <f ca="1">U701+W701</f>
        <v>894.52311021931496</v>
      </c>
      <c r="AH701">
        <f ca="1">AB701+SUM(D701:M701,N701:P701)</f>
        <v>1342.1684010237959</v>
      </c>
      <c r="AI701">
        <f ca="1">AC701+SUM(U701:AA701)</f>
        <v>1239.491589875634</v>
      </c>
    </row>
    <row r="702" spans="1:35" hidden="1" x14ac:dyDescent="0.2">
      <c r="A702" t="str">
        <f ca="1">IF(ISNA(A$1), 0, OFFSET(data!$A$1, ROW()-1, A$1-1))</f>
        <v>Oahu</v>
      </c>
      <c r="B702">
        <f ca="1">IF(ISNA(B$1), 0, OFFSET(data!$A$1, ROW()-1, B$1-1))</f>
        <v>2040</v>
      </c>
      <c r="C702" s="5">
        <f ca="1">IF(ISNA(C$1), 0, OFFSET(data!$A$1, ROW()-1, C$1-1))</f>
        <v>51304.333333333336</v>
      </c>
      <c r="D702">
        <f ca="1">IF(ISNA(D$1), 0, OFFSET(data!$A$1, ROW()-1, D$1-1))</f>
        <v>386.69376255707698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1264.3316790332101</v>
      </c>
      <c r="L702">
        <f ca="1">IF(ISNA(L$1), 0, OFFSET(data!$A$1, ROW()-1, L$1-1))</f>
        <v>42.8</v>
      </c>
      <c r="M702">
        <f ca="1">IF(ISNA(M$1), 0, OFFSET(data!$A$1, ROW()-1, M$1-1))</f>
        <v>22.343347414066098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1716.1687890043499</v>
      </c>
      <c r="U702">
        <f ca="1">IF(ISNA(U$1), 0, OFFSET(data!$A$1, ROW()-1, U$1-1))</f>
        <v>1157.5709708362399</v>
      </c>
      <c r="V702">
        <f ca="1">IF(ISNA(V$1), 0, OFFSET(data!$A$1, ROW()-1, V$1-1))</f>
        <v>280.28298035301299</v>
      </c>
      <c r="W702">
        <f ca="1">IF(ISNA(W$1), 0, OFFSET(data!$A$1, ROW()-1, W$1-1))</f>
        <v>128.69029656838899</v>
      </c>
      <c r="X702">
        <f ca="1">IF(ISNA(X$1), 0, OFFSET(data!$A$1, ROW()-1, X$1-1))</f>
        <v>149.624541246706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1389.38626453713</v>
      </c>
      <c r="AC702">
        <f ca="1">IF(ISNA(AC$1), 0, OFFSET(data!$A$1, ROW()-1, AC$1-1))</f>
        <v>695.21920496419796</v>
      </c>
      <c r="AD702">
        <f ca="1">IF(ISNA(AD$1), 0, OFFSET(data!$A$1, ROW()-1, AD$1-1))</f>
        <v>0</v>
      </c>
      <c r="AE702" t="str">
        <f ca="1">IF(ISNA(AE$1), 0, OFFSET(data!$A$1, ROW()-1, AE$1-1))</f>
        <v>peak</v>
      </c>
      <c r="AF702" s="2">
        <f ca="1">AD702/1000</f>
        <v>0</v>
      </c>
      <c r="AG702">
        <f ca="1">U702+W702</f>
        <v>1286.2612674046288</v>
      </c>
      <c r="AH702">
        <f ca="1">AB702+SUM(D702:M702,N702:P702)</f>
        <v>3105.5550535414832</v>
      </c>
      <c r="AI702">
        <f ca="1">AC702+SUM(U702:AA702)</f>
        <v>2411.3879939685457</v>
      </c>
    </row>
    <row r="703" spans="1:35" hidden="1" x14ac:dyDescent="0.2">
      <c r="A703" t="str">
        <f ca="1">IF(ISNA(A$1), 0, OFFSET(data!$A$1, ROW()-1, A$1-1))</f>
        <v>Oahu</v>
      </c>
      <c r="B703">
        <f ca="1">IF(ISNA(B$1), 0, OFFSET(data!$A$1, ROW()-1, B$1-1))</f>
        <v>2040</v>
      </c>
      <c r="C703" s="5">
        <f ca="1">IF(ISNA(C$1), 0, OFFSET(data!$A$1, ROW()-1, C$1-1))</f>
        <v>51304.416666666664</v>
      </c>
      <c r="D703">
        <f ca="1">IF(ISNA(D$1), 0, OFFSET(data!$A$1, ROW()-1, D$1-1))</f>
        <v>386.69376255707698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1570.21721212189</v>
      </c>
      <c r="L703">
        <f ca="1">IF(ISNA(L$1), 0, OFFSET(data!$A$1, ROW()-1, L$1-1))</f>
        <v>42.8</v>
      </c>
      <c r="M703">
        <f ca="1">IF(ISNA(M$1), 0, OFFSET(data!$A$1, ROW()-1, M$1-1))</f>
        <v>50.062127691720001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-1.67688085639383E-12</v>
      </c>
      <c r="T703">
        <f ca="1">IF(ISNA(T$1), 0, OFFSET(data!$A$1, ROW()-1, T$1-1))</f>
        <v>2049.7731023706901</v>
      </c>
      <c r="U703">
        <f ca="1">IF(ISNA(U$1), 0, OFFSET(data!$A$1, ROW()-1, U$1-1))</f>
        <v>1228.5914419073999</v>
      </c>
      <c r="V703">
        <f ca="1">IF(ISNA(V$1), 0, OFFSET(data!$A$1, ROW()-1, V$1-1))</f>
        <v>542.86682264819297</v>
      </c>
      <c r="W703">
        <f ca="1">IF(ISNA(W$1), 0, OFFSET(data!$A$1, ROW()-1, W$1-1))</f>
        <v>128.69029656838899</v>
      </c>
      <c r="X703">
        <f ca="1">IF(ISNA(X$1), 0, OFFSET(data!$A$1, ROW()-1, X$1-1))</f>
        <v>149.624541246706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1659.0721539394301</v>
      </c>
      <c r="AC703">
        <f ca="1">IF(ISNA(AC$1), 0, OFFSET(data!$A$1, ROW()-1, AC$1-1))</f>
        <v>732.68339405646998</v>
      </c>
      <c r="AD703">
        <f ca="1">IF(ISNA(AD$1), 0, OFFSET(data!$A$1, ROW()-1, AD$1-1))</f>
        <v>0</v>
      </c>
      <c r="AE703" t="str">
        <f ca="1">IF(ISNA(AE$1), 0, OFFSET(data!$A$1, ROW()-1, AE$1-1))</f>
        <v>peak</v>
      </c>
      <c r="AF703" s="2">
        <f ca="1">AD703/1000</f>
        <v>0</v>
      </c>
      <c r="AG703">
        <f ca="1">U703+W703</f>
        <v>1357.2817384757889</v>
      </c>
      <c r="AH703">
        <f ca="1">AB703+SUM(D703:M703,N703:P703)</f>
        <v>3708.8452563101173</v>
      </c>
      <c r="AI703">
        <f ca="1">AC703+SUM(U703:AA703)</f>
        <v>2782.4564964271576</v>
      </c>
    </row>
    <row r="704" spans="1:35" hidden="1" x14ac:dyDescent="0.2">
      <c r="A704" t="str">
        <f ca="1">IF(ISNA(A$1), 0, OFFSET(data!$A$1, ROW()-1, A$1-1))</f>
        <v>Oahu</v>
      </c>
      <c r="B704">
        <f ca="1">IF(ISNA(B$1), 0, OFFSET(data!$A$1, ROW()-1, B$1-1))</f>
        <v>2040</v>
      </c>
      <c r="C704" s="5">
        <f ca="1">IF(ISNA(C$1), 0, OFFSET(data!$A$1, ROW()-1, C$1-1))</f>
        <v>51304.5</v>
      </c>
      <c r="D704">
        <f ca="1">IF(ISNA(D$1), 0, OFFSET(data!$A$1, ROW()-1, D$1-1))</f>
        <v>386.69376255707698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1550.63786627578</v>
      </c>
      <c r="L704">
        <f ca="1">IF(ISNA(L$1), 0, OFFSET(data!$A$1, ROW()-1, L$1-1))</f>
        <v>42.8</v>
      </c>
      <c r="M704">
        <f ca="1">IF(ISNA(M$1), 0, OFFSET(data!$A$1, ROW()-1, M$1-1))</f>
        <v>41.877596499912002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2022.00922533277</v>
      </c>
      <c r="U704">
        <f ca="1">IF(ISNA(U$1), 0, OFFSET(data!$A$1, ROW()-1, U$1-1))</f>
        <v>1249.40587460551</v>
      </c>
      <c r="V704">
        <f ca="1">IF(ISNA(V$1), 0, OFFSET(data!$A$1, ROW()-1, V$1-1))</f>
        <v>494.28851291217097</v>
      </c>
      <c r="W704">
        <f ca="1">IF(ISNA(W$1), 0, OFFSET(data!$A$1, ROW()-1, W$1-1))</f>
        <v>128.69029656838899</v>
      </c>
      <c r="X704">
        <f ca="1">IF(ISNA(X$1), 0, OFFSET(data!$A$1, ROW()-1, X$1-1))</f>
        <v>149.624541246706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1612.57528747321</v>
      </c>
      <c r="AC704">
        <f ca="1">IF(ISNA(AC$1), 0, OFFSET(data!$A$1, ROW()-1, AC$1-1))</f>
        <v>724.49886286466403</v>
      </c>
      <c r="AD704">
        <f ca="1">IF(ISNA(AD$1), 0, OFFSET(data!$A$1, ROW()-1, AD$1-1))</f>
        <v>0</v>
      </c>
      <c r="AE704" t="str">
        <f ca="1">IF(ISNA(AE$1), 0, OFFSET(data!$A$1, ROW()-1, AE$1-1))</f>
        <v>peak</v>
      </c>
      <c r="AF704" s="2">
        <f ca="1">AD704/1000</f>
        <v>0</v>
      </c>
      <c r="AG704">
        <f ca="1">U704+W704</f>
        <v>1378.0961711738989</v>
      </c>
      <c r="AH704">
        <f ca="1">AB704+SUM(D704:M704,N704:P704)</f>
        <v>3634.5845128059791</v>
      </c>
      <c r="AI704">
        <f ca="1">AC704+SUM(U704:AA704)</f>
        <v>2746.50808819744</v>
      </c>
    </row>
    <row r="705" spans="1:35" hidden="1" x14ac:dyDescent="0.2">
      <c r="A705" t="str">
        <f ca="1">IF(ISNA(A$1), 0, OFFSET(data!$A$1, ROW()-1, A$1-1))</f>
        <v>Oahu</v>
      </c>
      <c r="B705">
        <f ca="1">IF(ISNA(B$1), 0, OFFSET(data!$A$1, ROW()-1, B$1-1))</f>
        <v>2040</v>
      </c>
      <c r="C705" s="5">
        <f ca="1">IF(ISNA(C$1), 0, OFFSET(data!$A$1, ROW()-1, C$1-1))</f>
        <v>51304.583333333336</v>
      </c>
      <c r="D705">
        <f ca="1">IF(ISNA(D$1), 0, OFFSET(data!$A$1, ROW()-1, D$1-1))</f>
        <v>386.69376255707698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1555.57359034908</v>
      </c>
      <c r="L705">
        <f ca="1">IF(ISNA(L$1), 0, OFFSET(data!$A$1, ROW()-1, L$1-1))</f>
        <v>42.8</v>
      </c>
      <c r="M705">
        <f ca="1">IF(ISNA(M$1), 0, OFFSET(data!$A$1, ROW()-1, M$1-1))</f>
        <v>80.1045118010436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2065.1718647071998</v>
      </c>
      <c r="U705">
        <f ca="1">IF(ISNA(U$1), 0, OFFSET(data!$A$1, ROW()-1, U$1-1))</f>
        <v>1242.6279361899001</v>
      </c>
      <c r="V705">
        <f ca="1">IF(ISNA(V$1), 0, OFFSET(data!$A$1, ROW()-1, V$1-1))</f>
        <v>544.22909070220305</v>
      </c>
      <c r="W705">
        <f ca="1">IF(ISNA(W$1), 0, OFFSET(data!$A$1, ROW()-1, W$1-1))</f>
        <v>128.69029656838899</v>
      </c>
      <c r="X705">
        <f ca="1">IF(ISNA(X$1), 0, OFFSET(data!$A$1, ROW()-1, X$1-1))</f>
        <v>149.624541246706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1661.8380714216901</v>
      </c>
      <c r="AC705">
        <f ca="1">IF(ISNA(AC$1), 0, OFFSET(data!$A$1, ROW()-1, AC$1-1))</f>
        <v>760.78619294079499</v>
      </c>
      <c r="AD705">
        <f ca="1">IF(ISNA(AD$1), 0, OFFSET(data!$A$1, ROW()-1, AD$1-1))</f>
        <v>0</v>
      </c>
      <c r="AE705" t="str">
        <f ca="1">IF(ISNA(AE$1), 0, OFFSET(data!$A$1, ROW()-1, AE$1-1))</f>
        <v>peak</v>
      </c>
      <c r="AF705" s="2">
        <f ca="1">AD705/1000</f>
        <v>0</v>
      </c>
      <c r="AG705">
        <f ca="1">U705+W705</f>
        <v>1371.318232758289</v>
      </c>
      <c r="AH705">
        <f ca="1">AB705+SUM(D705:M705,N705:P705)</f>
        <v>3727.0099361288903</v>
      </c>
      <c r="AI705">
        <f ca="1">AC705+SUM(U705:AA705)</f>
        <v>2825.958057647993</v>
      </c>
    </row>
    <row r="706" spans="1:35" hidden="1" x14ac:dyDescent="0.2">
      <c r="A706" t="str">
        <f ca="1">IF(ISNA(A$1), 0, OFFSET(data!$A$1, ROW()-1, A$1-1))</f>
        <v>Oahu</v>
      </c>
      <c r="B706">
        <f ca="1">IF(ISNA(B$1), 0, OFFSET(data!$A$1, ROW()-1, B$1-1))</f>
        <v>2040</v>
      </c>
      <c r="C706" s="5">
        <f ca="1">IF(ISNA(C$1), 0, OFFSET(data!$A$1, ROW()-1, C$1-1))</f>
        <v>51304.666666666664</v>
      </c>
      <c r="D706">
        <f ca="1">IF(ISNA(D$1), 0, OFFSET(data!$A$1, ROW()-1, D$1-1))</f>
        <v>386.69376255707698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1032.4327751609701</v>
      </c>
      <c r="L706">
        <f ca="1">IF(ISNA(L$1), 0, OFFSET(data!$A$1, ROW()-1, L$1-1))</f>
        <v>42.8</v>
      </c>
      <c r="M706">
        <f ca="1">IF(ISNA(M$1), 0, OFFSET(data!$A$1, ROW()-1, M$1-1))</f>
        <v>1.0648457736207499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1462.9913834916699</v>
      </c>
      <c r="U706">
        <f ca="1">IF(ISNA(U$1), 0, OFFSET(data!$A$1, ROW()-1, U$1-1))</f>
        <v>1215.7133589177499</v>
      </c>
      <c r="V706">
        <f ca="1">IF(ISNA(V$1), 0, OFFSET(data!$A$1, ROW()-1, V$1-1))</f>
        <v>0</v>
      </c>
      <c r="W706">
        <f ca="1">IF(ISNA(W$1), 0, OFFSET(data!$A$1, ROW()-1, W$1-1))</f>
        <v>128.69029656838899</v>
      </c>
      <c r="X706">
        <f ca="1">IF(ISNA(X$1), 0, OFFSET(data!$A$1, ROW()-1, X$1-1))</f>
        <v>118.58772800552801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1083.8807097510901</v>
      </c>
      <c r="AC706">
        <f ca="1">IF(ISNA(AC$1), 0, OFFSET(data!$A$1, ROW()-1, AC$1-1))</f>
        <v>657.00718364586203</v>
      </c>
      <c r="AD706">
        <f ca="1">IF(ISNA(AD$1), 0, OFFSET(data!$A$1, ROW()-1, AD$1-1))</f>
        <v>0</v>
      </c>
      <c r="AE706" t="str">
        <f ca="1">IF(ISNA(AE$1), 0, OFFSET(data!$A$1, ROW()-1, AE$1-1))</f>
        <v>peak</v>
      </c>
      <c r="AF706" s="2">
        <f ca="1">AD706/1000</f>
        <v>0</v>
      </c>
      <c r="AG706">
        <f ca="1">U706+W706</f>
        <v>1344.4036554861389</v>
      </c>
      <c r="AH706">
        <f ca="1">AB706+SUM(D706:M706,N706:P706)</f>
        <v>2546.8720932427577</v>
      </c>
      <c r="AI706">
        <f ca="1">AC706+SUM(U706:AA706)</f>
        <v>2119.9985671375289</v>
      </c>
    </row>
    <row r="707" spans="1:35" hidden="1" x14ac:dyDescent="0.2">
      <c r="A707" t="str">
        <f ca="1">IF(ISNA(A$1), 0, OFFSET(data!$A$1, ROW()-1, A$1-1))</f>
        <v>Oahu</v>
      </c>
      <c r="B707">
        <f ca="1">IF(ISNA(B$1), 0, OFFSET(data!$A$1, ROW()-1, B$1-1))</f>
        <v>2040</v>
      </c>
      <c r="C707" s="5">
        <f ca="1">IF(ISNA(C$1), 0, OFFSET(data!$A$1, ROW()-1, C$1-1))</f>
        <v>51304.75</v>
      </c>
      <c r="D707">
        <f ca="1">IF(ISNA(D$1), 0, OFFSET(data!$A$1, ROW()-1, D$1-1))</f>
        <v>449.02998381761898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221.930433214283</v>
      </c>
      <c r="L707">
        <f ca="1">IF(ISNA(L$1), 0, OFFSET(data!$A$1, ROW()-1, L$1-1))</f>
        <v>42.8</v>
      </c>
      <c r="M707">
        <f ca="1">IF(ISNA(M$1), 0, OFFSET(data!$A$1, ROW()-1, M$1-1))</f>
        <v>26.467363395084799</v>
      </c>
      <c r="N707">
        <f ca="1">IF(ISNA(N$1), 0, OFFSET(data!$A$1, ROW()-1, N$1-1))</f>
        <v>339.19625741761399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1079.4240378446</v>
      </c>
      <c r="U707">
        <f ca="1">IF(ISNA(U$1), 0, OFFSET(data!$A$1, ROW()-1, U$1-1))</f>
        <v>1199.36004204955</v>
      </c>
      <c r="V707">
        <f ca="1">IF(ISNA(V$1), 0, OFFSET(data!$A$1, ROW()-1, V$1-1))</f>
        <v>0</v>
      </c>
      <c r="W707">
        <f ca="1">IF(ISNA(W$1), 0, OFFSET(data!$A$1, ROW()-1, W$1-1))</f>
        <v>-119.936004204955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447.798870607244</v>
      </c>
      <c r="AC707">
        <f ca="1">IF(ISNA(AC$1), 0, OFFSET(data!$A$1, ROW()-1, AC$1-1))</f>
        <v>398.98379660936803</v>
      </c>
      <c r="AD707">
        <f ca="1">IF(ISNA(AD$1), 0, OFFSET(data!$A$1, ROW()-1, AD$1-1))</f>
        <v>0</v>
      </c>
      <c r="AE707" t="str">
        <f ca="1">IF(ISNA(AE$1), 0, OFFSET(data!$A$1, ROW()-1, AE$1-1))</f>
        <v>peak</v>
      </c>
      <c r="AF707" s="2">
        <f ca="1">AD707/1000</f>
        <v>0</v>
      </c>
      <c r="AG707">
        <f ca="1">U707+W707</f>
        <v>1079.424037844595</v>
      </c>
      <c r="AH707">
        <f ca="1">AB707+SUM(D707:M707,N707:P707)</f>
        <v>1527.2229084518447</v>
      </c>
      <c r="AI707">
        <f ca="1">AC707+SUM(U707:AA707)</f>
        <v>1478.407834453963</v>
      </c>
    </row>
    <row r="708" spans="1:35" hidden="1" x14ac:dyDescent="0.2">
      <c r="A708" t="str">
        <f ca="1">IF(ISNA(A$1), 0, OFFSET(data!$A$1, ROW()-1, A$1-1))</f>
        <v>Oahu</v>
      </c>
      <c r="B708">
        <f ca="1">IF(ISNA(B$1), 0, OFFSET(data!$A$1, ROW()-1, B$1-1))</f>
        <v>2040</v>
      </c>
      <c r="C708" s="5">
        <f ca="1">IF(ISNA(C$1), 0, OFFSET(data!$A$1, ROW()-1, C$1-1))</f>
        <v>51304.833333333336</v>
      </c>
      <c r="D708">
        <f ca="1">IF(ISNA(D$1), 0, OFFSET(data!$A$1, ROW()-1, D$1-1))</f>
        <v>501.09376255707599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42.8</v>
      </c>
      <c r="M708">
        <f ca="1">IF(ISNA(M$1), 0, OFFSET(data!$A$1, ROW()-1, M$1-1))</f>
        <v>37.134825983055997</v>
      </c>
      <c r="N708">
        <f ca="1">IF(ISNA(N$1), 0, OFFSET(data!$A$1, ROW()-1, N$1-1))</f>
        <v>465.11084227408799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1046.1394308142201</v>
      </c>
      <c r="U708">
        <f ca="1">IF(ISNA(U$1), 0, OFFSET(data!$A$1, ROW()-1, U$1-1))</f>
        <v>1162.3771453491299</v>
      </c>
      <c r="V708">
        <f ca="1">IF(ISNA(V$1), 0, OFFSET(data!$A$1, ROW()-1, V$1-1))</f>
        <v>0</v>
      </c>
      <c r="W708">
        <f ca="1">IF(ISNA(W$1), 0, OFFSET(data!$A$1, ROW()-1, W$1-1))</f>
        <v>-116.237714534913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269.820507011313</v>
      </c>
      <c r="AC708">
        <f ca="1">IF(ISNA(AC$1), 0, OFFSET(data!$A$1, ROW()-1, AC$1-1))</f>
        <v>187.72082598305599</v>
      </c>
      <c r="AD708">
        <f ca="1">IF(ISNA(AD$1), 0, OFFSET(data!$A$1, ROW()-1, AD$1-1))</f>
        <v>0</v>
      </c>
      <c r="AE708" t="str">
        <f ca="1">IF(ISNA(AE$1), 0, OFFSET(data!$A$1, ROW()-1, AE$1-1))</f>
        <v>peak</v>
      </c>
      <c r="AF708" s="2">
        <f ca="1">AD708/1000</f>
        <v>0</v>
      </c>
      <c r="AG708">
        <f ca="1">U708+W708</f>
        <v>1046.1394308142169</v>
      </c>
      <c r="AH708">
        <f ca="1">AB708+SUM(D708:M708,N708:P708)</f>
        <v>1315.959937825533</v>
      </c>
      <c r="AI708">
        <f ca="1">AC708+SUM(U708:AA708)</f>
        <v>1233.860256797273</v>
      </c>
    </row>
    <row r="709" spans="1:35" hidden="1" x14ac:dyDescent="0.2">
      <c r="A709" t="str">
        <f ca="1">IF(ISNA(A$1), 0, OFFSET(data!$A$1, ROW()-1, A$1-1))</f>
        <v>Oahu</v>
      </c>
      <c r="B709">
        <f ca="1">IF(ISNA(B$1), 0, OFFSET(data!$A$1, ROW()-1, B$1-1))</f>
        <v>2040</v>
      </c>
      <c r="C709" s="5">
        <f ca="1">IF(ISNA(C$1), 0, OFFSET(data!$A$1, ROW()-1, C$1-1))</f>
        <v>51304.916666666664</v>
      </c>
      <c r="D709">
        <f ca="1">IF(ISNA(D$1), 0, OFFSET(data!$A$1, ROW()-1, D$1-1))</f>
        <v>506.21967973352702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42.8</v>
      </c>
      <c r="M709">
        <f ca="1">IF(ISNA(M$1), 0, OFFSET(data!$A$1, ROW()-1, M$1-1))</f>
        <v>42.105957294292097</v>
      </c>
      <c r="N709">
        <f ca="1">IF(ISNA(N$1), 0, OFFSET(data!$A$1, ROW()-1, N$1-1))</f>
        <v>235.95205654646099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827.07769357428106</v>
      </c>
      <c r="U709">
        <f ca="1">IF(ISNA(U$1), 0, OFFSET(data!$A$1, ROW()-1, U$1-1))</f>
        <v>918.97521508253499</v>
      </c>
      <c r="V709">
        <f ca="1">IF(ISNA(V$1), 0, OFFSET(data!$A$1, ROW()-1, V$1-1))</f>
        <v>0</v>
      </c>
      <c r="W709">
        <f ca="1">IF(ISNA(W$1), 0, OFFSET(data!$A$1, ROW()-1, W$1-1))</f>
        <v>-91.897521508253504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493.853375562488</v>
      </c>
      <c r="AC709">
        <f ca="1">IF(ISNA(AC$1), 0, OFFSET(data!$A$1, ROW()-1, AC$1-1))</f>
        <v>192.691957294292</v>
      </c>
      <c r="AD709">
        <f ca="1">IF(ISNA(AD$1), 0, OFFSET(data!$A$1, ROW()-1, AD$1-1))</f>
        <v>0</v>
      </c>
      <c r="AE709" t="str">
        <f ca="1">IF(ISNA(AE$1), 0, OFFSET(data!$A$1, ROW()-1, AE$1-1))</f>
        <v>peak</v>
      </c>
      <c r="AF709" s="2">
        <f ca="1">AD709/1000</f>
        <v>0</v>
      </c>
      <c r="AG709">
        <f ca="1">U709+W709</f>
        <v>827.07769357428151</v>
      </c>
      <c r="AH709">
        <f ca="1">AB709+SUM(D709:M709,N709:P709)</f>
        <v>1320.9310691367682</v>
      </c>
      <c r="AI709">
        <f ca="1">AC709+SUM(U709:AA709)</f>
        <v>1019.7696508685735</v>
      </c>
    </row>
    <row r="710" spans="1:35" hidden="1" x14ac:dyDescent="0.2">
      <c r="A710" t="str">
        <f ca="1">IF(ISNA(A$1), 0, OFFSET(data!$A$1, ROW()-1, A$1-1))</f>
        <v>Oahu</v>
      </c>
      <c r="B710">
        <f ca="1">IF(ISNA(B$1), 0, OFFSET(data!$A$1, ROW()-1, B$1-1))</f>
        <v>2040</v>
      </c>
      <c r="C710" s="5">
        <f ca="1">IF(ISNA(C$1), 0, OFFSET(data!$A$1, ROW()-1, C$1-1))</f>
        <v>51366</v>
      </c>
      <c r="D710">
        <f ca="1">IF(ISNA(D$1), 0, OFFSET(data!$A$1, ROW()-1, D$1-1))</f>
        <v>235.09276255707701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42.8</v>
      </c>
      <c r="M710">
        <f ca="1">IF(ISNA(M$1), 0, OFFSET(data!$A$1, ROW()-1, M$1-1))</f>
        <v>321.67610467301199</v>
      </c>
      <c r="N710">
        <f ca="1">IF(ISNA(N$1), 0, OFFSET(data!$A$1, ROW()-1, N$1-1))</f>
        <v>63.958404728063698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663.52727195815305</v>
      </c>
      <c r="U710">
        <f ca="1">IF(ISNA(U$1), 0, OFFSET(data!$A$1, ROW()-1, U$1-1))</f>
        <v>737.25252439794804</v>
      </c>
      <c r="V710">
        <f ca="1">IF(ISNA(V$1), 0, OFFSET(data!$A$1, ROW()-1, V$1-1))</f>
        <v>0</v>
      </c>
      <c r="W710">
        <f ca="1">IF(ISNA(W$1), 0, OFFSET(data!$A$1, ROW()-1, W$1-1))</f>
        <v>-73.725252439794801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684.67394455733597</v>
      </c>
      <c r="AC710">
        <f ca="1">IF(ISNA(AC$1), 0, OFFSET(data!$A$1, ROW()-1, AC$1-1))</f>
        <v>296.059280438634</v>
      </c>
      <c r="AD710">
        <f ca="1">IF(ISNA(AD$1), 0, OFFSET(data!$A$1, ROW()-1, AD$1-1))</f>
        <v>0</v>
      </c>
      <c r="AE710" t="str">
        <f ca="1">IF(ISNA(AE$1), 0, OFFSET(data!$A$1, ROW()-1, AE$1-1))</f>
        <v>typical</v>
      </c>
      <c r="AF710" s="2">
        <f ca="1">AD710/1000</f>
        <v>0</v>
      </c>
      <c r="AG710">
        <f ca="1">U710+W710</f>
        <v>663.52727195815328</v>
      </c>
      <c r="AH710">
        <f ca="1">AB710+SUM(D710:M710,N710:P710)</f>
        <v>1348.2012165154886</v>
      </c>
      <c r="AI710">
        <f ca="1">AC710+SUM(U710:AA710)</f>
        <v>959.58655239678728</v>
      </c>
    </row>
    <row r="711" spans="1:35" hidden="1" x14ac:dyDescent="0.2">
      <c r="A711" t="str">
        <f ca="1">IF(ISNA(A$1), 0, OFFSET(data!$A$1, ROW()-1, A$1-1))</f>
        <v>Oahu</v>
      </c>
      <c r="B711">
        <f ca="1">IF(ISNA(B$1), 0, OFFSET(data!$A$1, ROW()-1, B$1-1))</f>
        <v>2040</v>
      </c>
      <c r="C711" s="5">
        <f ca="1">IF(ISNA(C$1), 0, OFFSET(data!$A$1, ROW()-1, C$1-1))</f>
        <v>51366.083333333336</v>
      </c>
      <c r="D711">
        <f ca="1">IF(ISNA(D$1), 0, OFFSET(data!$A$1, ROW()-1, D$1-1))</f>
        <v>235.09276255707701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42.8</v>
      </c>
      <c r="M711">
        <f ca="1">IF(ISNA(M$1), 0, OFFSET(data!$A$1, ROW()-1, M$1-1))</f>
        <v>295.76747070865798</v>
      </c>
      <c r="N711">
        <f ca="1">IF(ISNA(N$1), 0, OFFSET(data!$A$1, ROW()-1, N$1-1))</f>
        <v>41.099155615914498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614.75938888165001</v>
      </c>
      <c r="U711">
        <f ca="1">IF(ISNA(U$1), 0, OFFSET(data!$A$1, ROW()-1, U$1-1))</f>
        <v>683.06598764627802</v>
      </c>
      <c r="V711">
        <f ca="1">IF(ISNA(V$1), 0, OFFSET(data!$A$1, ROW()-1, V$1-1))</f>
        <v>0</v>
      </c>
      <c r="W711">
        <f ca="1">IF(ISNA(W$1), 0, OFFSET(data!$A$1, ROW()-1, W$1-1))</f>
        <v>-68.306598764627793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707.53319366948597</v>
      </c>
      <c r="AC711">
        <f ca="1">IF(ISNA(AC$1), 0, OFFSET(data!$A$1, ROW()-1, AC$1-1))</f>
        <v>296.059280438634</v>
      </c>
      <c r="AD711">
        <f ca="1">IF(ISNA(AD$1), 0, OFFSET(data!$A$1, ROW()-1, AD$1-1))</f>
        <v>0</v>
      </c>
      <c r="AE711" t="str">
        <f ca="1">IF(ISNA(AE$1), 0, OFFSET(data!$A$1, ROW()-1, AE$1-1))</f>
        <v>typical</v>
      </c>
      <c r="AF711" s="2">
        <f ca="1">AD711/1000</f>
        <v>0</v>
      </c>
      <c r="AG711">
        <f ca="1">U711+W711</f>
        <v>614.75938888165024</v>
      </c>
      <c r="AH711">
        <f ca="1">AB711+SUM(D711:M711,N711:P711)</f>
        <v>1322.2925825511354</v>
      </c>
      <c r="AI711">
        <f ca="1">AC711+SUM(U711:AA711)</f>
        <v>910.81866932028424</v>
      </c>
    </row>
    <row r="712" spans="1:35" hidden="1" x14ac:dyDescent="0.2">
      <c r="A712" t="str">
        <f ca="1">IF(ISNA(A$1), 0, OFFSET(data!$A$1, ROW()-1, A$1-1))</f>
        <v>Oahu</v>
      </c>
      <c r="B712">
        <f ca="1">IF(ISNA(B$1), 0, OFFSET(data!$A$1, ROW()-1, B$1-1))</f>
        <v>2040</v>
      </c>
      <c r="C712" s="5">
        <f ca="1">IF(ISNA(C$1), 0, OFFSET(data!$A$1, ROW()-1, C$1-1))</f>
        <v>51366.166666666664</v>
      </c>
      <c r="D712">
        <f ca="1">IF(ISNA(D$1), 0, OFFSET(data!$A$1, ROW()-1, D$1-1))</f>
        <v>235.09276255707701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42.8</v>
      </c>
      <c r="M712">
        <f ca="1">IF(ISNA(M$1), 0, OFFSET(data!$A$1, ROW()-1, M$1-1))</f>
        <v>187.49474808218099</v>
      </c>
      <c r="N712">
        <f ca="1">IF(ISNA(N$1), 0, OFFSET(data!$A$1, ROW()-1, N$1-1))</f>
        <v>212.269914386773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677.657425026032</v>
      </c>
      <c r="U712">
        <f ca="1">IF(ISNA(U$1), 0, OFFSET(data!$A$1, ROW()-1, U$1-1))</f>
        <v>752.95269447336898</v>
      </c>
      <c r="V712">
        <f ca="1">IF(ISNA(V$1), 0, OFFSET(data!$A$1, ROW()-1, V$1-1))</f>
        <v>0</v>
      </c>
      <c r="W712">
        <f ca="1">IF(ISNA(W$1), 0, OFFSET(data!$A$1, ROW()-1, W$1-1))</f>
        <v>-75.295269447336906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536.36243489862704</v>
      </c>
      <c r="AC712">
        <f ca="1">IF(ISNA(AC$1), 0, OFFSET(data!$A$1, ROW()-1, AC$1-1))</f>
        <v>277.235845857181</v>
      </c>
      <c r="AD712">
        <f ca="1">IF(ISNA(AD$1), 0, OFFSET(data!$A$1, ROW()-1, AD$1-1))</f>
        <v>0</v>
      </c>
      <c r="AE712" t="str">
        <f ca="1">IF(ISNA(AE$1), 0, OFFSET(data!$A$1, ROW()-1, AE$1-1))</f>
        <v>typical</v>
      </c>
      <c r="AF712" s="2">
        <f ca="1">AD712/1000</f>
        <v>0</v>
      </c>
      <c r="AG712">
        <f ca="1">U712+W712</f>
        <v>677.65742502603212</v>
      </c>
      <c r="AH712">
        <f ca="1">AB712+SUM(D712:M712,N712:P712)</f>
        <v>1214.019859924658</v>
      </c>
      <c r="AI712">
        <f ca="1">AC712+SUM(U712:AA712)</f>
        <v>954.89327088321306</v>
      </c>
    </row>
    <row r="713" spans="1:35" hidden="1" x14ac:dyDescent="0.2">
      <c r="A713" t="str">
        <f ca="1">IF(ISNA(A$1), 0, OFFSET(data!$A$1, ROW()-1, A$1-1))</f>
        <v>Oahu</v>
      </c>
      <c r="B713">
        <f ca="1">IF(ISNA(B$1), 0, OFFSET(data!$A$1, ROW()-1, B$1-1))</f>
        <v>2040</v>
      </c>
      <c r="C713" s="5">
        <f ca="1">IF(ISNA(C$1), 0, OFFSET(data!$A$1, ROW()-1, C$1-1))</f>
        <v>51366.25</v>
      </c>
      <c r="D713">
        <f ca="1">IF(ISNA(D$1), 0, OFFSET(data!$A$1, ROW()-1, D$1-1))</f>
        <v>235.09276255707701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80.2155005685795</v>
      </c>
      <c r="L713">
        <f ca="1">IF(ISNA(L$1), 0, OFFSET(data!$A$1, ROW()-1, L$1-1))</f>
        <v>42.8</v>
      </c>
      <c r="M713">
        <f ca="1">IF(ISNA(M$1), 0, OFFSET(data!$A$1, ROW()-1, M$1-1))</f>
        <v>207.75134567945801</v>
      </c>
      <c r="N713">
        <f ca="1">IF(ISNA(N$1), 0, OFFSET(data!$A$1, ROW()-1, N$1-1))</f>
        <v>366.98350051115398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932.84310931626999</v>
      </c>
      <c r="U713">
        <f ca="1">IF(ISNA(U$1), 0, OFFSET(data!$A$1, ROW()-1, U$1-1))</f>
        <v>1036.49234368474</v>
      </c>
      <c r="V713">
        <f ca="1">IF(ISNA(V$1), 0, OFFSET(data!$A$1, ROW()-1, V$1-1))</f>
        <v>0</v>
      </c>
      <c r="W713">
        <f ca="1">IF(ISNA(W$1), 0, OFFSET(data!$A$1, ROW()-1, W$1-1))</f>
        <v>-103.649234368474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381.64884877424601</v>
      </c>
      <c r="AC713">
        <f ca="1">IF(ISNA(AC$1), 0, OFFSET(data!$A$1, ROW()-1, AC$1-1))</f>
        <v>369.87916912303803</v>
      </c>
      <c r="AD713">
        <f ca="1">IF(ISNA(AD$1), 0, OFFSET(data!$A$1, ROW()-1, AD$1-1))</f>
        <v>0</v>
      </c>
      <c r="AE713" t="str">
        <f ca="1">IF(ISNA(AE$1), 0, OFFSET(data!$A$1, ROW()-1, AE$1-1))</f>
        <v>typical</v>
      </c>
      <c r="AF713" s="2">
        <f ca="1">AD713/1000</f>
        <v>0</v>
      </c>
      <c r="AG713">
        <f ca="1">U713+W713</f>
        <v>932.84310931626601</v>
      </c>
      <c r="AH713">
        <f ca="1">AB713+SUM(D713:M713,N713:P713)</f>
        <v>1314.4919580905146</v>
      </c>
      <c r="AI713">
        <f ca="1">AC713+SUM(U713:AA713)</f>
        <v>1302.7222784393041</v>
      </c>
    </row>
    <row r="714" spans="1:35" hidden="1" x14ac:dyDescent="0.2">
      <c r="A714" t="str">
        <f ca="1">IF(ISNA(A$1), 0, OFFSET(data!$A$1, ROW()-1, A$1-1))</f>
        <v>Oahu</v>
      </c>
      <c r="B714">
        <f ca="1">IF(ISNA(B$1), 0, OFFSET(data!$A$1, ROW()-1, B$1-1))</f>
        <v>2040</v>
      </c>
      <c r="C714" s="5">
        <f ca="1">IF(ISNA(C$1), 0, OFFSET(data!$A$1, ROW()-1, C$1-1))</f>
        <v>51366.333333333336</v>
      </c>
      <c r="D714">
        <f ca="1">IF(ISNA(D$1), 0, OFFSET(data!$A$1, ROW()-1, D$1-1))</f>
        <v>103.107762557077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1571.06581898941</v>
      </c>
      <c r="L714">
        <f ca="1">IF(ISNA(L$1), 0, OFFSET(data!$A$1, ROW()-1, L$1-1))</f>
        <v>42.8</v>
      </c>
      <c r="M714">
        <f ca="1">IF(ISNA(M$1), 0, OFFSET(data!$A$1, ROW()-1, M$1-1))</f>
        <v>178.05718939053199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125.056275755109</v>
      </c>
      <c r="R714">
        <f ca="1">IF(ISNA(R$1), 0, OFFSET(data!$A$1, ROW()-1, R$1-1))</f>
        <v>0</v>
      </c>
      <c r="S714">
        <f ca="1">IF(ISNA(S$1), 0, OFFSET(data!$A$1, ROW()-1, S$1-1))</f>
        <v>1.86848499999999</v>
      </c>
      <c r="T714">
        <f ca="1">IF(ISNA(T$1), 0, OFFSET(data!$A$1, ROW()-1, T$1-1))</f>
        <v>1895.03077093702</v>
      </c>
      <c r="U714">
        <f ca="1">IF(ISNA(U$1), 0, OFFSET(data!$A$1, ROW()-1, U$1-1))</f>
        <v>1202.3916290499899</v>
      </c>
      <c r="V714">
        <f ca="1">IF(ISNA(V$1), 0, OFFSET(data!$A$1, ROW()-1, V$1-1))</f>
        <v>417.35737330728</v>
      </c>
      <c r="W714">
        <f ca="1">IF(ISNA(W$1), 0, OFFSET(data!$A$1, ROW()-1, W$1-1))</f>
        <v>131.86458998128299</v>
      </c>
      <c r="X714">
        <f ca="1">IF(ISNA(X$1), 0, OFFSET(data!$A$1, ROW()-1, X$1-1))</f>
        <v>143.41717859847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1669.83441483254</v>
      </c>
      <c r="AC714">
        <f ca="1">IF(ISNA(AC$1), 0, OFFSET(data!$A$1, ROW()-1, AC$1-1))</f>
        <v>744.90588642468902</v>
      </c>
      <c r="AD714">
        <f ca="1">IF(ISNA(AD$1), 0, OFFSET(data!$A$1, ROW()-1, AD$1-1))</f>
        <v>0</v>
      </c>
      <c r="AE714" t="str">
        <f ca="1">IF(ISNA(AE$1), 0, OFFSET(data!$A$1, ROW()-1, AE$1-1))</f>
        <v>typical</v>
      </c>
      <c r="AF714" s="2">
        <f ca="1">AD714/1000</f>
        <v>0</v>
      </c>
      <c r="AG714">
        <f ca="1">U714+W714</f>
        <v>1334.2562190312728</v>
      </c>
      <c r="AH714">
        <f ca="1">AB714+SUM(D714:M714,N714:P714)</f>
        <v>3564.8651857695586</v>
      </c>
      <c r="AI714">
        <f ca="1">AC714+SUM(U714:AA714)</f>
        <v>2639.9366573617117</v>
      </c>
    </row>
    <row r="715" spans="1:35" hidden="1" x14ac:dyDescent="0.2">
      <c r="A715" t="str">
        <f ca="1">IF(ISNA(A$1), 0, OFFSET(data!$A$1, ROW()-1, A$1-1))</f>
        <v>Oahu</v>
      </c>
      <c r="B715">
        <f ca="1">IF(ISNA(B$1), 0, OFFSET(data!$A$1, ROW()-1, B$1-1))</f>
        <v>2040</v>
      </c>
      <c r="C715" s="5">
        <f ca="1">IF(ISNA(C$1), 0, OFFSET(data!$A$1, ROW()-1, C$1-1))</f>
        <v>51366.416666666664</v>
      </c>
      <c r="D715">
        <f ca="1">IF(ISNA(D$1), 0, OFFSET(data!$A$1, ROW()-1, D$1-1))</f>
        <v>103.107762557077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1639.6770539691599</v>
      </c>
      <c r="L715">
        <f ca="1">IF(ISNA(L$1), 0, OFFSET(data!$A$1, ROW()-1, L$1-1))</f>
        <v>42.8</v>
      </c>
      <c r="M715">
        <f ca="1">IF(ISNA(M$1), 0, OFFSET(data!$A$1, ROW()-1, M$1-1))</f>
        <v>186.99789340970199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1972.5827099359401</v>
      </c>
      <c r="U715">
        <f ca="1">IF(ISNA(U$1), 0, OFFSET(data!$A$1, ROW()-1, U$1-1))</f>
        <v>1279.94356804891</v>
      </c>
      <c r="V715">
        <f ca="1">IF(ISNA(V$1), 0, OFFSET(data!$A$1, ROW()-1, V$1-1))</f>
        <v>417.35737330728</v>
      </c>
      <c r="W715">
        <f ca="1">IF(ISNA(W$1), 0, OFFSET(data!$A$1, ROW()-1, W$1-1))</f>
        <v>131.86458998128299</v>
      </c>
      <c r="X715">
        <f ca="1">IF(ISNA(X$1), 0, OFFSET(data!$A$1, ROW()-1, X$1-1))</f>
        <v>143.41717859847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1550.6648479773201</v>
      </c>
      <c r="AC715">
        <f ca="1">IF(ISNA(AC$1), 0, OFFSET(data!$A$1, ROW()-1, AC$1-1))</f>
        <v>759.44313570838597</v>
      </c>
      <c r="AD715">
        <f ca="1">IF(ISNA(AD$1), 0, OFFSET(data!$A$1, ROW()-1, AD$1-1))</f>
        <v>0</v>
      </c>
      <c r="AE715" t="str">
        <f ca="1">IF(ISNA(AE$1), 0, OFFSET(data!$A$1, ROW()-1, AE$1-1))</f>
        <v>typical</v>
      </c>
      <c r="AF715" s="2">
        <f ca="1">AD715/1000</f>
        <v>0</v>
      </c>
      <c r="AG715">
        <f ca="1">U715+W715</f>
        <v>1411.808158030193</v>
      </c>
      <c r="AH715">
        <f ca="1">AB715+SUM(D715:M715,N715:P715)</f>
        <v>3523.2475579132588</v>
      </c>
      <c r="AI715">
        <f ca="1">AC715+SUM(U715:AA715)</f>
        <v>2732.0258456443289</v>
      </c>
    </row>
    <row r="716" spans="1:35" hidden="1" x14ac:dyDescent="0.2">
      <c r="A716" t="str">
        <f ca="1">IF(ISNA(A$1), 0, OFFSET(data!$A$1, ROW()-1, A$1-1))</f>
        <v>Oahu</v>
      </c>
      <c r="B716">
        <f ca="1">IF(ISNA(B$1), 0, OFFSET(data!$A$1, ROW()-1, B$1-1))</f>
        <v>2040</v>
      </c>
      <c r="C716" s="5">
        <f ca="1">IF(ISNA(C$1), 0, OFFSET(data!$A$1, ROW()-1, C$1-1))</f>
        <v>51366.5</v>
      </c>
      <c r="D716">
        <f ca="1">IF(ISNA(D$1), 0, OFFSET(data!$A$1, ROW()-1, D$1-1))</f>
        <v>103.107762557077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1755.14203769235</v>
      </c>
      <c r="L716">
        <f ca="1">IF(ISNA(L$1), 0, OFFSET(data!$A$1, ROW()-1, L$1-1))</f>
        <v>42.8</v>
      </c>
      <c r="M716">
        <f ca="1">IF(ISNA(M$1), 0, OFFSET(data!$A$1, ROW()-1, M$1-1))</f>
        <v>181.86672617019701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373.568041012295</v>
      </c>
      <c r="R716">
        <f ca="1">IF(ISNA(R$1), 0, OFFSET(data!$A$1, ROW()-1, R$1-1))</f>
        <v>0</v>
      </c>
      <c r="S716">
        <f ca="1">IF(ISNA(S$1), 0, OFFSET(data!$A$1, ROW()-1, S$1-1))</f>
        <v>2.3250862999999899</v>
      </c>
      <c r="T716">
        <f ca="1">IF(ISNA(T$1), 0, OFFSET(data!$A$1, ROW()-1, T$1-1))</f>
        <v>2082.9165264196299</v>
      </c>
      <c r="U716">
        <f ca="1">IF(ISNA(U$1), 0, OFFSET(data!$A$1, ROW()-1, U$1-1))</f>
        <v>1308.9161738945299</v>
      </c>
      <c r="V716">
        <f ca="1">IF(ISNA(V$1), 0, OFFSET(data!$A$1, ROW()-1, V$1-1))</f>
        <v>498.71858394534598</v>
      </c>
      <c r="W716">
        <f ca="1">IF(ISNA(W$1), 0, OFFSET(data!$A$1, ROW()-1, W$1-1))</f>
        <v>131.86458998128299</v>
      </c>
      <c r="X716">
        <f ca="1">IF(ISNA(X$1), 0, OFFSET(data!$A$1, ROW()-1, X$1-1))</f>
        <v>143.41717859847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2010.81644651225</v>
      </c>
      <c r="AC716">
        <f ca="1">IF(ISNA(AC$1), 0, OFFSET(data!$A$1, ROW()-1, AC$1-1))</f>
        <v>759.02035890838602</v>
      </c>
      <c r="AD716">
        <f ca="1">IF(ISNA(AD$1), 0, OFFSET(data!$A$1, ROW()-1, AD$1-1))</f>
        <v>0</v>
      </c>
      <c r="AE716" t="str">
        <f ca="1">IF(ISNA(AE$1), 0, OFFSET(data!$A$1, ROW()-1, AE$1-1))</f>
        <v>typical</v>
      </c>
      <c r="AF716" s="2">
        <f ca="1">AD716/1000</f>
        <v>0</v>
      </c>
      <c r="AG716">
        <f ca="1">U716+W716</f>
        <v>1440.7807638758129</v>
      </c>
      <c r="AH716">
        <f ca="1">AB716+SUM(D716:M716,N716:P716)</f>
        <v>4093.732972931874</v>
      </c>
      <c r="AI716">
        <f ca="1">AC716+SUM(U716:AA716)</f>
        <v>2841.9368853280148</v>
      </c>
    </row>
    <row r="717" spans="1:35" hidden="1" x14ac:dyDescent="0.2">
      <c r="A717" t="str">
        <f ca="1">IF(ISNA(A$1), 0, OFFSET(data!$A$1, ROW()-1, A$1-1))</f>
        <v>Oahu</v>
      </c>
      <c r="B717">
        <f ca="1">IF(ISNA(B$1), 0, OFFSET(data!$A$1, ROW()-1, B$1-1))</f>
        <v>2040</v>
      </c>
      <c r="C717" s="5">
        <f ca="1">IF(ISNA(C$1), 0, OFFSET(data!$A$1, ROW()-1, C$1-1))</f>
        <v>51366.583333333336</v>
      </c>
      <c r="D717">
        <f ca="1">IF(ISNA(D$1), 0, OFFSET(data!$A$1, ROW()-1, D$1-1))</f>
        <v>103.107762557077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1771.31108877667</v>
      </c>
      <c r="L717">
        <f ca="1">IF(ISNA(L$1), 0, OFFSET(data!$A$1, ROW()-1, L$1-1))</f>
        <v>42.8</v>
      </c>
      <c r="M717">
        <f ca="1">IF(ISNA(M$1), 0, OFFSET(data!$A$1, ROW()-1, M$1-1))</f>
        <v>170.22040853774399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60.754704515748699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2087.4392598714899</v>
      </c>
      <c r="U717">
        <f ca="1">IF(ISNA(U$1), 0, OFFSET(data!$A$1, ROW()-1, U$1-1))</f>
        <v>1313.4389073463899</v>
      </c>
      <c r="V717">
        <f ca="1">IF(ISNA(V$1), 0, OFFSET(data!$A$1, ROW()-1, V$1-1))</f>
        <v>498.71858394534598</v>
      </c>
      <c r="W717">
        <f ca="1">IF(ISNA(W$1), 0, OFFSET(data!$A$1, ROW()-1, W$1-1))</f>
        <v>131.86458998128299</v>
      </c>
      <c r="X717">
        <f ca="1">IF(ISNA(X$1), 0, OFFSET(data!$A$1, ROW()-1, X$1-1))</f>
        <v>143.41717859847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1696.1302970608899</v>
      </c>
      <c r="AC717">
        <f ca="1">IF(ISNA(AC$1), 0, OFFSET(data!$A$1, ROW()-1, AC$1-1))</f>
        <v>753.90520022749604</v>
      </c>
      <c r="AD717">
        <f ca="1">IF(ISNA(AD$1), 0, OFFSET(data!$A$1, ROW()-1, AD$1-1))</f>
        <v>0</v>
      </c>
      <c r="AE717" t="str">
        <f ca="1">IF(ISNA(AE$1), 0, OFFSET(data!$A$1, ROW()-1, AE$1-1))</f>
        <v>typical</v>
      </c>
      <c r="AF717" s="2">
        <f ca="1">AD717/1000</f>
        <v>0</v>
      </c>
      <c r="AG717">
        <f ca="1">U717+W717</f>
        <v>1445.3034973276729</v>
      </c>
      <c r="AH717">
        <f ca="1">AB717+SUM(D717:M717,N717:P717)</f>
        <v>3783.5695569323807</v>
      </c>
      <c r="AI717">
        <f ca="1">AC717+SUM(U717:AA717)</f>
        <v>2841.3444600989851</v>
      </c>
    </row>
    <row r="718" spans="1:35" hidden="1" x14ac:dyDescent="0.2">
      <c r="A718" t="str">
        <f ca="1">IF(ISNA(A$1), 0, OFFSET(data!$A$1, ROW()-1, A$1-1))</f>
        <v>Oahu</v>
      </c>
      <c r="B718">
        <f ca="1">IF(ISNA(B$1), 0, OFFSET(data!$A$1, ROW()-1, B$1-1))</f>
        <v>2040</v>
      </c>
      <c r="C718" s="5">
        <f ca="1">IF(ISNA(C$1), 0, OFFSET(data!$A$1, ROW()-1, C$1-1))</f>
        <v>51366.666666666664</v>
      </c>
      <c r="D718">
        <f ca="1">IF(ISNA(D$1), 0, OFFSET(data!$A$1, ROW()-1, D$1-1))</f>
        <v>103.107762557077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1524.4677169793499</v>
      </c>
      <c r="L718">
        <f ca="1">IF(ISNA(L$1), 0, OFFSET(data!$A$1, ROW()-1, L$1-1))</f>
        <v>42.8</v>
      </c>
      <c r="M718">
        <f ca="1">IF(ISNA(M$1), 0, OFFSET(data!$A$1, ROW()-1, M$1-1))</f>
        <v>231.66637490725699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1902.04185444368</v>
      </c>
      <c r="U718">
        <f ca="1">IF(ISNA(U$1), 0, OFFSET(data!$A$1, ROW()-1, U$1-1))</f>
        <v>1283.40647840306</v>
      </c>
      <c r="V718">
        <f ca="1">IF(ISNA(V$1), 0, OFFSET(data!$A$1, ROW()-1, V$1-1))</f>
        <v>343.35360746086297</v>
      </c>
      <c r="W718">
        <f ca="1">IF(ISNA(W$1), 0, OFFSET(data!$A$1, ROW()-1, W$1-1))</f>
        <v>131.86458998128299</v>
      </c>
      <c r="X718">
        <f ca="1">IF(ISNA(X$1), 0, OFFSET(data!$A$1, ROW()-1, X$1-1))</f>
        <v>143.41717859847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1477.0073731663199</v>
      </c>
      <c r="AC718">
        <f ca="1">IF(ISNA(AC$1), 0, OFFSET(data!$A$1, ROW()-1, AC$1-1))</f>
        <v>757.67697285341296</v>
      </c>
      <c r="AD718">
        <f ca="1">IF(ISNA(AD$1), 0, OFFSET(data!$A$1, ROW()-1, AD$1-1))</f>
        <v>0</v>
      </c>
      <c r="AE718" t="str">
        <f ca="1">IF(ISNA(AE$1), 0, OFFSET(data!$A$1, ROW()-1, AE$1-1))</f>
        <v>typical</v>
      </c>
      <c r="AF718" s="2">
        <f ca="1">AD718/1000</f>
        <v>0</v>
      </c>
      <c r="AG718">
        <f ca="1">U718+W718</f>
        <v>1415.2710683843429</v>
      </c>
      <c r="AH718">
        <f ca="1">AB718+SUM(D718:M718,N718:P718)</f>
        <v>3379.049227610004</v>
      </c>
      <c r="AI718">
        <f ca="1">AC718+SUM(U718:AA718)</f>
        <v>2659.7188272970889</v>
      </c>
    </row>
    <row r="719" spans="1:35" hidden="1" x14ac:dyDescent="0.2">
      <c r="A719" t="str">
        <f ca="1">IF(ISNA(A$1), 0, OFFSET(data!$A$1, ROW()-1, A$1-1))</f>
        <v>Oahu</v>
      </c>
      <c r="B719">
        <f ca="1">IF(ISNA(B$1), 0, OFFSET(data!$A$1, ROW()-1, B$1-1))</f>
        <v>2040</v>
      </c>
      <c r="C719" s="5">
        <f ca="1">IF(ISNA(C$1), 0, OFFSET(data!$A$1, ROW()-1, C$1-1))</f>
        <v>51366.75</v>
      </c>
      <c r="D719">
        <f ca="1">IF(ISNA(D$1), 0, OFFSET(data!$A$1, ROW()-1, D$1-1))</f>
        <v>232.079762557077</v>
      </c>
      <c r="E719">
        <f ca="1">IF(ISNA(E$1), 0, OFFSET(data!$A$1, ROW()-1, E$1-1))</f>
        <v>2.73331439999999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8.6333143999999997</v>
      </c>
      <c r="K719">
        <f ca="1">IF(ISNA(K$1), 0, OFFSET(data!$A$1, ROW()-1, K$1-1))</f>
        <v>178.43539652375799</v>
      </c>
      <c r="L719">
        <f ca="1">IF(ISNA(L$1), 0, OFFSET(data!$A$1, ROW()-1, L$1-1))</f>
        <v>42.8</v>
      </c>
      <c r="M719">
        <f ca="1">IF(ISNA(M$1), 0, OFFSET(data!$A$1, ROW()-1, M$1-1))</f>
        <v>305.01952466530099</v>
      </c>
      <c r="N719">
        <f ca="1">IF(ISNA(N$1), 0, OFFSET(data!$A$1, ROW()-1, N$1-1))</f>
        <v>352.41264614485499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1122.1139586909901</v>
      </c>
      <c r="U719">
        <f ca="1">IF(ISNA(U$1), 0, OFFSET(data!$A$1, ROW()-1, U$1-1))</f>
        <v>1246.7932874344001</v>
      </c>
      <c r="V719">
        <f ca="1">IF(ISNA(V$1), 0, OFFSET(data!$A$1, ROW()-1, V$1-1))</f>
        <v>2.7284841053187799E-11</v>
      </c>
      <c r="W719">
        <f ca="1">IF(ISNA(W$1), 0, OFFSET(data!$A$1, ROW()-1, W$1-1))</f>
        <v>-124.67932874344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482.046074340112</v>
      </c>
      <c r="AC719">
        <f ca="1">IF(ISNA(AC$1), 0, OFFSET(data!$A$1, ROW()-1, AC$1-1))</f>
        <v>474.49467696239202</v>
      </c>
      <c r="AD719">
        <f ca="1">IF(ISNA(AD$1), 0, OFFSET(data!$A$1, ROW()-1, AD$1-1))</f>
        <v>0</v>
      </c>
      <c r="AE719" t="str">
        <f ca="1">IF(ISNA(AE$1), 0, OFFSET(data!$A$1, ROW()-1, AE$1-1))</f>
        <v>typical</v>
      </c>
      <c r="AF719" s="2">
        <f ca="1">AD719/1000</f>
        <v>0</v>
      </c>
      <c r="AG719">
        <f ca="1">U719+W719</f>
        <v>1122.1139586909601</v>
      </c>
      <c r="AH719">
        <f ca="1">AB719+SUM(D719:M719,N719:P719)</f>
        <v>1604.160033031103</v>
      </c>
      <c r="AI719">
        <f ca="1">AC719+SUM(U719:AA719)</f>
        <v>1596.6086356533795</v>
      </c>
    </row>
    <row r="720" spans="1:35" hidden="1" x14ac:dyDescent="0.2">
      <c r="A720" t="str">
        <f ca="1">IF(ISNA(A$1), 0, OFFSET(data!$A$1, ROW()-1, A$1-1))</f>
        <v>Oahu</v>
      </c>
      <c r="B720">
        <f ca="1">IF(ISNA(B$1), 0, OFFSET(data!$A$1, ROW()-1, B$1-1))</f>
        <v>2040</v>
      </c>
      <c r="C720" s="5">
        <f ca="1">IF(ISNA(C$1), 0, OFFSET(data!$A$1, ROW()-1, C$1-1))</f>
        <v>51366.833333333336</v>
      </c>
      <c r="D720">
        <f ca="1">IF(ISNA(D$1), 0, OFFSET(data!$A$1, ROW()-1, D$1-1))</f>
        <v>235.09276255707701</v>
      </c>
      <c r="E720">
        <f ca="1">IF(ISNA(E$1), 0, OFFSET(data!$A$1, ROW()-1, E$1-1))</f>
        <v>6.8332860000000002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12.733286</v>
      </c>
      <c r="K720">
        <f ca="1">IF(ISNA(K$1), 0, OFFSET(data!$A$1, ROW()-1, K$1-1))</f>
        <v>0</v>
      </c>
      <c r="L720">
        <f ca="1">IF(ISNA(L$1), 0, OFFSET(data!$A$1, ROW()-1, L$1-1))</f>
        <v>42.8</v>
      </c>
      <c r="M720">
        <f ca="1">IF(ISNA(M$1), 0, OFFSET(data!$A$1, ROW()-1, M$1-1))</f>
        <v>225.28792427974301</v>
      </c>
      <c r="N720">
        <f ca="1">IF(ISNA(N$1), 0, OFFSET(data!$A$1, ROW()-1, N$1-1))</f>
        <v>557.95226378235304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1080.69952261917</v>
      </c>
      <c r="U720">
        <f ca="1">IF(ISNA(U$1), 0, OFFSET(data!$A$1, ROW()-1, U$1-1))</f>
        <v>1200.7772473546299</v>
      </c>
      <c r="V720">
        <f ca="1">IF(ISNA(V$1), 0, OFFSET(data!$A$1, ROW()-1, V$1-1))</f>
        <v>0</v>
      </c>
      <c r="W720">
        <f ca="1">IF(ISNA(W$1), 0, OFFSET(data!$A$1, ROW()-1, W$1-1))</f>
        <v>-120.07772473546299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289.71351350304599</v>
      </c>
      <c r="AC720">
        <f ca="1">IF(ISNA(AC$1), 0, OFFSET(data!$A$1, ROW()-1, AC$1-1))</f>
        <v>287.63899034863402</v>
      </c>
      <c r="AD720">
        <f ca="1">IF(ISNA(AD$1), 0, OFFSET(data!$A$1, ROW()-1, AD$1-1))</f>
        <v>0</v>
      </c>
      <c r="AE720" t="str">
        <f ca="1">IF(ISNA(AE$1), 0, OFFSET(data!$A$1, ROW()-1, AE$1-1))</f>
        <v>typical</v>
      </c>
      <c r="AF720" s="2">
        <f ca="1">AD720/1000</f>
        <v>0</v>
      </c>
      <c r="AG720">
        <f ca="1">U720+W720</f>
        <v>1080.6995226191671</v>
      </c>
      <c r="AH720">
        <f ca="1">AB720+SUM(D720:M720,N720:P720)</f>
        <v>1370.413036122219</v>
      </c>
      <c r="AI720">
        <f ca="1">AC720+SUM(U720:AA720)</f>
        <v>1368.3385129678011</v>
      </c>
    </row>
    <row r="721" spans="1:35" hidden="1" x14ac:dyDescent="0.2">
      <c r="A721" t="str">
        <f ca="1">IF(ISNA(A$1), 0, OFFSET(data!$A$1, ROW()-1, A$1-1))</f>
        <v>Oahu</v>
      </c>
      <c r="B721">
        <f ca="1">IF(ISNA(B$1), 0, OFFSET(data!$A$1, ROW()-1, B$1-1))</f>
        <v>2040</v>
      </c>
      <c r="C721" s="5">
        <f ca="1">IF(ISNA(C$1), 0, OFFSET(data!$A$1, ROW()-1, C$1-1))</f>
        <v>51366.916666666664</v>
      </c>
      <c r="D721">
        <f ca="1">IF(ISNA(D$1), 0, OFFSET(data!$A$1, ROW()-1, D$1-1))</f>
        <v>234.47920076133599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42.8</v>
      </c>
      <c r="M721">
        <f ca="1">IF(ISNA(M$1), 0, OFFSET(data!$A$1, ROW()-1, M$1-1))</f>
        <v>201.747587303735</v>
      </c>
      <c r="N721">
        <f ca="1">IF(ISNA(N$1), 0, OFFSET(data!$A$1, ROW()-1, N$1-1))</f>
        <v>363.27908460041601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842.30587266548798</v>
      </c>
      <c r="U721">
        <f ca="1">IF(ISNA(U$1), 0, OFFSET(data!$A$1, ROW()-1, U$1-1))</f>
        <v>935.89541407276499</v>
      </c>
      <c r="V721">
        <f ca="1">IF(ISNA(V$1), 0, OFFSET(data!$A$1, ROW()-1, V$1-1))</f>
        <v>0</v>
      </c>
      <c r="W721">
        <f ca="1">IF(ISNA(W$1), 0, OFFSET(data!$A$1, ROW()-1, W$1-1))</f>
        <v>-93.589541407276499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385.96682648072499</v>
      </c>
      <c r="AC721">
        <f ca="1">IF(ISNA(AC$1), 0, OFFSET(data!$A$1, ROW()-1, AC$1-1))</f>
        <v>284.45258803363402</v>
      </c>
      <c r="AD721">
        <f ca="1">IF(ISNA(AD$1), 0, OFFSET(data!$A$1, ROW()-1, AD$1-1))</f>
        <v>0</v>
      </c>
      <c r="AE721" t="str">
        <f ca="1">IF(ISNA(AE$1), 0, OFFSET(data!$A$1, ROW()-1, AE$1-1))</f>
        <v>typical</v>
      </c>
      <c r="AF721" s="2">
        <f ca="1">AD721/1000</f>
        <v>0</v>
      </c>
      <c r="AG721">
        <f ca="1">U721+W721</f>
        <v>842.30587266548855</v>
      </c>
      <c r="AH721">
        <f ca="1">AB721+SUM(D721:M721,N721:P721)</f>
        <v>1228.2726991462118</v>
      </c>
      <c r="AI721">
        <f ca="1">AC721+SUM(U721:AA721)</f>
        <v>1126.7584606991227</v>
      </c>
    </row>
    <row r="722" spans="1:35" hidden="1" x14ac:dyDescent="0.2">
      <c r="A722" t="str">
        <f ca="1">IF(ISNA(A$1), 0, OFFSET(data!$A$1, ROW()-1, A$1-1))</f>
        <v>Oahu</v>
      </c>
      <c r="B722">
        <f ca="1">IF(ISNA(B$1), 0, OFFSET(data!$A$1, ROW()-1, B$1-1))</f>
        <v>2040</v>
      </c>
      <c r="C722" s="5">
        <f ca="1">IF(ISNA(C$1), 0, OFFSET(data!$A$1, ROW()-1, C$1-1))</f>
        <v>51389</v>
      </c>
      <c r="D722">
        <f ca="1">IF(ISNA(D$1), 0, OFFSET(data!$A$1, ROW()-1, D$1-1))</f>
        <v>358.69376255707698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42.8</v>
      </c>
      <c r="M722">
        <f ca="1">IF(ISNA(M$1), 0, OFFSET(data!$A$1, ROW()-1, M$1-1))</f>
        <v>146.909560644013</v>
      </c>
      <c r="N722">
        <f ca="1">IF(ISNA(N$1), 0, OFFSET(data!$A$1, ROW()-1, N$1-1))</f>
        <v>113.338270072659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661.74159327375105</v>
      </c>
      <c r="U722">
        <f ca="1">IF(ISNA(U$1), 0, OFFSET(data!$A$1, ROW()-1, U$1-1))</f>
        <v>735.26843697083405</v>
      </c>
      <c r="V722">
        <f ca="1">IF(ISNA(V$1), 0, OFFSET(data!$A$1, ROW()-1, V$1-1))</f>
        <v>0</v>
      </c>
      <c r="W722">
        <f ca="1">IF(ISNA(W$1), 0, OFFSET(data!$A$1, ROW()-1, W$1-1))</f>
        <v>-73.526843697083393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601.69307921274003</v>
      </c>
      <c r="AC722">
        <f ca="1">IF(ISNA(AC$1), 0, OFFSET(data!$A$1, ROW()-1, AC$1-1))</f>
        <v>260.61574801901298</v>
      </c>
      <c r="AD722">
        <f ca="1">IF(ISNA(AD$1), 0, OFFSET(data!$A$1, ROW()-1, AD$1-1))</f>
        <v>0</v>
      </c>
      <c r="AE722" t="str">
        <f ca="1">IF(ISNA(AE$1), 0, OFFSET(data!$A$1, ROW()-1, AE$1-1))</f>
        <v>typical</v>
      </c>
      <c r="AF722" s="2">
        <f ca="1">AD722/1000</f>
        <v>0</v>
      </c>
      <c r="AG722">
        <f ca="1">U722+W722</f>
        <v>661.7415932737506</v>
      </c>
      <c r="AH722">
        <f ca="1">AB722+SUM(D722:M722,N722:P722)</f>
        <v>1263.434672486489</v>
      </c>
      <c r="AI722">
        <f ca="1">AC722+SUM(U722:AA722)</f>
        <v>922.35734129276352</v>
      </c>
    </row>
    <row r="723" spans="1:35" hidden="1" x14ac:dyDescent="0.2">
      <c r="A723" t="str">
        <f ca="1">IF(ISNA(A$1), 0, OFFSET(data!$A$1, ROW()-1, A$1-1))</f>
        <v>Oahu</v>
      </c>
      <c r="B723">
        <f ca="1">IF(ISNA(B$1), 0, OFFSET(data!$A$1, ROW()-1, B$1-1))</f>
        <v>2040</v>
      </c>
      <c r="C723" s="5">
        <f ca="1">IF(ISNA(C$1), 0, OFFSET(data!$A$1, ROW()-1, C$1-1))</f>
        <v>51389.083333333336</v>
      </c>
      <c r="D723">
        <f ca="1">IF(ISNA(D$1), 0, OFFSET(data!$A$1, ROW()-1, D$1-1))</f>
        <v>386.69376255707698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42.8</v>
      </c>
      <c r="M723">
        <f ca="1">IF(ISNA(M$1), 0, OFFSET(data!$A$1, ROW()-1, M$1-1))</f>
        <v>139.649441649995</v>
      </c>
      <c r="N723">
        <f ca="1">IF(ISNA(N$1), 0, OFFSET(data!$A$1, ROW()-1, N$1-1))</f>
        <v>42.621568247318201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611.76477245439105</v>
      </c>
      <c r="U723">
        <f ca="1">IF(ISNA(U$1), 0, OFFSET(data!$A$1, ROW()-1, U$1-1))</f>
        <v>679.73863606043506</v>
      </c>
      <c r="V723">
        <f ca="1">IF(ISNA(V$1), 0, OFFSET(data!$A$1, ROW()-1, V$1-1))</f>
        <v>0</v>
      </c>
      <c r="W723">
        <f ca="1">IF(ISNA(W$1), 0, OFFSET(data!$A$1, ROW()-1, W$1-1))</f>
        <v>-67.973863606043494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672.40978103808197</v>
      </c>
      <c r="AC723">
        <f ca="1">IF(ISNA(AC$1), 0, OFFSET(data!$A$1, ROW()-1, AC$1-1))</f>
        <v>260.212067449995</v>
      </c>
      <c r="AD723">
        <f ca="1">IF(ISNA(AD$1), 0, OFFSET(data!$A$1, ROW()-1, AD$1-1))</f>
        <v>0</v>
      </c>
      <c r="AE723" t="str">
        <f ca="1">IF(ISNA(AE$1), 0, OFFSET(data!$A$1, ROW()-1, AE$1-1))</f>
        <v>typical</v>
      </c>
      <c r="AF723" s="2">
        <f ca="1">AD723/1000</f>
        <v>0</v>
      </c>
      <c r="AG723">
        <f ca="1">U723+W723</f>
        <v>611.7647724543915</v>
      </c>
      <c r="AH723">
        <f ca="1">AB723+SUM(D723:M723,N723:P723)</f>
        <v>1284.1745534924721</v>
      </c>
      <c r="AI723">
        <f ca="1">AC723+SUM(U723:AA723)</f>
        <v>871.97683990438645</v>
      </c>
    </row>
    <row r="724" spans="1:35" hidden="1" x14ac:dyDescent="0.2">
      <c r="A724" t="str">
        <f ca="1">IF(ISNA(A$1), 0, OFFSET(data!$A$1, ROW()-1, A$1-1))</f>
        <v>Oahu</v>
      </c>
      <c r="B724">
        <f ca="1">IF(ISNA(B$1), 0, OFFSET(data!$A$1, ROW()-1, B$1-1))</f>
        <v>2040</v>
      </c>
      <c r="C724" s="5">
        <f ca="1">IF(ISNA(C$1), 0, OFFSET(data!$A$1, ROW()-1, C$1-1))</f>
        <v>51389.166666666664</v>
      </c>
      <c r="D724">
        <f ca="1">IF(ISNA(D$1), 0, OFFSET(data!$A$1, ROW()-1, D$1-1))</f>
        <v>386.69376255707698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42.8</v>
      </c>
      <c r="M724">
        <f ca="1">IF(ISNA(M$1), 0, OFFSET(data!$A$1, ROW()-1, M$1-1))</f>
        <v>75.732981129061798</v>
      </c>
      <c r="N724">
        <f ca="1">IF(ISNA(N$1), 0, OFFSET(data!$A$1, ROW()-1, N$1-1))</f>
        <v>173.05178696925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678.27853065539</v>
      </c>
      <c r="U724">
        <f ca="1">IF(ISNA(U$1), 0, OFFSET(data!$A$1, ROW()-1, U$1-1))</f>
        <v>753.64281183932201</v>
      </c>
      <c r="V724">
        <f ca="1">IF(ISNA(V$1), 0, OFFSET(data!$A$1, ROW()-1, V$1-1))</f>
        <v>0</v>
      </c>
      <c r="W724">
        <f ca="1">IF(ISNA(W$1), 0, OFFSET(data!$A$1, ROW()-1, W$1-1))</f>
        <v>-75.364281183932206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541.97956231614899</v>
      </c>
      <c r="AC724">
        <f ca="1">IF(ISNA(AC$1), 0, OFFSET(data!$A$1, ROW()-1, AC$1-1))</f>
        <v>226.318981129061</v>
      </c>
      <c r="AD724">
        <f ca="1">IF(ISNA(AD$1), 0, OFFSET(data!$A$1, ROW()-1, AD$1-1))</f>
        <v>0</v>
      </c>
      <c r="AE724" t="str">
        <f ca="1">IF(ISNA(AE$1), 0, OFFSET(data!$A$1, ROW()-1, AE$1-1))</f>
        <v>typical</v>
      </c>
      <c r="AF724" s="2">
        <f ca="1">AD724/1000</f>
        <v>0</v>
      </c>
      <c r="AG724">
        <f ca="1">U724+W724</f>
        <v>678.27853065538977</v>
      </c>
      <c r="AH724">
        <f ca="1">AB724+SUM(D724:M724,N724:P724)</f>
        <v>1220.2580929715377</v>
      </c>
      <c r="AI724">
        <f ca="1">AC724+SUM(U724:AA724)</f>
        <v>904.59751178445072</v>
      </c>
    </row>
    <row r="725" spans="1:35" hidden="1" x14ac:dyDescent="0.2">
      <c r="A725" t="str">
        <f ca="1">IF(ISNA(A$1), 0, OFFSET(data!$A$1, ROW()-1, A$1-1))</f>
        <v>Oahu</v>
      </c>
      <c r="B725">
        <f ca="1">IF(ISNA(B$1), 0, OFFSET(data!$A$1, ROW()-1, B$1-1))</f>
        <v>2040</v>
      </c>
      <c r="C725" s="5">
        <f ca="1">IF(ISNA(C$1), 0, OFFSET(data!$A$1, ROW()-1, C$1-1))</f>
        <v>51389.25</v>
      </c>
      <c r="D725">
        <f ca="1">IF(ISNA(D$1), 0, OFFSET(data!$A$1, ROW()-1, D$1-1))</f>
        <v>386.69376255707698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37.360036841946801</v>
      </c>
      <c r="L725">
        <f ca="1">IF(ISNA(L$1), 0, OFFSET(data!$A$1, ROW()-1, L$1-1))</f>
        <v>42.8</v>
      </c>
      <c r="M725">
        <f ca="1">IF(ISNA(M$1), 0, OFFSET(data!$A$1, ROW()-1, M$1-1))</f>
        <v>116.925066421048</v>
      </c>
      <c r="N725">
        <f ca="1">IF(ISNA(N$1), 0, OFFSET(data!$A$1, ROW()-1, N$1-1))</f>
        <v>343.16374001730401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926.94260583737696</v>
      </c>
      <c r="U725">
        <f ca="1">IF(ISNA(U$1), 0, OFFSET(data!$A$1, ROW()-1, U$1-1))</f>
        <v>1029.9362287081899</v>
      </c>
      <c r="V725">
        <f ca="1">IF(ISNA(V$1), 0, OFFSET(data!$A$1, ROW()-1, V$1-1))</f>
        <v>0</v>
      </c>
      <c r="W725">
        <f ca="1">IF(ISNA(W$1), 0, OFFSET(data!$A$1, ROW()-1, W$1-1))</f>
        <v>-102.993622870819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371.86760926809598</v>
      </c>
      <c r="AC725">
        <f ca="1">IF(ISNA(AC$1), 0, OFFSET(data!$A$1, ROW()-1, AC$1-1))</f>
        <v>296.588538362995</v>
      </c>
      <c r="AD725">
        <f ca="1">IF(ISNA(AD$1), 0, OFFSET(data!$A$1, ROW()-1, AD$1-1))</f>
        <v>0</v>
      </c>
      <c r="AE725" t="str">
        <f ca="1">IF(ISNA(AE$1), 0, OFFSET(data!$A$1, ROW()-1, AE$1-1))</f>
        <v>typical</v>
      </c>
      <c r="AF725" s="2">
        <f ca="1">AD725/1000</f>
        <v>0</v>
      </c>
      <c r="AG725">
        <f ca="1">U725+W725</f>
        <v>926.94260583737093</v>
      </c>
      <c r="AH725">
        <f ca="1">AB725+SUM(D725:M725,N725:P725)</f>
        <v>1298.8102151054718</v>
      </c>
      <c r="AI725">
        <f ca="1">AC725+SUM(U725:AA725)</f>
        <v>1223.5311442003658</v>
      </c>
    </row>
    <row r="726" spans="1:35" hidden="1" x14ac:dyDescent="0.2">
      <c r="A726" t="str">
        <f ca="1">IF(ISNA(A$1), 0, OFFSET(data!$A$1, ROW()-1, A$1-1))</f>
        <v>Oahu</v>
      </c>
      <c r="B726">
        <f ca="1">IF(ISNA(B$1), 0, OFFSET(data!$A$1, ROW()-1, B$1-1))</f>
        <v>2040</v>
      </c>
      <c r="C726" s="5">
        <f ca="1">IF(ISNA(C$1), 0, OFFSET(data!$A$1, ROW()-1, C$1-1))</f>
        <v>51389.333333333336</v>
      </c>
      <c r="D726">
        <f ca="1">IF(ISNA(D$1), 0, OFFSET(data!$A$1, ROW()-1, D$1-1))</f>
        <v>103.107762557077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1623.76286397937</v>
      </c>
      <c r="L726">
        <f ca="1">IF(ISNA(L$1), 0, OFFSET(data!$A$1, ROW()-1, L$1-1))</f>
        <v>42.8</v>
      </c>
      <c r="M726">
        <f ca="1">IF(ISNA(M$1), 0, OFFSET(data!$A$1, ROW()-1, M$1-1))</f>
        <v>110.993981638354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1880.6646081748099</v>
      </c>
      <c r="U726">
        <f ca="1">IF(ISNA(U$1), 0, OFFSET(data!$A$1, ROW()-1, U$1-1))</f>
        <v>1173.1355821433499</v>
      </c>
      <c r="V726">
        <f ca="1">IF(ISNA(V$1), 0, OFFSET(data!$A$1, ROW()-1, V$1-1))</f>
        <v>433.40394345113202</v>
      </c>
      <c r="W726">
        <f ca="1">IF(ISNA(W$1), 0, OFFSET(data!$A$1, ROW()-1, W$1-1))</f>
        <v>130.707903981849</v>
      </c>
      <c r="X726">
        <f ca="1">IF(ISNA(X$1), 0, OFFSET(data!$A$1, ROW()-1, X$1-1))</f>
        <v>143.417178598471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1554.87393353118</v>
      </c>
      <c r="AC726">
        <f ca="1">IF(ISNA(AC$1), 0, OFFSET(data!$A$1, ROW()-1, AC$1-1))</f>
        <v>710.65946414198402</v>
      </c>
      <c r="AD726">
        <f ca="1">IF(ISNA(AD$1), 0, OFFSET(data!$A$1, ROW()-1, AD$1-1))</f>
        <v>0</v>
      </c>
      <c r="AE726" t="str">
        <f ca="1">IF(ISNA(AE$1), 0, OFFSET(data!$A$1, ROW()-1, AE$1-1))</f>
        <v>typical</v>
      </c>
      <c r="AF726" s="2">
        <f ca="1">AD726/1000</f>
        <v>0</v>
      </c>
      <c r="AG726">
        <f ca="1">U726+W726</f>
        <v>1303.843486125199</v>
      </c>
      <c r="AH726">
        <f ca="1">AB726+SUM(D726:M726,N726:P726)</f>
        <v>3435.5385417059806</v>
      </c>
      <c r="AI726">
        <f ca="1">AC726+SUM(U726:AA726)</f>
        <v>2591.324072316786</v>
      </c>
    </row>
    <row r="727" spans="1:35" hidden="1" x14ac:dyDescent="0.2">
      <c r="A727" t="str">
        <f ca="1">IF(ISNA(A$1), 0, OFFSET(data!$A$1, ROW()-1, A$1-1))</f>
        <v>Oahu</v>
      </c>
      <c r="B727">
        <f ca="1">IF(ISNA(B$1), 0, OFFSET(data!$A$1, ROW()-1, B$1-1))</f>
        <v>2040</v>
      </c>
      <c r="C727" s="5">
        <f ca="1">IF(ISNA(C$1), 0, OFFSET(data!$A$1, ROW()-1, C$1-1))</f>
        <v>51389.416666666664</v>
      </c>
      <c r="D727">
        <f ca="1">IF(ISNA(D$1), 0, OFFSET(data!$A$1, ROW()-1, D$1-1))</f>
        <v>103.107762557077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1793.38536838394</v>
      </c>
      <c r="L727">
        <f ca="1">IF(ISNA(L$1), 0, OFFSET(data!$A$1, ROW()-1, L$1-1))</f>
        <v>42.8</v>
      </c>
      <c r="M727">
        <f ca="1">IF(ISNA(M$1), 0, OFFSET(data!$A$1, ROW()-1, M$1-1))</f>
        <v>54.1719278933423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45.857722548029699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1993.46505883436</v>
      </c>
      <c r="U727">
        <f ca="1">IF(ISNA(U$1), 0, OFFSET(data!$A$1, ROW()-1, U$1-1))</f>
        <v>1258.10628282627</v>
      </c>
      <c r="V727">
        <f ca="1">IF(ISNA(V$1), 0, OFFSET(data!$A$1, ROW()-1, V$1-1))</f>
        <v>461.23369342777698</v>
      </c>
      <c r="W727">
        <f ca="1">IF(ISNA(W$1), 0, OFFSET(data!$A$1, ROW()-1, W$1-1))</f>
        <v>130.707903981849</v>
      </c>
      <c r="X727">
        <f ca="1">IF(ISNA(X$1), 0, OFFSET(data!$A$1, ROW()-1, X$1-1))</f>
        <v>143.417178598471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1637.05847612415</v>
      </c>
      <c r="AC727">
        <f ca="1">IF(ISNA(AC$1), 0, OFFSET(data!$A$1, ROW()-1, AC$1-1))</f>
        <v>676.20719425809398</v>
      </c>
      <c r="AD727">
        <f ca="1">IF(ISNA(AD$1), 0, OFFSET(data!$A$1, ROW()-1, AD$1-1))</f>
        <v>0</v>
      </c>
      <c r="AE727" t="str">
        <f ca="1">IF(ISNA(AE$1), 0, OFFSET(data!$A$1, ROW()-1, AE$1-1))</f>
        <v>typical</v>
      </c>
      <c r="AF727" s="2">
        <f ca="1">AD727/1000</f>
        <v>0</v>
      </c>
      <c r="AG727">
        <f ca="1">U727+W727</f>
        <v>1388.8141868081191</v>
      </c>
      <c r="AH727">
        <f ca="1">AB727+SUM(D727:M727,N727:P727)</f>
        <v>3630.5235349585091</v>
      </c>
      <c r="AI727">
        <f ca="1">AC727+SUM(U727:AA727)</f>
        <v>2669.6722530924612</v>
      </c>
    </row>
    <row r="728" spans="1:35" hidden="1" x14ac:dyDescent="0.2">
      <c r="A728" t="str">
        <f ca="1">IF(ISNA(A$1), 0, OFFSET(data!$A$1, ROW()-1, A$1-1))</f>
        <v>Oahu</v>
      </c>
      <c r="B728">
        <f ca="1">IF(ISNA(B$1), 0, OFFSET(data!$A$1, ROW()-1, B$1-1))</f>
        <v>2040</v>
      </c>
      <c r="C728" s="5">
        <f ca="1">IF(ISNA(C$1), 0, OFFSET(data!$A$1, ROW()-1, C$1-1))</f>
        <v>51389.5</v>
      </c>
      <c r="D728">
        <f ca="1">IF(ISNA(D$1), 0, OFFSET(data!$A$1, ROW()-1, D$1-1))</f>
        <v>103.107762557077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1790.6141554644601</v>
      </c>
      <c r="L728">
        <f ca="1">IF(ISNA(L$1), 0, OFFSET(data!$A$1, ROW()-1, L$1-1))</f>
        <v>42.8</v>
      </c>
      <c r="M728">
        <f ca="1">IF(ISNA(M$1), 0, OFFSET(data!$A$1, ROW()-1, M$1-1))</f>
        <v>70.844076327014207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57.2446004855545</v>
      </c>
      <c r="R728">
        <f ca="1">IF(ISNA(R$1), 0, OFFSET(data!$A$1, ROW()-1, R$1-1))</f>
        <v>0</v>
      </c>
      <c r="S728">
        <f ca="1">IF(ISNA(S$1), 0, OFFSET(data!$A$1, ROW()-1, S$1-1))</f>
        <v>12.989717499999999</v>
      </c>
      <c r="T728">
        <f ca="1">IF(ISNA(T$1), 0, OFFSET(data!$A$1, ROW()-1, T$1-1))</f>
        <v>2007.36599434855</v>
      </c>
      <c r="U728">
        <f ca="1">IF(ISNA(U$1), 0, OFFSET(data!$A$1, ROW()-1, U$1-1))</f>
        <v>1272.00721834045</v>
      </c>
      <c r="V728">
        <f ca="1">IF(ISNA(V$1), 0, OFFSET(data!$A$1, ROW()-1, V$1-1))</f>
        <v>461.23369342777698</v>
      </c>
      <c r="W728">
        <f ca="1">IF(ISNA(W$1), 0, OFFSET(data!$A$1, ROW()-1, W$1-1))</f>
        <v>130.707903981849</v>
      </c>
      <c r="X728">
        <f ca="1">IF(ISNA(X$1), 0, OFFSET(data!$A$1, ROW()-1, X$1-1))</f>
        <v>143.417178598471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1662.82516511309</v>
      </c>
      <c r="AC728">
        <f ca="1">IF(ISNA(AC$1), 0, OFFSET(data!$A$1, ROW()-1, AC$1-1))</f>
        <v>704.36229571676597</v>
      </c>
      <c r="AD728">
        <f ca="1">IF(ISNA(AD$1), 0, OFFSET(data!$A$1, ROW()-1, AD$1-1))</f>
        <v>0</v>
      </c>
      <c r="AE728" t="str">
        <f ca="1">IF(ISNA(AE$1), 0, OFFSET(data!$A$1, ROW()-1, AE$1-1))</f>
        <v>typical</v>
      </c>
      <c r="AF728" s="2">
        <f ca="1">AD728/1000</f>
        <v>0</v>
      </c>
      <c r="AG728">
        <f ca="1">U728+W728</f>
        <v>1402.7151223222991</v>
      </c>
      <c r="AH728">
        <f ca="1">AB728+SUM(D728:M728,N728:P728)</f>
        <v>3670.1911594616413</v>
      </c>
      <c r="AI728">
        <f ca="1">AC728+SUM(U728:AA728)</f>
        <v>2711.7282900653131</v>
      </c>
    </row>
    <row r="729" spans="1:35" hidden="1" x14ac:dyDescent="0.2">
      <c r="A729" t="str">
        <f ca="1">IF(ISNA(A$1), 0, OFFSET(data!$A$1, ROW()-1, A$1-1))</f>
        <v>Oahu</v>
      </c>
      <c r="B729">
        <f ca="1">IF(ISNA(B$1), 0, OFFSET(data!$A$1, ROW()-1, B$1-1))</f>
        <v>2040</v>
      </c>
      <c r="C729" s="5">
        <f ca="1">IF(ISNA(C$1), 0, OFFSET(data!$A$1, ROW()-1, C$1-1))</f>
        <v>51389.583333333336</v>
      </c>
      <c r="D729">
        <f ca="1">IF(ISNA(D$1), 0, OFFSET(data!$A$1, ROW()-1, D$1-1))</f>
        <v>103.107762557077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1788.42028277703</v>
      </c>
      <c r="L729">
        <f ca="1">IF(ISNA(L$1), 0, OFFSET(data!$A$1, ROW()-1, L$1-1))</f>
        <v>42.8</v>
      </c>
      <c r="M729">
        <f ca="1">IF(ISNA(M$1), 0, OFFSET(data!$A$1, ROW()-1, M$1-1))</f>
        <v>73.087243112014207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43.075878303397097</v>
      </c>
      <c r="R729">
        <f ca="1">IF(ISNA(R$1), 0, OFFSET(data!$A$1, ROW()-1, R$1-1))</f>
        <v>0</v>
      </c>
      <c r="S729">
        <f ca="1">IF(ISNA(S$1), 0, OFFSET(data!$A$1, ROW()-1, S$1-1))</f>
        <v>3.5733297642258202</v>
      </c>
      <c r="T729">
        <f ca="1">IF(ISNA(T$1), 0, OFFSET(data!$A$1, ROW()-1, T$1-1))</f>
        <v>2007.41528844612</v>
      </c>
      <c r="U729">
        <f ca="1">IF(ISNA(U$1), 0, OFFSET(data!$A$1, ROW()-1, U$1-1))</f>
        <v>1272.05651243802</v>
      </c>
      <c r="V729">
        <f ca="1">IF(ISNA(V$1), 0, OFFSET(data!$A$1, ROW()-1, V$1-1))</f>
        <v>461.23369342777698</v>
      </c>
      <c r="W729">
        <f ca="1">IF(ISNA(W$1), 0, OFFSET(data!$A$1, ROW()-1, W$1-1))</f>
        <v>130.707903981849</v>
      </c>
      <c r="X729">
        <f ca="1">IF(ISNA(X$1), 0, OFFSET(data!$A$1, ROW()-1, X$1-1))</f>
        <v>143.417178598471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1639.2449846049201</v>
      </c>
      <c r="AC729">
        <f ca="1">IF(ISNA(AC$1), 0, OFFSET(data!$A$1, ROW()-1, AC$1-1))</f>
        <v>698.21097976599106</v>
      </c>
      <c r="AD729">
        <f ca="1">IF(ISNA(AD$1), 0, OFFSET(data!$A$1, ROW()-1, AD$1-1))</f>
        <v>0</v>
      </c>
      <c r="AE729" t="str">
        <f ca="1">IF(ISNA(AE$1), 0, OFFSET(data!$A$1, ROW()-1, AE$1-1))</f>
        <v>typical</v>
      </c>
      <c r="AF729" s="2">
        <f ca="1">AD729/1000</f>
        <v>0</v>
      </c>
      <c r="AG729">
        <f ca="1">U729+W729</f>
        <v>1402.7644164198691</v>
      </c>
      <c r="AH729">
        <f ca="1">AB729+SUM(D729:M729,N729:P729)</f>
        <v>3646.6602730510413</v>
      </c>
      <c r="AI729">
        <f ca="1">AC729+SUM(U729:AA729)</f>
        <v>2705.6262682121082</v>
      </c>
    </row>
    <row r="730" spans="1:35" hidden="1" x14ac:dyDescent="0.2">
      <c r="A730" t="str">
        <f ca="1">IF(ISNA(A$1), 0, OFFSET(data!$A$1, ROW()-1, A$1-1))</f>
        <v>Oahu</v>
      </c>
      <c r="B730">
        <f ca="1">IF(ISNA(B$1), 0, OFFSET(data!$A$1, ROW()-1, B$1-1))</f>
        <v>2040</v>
      </c>
      <c r="C730" s="5">
        <f ca="1">IF(ISNA(C$1), 0, OFFSET(data!$A$1, ROW()-1, C$1-1))</f>
        <v>51389.666666666664</v>
      </c>
      <c r="D730">
        <f ca="1">IF(ISNA(D$1), 0, OFFSET(data!$A$1, ROW()-1, D$1-1))</f>
        <v>103.107762557077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1660.4587880327999</v>
      </c>
      <c r="L730">
        <f ca="1">IF(ISNA(L$1), 0, OFFSET(data!$A$1, ROW()-1, L$1-1))</f>
        <v>42.8</v>
      </c>
      <c r="M730">
        <f ca="1">IF(ISNA(M$1), 0, OFFSET(data!$A$1, ROW()-1, M$1-1))</f>
        <v>81.172108425961099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1887.53865901584</v>
      </c>
      <c r="U730">
        <f ca="1">IF(ISNA(U$1), 0, OFFSET(data!$A$1, ROW()-1, U$1-1))</f>
        <v>1255.01307820387</v>
      </c>
      <c r="V730">
        <f ca="1">IF(ISNA(V$1), 0, OFFSET(data!$A$1, ROW()-1, V$1-1))</f>
        <v>358.40049823164901</v>
      </c>
      <c r="W730">
        <f ca="1">IF(ISNA(W$1), 0, OFFSET(data!$A$1, ROW()-1, W$1-1))</f>
        <v>130.707903981849</v>
      </c>
      <c r="X730">
        <f ca="1">IF(ISNA(X$1), 0, OFFSET(data!$A$1, ROW()-1, X$1-1))</f>
        <v>143.417178598471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1488.0582379177499</v>
      </c>
      <c r="AC730">
        <f ca="1">IF(ISNA(AC$1), 0, OFFSET(data!$A$1, ROW()-1, AC$1-1))</f>
        <v>692.66426194256701</v>
      </c>
      <c r="AD730">
        <f ca="1">IF(ISNA(AD$1), 0, OFFSET(data!$A$1, ROW()-1, AD$1-1))</f>
        <v>0</v>
      </c>
      <c r="AE730" t="str">
        <f ca="1">IF(ISNA(AE$1), 0, OFFSET(data!$A$1, ROW()-1, AE$1-1))</f>
        <v>typical</v>
      </c>
      <c r="AF730" s="2">
        <f ca="1">AD730/1000</f>
        <v>0</v>
      </c>
      <c r="AG730">
        <f ca="1">U730+W730</f>
        <v>1385.7209821857191</v>
      </c>
      <c r="AH730">
        <f ca="1">AB730+SUM(D730:M730,N730:P730)</f>
        <v>3375.5968969335881</v>
      </c>
      <c r="AI730">
        <f ca="1">AC730+SUM(U730:AA730)</f>
        <v>2580.2029209584061</v>
      </c>
    </row>
    <row r="731" spans="1:35" hidden="1" x14ac:dyDescent="0.2">
      <c r="A731" t="str">
        <f ca="1">IF(ISNA(A$1), 0, OFFSET(data!$A$1, ROW()-1, A$1-1))</f>
        <v>Oahu</v>
      </c>
      <c r="B731">
        <f ca="1">IF(ISNA(B$1), 0, OFFSET(data!$A$1, ROW()-1, B$1-1))</f>
        <v>2040</v>
      </c>
      <c r="C731" s="5">
        <f ca="1">IF(ISNA(C$1), 0, OFFSET(data!$A$1, ROW()-1, C$1-1))</f>
        <v>51389.75</v>
      </c>
      <c r="D731">
        <f ca="1">IF(ISNA(D$1), 0, OFFSET(data!$A$1, ROW()-1, D$1-1))</f>
        <v>356.587372392482</v>
      </c>
      <c r="E731">
        <f ca="1">IF(ISNA(E$1), 0, OFFSET(data!$A$1, ROW()-1, E$1-1))</f>
        <v>5.4666287999999899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50.131924068061203</v>
      </c>
      <c r="K731">
        <f ca="1">IF(ISNA(K$1), 0, OFFSET(data!$A$1, ROW()-1, K$1-1))</f>
        <v>23.571705668945601</v>
      </c>
      <c r="L731">
        <f ca="1">IF(ISNA(L$1), 0, OFFSET(data!$A$1, ROW()-1, L$1-1))</f>
        <v>42.8</v>
      </c>
      <c r="M731">
        <f ca="1">IF(ISNA(M$1), 0, OFFSET(data!$A$1, ROW()-1, M$1-1))</f>
        <v>135.92662377116201</v>
      </c>
      <c r="N731">
        <f ca="1">IF(ISNA(N$1), 0, OFFSET(data!$A$1, ROW()-1, N$1-1))</f>
        <v>529.65677148859402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1144.1410261892399</v>
      </c>
      <c r="U731">
        <f ca="1">IF(ISNA(U$1), 0, OFFSET(data!$A$1, ROW()-1, U$1-1))</f>
        <v>1271.2678068769301</v>
      </c>
      <c r="V731">
        <f ca="1">IF(ISNA(V$1), 0, OFFSET(data!$A$1, ROW()-1, V$1-1))</f>
        <v>0</v>
      </c>
      <c r="W731">
        <f ca="1">IF(ISNA(W$1), 0, OFFSET(data!$A$1, ROW()-1, W$1-1))</f>
        <v>-127.126780687693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295.24241509334001</v>
      </c>
      <c r="AC731">
        <f ca="1">IF(ISNA(AC$1), 0, OFFSET(data!$A$1, ROW()-1, AC$1-1))</f>
        <v>291.09529942510699</v>
      </c>
      <c r="AD731">
        <f ca="1">IF(ISNA(AD$1), 0, OFFSET(data!$A$1, ROW()-1, AD$1-1))</f>
        <v>0</v>
      </c>
      <c r="AE731" t="str">
        <f ca="1">IF(ISNA(AE$1), 0, OFFSET(data!$A$1, ROW()-1, AE$1-1))</f>
        <v>typical</v>
      </c>
      <c r="AF731" s="2">
        <f ca="1">AD731/1000</f>
        <v>0</v>
      </c>
      <c r="AG731">
        <f ca="1">U731+W731</f>
        <v>1144.141026189237</v>
      </c>
      <c r="AH731">
        <f ca="1">AB731+SUM(D731:M731,N731:P731)</f>
        <v>1439.3834412825847</v>
      </c>
      <c r="AI731">
        <f ca="1">AC731+SUM(U731:AA731)</f>
        <v>1435.236325614344</v>
      </c>
    </row>
    <row r="732" spans="1:35" hidden="1" x14ac:dyDescent="0.2">
      <c r="A732" t="str">
        <f ca="1">IF(ISNA(A$1), 0, OFFSET(data!$A$1, ROW()-1, A$1-1))</f>
        <v>Oahu</v>
      </c>
      <c r="B732">
        <f ca="1">IF(ISNA(B$1), 0, OFFSET(data!$A$1, ROW()-1, B$1-1))</f>
        <v>2040</v>
      </c>
      <c r="C732" s="5">
        <f ca="1">IF(ISNA(C$1), 0, OFFSET(data!$A$1, ROW()-1, C$1-1))</f>
        <v>51389.833333333336</v>
      </c>
      <c r="D732">
        <f ca="1">IF(ISNA(D$1), 0, OFFSET(data!$A$1, ROW()-1, D$1-1))</f>
        <v>386.69376255707698</v>
      </c>
      <c r="E732">
        <f ca="1">IF(ISNA(E$1), 0, OFFSET(data!$A$1, ROW()-1, E$1-1))</f>
        <v>1.3666571999999899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1.3666571999999899</v>
      </c>
      <c r="K732">
        <f ca="1">IF(ISNA(K$1), 0, OFFSET(data!$A$1, ROW()-1, K$1-1))</f>
        <v>0</v>
      </c>
      <c r="L732">
        <f ca="1">IF(ISNA(L$1), 0, OFFSET(data!$A$1, ROW()-1, L$1-1))</f>
        <v>42.8</v>
      </c>
      <c r="M732">
        <f ca="1">IF(ISNA(M$1), 0, OFFSET(data!$A$1, ROW()-1, M$1-1))</f>
        <v>159.95803856921</v>
      </c>
      <c r="N732">
        <f ca="1">IF(ISNA(N$1), 0, OFFSET(data!$A$1, ROW()-1, N$1-1))</f>
        <v>454.84160904415597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1047.0267245704399</v>
      </c>
      <c r="U732">
        <f ca="1">IF(ISNA(U$1), 0, OFFSET(data!$A$1, ROW()-1, U$1-1))</f>
        <v>1163.3630273004901</v>
      </c>
      <c r="V732">
        <f ca="1">IF(ISNA(V$1), 0, OFFSET(data!$A$1, ROW()-1, V$1-1))</f>
        <v>0</v>
      </c>
      <c r="W732">
        <f ca="1">IF(ISNA(W$1), 0, OFFSET(data!$A$1, ROW()-1, W$1-1))</f>
        <v>-116.336302730049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265.59642584124401</v>
      </c>
      <c r="AC732">
        <f ca="1">IF(ISNA(AC$1), 0, OFFSET(data!$A$1, ROW()-1, AC$1-1))</f>
        <v>262.01558091920998</v>
      </c>
      <c r="AD732">
        <f ca="1">IF(ISNA(AD$1), 0, OFFSET(data!$A$1, ROW()-1, AD$1-1))</f>
        <v>0</v>
      </c>
      <c r="AE732" t="str">
        <f ca="1">IF(ISNA(AE$1), 0, OFFSET(data!$A$1, ROW()-1, AE$1-1))</f>
        <v>typical</v>
      </c>
      <c r="AF732" s="2">
        <f ca="1">AD732/1000</f>
        <v>0</v>
      </c>
      <c r="AG732">
        <f ca="1">U732+W732</f>
        <v>1047.026724570441</v>
      </c>
      <c r="AH732">
        <f ca="1">AB732+SUM(D732:M732,N732:P732)</f>
        <v>1312.6231504116868</v>
      </c>
      <c r="AI732">
        <f ca="1">AC732+SUM(U732:AA732)</f>
        <v>1309.042305489651</v>
      </c>
    </row>
    <row r="733" spans="1:35" hidden="1" x14ac:dyDescent="0.2">
      <c r="A733" t="str">
        <f ca="1">IF(ISNA(A$1), 0, OFFSET(data!$A$1, ROW()-1, A$1-1))</f>
        <v>Oahu</v>
      </c>
      <c r="B733">
        <f ca="1">IF(ISNA(B$1), 0, OFFSET(data!$A$1, ROW()-1, B$1-1))</f>
        <v>2040</v>
      </c>
      <c r="C733" s="5">
        <f ca="1">IF(ISNA(C$1), 0, OFFSET(data!$A$1, ROW()-1, C$1-1))</f>
        <v>51389.916666666664</v>
      </c>
      <c r="D733">
        <f ca="1">IF(ISNA(D$1), 0, OFFSET(data!$A$1, ROW()-1, D$1-1))</f>
        <v>358.69376255707698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42.8</v>
      </c>
      <c r="M733">
        <f ca="1">IF(ISNA(M$1), 0, OFFSET(data!$A$1, ROW()-1, M$1-1))</f>
        <v>109.185439715304</v>
      </c>
      <c r="N733">
        <f ca="1">IF(ISNA(N$1), 0, OFFSET(data!$A$1, ROW()-1, N$1-1))</f>
        <v>301.28122393021999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811.96042620260198</v>
      </c>
      <c r="U733">
        <f ca="1">IF(ISNA(U$1), 0, OFFSET(data!$A$1, ROW()-1, U$1-1))</f>
        <v>902.17825133622398</v>
      </c>
      <c r="V733">
        <f ca="1">IF(ISNA(V$1), 0, OFFSET(data!$A$1, ROW()-1, V$1-1))</f>
        <v>0</v>
      </c>
      <c r="W733">
        <f ca="1">IF(ISNA(W$1), 0, OFFSET(data!$A$1, ROW()-1, W$1-1))</f>
        <v>-90.217825133622398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413.75012535517999</v>
      </c>
      <c r="AC733">
        <f ca="1">IF(ISNA(AC$1), 0, OFFSET(data!$A$1, ROW()-1, AC$1-1))</f>
        <v>253.22398426530401</v>
      </c>
      <c r="AD733">
        <f ca="1">IF(ISNA(AD$1), 0, OFFSET(data!$A$1, ROW()-1, AD$1-1))</f>
        <v>0</v>
      </c>
      <c r="AE733" t="str">
        <f ca="1">IF(ISNA(AE$1), 0, OFFSET(data!$A$1, ROW()-1, AE$1-1))</f>
        <v>typical</v>
      </c>
      <c r="AF733" s="2">
        <f ca="1">AD733/1000</f>
        <v>0</v>
      </c>
      <c r="AG733">
        <f ca="1">U733+W733</f>
        <v>811.96042620260164</v>
      </c>
      <c r="AH733">
        <f ca="1">AB733+SUM(D733:M733,N733:P733)</f>
        <v>1225.7105515577809</v>
      </c>
      <c r="AI733">
        <f ca="1">AC733+SUM(U733:AA733)</f>
        <v>1065.1844104679058</v>
      </c>
    </row>
    <row r="734" spans="1:35" hidden="1" x14ac:dyDescent="0.2">
      <c r="A734" t="str">
        <f ca="1">IF(ISNA(A$1), 0, OFFSET(data!$A$1, ROW()-1, A$1-1))</f>
        <v>Oahu</v>
      </c>
      <c r="B734">
        <f ca="1">IF(ISNA(B$1), 0, OFFSET(data!$A$1, ROW()-1, B$1-1))</f>
        <v>2040</v>
      </c>
      <c r="C734" s="5">
        <f ca="1">IF(ISNA(C$1), 0, OFFSET(data!$A$1, ROW()-1, C$1-1))</f>
        <v>51401</v>
      </c>
      <c r="D734">
        <f ca="1">IF(ISNA(D$1), 0, OFFSET(data!$A$1, ROW()-1, D$1-1))</f>
        <v>118.107762557077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42.8</v>
      </c>
      <c r="M734">
        <f ca="1">IF(ISNA(M$1), 0, OFFSET(data!$A$1, ROW()-1, M$1-1))</f>
        <v>315.08974980485601</v>
      </c>
      <c r="N734">
        <f ca="1">IF(ISNA(N$1), 0, OFFSET(data!$A$1, ROW()-1, N$1-1))</f>
        <v>219.04133239354999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695.03884475548398</v>
      </c>
      <c r="U734">
        <f ca="1">IF(ISNA(U$1), 0, OFFSET(data!$A$1, ROW()-1, U$1-1))</f>
        <v>772.26538306164798</v>
      </c>
      <c r="V734">
        <f ca="1">IF(ISNA(V$1), 0, OFFSET(data!$A$1, ROW()-1, V$1-1))</f>
        <v>0</v>
      </c>
      <c r="W734">
        <f ca="1">IF(ISNA(W$1), 0, OFFSET(data!$A$1, ROW()-1, W$1-1))</f>
        <v>-77.226538306164798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495.99001689185002</v>
      </c>
      <c r="AC734">
        <f ca="1">IF(ISNA(AC$1), 0, OFFSET(data!$A$1, ROW()-1, AC$1-1))</f>
        <v>235.47328043863399</v>
      </c>
      <c r="AD734">
        <f ca="1">IF(ISNA(AD$1), 0, OFFSET(data!$A$1, ROW()-1, AD$1-1))</f>
        <v>0</v>
      </c>
      <c r="AE734" t="str">
        <f ca="1">IF(ISNA(AE$1), 0, OFFSET(data!$A$1, ROW()-1, AE$1-1))</f>
        <v>typical</v>
      </c>
      <c r="AF734" s="2">
        <f ca="1">AD734/1000</f>
        <v>0</v>
      </c>
      <c r="AG734">
        <f ca="1">U734+W734</f>
        <v>695.03884475548318</v>
      </c>
      <c r="AH734">
        <f ca="1">AB734+SUM(D734:M734,N734:P734)</f>
        <v>1191.0288616473331</v>
      </c>
      <c r="AI734">
        <f ca="1">AC734+SUM(U734:AA734)</f>
        <v>930.51212519411717</v>
      </c>
    </row>
    <row r="735" spans="1:35" hidden="1" x14ac:dyDescent="0.2">
      <c r="A735" t="str">
        <f ca="1">IF(ISNA(A$1), 0, OFFSET(data!$A$1, ROW()-1, A$1-1))</f>
        <v>Oahu</v>
      </c>
      <c r="B735">
        <f ca="1">IF(ISNA(B$1), 0, OFFSET(data!$A$1, ROW()-1, B$1-1))</f>
        <v>2040</v>
      </c>
      <c r="C735" s="5">
        <f ca="1">IF(ISNA(C$1), 0, OFFSET(data!$A$1, ROW()-1, C$1-1))</f>
        <v>51401.083333333336</v>
      </c>
      <c r="D735">
        <f ca="1">IF(ISNA(D$1), 0, OFFSET(data!$A$1, ROW()-1, D$1-1))</f>
        <v>118.107762557077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42.8</v>
      </c>
      <c r="M735">
        <f ca="1">IF(ISNA(M$1), 0, OFFSET(data!$A$1, ROW()-1, M$1-1))</f>
        <v>313.62352295795802</v>
      </c>
      <c r="N735">
        <f ca="1">IF(ISNA(N$1), 0, OFFSET(data!$A$1, ROW()-1, N$1-1))</f>
        <v>158.439137076382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632.97042259141904</v>
      </c>
      <c r="U735">
        <f ca="1">IF(ISNA(U$1), 0, OFFSET(data!$A$1, ROW()-1, U$1-1))</f>
        <v>703.30046954602096</v>
      </c>
      <c r="V735">
        <f ca="1">IF(ISNA(V$1), 0, OFFSET(data!$A$1, ROW()-1, V$1-1))</f>
        <v>0</v>
      </c>
      <c r="W735">
        <f ca="1">IF(ISNA(W$1), 0, OFFSET(data!$A$1, ROW()-1, W$1-1))</f>
        <v>-70.330046954602096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556.59221220901804</v>
      </c>
      <c r="AC735">
        <f ca="1">IF(ISNA(AC$1), 0, OFFSET(data!$A$1, ROW()-1, AC$1-1))</f>
        <v>235.47328043863399</v>
      </c>
      <c r="AD735">
        <f ca="1">IF(ISNA(AD$1), 0, OFFSET(data!$A$1, ROW()-1, AD$1-1))</f>
        <v>0</v>
      </c>
      <c r="AE735" t="str">
        <f ca="1">IF(ISNA(AE$1), 0, OFFSET(data!$A$1, ROW()-1, AE$1-1))</f>
        <v>typical</v>
      </c>
      <c r="AF735" s="2">
        <f ca="1">AD735/1000</f>
        <v>0</v>
      </c>
      <c r="AG735">
        <f ca="1">U735+W735</f>
        <v>632.97042259141881</v>
      </c>
      <c r="AH735">
        <f ca="1">AB735+SUM(D735:M735,N735:P735)</f>
        <v>1189.562634800435</v>
      </c>
      <c r="AI735">
        <f ca="1">AC735+SUM(U735:AA735)</f>
        <v>868.4437030300528</v>
      </c>
    </row>
    <row r="736" spans="1:35" hidden="1" x14ac:dyDescent="0.2">
      <c r="A736" t="str">
        <f ca="1">IF(ISNA(A$1), 0, OFFSET(data!$A$1, ROW()-1, A$1-1))</f>
        <v>Oahu</v>
      </c>
      <c r="B736">
        <f ca="1">IF(ISNA(B$1), 0, OFFSET(data!$A$1, ROW()-1, B$1-1))</f>
        <v>2040</v>
      </c>
      <c r="C736" s="5">
        <f ca="1">IF(ISNA(C$1), 0, OFFSET(data!$A$1, ROW()-1, C$1-1))</f>
        <v>51401.166666666664</v>
      </c>
      <c r="D736">
        <f ca="1">IF(ISNA(D$1), 0, OFFSET(data!$A$1, ROW()-1, D$1-1))</f>
        <v>118.107762557077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42.8</v>
      </c>
      <c r="M736">
        <f ca="1">IF(ISNA(M$1), 0, OFFSET(data!$A$1, ROW()-1, M$1-1))</f>
        <v>398.92170850510502</v>
      </c>
      <c r="N736">
        <f ca="1">IF(ISNA(N$1), 0, OFFSET(data!$A$1, ROW()-1, N$1-1))</f>
        <v>90.420150954813195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650.249622016996</v>
      </c>
      <c r="U736">
        <f ca="1">IF(ISNA(U$1), 0, OFFSET(data!$A$1, ROW()-1, U$1-1))</f>
        <v>722.49958001888501</v>
      </c>
      <c r="V736">
        <f ca="1">IF(ISNA(V$1), 0, OFFSET(data!$A$1, ROW()-1, V$1-1))</f>
        <v>0</v>
      </c>
      <c r="W736">
        <f ca="1">IF(ISNA(W$1), 0, OFFSET(data!$A$1, ROW()-1, W$1-1))</f>
        <v>-72.249958001888501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624.61119833058694</v>
      </c>
      <c r="AC736">
        <f ca="1">IF(ISNA(AC$1), 0, OFFSET(data!$A$1, ROW()-1, AC$1-1))</f>
        <v>235.47328043863399</v>
      </c>
      <c r="AD736">
        <f ca="1">IF(ISNA(AD$1), 0, OFFSET(data!$A$1, ROW()-1, AD$1-1))</f>
        <v>0</v>
      </c>
      <c r="AE736" t="str">
        <f ca="1">IF(ISNA(AE$1), 0, OFFSET(data!$A$1, ROW()-1, AE$1-1))</f>
        <v>typical</v>
      </c>
      <c r="AF736" s="2">
        <f ca="1">AD736/1000</f>
        <v>0</v>
      </c>
      <c r="AG736">
        <f ca="1">U736+W736</f>
        <v>650.24962201699645</v>
      </c>
      <c r="AH736">
        <f ca="1">AB736+SUM(D736:M736,N736:P736)</f>
        <v>1274.8608203475819</v>
      </c>
      <c r="AI736">
        <f ca="1">AC736+SUM(U736:AA736)</f>
        <v>885.72290245563045</v>
      </c>
    </row>
    <row r="737" spans="1:35" hidden="1" x14ac:dyDescent="0.2">
      <c r="A737" t="str">
        <f ca="1">IF(ISNA(A$1), 0, OFFSET(data!$A$1, ROW()-1, A$1-1))</f>
        <v>Oahu</v>
      </c>
      <c r="B737">
        <f ca="1">IF(ISNA(B$1), 0, OFFSET(data!$A$1, ROW()-1, B$1-1))</f>
        <v>2040</v>
      </c>
      <c r="C737" s="5">
        <f ca="1">IF(ISNA(C$1), 0, OFFSET(data!$A$1, ROW()-1, C$1-1))</f>
        <v>51401.25</v>
      </c>
      <c r="D737">
        <f ca="1">IF(ISNA(D$1), 0, OFFSET(data!$A$1, ROW()-1, D$1-1))</f>
        <v>118.107762557077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13.041165671305899</v>
      </c>
      <c r="L737">
        <f ca="1">IF(ISNA(L$1), 0, OFFSET(data!$A$1, ROW()-1, L$1-1))</f>
        <v>42.8</v>
      </c>
      <c r="M737">
        <f ca="1">IF(ISNA(M$1), 0, OFFSET(data!$A$1, ROW()-1, M$1-1))</f>
        <v>440.83325696274602</v>
      </c>
      <c r="N737">
        <f ca="1">IF(ISNA(N$1), 0, OFFSET(data!$A$1, ROW()-1, N$1-1))</f>
        <v>176.26407788075599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791.04626307188596</v>
      </c>
      <c r="U737">
        <f ca="1">IF(ISNA(U$1), 0, OFFSET(data!$A$1, ROW()-1, U$1-1))</f>
        <v>878.94029230209799</v>
      </c>
      <c r="V737">
        <f ca="1">IF(ISNA(V$1), 0, OFFSET(data!$A$1, ROW()-1, V$1-1))</f>
        <v>0</v>
      </c>
      <c r="W737">
        <f ca="1">IF(ISNA(W$1), 0, OFFSET(data!$A$1, ROW()-1, W$1-1))</f>
        <v>-87.894029230209796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538.76727140464402</v>
      </c>
      <c r="AC737">
        <f ca="1">IF(ISNA(AC$1), 0, OFFSET(data!$A$1, ROW()-1, AC$1-1))</f>
        <v>248.51444610994</v>
      </c>
      <c r="AD737">
        <f ca="1">IF(ISNA(AD$1), 0, OFFSET(data!$A$1, ROW()-1, AD$1-1))</f>
        <v>0</v>
      </c>
      <c r="AE737" t="str">
        <f ca="1">IF(ISNA(AE$1), 0, OFFSET(data!$A$1, ROW()-1, AE$1-1))</f>
        <v>typical</v>
      </c>
      <c r="AF737" s="2">
        <f ca="1">AD737/1000</f>
        <v>0</v>
      </c>
      <c r="AG737">
        <f ca="1">U737+W737</f>
        <v>791.04626307188823</v>
      </c>
      <c r="AH737">
        <f ca="1">AB737+SUM(D737:M737,N737:P737)</f>
        <v>1329.813534476529</v>
      </c>
      <c r="AI737">
        <f ca="1">AC737+SUM(U737:AA737)</f>
        <v>1039.5607091818283</v>
      </c>
    </row>
    <row r="738" spans="1:35" hidden="1" x14ac:dyDescent="0.2">
      <c r="A738" t="str">
        <f ca="1">IF(ISNA(A$1), 0, OFFSET(data!$A$1, ROW()-1, A$1-1))</f>
        <v>Oahu</v>
      </c>
      <c r="B738">
        <f ca="1">IF(ISNA(B$1), 0, OFFSET(data!$A$1, ROW()-1, B$1-1))</f>
        <v>2040</v>
      </c>
      <c r="C738" s="5">
        <f ca="1">IF(ISNA(C$1), 0, OFFSET(data!$A$1, ROW()-1, C$1-1))</f>
        <v>51401.333333333336</v>
      </c>
      <c r="D738">
        <f ca="1">IF(ISNA(D$1), 0, OFFSET(data!$A$1, ROW()-1, D$1-1))</f>
        <v>103.107762557077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1270.5905980780501</v>
      </c>
      <c r="L738">
        <f ca="1">IF(ISNA(L$1), 0, OFFSET(data!$A$1, ROW()-1, L$1-1))</f>
        <v>42.8</v>
      </c>
      <c r="M738">
        <f ca="1">IF(ISNA(M$1), 0, OFFSET(data!$A$1, ROW()-1, M$1-1))</f>
        <v>410.98991522274599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227.39750955084401</v>
      </c>
      <c r="R738">
        <f ca="1">IF(ISNA(R$1), 0, OFFSET(data!$A$1, ROW()-1, R$1-1))</f>
        <v>0</v>
      </c>
      <c r="S738">
        <f ca="1">IF(ISNA(S$1), 0, OFFSET(data!$A$1, ROW()-1, S$1-1))</f>
        <v>1.10033121962956</v>
      </c>
      <c r="T738">
        <f ca="1">IF(ISNA(T$1), 0, OFFSET(data!$A$1, ROW()-1, T$1-1))</f>
        <v>1827.4882758578699</v>
      </c>
      <c r="U738">
        <f ca="1">IF(ISNA(U$1), 0, OFFSET(data!$A$1, ROW()-1, U$1-1))</f>
        <v>1102.0320574444399</v>
      </c>
      <c r="V738">
        <f ca="1">IF(ISNA(V$1), 0, OFFSET(data!$A$1, ROW()-1, V$1-1))</f>
        <v>456.17825339616201</v>
      </c>
      <c r="W738">
        <f ca="1">IF(ISNA(W$1), 0, OFFSET(data!$A$1, ROW()-1, W$1-1))</f>
        <v>125.86078641879899</v>
      </c>
      <c r="X738">
        <f ca="1">IF(ISNA(X$1), 0, OFFSET(data!$A$1, ROW()-1, X$1-1))</f>
        <v>143.41717859847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1794.18861421375</v>
      </c>
      <c r="AC738">
        <f ca="1">IF(ISNA(AC$1), 0, OFFSET(data!$A$1, ROW()-1, AC$1-1))</f>
        <v>757.08375727656301</v>
      </c>
      <c r="AD738">
        <f ca="1">IF(ISNA(AD$1), 0, OFFSET(data!$A$1, ROW()-1, AD$1-1))</f>
        <v>0</v>
      </c>
      <c r="AE738" t="str">
        <f ca="1">IF(ISNA(AE$1), 0, OFFSET(data!$A$1, ROW()-1, AE$1-1))</f>
        <v>typical</v>
      </c>
      <c r="AF738" s="2">
        <f ca="1">AD738/1000</f>
        <v>0</v>
      </c>
      <c r="AG738">
        <f ca="1">U738+W738</f>
        <v>1227.892843863239</v>
      </c>
      <c r="AH738">
        <f ca="1">AB738+SUM(D738:M738,N738:P738)</f>
        <v>3621.6768900716233</v>
      </c>
      <c r="AI738">
        <f ca="1">AC738+SUM(U738:AA738)</f>
        <v>2584.5720331344342</v>
      </c>
    </row>
    <row r="739" spans="1:35" hidden="1" x14ac:dyDescent="0.2">
      <c r="A739" t="str">
        <f ca="1">IF(ISNA(A$1), 0, OFFSET(data!$A$1, ROW()-1, A$1-1))</f>
        <v>Oahu</v>
      </c>
      <c r="B739">
        <f ca="1">IF(ISNA(B$1), 0, OFFSET(data!$A$1, ROW()-1, B$1-1))</f>
        <v>2040</v>
      </c>
      <c r="C739" s="5">
        <f ca="1">IF(ISNA(C$1), 0, OFFSET(data!$A$1, ROW()-1, C$1-1))</f>
        <v>51401.416666666664</v>
      </c>
      <c r="D739">
        <f ca="1">IF(ISNA(D$1), 0, OFFSET(data!$A$1, ROW()-1, D$1-1))</f>
        <v>103.107762557077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1459.45087377462</v>
      </c>
      <c r="L739">
        <f ca="1">IF(ISNA(L$1), 0, OFFSET(data!$A$1, ROW()-1, L$1-1))</f>
        <v>42.8</v>
      </c>
      <c r="M739">
        <f ca="1">IF(ISNA(M$1), 0, OFFSET(data!$A$1, ROW()-1, M$1-1))</f>
        <v>302.43840323467202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567.97708644922102</v>
      </c>
      <c r="R739">
        <f ca="1">IF(ISNA(R$1), 0, OFFSET(data!$A$1, ROW()-1, R$1-1))</f>
        <v>0</v>
      </c>
      <c r="S739">
        <f ca="1">IF(ISNA(S$1), 0, OFFSET(data!$A$1, ROW()-1, S$1-1))</f>
        <v>6.0004474999999999</v>
      </c>
      <c r="T739">
        <f ca="1">IF(ISNA(T$1), 0, OFFSET(data!$A$1, ROW()-1, T$1-1))</f>
        <v>1907.7970395663699</v>
      </c>
      <c r="U739">
        <f ca="1">IF(ISNA(U$1), 0, OFFSET(data!$A$1, ROW()-1, U$1-1))</f>
        <v>1182.3408211529299</v>
      </c>
      <c r="V739">
        <f ca="1">IF(ISNA(V$1), 0, OFFSET(data!$A$1, ROW()-1, V$1-1))</f>
        <v>456.17825339616201</v>
      </c>
      <c r="W739">
        <f ca="1">IF(ISNA(W$1), 0, OFFSET(data!$A$1, ROW()-1, W$1-1))</f>
        <v>125.86078641879899</v>
      </c>
      <c r="X739">
        <f ca="1">IF(ISNA(X$1), 0, OFFSET(data!$A$1, ROW()-1, X$1-1))</f>
        <v>143.41717859847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2147.69918376334</v>
      </c>
      <c r="AC739">
        <f ca="1">IF(ISNA(AC$1), 0, OFFSET(data!$A$1, ROW()-1, AC$1-1))</f>
        <v>767.50854680338603</v>
      </c>
      <c r="AD739">
        <f ca="1">IF(ISNA(AD$1), 0, OFFSET(data!$A$1, ROW()-1, AD$1-1))</f>
        <v>0</v>
      </c>
      <c r="AE739" t="str">
        <f ca="1">IF(ISNA(AE$1), 0, OFFSET(data!$A$1, ROW()-1, AE$1-1))</f>
        <v>typical</v>
      </c>
      <c r="AF739" s="2">
        <f ca="1">AD739/1000</f>
        <v>0</v>
      </c>
      <c r="AG739">
        <f ca="1">U739+W739</f>
        <v>1308.201607571729</v>
      </c>
      <c r="AH739">
        <f ca="1">AB739+SUM(D739:M739,N739:P739)</f>
        <v>4055.4962233297092</v>
      </c>
      <c r="AI739">
        <f ca="1">AC739+SUM(U739:AA739)</f>
        <v>2675.3055863697473</v>
      </c>
    </row>
    <row r="740" spans="1:35" hidden="1" x14ac:dyDescent="0.2">
      <c r="A740" t="str">
        <f ca="1">IF(ISNA(A$1), 0, OFFSET(data!$A$1, ROW()-1, A$1-1))</f>
        <v>Oahu</v>
      </c>
      <c r="B740">
        <f ca="1">IF(ISNA(B$1), 0, OFFSET(data!$A$1, ROW()-1, B$1-1))</f>
        <v>2040</v>
      </c>
      <c r="C740" s="5">
        <f ca="1">IF(ISNA(C$1), 0, OFFSET(data!$A$1, ROW()-1, C$1-1))</f>
        <v>51401.5</v>
      </c>
      <c r="D740">
        <f ca="1">IF(ISNA(D$1), 0, OFFSET(data!$A$1, ROW()-1, D$1-1))</f>
        <v>103.107762557077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1491.0662586856799</v>
      </c>
      <c r="L740">
        <f ca="1">IF(ISNA(L$1), 0, OFFSET(data!$A$1, ROW()-1, L$1-1))</f>
        <v>42.8</v>
      </c>
      <c r="M740">
        <f ca="1">IF(ISNA(M$1), 0, OFFSET(data!$A$1, ROW()-1, M$1-1))</f>
        <v>272.638508992553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636.59106845160102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1909.61253023531</v>
      </c>
      <c r="U740">
        <f ca="1">IF(ISNA(U$1), 0, OFFSET(data!$A$1, ROW()-1, U$1-1))</f>
        <v>1184.1563118218801</v>
      </c>
      <c r="V740">
        <f ca="1">IF(ISNA(V$1), 0, OFFSET(data!$A$1, ROW()-1, V$1-1))</f>
        <v>456.17825339616201</v>
      </c>
      <c r="W740">
        <f ca="1">IF(ISNA(W$1), 0, OFFSET(data!$A$1, ROW()-1, W$1-1))</f>
        <v>125.86078641879899</v>
      </c>
      <c r="X740">
        <f ca="1">IF(ISNA(X$1), 0, OFFSET(data!$A$1, ROW()-1, X$1-1))</f>
        <v>143.41717859847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2210.49426733262</v>
      </c>
      <c r="AC740">
        <f ca="1">IF(ISNA(AC$1), 0, OFFSET(data!$A$1, ROW()-1, AC$1-1))</f>
        <v>766.61258524338598</v>
      </c>
      <c r="AD740">
        <f ca="1">IF(ISNA(AD$1), 0, OFFSET(data!$A$1, ROW()-1, AD$1-1))</f>
        <v>0</v>
      </c>
      <c r="AE740" t="str">
        <f ca="1">IF(ISNA(AE$1), 0, OFFSET(data!$A$1, ROW()-1, AE$1-1))</f>
        <v>typical</v>
      </c>
      <c r="AF740" s="2">
        <f ca="1">AD740/1000</f>
        <v>0</v>
      </c>
      <c r="AG740">
        <f ca="1">U740+W740</f>
        <v>1310.0170982406792</v>
      </c>
      <c r="AH740">
        <f ca="1">AB740+SUM(D740:M740,N740:P740)</f>
        <v>4120.1067975679298</v>
      </c>
      <c r="AI740">
        <f ca="1">AC740+SUM(U740:AA740)</f>
        <v>2676.2251154786973</v>
      </c>
    </row>
    <row r="741" spans="1:35" hidden="1" x14ac:dyDescent="0.2">
      <c r="A741" t="str">
        <f ca="1">IF(ISNA(A$1), 0, OFFSET(data!$A$1, ROW()-1, A$1-1))</f>
        <v>Oahu</v>
      </c>
      <c r="B741">
        <f ca="1">IF(ISNA(B$1), 0, OFFSET(data!$A$1, ROW()-1, B$1-1))</f>
        <v>2040</v>
      </c>
      <c r="C741" s="5">
        <f ca="1">IF(ISNA(C$1), 0, OFFSET(data!$A$1, ROW()-1, C$1-1))</f>
        <v>51401.583333333336</v>
      </c>
      <c r="D741">
        <f ca="1">IF(ISNA(D$1), 0, OFFSET(data!$A$1, ROW()-1, D$1-1))</f>
        <v>103.107762557077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1491.0662586856799</v>
      </c>
      <c r="L741">
        <f ca="1">IF(ISNA(L$1), 0, OFFSET(data!$A$1, ROW()-1, L$1-1))</f>
        <v>42.8</v>
      </c>
      <c r="M741">
        <f ca="1">IF(ISNA(M$1), 0, OFFSET(data!$A$1, ROW()-1, M$1-1))</f>
        <v>211.79372740309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553.28672889871996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1848.7677486458499</v>
      </c>
      <c r="U741">
        <f ca="1">IF(ISNA(U$1), 0, OFFSET(data!$A$1, ROW()-1, U$1-1))</f>
        <v>1176.0044027397601</v>
      </c>
      <c r="V741">
        <f ca="1">IF(ISNA(V$1), 0, OFFSET(data!$A$1, ROW()-1, V$1-1))</f>
        <v>403.48538088881298</v>
      </c>
      <c r="W741">
        <f ca="1">IF(ISNA(W$1), 0, OFFSET(data!$A$1, ROW()-1, W$1-1))</f>
        <v>125.86078641879899</v>
      </c>
      <c r="X741">
        <f ca="1">IF(ISNA(X$1), 0, OFFSET(data!$A$1, ROW()-1, X$1-1))</f>
        <v>143.41717859847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2073.68186436418</v>
      </c>
      <c r="AC741">
        <f ca="1">IF(ISNA(AC$1), 0, OFFSET(data!$A$1, ROW()-1, AC$1-1))</f>
        <v>762.86289369838596</v>
      </c>
      <c r="AD741">
        <f ca="1">IF(ISNA(AD$1), 0, OFFSET(data!$A$1, ROW()-1, AD$1-1))</f>
        <v>0</v>
      </c>
      <c r="AE741" t="str">
        <f ca="1">IF(ISNA(AE$1), 0, OFFSET(data!$A$1, ROW()-1, AE$1-1))</f>
        <v>typical</v>
      </c>
      <c r="AF741" s="2">
        <f ca="1">AD741/1000</f>
        <v>0</v>
      </c>
      <c r="AG741">
        <f ca="1">U741+W741</f>
        <v>1301.8651891585591</v>
      </c>
      <c r="AH741">
        <f ca="1">AB741+SUM(D741:M741,N741:P741)</f>
        <v>3922.449613010027</v>
      </c>
      <c r="AI741">
        <f ca="1">AC741+SUM(U741:AA741)</f>
        <v>2611.6306423442284</v>
      </c>
    </row>
    <row r="742" spans="1:35" hidden="1" x14ac:dyDescent="0.2">
      <c r="A742" t="str">
        <f ca="1">IF(ISNA(A$1), 0, OFFSET(data!$A$1, ROW()-1, A$1-1))</f>
        <v>Oahu</v>
      </c>
      <c r="B742">
        <f ca="1">IF(ISNA(B$1), 0, OFFSET(data!$A$1, ROW()-1, B$1-1))</f>
        <v>2040</v>
      </c>
      <c r="C742" s="5">
        <f ca="1">IF(ISNA(C$1), 0, OFFSET(data!$A$1, ROW()-1, C$1-1))</f>
        <v>51401.666666666664</v>
      </c>
      <c r="D742">
        <f ca="1">IF(ISNA(D$1), 0, OFFSET(data!$A$1, ROW()-1, D$1-1))</f>
        <v>103.107762557077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1422.75119608149</v>
      </c>
      <c r="L742">
        <f ca="1">IF(ISNA(L$1), 0, OFFSET(data!$A$1, ROW()-1, L$1-1))</f>
        <v>42.8</v>
      </c>
      <c r="M742">
        <f ca="1">IF(ISNA(M$1), 0, OFFSET(data!$A$1, ROW()-1, M$1-1))</f>
        <v>265.01529895568098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206.16548714851899</v>
      </c>
      <c r="R742">
        <f ca="1">IF(ISNA(R$1), 0, OFFSET(data!$A$1, ROW()-1, R$1-1))</f>
        <v>0</v>
      </c>
      <c r="S742">
        <f ca="1">IF(ISNA(S$1), 0, OFFSET(data!$A$1, ROW()-1, S$1-1))</f>
        <v>17.888337009999901</v>
      </c>
      <c r="T742">
        <f ca="1">IF(ISNA(T$1), 0, OFFSET(data!$A$1, ROW()-1, T$1-1))</f>
        <v>1833.6742575942501</v>
      </c>
      <c r="U742">
        <f ca="1">IF(ISNA(U$1), 0, OFFSET(data!$A$1, ROW()-1, U$1-1))</f>
        <v>1160.91091168817</v>
      </c>
      <c r="V742">
        <f ca="1">IF(ISNA(V$1), 0, OFFSET(data!$A$1, ROW()-1, V$1-1))</f>
        <v>403.48538088881202</v>
      </c>
      <c r="W742">
        <f ca="1">IF(ISNA(W$1), 0, OFFSET(data!$A$1, ROW()-1, W$1-1))</f>
        <v>125.86078641879899</v>
      </c>
      <c r="X742">
        <f ca="1">IF(ISNA(X$1), 0, OFFSET(data!$A$1, ROW()-1, X$1-1))</f>
        <v>143.41717859847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1742.93961051882</v>
      </c>
      <c r="AC742">
        <f ca="1">IF(ISNA(AC$1), 0, OFFSET(data!$A$1, ROW()-1, AC$1-1))</f>
        <v>756.67524119118696</v>
      </c>
      <c r="AD742">
        <f ca="1">IF(ISNA(AD$1), 0, OFFSET(data!$A$1, ROW()-1, AD$1-1))</f>
        <v>0</v>
      </c>
      <c r="AE742" t="str">
        <f ca="1">IF(ISNA(AE$1), 0, OFFSET(data!$A$1, ROW()-1, AE$1-1))</f>
        <v>typical</v>
      </c>
      <c r="AF742" s="2">
        <f ca="1">AD742/1000</f>
        <v>0</v>
      </c>
      <c r="AG742">
        <f ca="1">U742+W742</f>
        <v>1286.7716981069691</v>
      </c>
      <c r="AH742">
        <f ca="1">AB742+SUM(D742:M742,N742:P742)</f>
        <v>3576.6138681130678</v>
      </c>
      <c r="AI742">
        <f ca="1">AC742+SUM(U742:AA742)</f>
        <v>2590.3494987854378</v>
      </c>
    </row>
    <row r="743" spans="1:35" hidden="1" x14ac:dyDescent="0.2">
      <c r="A743" t="str">
        <f ca="1">IF(ISNA(A$1), 0, OFFSET(data!$A$1, ROW()-1, A$1-1))</f>
        <v>Oahu</v>
      </c>
      <c r="B743">
        <f ca="1">IF(ISNA(B$1), 0, OFFSET(data!$A$1, ROW()-1, B$1-1))</f>
        <v>2040</v>
      </c>
      <c r="C743" s="5">
        <f ca="1">IF(ISNA(C$1), 0, OFFSET(data!$A$1, ROW()-1, C$1-1))</f>
        <v>51401.75</v>
      </c>
      <c r="D743">
        <f ca="1">IF(ISNA(D$1), 0, OFFSET(data!$A$1, ROW()-1, D$1-1))</f>
        <v>249.19358914281099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42.8</v>
      </c>
      <c r="M743">
        <f ca="1">IF(ISNA(M$1), 0, OFFSET(data!$A$1, ROW()-1, M$1-1))</f>
        <v>311.34761461967298</v>
      </c>
      <c r="N743">
        <f ca="1">IF(ISNA(N$1), 0, OFFSET(data!$A$1, ROW()-1, N$1-1))</f>
        <v>466.948882906439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1070.2900866689199</v>
      </c>
      <c r="U743">
        <f ca="1">IF(ISNA(U$1), 0, OFFSET(data!$A$1, ROW()-1, U$1-1))</f>
        <v>1189.21120740991</v>
      </c>
      <c r="V743">
        <f ca="1">IF(ISNA(V$1), 0, OFFSET(data!$A$1, ROW()-1, V$1-1))</f>
        <v>0</v>
      </c>
      <c r="W743">
        <f ca="1">IF(ISNA(W$1), 0, OFFSET(data!$A$1, ROW()-1, W$1-1))</f>
        <v>-118.921120740991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295.58263979322601</v>
      </c>
      <c r="AC743">
        <f ca="1">IF(ISNA(AC$1), 0, OFFSET(data!$A$1, ROW()-1, AC$1-1))</f>
        <v>286.16418270863397</v>
      </c>
      <c r="AD743">
        <f ca="1">IF(ISNA(AD$1), 0, OFFSET(data!$A$1, ROW()-1, AD$1-1))</f>
        <v>0</v>
      </c>
      <c r="AE743" t="str">
        <f ca="1">IF(ISNA(AE$1), 0, OFFSET(data!$A$1, ROW()-1, AE$1-1))</f>
        <v>typical</v>
      </c>
      <c r="AF743" s="2">
        <f ca="1">AD743/1000</f>
        <v>0</v>
      </c>
      <c r="AG743">
        <f ca="1">U743+W743</f>
        <v>1070.290086668919</v>
      </c>
      <c r="AH743">
        <f ca="1">AB743+SUM(D743:M743,N743:P743)</f>
        <v>1365.8727264621489</v>
      </c>
      <c r="AI743">
        <f ca="1">AC743+SUM(U743:AA743)</f>
        <v>1356.4542693775529</v>
      </c>
    </row>
    <row r="744" spans="1:35" hidden="1" x14ac:dyDescent="0.2">
      <c r="A744" t="str">
        <f ca="1">IF(ISNA(A$1), 0, OFFSET(data!$A$1, ROW()-1, A$1-1))</f>
        <v>Oahu</v>
      </c>
      <c r="B744">
        <f ca="1">IF(ISNA(B$1), 0, OFFSET(data!$A$1, ROW()-1, B$1-1))</f>
        <v>2040</v>
      </c>
      <c r="C744" s="5">
        <f ca="1">IF(ISNA(C$1), 0, OFFSET(data!$A$1, ROW()-1, C$1-1))</f>
        <v>51401.833333333336</v>
      </c>
      <c r="D744">
        <f ca="1">IF(ISNA(D$1), 0, OFFSET(data!$A$1, ROW()-1, D$1-1))</f>
        <v>235.09276255707701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42.8</v>
      </c>
      <c r="M744">
        <f ca="1">IF(ISNA(M$1), 0, OFFSET(data!$A$1, ROW()-1, M$1-1))</f>
        <v>289.051656238764</v>
      </c>
      <c r="N744">
        <f ca="1">IF(ISNA(N$1), 0, OFFSET(data!$A$1, ROW()-1, N$1-1))</f>
        <v>410.02944748946197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976.97386628530398</v>
      </c>
      <c r="U744">
        <f ca="1">IF(ISNA(U$1), 0, OFFSET(data!$A$1, ROW()-1, U$1-1))</f>
        <v>1085.5265180947799</v>
      </c>
      <c r="V744">
        <f ca="1">IF(ISNA(V$1), 0, OFFSET(data!$A$1, ROW()-1, V$1-1))</f>
        <v>0</v>
      </c>
      <c r="W744">
        <f ca="1">IF(ISNA(W$1), 0, OFFSET(data!$A$1, ROW()-1, W$1-1))</f>
        <v>-108.55265180947799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338.60290179593801</v>
      </c>
      <c r="AC744">
        <f ca="1">IF(ISNA(AC$1), 0, OFFSET(data!$A$1, ROW()-1, AC$1-1))</f>
        <v>284.11893513863401</v>
      </c>
      <c r="AD744">
        <f ca="1">IF(ISNA(AD$1), 0, OFFSET(data!$A$1, ROW()-1, AD$1-1))</f>
        <v>0</v>
      </c>
      <c r="AE744" t="str">
        <f ca="1">IF(ISNA(AE$1), 0, OFFSET(data!$A$1, ROW()-1, AE$1-1))</f>
        <v>typical</v>
      </c>
      <c r="AF744" s="2">
        <f ca="1">AD744/1000</f>
        <v>0</v>
      </c>
      <c r="AG744">
        <f ca="1">U744+W744</f>
        <v>976.97386628530194</v>
      </c>
      <c r="AH744">
        <f ca="1">AB744+SUM(D744:M744,N744:P744)</f>
        <v>1315.576768081241</v>
      </c>
      <c r="AI744">
        <f ca="1">AC744+SUM(U744:AA744)</f>
        <v>1261.092801423936</v>
      </c>
    </row>
    <row r="745" spans="1:35" hidden="1" x14ac:dyDescent="0.2">
      <c r="A745" t="str">
        <f ca="1">IF(ISNA(A$1), 0, OFFSET(data!$A$1, ROW()-1, A$1-1))</f>
        <v>Oahu</v>
      </c>
      <c r="B745">
        <f ca="1">IF(ISNA(B$1), 0, OFFSET(data!$A$1, ROW()-1, B$1-1))</f>
        <v>2040</v>
      </c>
      <c r="C745" s="5">
        <f ca="1">IF(ISNA(C$1), 0, OFFSET(data!$A$1, ROW()-1, C$1-1))</f>
        <v>51401.916666666664</v>
      </c>
      <c r="D745">
        <f ca="1">IF(ISNA(D$1), 0, OFFSET(data!$A$1, ROW()-1, D$1-1))</f>
        <v>118.107762557077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42.8</v>
      </c>
      <c r="M745">
        <f ca="1">IF(ISNA(M$1), 0, OFFSET(data!$A$1, ROW()-1, M$1-1))</f>
        <v>249.44657983077201</v>
      </c>
      <c r="N745">
        <f ca="1">IF(ISNA(N$1), 0, OFFSET(data!$A$1, ROW()-1, N$1-1))</f>
        <v>436.81194106809897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847.16628345594904</v>
      </c>
      <c r="U745">
        <f ca="1">IF(ISNA(U$1), 0, OFFSET(data!$A$1, ROW()-1, U$1-1))</f>
        <v>941.29587050660996</v>
      </c>
      <c r="V745">
        <f ca="1">IF(ISNA(V$1), 0, OFFSET(data!$A$1, ROW()-1, V$1-1))</f>
        <v>0</v>
      </c>
      <c r="W745">
        <f ca="1">IF(ISNA(W$1), 0, OFFSET(data!$A$1, ROW()-1, W$1-1))</f>
        <v>-94.129587050661002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278.21940821730101</v>
      </c>
      <c r="AC745">
        <f ca="1">IF(ISNA(AC$1), 0, OFFSET(data!$A$1, ROW()-1, AC$1-1))</f>
        <v>222.461563233634</v>
      </c>
      <c r="AD745">
        <f ca="1">IF(ISNA(AD$1), 0, OFFSET(data!$A$1, ROW()-1, AD$1-1))</f>
        <v>0</v>
      </c>
      <c r="AE745" t="str">
        <f ca="1">IF(ISNA(AE$1), 0, OFFSET(data!$A$1, ROW()-1, AE$1-1))</f>
        <v>typical</v>
      </c>
      <c r="AF745" s="2">
        <f ca="1">AD745/1000</f>
        <v>0</v>
      </c>
      <c r="AG745">
        <f ca="1">U745+W745</f>
        <v>847.16628345594893</v>
      </c>
      <c r="AH745">
        <f ca="1">AB745+SUM(D745:M745,N745:P745)</f>
        <v>1125.3856916732489</v>
      </c>
      <c r="AI745">
        <f ca="1">AC745+SUM(U745:AA745)</f>
        <v>1069.6278466895828</v>
      </c>
    </row>
    <row r="746" spans="1:35" hidden="1" x14ac:dyDescent="0.2">
      <c r="A746" t="str">
        <f ca="1">IF(ISNA(A$1), 0, OFFSET(data!$A$1, ROW()-1, A$1-1))</f>
        <v>Oahu</v>
      </c>
      <c r="B746">
        <f ca="1">IF(ISNA(B$1), 0, OFFSET(data!$A$1, ROW()-1, B$1-1))</f>
        <v>2040</v>
      </c>
      <c r="C746" s="5">
        <f ca="1">IF(ISNA(C$1), 0, OFFSET(data!$A$1, ROW()-1, C$1-1))</f>
        <v>51436</v>
      </c>
      <c r="D746">
        <f ca="1">IF(ISNA(D$1), 0, OFFSET(data!$A$1, ROW()-1, D$1-1))</f>
        <v>103.107762557077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42.8</v>
      </c>
      <c r="M746">
        <f ca="1">IF(ISNA(M$1), 0, OFFSET(data!$A$1, ROW()-1, M$1-1))</f>
        <v>361.61611479682801</v>
      </c>
      <c r="N746">
        <f ca="1">IF(ISNA(N$1), 0, OFFSET(data!$A$1, ROW()-1, N$1-1))</f>
        <v>175.47933220217999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683.00320955608504</v>
      </c>
      <c r="U746">
        <f ca="1">IF(ISNA(U$1), 0, OFFSET(data!$A$1, ROW()-1, U$1-1))</f>
        <v>758.89245506231703</v>
      </c>
      <c r="V746">
        <f ca="1">IF(ISNA(V$1), 0, OFFSET(data!$A$1, ROW()-1, V$1-1))</f>
        <v>0</v>
      </c>
      <c r="W746">
        <f ca="1">IF(ISNA(W$1), 0, OFFSET(data!$A$1, ROW()-1, W$1-1))</f>
        <v>-75.889245506231703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554.55201708321999</v>
      </c>
      <c r="AC746">
        <f ca="1">IF(ISNA(AC$1), 0, OFFSET(data!$A$1, ROW()-1, AC$1-1))</f>
        <v>235.47328043863399</v>
      </c>
      <c r="AD746">
        <f ca="1">IF(ISNA(AD$1), 0, OFFSET(data!$A$1, ROW()-1, AD$1-1))</f>
        <v>0</v>
      </c>
      <c r="AE746" t="str">
        <f ca="1">IF(ISNA(AE$1), 0, OFFSET(data!$A$1, ROW()-1, AE$1-1))</f>
        <v>typical</v>
      </c>
      <c r="AF746" s="2">
        <f ca="1">AD746/1000</f>
        <v>0</v>
      </c>
      <c r="AG746">
        <f ca="1">U746+W746</f>
        <v>683.00320955608527</v>
      </c>
      <c r="AH746">
        <f ca="1">AB746+SUM(D746:M746,N746:P746)</f>
        <v>1237.5552266393051</v>
      </c>
      <c r="AI746">
        <f ca="1">AC746+SUM(U746:AA746)</f>
        <v>918.47648999471926</v>
      </c>
    </row>
    <row r="747" spans="1:35" hidden="1" x14ac:dyDescent="0.2">
      <c r="A747" t="str">
        <f ca="1">IF(ISNA(A$1), 0, OFFSET(data!$A$1, ROW()-1, A$1-1))</f>
        <v>Oahu</v>
      </c>
      <c r="B747">
        <f ca="1">IF(ISNA(B$1), 0, OFFSET(data!$A$1, ROW()-1, B$1-1))</f>
        <v>2040</v>
      </c>
      <c r="C747" s="5">
        <f ca="1">IF(ISNA(C$1), 0, OFFSET(data!$A$1, ROW()-1, C$1-1))</f>
        <v>51436.083333333336</v>
      </c>
      <c r="D747">
        <f ca="1">IF(ISNA(D$1), 0, OFFSET(data!$A$1, ROW()-1, D$1-1))</f>
        <v>103.107762557077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42.8</v>
      </c>
      <c r="M747">
        <f ca="1">IF(ISNA(M$1), 0, OFFSET(data!$A$1, ROW()-1, M$1-1))</f>
        <v>380.77521457454401</v>
      </c>
      <c r="N747">
        <f ca="1">IF(ISNA(N$1), 0, OFFSET(data!$A$1, ROW()-1, N$1-1))</f>
        <v>94.177054762266195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620.86003189388703</v>
      </c>
      <c r="U747">
        <f ca="1">IF(ISNA(U$1), 0, OFFSET(data!$A$1, ROW()-1, U$1-1))</f>
        <v>689.84447988209695</v>
      </c>
      <c r="V747">
        <f ca="1">IF(ISNA(V$1), 0, OFFSET(data!$A$1, ROW()-1, V$1-1))</f>
        <v>0</v>
      </c>
      <c r="W747">
        <f ca="1">IF(ISNA(W$1), 0, OFFSET(data!$A$1, ROW()-1, W$1-1))</f>
        <v>-68.984447988209695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635.85429452313394</v>
      </c>
      <c r="AC747">
        <f ca="1">IF(ISNA(AC$1), 0, OFFSET(data!$A$1, ROW()-1, AC$1-1))</f>
        <v>235.47328043863399</v>
      </c>
      <c r="AD747">
        <f ca="1">IF(ISNA(AD$1), 0, OFFSET(data!$A$1, ROW()-1, AD$1-1))</f>
        <v>0</v>
      </c>
      <c r="AE747" t="str">
        <f ca="1">IF(ISNA(AE$1), 0, OFFSET(data!$A$1, ROW()-1, AE$1-1))</f>
        <v>typical</v>
      </c>
      <c r="AF747" s="2">
        <f ca="1">AD747/1000</f>
        <v>0</v>
      </c>
      <c r="AG747">
        <f ca="1">U747+W747</f>
        <v>620.86003189388725</v>
      </c>
      <c r="AH747">
        <f ca="1">AB747+SUM(D747:M747,N747:P747)</f>
        <v>1256.7143264170211</v>
      </c>
      <c r="AI747">
        <f ca="1">AC747+SUM(U747:AA747)</f>
        <v>856.33331233252125</v>
      </c>
    </row>
    <row r="748" spans="1:35" hidden="1" x14ac:dyDescent="0.2">
      <c r="A748" t="str">
        <f ca="1">IF(ISNA(A$1), 0, OFFSET(data!$A$1, ROW()-1, A$1-1))</f>
        <v>Oahu</v>
      </c>
      <c r="B748">
        <f ca="1">IF(ISNA(B$1), 0, OFFSET(data!$A$1, ROW()-1, B$1-1))</f>
        <v>2040</v>
      </c>
      <c r="C748" s="5">
        <f ca="1">IF(ISNA(C$1), 0, OFFSET(data!$A$1, ROW()-1, C$1-1))</f>
        <v>51436.166666666664</v>
      </c>
      <c r="D748">
        <f ca="1">IF(ISNA(D$1), 0, OFFSET(data!$A$1, ROW()-1, D$1-1))</f>
        <v>103.107762557077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42.8</v>
      </c>
      <c r="M748">
        <f ca="1">IF(ISNA(M$1), 0, OFFSET(data!$A$1, ROW()-1, M$1-1))</f>
        <v>179.256580308005</v>
      </c>
      <c r="N748">
        <f ca="1">IF(ISNA(N$1), 0, OFFSET(data!$A$1, ROW()-1, N$1-1))</f>
        <v>318.38932239057999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643.55366525566296</v>
      </c>
      <c r="U748">
        <f ca="1">IF(ISNA(U$1), 0, OFFSET(data!$A$1, ROW()-1, U$1-1))</f>
        <v>715.059628061848</v>
      </c>
      <c r="V748">
        <f ca="1">IF(ISNA(V$1), 0, OFFSET(data!$A$1, ROW()-1, V$1-1))</f>
        <v>0</v>
      </c>
      <c r="W748">
        <f ca="1">IF(ISNA(W$1), 0, OFFSET(data!$A$1, ROW()-1, W$1-1))</f>
        <v>-71.505962806184797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411.64202689481999</v>
      </c>
      <c r="AC748">
        <f ca="1">IF(ISNA(AC$1), 0, OFFSET(data!$A$1, ROW()-1, AC$1-1))</f>
        <v>207.995453083005</v>
      </c>
      <c r="AD748">
        <f ca="1">IF(ISNA(AD$1), 0, OFFSET(data!$A$1, ROW()-1, AD$1-1))</f>
        <v>0</v>
      </c>
      <c r="AE748" t="str">
        <f ca="1">IF(ISNA(AE$1), 0, OFFSET(data!$A$1, ROW()-1, AE$1-1))</f>
        <v>typical</v>
      </c>
      <c r="AF748" s="2">
        <f ca="1">AD748/1000</f>
        <v>0</v>
      </c>
      <c r="AG748">
        <f ca="1">U748+W748</f>
        <v>643.55366525566319</v>
      </c>
      <c r="AH748">
        <f ca="1">AB748+SUM(D748:M748,N748:P748)</f>
        <v>1055.195692150482</v>
      </c>
      <c r="AI748">
        <f ca="1">AC748+SUM(U748:AA748)</f>
        <v>851.54911833866822</v>
      </c>
    </row>
    <row r="749" spans="1:35" hidden="1" x14ac:dyDescent="0.2">
      <c r="A749" t="str">
        <f ca="1">IF(ISNA(A$1), 0, OFFSET(data!$A$1, ROW()-1, A$1-1))</f>
        <v>Oahu</v>
      </c>
      <c r="B749">
        <f ca="1">IF(ISNA(B$1), 0, OFFSET(data!$A$1, ROW()-1, B$1-1))</f>
        <v>2040</v>
      </c>
      <c r="C749" s="5">
        <f ca="1">IF(ISNA(C$1), 0, OFFSET(data!$A$1, ROW()-1, C$1-1))</f>
        <v>51436.25</v>
      </c>
      <c r="D749">
        <f ca="1">IF(ISNA(D$1), 0, OFFSET(data!$A$1, ROW()-1, D$1-1))</f>
        <v>103.107762557077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42.8</v>
      </c>
      <c r="M749">
        <f ca="1">IF(ISNA(M$1), 0, OFFSET(data!$A$1, ROW()-1, M$1-1))</f>
        <v>389.06741184529699</v>
      </c>
      <c r="N749">
        <f ca="1">IF(ISNA(N$1), 0, OFFSET(data!$A$1, ROW()-1, N$1-1))</f>
        <v>247.36741281546699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782.34258721784295</v>
      </c>
      <c r="U749">
        <f ca="1">IF(ISNA(U$1), 0, OFFSET(data!$A$1, ROW()-1, U$1-1))</f>
        <v>869.26954135315805</v>
      </c>
      <c r="V749">
        <f ca="1">IF(ISNA(V$1), 0, OFFSET(data!$A$1, ROW()-1, V$1-1))</f>
        <v>0</v>
      </c>
      <c r="W749">
        <f ca="1">IF(ISNA(W$1), 0, OFFSET(data!$A$1, ROW()-1, W$1-1))</f>
        <v>-86.926954135315896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482.66393646993203</v>
      </c>
      <c r="AC749">
        <f ca="1">IF(ISNA(AC$1), 0, OFFSET(data!$A$1, ROW()-1, AC$1-1))</f>
        <v>235.47328043863399</v>
      </c>
      <c r="AD749">
        <f ca="1">IF(ISNA(AD$1), 0, OFFSET(data!$A$1, ROW()-1, AD$1-1))</f>
        <v>0</v>
      </c>
      <c r="AE749" t="str">
        <f ca="1">IF(ISNA(AE$1), 0, OFFSET(data!$A$1, ROW()-1, AE$1-1))</f>
        <v>typical</v>
      </c>
      <c r="AF749" s="2">
        <f ca="1">AD749/1000</f>
        <v>0</v>
      </c>
      <c r="AG749">
        <f ca="1">U749+W749</f>
        <v>782.34258721784215</v>
      </c>
      <c r="AH749">
        <f ca="1">AB749+SUM(D749:M749,N749:P749)</f>
        <v>1265.0065236877731</v>
      </c>
      <c r="AI749">
        <f ca="1">AC749+SUM(U749:AA749)</f>
        <v>1017.8158676564761</v>
      </c>
    </row>
    <row r="750" spans="1:35" hidden="1" x14ac:dyDescent="0.2">
      <c r="A750" t="str">
        <f ca="1">IF(ISNA(A$1), 0, OFFSET(data!$A$1, ROW()-1, A$1-1))</f>
        <v>Oahu</v>
      </c>
      <c r="B750">
        <f ca="1">IF(ISNA(B$1), 0, OFFSET(data!$A$1, ROW()-1, B$1-1))</f>
        <v>2040</v>
      </c>
      <c r="C750" s="5">
        <f ca="1">IF(ISNA(C$1), 0, OFFSET(data!$A$1, ROW()-1, C$1-1))</f>
        <v>51436.333333333336</v>
      </c>
      <c r="D750">
        <f ca="1">IF(ISNA(D$1), 0, OFFSET(data!$A$1, ROW()-1, D$1-1))</f>
        <v>103.107762557077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1557.4633845625301</v>
      </c>
      <c r="L750">
        <f ca="1">IF(ISNA(L$1), 0, OFFSET(data!$A$1, ROW()-1, L$1-1))</f>
        <v>42.8</v>
      </c>
      <c r="M750">
        <f ca="1">IF(ISNA(M$1), 0, OFFSET(data!$A$1, ROW()-1, M$1-1))</f>
        <v>412.10868459282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-2.3874235921539302E-12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2115.47983171243</v>
      </c>
      <c r="U750">
        <f ca="1">IF(ISNA(U$1), 0, OFFSET(data!$A$1, ROW()-1, U$1-1))</f>
        <v>1100.38269010468</v>
      </c>
      <c r="V750">
        <f ca="1">IF(ISNA(V$1), 0, OFFSET(data!$A$1, ROW()-1, V$1-1))</f>
        <v>714.64815376321405</v>
      </c>
      <c r="W750">
        <f ca="1">IF(ISNA(W$1), 0, OFFSET(data!$A$1, ROW()-1, W$1-1))</f>
        <v>123.86469595912899</v>
      </c>
      <c r="X750">
        <f ca="1">IF(ISNA(X$1), 0, OFFSET(data!$A$1, ROW()-1, X$1-1))</f>
        <v>176.584291885406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1855.16675990361</v>
      </c>
      <c r="AC750">
        <f ca="1">IF(ISNA(AC$1), 0, OFFSET(data!$A$1, ROW()-1, AC$1-1))</f>
        <v>756.121419085105</v>
      </c>
      <c r="AD750">
        <f ca="1">IF(ISNA(AD$1), 0, OFFSET(data!$A$1, ROW()-1, AD$1-1))</f>
        <v>0</v>
      </c>
      <c r="AE750" t="str">
        <f ca="1">IF(ISNA(AE$1), 0, OFFSET(data!$A$1, ROW()-1, AE$1-1))</f>
        <v>typical</v>
      </c>
      <c r="AF750" s="2">
        <f ca="1">AD750/1000</f>
        <v>0</v>
      </c>
      <c r="AG750">
        <f ca="1">U750+W750</f>
        <v>1224.247386063809</v>
      </c>
      <c r="AH750">
        <f ca="1">AB750+SUM(D750:M750,N750:P750)</f>
        <v>3970.6465916160369</v>
      </c>
      <c r="AI750">
        <f ca="1">AC750+SUM(U750:AA750)</f>
        <v>2871.6012507975342</v>
      </c>
    </row>
    <row r="751" spans="1:35" hidden="1" x14ac:dyDescent="0.2">
      <c r="A751" t="str">
        <f ca="1">IF(ISNA(A$1), 0, OFFSET(data!$A$1, ROW()-1, A$1-1))</f>
        <v>Oahu</v>
      </c>
      <c r="B751">
        <f ca="1">IF(ISNA(B$1), 0, OFFSET(data!$A$1, ROW()-1, B$1-1))</f>
        <v>2040</v>
      </c>
      <c r="C751" s="5">
        <f ca="1">IF(ISNA(C$1), 0, OFFSET(data!$A$1, ROW()-1, C$1-1))</f>
        <v>51436.416666666664</v>
      </c>
      <c r="D751">
        <f ca="1">IF(ISNA(D$1), 0, OFFSET(data!$A$1, ROW()-1, D$1-1))</f>
        <v>103.107762557077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1614.3445962547701</v>
      </c>
      <c r="L751">
        <f ca="1">IF(ISNA(L$1), 0, OFFSET(data!$A$1, ROW()-1, L$1-1))</f>
        <v>42.8</v>
      </c>
      <c r="M751">
        <f ca="1">IF(ISNA(M$1), 0, OFFSET(data!$A$1, ROW()-1, M$1-1))</f>
        <v>352.41924348518199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2112.6716022970299</v>
      </c>
      <c r="U751">
        <f ca="1">IF(ISNA(U$1), 0, OFFSET(data!$A$1, ROW()-1, U$1-1))</f>
        <v>1171.6970621330599</v>
      </c>
      <c r="V751">
        <f ca="1">IF(ISNA(V$1), 0, OFFSET(data!$A$1, ROW()-1, V$1-1))</f>
        <v>640.52555231943199</v>
      </c>
      <c r="W751">
        <f ca="1">IF(ISNA(W$1), 0, OFFSET(data!$A$1, ROW()-1, W$1-1))</f>
        <v>123.86469595912899</v>
      </c>
      <c r="X751">
        <f ca="1">IF(ISNA(X$1), 0, OFFSET(data!$A$1, ROW()-1, X$1-1))</f>
        <v>176.584291885406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1788.17559566267</v>
      </c>
      <c r="AC751">
        <f ca="1">IF(ISNA(AC$1), 0, OFFSET(data!$A$1, ROW()-1, AC$1-1))</f>
        <v>767.20156109838501</v>
      </c>
      <c r="AD751">
        <f ca="1">IF(ISNA(AD$1), 0, OFFSET(data!$A$1, ROW()-1, AD$1-1))</f>
        <v>0</v>
      </c>
      <c r="AE751" t="str">
        <f ca="1">IF(ISNA(AE$1), 0, OFFSET(data!$A$1, ROW()-1, AE$1-1))</f>
        <v>typical</v>
      </c>
      <c r="AF751" s="2">
        <f ca="1">AD751/1000</f>
        <v>0</v>
      </c>
      <c r="AG751">
        <f ca="1">U751+W751</f>
        <v>1295.5617580921889</v>
      </c>
      <c r="AH751">
        <f ca="1">AB751+SUM(D751:M751,N751:P751)</f>
        <v>3900.8471979596989</v>
      </c>
      <c r="AI751">
        <f ca="1">AC751+SUM(U751:AA751)</f>
        <v>2879.8731633954121</v>
      </c>
    </row>
    <row r="752" spans="1:35" hidden="1" x14ac:dyDescent="0.2">
      <c r="A752" t="str">
        <f ca="1">IF(ISNA(A$1), 0, OFFSET(data!$A$1, ROW()-1, A$1-1))</f>
        <v>Oahu</v>
      </c>
      <c r="B752">
        <f ca="1">IF(ISNA(B$1), 0, OFFSET(data!$A$1, ROW()-1, B$1-1))</f>
        <v>2040</v>
      </c>
      <c r="C752" s="5">
        <f ca="1">IF(ISNA(C$1), 0, OFFSET(data!$A$1, ROW()-1, C$1-1))</f>
        <v>51436.5</v>
      </c>
      <c r="D752">
        <f ca="1">IF(ISNA(D$1), 0, OFFSET(data!$A$1, ROW()-1, D$1-1))</f>
        <v>103.107762557077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1443.32830849842</v>
      </c>
      <c r="L752">
        <f ca="1">IF(ISNA(L$1), 0, OFFSET(data!$A$1, ROW()-1, L$1-1))</f>
        <v>42.8</v>
      </c>
      <c r="M752">
        <f ca="1">IF(ISNA(M$1), 0, OFFSET(data!$A$1, ROW()-1, M$1-1))</f>
        <v>306.03817158455303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1895.27424264005</v>
      </c>
      <c r="U752">
        <f ca="1">IF(ISNA(U$1), 0, OFFSET(data!$A$1, ROW()-1, U$1-1))</f>
        <v>1171.2105580975899</v>
      </c>
      <c r="V752">
        <f ca="1">IF(ISNA(V$1), 0, OFFSET(data!$A$1, ROW()-1, V$1-1))</f>
        <v>423.61469669792598</v>
      </c>
      <c r="W752">
        <f ca="1">IF(ISNA(W$1), 0, OFFSET(data!$A$1, ROW()-1, W$1-1))</f>
        <v>123.86469595912899</v>
      </c>
      <c r="X752">
        <f ca="1">IF(ISNA(X$1), 0, OFFSET(data!$A$1, ROW()-1, X$1-1))</f>
        <v>176.584291885406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1571.2160896376199</v>
      </c>
      <c r="AC752">
        <f ca="1">IF(ISNA(AC$1), 0, OFFSET(data!$A$1, ROW()-1, AC$1-1))</f>
        <v>767.50854680338603</v>
      </c>
      <c r="AD752">
        <f ca="1">IF(ISNA(AD$1), 0, OFFSET(data!$A$1, ROW()-1, AD$1-1))</f>
        <v>0</v>
      </c>
      <c r="AE752" t="str">
        <f ca="1">IF(ISNA(AE$1), 0, OFFSET(data!$A$1, ROW()-1, AE$1-1))</f>
        <v>typical</v>
      </c>
      <c r="AF752" s="2">
        <f ca="1">AD752/1000</f>
        <v>0</v>
      </c>
      <c r="AG752">
        <f ca="1">U752+W752</f>
        <v>1295.0752540567189</v>
      </c>
      <c r="AH752">
        <f ca="1">AB752+SUM(D752:M752,N752:P752)</f>
        <v>3466.4903322776699</v>
      </c>
      <c r="AI752">
        <f ca="1">AC752+SUM(U752:AA752)</f>
        <v>2662.7827894434367</v>
      </c>
    </row>
    <row r="753" spans="1:35" hidden="1" x14ac:dyDescent="0.2">
      <c r="A753" t="str">
        <f ca="1">IF(ISNA(A$1), 0, OFFSET(data!$A$1, ROW()-1, A$1-1))</f>
        <v>Oahu</v>
      </c>
      <c r="B753">
        <f ca="1">IF(ISNA(B$1), 0, OFFSET(data!$A$1, ROW()-1, B$1-1))</f>
        <v>2040</v>
      </c>
      <c r="C753" s="5">
        <f ca="1">IF(ISNA(C$1), 0, OFFSET(data!$A$1, ROW()-1, C$1-1))</f>
        <v>51436.583333333336</v>
      </c>
      <c r="D753">
        <f ca="1">IF(ISNA(D$1), 0, OFFSET(data!$A$1, ROW()-1, D$1-1))</f>
        <v>103.107762557077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1342.2724743433</v>
      </c>
      <c r="L753">
        <f ca="1">IF(ISNA(L$1), 0, OFFSET(data!$A$1, ROW()-1, L$1-1))</f>
        <v>42.8</v>
      </c>
      <c r="M753">
        <f ca="1">IF(ISNA(M$1), 0, OFFSET(data!$A$1, ROW()-1, M$1-1))</f>
        <v>313.13405745925098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1801.3142943596299</v>
      </c>
      <c r="U753">
        <f ca="1">IF(ISNA(U$1), 0, OFFSET(data!$A$1, ROW()-1, U$1-1))</f>
        <v>1133.4530985644301</v>
      </c>
      <c r="V753">
        <f ca="1">IF(ISNA(V$1), 0, OFFSET(data!$A$1, ROW()-1, V$1-1))</f>
        <v>367.412207950663</v>
      </c>
      <c r="W753">
        <f ca="1">IF(ISNA(W$1), 0, OFFSET(data!$A$1, ROW()-1, W$1-1))</f>
        <v>123.86469595912899</v>
      </c>
      <c r="X753">
        <f ca="1">IF(ISNA(X$1), 0, OFFSET(data!$A$1, ROW()-1, X$1-1))</f>
        <v>176.584291885406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1511.2378549370401</v>
      </c>
      <c r="AC753">
        <f ca="1">IF(ISNA(AC$1), 0, OFFSET(data!$A$1, ROW()-1, AC$1-1))</f>
        <v>767.50854680338603</v>
      </c>
      <c r="AD753">
        <f ca="1">IF(ISNA(AD$1), 0, OFFSET(data!$A$1, ROW()-1, AD$1-1))</f>
        <v>0</v>
      </c>
      <c r="AE753" t="str">
        <f ca="1">IF(ISNA(AE$1), 0, OFFSET(data!$A$1, ROW()-1, AE$1-1))</f>
        <v>typical</v>
      </c>
      <c r="AF753" s="2">
        <f ca="1">AD753/1000</f>
        <v>0</v>
      </c>
      <c r="AG753">
        <f ca="1">U753+W753</f>
        <v>1257.3177945235591</v>
      </c>
      <c r="AH753">
        <f ca="1">AB753+SUM(D753:M753,N753:P753)</f>
        <v>3312.5521492966682</v>
      </c>
      <c r="AI753">
        <f ca="1">AC753+SUM(U753:AA753)</f>
        <v>2568.8228411630143</v>
      </c>
    </row>
    <row r="754" spans="1:35" hidden="1" x14ac:dyDescent="0.2">
      <c r="A754" t="str">
        <f ca="1">IF(ISNA(A$1), 0, OFFSET(data!$A$1, ROW()-1, A$1-1))</f>
        <v>Oahu</v>
      </c>
      <c r="B754">
        <f ca="1">IF(ISNA(B$1), 0, OFFSET(data!$A$1, ROW()-1, B$1-1))</f>
        <v>2040</v>
      </c>
      <c r="C754" s="5">
        <f ca="1">IF(ISNA(C$1), 0, OFFSET(data!$A$1, ROW()-1, C$1-1))</f>
        <v>51436.666666666664</v>
      </c>
      <c r="D754">
        <f ca="1">IF(ISNA(D$1), 0, OFFSET(data!$A$1, ROW()-1, D$1-1))</f>
        <v>103.107762557077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834.69941824073499</v>
      </c>
      <c r="L754">
        <f ca="1">IF(ISNA(L$1), 0, OFFSET(data!$A$1, ROW()-1, L$1-1))</f>
        <v>42.8</v>
      </c>
      <c r="M754">
        <f ca="1">IF(ISNA(M$1), 0, OFFSET(data!$A$1, ROW()-1, M$1-1))</f>
        <v>267.204158968088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1247.8113397658999</v>
      </c>
      <c r="U754">
        <f ca="1">IF(ISNA(U$1), 0, OFFSET(data!$A$1, ROW()-1, U$1-1))</f>
        <v>1113.19791835604</v>
      </c>
      <c r="V754">
        <f ca="1">IF(ISNA(V$1), 0, OFFSET(data!$A$1, ROW()-1, V$1-1))</f>
        <v>0</v>
      </c>
      <c r="W754">
        <f ca="1">IF(ISNA(W$1), 0, OFFSET(data!$A$1, ROW()-1, W$1-1))</f>
        <v>123.86469595912899</v>
      </c>
      <c r="X754">
        <f ca="1">IF(ISNA(X$1), 0, OFFSET(data!$A$1, ROW()-1, X$1-1))</f>
        <v>10.7487254507295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975.96456253086399</v>
      </c>
      <c r="AC754">
        <f ca="1">IF(ISNA(AC$1), 0, OFFSET(data!$A$1, ROW()-1, AC$1-1))</f>
        <v>744.90970579421503</v>
      </c>
      <c r="AD754">
        <f ca="1">IF(ISNA(AD$1), 0, OFFSET(data!$A$1, ROW()-1, AD$1-1))</f>
        <v>0</v>
      </c>
      <c r="AE754" t="str">
        <f ca="1">IF(ISNA(AE$1), 0, OFFSET(data!$A$1, ROW()-1, AE$1-1))</f>
        <v>typical</v>
      </c>
      <c r="AF754" s="2">
        <f ca="1">AD754/1000</f>
        <v>0</v>
      </c>
      <c r="AG754">
        <f ca="1">U754+W754</f>
        <v>1237.062614315169</v>
      </c>
      <c r="AH754">
        <f ca="1">AB754+SUM(D754:M754,N754:P754)</f>
        <v>2223.7759022967639</v>
      </c>
      <c r="AI754">
        <f ca="1">AC754+SUM(U754:AA754)</f>
        <v>1992.7210455601135</v>
      </c>
    </row>
    <row r="755" spans="1:35" hidden="1" x14ac:dyDescent="0.2">
      <c r="A755" t="str">
        <f ca="1">IF(ISNA(A$1), 0, OFFSET(data!$A$1, ROW()-1, A$1-1))</f>
        <v>Oahu</v>
      </c>
      <c r="B755">
        <f ca="1">IF(ISNA(B$1), 0, OFFSET(data!$A$1, ROW()-1, B$1-1))</f>
        <v>2040</v>
      </c>
      <c r="C755" s="5">
        <f ca="1">IF(ISNA(C$1), 0, OFFSET(data!$A$1, ROW()-1, C$1-1))</f>
        <v>51436.75</v>
      </c>
      <c r="D755">
        <f ca="1">IF(ISNA(D$1), 0, OFFSET(data!$A$1, ROW()-1, D$1-1))</f>
        <v>103.107762557077</v>
      </c>
      <c r="E755">
        <f ca="1">IF(ISNA(E$1), 0, OFFSET(data!$A$1, ROW()-1, E$1-1))</f>
        <v>1.3666571999999899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1.3666571999999899</v>
      </c>
      <c r="K755">
        <f ca="1">IF(ISNA(K$1), 0, OFFSET(data!$A$1, ROW()-1, K$1-1))</f>
        <v>0</v>
      </c>
      <c r="L755">
        <f ca="1">IF(ISNA(L$1), 0, OFFSET(data!$A$1, ROW()-1, L$1-1))</f>
        <v>42.8</v>
      </c>
      <c r="M755">
        <f ca="1">IF(ISNA(M$1), 0, OFFSET(data!$A$1, ROW()-1, M$1-1))</f>
        <v>383.18263043937498</v>
      </c>
      <c r="N755">
        <f ca="1">IF(ISNA(N$1), 0, OFFSET(data!$A$1, ROW()-1, N$1-1))</f>
        <v>520.25807579867001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1052.0817831951199</v>
      </c>
      <c r="U755">
        <f ca="1">IF(ISNA(U$1), 0, OFFSET(data!$A$1, ROW()-1, U$1-1))</f>
        <v>1168.9797591056899</v>
      </c>
      <c r="V755">
        <f ca="1">IF(ISNA(V$1), 0, OFFSET(data!$A$1, ROW()-1, V$1-1))</f>
        <v>0</v>
      </c>
      <c r="W755">
        <f ca="1">IF(ISNA(W$1), 0, OFFSET(data!$A$1, ROW()-1, W$1-1))</f>
        <v>-116.897975910569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243.17995908673001</v>
      </c>
      <c r="AC755">
        <f ca="1">IF(ISNA(AC$1), 0, OFFSET(data!$A$1, ROW()-1, AC$1-1))</f>
        <v>235.47328043863399</v>
      </c>
      <c r="AD755">
        <f ca="1">IF(ISNA(AD$1), 0, OFFSET(data!$A$1, ROW()-1, AD$1-1))</f>
        <v>0</v>
      </c>
      <c r="AE755" t="str">
        <f ca="1">IF(ISNA(AE$1), 0, OFFSET(data!$A$1, ROW()-1, AE$1-1))</f>
        <v>typical</v>
      </c>
      <c r="AF755" s="2">
        <f ca="1">AD755/1000</f>
        <v>0</v>
      </c>
      <c r="AG755">
        <f ca="1">U755+W755</f>
        <v>1052.081783195121</v>
      </c>
      <c r="AH755">
        <f ca="1">AB755+SUM(D755:M755,N755:P755)</f>
        <v>1295.2617422818519</v>
      </c>
      <c r="AI755">
        <f ca="1">AC755+SUM(U755:AA755)</f>
        <v>1287.555063633755</v>
      </c>
    </row>
    <row r="756" spans="1:35" hidden="1" x14ac:dyDescent="0.2">
      <c r="A756" t="str">
        <f ca="1">IF(ISNA(A$1), 0, OFFSET(data!$A$1, ROW()-1, A$1-1))</f>
        <v>Oahu</v>
      </c>
      <c r="B756">
        <f ca="1">IF(ISNA(B$1), 0, OFFSET(data!$A$1, ROW()-1, B$1-1))</f>
        <v>2040</v>
      </c>
      <c r="C756" s="5">
        <f ca="1">IF(ISNA(C$1), 0, OFFSET(data!$A$1, ROW()-1, C$1-1))</f>
        <v>51436.833333333336</v>
      </c>
      <c r="D756">
        <f ca="1">IF(ISNA(D$1), 0, OFFSET(data!$A$1, ROW()-1, D$1-1))</f>
        <v>103.107762557077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42.8</v>
      </c>
      <c r="M756">
        <f ca="1">IF(ISNA(M$1), 0, OFFSET(data!$A$1, ROW()-1, M$1-1))</f>
        <v>478.17732503340699</v>
      </c>
      <c r="N756">
        <f ca="1">IF(ISNA(N$1), 0, OFFSET(data!$A$1, ROW()-1, N$1-1))</f>
        <v>339.02697346960201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963.11206106008797</v>
      </c>
      <c r="U756">
        <f ca="1">IF(ISNA(U$1), 0, OFFSET(data!$A$1, ROW()-1, U$1-1))</f>
        <v>1070.12451228898</v>
      </c>
      <c r="V756">
        <f ca="1">IF(ISNA(V$1), 0, OFFSET(data!$A$1, ROW()-1, V$1-1))</f>
        <v>0</v>
      </c>
      <c r="W756">
        <f ca="1">IF(ISNA(W$1), 0, OFFSET(data!$A$1, ROW()-1, W$1-1))</f>
        <v>-107.012451228898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391.004375815797</v>
      </c>
      <c r="AC756">
        <f ca="1">IF(ISNA(AC$1), 0, OFFSET(data!$A$1, ROW()-1, AC$1-1))</f>
        <v>235.47328043863399</v>
      </c>
      <c r="AD756">
        <f ca="1">IF(ISNA(AD$1), 0, OFFSET(data!$A$1, ROW()-1, AD$1-1))</f>
        <v>0</v>
      </c>
      <c r="AE756" t="str">
        <f ca="1">IF(ISNA(AE$1), 0, OFFSET(data!$A$1, ROW()-1, AE$1-1))</f>
        <v>typical</v>
      </c>
      <c r="AF756" s="2">
        <f ca="1">AD756/1000</f>
        <v>0</v>
      </c>
      <c r="AG756">
        <f ca="1">U756+W756</f>
        <v>963.11206106008194</v>
      </c>
      <c r="AH756">
        <f ca="1">AB756+SUM(D756:M756,N756:P756)</f>
        <v>1354.116436875883</v>
      </c>
      <c r="AI756">
        <f ca="1">AC756+SUM(U756:AA756)</f>
        <v>1198.5853414987159</v>
      </c>
    </row>
    <row r="757" spans="1:35" hidden="1" x14ac:dyDescent="0.2">
      <c r="A757" t="str">
        <f ca="1">IF(ISNA(A$1), 0, OFFSET(data!$A$1, ROW()-1, A$1-1))</f>
        <v>Oahu</v>
      </c>
      <c r="B757">
        <f ca="1">IF(ISNA(B$1), 0, OFFSET(data!$A$1, ROW()-1, B$1-1))</f>
        <v>2040</v>
      </c>
      <c r="C757" s="5">
        <f ca="1">IF(ISNA(C$1), 0, OFFSET(data!$A$1, ROW()-1, C$1-1))</f>
        <v>51436.916666666664</v>
      </c>
      <c r="D757">
        <f ca="1">IF(ISNA(D$1), 0, OFFSET(data!$A$1, ROW()-1, D$1-1))</f>
        <v>103.107762557077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42.8</v>
      </c>
      <c r="M757">
        <f ca="1">IF(ISNA(M$1), 0, OFFSET(data!$A$1, ROW()-1, M$1-1))</f>
        <v>446.16783920572499</v>
      </c>
      <c r="N757">
        <f ca="1">IF(ISNA(N$1), 0, OFFSET(data!$A$1, ROW()-1, N$1-1))</f>
        <v>236.88237821934499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828.957979982148</v>
      </c>
      <c r="U757">
        <f ca="1">IF(ISNA(U$1), 0, OFFSET(data!$A$1, ROW()-1, U$1-1))</f>
        <v>921.06442220238705</v>
      </c>
      <c r="V757">
        <f ca="1">IF(ISNA(V$1), 0, OFFSET(data!$A$1, ROW()-1, V$1-1))</f>
        <v>0</v>
      </c>
      <c r="W757">
        <f ca="1">IF(ISNA(W$1), 0, OFFSET(data!$A$1, ROW()-1, W$1-1))</f>
        <v>-92.106442220238705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493.148971066054</v>
      </c>
      <c r="AC757">
        <f ca="1">IF(ISNA(AC$1), 0, OFFSET(data!$A$1, ROW()-1, AC$1-1))</f>
        <v>235.47328043863399</v>
      </c>
      <c r="AD757">
        <f ca="1">IF(ISNA(AD$1), 0, OFFSET(data!$A$1, ROW()-1, AD$1-1))</f>
        <v>0</v>
      </c>
      <c r="AE757" t="str">
        <f ca="1">IF(ISNA(AE$1), 0, OFFSET(data!$A$1, ROW()-1, AE$1-1))</f>
        <v>typical</v>
      </c>
      <c r="AF757" s="2">
        <f ca="1">AD757/1000</f>
        <v>0</v>
      </c>
      <c r="AG757">
        <f ca="1">U757+W757</f>
        <v>828.95797998214834</v>
      </c>
      <c r="AH757">
        <f ca="1">AB757+SUM(D757:M757,N757:P757)</f>
        <v>1322.1069510482009</v>
      </c>
      <c r="AI757">
        <f ca="1">AC757+SUM(U757:AA757)</f>
        <v>1064.4312604207823</v>
      </c>
    </row>
    <row r="758" spans="1:35" hidden="1" x14ac:dyDescent="0.2">
      <c r="A758" t="str">
        <f ca="1">IF(ISNA(A$1), 0, OFFSET(data!$A$1, ROW()-1, A$1-1))</f>
        <v>Oahu</v>
      </c>
      <c r="B758">
        <f ca="1">IF(ISNA(B$1), 0, OFFSET(data!$A$1, ROW()-1, B$1-1))</f>
        <v>2040</v>
      </c>
      <c r="C758" s="5">
        <f ca="1">IF(ISNA(C$1), 0, OFFSET(data!$A$1, ROW()-1, C$1-1))</f>
        <v>51462</v>
      </c>
      <c r="D758">
        <f ca="1">IF(ISNA(D$1), 0, OFFSET(data!$A$1, ROW()-1, D$1-1))</f>
        <v>655.39376255707703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42.8</v>
      </c>
      <c r="M758">
        <f ca="1">IF(ISNA(M$1), 0, OFFSET(data!$A$1, ROW()-1, M$1-1))</f>
        <v>68.189514405364605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766.38327696244198</v>
      </c>
      <c r="U758">
        <f ca="1">IF(ISNA(U$1), 0, OFFSET(data!$A$1, ROW()-1, U$1-1))</f>
        <v>685.62928071981605</v>
      </c>
      <c r="V758">
        <f ca="1">IF(ISNA(V$1), 0, OFFSET(data!$A$1, ROW()-1, V$1-1))</f>
        <v>19.794169928615499</v>
      </c>
      <c r="W758">
        <f ca="1">IF(ISNA(W$1), 0, OFFSET(data!$A$1, ROW()-1, W$1-1))</f>
        <v>60.959826314010101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864.34827360000702</v>
      </c>
      <c r="AC758">
        <f ca="1">IF(ISNA(AC$1), 0, OFFSET(data!$A$1, ROW()-1, AC$1-1))</f>
        <v>217.72649743036399</v>
      </c>
      <c r="AD758">
        <f ca="1">IF(ISNA(AD$1), 0, OFFSET(data!$A$1, ROW()-1, AD$1-1))</f>
        <v>0</v>
      </c>
      <c r="AE758" t="str">
        <f ca="1">IF(ISNA(AE$1), 0, OFFSET(data!$A$1, ROW()-1, AE$1-1))</f>
        <v>peak</v>
      </c>
      <c r="AF758" s="2">
        <f ca="1">AD758/1000</f>
        <v>0</v>
      </c>
      <c r="AG758">
        <f ca="1">U758+W758</f>
        <v>746.58910703382617</v>
      </c>
      <c r="AH758">
        <f ca="1">AB758+SUM(D758:M758,N758:P758)</f>
        <v>1630.7315505624488</v>
      </c>
      <c r="AI758">
        <f ca="1">AC758+SUM(U758:AA758)</f>
        <v>984.10977439280566</v>
      </c>
    </row>
    <row r="759" spans="1:35" hidden="1" x14ac:dyDescent="0.2">
      <c r="A759" t="str">
        <f ca="1">IF(ISNA(A$1), 0, OFFSET(data!$A$1, ROW()-1, A$1-1))</f>
        <v>Oahu</v>
      </c>
      <c r="B759">
        <f ca="1">IF(ISNA(B$1), 0, OFFSET(data!$A$1, ROW()-1, B$1-1))</f>
        <v>2040</v>
      </c>
      <c r="C759" s="5">
        <f ca="1">IF(ISNA(C$1), 0, OFFSET(data!$A$1, ROW()-1, C$1-1))</f>
        <v>51462.083333333336</v>
      </c>
      <c r="D759">
        <f ca="1">IF(ISNA(D$1), 0, OFFSET(data!$A$1, ROW()-1, D$1-1))</f>
        <v>655.39376255707703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42.8</v>
      </c>
      <c r="M759">
        <f ca="1">IF(ISNA(M$1), 0, OFFSET(data!$A$1, ROW()-1, M$1-1))</f>
        <v>7.6795147782938402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705.87327733537097</v>
      </c>
      <c r="U759">
        <f ca="1">IF(ISNA(U$1), 0, OFFSET(data!$A$1, ROW()-1, U$1-1))</f>
        <v>611.55257559944096</v>
      </c>
      <c r="V759">
        <f ca="1">IF(ISNA(V$1), 0, OFFSET(data!$A$1, ROW()-1, V$1-1))</f>
        <v>33.360875421919701</v>
      </c>
      <c r="W759">
        <f ca="1">IF(ISNA(W$1), 0, OFFSET(data!$A$1, ROW()-1, W$1-1))</f>
        <v>60.959826314010101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870.50730858127395</v>
      </c>
      <c r="AC759">
        <f ca="1">IF(ISNA(AC$1), 0, OFFSET(data!$A$1, ROW()-1, AC$1-1))</f>
        <v>158.26551477829301</v>
      </c>
      <c r="AD759">
        <f ca="1">IF(ISNA(AD$1), 0, OFFSET(data!$A$1, ROW()-1, AD$1-1))</f>
        <v>0</v>
      </c>
      <c r="AE759" t="str">
        <f ca="1">IF(ISNA(AE$1), 0, OFFSET(data!$A$1, ROW()-1, AE$1-1))</f>
        <v>peak</v>
      </c>
      <c r="AF759" s="2">
        <f ca="1">AD759/1000</f>
        <v>0</v>
      </c>
      <c r="AG759">
        <f ca="1">U759+W759</f>
        <v>672.51240191345107</v>
      </c>
      <c r="AH759">
        <f ca="1">AB759+SUM(D759:M759,N759:P759)</f>
        <v>1576.3805859166448</v>
      </c>
      <c r="AI759">
        <f ca="1">AC759+SUM(U759:AA759)</f>
        <v>864.13879211366373</v>
      </c>
    </row>
    <row r="760" spans="1:35" hidden="1" x14ac:dyDescent="0.2">
      <c r="A760" t="str">
        <f ca="1">IF(ISNA(A$1), 0, OFFSET(data!$A$1, ROW()-1, A$1-1))</f>
        <v>Oahu</v>
      </c>
      <c r="B760">
        <f ca="1">IF(ISNA(B$1), 0, OFFSET(data!$A$1, ROW()-1, B$1-1))</f>
        <v>2040</v>
      </c>
      <c r="C760" s="5">
        <f ca="1">IF(ISNA(C$1), 0, OFFSET(data!$A$1, ROW()-1, C$1-1))</f>
        <v>51462.166666666664</v>
      </c>
      <c r="D760">
        <f ca="1">IF(ISNA(D$1), 0, OFFSET(data!$A$1, ROW()-1, D$1-1))</f>
        <v>655.39376255707703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42.8</v>
      </c>
      <c r="M760">
        <f ca="1">IF(ISNA(M$1), 0, OFFSET(data!$A$1, ROW()-1, M$1-1))</f>
        <v>3.7834762500000001E-2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698.23159731957696</v>
      </c>
      <c r="U760">
        <f ca="1">IF(ISNA(U$1), 0, OFFSET(data!$A$1, ROW()-1, U$1-1))</f>
        <v>637.27177100556696</v>
      </c>
      <c r="V760">
        <f ca="1">IF(ISNA(V$1), 0, OFFSET(data!$A$1, ROW()-1, V$1-1))</f>
        <v>0</v>
      </c>
      <c r="W760">
        <f ca="1">IF(ISNA(W$1), 0, OFFSET(data!$A$1, ROW()-1, W$1-1))</f>
        <v>60.959826314010101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839.718352699967</v>
      </c>
      <c r="AC760">
        <f ca="1">IF(ISNA(AC$1), 0, OFFSET(data!$A$1, ROW()-1, AC$1-1))</f>
        <v>150.6238347625</v>
      </c>
      <c r="AD760">
        <f ca="1">IF(ISNA(AD$1), 0, OFFSET(data!$A$1, ROW()-1, AD$1-1))</f>
        <v>0</v>
      </c>
      <c r="AE760" t="str">
        <f ca="1">IF(ISNA(AE$1), 0, OFFSET(data!$A$1, ROW()-1, AE$1-1))</f>
        <v>peak</v>
      </c>
      <c r="AF760" s="2">
        <f ca="1">AD760/1000</f>
        <v>0</v>
      </c>
      <c r="AG760">
        <f ca="1">U760+W760</f>
        <v>698.23159731957708</v>
      </c>
      <c r="AH760">
        <f ca="1">AB760+SUM(D760:M760,N760:P760)</f>
        <v>1537.9499500195438</v>
      </c>
      <c r="AI760">
        <f ca="1">AC760+SUM(U760:AA760)</f>
        <v>848.85543208207707</v>
      </c>
    </row>
    <row r="761" spans="1:35" hidden="1" x14ac:dyDescent="0.2">
      <c r="A761" t="str">
        <f ca="1">IF(ISNA(A$1), 0, OFFSET(data!$A$1, ROW()-1, A$1-1))</f>
        <v>Oahu</v>
      </c>
      <c r="B761">
        <f ca="1">IF(ISNA(B$1), 0, OFFSET(data!$A$1, ROW()-1, B$1-1))</f>
        <v>2040</v>
      </c>
      <c r="C761" s="5">
        <f ca="1">IF(ISNA(C$1), 0, OFFSET(data!$A$1, ROW()-1, C$1-1))</f>
        <v>51462.25</v>
      </c>
      <c r="D761">
        <f ca="1">IF(ISNA(D$1), 0, OFFSET(data!$A$1, ROW()-1, D$1-1))</f>
        <v>655.39376255707703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42.8</v>
      </c>
      <c r="M761">
        <f ca="1">IF(ISNA(M$1), 0, OFFSET(data!$A$1, ROW()-1, M$1-1))</f>
        <v>10.090042784839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708.28380534191604</v>
      </c>
      <c r="U761">
        <f ca="1">IF(ISNA(U$1), 0, OFFSET(data!$A$1, ROW()-1, U$1-1))</f>
        <v>784.55021101448403</v>
      </c>
      <c r="V761">
        <f ca="1">IF(ISNA(V$1), 0, OFFSET(data!$A$1, ROW()-1, V$1-1))</f>
        <v>0</v>
      </c>
      <c r="W761">
        <f ca="1">IF(ISNA(W$1), 0, OFFSET(data!$A$1, ROW()-1, W$1-1))</f>
        <v>-76.266405672567998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717.21996471427997</v>
      </c>
      <c r="AC761">
        <f ca="1">IF(ISNA(AC$1), 0, OFFSET(data!$A$1, ROW()-1, AC$1-1))</f>
        <v>160.67604278483901</v>
      </c>
      <c r="AD761">
        <f ca="1">IF(ISNA(AD$1), 0, OFFSET(data!$A$1, ROW()-1, AD$1-1))</f>
        <v>0</v>
      </c>
      <c r="AE761" t="str">
        <f ca="1">IF(ISNA(AE$1), 0, OFFSET(data!$A$1, ROW()-1, AE$1-1))</f>
        <v>peak</v>
      </c>
      <c r="AF761" s="2">
        <f ca="1">AD761/1000</f>
        <v>0</v>
      </c>
      <c r="AG761">
        <f ca="1">U761+W761</f>
        <v>708.28380534191604</v>
      </c>
      <c r="AH761">
        <f ca="1">AB761+SUM(D761:M761,N761:P761)</f>
        <v>1425.5037700561959</v>
      </c>
      <c r="AI761">
        <f ca="1">AC761+SUM(U761:AA761)</f>
        <v>868.95984812675511</v>
      </c>
    </row>
    <row r="762" spans="1:35" hidden="1" x14ac:dyDescent="0.2">
      <c r="A762" t="str">
        <f ca="1">IF(ISNA(A$1), 0, OFFSET(data!$A$1, ROW()-1, A$1-1))</f>
        <v>Oahu</v>
      </c>
      <c r="B762">
        <f ca="1">IF(ISNA(B$1), 0, OFFSET(data!$A$1, ROW()-1, B$1-1))</f>
        <v>2040</v>
      </c>
      <c r="C762" s="5">
        <f ca="1">IF(ISNA(C$1), 0, OFFSET(data!$A$1, ROW()-1, C$1-1))</f>
        <v>51462.333333333336</v>
      </c>
      <c r="D762">
        <f ca="1">IF(ISNA(D$1), 0, OFFSET(data!$A$1, ROW()-1, D$1-1))</f>
        <v>655.39376255707703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194.78034798298</v>
      </c>
      <c r="L762">
        <f ca="1">IF(ISNA(L$1), 0, OFFSET(data!$A$1, ROW()-1, L$1-1))</f>
        <v>42.8</v>
      </c>
      <c r="M762">
        <f ca="1">IF(ISNA(M$1), 0, OFFSET(data!$A$1, ROW()-1, M$1-1))</f>
        <v>40.081056674298601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933.05516721435595</v>
      </c>
      <c r="U762">
        <f ca="1">IF(ISNA(U$1), 0, OFFSET(data!$A$1, ROW()-1, U$1-1))</f>
        <v>983.56280642106105</v>
      </c>
      <c r="V762">
        <f ca="1">IF(ISNA(V$1), 0, OFFSET(data!$A$1, ROW()-1, V$1-1))</f>
        <v>0</v>
      </c>
      <c r="W762">
        <f ca="1">IF(ISNA(W$1), 0, OFFSET(data!$A$1, ROW()-1, W$1-1))</f>
        <v>-50.5076392067052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762.87999072080095</v>
      </c>
      <c r="AC762">
        <f ca="1">IF(ISNA(AC$1), 0, OFFSET(data!$A$1, ROW()-1, AC$1-1))</f>
        <v>374.36388013655397</v>
      </c>
      <c r="AD762">
        <f ca="1">IF(ISNA(AD$1), 0, OFFSET(data!$A$1, ROW()-1, AD$1-1))</f>
        <v>0</v>
      </c>
      <c r="AE762" t="str">
        <f ca="1">IF(ISNA(AE$1), 0, OFFSET(data!$A$1, ROW()-1, AE$1-1))</f>
        <v>peak</v>
      </c>
      <c r="AF762" s="2">
        <f ca="1">AD762/1000</f>
        <v>0</v>
      </c>
      <c r="AG762">
        <f ca="1">U762+W762</f>
        <v>933.05516721435583</v>
      </c>
      <c r="AH762">
        <f ca="1">AB762+SUM(D762:M762,N762:P762)</f>
        <v>1695.9351579351564</v>
      </c>
      <c r="AI762">
        <f ca="1">AC762+SUM(U762:AA762)</f>
        <v>1307.4190473509098</v>
      </c>
    </row>
    <row r="763" spans="1:35" hidden="1" x14ac:dyDescent="0.2">
      <c r="A763" t="str">
        <f ca="1">IF(ISNA(A$1), 0, OFFSET(data!$A$1, ROW()-1, A$1-1))</f>
        <v>Oahu</v>
      </c>
      <c r="B763">
        <f ca="1">IF(ISNA(B$1), 0, OFFSET(data!$A$1, ROW()-1, B$1-1))</f>
        <v>2040</v>
      </c>
      <c r="C763" s="5">
        <f ca="1">IF(ISNA(C$1), 0, OFFSET(data!$A$1, ROW()-1, C$1-1))</f>
        <v>51462.416666666664</v>
      </c>
      <c r="D763">
        <f ca="1">IF(ISNA(D$1), 0, OFFSET(data!$A$1, ROW()-1, D$1-1))</f>
        <v>655.39376255707703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545.40099648066905</v>
      </c>
      <c r="L763">
        <f ca="1">IF(ISNA(L$1), 0, OFFSET(data!$A$1, ROW()-1, L$1-1))</f>
        <v>42.8</v>
      </c>
      <c r="M763">
        <f ca="1">IF(ISNA(M$1), 0, OFFSET(data!$A$1, ROW()-1, M$1-1))</f>
        <v>22.7026376559668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1266.29739669371</v>
      </c>
      <c r="U763">
        <f ca="1">IF(ISNA(U$1), 0, OFFSET(data!$A$1, ROW()-1, U$1-1))</f>
        <v>1067.8926838355801</v>
      </c>
      <c r="V763">
        <f ca="1">IF(ISNA(V$1), 0, OFFSET(data!$A$1, ROW()-1, V$1-1))</f>
        <v>0</v>
      </c>
      <c r="W763">
        <f ca="1">IF(ISNA(W$1), 0, OFFSET(data!$A$1, ROW()-1, W$1-1))</f>
        <v>60.916894863021099</v>
      </c>
      <c r="X763">
        <f ca="1">IF(ISNA(X$1), 0, OFFSET(data!$A$1, ROW()-1, X$1-1))</f>
        <v>137.48781799510201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1020.22533052708</v>
      </c>
      <c r="AC763">
        <f ca="1">IF(ISNA(AC$1), 0, OFFSET(data!$A$1, ROW()-1, AC$1-1))</f>
        <v>564.04566340987697</v>
      </c>
      <c r="AD763">
        <f ca="1">IF(ISNA(AD$1), 0, OFFSET(data!$A$1, ROW()-1, AD$1-1))</f>
        <v>0</v>
      </c>
      <c r="AE763" t="str">
        <f ca="1">IF(ISNA(AE$1), 0, OFFSET(data!$A$1, ROW()-1, AE$1-1))</f>
        <v>peak</v>
      </c>
      <c r="AF763" s="2">
        <f ca="1">AD763/1000</f>
        <v>0</v>
      </c>
      <c r="AG763">
        <f ca="1">U763+W763</f>
        <v>1128.8095786986012</v>
      </c>
      <c r="AH763">
        <f ca="1">AB763+SUM(D763:M763,N763:P763)</f>
        <v>2286.5227272207931</v>
      </c>
      <c r="AI763">
        <f ca="1">AC763+SUM(U763:AA763)</f>
        <v>1830.3430601035802</v>
      </c>
    </row>
    <row r="764" spans="1:35" hidden="1" x14ac:dyDescent="0.2">
      <c r="A764" t="str">
        <f ca="1">IF(ISNA(A$1), 0, OFFSET(data!$A$1, ROW()-1, A$1-1))</f>
        <v>Oahu</v>
      </c>
      <c r="B764">
        <f ca="1">IF(ISNA(B$1), 0, OFFSET(data!$A$1, ROW()-1, B$1-1))</f>
        <v>2040</v>
      </c>
      <c r="C764" s="5">
        <f ca="1">IF(ISNA(C$1), 0, OFFSET(data!$A$1, ROW()-1, C$1-1))</f>
        <v>51462.5</v>
      </c>
      <c r="D764">
        <f ca="1">IF(ISNA(D$1), 0, OFFSET(data!$A$1, ROW()-1, D$1-1))</f>
        <v>655.39376255707703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779.02839845311996</v>
      </c>
      <c r="L764">
        <f ca="1">IF(ISNA(L$1), 0, OFFSET(data!$A$1, ROW()-1, L$1-1))</f>
        <v>42.8</v>
      </c>
      <c r="M764">
        <f ca="1">IF(ISNA(M$1), 0, OFFSET(data!$A$1, ROW()-1, M$1-1))</f>
        <v>18.0152003044983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9.9475983006414006E-13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1495.2373613146899</v>
      </c>
      <c r="U764">
        <f ca="1">IF(ISNA(U$1), 0, OFFSET(data!$A$1, ROW()-1, U$1-1))</f>
        <v>1050.5041909184599</v>
      </c>
      <c r="V764">
        <f ca="1">IF(ISNA(V$1), 0, OFFSET(data!$A$1, ROW()-1, V$1-1))</f>
        <v>94.017238034585503</v>
      </c>
      <c r="W764">
        <f ca="1">IF(ISNA(W$1), 0, OFFSET(data!$A$1, ROW()-1, W$1-1))</f>
        <v>60.916894863021099</v>
      </c>
      <c r="X764">
        <f ca="1">IF(ISNA(X$1), 0, OFFSET(data!$A$1, ROW()-1, X$1-1))</f>
        <v>289.79903749862598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1264.81493877348</v>
      </c>
      <c r="AC764">
        <f ca="1">IF(ISNA(AC$1), 0, OFFSET(data!$A$1, ROW()-1, AC$1-1))</f>
        <v>653.722112149434</v>
      </c>
      <c r="AD764">
        <f ca="1">IF(ISNA(AD$1), 0, OFFSET(data!$A$1, ROW()-1, AD$1-1))</f>
        <v>0</v>
      </c>
      <c r="AE764" t="str">
        <f ca="1">IF(ISNA(AE$1), 0, OFFSET(data!$A$1, ROW()-1, AE$1-1))</f>
        <v>peak</v>
      </c>
      <c r="AF764" s="2">
        <f ca="1">AD764/1000</f>
        <v>0</v>
      </c>
      <c r="AG764">
        <f ca="1">U764+W764</f>
        <v>1111.421085781481</v>
      </c>
      <c r="AH764">
        <f ca="1">AB764+SUM(D764:M764,N764:P764)</f>
        <v>2760.0523000881749</v>
      </c>
      <c r="AI764">
        <f ca="1">AC764+SUM(U764:AA764)</f>
        <v>2148.9594734641264</v>
      </c>
    </row>
    <row r="765" spans="1:35" hidden="1" x14ac:dyDescent="0.2">
      <c r="A765" t="str">
        <f ca="1">IF(ISNA(A$1), 0, OFFSET(data!$A$1, ROW()-1, A$1-1))</f>
        <v>Oahu</v>
      </c>
      <c r="B765">
        <f ca="1">IF(ISNA(B$1), 0, OFFSET(data!$A$1, ROW()-1, B$1-1))</f>
        <v>2040</v>
      </c>
      <c r="C765" s="5">
        <f ca="1">IF(ISNA(C$1), 0, OFFSET(data!$A$1, ROW()-1, C$1-1))</f>
        <v>51462.583333333336</v>
      </c>
      <c r="D765">
        <f ca="1">IF(ISNA(D$1), 0, OFFSET(data!$A$1, ROW()-1, D$1-1))</f>
        <v>655.39376255707703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656.23678816690301</v>
      </c>
      <c r="L765">
        <f ca="1">IF(ISNA(L$1), 0, OFFSET(data!$A$1, ROW()-1, L$1-1))</f>
        <v>42.8</v>
      </c>
      <c r="M765">
        <f ca="1">IF(ISNA(M$1), 0, OFFSET(data!$A$1, ROW()-1, M$1-1))</f>
        <v>37.355706896080498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1391.78625762006</v>
      </c>
      <c r="U765">
        <f ca="1">IF(ISNA(U$1), 0, OFFSET(data!$A$1, ROW()-1, U$1-1))</f>
        <v>1003.2434748751</v>
      </c>
      <c r="V765">
        <f ca="1">IF(ISNA(V$1), 0, OFFSET(data!$A$1, ROW()-1, V$1-1))</f>
        <v>37.826850383310997</v>
      </c>
      <c r="W765">
        <f ca="1">IF(ISNA(W$1), 0, OFFSET(data!$A$1, ROW()-1, W$1-1))</f>
        <v>60.916894863021099</v>
      </c>
      <c r="X765">
        <f ca="1">IF(ISNA(X$1), 0, OFFSET(data!$A$1, ROW()-1, X$1-1))</f>
        <v>289.79903749862598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1203.8984795178601</v>
      </c>
      <c r="AC765">
        <f ca="1">IF(ISNA(AC$1), 0, OFFSET(data!$A$1, ROW()-1, AC$1-1))</f>
        <v>637.208146447947</v>
      </c>
      <c r="AD765">
        <f ca="1">IF(ISNA(AD$1), 0, OFFSET(data!$A$1, ROW()-1, AD$1-1))</f>
        <v>0</v>
      </c>
      <c r="AE765" t="str">
        <f ca="1">IF(ISNA(AE$1), 0, OFFSET(data!$A$1, ROW()-1, AE$1-1))</f>
        <v>peak</v>
      </c>
      <c r="AF765" s="2">
        <f ca="1">AD765/1000</f>
        <v>0</v>
      </c>
      <c r="AG765">
        <f ca="1">U765+W765</f>
        <v>1064.1603697381211</v>
      </c>
      <c r="AH765">
        <f ca="1">AB765+SUM(D765:M765,N765:P765)</f>
        <v>2595.6847371379204</v>
      </c>
      <c r="AI765">
        <f ca="1">AC765+SUM(U765:AA765)</f>
        <v>2028.994404068005</v>
      </c>
    </row>
    <row r="766" spans="1:35" hidden="1" x14ac:dyDescent="0.2">
      <c r="A766" t="str">
        <f ca="1">IF(ISNA(A$1), 0, OFFSET(data!$A$1, ROW()-1, A$1-1))</f>
        <v>Oahu</v>
      </c>
      <c r="B766">
        <f ca="1">IF(ISNA(B$1), 0, OFFSET(data!$A$1, ROW()-1, B$1-1))</f>
        <v>2040</v>
      </c>
      <c r="C766" s="5">
        <f ca="1">IF(ISNA(C$1), 0, OFFSET(data!$A$1, ROW()-1, C$1-1))</f>
        <v>51462.666666666664</v>
      </c>
      <c r="D766">
        <f ca="1">IF(ISNA(D$1), 0, OFFSET(data!$A$1, ROW()-1, D$1-1))</f>
        <v>655.39376255707703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300.01529439422802</v>
      </c>
      <c r="L766">
        <f ca="1">IF(ISNA(L$1), 0, OFFSET(data!$A$1, ROW()-1, L$1-1))</f>
        <v>42.8</v>
      </c>
      <c r="M766">
        <f ca="1">IF(ISNA(M$1), 0, OFFSET(data!$A$1, ROW()-1, M$1-1))</f>
        <v>83.026505856296495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1081.2355628076</v>
      </c>
      <c r="U766">
        <f ca="1">IF(ISNA(U$1), 0, OFFSET(data!$A$1, ROW()-1, U$1-1))</f>
        <v>1032.35163948903</v>
      </c>
      <c r="V766">
        <f ca="1">IF(ISNA(V$1), 0, OFFSET(data!$A$1, ROW()-1, V$1-1))</f>
        <v>0</v>
      </c>
      <c r="W766">
        <f ca="1">IF(ISNA(W$1), 0, OFFSET(data!$A$1, ROW()-1, W$1-1))</f>
        <v>48.883923318571398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867.15043655287502</v>
      </c>
      <c r="AC766">
        <f ca="1">IF(ISNA(AC$1), 0, OFFSET(data!$A$1, ROW()-1, AC$1-1))</f>
        <v>530.09185552152996</v>
      </c>
      <c r="AD766">
        <f ca="1">IF(ISNA(AD$1), 0, OFFSET(data!$A$1, ROW()-1, AD$1-1))</f>
        <v>0</v>
      </c>
      <c r="AE766" t="str">
        <f ca="1">IF(ISNA(AE$1), 0, OFFSET(data!$A$1, ROW()-1, AE$1-1))</f>
        <v>peak</v>
      </c>
      <c r="AF766" s="2">
        <f ca="1">AD766/1000</f>
        <v>0</v>
      </c>
      <c r="AG766">
        <f ca="1">U766+W766</f>
        <v>1081.2355628076014</v>
      </c>
      <c r="AH766">
        <f ca="1">AB766+SUM(D766:M766,N766:P766)</f>
        <v>1948.3859993604765</v>
      </c>
      <c r="AI766">
        <f ca="1">AC766+SUM(U766:AA766)</f>
        <v>1611.3274183291314</v>
      </c>
    </row>
    <row r="767" spans="1:35" hidden="1" x14ac:dyDescent="0.2">
      <c r="A767" t="str">
        <f ca="1">IF(ISNA(A$1), 0, OFFSET(data!$A$1, ROW()-1, A$1-1))</f>
        <v>Oahu</v>
      </c>
      <c r="B767">
        <f ca="1">IF(ISNA(B$1), 0, OFFSET(data!$A$1, ROW()-1, B$1-1))</f>
        <v>2040</v>
      </c>
      <c r="C767" s="5">
        <f ca="1">IF(ISNA(C$1), 0, OFFSET(data!$A$1, ROW()-1, C$1-1))</f>
        <v>51462.75</v>
      </c>
      <c r="D767">
        <f ca="1">IF(ISNA(D$1), 0, OFFSET(data!$A$1, ROW()-1, D$1-1))</f>
        <v>655.39376255707703</v>
      </c>
      <c r="E767">
        <f ca="1">IF(ISNA(E$1), 0, OFFSET(data!$A$1, ROW()-1, E$1-1))</f>
        <v>19.651066073224701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19.651066073224701</v>
      </c>
      <c r="K767">
        <f ca="1">IF(ISNA(K$1), 0, OFFSET(data!$A$1, ROW()-1, K$1-1))</f>
        <v>0</v>
      </c>
      <c r="L767">
        <f ca="1">IF(ISNA(L$1), 0, OFFSET(data!$A$1, ROW()-1, L$1-1))</f>
        <v>42.8</v>
      </c>
      <c r="M767">
        <f ca="1">IF(ISNA(M$1), 0, OFFSET(data!$A$1, ROW()-1, M$1-1))</f>
        <v>156.32379767786</v>
      </c>
      <c r="N767">
        <f ca="1">IF(ISNA(N$1), 0, OFFSET(data!$A$1, ROW()-1, N$1-1))</f>
        <v>80.8260440250221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974.64573640640901</v>
      </c>
      <c r="U767">
        <f ca="1">IF(ISNA(U$1), 0, OFFSET(data!$A$1, ROW()-1, U$1-1))</f>
        <v>1082.93970711823</v>
      </c>
      <c r="V767">
        <f ca="1">IF(ISNA(V$1), 0, OFFSET(data!$A$1, ROW()-1, V$1-1))</f>
        <v>0</v>
      </c>
      <c r="W767">
        <f ca="1">IF(ISNA(W$1), 0, OFFSET(data!$A$1, ROW()-1, W$1-1))</f>
        <v>-108.29397071182299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635.60317311392805</v>
      </c>
      <c r="AC767">
        <f ca="1">IF(ISNA(AC$1), 0, OFFSET(data!$A$1, ROW()-1, AC$1-1))</f>
        <v>272.223341847634</v>
      </c>
      <c r="AD767">
        <f ca="1">IF(ISNA(AD$1), 0, OFFSET(data!$A$1, ROW()-1, AD$1-1))</f>
        <v>0</v>
      </c>
      <c r="AE767" t="str">
        <f ca="1">IF(ISNA(AE$1), 0, OFFSET(data!$A$1, ROW()-1, AE$1-1))</f>
        <v>peak</v>
      </c>
      <c r="AF767" s="2">
        <f ca="1">AD767/1000</f>
        <v>0</v>
      </c>
      <c r="AG767">
        <f ca="1">U767+W767</f>
        <v>974.64573640640697</v>
      </c>
      <c r="AH767">
        <f ca="1">AB767+SUM(D767:M767,N767:P767)</f>
        <v>1610.2489095203366</v>
      </c>
      <c r="AI767">
        <f ca="1">AC767+SUM(U767:AA767)</f>
        <v>1246.8690782540409</v>
      </c>
    </row>
    <row r="768" spans="1:35" hidden="1" x14ac:dyDescent="0.2">
      <c r="A768" t="str">
        <f ca="1">IF(ISNA(A$1), 0, OFFSET(data!$A$1, ROW()-1, A$1-1))</f>
        <v>Oahu</v>
      </c>
      <c r="B768">
        <f ca="1">IF(ISNA(B$1), 0, OFFSET(data!$A$1, ROW()-1, B$1-1))</f>
        <v>2040</v>
      </c>
      <c r="C768" s="5">
        <f ca="1">IF(ISNA(C$1), 0, OFFSET(data!$A$1, ROW()-1, C$1-1))</f>
        <v>51462.833333333336</v>
      </c>
      <c r="D768">
        <f ca="1">IF(ISNA(D$1), 0, OFFSET(data!$A$1, ROW()-1, D$1-1))</f>
        <v>655.39376255707703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42.8</v>
      </c>
      <c r="M768">
        <f ca="1">IF(ISNA(M$1), 0, OFFSET(data!$A$1, ROW()-1, M$1-1))</f>
        <v>113.09206675874501</v>
      </c>
      <c r="N768">
        <f ca="1">IF(ISNA(N$1), 0, OFFSET(data!$A$1, ROW()-1, N$1-1))</f>
        <v>62.164054193153099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873.44988350897597</v>
      </c>
      <c r="U768">
        <f ca="1">IF(ISNA(U$1), 0, OFFSET(data!$A$1, ROW()-1, U$1-1))</f>
        <v>970.49987056553005</v>
      </c>
      <c r="V768">
        <f ca="1">IF(ISNA(V$1), 0, OFFSET(data!$A$1, ROW()-1, V$1-1))</f>
        <v>0</v>
      </c>
      <c r="W768">
        <f ca="1">IF(ISNA(W$1), 0, OFFSET(data!$A$1, ROW()-1, W$1-1))</f>
        <v>-97.049987056552993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652.86729509224699</v>
      </c>
      <c r="AC768">
        <f ca="1">IF(ISNA(AC$1), 0, OFFSET(data!$A$1, ROW()-1, AC$1-1))</f>
        <v>245.38087561874499</v>
      </c>
      <c r="AD768">
        <f ca="1">IF(ISNA(AD$1), 0, OFFSET(data!$A$1, ROW()-1, AD$1-1))</f>
        <v>0</v>
      </c>
      <c r="AE768" t="str">
        <f ca="1">IF(ISNA(AE$1), 0, OFFSET(data!$A$1, ROW()-1, AE$1-1))</f>
        <v>peak</v>
      </c>
      <c r="AF768" s="2">
        <f ca="1">AD768/1000</f>
        <v>0</v>
      </c>
      <c r="AG768">
        <f ca="1">U768+W768</f>
        <v>873.44988350897711</v>
      </c>
      <c r="AH768">
        <f ca="1">AB768+SUM(D768:M768,N768:P768)</f>
        <v>1526.3171786012222</v>
      </c>
      <c r="AI768">
        <f ca="1">AC768+SUM(U768:AA768)</f>
        <v>1118.8307591277221</v>
      </c>
    </row>
    <row r="769" spans="1:35" hidden="1" x14ac:dyDescent="0.2">
      <c r="A769" t="str">
        <f ca="1">IF(ISNA(A$1), 0, OFFSET(data!$A$1, ROW()-1, A$1-1))</f>
        <v>Oahu</v>
      </c>
      <c r="B769">
        <f ca="1">IF(ISNA(B$1), 0, OFFSET(data!$A$1, ROW()-1, B$1-1))</f>
        <v>2040</v>
      </c>
      <c r="C769" s="5">
        <f ca="1">IF(ISNA(C$1), 0, OFFSET(data!$A$1, ROW()-1, C$1-1))</f>
        <v>51462.916666666664</v>
      </c>
      <c r="D769">
        <f ca="1">IF(ISNA(D$1), 0, OFFSET(data!$A$1, ROW()-1, D$1-1))</f>
        <v>655.39376255707703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42.8</v>
      </c>
      <c r="M769">
        <f ca="1">IF(ISNA(M$1), 0, OFFSET(data!$A$1, ROW()-1, M$1-1))</f>
        <v>19.8618730876283</v>
      </c>
      <c r="N769">
        <f ca="1">IF(ISNA(N$1), 0, OFFSET(data!$A$1, ROW()-1, N$1-1))</f>
        <v>23.509122173413498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741.56475781811901</v>
      </c>
      <c r="U769">
        <f ca="1">IF(ISNA(U$1), 0, OFFSET(data!$A$1, ROW()-1, U$1-1))</f>
        <v>823.96084202013401</v>
      </c>
      <c r="V769">
        <f ca="1">IF(ISNA(V$1), 0, OFFSET(data!$A$1, ROW()-1, V$1-1))</f>
        <v>0</v>
      </c>
      <c r="W769">
        <f ca="1">IF(ISNA(W$1), 0, OFFSET(data!$A$1, ROW()-1, W$1-1))</f>
        <v>-82.396084202013398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691.52222711198601</v>
      </c>
      <c r="AC769">
        <f ca="1">IF(ISNA(AC$1), 0, OFFSET(data!$A$1, ROW()-1, AC$1-1))</f>
        <v>170.44787308762801</v>
      </c>
      <c r="AD769">
        <f ca="1">IF(ISNA(AD$1), 0, OFFSET(data!$A$1, ROW()-1, AD$1-1))</f>
        <v>0</v>
      </c>
      <c r="AE769" t="str">
        <f ca="1">IF(ISNA(AE$1), 0, OFFSET(data!$A$1, ROW()-1, AE$1-1))</f>
        <v>peak</v>
      </c>
      <c r="AF769" s="2">
        <f ca="1">AD769/1000</f>
        <v>0</v>
      </c>
      <c r="AG769">
        <f ca="1">U769+W769</f>
        <v>741.5647578181206</v>
      </c>
      <c r="AH769">
        <f ca="1">AB769+SUM(D769:M769,N769:P769)</f>
        <v>1433.0869849301048</v>
      </c>
      <c r="AI769">
        <f ca="1">AC769+SUM(U769:AA769)</f>
        <v>912.01263090574867</v>
      </c>
    </row>
    <row r="770" spans="1:35" hidden="1" x14ac:dyDescent="0.2">
      <c r="A770" t="str">
        <f ca="1">IF(ISNA(A$1), 0, OFFSET(data!$A$1, ROW()-1, A$1-1))</f>
        <v>Oahu</v>
      </c>
      <c r="B770">
        <f ca="1">IF(ISNA(B$1), 0, OFFSET(data!$A$1, ROW()-1, B$1-1))</f>
        <v>2040</v>
      </c>
      <c r="C770" s="5">
        <f ca="1">IF(ISNA(C$1), 0, OFFSET(data!$A$1, ROW()-1, C$1-1))</f>
        <v>51485</v>
      </c>
      <c r="D770">
        <f ca="1">IF(ISNA(D$1), 0, OFFSET(data!$A$1, ROW()-1, D$1-1))</f>
        <v>103.107762557077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42.8</v>
      </c>
      <c r="M770">
        <f ca="1">IF(ISNA(M$1), 0, OFFSET(data!$A$1, ROW()-1, M$1-1))</f>
        <v>446.09268022145602</v>
      </c>
      <c r="N770">
        <f ca="1">IF(ISNA(N$1), 0, OFFSET(data!$A$1, ROW()-1, N$1-1))</f>
        <v>55.130807030632603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647.13124980916598</v>
      </c>
      <c r="U770">
        <f ca="1">IF(ISNA(U$1), 0, OFFSET(data!$A$1, ROW()-1, U$1-1))</f>
        <v>719.03472201018496</v>
      </c>
      <c r="V770">
        <f ca="1">IF(ISNA(V$1), 0, OFFSET(data!$A$1, ROW()-1, V$1-1))</f>
        <v>0</v>
      </c>
      <c r="W770">
        <f ca="1">IF(ISNA(W$1), 0, OFFSET(data!$A$1, ROW()-1, W$1-1))</f>
        <v>-71.903472201018502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674.90054225476695</v>
      </c>
      <c r="AC770">
        <f ca="1">IF(ISNA(AC$1), 0, OFFSET(data!$A$1, ROW()-1, AC$1-1))</f>
        <v>235.47328043863399</v>
      </c>
      <c r="AD770">
        <f ca="1">IF(ISNA(AD$1), 0, OFFSET(data!$A$1, ROW()-1, AD$1-1))</f>
        <v>0</v>
      </c>
      <c r="AE770" t="str">
        <f ca="1">IF(ISNA(AE$1), 0, OFFSET(data!$A$1, ROW()-1, AE$1-1))</f>
        <v>peak</v>
      </c>
      <c r="AF770" s="2">
        <f ca="1">AD770/1000</f>
        <v>0</v>
      </c>
      <c r="AG770">
        <f ca="1">U770+W770</f>
        <v>647.13124980916643</v>
      </c>
      <c r="AH770">
        <f ca="1">AB770+SUM(D770:M770,N770:P770)</f>
        <v>1322.0317920639325</v>
      </c>
      <c r="AI770">
        <f ca="1">AC770+SUM(U770:AA770)</f>
        <v>882.60453024780043</v>
      </c>
    </row>
    <row r="771" spans="1:35" hidden="1" x14ac:dyDescent="0.2">
      <c r="A771" t="str">
        <f ca="1">IF(ISNA(A$1), 0, OFFSET(data!$A$1, ROW()-1, A$1-1))</f>
        <v>Oahu</v>
      </c>
      <c r="B771">
        <f ca="1">IF(ISNA(B$1), 0, OFFSET(data!$A$1, ROW()-1, B$1-1))</f>
        <v>2040</v>
      </c>
      <c r="C771" s="5">
        <f ca="1">IF(ISNA(C$1), 0, OFFSET(data!$A$1, ROW()-1, C$1-1))</f>
        <v>51485.083333333336</v>
      </c>
      <c r="D771">
        <f ca="1">IF(ISNA(D$1), 0, OFFSET(data!$A$1, ROW()-1, D$1-1))</f>
        <v>103.107762557077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42.8</v>
      </c>
      <c r="M771">
        <f ca="1">IF(ISNA(M$1), 0, OFFSET(data!$A$1, ROW()-1, M$1-1))</f>
        <v>431.89310241225598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24.0630428058932</v>
      </c>
      <c r="T771">
        <f ca="1">IF(ISNA(T$1), 0, OFFSET(data!$A$1, ROW()-1, T$1-1))</f>
        <v>577.80086496933302</v>
      </c>
      <c r="U771">
        <f ca="1">IF(ISNA(U$1), 0, OFFSET(data!$A$1, ROW()-1, U$1-1))</f>
        <v>642.000961077037</v>
      </c>
      <c r="V771">
        <f ca="1">IF(ISNA(V$1), 0, OFFSET(data!$A$1, ROW()-1, V$1-1))</f>
        <v>0</v>
      </c>
      <c r="W771">
        <f ca="1">IF(ISNA(W$1), 0, OFFSET(data!$A$1, ROW()-1, W$1-1))</f>
        <v>-64.2000961077037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754.094392091293</v>
      </c>
      <c r="AC771">
        <f ca="1">IF(ISNA(AC$1), 0, OFFSET(data!$A$1, ROW()-1, AC$1-1))</f>
        <v>235.47328043863399</v>
      </c>
      <c r="AD771">
        <f ca="1">IF(ISNA(AD$1), 0, OFFSET(data!$A$1, ROW()-1, AD$1-1))</f>
        <v>0</v>
      </c>
      <c r="AE771" t="str">
        <f ca="1">IF(ISNA(AE$1), 0, OFFSET(data!$A$1, ROW()-1, AE$1-1))</f>
        <v>peak</v>
      </c>
      <c r="AF771" s="2">
        <f ca="1">AD771/1000</f>
        <v>0</v>
      </c>
      <c r="AG771">
        <f ca="1">U771+W771</f>
        <v>577.80086496933336</v>
      </c>
      <c r="AH771">
        <f ca="1">AB771+SUM(D771:M771,N771:P771)</f>
        <v>1331.8952570606259</v>
      </c>
      <c r="AI771">
        <f ca="1">AC771+SUM(U771:AA771)</f>
        <v>813.27414540796735</v>
      </c>
    </row>
    <row r="772" spans="1:35" hidden="1" x14ac:dyDescent="0.2">
      <c r="A772" t="str">
        <f ca="1">IF(ISNA(A$1), 0, OFFSET(data!$A$1, ROW()-1, A$1-1))</f>
        <v>Oahu</v>
      </c>
      <c r="B772">
        <f ca="1">IF(ISNA(B$1), 0, OFFSET(data!$A$1, ROW()-1, B$1-1))</f>
        <v>2040</v>
      </c>
      <c r="C772" s="5">
        <f ca="1">IF(ISNA(C$1), 0, OFFSET(data!$A$1, ROW()-1, C$1-1))</f>
        <v>51485.166666666664</v>
      </c>
      <c r="D772">
        <f ca="1">IF(ISNA(D$1), 0, OFFSET(data!$A$1, ROW()-1, D$1-1))</f>
        <v>103.107762557077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42.8</v>
      </c>
      <c r="M772">
        <f ca="1">IF(ISNA(M$1), 0, OFFSET(data!$A$1, ROW()-1, M$1-1))</f>
        <v>392.71552268443702</v>
      </c>
      <c r="N772">
        <f ca="1">IF(ISNA(N$1), 0, OFFSET(data!$A$1, ROW()-1, N$1-1))</f>
        <v>65.192493078070001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603.81577831958498</v>
      </c>
      <c r="U772">
        <f ca="1">IF(ISNA(U$1), 0, OFFSET(data!$A$1, ROW()-1, U$1-1))</f>
        <v>670.90642035509404</v>
      </c>
      <c r="V772">
        <f ca="1">IF(ISNA(V$1), 0, OFFSET(data!$A$1, ROW()-1, V$1-1))</f>
        <v>0</v>
      </c>
      <c r="W772">
        <f ca="1">IF(ISNA(W$1), 0, OFFSET(data!$A$1, ROW()-1, W$1-1))</f>
        <v>-67.090642035509404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664.83885620732997</v>
      </c>
      <c r="AC772">
        <f ca="1">IF(ISNA(AC$1), 0, OFFSET(data!$A$1, ROW()-1, AC$1-1))</f>
        <v>235.47328043863399</v>
      </c>
      <c r="AD772">
        <f ca="1">IF(ISNA(AD$1), 0, OFFSET(data!$A$1, ROW()-1, AD$1-1))</f>
        <v>0</v>
      </c>
      <c r="AE772" t="str">
        <f ca="1">IF(ISNA(AE$1), 0, OFFSET(data!$A$1, ROW()-1, AE$1-1))</f>
        <v>peak</v>
      </c>
      <c r="AF772" s="2">
        <f ca="1">AD772/1000</f>
        <v>0</v>
      </c>
      <c r="AG772">
        <f ca="1">U772+W772</f>
        <v>603.81577831958464</v>
      </c>
      <c r="AH772">
        <f ca="1">AB772+SUM(D772:M772,N772:P772)</f>
        <v>1268.6546345269139</v>
      </c>
      <c r="AI772">
        <f ca="1">AC772+SUM(U772:AA772)</f>
        <v>839.28905875821863</v>
      </c>
    </row>
    <row r="773" spans="1:35" hidden="1" x14ac:dyDescent="0.2">
      <c r="A773" t="str">
        <f ca="1">IF(ISNA(A$1), 0, OFFSET(data!$A$1, ROW()-1, A$1-1))</f>
        <v>Oahu</v>
      </c>
      <c r="B773">
        <f ca="1">IF(ISNA(B$1), 0, OFFSET(data!$A$1, ROW()-1, B$1-1))</f>
        <v>2040</v>
      </c>
      <c r="C773" s="5">
        <f ca="1">IF(ISNA(C$1), 0, OFFSET(data!$A$1, ROW()-1, C$1-1))</f>
        <v>51485.25</v>
      </c>
      <c r="D773">
        <f ca="1">IF(ISNA(D$1), 0, OFFSET(data!$A$1, ROW()-1, D$1-1))</f>
        <v>103.107762557077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42.8</v>
      </c>
      <c r="M773">
        <f ca="1">IF(ISNA(M$1), 0, OFFSET(data!$A$1, ROW()-1, M$1-1))</f>
        <v>422.86267589157899</v>
      </c>
      <c r="N773">
        <f ca="1">IF(ISNA(N$1), 0, OFFSET(data!$A$1, ROW()-1, N$1-1))</f>
        <v>170.82268319403801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739.59312164269602</v>
      </c>
      <c r="U773">
        <f ca="1">IF(ISNA(U$1), 0, OFFSET(data!$A$1, ROW()-1, U$1-1))</f>
        <v>821.77013515855106</v>
      </c>
      <c r="V773">
        <f ca="1">IF(ISNA(V$1), 0, OFFSET(data!$A$1, ROW()-1, V$1-1))</f>
        <v>0</v>
      </c>
      <c r="W773">
        <f ca="1">IF(ISNA(W$1), 0, OFFSET(data!$A$1, ROW()-1, W$1-1))</f>
        <v>-82.177013515855094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559.20866609136101</v>
      </c>
      <c r="AC773">
        <f ca="1">IF(ISNA(AC$1), 0, OFFSET(data!$A$1, ROW()-1, AC$1-1))</f>
        <v>235.47328043863399</v>
      </c>
      <c r="AD773">
        <f ca="1">IF(ISNA(AD$1), 0, OFFSET(data!$A$1, ROW()-1, AD$1-1))</f>
        <v>0</v>
      </c>
      <c r="AE773" t="str">
        <f ca="1">IF(ISNA(AE$1), 0, OFFSET(data!$A$1, ROW()-1, AE$1-1))</f>
        <v>peak</v>
      </c>
      <c r="AF773" s="2">
        <f ca="1">AD773/1000</f>
        <v>0</v>
      </c>
      <c r="AG773">
        <f ca="1">U773+W773</f>
        <v>739.59312164269591</v>
      </c>
      <c r="AH773">
        <f ca="1">AB773+SUM(D773:M773,N773:P773)</f>
        <v>1298.8017877340551</v>
      </c>
      <c r="AI773">
        <f ca="1">AC773+SUM(U773:AA773)</f>
        <v>975.0664020813299</v>
      </c>
    </row>
    <row r="774" spans="1:35" hidden="1" x14ac:dyDescent="0.2">
      <c r="A774" t="str">
        <f ca="1">IF(ISNA(A$1), 0, OFFSET(data!$A$1, ROW()-1, A$1-1))</f>
        <v>Oahu</v>
      </c>
      <c r="B774">
        <f ca="1">IF(ISNA(B$1), 0, OFFSET(data!$A$1, ROW()-1, B$1-1))</f>
        <v>2040</v>
      </c>
      <c r="C774" s="5">
        <f ca="1">IF(ISNA(C$1), 0, OFFSET(data!$A$1, ROW()-1, C$1-1))</f>
        <v>51485.333333333336</v>
      </c>
      <c r="D774">
        <f ca="1">IF(ISNA(D$1), 0, OFFSET(data!$A$1, ROW()-1, D$1-1))</f>
        <v>103.107762557077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728.63214857233402</v>
      </c>
      <c r="L774">
        <f ca="1">IF(ISNA(L$1), 0, OFFSET(data!$A$1, ROW()-1, L$1-1))</f>
        <v>42.8</v>
      </c>
      <c r="M774">
        <f ca="1">IF(ISNA(M$1), 0, OFFSET(data!$A$1, ROW()-1, M$1-1))</f>
        <v>412.11338495027002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1286.6532960796801</v>
      </c>
      <c r="U774">
        <f ca="1">IF(ISNA(U$1), 0, OFFSET(data!$A$1, ROW()-1, U$1-1))</f>
        <v>1024.2863393862201</v>
      </c>
      <c r="V774">
        <f ca="1">IF(ISNA(V$1), 0, OFFSET(data!$A$1, ROW()-1, V$1-1))</f>
        <v>0</v>
      </c>
      <c r="W774">
        <f ca="1">IF(ISNA(W$1), 0, OFFSET(data!$A$1, ROW()-1, W$1-1))</f>
        <v>117.796448063071</v>
      </c>
      <c r="X774">
        <f ca="1">IF(ISNA(X$1), 0, OFFSET(data!$A$1, ROW()-1, X$1-1))</f>
        <v>144.57050863038901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1094.8269399174801</v>
      </c>
      <c r="AC774">
        <f ca="1">IF(ISNA(AC$1), 0, OFFSET(data!$A$1, ROW()-1, AC$1-1))</f>
        <v>707.32804594818901</v>
      </c>
      <c r="AD774">
        <f ca="1">IF(ISNA(AD$1), 0, OFFSET(data!$A$1, ROW()-1, AD$1-1))</f>
        <v>0</v>
      </c>
      <c r="AE774" t="str">
        <f ca="1">IF(ISNA(AE$1), 0, OFFSET(data!$A$1, ROW()-1, AE$1-1))</f>
        <v>peak</v>
      </c>
      <c r="AF774" s="2">
        <f ca="1">AD774/1000</f>
        <v>0</v>
      </c>
      <c r="AG774">
        <f ca="1">U774+W774</f>
        <v>1142.0827874492911</v>
      </c>
      <c r="AH774">
        <f ca="1">AB774+SUM(D774:M774,N774:P774)</f>
        <v>2381.4802359971609</v>
      </c>
      <c r="AI774">
        <f ca="1">AC774+SUM(U774:AA774)</f>
        <v>1993.9813420278692</v>
      </c>
    </row>
    <row r="775" spans="1:35" hidden="1" x14ac:dyDescent="0.2">
      <c r="A775" t="str">
        <f ca="1">IF(ISNA(A$1), 0, OFFSET(data!$A$1, ROW()-1, A$1-1))</f>
        <v>Oahu</v>
      </c>
      <c r="B775">
        <f ca="1">IF(ISNA(B$1), 0, OFFSET(data!$A$1, ROW()-1, B$1-1))</f>
        <v>2040</v>
      </c>
      <c r="C775" s="5">
        <f ca="1">IF(ISNA(C$1), 0, OFFSET(data!$A$1, ROW()-1, C$1-1))</f>
        <v>51485.416666666664</v>
      </c>
      <c r="D775">
        <f ca="1">IF(ISNA(D$1), 0, OFFSET(data!$A$1, ROW()-1, D$1-1))</f>
        <v>103.107762557077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1090.78054466296</v>
      </c>
      <c r="L775">
        <f ca="1">IF(ISNA(L$1), 0, OFFSET(data!$A$1, ROW()-1, L$1-1))</f>
        <v>42.8</v>
      </c>
      <c r="M775">
        <f ca="1">IF(ISNA(M$1), 0, OFFSET(data!$A$1, ROW()-1, M$1-1))</f>
        <v>424.266040757778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1660.9543479778199</v>
      </c>
      <c r="U775">
        <f ca="1">IF(ISNA(U$1), 0, OFFSET(data!$A$1, ROW()-1, U$1-1))</f>
        <v>1084.0907378925399</v>
      </c>
      <c r="V775">
        <f ca="1">IF(ISNA(V$1), 0, OFFSET(data!$A$1, ROW()-1, V$1-1))</f>
        <v>274.65949519094198</v>
      </c>
      <c r="W775">
        <f ca="1">IF(ISNA(W$1), 0, OFFSET(data!$A$1, ROW()-1, W$1-1))</f>
        <v>117.796448063071</v>
      </c>
      <c r="X775">
        <f ca="1">IF(ISNA(X$1), 0, OFFSET(data!$A$1, ROW()-1, X$1-1))</f>
        <v>184.40766683126299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1415.30403315993</v>
      </c>
      <c r="AC775">
        <f ca="1">IF(ISNA(AC$1), 0, OFFSET(data!$A$1, ROW()-1, AC$1-1))</f>
        <v>749.12242900192098</v>
      </c>
      <c r="AD775">
        <f ca="1">IF(ISNA(AD$1), 0, OFFSET(data!$A$1, ROW()-1, AD$1-1))</f>
        <v>0</v>
      </c>
      <c r="AE775" t="str">
        <f ca="1">IF(ISNA(AE$1), 0, OFFSET(data!$A$1, ROW()-1, AE$1-1))</f>
        <v>peak</v>
      </c>
      <c r="AF775" s="2">
        <f ca="1">AD775/1000</f>
        <v>0</v>
      </c>
      <c r="AG775">
        <f ca="1">U775+W775</f>
        <v>1201.8871859556109</v>
      </c>
      <c r="AH775">
        <f ca="1">AB775+SUM(D775:M775,N775:P775)</f>
        <v>3076.2583811377449</v>
      </c>
      <c r="AI775">
        <f ca="1">AC775+SUM(U775:AA775)</f>
        <v>2410.0767769797367</v>
      </c>
    </row>
    <row r="776" spans="1:35" hidden="1" x14ac:dyDescent="0.2">
      <c r="A776" t="str">
        <f ca="1">IF(ISNA(A$1), 0, OFFSET(data!$A$1, ROW()-1, A$1-1))</f>
        <v>Oahu</v>
      </c>
      <c r="B776">
        <f ca="1">IF(ISNA(B$1), 0, OFFSET(data!$A$1, ROW()-1, B$1-1))</f>
        <v>2040</v>
      </c>
      <c r="C776" s="5">
        <f ca="1">IF(ISNA(C$1), 0, OFFSET(data!$A$1, ROW()-1, C$1-1))</f>
        <v>51485.5</v>
      </c>
      <c r="D776">
        <f ca="1">IF(ISNA(D$1), 0, OFFSET(data!$A$1, ROW()-1, D$1-1))</f>
        <v>103.107762557077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1360.0356657259699</v>
      </c>
      <c r="L776">
        <f ca="1">IF(ISNA(L$1), 0, OFFSET(data!$A$1, ROW()-1, L$1-1))</f>
        <v>42.8</v>
      </c>
      <c r="M776">
        <f ca="1">IF(ISNA(M$1), 0, OFFSET(data!$A$1, ROW()-1, M$1-1))</f>
        <v>403.25130498102499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216.415740537381</v>
      </c>
      <c r="R776">
        <f ca="1">IF(ISNA(R$1), 0, OFFSET(data!$A$1, ROW()-1, R$1-1))</f>
        <v>0</v>
      </c>
      <c r="S776">
        <f ca="1">IF(ISNA(S$1), 0, OFFSET(data!$A$1, ROW()-1, S$1-1))</f>
        <v>5.5728349999999898</v>
      </c>
      <c r="T776">
        <f ca="1">IF(ISNA(T$1), 0, OFFSET(data!$A$1, ROW()-1, T$1-1))</f>
        <v>1909.19473326407</v>
      </c>
      <c r="U776">
        <f ca="1">IF(ISNA(U$1), 0, OFFSET(data!$A$1, ROW()-1, U$1-1))</f>
        <v>1070.14824419315</v>
      </c>
      <c r="V776">
        <f ca="1">IF(ISNA(V$1), 0, OFFSET(data!$A$1, ROW()-1, V$1-1))</f>
        <v>536.84237417658403</v>
      </c>
      <c r="W776">
        <f ca="1">IF(ISNA(W$1), 0, OFFSET(data!$A$1, ROW()-1, W$1-1))</f>
        <v>117.796448063071</v>
      </c>
      <c r="X776">
        <f ca="1">IF(ISNA(X$1), 0, OFFSET(data!$A$1, ROW()-1, X$1-1))</f>
        <v>184.40766683126299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1898.0812383130101</v>
      </c>
      <c r="AC776">
        <f ca="1">IF(ISNA(AC$1), 0, OFFSET(data!$A$1, ROW()-1, AC$1-1))</f>
        <v>767.50854680338603</v>
      </c>
      <c r="AD776">
        <f ca="1">IF(ISNA(AD$1), 0, OFFSET(data!$A$1, ROW()-1, AD$1-1))</f>
        <v>0</v>
      </c>
      <c r="AE776" t="str">
        <f ca="1">IF(ISNA(AE$1), 0, OFFSET(data!$A$1, ROW()-1, AE$1-1))</f>
        <v>peak</v>
      </c>
      <c r="AF776" s="2">
        <f ca="1">AD776/1000</f>
        <v>0</v>
      </c>
      <c r="AG776">
        <f ca="1">U776+W776</f>
        <v>1187.9446922562211</v>
      </c>
      <c r="AH776">
        <f ca="1">AB776+SUM(D776:M776,N776:P776)</f>
        <v>3807.2759715770817</v>
      </c>
      <c r="AI776">
        <f ca="1">AC776+SUM(U776:AA776)</f>
        <v>2676.7032800674542</v>
      </c>
    </row>
    <row r="777" spans="1:35" hidden="1" x14ac:dyDescent="0.2">
      <c r="A777" t="str">
        <f ca="1">IF(ISNA(A$1), 0, OFFSET(data!$A$1, ROW()-1, A$1-1))</f>
        <v>Oahu</v>
      </c>
      <c r="B777">
        <f ca="1">IF(ISNA(B$1), 0, OFFSET(data!$A$1, ROW()-1, B$1-1))</f>
        <v>2040</v>
      </c>
      <c r="C777" s="5">
        <f ca="1">IF(ISNA(C$1), 0, OFFSET(data!$A$1, ROW()-1, C$1-1))</f>
        <v>51485.583333333336</v>
      </c>
      <c r="D777">
        <f ca="1">IF(ISNA(D$1), 0, OFFSET(data!$A$1, ROW()-1, D$1-1))</f>
        <v>103.107762557077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1324.42590490625</v>
      </c>
      <c r="L777">
        <f ca="1">IF(ISNA(L$1), 0, OFFSET(data!$A$1, ROW()-1, L$1-1))</f>
        <v>42.8</v>
      </c>
      <c r="M777">
        <f ca="1">IF(ISNA(M$1), 0, OFFSET(data!$A$1, ROW()-1, M$1-1))</f>
        <v>402.14781005102498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101.570365531305</v>
      </c>
      <c r="R777">
        <f ca="1">IF(ISNA(R$1), 0, OFFSET(data!$A$1, ROW()-1, R$1-1))</f>
        <v>0</v>
      </c>
      <c r="S777">
        <f ca="1">IF(ISNA(S$1), 0, OFFSET(data!$A$1, ROW()-1, S$1-1))</f>
        <v>9.8365968058625608</v>
      </c>
      <c r="T777">
        <f ca="1">IF(ISNA(T$1), 0, OFFSET(data!$A$1, ROW()-1, T$1-1))</f>
        <v>1872.48147751435</v>
      </c>
      <c r="U777">
        <f ca="1">IF(ISNA(U$1), 0, OFFSET(data!$A$1, ROW()-1, U$1-1))</f>
        <v>1033.43498844343</v>
      </c>
      <c r="V777">
        <f ca="1">IF(ISNA(V$1), 0, OFFSET(data!$A$1, ROW()-1, V$1-1))</f>
        <v>536.84237417658403</v>
      </c>
      <c r="W777">
        <f ca="1">IF(ISNA(W$1), 0, OFFSET(data!$A$1, ROW()-1, W$1-1))</f>
        <v>117.796448063071</v>
      </c>
      <c r="X777">
        <f ca="1">IF(ISNA(X$1), 0, OFFSET(data!$A$1, ROW()-1, X$1-1))</f>
        <v>184.40766683126299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1783.8282995378299</v>
      </c>
      <c r="AC777">
        <f ca="1">IF(ISNA(AC$1), 0, OFFSET(data!$A$1, ROW()-1, AC$1-1))</f>
        <v>767.50854680338603</v>
      </c>
      <c r="AD777">
        <f ca="1">IF(ISNA(AD$1), 0, OFFSET(data!$A$1, ROW()-1, AD$1-1))</f>
        <v>0</v>
      </c>
      <c r="AE777" t="str">
        <f ca="1">IF(ISNA(AE$1), 0, OFFSET(data!$A$1, ROW()-1, AE$1-1))</f>
        <v>peak</v>
      </c>
      <c r="AF777" s="2">
        <f ca="1">AD777/1000</f>
        <v>0</v>
      </c>
      <c r="AG777">
        <f ca="1">U777+W777</f>
        <v>1151.231436506501</v>
      </c>
      <c r="AH777">
        <f ca="1">AB777+SUM(D777:M777,N777:P777)</f>
        <v>3656.3097770521817</v>
      </c>
      <c r="AI777">
        <f ca="1">AC777+SUM(U777:AA777)</f>
        <v>2639.9900243177344</v>
      </c>
    </row>
    <row r="778" spans="1:35" hidden="1" x14ac:dyDescent="0.2">
      <c r="A778" t="str">
        <f ca="1">IF(ISNA(A$1), 0, OFFSET(data!$A$1, ROW()-1, A$1-1))</f>
        <v>Oahu</v>
      </c>
      <c r="B778">
        <f ca="1">IF(ISNA(B$1), 0, OFFSET(data!$A$1, ROW()-1, B$1-1))</f>
        <v>2040</v>
      </c>
      <c r="C778" s="5">
        <f ca="1">IF(ISNA(C$1), 0, OFFSET(data!$A$1, ROW()-1, C$1-1))</f>
        <v>51485.666666666664</v>
      </c>
      <c r="D778">
        <f ca="1">IF(ISNA(D$1), 0, OFFSET(data!$A$1, ROW()-1, D$1-1))</f>
        <v>103.107762557077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657.129159054306</v>
      </c>
      <c r="L778">
        <f ca="1">IF(ISNA(L$1), 0, OFFSET(data!$A$1, ROW()-1, L$1-1))</f>
        <v>42.8</v>
      </c>
      <c r="M778">
        <f ca="1">IF(ISNA(M$1), 0, OFFSET(data!$A$1, ROW()-1, M$1-1))</f>
        <v>384.562003813025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1187.5989254244</v>
      </c>
      <c r="U778">
        <f ca="1">IF(ISNA(U$1), 0, OFFSET(data!$A$1, ROW()-1, U$1-1))</f>
        <v>1050.51009349316</v>
      </c>
      <c r="V778">
        <f ca="1">IF(ISNA(V$1), 0, OFFSET(data!$A$1, ROW()-1, V$1-1))</f>
        <v>0</v>
      </c>
      <c r="W778">
        <f ca="1">IF(ISNA(W$1), 0, OFFSET(data!$A$1, ROW()-1, W$1-1))</f>
        <v>117.796448063071</v>
      </c>
      <c r="X778">
        <f ca="1">IF(ISNA(X$1), 0, OFFSET(data!$A$1, ROW()-1, X$1-1))</f>
        <v>19.2923838681759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972.171190565963</v>
      </c>
      <c r="AC778">
        <f ca="1">IF(ISNA(AC$1), 0, OFFSET(data!$A$1, ROW()-1, AC$1-1))</f>
        <v>677.31687962447995</v>
      </c>
      <c r="AD778">
        <f ca="1">IF(ISNA(AD$1), 0, OFFSET(data!$A$1, ROW()-1, AD$1-1))</f>
        <v>0</v>
      </c>
      <c r="AE778" t="str">
        <f ca="1">IF(ISNA(AE$1), 0, OFFSET(data!$A$1, ROW()-1, AE$1-1))</f>
        <v>peak</v>
      </c>
      <c r="AF778" s="2">
        <f ca="1">AD778/1000</f>
        <v>0</v>
      </c>
      <c r="AG778">
        <f ca="1">U778+W778</f>
        <v>1168.306541556231</v>
      </c>
      <c r="AH778">
        <f ca="1">AB778+SUM(D778:M778,N778:P778)</f>
        <v>2159.7701159903709</v>
      </c>
      <c r="AI778">
        <f ca="1">AC778+SUM(U778:AA778)</f>
        <v>1864.9158050488868</v>
      </c>
    </row>
    <row r="779" spans="1:35" hidden="1" x14ac:dyDescent="0.2">
      <c r="A779" t="str">
        <f ca="1">IF(ISNA(A$1), 0, OFFSET(data!$A$1, ROW()-1, A$1-1))</f>
        <v>Oahu</v>
      </c>
      <c r="B779">
        <f ca="1">IF(ISNA(B$1), 0, OFFSET(data!$A$1, ROW()-1, B$1-1))</f>
        <v>2040</v>
      </c>
      <c r="C779" s="5">
        <f ca="1">IF(ISNA(C$1), 0, OFFSET(data!$A$1, ROW()-1, C$1-1))</f>
        <v>51485.75</v>
      </c>
      <c r="D779">
        <f ca="1">IF(ISNA(D$1), 0, OFFSET(data!$A$1, ROW()-1, D$1-1))</f>
        <v>103.107762557077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42.8</v>
      </c>
      <c r="M779">
        <f ca="1">IF(ISNA(M$1), 0, OFFSET(data!$A$1, ROW()-1, M$1-1))</f>
        <v>461.02213288153501</v>
      </c>
      <c r="N779">
        <f ca="1">IF(ISNA(N$1), 0, OFFSET(data!$A$1, ROW()-1, N$1-1))</f>
        <v>406.80231721432801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1013.73221265294</v>
      </c>
      <c r="U779">
        <f ca="1">IF(ISNA(U$1), 0, OFFSET(data!$A$1, ROW()-1, U$1-1))</f>
        <v>1126.3691251699299</v>
      </c>
      <c r="V779">
        <f ca="1">IF(ISNA(V$1), 0, OFFSET(data!$A$1, ROW()-1, V$1-1))</f>
        <v>0</v>
      </c>
      <c r="W779">
        <f ca="1">IF(ISNA(W$1), 0, OFFSET(data!$A$1, ROW()-1, W$1-1))</f>
        <v>-112.63691251699299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323.229032071071</v>
      </c>
      <c r="AC779">
        <f ca="1">IF(ISNA(AC$1), 0, OFFSET(data!$A$1, ROW()-1, AC$1-1))</f>
        <v>235.47328043863399</v>
      </c>
      <c r="AD779">
        <f ca="1">IF(ISNA(AD$1), 0, OFFSET(data!$A$1, ROW()-1, AD$1-1))</f>
        <v>0</v>
      </c>
      <c r="AE779" t="str">
        <f ca="1">IF(ISNA(AE$1), 0, OFFSET(data!$A$1, ROW()-1, AE$1-1))</f>
        <v>peak</v>
      </c>
      <c r="AF779" s="2">
        <f ca="1">AD779/1000</f>
        <v>0</v>
      </c>
      <c r="AG779">
        <f ca="1">U779+W779</f>
        <v>1013.7322126529369</v>
      </c>
      <c r="AH779">
        <f ca="1">AB779+SUM(D779:M779,N779:P779)</f>
        <v>1336.9612447240111</v>
      </c>
      <c r="AI779">
        <f ca="1">AC779+SUM(U779:AA779)</f>
        <v>1249.205493091571</v>
      </c>
    </row>
    <row r="780" spans="1:35" hidden="1" x14ac:dyDescent="0.2">
      <c r="A780" t="str">
        <f ca="1">IF(ISNA(A$1), 0, OFFSET(data!$A$1, ROW()-1, A$1-1))</f>
        <v>Oahu</v>
      </c>
      <c r="B780">
        <f ca="1">IF(ISNA(B$1), 0, OFFSET(data!$A$1, ROW()-1, B$1-1))</f>
        <v>2040</v>
      </c>
      <c r="C780" s="5">
        <f ca="1">IF(ISNA(C$1), 0, OFFSET(data!$A$1, ROW()-1, C$1-1))</f>
        <v>51485.833333333336</v>
      </c>
      <c r="D780">
        <f ca="1">IF(ISNA(D$1), 0, OFFSET(data!$A$1, ROW()-1, D$1-1))</f>
        <v>103.107762557077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42.8</v>
      </c>
      <c r="M780">
        <f ca="1">IF(ISNA(M$1), 0, OFFSET(data!$A$1, ROW()-1, M$1-1))</f>
        <v>459.024066619248</v>
      </c>
      <c r="N780">
        <f ca="1">IF(ISNA(N$1), 0, OFFSET(data!$A$1, ROW()-1, N$1-1))</f>
        <v>324.049007307652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928.98083648397699</v>
      </c>
      <c r="U780">
        <f ca="1">IF(ISNA(U$1), 0, OFFSET(data!$A$1, ROW()-1, U$1-1))</f>
        <v>1032.20092942664</v>
      </c>
      <c r="V780">
        <f ca="1">IF(ISNA(V$1), 0, OFFSET(data!$A$1, ROW()-1, V$1-1))</f>
        <v>0</v>
      </c>
      <c r="W780">
        <f ca="1">IF(ISNA(W$1), 0, OFFSET(data!$A$1, ROW()-1, W$1-1))</f>
        <v>-103.220092942664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405.98234197774798</v>
      </c>
      <c r="AC780">
        <f ca="1">IF(ISNA(AC$1), 0, OFFSET(data!$A$1, ROW()-1, AC$1-1))</f>
        <v>235.47328043863399</v>
      </c>
      <c r="AD780">
        <f ca="1">IF(ISNA(AD$1), 0, OFFSET(data!$A$1, ROW()-1, AD$1-1))</f>
        <v>0</v>
      </c>
      <c r="AE780" t="str">
        <f ca="1">IF(ISNA(AE$1), 0, OFFSET(data!$A$1, ROW()-1, AE$1-1))</f>
        <v>peak</v>
      </c>
      <c r="AF780" s="2">
        <f ca="1">AD780/1000</f>
        <v>0</v>
      </c>
      <c r="AG780">
        <f ca="1">U780+W780</f>
        <v>928.98083648397596</v>
      </c>
      <c r="AH780">
        <f ca="1">AB780+SUM(D780:M780,N780:P780)</f>
        <v>1334.963178461725</v>
      </c>
      <c r="AI780">
        <f ca="1">AC780+SUM(U780:AA780)</f>
        <v>1164.45411692261</v>
      </c>
    </row>
    <row r="781" spans="1:35" hidden="1" x14ac:dyDescent="0.2">
      <c r="A781" t="str">
        <f ca="1">IF(ISNA(A$1), 0, OFFSET(data!$A$1, ROW()-1, A$1-1))</f>
        <v>Oahu</v>
      </c>
      <c r="B781">
        <f ca="1">IF(ISNA(B$1), 0, OFFSET(data!$A$1, ROW()-1, B$1-1))</f>
        <v>2040</v>
      </c>
      <c r="C781" s="5">
        <f ca="1">IF(ISNA(C$1), 0, OFFSET(data!$A$1, ROW()-1, C$1-1))</f>
        <v>51485.916666666664</v>
      </c>
      <c r="D781">
        <f ca="1">IF(ISNA(D$1), 0, OFFSET(data!$A$1, ROW()-1, D$1-1))</f>
        <v>103.107762557077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42.8</v>
      </c>
      <c r="M781">
        <f ca="1">IF(ISNA(M$1), 0, OFFSET(data!$A$1, ROW()-1, M$1-1))</f>
        <v>452.36582503845</v>
      </c>
      <c r="N781">
        <f ca="1">IF(ISNA(N$1), 0, OFFSET(data!$A$1, ROW()-1, N$1-1))</f>
        <v>191.512511364977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789.786098960505</v>
      </c>
      <c r="U781">
        <f ca="1">IF(ISNA(U$1), 0, OFFSET(data!$A$1, ROW()-1, U$1-1))</f>
        <v>877.54010995611702</v>
      </c>
      <c r="V781">
        <f ca="1">IF(ISNA(V$1), 0, OFFSET(data!$A$1, ROW()-1, V$1-1))</f>
        <v>0</v>
      </c>
      <c r="W781">
        <f ca="1">IF(ISNA(W$1), 0, OFFSET(data!$A$1, ROW()-1, W$1-1))</f>
        <v>-87.754010995611694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538.51883792042202</v>
      </c>
      <c r="AC781">
        <f ca="1">IF(ISNA(AC$1), 0, OFFSET(data!$A$1, ROW()-1, AC$1-1))</f>
        <v>235.47328043863399</v>
      </c>
      <c r="AD781">
        <f ca="1">IF(ISNA(AD$1), 0, OFFSET(data!$A$1, ROW()-1, AD$1-1))</f>
        <v>0</v>
      </c>
      <c r="AE781" t="str">
        <f ca="1">IF(ISNA(AE$1), 0, OFFSET(data!$A$1, ROW()-1, AE$1-1))</f>
        <v>peak</v>
      </c>
      <c r="AF781" s="2">
        <f ca="1">AD781/1000</f>
        <v>0</v>
      </c>
      <c r="AG781">
        <f ca="1">U781+W781</f>
        <v>789.78609896050534</v>
      </c>
      <c r="AH781">
        <f ca="1">AB781+SUM(D781:M781,N781:P781)</f>
        <v>1328.3049368809261</v>
      </c>
      <c r="AI781">
        <f ca="1">AC781+SUM(U781:AA781)</f>
        <v>1025.2593793991393</v>
      </c>
    </row>
    <row r="782" spans="1:35" x14ac:dyDescent="0.2">
      <c r="A782" t="str">
        <f ca="1">IF(ISNA(A$1), 0, OFFSET(data!$A$1, ROW()-1, A$1-1))</f>
        <v>Oahu</v>
      </c>
      <c r="B782">
        <f ca="1">IF(ISNA(B$1), 0, OFFSET(data!$A$1, ROW()-1, B$1-1))</f>
        <v>2045</v>
      </c>
      <c r="C782" s="5">
        <f ca="1">IF(ISNA(C$1), 0, OFFSET(data!$A$1, ROW()-1, C$1-1))</f>
        <v>52974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42.8</v>
      </c>
      <c r="M782">
        <f ca="1">IF(ISNA(M$1), 0, OFFSET(data!$A$1, ROW()-1, M$1-1))</f>
        <v>202.69915336829499</v>
      </c>
      <c r="N782">
        <f ca="1">IF(ISNA(N$1), 0, OFFSET(data!$A$1, ROW()-1, N$1-1))</f>
        <v>401.39517584992598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646.89432921822095</v>
      </c>
      <c r="U782">
        <f ca="1">IF(ISNA(U$1), 0, OFFSET(data!$A$1, ROW()-1, U$1-1))</f>
        <v>718.77147690913398</v>
      </c>
      <c r="V782">
        <f ca="1">IF(ISNA(V$1), 0, OFFSET(data!$A$1, ROW()-1, V$1-1))</f>
        <v>0</v>
      </c>
      <c r="W782">
        <f ca="1">IF(ISNA(W$1), 0, OFFSET(data!$A$1, ROW()-1, W$1-1))</f>
        <v>-71.877147690913404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630.89209641365903</v>
      </c>
      <c r="AC782">
        <f ca="1">IF(ISNA(AC$1), 0, OFFSET(data!$A$1, ROW()-1, AC$1-1))</f>
        <v>188.46402488363401</v>
      </c>
      <c r="AD782">
        <f ca="1">IF(ISNA(AD$1), 0, OFFSET(data!$A$1, ROW()-1, AD$1-1))</f>
        <v>0</v>
      </c>
      <c r="AE782" t="str">
        <f ca="1">IF(ISNA(AE$1), 0, OFFSET(data!$A$1, ROW()-1, AE$1-1))</f>
        <v>typical</v>
      </c>
      <c r="AF782" s="2">
        <f ca="1">AD782/1000</f>
        <v>0</v>
      </c>
      <c r="AG782">
        <f ca="1">U782+W782</f>
        <v>646.89432921822061</v>
      </c>
      <c r="AH782">
        <f ca="1">AB782+SUM(D782:M782,N782:P782)</f>
        <v>1277.7864256318799</v>
      </c>
      <c r="AI782">
        <f ca="1">AC782+SUM(U782:AA782)</f>
        <v>835.35835410185462</v>
      </c>
    </row>
    <row r="783" spans="1:35" x14ac:dyDescent="0.2">
      <c r="A783" t="str">
        <f ca="1">IF(ISNA(A$1), 0, OFFSET(data!$A$1, ROW()-1, A$1-1))</f>
        <v>Oahu</v>
      </c>
      <c r="B783">
        <f ca="1">IF(ISNA(B$1), 0, OFFSET(data!$A$1, ROW()-1, B$1-1))</f>
        <v>2045</v>
      </c>
      <c r="C783" s="5">
        <f ca="1">IF(ISNA(C$1), 0, OFFSET(data!$A$1, ROW()-1, C$1-1))</f>
        <v>52974.083333333336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42.8</v>
      </c>
      <c r="M783">
        <f ca="1">IF(ISNA(M$1), 0, OFFSET(data!$A$1, ROW()-1, M$1-1))</f>
        <v>274.76232991019998</v>
      </c>
      <c r="N783">
        <f ca="1">IF(ISNA(N$1), 0, OFFSET(data!$A$1, ROW()-1, N$1-1))</f>
        <v>270.74309672338097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588.30542663358199</v>
      </c>
      <c r="U783">
        <f ca="1">IF(ISNA(U$1), 0, OFFSET(data!$A$1, ROW()-1, U$1-1))</f>
        <v>653.67269625953497</v>
      </c>
      <c r="V783">
        <f ca="1">IF(ISNA(V$1), 0, OFFSET(data!$A$1, ROW()-1, V$1-1))</f>
        <v>0</v>
      </c>
      <c r="W783">
        <f ca="1">IF(ISNA(W$1), 0, OFFSET(data!$A$1, ROW()-1, W$1-1))</f>
        <v>-65.367269625953497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761.54417554020301</v>
      </c>
      <c r="AC783">
        <f ca="1">IF(ISNA(AC$1), 0, OFFSET(data!$A$1, ROW()-1, AC$1-1))</f>
        <v>197.06511750863399</v>
      </c>
      <c r="AD783">
        <f ca="1">IF(ISNA(AD$1), 0, OFFSET(data!$A$1, ROW()-1, AD$1-1))</f>
        <v>0</v>
      </c>
      <c r="AE783" t="str">
        <f ca="1">IF(ISNA(AE$1), 0, OFFSET(data!$A$1, ROW()-1, AE$1-1))</f>
        <v>typical</v>
      </c>
      <c r="AF783" s="2">
        <f ca="1">AD783/1000</f>
        <v>0</v>
      </c>
      <c r="AG783">
        <f ca="1">U783+W783</f>
        <v>588.30542663358142</v>
      </c>
      <c r="AH783">
        <f ca="1">AB783+SUM(D783:M783,N783:P783)</f>
        <v>1349.849602173784</v>
      </c>
      <c r="AI783">
        <f ca="1">AC783+SUM(U783:AA783)</f>
        <v>785.37054414221541</v>
      </c>
    </row>
    <row r="784" spans="1:35" x14ac:dyDescent="0.2">
      <c r="A784" t="str">
        <f ca="1">IF(ISNA(A$1), 0, OFFSET(data!$A$1, ROW()-1, A$1-1))</f>
        <v>Oahu</v>
      </c>
      <c r="B784">
        <f ca="1">IF(ISNA(B$1), 0, OFFSET(data!$A$1, ROW()-1, B$1-1))</f>
        <v>2045</v>
      </c>
      <c r="C784" s="5">
        <f ca="1">IF(ISNA(C$1), 0, OFFSET(data!$A$1, ROW()-1, C$1-1))</f>
        <v>52974.166666666664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42.8</v>
      </c>
      <c r="M784">
        <f ca="1">IF(ISNA(M$1), 0, OFFSET(data!$A$1, ROW()-1, M$1-1))</f>
        <v>159.98951376406001</v>
      </c>
      <c r="N784">
        <f ca="1">IF(ISNA(N$1), 0, OFFSET(data!$A$1, ROW()-1, N$1-1))</f>
        <v>451.542903353773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654.33241711783398</v>
      </c>
      <c r="U784">
        <f ca="1">IF(ISNA(U$1), 0, OFFSET(data!$A$1, ROW()-1, U$1-1))</f>
        <v>727.03601901981494</v>
      </c>
      <c r="V784">
        <f ca="1">IF(ISNA(V$1), 0, OFFSET(data!$A$1, ROW()-1, V$1-1))</f>
        <v>0</v>
      </c>
      <c r="W784">
        <f ca="1">IF(ISNA(W$1), 0, OFFSET(data!$A$1, ROW()-1, W$1-1))</f>
        <v>-72.7036019019815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580.74436890981201</v>
      </c>
      <c r="AC784">
        <f ca="1">IF(ISNA(AC$1), 0, OFFSET(data!$A$1, ROW()-1, AC$1-1))</f>
        <v>187.26725271405999</v>
      </c>
      <c r="AD784">
        <f ca="1">IF(ISNA(AD$1), 0, OFFSET(data!$A$1, ROW()-1, AD$1-1))</f>
        <v>0</v>
      </c>
      <c r="AE784" t="str">
        <f ca="1">IF(ISNA(AE$1), 0, OFFSET(data!$A$1, ROW()-1, AE$1-1))</f>
        <v>typical</v>
      </c>
      <c r="AF784" s="2">
        <f ca="1">AD784/1000</f>
        <v>0</v>
      </c>
      <c r="AG784">
        <f ca="1">U784+W784</f>
        <v>654.33241711783342</v>
      </c>
      <c r="AH784">
        <f ca="1">AB784+SUM(D784:M784,N784:P784)</f>
        <v>1235.0767860276451</v>
      </c>
      <c r="AI784">
        <f ca="1">AC784+SUM(U784:AA784)</f>
        <v>841.59966983189338</v>
      </c>
    </row>
    <row r="785" spans="1:35" x14ac:dyDescent="0.2">
      <c r="A785" t="str">
        <f ca="1">IF(ISNA(A$1), 0, OFFSET(data!$A$1, ROW()-1, A$1-1))</f>
        <v>Oahu</v>
      </c>
      <c r="B785">
        <f ca="1">IF(ISNA(B$1), 0, OFFSET(data!$A$1, ROW()-1, B$1-1))</f>
        <v>2045</v>
      </c>
      <c r="C785" s="5">
        <f ca="1">IF(ISNA(C$1), 0, OFFSET(data!$A$1, ROW()-1, C$1-1))</f>
        <v>52974.25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42.8</v>
      </c>
      <c r="M785">
        <f ca="1">IF(ISNA(M$1), 0, OFFSET(data!$A$1, ROW()-1, M$1-1))</f>
        <v>328.40043920591</v>
      </c>
      <c r="N785">
        <f ca="1">IF(ISNA(N$1), 0, OFFSET(data!$A$1, ROW()-1, N$1-1))</f>
        <v>563.61266786819999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934.81310707411001</v>
      </c>
      <c r="U785">
        <f ca="1">IF(ISNA(U$1), 0, OFFSET(data!$A$1, ROW()-1, U$1-1))</f>
        <v>1038.6812300823401</v>
      </c>
      <c r="V785">
        <f ca="1">IF(ISNA(V$1), 0, OFFSET(data!$A$1, ROW()-1, V$1-1))</f>
        <v>0</v>
      </c>
      <c r="W785">
        <f ca="1">IF(ISNA(W$1), 0, OFFSET(data!$A$1, ROW()-1, W$1-1))</f>
        <v>-103.86812300823399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468.67460439538502</v>
      </c>
      <c r="AC785">
        <f ca="1">IF(ISNA(AC$1), 0, OFFSET(data!$A$1, ROW()-1, AC$1-1))</f>
        <v>196.93910948363401</v>
      </c>
      <c r="AD785">
        <f ca="1">IF(ISNA(AD$1), 0, OFFSET(data!$A$1, ROW()-1, AD$1-1))</f>
        <v>0</v>
      </c>
      <c r="AE785" t="str">
        <f ca="1">IF(ISNA(AE$1), 0, OFFSET(data!$A$1, ROW()-1, AE$1-1))</f>
        <v>typical</v>
      </c>
      <c r="AF785" s="2">
        <f ca="1">AD785/1000</f>
        <v>0</v>
      </c>
      <c r="AG785">
        <f ca="1">U785+W785</f>
        <v>934.81310707410614</v>
      </c>
      <c r="AH785">
        <f ca="1">AB785+SUM(D785:M785,N785:P785)</f>
        <v>1403.487711469495</v>
      </c>
      <c r="AI785">
        <f ca="1">AC785+SUM(U785:AA785)</f>
        <v>1131.7522165577402</v>
      </c>
    </row>
    <row r="786" spans="1:35" x14ac:dyDescent="0.2">
      <c r="A786" t="str">
        <f ca="1">IF(ISNA(A$1), 0, OFFSET(data!$A$1, ROW()-1, A$1-1))</f>
        <v>Oahu</v>
      </c>
      <c r="B786">
        <f ca="1">IF(ISNA(B$1), 0, OFFSET(data!$A$1, ROW()-1, B$1-1))</f>
        <v>2045</v>
      </c>
      <c r="C786" s="5">
        <f ca="1">IF(ISNA(C$1), 0, OFFSET(data!$A$1, ROW()-1, C$1-1))</f>
        <v>52974.333333333336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1299.67352403834</v>
      </c>
      <c r="L786">
        <f ca="1">IF(ISNA(L$1), 0, OFFSET(data!$A$1, ROW()-1, L$1-1))</f>
        <v>42.8</v>
      </c>
      <c r="M786">
        <f ca="1">IF(ISNA(M$1), 0, OFFSET(data!$A$1, ROW()-1, M$1-1))</f>
        <v>303.660616970175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1646.1341410085199</v>
      </c>
      <c r="U786">
        <f ca="1">IF(ISNA(U$1), 0, OFFSET(data!$A$1, ROW()-1, U$1-1))</f>
        <v>1148.6393496660401</v>
      </c>
      <c r="V786">
        <f ca="1">IF(ISNA(V$1), 0, OFFSET(data!$A$1, ROW()-1, V$1-1))</f>
        <v>391.99259013139903</v>
      </c>
      <c r="W786">
        <f ca="1">IF(ISNA(W$1), 0, OFFSET(data!$A$1, ROW()-1, W$1-1))</f>
        <v>105.502201211075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1644.6459985726599</v>
      </c>
      <c r="AC786">
        <f ca="1">IF(ISNA(AC$1), 0, OFFSET(data!$A$1, ROW()-1, AC$1-1))</f>
        <v>1063.75285071395</v>
      </c>
      <c r="AD786">
        <f ca="1">IF(ISNA(AD$1), 0, OFFSET(data!$A$1, ROW()-1, AD$1-1))</f>
        <v>0</v>
      </c>
      <c r="AE786" t="str">
        <f ca="1">IF(ISNA(AE$1), 0, OFFSET(data!$A$1, ROW()-1, AE$1-1))</f>
        <v>typical</v>
      </c>
      <c r="AF786" s="2">
        <f ca="1">AD786/1000</f>
        <v>0</v>
      </c>
      <c r="AG786">
        <f ca="1">U786+W786</f>
        <v>1254.1415508771152</v>
      </c>
      <c r="AH786">
        <f ca="1">AB786+SUM(D786:M786,N786:P786)</f>
        <v>3290.7801395811748</v>
      </c>
      <c r="AI786">
        <f ca="1">AC786+SUM(U786:AA786)</f>
        <v>2709.8869917224642</v>
      </c>
    </row>
    <row r="787" spans="1:35" x14ac:dyDescent="0.2">
      <c r="A787" t="str">
        <f ca="1">IF(ISNA(A$1), 0, OFFSET(data!$A$1, ROW()-1, A$1-1))</f>
        <v>Oahu</v>
      </c>
      <c r="B787">
        <f ca="1">IF(ISNA(B$1), 0, OFFSET(data!$A$1, ROW()-1, B$1-1))</f>
        <v>2045</v>
      </c>
      <c r="C787" s="5">
        <f ca="1">IF(ISNA(C$1), 0, OFFSET(data!$A$1, ROW()-1, C$1-1))</f>
        <v>52974.416666666664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2243.7978154217099</v>
      </c>
      <c r="L787">
        <f ca="1">IF(ISNA(L$1), 0, OFFSET(data!$A$1, ROW()-1, L$1-1))</f>
        <v>42.8</v>
      </c>
      <c r="M787">
        <f ca="1">IF(ISNA(M$1), 0, OFFSET(data!$A$1, ROW()-1, M$1-1))</f>
        <v>202.96519736107399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2489.5630127827799</v>
      </c>
      <c r="U787">
        <f ca="1">IF(ISNA(U$1), 0, OFFSET(data!$A$1, ROW()-1, U$1-1))</f>
        <v>1216.3316577948201</v>
      </c>
      <c r="V787">
        <f ca="1">IF(ISNA(V$1), 0, OFFSET(data!$A$1, ROW()-1, V$1-1))</f>
        <v>1032.28727226358</v>
      </c>
      <c r="W787">
        <f ca="1">IF(ISNA(W$1), 0, OFFSET(data!$A$1, ROW()-1, W$1-1))</f>
        <v>132.83587027343</v>
      </c>
      <c r="X787">
        <f ca="1">IF(ISNA(X$1), 0, OFFSET(data!$A$1, ROW()-1, X$1-1))</f>
        <v>108.108212450945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2427.1517930310201</v>
      </c>
      <c r="AC787">
        <f ca="1">IF(ISNA(AC$1), 0, OFFSET(data!$A$1, ROW()-1, AC$1-1))</f>
        <v>1095.00204822305</v>
      </c>
      <c r="AD787">
        <f ca="1">IF(ISNA(AD$1), 0, OFFSET(data!$A$1, ROW()-1, AD$1-1))</f>
        <v>0</v>
      </c>
      <c r="AE787" t="str">
        <f ca="1">IF(ISNA(AE$1), 0, OFFSET(data!$A$1, ROW()-1, AE$1-1))</f>
        <v>typical</v>
      </c>
      <c r="AF787" s="2">
        <f ca="1">AD787/1000</f>
        <v>0</v>
      </c>
      <c r="AG787">
        <f ca="1">U787+W787</f>
        <v>1349.16752806825</v>
      </c>
      <c r="AH787">
        <f ca="1">AB787+SUM(D787:M787,N787:P787)</f>
        <v>4916.7148058138046</v>
      </c>
      <c r="AI787">
        <f ca="1">AC787+SUM(U787:AA787)</f>
        <v>3584.5650610058246</v>
      </c>
    </row>
    <row r="788" spans="1:35" x14ac:dyDescent="0.2">
      <c r="A788" t="str">
        <f ca="1">IF(ISNA(A$1), 0, OFFSET(data!$A$1, ROW()-1, A$1-1))</f>
        <v>Oahu</v>
      </c>
      <c r="B788">
        <f ca="1">IF(ISNA(B$1), 0, OFFSET(data!$A$1, ROW()-1, B$1-1))</f>
        <v>2045</v>
      </c>
      <c r="C788" s="5">
        <f ca="1">IF(ISNA(C$1), 0, OFFSET(data!$A$1, ROW()-1, C$1-1))</f>
        <v>52974.5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2759.63017842004</v>
      </c>
      <c r="L788">
        <f ca="1">IF(ISNA(L$1), 0, OFFSET(data!$A$1, ROW()-1, L$1-1))</f>
        <v>42.8</v>
      </c>
      <c r="M788">
        <f ca="1">IF(ISNA(M$1), 0, OFFSET(data!$A$1, ROW()-1, M$1-1))</f>
        <v>106.941267547926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2909.37144596796</v>
      </c>
      <c r="U788">
        <f ca="1">IF(ISNA(U$1), 0, OFFSET(data!$A$1, ROW()-1, U$1-1))</f>
        <v>1219.7193755068499</v>
      </c>
      <c r="V788">
        <f ca="1">IF(ISNA(V$1), 0, OFFSET(data!$A$1, ROW()-1, V$1-1))</f>
        <v>1032.28727226358</v>
      </c>
      <c r="W788">
        <f ca="1">IF(ISNA(W$1), 0, OFFSET(data!$A$1, ROW()-1, W$1-1))</f>
        <v>132.83587027343</v>
      </c>
      <c r="X788">
        <f ca="1">IF(ISNA(X$1), 0, OFFSET(data!$A$1, ROW()-1, X$1-1))</f>
        <v>524.52892792409398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2843.9112802753798</v>
      </c>
      <c r="AC788">
        <f ca="1">IF(ISNA(AC$1), 0, OFFSET(data!$A$1, ROW()-1, AC$1-1))</f>
        <v>1077.1067784817301</v>
      </c>
      <c r="AD788">
        <f ca="1">IF(ISNA(AD$1), 0, OFFSET(data!$A$1, ROW()-1, AD$1-1))</f>
        <v>0</v>
      </c>
      <c r="AE788" t="str">
        <f ca="1">IF(ISNA(AE$1), 0, OFFSET(data!$A$1, ROW()-1, AE$1-1))</f>
        <v>typical</v>
      </c>
      <c r="AF788" s="2">
        <f ca="1">AD788/1000</f>
        <v>0</v>
      </c>
      <c r="AG788">
        <f ca="1">U788+W788</f>
        <v>1352.5552457802798</v>
      </c>
      <c r="AH788">
        <f ca="1">AB788+SUM(D788:M788,N788:P788)</f>
        <v>5753.2827262433457</v>
      </c>
      <c r="AI788">
        <f ca="1">AC788+SUM(U788:AA788)</f>
        <v>3986.4782244496841</v>
      </c>
    </row>
    <row r="789" spans="1:35" x14ac:dyDescent="0.2">
      <c r="A789" t="str">
        <f ca="1">IF(ISNA(A$1), 0, OFFSET(data!$A$1, ROW()-1, A$1-1))</f>
        <v>Oahu</v>
      </c>
      <c r="B789">
        <f ca="1">IF(ISNA(B$1), 0, OFFSET(data!$A$1, ROW()-1, B$1-1))</f>
        <v>2045</v>
      </c>
      <c r="C789" s="5">
        <f ca="1">IF(ISNA(C$1), 0, OFFSET(data!$A$1, ROW()-1, C$1-1))</f>
        <v>52974.583333333336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2851.8333139379702</v>
      </c>
      <c r="L789">
        <f ca="1">IF(ISNA(L$1), 0, OFFSET(data!$A$1, ROW()-1, L$1-1))</f>
        <v>42.8</v>
      </c>
      <c r="M789">
        <f ca="1">IF(ISNA(M$1), 0, OFFSET(data!$A$1, ROW()-1, M$1-1))</f>
        <v>109.377805218053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-2.7284841053187799E-12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3004.01111915603</v>
      </c>
      <c r="U789">
        <f ca="1">IF(ISNA(U$1), 0, OFFSET(data!$A$1, ROW()-1, U$1-1))</f>
        <v>1203.1778820631</v>
      </c>
      <c r="V789">
        <f ca="1">IF(ISNA(V$1), 0, OFFSET(data!$A$1, ROW()-1, V$1-1))</f>
        <v>1032.28727226358</v>
      </c>
      <c r="W789">
        <f ca="1">IF(ISNA(W$1), 0, OFFSET(data!$A$1, ROW()-1, W$1-1))</f>
        <v>132.83587027343</v>
      </c>
      <c r="X789">
        <f ca="1">IF(ISNA(X$1), 0, OFFSET(data!$A$1, ROW()-1, X$1-1))</f>
        <v>635.71009455590604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2953.43829756281</v>
      </c>
      <c r="AC789">
        <f ca="1">IF(ISNA(AC$1), 0, OFFSET(data!$A$1, ROW()-1, AC$1-1))</f>
        <v>1079.57394365186</v>
      </c>
      <c r="AD789">
        <f ca="1">IF(ISNA(AD$1), 0, OFFSET(data!$A$1, ROW()-1, AD$1-1))</f>
        <v>0</v>
      </c>
      <c r="AE789" t="str">
        <f ca="1">IF(ISNA(AE$1), 0, OFFSET(data!$A$1, ROW()-1, AE$1-1))</f>
        <v>typical</v>
      </c>
      <c r="AF789" s="2">
        <f ca="1">AD789/1000</f>
        <v>0</v>
      </c>
      <c r="AG789">
        <f ca="1">U789+W789</f>
        <v>1336.0137523365299</v>
      </c>
      <c r="AH789">
        <f ca="1">AB789+SUM(D789:M789,N789:P789)</f>
        <v>5957.4494167188332</v>
      </c>
      <c r="AI789">
        <f ca="1">AC789+SUM(U789:AA789)</f>
        <v>4083.5850628078761</v>
      </c>
    </row>
    <row r="790" spans="1:35" x14ac:dyDescent="0.2">
      <c r="A790" t="str">
        <f ca="1">IF(ISNA(A$1), 0, OFFSET(data!$A$1, ROW()-1, A$1-1))</f>
        <v>Oahu</v>
      </c>
      <c r="B790">
        <f ca="1">IF(ISNA(B$1), 0, OFFSET(data!$A$1, ROW()-1, B$1-1))</f>
        <v>2045</v>
      </c>
      <c r="C790" s="5">
        <f ca="1">IF(ISNA(C$1), 0, OFFSET(data!$A$1, ROW()-1, C$1-1))</f>
        <v>52974.666666666664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1709.2106229912299</v>
      </c>
      <c r="L790">
        <f ca="1">IF(ISNA(L$1), 0, OFFSET(data!$A$1, ROW()-1, L$1-1))</f>
        <v>42.8</v>
      </c>
      <c r="M790">
        <f ca="1">IF(ISNA(M$1), 0, OFFSET(data!$A$1, ROW()-1, M$1-1))</f>
        <v>185.97109620536901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1937.9817191965999</v>
      </c>
      <c r="U790">
        <f ca="1">IF(ISNA(U$1), 0, OFFSET(data!$A$1, ROW()-1, U$1-1))</f>
        <v>1166.12394401131</v>
      </c>
      <c r="V790">
        <f ca="1">IF(ISNA(V$1), 0, OFFSET(data!$A$1, ROW()-1, V$1-1))</f>
        <v>639.02190491185797</v>
      </c>
      <c r="W790">
        <f ca="1">IF(ISNA(W$1), 0, OFFSET(data!$A$1, ROW()-1, W$1-1))</f>
        <v>132.83587027343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1920.7574418500001</v>
      </c>
      <c r="AC790">
        <f ca="1">IF(ISNA(AC$1), 0, OFFSET(data!$A$1, ROW()-1, AC$1-1))</f>
        <v>1081.3589983302099</v>
      </c>
      <c r="AD790">
        <f ca="1">IF(ISNA(AD$1), 0, OFFSET(data!$A$1, ROW()-1, AD$1-1))</f>
        <v>0</v>
      </c>
      <c r="AE790" t="str">
        <f ca="1">IF(ISNA(AE$1), 0, OFFSET(data!$A$1, ROW()-1, AE$1-1))</f>
        <v>typical</v>
      </c>
      <c r="AF790" s="2">
        <f ca="1">AD790/1000</f>
        <v>0</v>
      </c>
      <c r="AG790">
        <f ca="1">U790+W790</f>
        <v>1298.9598142847399</v>
      </c>
      <c r="AH790">
        <f ca="1">AB790+SUM(D790:M790,N790:P790)</f>
        <v>3858.7391610465993</v>
      </c>
      <c r="AI790">
        <f ca="1">AC790+SUM(U790:AA790)</f>
        <v>3019.3407175268076</v>
      </c>
    </row>
    <row r="791" spans="1:35" x14ac:dyDescent="0.2">
      <c r="A791" t="str">
        <f ca="1">IF(ISNA(A$1), 0, OFFSET(data!$A$1, ROW()-1, A$1-1))</f>
        <v>Oahu</v>
      </c>
      <c r="B791">
        <f ca="1">IF(ISNA(B$1), 0, OFFSET(data!$A$1, ROW()-1, B$1-1))</f>
        <v>2045</v>
      </c>
      <c r="C791" s="5">
        <f ca="1">IF(ISNA(C$1), 0, OFFSET(data!$A$1, ROW()-1, C$1-1))</f>
        <v>52974.75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42.8</v>
      </c>
      <c r="M791">
        <f ca="1">IF(ISNA(M$1), 0, OFFSET(data!$A$1, ROW()-1, M$1-1))</f>
        <v>277.33730963685503</v>
      </c>
      <c r="N791">
        <f ca="1">IF(ISNA(N$1), 0, OFFSET(data!$A$1, ROW()-1, N$1-1))</f>
        <v>784.76900871519103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1104.90631835204</v>
      </c>
      <c r="U791">
        <f ca="1">IF(ISNA(U$1), 0, OFFSET(data!$A$1, ROW()-1, U$1-1))</f>
        <v>1227.67368705783</v>
      </c>
      <c r="V791">
        <f ca="1">IF(ISNA(V$1), 0, OFFSET(data!$A$1, ROW()-1, V$1-1))</f>
        <v>0</v>
      </c>
      <c r="W791">
        <f ca="1">IF(ISNA(W$1), 0, OFFSET(data!$A$1, ROW()-1, W$1-1))</f>
        <v>-122.767368705783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247.518263548394</v>
      </c>
      <c r="AC791">
        <f ca="1">IF(ISNA(AC$1), 0, OFFSET(data!$A$1, ROW()-1, AC$1-1))</f>
        <v>197.06511750863399</v>
      </c>
      <c r="AD791">
        <f ca="1">IF(ISNA(AD$1), 0, OFFSET(data!$A$1, ROW()-1, AD$1-1))</f>
        <v>0</v>
      </c>
      <c r="AE791" t="str">
        <f ca="1">IF(ISNA(AE$1), 0, OFFSET(data!$A$1, ROW()-1, AE$1-1))</f>
        <v>typical</v>
      </c>
      <c r="AF791" s="2">
        <f ca="1">AD791/1000</f>
        <v>0</v>
      </c>
      <c r="AG791">
        <f ca="1">U791+W791</f>
        <v>1104.906318352047</v>
      </c>
      <c r="AH791">
        <f ca="1">AB791+SUM(D791:M791,N791:P791)</f>
        <v>1352.4245819004402</v>
      </c>
      <c r="AI791">
        <f ca="1">AC791+SUM(U791:AA791)</f>
        <v>1301.9714358606811</v>
      </c>
    </row>
    <row r="792" spans="1:35" x14ac:dyDescent="0.2">
      <c r="A792" t="str">
        <f ca="1">IF(ISNA(A$1), 0, OFFSET(data!$A$1, ROW()-1, A$1-1))</f>
        <v>Oahu</v>
      </c>
      <c r="B792">
        <f ca="1">IF(ISNA(B$1), 0, OFFSET(data!$A$1, ROW()-1, B$1-1))</f>
        <v>2045</v>
      </c>
      <c r="C792" s="5">
        <f ca="1">IF(ISNA(C$1), 0, OFFSET(data!$A$1, ROW()-1, C$1-1))</f>
        <v>52974.833333333336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42.8</v>
      </c>
      <c r="M792">
        <f ca="1">IF(ISNA(M$1), 0, OFFSET(data!$A$1, ROW()-1, M$1-1))</f>
        <v>249.954589065536</v>
      </c>
      <c r="N792">
        <f ca="1">IF(ISNA(N$1), 0, OFFSET(data!$A$1, ROW()-1, N$1-1))</f>
        <v>694.92925091663403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987.68383998216996</v>
      </c>
      <c r="U792">
        <f ca="1">IF(ISNA(U$1), 0, OFFSET(data!$A$1, ROW()-1, U$1-1))</f>
        <v>1097.42648886907</v>
      </c>
      <c r="V792">
        <f ca="1">IF(ISNA(V$1), 0, OFFSET(data!$A$1, ROW()-1, V$1-1))</f>
        <v>0</v>
      </c>
      <c r="W792">
        <f ca="1">IF(ISNA(W$1), 0, OFFSET(data!$A$1, ROW()-1, W$1-1))</f>
        <v>-109.74264888690701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337.35802134695098</v>
      </c>
      <c r="AC792">
        <f ca="1">IF(ISNA(AC$1), 0, OFFSET(data!$A$1, ROW()-1, AC$1-1))</f>
        <v>197.06511750863399</v>
      </c>
      <c r="AD792">
        <f ca="1">IF(ISNA(AD$1), 0, OFFSET(data!$A$1, ROW()-1, AD$1-1))</f>
        <v>0</v>
      </c>
      <c r="AE792" t="str">
        <f ca="1">IF(ISNA(AE$1), 0, OFFSET(data!$A$1, ROW()-1, AE$1-1))</f>
        <v>typical</v>
      </c>
      <c r="AF792" s="2">
        <f ca="1">AD792/1000</f>
        <v>0</v>
      </c>
      <c r="AG792">
        <f ca="1">U792+W792</f>
        <v>987.68383998216302</v>
      </c>
      <c r="AH792">
        <f ca="1">AB792+SUM(D792:M792,N792:P792)</f>
        <v>1325.0418613291208</v>
      </c>
      <c r="AI792">
        <f ca="1">AC792+SUM(U792:AA792)</f>
        <v>1184.748957490797</v>
      </c>
    </row>
    <row r="793" spans="1:35" x14ac:dyDescent="0.2">
      <c r="A793" t="str">
        <f ca="1">IF(ISNA(A$1), 0, OFFSET(data!$A$1, ROW()-1, A$1-1))</f>
        <v>Oahu</v>
      </c>
      <c r="B793">
        <f ca="1">IF(ISNA(B$1), 0, OFFSET(data!$A$1, ROW()-1, B$1-1))</f>
        <v>2045</v>
      </c>
      <c r="C793" s="5">
        <f ca="1">IF(ISNA(C$1), 0, OFFSET(data!$A$1, ROW()-1, C$1-1))</f>
        <v>52974.916666666664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42.8</v>
      </c>
      <c r="M793">
        <f ca="1">IF(ISNA(M$1), 0, OFFSET(data!$A$1, ROW()-1, M$1-1))</f>
        <v>223.77912514169</v>
      </c>
      <c r="N793">
        <f ca="1">IF(ISNA(N$1), 0, OFFSET(data!$A$1, ROW()-1, N$1-1))</f>
        <v>548.09657722350596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814.675702365196</v>
      </c>
      <c r="U793">
        <f ca="1">IF(ISNA(U$1), 0, OFFSET(data!$A$1, ROW()-1, U$1-1))</f>
        <v>905.19522485021798</v>
      </c>
      <c r="V793">
        <f ca="1">IF(ISNA(V$1), 0, OFFSET(data!$A$1, ROW()-1, V$1-1))</f>
        <v>0</v>
      </c>
      <c r="W793">
        <f ca="1">IF(ISNA(W$1), 0, OFFSET(data!$A$1, ROW()-1, W$1-1))</f>
        <v>-90.519522485021795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484.19069504007899</v>
      </c>
      <c r="AC793">
        <f ca="1">IF(ISNA(AC$1), 0, OFFSET(data!$A$1, ROW()-1, AC$1-1))</f>
        <v>197.04998453363399</v>
      </c>
      <c r="AD793">
        <f ca="1">IF(ISNA(AD$1), 0, OFFSET(data!$A$1, ROW()-1, AD$1-1))</f>
        <v>0</v>
      </c>
      <c r="AE793" t="str">
        <f ca="1">IF(ISNA(AE$1), 0, OFFSET(data!$A$1, ROW()-1, AE$1-1))</f>
        <v>typical</v>
      </c>
      <c r="AF793" s="2">
        <f ca="1">AD793/1000</f>
        <v>0</v>
      </c>
      <c r="AG793">
        <f ca="1">U793+W793</f>
        <v>814.67570236519623</v>
      </c>
      <c r="AH793">
        <f ca="1">AB793+SUM(D793:M793,N793:P793)</f>
        <v>1298.8663974052749</v>
      </c>
      <c r="AI793">
        <f ca="1">AC793+SUM(U793:AA793)</f>
        <v>1011.7256868988302</v>
      </c>
    </row>
    <row r="794" spans="1:35" x14ac:dyDescent="0.2">
      <c r="A794" t="str">
        <f ca="1">IF(ISNA(A$1), 0, OFFSET(data!$A$1, ROW()-1, A$1-1))</f>
        <v>Oahu</v>
      </c>
      <c r="B794">
        <f ca="1">IF(ISNA(B$1), 0, OFFSET(data!$A$1, ROW()-1, B$1-1))</f>
        <v>2045</v>
      </c>
      <c r="C794" s="5">
        <f ca="1">IF(ISNA(C$1), 0, OFFSET(data!$A$1, ROW()-1, C$1-1))</f>
        <v>52981</v>
      </c>
      <c r="D794">
        <f ca="1">IF(ISNA(D$1), 0, OFFSET(data!$A$1, ROW()-1, D$1-1))</f>
        <v>0</v>
      </c>
      <c r="E794">
        <f ca="1">IF(ISNA(E$1), 0, OFFSET(data!$A$1, ROW()-1, E$1-1))</f>
        <v>150.58600000000001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42.8</v>
      </c>
      <c r="M794">
        <f ca="1">IF(ISNA(M$1), 0, OFFSET(data!$A$1, ROW()-1, M$1-1))</f>
        <v>412.47949770514498</v>
      </c>
      <c r="N794">
        <f ca="1">IF(ISNA(N$1), 0, OFFSET(data!$A$1, ROW()-1, N$1-1))</f>
        <v>0.28687256744777301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606.15237027259298</v>
      </c>
      <c r="U794">
        <f ca="1">IF(ISNA(U$1), 0, OFFSET(data!$A$1, ROW()-1, U$1-1))</f>
        <v>673.502633636214</v>
      </c>
      <c r="V794">
        <f ca="1">IF(ISNA(V$1), 0, OFFSET(data!$A$1, ROW()-1, V$1-1))</f>
        <v>0</v>
      </c>
      <c r="W794">
        <f ca="1">IF(ISNA(W$1), 0, OFFSET(data!$A$1, ROW()-1, W$1-1))</f>
        <v>-67.350263363621394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1032.00039969613</v>
      </c>
      <c r="AC794">
        <f ca="1">IF(ISNA(AC$1), 0, OFFSET(data!$A$1, ROW()-1, AC$1-1))</f>
        <v>274.651117508634</v>
      </c>
      <c r="AD794">
        <f ca="1">IF(ISNA(AD$1), 0, OFFSET(data!$A$1, ROW()-1, AD$1-1))</f>
        <v>0</v>
      </c>
      <c r="AE794" t="str">
        <f ca="1">IF(ISNA(AE$1), 0, OFFSET(data!$A$1, ROW()-1, AE$1-1))</f>
        <v>peak</v>
      </c>
      <c r="AF794" s="2">
        <f ca="1">AD794/1000</f>
        <v>0</v>
      </c>
      <c r="AG794">
        <f ca="1">U794+W794</f>
        <v>606.15237027259263</v>
      </c>
      <c r="AH794">
        <f ca="1">AB794+SUM(D794:M794,N794:P794)</f>
        <v>1638.1527699687226</v>
      </c>
      <c r="AI794">
        <f ca="1">AC794+SUM(U794:AA794)</f>
        <v>880.80348778122664</v>
      </c>
    </row>
    <row r="795" spans="1:35" x14ac:dyDescent="0.2">
      <c r="A795" t="str">
        <f ca="1">IF(ISNA(A$1), 0, OFFSET(data!$A$1, ROW()-1, A$1-1))</f>
        <v>Oahu</v>
      </c>
      <c r="B795">
        <f ca="1">IF(ISNA(B$1), 0, OFFSET(data!$A$1, ROW()-1, B$1-1))</f>
        <v>2045</v>
      </c>
      <c r="C795" s="5">
        <f ca="1">IF(ISNA(C$1), 0, OFFSET(data!$A$1, ROW()-1, C$1-1))</f>
        <v>52981.083333333336</v>
      </c>
      <c r="D795">
        <f ca="1">IF(ISNA(D$1), 0, OFFSET(data!$A$1, ROW()-1, D$1-1))</f>
        <v>0</v>
      </c>
      <c r="E795">
        <f ca="1">IF(ISNA(E$1), 0, OFFSET(data!$A$1, ROW()-1, E$1-1))</f>
        <v>116.984999999999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42.8</v>
      </c>
      <c r="M795">
        <f ca="1">IF(ISNA(M$1), 0, OFFSET(data!$A$1, ROW()-1, M$1-1))</f>
        <v>408.52203657855603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568.30703657855599</v>
      </c>
      <c r="U795">
        <f ca="1">IF(ISNA(U$1), 0, OFFSET(data!$A$1, ROW()-1, U$1-1))</f>
        <v>609.86814122844805</v>
      </c>
      <c r="V795">
        <f ca="1">IF(ISNA(V$1), 0, OFFSET(data!$A$1, ROW()-1, V$1-1))</f>
        <v>19.4257094729535</v>
      </c>
      <c r="W795">
        <f ca="1">IF(ISNA(W$1), 0, OFFSET(data!$A$1, ROW()-1, W$1-1))</f>
        <v>-60.986814122844798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1085.31398173653</v>
      </c>
      <c r="AC795">
        <f ca="1">IF(ISNA(AC$1), 0, OFFSET(data!$A$1, ROW()-1, AC$1-1))</f>
        <v>274.651117508634</v>
      </c>
      <c r="AD795">
        <f ca="1">IF(ISNA(AD$1), 0, OFFSET(data!$A$1, ROW()-1, AD$1-1))</f>
        <v>0</v>
      </c>
      <c r="AE795" t="str">
        <f ca="1">IF(ISNA(AE$1), 0, OFFSET(data!$A$1, ROW()-1, AE$1-1))</f>
        <v>peak</v>
      </c>
      <c r="AF795" s="2">
        <f ca="1">AD795/1000</f>
        <v>0</v>
      </c>
      <c r="AG795">
        <f ca="1">U795+W795</f>
        <v>548.8813271056033</v>
      </c>
      <c r="AH795">
        <f ca="1">AB795+SUM(D795:M795,N795:P795)</f>
        <v>1653.6210183150849</v>
      </c>
      <c r="AI795">
        <f ca="1">AC795+SUM(U795:AA795)</f>
        <v>842.95815408719079</v>
      </c>
    </row>
    <row r="796" spans="1:35" x14ac:dyDescent="0.2">
      <c r="A796" t="str">
        <f ca="1">IF(ISNA(A$1), 0, OFFSET(data!$A$1, ROW()-1, A$1-1))</f>
        <v>Oahu</v>
      </c>
      <c r="B796">
        <f ca="1">IF(ISNA(B$1), 0, OFFSET(data!$A$1, ROW()-1, B$1-1))</f>
        <v>2045</v>
      </c>
      <c r="C796" s="5">
        <f ca="1">IF(ISNA(C$1), 0, OFFSET(data!$A$1, ROW()-1, C$1-1))</f>
        <v>52981.166666666664</v>
      </c>
      <c r="D796">
        <f ca="1">IF(ISNA(D$1), 0, OFFSET(data!$A$1, ROW()-1, D$1-1))</f>
        <v>0</v>
      </c>
      <c r="E796">
        <f ca="1">IF(ISNA(E$1), 0, OFFSET(data!$A$1, ROW()-1, E$1-1))</f>
        <v>150.58600000000001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42.8</v>
      </c>
      <c r="M796">
        <f ca="1">IF(ISNA(M$1), 0, OFFSET(data!$A$1, ROW()-1, M$1-1))</f>
        <v>313.78014687031299</v>
      </c>
      <c r="N796">
        <f ca="1">IF(ISNA(N$1), 0, OFFSET(data!$A$1, ROW()-1, N$1-1))</f>
        <v>117.123542845177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624.28968971549102</v>
      </c>
      <c r="U796">
        <f ca="1">IF(ISNA(U$1), 0, OFFSET(data!$A$1, ROW()-1, U$1-1))</f>
        <v>693.65521079499194</v>
      </c>
      <c r="V796">
        <f ca="1">IF(ISNA(V$1), 0, OFFSET(data!$A$1, ROW()-1, V$1-1))</f>
        <v>0</v>
      </c>
      <c r="W796">
        <f ca="1">IF(ISNA(W$1), 0, OFFSET(data!$A$1, ROW()-1, W$1-1))</f>
        <v>-69.365521079499203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915.163729418407</v>
      </c>
      <c r="AC796">
        <f ca="1">IF(ISNA(AC$1), 0, OFFSET(data!$A$1, ROW()-1, AC$1-1))</f>
        <v>274.651117508634</v>
      </c>
      <c r="AD796">
        <f ca="1">IF(ISNA(AD$1), 0, OFFSET(data!$A$1, ROW()-1, AD$1-1))</f>
        <v>0</v>
      </c>
      <c r="AE796" t="str">
        <f ca="1">IF(ISNA(AE$1), 0, OFFSET(data!$A$1, ROW()-1, AE$1-1))</f>
        <v>peak</v>
      </c>
      <c r="AF796" s="2">
        <f ca="1">AD796/1000</f>
        <v>0</v>
      </c>
      <c r="AG796">
        <f ca="1">U796+W796</f>
        <v>624.28968971549273</v>
      </c>
      <c r="AH796">
        <f ca="1">AB796+SUM(D796:M796,N796:P796)</f>
        <v>1539.4534191338971</v>
      </c>
      <c r="AI796">
        <f ca="1">AC796+SUM(U796:AA796)</f>
        <v>898.94080722412673</v>
      </c>
    </row>
    <row r="797" spans="1:35" x14ac:dyDescent="0.2">
      <c r="A797" t="str">
        <f ca="1">IF(ISNA(A$1), 0, OFFSET(data!$A$1, ROW()-1, A$1-1))</f>
        <v>Oahu</v>
      </c>
      <c r="B797">
        <f ca="1">IF(ISNA(B$1), 0, OFFSET(data!$A$1, ROW()-1, B$1-1))</f>
        <v>2045</v>
      </c>
      <c r="C797" s="5">
        <f ca="1">IF(ISNA(C$1), 0, OFFSET(data!$A$1, ROW()-1, C$1-1))</f>
        <v>52981.25</v>
      </c>
      <c r="D797">
        <f ca="1">IF(ISNA(D$1), 0, OFFSET(data!$A$1, ROW()-1, D$1-1))</f>
        <v>0</v>
      </c>
      <c r="E797">
        <f ca="1">IF(ISNA(E$1), 0, OFFSET(data!$A$1, ROW()-1, E$1-1))</f>
        <v>150.58600000000001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42.8</v>
      </c>
      <c r="M797">
        <f ca="1">IF(ISNA(M$1), 0, OFFSET(data!$A$1, ROW()-1, M$1-1))</f>
        <v>413.70074685257703</v>
      </c>
      <c r="N797">
        <f ca="1">IF(ISNA(N$1), 0, OFFSET(data!$A$1, ROW()-1, N$1-1))</f>
        <v>297.40442531545199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904.49117216802904</v>
      </c>
      <c r="U797">
        <f ca="1">IF(ISNA(U$1), 0, OFFSET(data!$A$1, ROW()-1, U$1-1))</f>
        <v>1004.99019129781</v>
      </c>
      <c r="V797">
        <f ca="1">IF(ISNA(V$1), 0, OFFSET(data!$A$1, ROW()-1, V$1-1))</f>
        <v>0</v>
      </c>
      <c r="W797">
        <f ca="1">IF(ISNA(W$1), 0, OFFSET(data!$A$1, ROW()-1, W$1-1))</f>
        <v>-100.499019129781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734.88284694813296</v>
      </c>
      <c r="AC797">
        <f ca="1">IF(ISNA(AC$1), 0, OFFSET(data!$A$1, ROW()-1, AC$1-1))</f>
        <v>274.651117508634</v>
      </c>
      <c r="AD797">
        <f ca="1">IF(ISNA(AD$1), 0, OFFSET(data!$A$1, ROW()-1, AD$1-1))</f>
        <v>0</v>
      </c>
      <c r="AE797" t="str">
        <f ca="1">IF(ISNA(AE$1), 0, OFFSET(data!$A$1, ROW()-1, AE$1-1))</f>
        <v>peak</v>
      </c>
      <c r="AF797" s="2">
        <f ca="1">AD797/1000</f>
        <v>0</v>
      </c>
      <c r="AG797">
        <f ca="1">U797+W797</f>
        <v>904.49117216802904</v>
      </c>
      <c r="AH797">
        <f ca="1">AB797+SUM(D797:M797,N797:P797)</f>
        <v>1639.3740191161621</v>
      </c>
      <c r="AI797">
        <f ca="1">AC797+SUM(U797:AA797)</f>
        <v>1179.142289676663</v>
      </c>
    </row>
    <row r="798" spans="1:35" x14ac:dyDescent="0.2">
      <c r="A798" t="str">
        <f ca="1">IF(ISNA(A$1), 0, OFFSET(data!$A$1, ROW()-1, A$1-1))</f>
        <v>Oahu</v>
      </c>
      <c r="B798">
        <f ca="1">IF(ISNA(B$1), 0, OFFSET(data!$A$1, ROW()-1, B$1-1))</f>
        <v>2045</v>
      </c>
      <c r="C798" s="5">
        <f ca="1">IF(ISNA(C$1), 0, OFFSET(data!$A$1, ROW()-1, C$1-1))</f>
        <v>52981.333333333336</v>
      </c>
      <c r="D798">
        <f ca="1">IF(ISNA(D$1), 0, OFFSET(data!$A$1, ROW()-1, D$1-1))</f>
        <v>0</v>
      </c>
      <c r="E798">
        <f ca="1">IF(ISNA(E$1), 0, OFFSET(data!$A$1, ROW()-1, E$1-1))</f>
        <v>116.984999999999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1294.23121538797</v>
      </c>
      <c r="L798">
        <f ca="1">IF(ISNA(L$1), 0, OFFSET(data!$A$1, ROW()-1, L$1-1))</f>
        <v>42.8</v>
      </c>
      <c r="M798">
        <f ca="1">IF(ISNA(M$1), 0, OFFSET(data!$A$1, ROW()-1, M$1-1))</f>
        <v>305.67399927672102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1759.6902146646901</v>
      </c>
      <c r="U798">
        <f ca="1">IF(ISNA(U$1), 0, OFFSET(data!$A$1, ROW()-1, U$1-1))</f>
        <v>1099.67255812138</v>
      </c>
      <c r="V798">
        <f ca="1">IF(ISNA(V$1), 0, OFFSET(data!$A$1, ROW()-1, V$1-1))</f>
        <v>135.46564531547099</v>
      </c>
      <c r="W798">
        <f ca="1">IF(ISNA(W$1), 0, OFFSET(data!$A$1, ROW()-1, W$1-1))</f>
        <v>182.39692412989601</v>
      </c>
      <c r="X798">
        <f ca="1">IF(ISNA(X$1), 0, OFFSET(data!$A$1, ROW()-1, X$1-1))</f>
        <v>342.15508709794602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1835.8731846190301</v>
      </c>
      <c r="AC798">
        <f ca="1">IF(ISNA(AC$1), 0, OFFSET(data!$A$1, ROW()-1, AC$1-1))</f>
        <v>1108.5657266522001</v>
      </c>
      <c r="AD798">
        <f ca="1">IF(ISNA(AD$1), 0, OFFSET(data!$A$1, ROW()-1, AD$1-1))</f>
        <v>0</v>
      </c>
      <c r="AE798" t="str">
        <f ca="1">IF(ISNA(AE$1), 0, OFFSET(data!$A$1, ROW()-1, AE$1-1))</f>
        <v>peak</v>
      </c>
      <c r="AF798" s="2">
        <f ca="1">AD798/1000</f>
        <v>0</v>
      </c>
      <c r="AG798">
        <f ca="1">U798+W798</f>
        <v>1282.069482251276</v>
      </c>
      <c r="AH798">
        <f ca="1">AB798+SUM(D798:M798,N798:P798)</f>
        <v>3595.5633992837202</v>
      </c>
      <c r="AI798">
        <f ca="1">AC798+SUM(U798:AA798)</f>
        <v>2868.2559413168929</v>
      </c>
    </row>
    <row r="799" spans="1:35" x14ac:dyDescent="0.2">
      <c r="A799" t="str">
        <f ca="1">IF(ISNA(A$1), 0, OFFSET(data!$A$1, ROW()-1, A$1-1))</f>
        <v>Oahu</v>
      </c>
      <c r="B799">
        <f ca="1">IF(ISNA(B$1), 0, OFFSET(data!$A$1, ROW()-1, B$1-1))</f>
        <v>2045</v>
      </c>
      <c r="C799" s="5">
        <f ca="1">IF(ISNA(C$1), 0, OFFSET(data!$A$1, ROW()-1, C$1-1))</f>
        <v>52981.416666666664</v>
      </c>
      <c r="D799">
        <f ca="1">IF(ISNA(D$1), 0, OFFSET(data!$A$1, ROW()-1, D$1-1))</f>
        <v>0</v>
      </c>
      <c r="E799">
        <f ca="1">IF(ISNA(E$1), 0, OFFSET(data!$A$1, ROW()-1, E$1-1))</f>
        <v>150.58600000000001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2055.5448290632498</v>
      </c>
      <c r="L799">
        <f ca="1">IF(ISNA(L$1), 0, OFFSET(data!$A$1, ROW()-1, L$1-1))</f>
        <v>42.8</v>
      </c>
      <c r="M799">
        <f ca="1">IF(ISNA(M$1), 0, OFFSET(data!$A$1, ROW()-1, M$1-1))</f>
        <v>211.86689686515999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2460.7977259284098</v>
      </c>
      <c r="U799">
        <f ca="1">IF(ISNA(U$1), 0, OFFSET(data!$A$1, ROW()-1, U$1-1))</f>
        <v>1155.7498340945999</v>
      </c>
      <c r="V799">
        <f ca="1">IF(ISNA(V$1), 0, OFFSET(data!$A$1, ROW()-1, V$1-1))</f>
        <v>780.49588060596602</v>
      </c>
      <c r="W799">
        <f ca="1">IF(ISNA(W$1), 0, OFFSET(data!$A$1, ROW()-1, W$1-1))</f>
        <v>182.39692412989601</v>
      </c>
      <c r="X799">
        <f ca="1">IF(ISNA(X$1), 0, OFFSET(data!$A$1, ROW()-1, X$1-1))</f>
        <v>342.15508709794602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2452.9101475068501</v>
      </c>
      <c r="AC799">
        <f ca="1">IF(ISNA(AC$1), 0, OFFSET(data!$A$1, ROW()-1, AC$1-1))</f>
        <v>1161.0731948924699</v>
      </c>
      <c r="AD799">
        <f ca="1">IF(ISNA(AD$1), 0, OFFSET(data!$A$1, ROW()-1, AD$1-1))</f>
        <v>0</v>
      </c>
      <c r="AE799" t="str">
        <f ca="1">IF(ISNA(AE$1), 0, OFFSET(data!$A$1, ROW()-1, AE$1-1))</f>
        <v>peak</v>
      </c>
      <c r="AF799" s="2">
        <f ca="1">AD799/1000</f>
        <v>0</v>
      </c>
      <c r="AG799">
        <f ca="1">U799+W799</f>
        <v>1338.1467582244959</v>
      </c>
      <c r="AH799">
        <f ca="1">AB799+SUM(D799:M799,N799:P799)</f>
        <v>4913.7078734352599</v>
      </c>
      <c r="AI799">
        <f ca="1">AC799+SUM(U799:AA799)</f>
        <v>3621.8709208208779</v>
      </c>
    </row>
    <row r="800" spans="1:35" x14ac:dyDescent="0.2">
      <c r="A800" t="str">
        <f ca="1">IF(ISNA(A$1), 0, OFFSET(data!$A$1, ROW()-1, A$1-1))</f>
        <v>Oahu</v>
      </c>
      <c r="B800">
        <f ca="1">IF(ISNA(B$1), 0, OFFSET(data!$A$1, ROW()-1, B$1-1))</f>
        <v>2045</v>
      </c>
      <c r="C800" s="5">
        <f ca="1">IF(ISNA(C$1), 0, OFFSET(data!$A$1, ROW()-1, C$1-1))</f>
        <v>52981.5</v>
      </c>
      <c r="D800">
        <f ca="1">IF(ISNA(D$1), 0, OFFSET(data!$A$1, ROW()-1, D$1-1))</f>
        <v>0</v>
      </c>
      <c r="E800">
        <f ca="1">IF(ISNA(E$1), 0, OFFSET(data!$A$1, ROW()-1, E$1-1))</f>
        <v>147.59179111654899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2415.9570000672402</v>
      </c>
      <c r="L800">
        <f ca="1">IF(ISNA(L$1), 0, OFFSET(data!$A$1, ROW()-1, L$1-1))</f>
        <v>42.8</v>
      </c>
      <c r="M800">
        <f ca="1">IF(ISNA(M$1), 0, OFFSET(data!$A$1, ROW()-1, M$1-1))</f>
        <v>126.144719113243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7.9580786405131201E-13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2732.4935102970398</v>
      </c>
      <c r="U800">
        <f ca="1">IF(ISNA(U$1), 0, OFFSET(data!$A$1, ROW()-1, U$1-1))</f>
        <v>1175.6542268056101</v>
      </c>
      <c r="V800">
        <f ca="1">IF(ISNA(V$1), 0, OFFSET(data!$A$1, ROW()-1, V$1-1))</f>
        <v>1032.28727226358</v>
      </c>
      <c r="W800">
        <f ca="1">IF(ISNA(W$1), 0, OFFSET(data!$A$1, ROW()-1, W$1-1))</f>
        <v>182.39692412989601</v>
      </c>
      <c r="X800">
        <f ca="1">IF(ISNA(X$1), 0, OFFSET(data!$A$1, ROW()-1, X$1-1))</f>
        <v>342.15508709794602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2709.6861873190201</v>
      </c>
      <c r="AC800">
        <f ca="1">IF(ISNA(AC$1), 0, OFFSET(data!$A$1, ROW()-1, AC$1-1))</f>
        <v>1106.1734517093701</v>
      </c>
      <c r="AD800">
        <f ca="1">IF(ISNA(AD$1), 0, OFFSET(data!$A$1, ROW()-1, AD$1-1))</f>
        <v>0</v>
      </c>
      <c r="AE800" t="str">
        <f ca="1">IF(ISNA(AE$1), 0, OFFSET(data!$A$1, ROW()-1, AE$1-1))</f>
        <v>peak</v>
      </c>
      <c r="AF800" s="2">
        <f ca="1">AD800/1000</f>
        <v>0</v>
      </c>
      <c r="AG800">
        <f ca="1">U800+W800</f>
        <v>1358.051150935506</v>
      </c>
      <c r="AH800">
        <f ca="1">AB800+SUM(D800:M800,N800:P800)</f>
        <v>5442.1796976160522</v>
      </c>
      <c r="AI800">
        <f ca="1">AC800+SUM(U800:AA800)</f>
        <v>3838.6669620064022</v>
      </c>
    </row>
    <row r="801" spans="1:35" x14ac:dyDescent="0.2">
      <c r="A801" t="str">
        <f ca="1">IF(ISNA(A$1), 0, OFFSET(data!$A$1, ROW()-1, A$1-1))</f>
        <v>Oahu</v>
      </c>
      <c r="B801">
        <f ca="1">IF(ISNA(B$1), 0, OFFSET(data!$A$1, ROW()-1, B$1-1))</f>
        <v>2045</v>
      </c>
      <c r="C801" s="5">
        <f ca="1">IF(ISNA(C$1), 0, OFFSET(data!$A$1, ROW()-1, C$1-1))</f>
        <v>52981.583333333336</v>
      </c>
      <c r="D801">
        <f ca="1">IF(ISNA(D$1), 0, OFFSET(data!$A$1, ROW()-1, D$1-1))</f>
        <v>0</v>
      </c>
      <c r="E801">
        <f ca="1">IF(ISNA(E$1), 0, OFFSET(data!$A$1, ROW()-1, E$1-1))</f>
        <v>116.984999999999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2068.2788978851199</v>
      </c>
      <c r="L801">
        <f ca="1">IF(ISNA(L$1), 0, OFFSET(data!$A$1, ROW()-1, L$1-1))</f>
        <v>42.8</v>
      </c>
      <c r="M801">
        <f ca="1">IF(ISNA(M$1), 0, OFFSET(data!$A$1, ROW()-1, M$1-1))</f>
        <v>85.432533931201206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2313.4964318163202</v>
      </c>
      <c r="U801">
        <f ca="1">IF(ISNA(U$1), 0, OFFSET(data!$A$1, ROW()-1, U$1-1))</f>
        <v>1171.05040529951</v>
      </c>
      <c r="V801">
        <f ca="1">IF(ISNA(V$1), 0, OFFSET(data!$A$1, ROW()-1, V$1-1))</f>
        <v>718.16712874980499</v>
      </c>
      <c r="W801">
        <f ca="1">IF(ISNA(W$1), 0, OFFSET(data!$A$1, ROW()-1, W$1-1))</f>
        <v>182.39692412989601</v>
      </c>
      <c r="X801">
        <f ca="1">IF(ISNA(X$1), 0, OFFSET(data!$A$1, ROW()-1, X$1-1))</f>
        <v>241.881973637106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2325.4393393103401</v>
      </c>
      <c r="AC801">
        <f ca="1">IF(ISNA(AC$1), 0, OFFSET(data!$A$1, ROW()-1, AC$1-1))</f>
        <v>1122.89844285909</v>
      </c>
      <c r="AD801">
        <f ca="1">IF(ISNA(AD$1), 0, OFFSET(data!$A$1, ROW()-1, AD$1-1))</f>
        <v>0</v>
      </c>
      <c r="AE801" t="str">
        <f ca="1">IF(ISNA(AE$1), 0, OFFSET(data!$A$1, ROW()-1, AE$1-1))</f>
        <v>peak</v>
      </c>
      <c r="AF801" s="2">
        <f ca="1">AD801/1000</f>
        <v>0</v>
      </c>
      <c r="AG801">
        <f ca="1">U801+W801</f>
        <v>1353.447329429406</v>
      </c>
      <c r="AH801">
        <f ca="1">AB801+SUM(D801:M801,N801:P801)</f>
        <v>4638.9357711266603</v>
      </c>
      <c r="AI801">
        <f ca="1">AC801+SUM(U801:AA801)</f>
        <v>3436.3948746754068</v>
      </c>
    </row>
    <row r="802" spans="1:35" x14ac:dyDescent="0.2">
      <c r="A802" t="str">
        <f ca="1">IF(ISNA(A$1), 0, OFFSET(data!$A$1, ROW()-1, A$1-1))</f>
        <v>Oahu</v>
      </c>
      <c r="B802">
        <f ca="1">IF(ISNA(B$1), 0, OFFSET(data!$A$1, ROW()-1, B$1-1))</f>
        <v>2045</v>
      </c>
      <c r="C802" s="5">
        <f ca="1">IF(ISNA(C$1), 0, OFFSET(data!$A$1, ROW()-1, C$1-1))</f>
        <v>52981.666666666664</v>
      </c>
      <c r="D802">
        <f ca="1">IF(ISNA(D$1), 0, OFFSET(data!$A$1, ROW()-1, D$1-1))</f>
        <v>0</v>
      </c>
      <c r="E802">
        <f ca="1">IF(ISNA(E$1), 0, OFFSET(data!$A$1, ROW()-1, E$1-1))</f>
        <v>139.16800013497499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799.06123375464495</v>
      </c>
      <c r="L802">
        <f ca="1">IF(ISNA(L$1), 0, OFFSET(data!$A$1, ROW()-1, L$1-1))</f>
        <v>42.8</v>
      </c>
      <c r="M802">
        <f ca="1">IF(ISNA(M$1), 0, OFFSET(data!$A$1, ROW()-1, M$1-1))</f>
        <v>44.448133798691998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1025.4773676883101</v>
      </c>
      <c r="U802">
        <f ca="1">IF(ISNA(U$1), 0, OFFSET(data!$A$1, ROW()-1, U$1-1))</f>
        <v>1139.4192974314501</v>
      </c>
      <c r="V802">
        <f ca="1">IF(ISNA(V$1), 0, OFFSET(data!$A$1, ROW()-1, V$1-1))</f>
        <v>0</v>
      </c>
      <c r="W802">
        <f ca="1">IF(ISNA(W$1), 0, OFFSET(data!$A$1, ROW()-1, W$1-1))</f>
        <v>-113.941929743145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1043.70527212861</v>
      </c>
      <c r="AC802">
        <f ca="1">IF(ISNA(AC$1), 0, OFFSET(data!$A$1, ROW()-1, AC$1-1))</f>
        <v>774.88414713074201</v>
      </c>
      <c r="AD802">
        <f ca="1">IF(ISNA(AD$1), 0, OFFSET(data!$A$1, ROW()-1, AD$1-1))</f>
        <v>0</v>
      </c>
      <c r="AE802" t="str">
        <f ca="1">IF(ISNA(AE$1), 0, OFFSET(data!$A$1, ROW()-1, AE$1-1))</f>
        <v>peak</v>
      </c>
      <c r="AF802" s="2">
        <f ca="1">AD802/1000</f>
        <v>0</v>
      </c>
      <c r="AG802">
        <f ca="1">U802+W802</f>
        <v>1025.4773676883051</v>
      </c>
      <c r="AH802">
        <f ca="1">AB802+SUM(D802:M802,N802:P802)</f>
        <v>2069.1826398169219</v>
      </c>
      <c r="AI802">
        <f ca="1">AC802+SUM(U802:AA802)</f>
        <v>1800.361514819047</v>
      </c>
    </row>
    <row r="803" spans="1:35" x14ac:dyDescent="0.2">
      <c r="A803" t="str">
        <f ca="1">IF(ISNA(A$1), 0, OFFSET(data!$A$1, ROW()-1, A$1-1))</f>
        <v>Oahu</v>
      </c>
      <c r="B803">
        <f ca="1">IF(ISNA(B$1), 0, OFFSET(data!$A$1, ROW()-1, B$1-1))</f>
        <v>2045</v>
      </c>
      <c r="C803" s="5">
        <f ca="1">IF(ISNA(C$1), 0, OFFSET(data!$A$1, ROW()-1, C$1-1))</f>
        <v>52981.75</v>
      </c>
      <c r="D803">
        <f ca="1">IF(ISNA(D$1), 0, OFFSET(data!$A$1, ROW()-1, D$1-1))</f>
        <v>0</v>
      </c>
      <c r="E803">
        <f ca="1">IF(ISNA(E$1), 0, OFFSET(data!$A$1, ROW()-1, E$1-1))</f>
        <v>150.58600000000001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42.8</v>
      </c>
      <c r="M803">
        <f ca="1">IF(ISNA(M$1), 0, OFFSET(data!$A$1, ROW()-1, M$1-1))</f>
        <v>86.935033422960799</v>
      </c>
      <c r="N803">
        <f ca="1">IF(ISNA(N$1), 0, OFFSET(data!$A$1, ROW()-1, N$1-1))</f>
        <v>804.03561265387896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1084.35664607683</v>
      </c>
      <c r="U803">
        <f ca="1">IF(ISNA(U$1), 0, OFFSET(data!$A$1, ROW()-1, U$1-1))</f>
        <v>1204.8407178631501</v>
      </c>
      <c r="V803">
        <f ca="1">IF(ISNA(V$1), 0, OFFSET(data!$A$1, ROW()-1, V$1-1))</f>
        <v>0</v>
      </c>
      <c r="W803">
        <f ca="1">IF(ISNA(W$1), 0, OFFSET(data!$A$1, ROW()-1, W$1-1))</f>
        <v>-120.484071786315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228.251659609706</v>
      </c>
      <c r="AC803">
        <f ca="1">IF(ISNA(AC$1), 0, OFFSET(data!$A$1, ROW()-1, AC$1-1))</f>
        <v>223.67963539796</v>
      </c>
      <c r="AD803">
        <f ca="1">IF(ISNA(AD$1), 0, OFFSET(data!$A$1, ROW()-1, AD$1-1))</f>
        <v>0</v>
      </c>
      <c r="AE803" t="str">
        <f ca="1">IF(ISNA(AE$1), 0, OFFSET(data!$A$1, ROW()-1, AE$1-1))</f>
        <v>peak</v>
      </c>
      <c r="AF803" s="2">
        <f ca="1">AD803/1000</f>
        <v>0</v>
      </c>
      <c r="AG803">
        <f ca="1">U803+W803</f>
        <v>1084.356646076835</v>
      </c>
      <c r="AH803">
        <f ca="1">AB803+SUM(D803:M803,N803:P803)</f>
        <v>1312.6083056865457</v>
      </c>
      <c r="AI803">
        <f ca="1">AC803+SUM(U803:AA803)</f>
        <v>1308.036281474795</v>
      </c>
    </row>
    <row r="804" spans="1:35" x14ac:dyDescent="0.2">
      <c r="A804" t="str">
        <f ca="1">IF(ISNA(A$1), 0, OFFSET(data!$A$1, ROW()-1, A$1-1))</f>
        <v>Oahu</v>
      </c>
      <c r="B804">
        <f ca="1">IF(ISNA(B$1), 0, OFFSET(data!$A$1, ROW()-1, B$1-1))</f>
        <v>2045</v>
      </c>
      <c r="C804" s="5">
        <f ca="1">IF(ISNA(C$1), 0, OFFSET(data!$A$1, ROW()-1, C$1-1))</f>
        <v>52981.833333333336</v>
      </c>
      <c r="D804">
        <f ca="1">IF(ISNA(D$1), 0, OFFSET(data!$A$1, ROW()-1, D$1-1))</f>
        <v>0</v>
      </c>
      <c r="E804">
        <f ca="1">IF(ISNA(E$1), 0, OFFSET(data!$A$1, ROW()-1, E$1-1))</f>
        <v>150.58600000000001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42.8</v>
      </c>
      <c r="M804">
        <f ca="1">IF(ISNA(M$1), 0, OFFSET(data!$A$1, ROW()-1, M$1-1))</f>
        <v>80.736200807655905</v>
      </c>
      <c r="N804">
        <f ca="1">IF(ISNA(N$1), 0, OFFSET(data!$A$1, ROW()-1, N$1-1))</f>
        <v>698.85298787753197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972.97518868518796</v>
      </c>
      <c r="U804">
        <f ca="1">IF(ISNA(U$1), 0, OFFSET(data!$A$1, ROW()-1, U$1-1))</f>
        <v>1081.0835429835399</v>
      </c>
      <c r="V804">
        <f ca="1">IF(ISNA(V$1), 0, OFFSET(data!$A$1, ROW()-1, V$1-1))</f>
        <v>0</v>
      </c>
      <c r="W804">
        <f ca="1">IF(ISNA(W$1), 0, OFFSET(data!$A$1, ROW()-1, W$1-1))</f>
        <v>-108.108354298354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333.43428438605298</v>
      </c>
      <c r="AC804">
        <f ca="1">IF(ISNA(AC$1), 0, OFFSET(data!$A$1, ROW()-1, AC$1-1))</f>
        <v>218.331492782656</v>
      </c>
      <c r="AD804">
        <f ca="1">IF(ISNA(AD$1), 0, OFFSET(data!$A$1, ROW()-1, AD$1-1))</f>
        <v>0</v>
      </c>
      <c r="AE804" t="str">
        <f ca="1">IF(ISNA(AE$1), 0, OFFSET(data!$A$1, ROW()-1, AE$1-1))</f>
        <v>peak</v>
      </c>
      <c r="AF804" s="2">
        <f ca="1">AD804/1000</f>
        <v>0</v>
      </c>
      <c r="AG804">
        <f ca="1">U804+W804</f>
        <v>972.97518868518591</v>
      </c>
      <c r="AH804">
        <f ca="1">AB804+SUM(D804:M804,N804:P804)</f>
        <v>1306.4094730712409</v>
      </c>
      <c r="AI804">
        <f ca="1">AC804+SUM(U804:AA804)</f>
        <v>1191.3066814678418</v>
      </c>
    </row>
    <row r="805" spans="1:35" x14ac:dyDescent="0.2">
      <c r="A805" t="str">
        <f ca="1">IF(ISNA(A$1), 0, OFFSET(data!$A$1, ROW()-1, A$1-1))</f>
        <v>Oahu</v>
      </c>
      <c r="B805">
        <f ca="1">IF(ISNA(B$1), 0, OFFSET(data!$A$1, ROW()-1, B$1-1))</f>
        <v>2045</v>
      </c>
      <c r="C805" s="5">
        <f ca="1">IF(ISNA(C$1), 0, OFFSET(data!$A$1, ROW()-1, C$1-1))</f>
        <v>52981.916666666664</v>
      </c>
      <c r="D805">
        <f ca="1">IF(ISNA(D$1), 0, OFFSET(data!$A$1, ROW()-1, D$1-1))</f>
        <v>0</v>
      </c>
      <c r="E805">
        <f ca="1">IF(ISNA(E$1), 0, OFFSET(data!$A$1, ROW()-1, E$1-1))</f>
        <v>150.58600000000001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42.8</v>
      </c>
      <c r="M805">
        <f ca="1">IF(ISNA(M$1), 0, OFFSET(data!$A$1, ROW()-1, M$1-1))</f>
        <v>106.725475456659</v>
      </c>
      <c r="N805">
        <f ca="1">IF(ISNA(N$1), 0, OFFSET(data!$A$1, ROW()-1, N$1-1))</f>
        <v>499.55403150751499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799.66550696417403</v>
      </c>
      <c r="U805">
        <f ca="1">IF(ISNA(U$1), 0, OFFSET(data!$A$1, ROW()-1, U$1-1))</f>
        <v>888.51722996019498</v>
      </c>
      <c r="V805">
        <f ca="1">IF(ISNA(V$1), 0, OFFSET(data!$A$1, ROW()-1, V$1-1))</f>
        <v>0</v>
      </c>
      <c r="W805">
        <f ca="1">IF(ISNA(W$1), 0, OFFSET(data!$A$1, ROW()-1, W$1-1))</f>
        <v>-88.851722996019504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532.73324075607002</v>
      </c>
      <c r="AC805">
        <f ca="1">IF(ISNA(AC$1), 0, OFFSET(data!$A$1, ROW()-1, AC$1-1))</f>
        <v>235.34438743165899</v>
      </c>
      <c r="AD805">
        <f ca="1">IF(ISNA(AD$1), 0, OFFSET(data!$A$1, ROW()-1, AD$1-1))</f>
        <v>0</v>
      </c>
      <c r="AE805" t="str">
        <f ca="1">IF(ISNA(AE$1), 0, OFFSET(data!$A$1, ROW()-1, AE$1-1))</f>
        <v>peak</v>
      </c>
      <c r="AF805" s="2">
        <f ca="1">AD805/1000</f>
        <v>0</v>
      </c>
      <c r="AG805">
        <f ca="1">U805+W805</f>
        <v>799.66550696417551</v>
      </c>
      <c r="AH805">
        <f ca="1">AB805+SUM(D805:M805,N805:P805)</f>
        <v>1332.398747720244</v>
      </c>
      <c r="AI805">
        <f ca="1">AC805+SUM(U805:AA805)</f>
        <v>1035.0098943958344</v>
      </c>
    </row>
    <row r="806" spans="1:35" x14ac:dyDescent="0.2">
      <c r="A806" t="str">
        <f ca="1">IF(ISNA(A$1), 0, OFFSET(data!$A$1, ROW()-1, A$1-1))</f>
        <v>Oahu</v>
      </c>
      <c r="B806">
        <f ca="1">IF(ISNA(B$1), 0, OFFSET(data!$A$1, ROW()-1, B$1-1))</f>
        <v>2045</v>
      </c>
      <c r="C806" s="5">
        <f ca="1">IF(ISNA(C$1), 0, OFFSET(data!$A$1, ROW()-1, C$1-1))</f>
        <v>53005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42.8</v>
      </c>
      <c r="M806">
        <f ca="1">IF(ISNA(M$1), 0, OFFSET(data!$A$1, ROW()-1, M$1-1))</f>
        <v>245.938197337129</v>
      </c>
      <c r="N806">
        <f ca="1">IF(ISNA(N$1), 0, OFFSET(data!$A$1, ROW()-1, N$1-1))</f>
        <v>248.69562211516501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537.43381945229498</v>
      </c>
      <c r="U806">
        <f ca="1">IF(ISNA(U$1), 0, OFFSET(data!$A$1, ROW()-1, U$1-1))</f>
        <v>597.14868828032695</v>
      </c>
      <c r="V806">
        <f ca="1">IF(ISNA(V$1), 0, OFFSET(data!$A$1, ROW()-1, V$1-1))</f>
        <v>0</v>
      </c>
      <c r="W806">
        <f ca="1">IF(ISNA(W$1), 0, OFFSET(data!$A$1, ROW()-1, W$1-1))</f>
        <v>-59.714868828032699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783.59165014841903</v>
      </c>
      <c r="AC806">
        <f ca="1">IF(ISNA(AC$1), 0, OFFSET(data!$A$1, ROW()-1, AC$1-1))</f>
        <v>194.92715123712901</v>
      </c>
      <c r="AD806">
        <f ca="1">IF(ISNA(AD$1), 0, OFFSET(data!$A$1, ROW()-1, AD$1-1))</f>
        <v>0</v>
      </c>
      <c r="AE806" t="str">
        <f ca="1">IF(ISNA(AE$1), 0, OFFSET(data!$A$1, ROW()-1, AE$1-1))</f>
        <v>peak</v>
      </c>
      <c r="AF806" s="2">
        <f ca="1">AD806/1000</f>
        <v>0</v>
      </c>
      <c r="AG806">
        <f ca="1">U806+W806</f>
        <v>537.4338194522943</v>
      </c>
      <c r="AH806">
        <f ca="1">AB806+SUM(D806:M806,N806:P806)</f>
        <v>1321.0254696007132</v>
      </c>
      <c r="AI806">
        <f ca="1">AC806+SUM(U806:AA806)</f>
        <v>732.36097068942331</v>
      </c>
    </row>
    <row r="807" spans="1:35" x14ac:dyDescent="0.2">
      <c r="A807" t="str">
        <f ca="1">IF(ISNA(A$1), 0, OFFSET(data!$A$1, ROW()-1, A$1-1))</f>
        <v>Oahu</v>
      </c>
      <c r="B807">
        <f ca="1">IF(ISNA(B$1), 0, OFFSET(data!$A$1, ROW()-1, B$1-1))</f>
        <v>2045</v>
      </c>
      <c r="C807" s="5">
        <f ca="1">IF(ISNA(C$1), 0, OFFSET(data!$A$1, ROW()-1, C$1-1))</f>
        <v>53005.083333333336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42.8</v>
      </c>
      <c r="M807">
        <f ca="1">IF(ISNA(M$1), 0, OFFSET(data!$A$1, ROW()-1, M$1-1))</f>
        <v>228.85507913725101</v>
      </c>
      <c r="N807">
        <f ca="1">IF(ISNA(N$1), 0, OFFSET(data!$A$1, ROW()-1, N$1-1))</f>
        <v>222.110686730228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-1.60582658281782E-12</v>
      </c>
      <c r="T807">
        <f ca="1">IF(ISNA(T$1), 0, OFFSET(data!$A$1, ROW()-1, T$1-1))</f>
        <v>493.76576586748001</v>
      </c>
      <c r="U807">
        <f ca="1">IF(ISNA(U$1), 0, OFFSET(data!$A$1, ROW()-1, U$1-1))</f>
        <v>548.62862874164398</v>
      </c>
      <c r="V807">
        <f ca="1">IF(ISNA(V$1), 0, OFFSET(data!$A$1, ROW()-1, V$1-1))</f>
        <v>0</v>
      </c>
      <c r="W807">
        <f ca="1">IF(ISNA(W$1), 0, OFFSET(data!$A$1, ROW()-1, W$1-1))</f>
        <v>-54.862862874164399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810.17658553335696</v>
      </c>
      <c r="AC807">
        <f ca="1">IF(ISNA(AC$1), 0, OFFSET(data!$A$1, ROW()-1, AC$1-1))</f>
        <v>195.20150856224899</v>
      </c>
      <c r="AD807">
        <f ca="1">IF(ISNA(AD$1), 0, OFFSET(data!$A$1, ROW()-1, AD$1-1))</f>
        <v>0</v>
      </c>
      <c r="AE807" t="str">
        <f ca="1">IF(ISNA(AE$1), 0, OFFSET(data!$A$1, ROW()-1, AE$1-1))</f>
        <v>peak</v>
      </c>
      <c r="AF807" s="2">
        <f ca="1">AD807/1000</f>
        <v>0</v>
      </c>
      <c r="AG807">
        <f ca="1">U807+W807</f>
        <v>493.76576586747956</v>
      </c>
      <c r="AH807">
        <f ca="1">AB807+SUM(D807:M807,N807:P807)</f>
        <v>1303.9423514008358</v>
      </c>
      <c r="AI807">
        <f ca="1">AC807+SUM(U807:AA807)</f>
        <v>688.9672744297286</v>
      </c>
    </row>
    <row r="808" spans="1:35" x14ac:dyDescent="0.2">
      <c r="A808" t="str">
        <f ca="1">IF(ISNA(A$1), 0, OFFSET(data!$A$1, ROW()-1, A$1-1))</f>
        <v>Oahu</v>
      </c>
      <c r="B808">
        <f ca="1">IF(ISNA(B$1), 0, OFFSET(data!$A$1, ROW()-1, B$1-1))</f>
        <v>2045</v>
      </c>
      <c r="C808" s="5">
        <f ca="1">IF(ISNA(C$1), 0, OFFSET(data!$A$1, ROW()-1, C$1-1))</f>
        <v>53005.166666666664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42.8</v>
      </c>
      <c r="M808">
        <f ca="1">IF(ISNA(M$1), 0, OFFSET(data!$A$1, ROW()-1, M$1-1))</f>
        <v>268.23654503548499</v>
      </c>
      <c r="N808">
        <f ca="1">IF(ISNA(N$1), 0, OFFSET(data!$A$1, ROW()-1, N$1-1))</f>
        <v>268.62461728233001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-1.3002932064409799E-12</v>
      </c>
      <c r="T808">
        <f ca="1">IF(ISNA(T$1), 0, OFFSET(data!$A$1, ROW()-1, T$1-1))</f>
        <v>579.66116231781496</v>
      </c>
      <c r="U808">
        <f ca="1">IF(ISNA(U$1), 0, OFFSET(data!$A$1, ROW()-1, U$1-1))</f>
        <v>644.06795813090605</v>
      </c>
      <c r="V808">
        <f ca="1">IF(ISNA(V$1), 0, OFFSET(data!$A$1, ROW()-1, V$1-1))</f>
        <v>0</v>
      </c>
      <c r="W808">
        <f ca="1">IF(ISNA(W$1), 0, OFFSET(data!$A$1, ROW()-1, W$1-1))</f>
        <v>-64.406795813090596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763.66265498125495</v>
      </c>
      <c r="AC808">
        <f ca="1">IF(ISNA(AC$1), 0, OFFSET(data!$A$1, ROW()-1, AC$1-1))</f>
        <v>194.78550946048401</v>
      </c>
      <c r="AD808">
        <f ca="1">IF(ISNA(AD$1), 0, OFFSET(data!$A$1, ROW()-1, AD$1-1))</f>
        <v>0</v>
      </c>
      <c r="AE808" t="str">
        <f ca="1">IF(ISNA(AE$1), 0, OFFSET(data!$A$1, ROW()-1, AE$1-1))</f>
        <v>peak</v>
      </c>
      <c r="AF808" s="2">
        <f ca="1">AD808/1000</f>
        <v>0</v>
      </c>
      <c r="AG808">
        <f ca="1">U808+W808</f>
        <v>579.66116231781541</v>
      </c>
      <c r="AH808">
        <f ca="1">AB808+SUM(D808:M808,N808:P808)</f>
        <v>1343.32381729907</v>
      </c>
      <c r="AI808">
        <f ca="1">AC808+SUM(U808:AA808)</f>
        <v>774.44667177829945</v>
      </c>
    </row>
    <row r="809" spans="1:35" x14ac:dyDescent="0.2">
      <c r="A809" t="str">
        <f ca="1">IF(ISNA(A$1), 0, OFFSET(data!$A$1, ROW()-1, A$1-1))</f>
        <v>Oahu</v>
      </c>
      <c r="B809">
        <f ca="1">IF(ISNA(B$1), 0, OFFSET(data!$A$1, ROW()-1, B$1-1))</f>
        <v>2045</v>
      </c>
      <c r="C809" s="5">
        <f ca="1">IF(ISNA(C$1), 0, OFFSET(data!$A$1, ROW()-1, C$1-1))</f>
        <v>53005.25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42.8</v>
      </c>
      <c r="M809">
        <f ca="1">IF(ISNA(M$1), 0, OFFSET(data!$A$1, ROW()-1, M$1-1))</f>
        <v>304.195282574087</v>
      </c>
      <c r="N809">
        <f ca="1">IF(ISNA(N$1), 0, OFFSET(data!$A$1, ROW()-1, N$1-1))</f>
        <v>511.78403708175603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858.77931965584298</v>
      </c>
      <c r="U809">
        <f ca="1">IF(ISNA(U$1), 0, OFFSET(data!$A$1, ROW()-1, U$1-1))</f>
        <v>954.19924406204905</v>
      </c>
      <c r="V809">
        <f ca="1">IF(ISNA(V$1), 0, OFFSET(data!$A$1, ROW()-1, V$1-1))</f>
        <v>0</v>
      </c>
      <c r="W809">
        <f ca="1">IF(ISNA(W$1), 0, OFFSET(data!$A$1, ROW()-1, W$1-1))</f>
        <v>-95.419924406204899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520.50323518182904</v>
      </c>
      <c r="AC809">
        <f ca="1">IF(ISNA(AC$1), 0, OFFSET(data!$A$1, ROW()-1, AC$1-1))</f>
        <v>197.06511750863399</v>
      </c>
      <c r="AD809">
        <f ca="1">IF(ISNA(AD$1), 0, OFFSET(data!$A$1, ROW()-1, AD$1-1))</f>
        <v>0</v>
      </c>
      <c r="AE809" t="str">
        <f ca="1">IF(ISNA(AE$1), 0, OFFSET(data!$A$1, ROW()-1, AE$1-1))</f>
        <v>peak</v>
      </c>
      <c r="AF809" s="2">
        <f ca="1">AD809/1000</f>
        <v>0</v>
      </c>
      <c r="AG809">
        <f ca="1">U809+W809</f>
        <v>858.77931965584412</v>
      </c>
      <c r="AH809">
        <f ca="1">AB809+SUM(D809:M809,N809:P809)</f>
        <v>1379.282554837672</v>
      </c>
      <c r="AI809">
        <f ca="1">AC809+SUM(U809:AA809)</f>
        <v>1055.8444371644782</v>
      </c>
    </row>
    <row r="810" spans="1:35" x14ac:dyDescent="0.2">
      <c r="A810" t="str">
        <f ca="1">IF(ISNA(A$1), 0, OFFSET(data!$A$1, ROW()-1, A$1-1))</f>
        <v>Oahu</v>
      </c>
      <c r="B810">
        <f ca="1">IF(ISNA(B$1), 0, OFFSET(data!$A$1, ROW()-1, B$1-1))</f>
        <v>2045</v>
      </c>
      <c r="C810" s="5">
        <f ca="1">IF(ISNA(C$1), 0, OFFSET(data!$A$1, ROW()-1, C$1-1))</f>
        <v>53005.333333333336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1864.5024407217199</v>
      </c>
      <c r="L810">
        <f ca="1">IF(ISNA(L$1), 0, OFFSET(data!$A$1, ROW()-1, L$1-1))</f>
        <v>42.8</v>
      </c>
      <c r="M810">
        <f ca="1">IF(ISNA(M$1), 0, OFFSET(data!$A$1, ROW()-1, M$1-1))</f>
        <v>263.706900074087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15.559776877221999</v>
      </c>
      <c r="R810">
        <f ca="1">IF(ISNA(R$1), 0, OFFSET(data!$A$1, ROW()-1, R$1-1))</f>
        <v>0</v>
      </c>
      <c r="S810">
        <f ca="1">IF(ISNA(S$1), 0, OFFSET(data!$A$1, ROW()-1, S$1-1))</f>
        <v>8.3891924305044494</v>
      </c>
      <c r="T810">
        <f ca="1">IF(ISNA(T$1), 0, OFFSET(data!$A$1, ROW()-1, T$1-1))</f>
        <v>2171.0093407958102</v>
      </c>
      <c r="U810">
        <f ca="1">IF(ISNA(U$1), 0, OFFSET(data!$A$1, ROW()-1, U$1-1))</f>
        <v>1045.1464349467001</v>
      </c>
      <c r="V810">
        <f ca="1">IF(ISNA(V$1), 0, OFFSET(data!$A$1, ROW()-1, V$1-1))</f>
        <v>754.26004692165498</v>
      </c>
      <c r="W810">
        <f ca="1">IF(ISNA(W$1), 0, OFFSET(data!$A$1, ROW()-1, W$1-1))</f>
        <v>117.93341194126</v>
      </c>
      <c r="X810">
        <f ca="1">IF(ISNA(X$1), 0, OFFSET(data!$A$1, ROW()-1, X$1-1))</f>
        <v>253.669446986189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2286.6137909150798</v>
      </c>
      <c r="AC810">
        <f ca="1">IF(ISNA(AC$1), 0, OFFSET(data!$A$1, ROW()-1, AC$1-1))</f>
        <v>1092.2253760480601</v>
      </c>
      <c r="AD810">
        <f ca="1">IF(ISNA(AD$1), 0, OFFSET(data!$A$1, ROW()-1, AD$1-1))</f>
        <v>0</v>
      </c>
      <c r="AE810" t="str">
        <f ca="1">IF(ISNA(AE$1), 0, OFFSET(data!$A$1, ROW()-1, AE$1-1))</f>
        <v>peak</v>
      </c>
      <c r="AF810" s="2">
        <f ca="1">AD810/1000</f>
        <v>0</v>
      </c>
      <c r="AG810">
        <f ca="1">U810+W810</f>
        <v>1163.07984688796</v>
      </c>
      <c r="AH810">
        <f ca="1">AB810+SUM(D810:M810,N810:P810)</f>
        <v>4457.6231317108868</v>
      </c>
      <c r="AI810">
        <f ca="1">AC810+SUM(U810:AA810)</f>
        <v>3263.2347168438637</v>
      </c>
    </row>
    <row r="811" spans="1:35" x14ac:dyDescent="0.2">
      <c r="A811" t="str">
        <f ca="1">IF(ISNA(A$1), 0, OFFSET(data!$A$1, ROW()-1, A$1-1))</f>
        <v>Oahu</v>
      </c>
      <c r="B811">
        <f ca="1">IF(ISNA(B$1), 0, OFFSET(data!$A$1, ROW()-1, B$1-1))</f>
        <v>2045</v>
      </c>
      <c r="C811" s="5">
        <f ca="1">IF(ISNA(C$1), 0, OFFSET(data!$A$1, ROW()-1, C$1-1))</f>
        <v>53005.416666666664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2031.3270780278999</v>
      </c>
      <c r="L811">
        <f ca="1">IF(ISNA(L$1), 0, OFFSET(data!$A$1, ROW()-1, L$1-1))</f>
        <v>42.8</v>
      </c>
      <c r="M811">
        <f ca="1">IF(ISNA(M$1), 0, OFFSET(data!$A$1, ROW()-1, M$1-1))</f>
        <v>154.82092209938801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1291.8506384877301</v>
      </c>
      <c r="R811">
        <f ca="1">IF(ISNA(R$1), 0, OFFSET(data!$A$1, ROW()-1, R$1-1))</f>
        <v>0</v>
      </c>
      <c r="S811">
        <f ca="1">IF(ISNA(S$1), 0, OFFSET(data!$A$1, ROW()-1, S$1-1))</f>
        <v>8.4006068360616197</v>
      </c>
      <c r="T811">
        <f ca="1">IF(ISNA(T$1), 0, OFFSET(data!$A$1, ROW()-1, T$1-1))</f>
        <v>2228.94800012729</v>
      </c>
      <c r="U811">
        <f ca="1">IF(ISNA(U$1), 0, OFFSET(data!$A$1, ROW()-1, U$1-1))</f>
        <v>1103.0850942781899</v>
      </c>
      <c r="V811">
        <f ca="1">IF(ISNA(V$1), 0, OFFSET(data!$A$1, ROW()-1, V$1-1))</f>
        <v>754.26004692165498</v>
      </c>
      <c r="W811">
        <f ca="1">IF(ISNA(W$1), 0, OFFSET(data!$A$1, ROW()-1, W$1-1))</f>
        <v>117.93341194126</v>
      </c>
      <c r="X811">
        <f ca="1">IF(ISNA(X$1), 0, OFFSET(data!$A$1, ROW()-1, X$1-1))</f>
        <v>253.669446986189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3568.7099328642998</v>
      </c>
      <c r="AC811">
        <f ca="1">IF(ISNA(AC$1), 0, OFFSET(data!$A$1, ROW()-1, AC$1-1))</f>
        <v>1092.74974704244</v>
      </c>
      <c r="AD811">
        <f ca="1">IF(ISNA(AD$1), 0, OFFSET(data!$A$1, ROW()-1, AD$1-1))</f>
        <v>0</v>
      </c>
      <c r="AE811" t="str">
        <f ca="1">IF(ISNA(AE$1), 0, OFFSET(data!$A$1, ROW()-1, AE$1-1))</f>
        <v>peak</v>
      </c>
      <c r="AF811" s="2">
        <f ca="1">AD811/1000</f>
        <v>0</v>
      </c>
      <c r="AG811">
        <f ca="1">U811+W811</f>
        <v>1221.0185062194498</v>
      </c>
      <c r="AH811">
        <f ca="1">AB811+SUM(D811:M811,N811:P811)</f>
        <v>5797.6579329915876</v>
      </c>
      <c r="AI811">
        <f ca="1">AC811+SUM(U811:AA811)</f>
        <v>3321.6977471697337</v>
      </c>
    </row>
    <row r="812" spans="1:35" x14ac:dyDescent="0.2">
      <c r="A812" t="str">
        <f ca="1">IF(ISNA(A$1), 0, OFFSET(data!$A$1, ROW()-1, A$1-1))</f>
        <v>Oahu</v>
      </c>
      <c r="B812">
        <f ca="1">IF(ISNA(B$1), 0, OFFSET(data!$A$1, ROW()-1, B$1-1))</f>
        <v>2045</v>
      </c>
      <c r="C812" s="5">
        <f ca="1">IF(ISNA(C$1), 0, OFFSET(data!$A$1, ROW()-1, C$1-1))</f>
        <v>53005.5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2090.7279739682799</v>
      </c>
      <c r="L812">
        <f ca="1">IF(ISNA(L$1), 0, OFFSET(data!$A$1, ROW()-1, L$1-1))</f>
        <v>42.8</v>
      </c>
      <c r="M812">
        <f ca="1">IF(ISNA(M$1), 0, OFFSET(data!$A$1, ROW()-1, M$1-1))</f>
        <v>118.92309336265799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1296.42589289937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2252.4510673309401</v>
      </c>
      <c r="U812">
        <f ca="1">IF(ISNA(U$1), 0, OFFSET(data!$A$1, ROW()-1, U$1-1))</f>
        <v>1126.58816148184</v>
      </c>
      <c r="V812">
        <f ca="1">IF(ISNA(V$1), 0, OFFSET(data!$A$1, ROW()-1, V$1-1))</f>
        <v>754.26004692165498</v>
      </c>
      <c r="W812">
        <f ca="1">IF(ISNA(W$1), 0, OFFSET(data!$A$1, ROW()-1, W$1-1))</f>
        <v>117.93341194126</v>
      </c>
      <c r="X812">
        <f ca="1">IF(ISNA(X$1), 0, OFFSET(data!$A$1, ROW()-1, X$1-1))</f>
        <v>253.669446986189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3567.2348871602499</v>
      </c>
      <c r="AC812">
        <f ca="1">IF(ISNA(AC$1), 0, OFFSET(data!$A$1, ROW()-1, AC$1-1))</f>
        <v>1080.15741001744</v>
      </c>
      <c r="AD812">
        <f ca="1">IF(ISNA(AD$1), 0, OFFSET(data!$A$1, ROW()-1, AD$1-1))</f>
        <v>0</v>
      </c>
      <c r="AE812" t="str">
        <f ca="1">IF(ISNA(AE$1), 0, OFFSET(data!$A$1, ROW()-1, AE$1-1))</f>
        <v>peak</v>
      </c>
      <c r="AF812" s="2">
        <f ca="1">AD812/1000</f>
        <v>0</v>
      </c>
      <c r="AG812">
        <f ca="1">U812+W812</f>
        <v>1244.5215734230999</v>
      </c>
      <c r="AH812">
        <f ca="1">AB812+SUM(D812:M812,N812:P812)</f>
        <v>5819.6859544911877</v>
      </c>
      <c r="AI812">
        <f ca="1">AC812+SUM(U812:AA812)</f>
        <v>3332.6084773483835</v>
      </c>
    </row>
    <row r="813" spans="1:35" x14ac:dyDescent="0.2">
      <c r="A813" t="str">
        <f ca="1">IF(ISNA(A$1), 0, OFFSET(data!$A$1, ROW()-1, A$1-1))</f>
        <v>Oahu</v>
      </c>
      <c r="B813">
        <f ca="1">IF(ISNA(B$1), 0, OFFSET(data!$A$1, ROW()-1, B$1-1))</f>
        <v>2045</v>
      </c>
      <c r="C813" s="5">
        <f ca="1">IF(ISNA(C$1), 0, OFFSET(data!$A$1, ROW()-1, C$1-1))</f>
        <v>53005.583333333336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2099.0280101844</v>
      </c>
      <c r="L813">
        <f ca="1">IF(ISNA(L$1), 0, OFFSET(data!$A$1, ROW()-1, L$1-1))</f>
        <v>42.8</v>
      </c>
      <c r="M813">
        <f ca="1">IF(ISNA(M$1), 0, OFFSET(data!$A$1, ROW()-1, M$1-1))</f>
        <v>96.314187590514294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1250.4764271501101</v>
      </c>
      <c r="R813">
        <f ca="1">IF(ISNA(R$1), 0, OFFSET(data!$A$1, ROW()-1, R$1-1))</f>
        <v>0</v>
      </c>
      <c r="S813">
        <f ca="1">IF(ISNA(S$1), 0, OFFSET(data!$A$1, ROW()-1, S$1-1))</f>
        <v>0.14374000000000001</v>
      </c>
      <c r="T813">
        <f ca="1">IF(ISNA(T$1), 0, OFFSET(data!$A$1, ROW()-1, T$1-1))</f>
        <v>2238.1421977749201</v>
      </c>
      <c r="U813">
        <f ca="1">IF(ISNA(U$1), 0, OFFSET(data!$A$1, ROW()-1, U$1-1))</f>
        <v>1130.93138931778</v>
      </c>
      <c r="V813">
        <f ca="1">IF(ISNA(V$1), 0, OFFSET(data!$A$1, ROW()-1, V$1-1))</f>
        <v>735.60794952968899</v>
      </c>
      <c r="W813">
        <f ca="1">IF(ISNA(W$1), 0, OFFSET(data!$A$1, ROW()-1, W$1-1))</f>
        <v>117.93341194126</v>
      </c>
      <c r="X813">
        <f ca="1">IF(ISNA(X$1), 0, OFFSET(data!$A$1, ROW()-1, X$1-1))</f>
        <v>253.669446986189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3503.2113868026099</v>
      </c>
      <c r="AC813">
        <f ca="1">IF(ISNA(AC$1), 0, OFFSET(data!$A$1, ROW()-1, AC$1-1))</f>
        <v>1066.7835727993199</v>
      </c>
      <c r="AD813">
        <f ca="1">IF(ISNA(AD$1), 0, OFFSET(data!$A$1, ROW()-1, AD$1-1))</f>
        <v>0</v>
      </c>
      <c r="AE813" t="str">
        <f ca="1">IF(ISNA(AE$1), 0, OFFSET(data!$A$1, ROW()-1, AE$1-1))</f>
        <v>peak</v>
      </c>
      <c r="AF813" s="2">
        <f ca="1">AD813/1000</f>
        <v>0</v>
      </c>
      <c r="AG813">
        <f ca="1">U813+W813</f>
        <v>1248.86480125904</v>
      </c>
      <c r="AH813">
        <f ca="1">AB813+SUM(D813:M813,N813:P813)</f>
        <v>5741.3535845775241</v>
      </c>
      <c r="AI813">
        <f ca="1">AC813+SUM(U813:AA813)</f>
        <v>3304.9257705742375</v>
      </c>
    </row>
    <row r="814" spans="1:35" x14ac:dyDescent="0.2">
      <c r="A814" t="str">
        <f ca="1">IF(ISNA(A$1), 0, OFFSET(data!$A$1, ROW()-1, A$1-1))</f>
        <v>Oahu</v>
      </c>
      <c r="B814">
        <f ca="1">IF(ISNA(B$1), 0, OFFSET(data!$A$1, ROW()-1, B$1-1))</f>
        <v>2045</v>
      </c>
      <c r="C814" s="5">
        <f ca="1">IF(ISNA(C$1), 0, OFFSET(data!$A$1, ROW()-1, C$1-1))</f>
        <v>53005.666666666664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2099.0280101844</v>
      </c>
      <c r="L814">
        <f ca="1">IF(ISNA(L$1), 0, OFFSET(data!$A$1, ROW()-1, L$1-1))</f>
        <v>42.8</v>
      </c>
      <c r="M814">
        <f ca="1">IF(ISNA(M$1), 0, OFFSET(data!$A$1, ROW()-1, M$1-1))</f>
        <v>44.0899191011341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392.86754007614599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2185.9179292855401</v>
      </c>
      <c r="U814">
        <f ca="1">IF(ISNA(U$1), 0, OFFSET(data!$A$1, ROW()-1, U$1-1))</f>
        <v>1123.0391238787499</v>
      </c>
      <c r="V814">
        <f ca="1">IF(ISNA(V$1), 0, OFFSET(data!$A$1, ROW()-1, V$1-1))</f>
        <v>691.27594647933699</v>
      </c>
      <c r="W814">
        <f ca="1">IF(ISNA(W$1), 0, OFFSET(data!$A$1, ROW()-1, W$1-1))</f>
        <v>117.93341194126</v>
      </c>
      <c r="X814">
        <f ca="1">IF(ISNA(X$1), 0, OFFSET(data!$A$1, ROW()-1, X$1-1))</f>
        <v>253.669446986189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2600.3375301343899</v>
      </c>
      <c r="AC814">
        <f ca="1">IF(ISNA(AC$1), 0, OFFSET(data!$A$1, ROW()-1, AC$1-1))</f>
        <v>1019.2728508840499</v>
      </c>
      <c r="AD814">
        <f ca="1">IF(ISNA(AD$1), 0, OFFSET(data!$A$1, ROW()-1, AD$1-1))</f>
        <v>0</v>
      </c>
      <c r="AE814" t="str">
        <f ca="1">IF(ISNA(AE$1), 0, OFFSET(data!$A$1, ROW()-1, AE$1-1))</f>
        <v>peak</v>
      </c>
      <c r="AF814" s="2">
        <f ca="1">AD814/1000</f>
        <v>0</v>
      </c>
      <c r="AG814">
        <f ca="1">U814+W814</f>
        <v>1240.9725358200099</v>
      </c>
      <c r="AH814">
        <f ca="1">AB814+SUM(D814:M814,N814:P814)</f>
        <v>4786.2554594199246</v>
      </c>
      <c r="AI814">
        <f ca="1">AC814+SUM(U814:AA814)</f>
        <v>3205.1907801695857</v>
      </c>
    </row>
    <row r="815" spans="1:35" x14ac:dyDescent="0.2">
      <c r="A815" t="str">
        <f ca="1">IF(ISNA(A$1), 0, OFFSET(data!$A$1, ROW()-1, A$1-1))</f>
        <v>Oahu</v>
      </c>
      <c r="B815">
        <f ca="1">IF(ISNA(B$1), 0, OFFSET(data!$A$1, ROW()-1, B$1-1))</f>
        <v>2045</v>
      </c>
      <c r="C815" s="5">
        <f ca="1">IF(ISNA(C$1), 0, OFFSET(data!$A$1, ROW()-1, C$1-1))</f>
        <v>53005.75</v>
      </c>
      <c r="D815">
        <f ca="1">IF(ISNA(D$1), 0, OFFSET(data!$A$1, ROW()-1, D$1-1))</f>
        <v>0</v>
      </c>
      <c r="E815">
        <f ca="1">IF(ISNA(E$1), 0, OFFSET(data!$A$1, ROW()-1, E$1-1))</f>
        <v>2.7333143999999998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42.8</v>
      </c>
      <c r="M815">
        <f ca="1">IF(ISNA(M$1), 0, OFFSET(data!$A$1, ROW()-1, M$1-1))</f>
        <v>178.920381093976</v>
      </c>
      <c r="N815">
        <f ca="1">IF(ISNA(N$1), 0, OFFSET(data!$A$1, ROW()-1, N$1-1))</f>
        <v>879.44747584460902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1103.9011713385801</v>
      </c>
      <c r="U815">
        <f ca="1">IF(ISNA(U$1), 0, OFFSET(data!$A$1, ROW()-1, U$1-1))</f>
        <v>1226.55685704287</v>
      </c>
      <c r="V815">
        <f ca="1">IF(ISNA(V$1), 0, OFFSET(data!$A$1, ROW()-1, V$1-1))</f>
        <v>0</v>
      </c>
      <c r="W815">
        <f ca="1">IF(ISNA(W$1), 0, OFFSET(data!$A$1, ROW()-1, W$1-1))</f>
        <v>-122.655685704287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186.246482018976</v>
      </c>
      <c r="AC815">
        <f ca="1">IF(ISNA(AC$1), 0, OFFSET(data!$A$1, ROW()-1, AC$1-1))</f>
        <v>186.246482018976</v>
      </c>
      <c r="AD815">
        <f ca="1">IF(ISNA(AD$1), 0, OFFSET(data!$A$1, ROW()-1, AD$1-1))</f>
        <v>0</v>
      </c>
      <c r="AE815" t="str">
        <f ca="1">IF(ISNA(AE$1), 0, OFFSET(data!$A$1, ROW()-1, AE$1-1))</f>
        <v>peak</v>
      </c>
      <c r="AF815" s="2">
        <f ca="1">AD815/1000</f>
        <v>0</v>
      </c>
      <c r="AG815">
        <f ca="1">U815+W815</f>
        <v>1103.901171338583</v>
      </c>
      <c r="AH815">
        <f ca="1">AB815+SUM(D815:M815,N815:P815)</f>
        <v>1290.147653357561</v>
      </c>
      <c r="AI815">
        <f ca="1">AC815+SUM(U815:AA815)</f>
        <v>1290.147653357559</v>
      </c>
    </row>
    <row r="816" spans="1:35" x14ac:dyDescent="0.2">
      <c r="A816" t="str">
        <f ca="1">IF(ISNA(A$1), 0, OFFSET(data!$A$1, ROW()-1, A$1-1))</f>
        <v>Oahu</v>
      </c>
      <c r="B816">
        <f ca="1">IF(ISNA(B$1), 0, OFFSET(data!$A$1, ROW()-1, B$1-1))</f>
        <v>2045</v>
      </c>
      <c r="C816" s="5">
        <f ca="1">IF(ISNA(C$1), 0, OFFSET(data!$A$1, ROW()-1, C$1-1))</f>
        <v>53005.833333333336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42.8</v>
      </c>
      <c r="M816">
        <f ca="1">IF(ISNA(M$1), 0, OFFSET(data!$A$1, ROW()-1, M$1-1))</f>
        <v>262.88285401485899</v>
      </c>
      <c r="N816">
        <f ca="1">IF(ISNA(N$1), 0, OFFSET(data!$A$1, ROW()-1, N$1-1))</f>
        <v>675.44519377951303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-8.2422957348171601E-13</v>
      </c>
      <c r="T816">
        <f ca="1">IF(ISNA(T$1), 0, OFFSET(data!$A$1, ROW()-1, T$1-1))</f>
        <v>981.12804779437295</v>
      </c>
      <c r="U816">
        <f ca="1">IF(ISNA(U$1), 0, OFFSET(data!$A$1, ROW()-1, U$1-1))</f>
        <v>1090.1422753270799</v>
      </c>
      <c r="V816">
        <f ca="1">IF(ISNA(V$1), 0, OFFSET(data!$A$1, ROW()-1, V$1-1))</f>
        <v>0</v>
      </c>
      <c r="W816">
        <f ca="1">IF(ISNA(W$1), 0, OFFSET(data!$A$1, ROW()-1, W$1-1))</f>
        <v>-109.01422753270801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356.84207848407198</v>
      </c>
      <c r="AC816">
        <f ca="1">IF(ISNA(AC$1), 0, OFFSET(data!$A$1, ROW()-1, AC$1-1))</f>
        <v>197.06511750863399</v>
      </c>
      <c r="AD816">
        <f ca="1">IF(ISNA(AD$1), 0, OFFSET(data!$A$1, ROW()-1, AD$1-1))</f>
        <v>0</v>
      </c>
      <c r="AE816" t="str">
        <f ca="1">IF(ISNA(AE$1), 0, OFFSET(data!$A$1, ROW()-1, AE$1-1))</f>
        <v>peak</v>
      </c>
      <c r="AF816" s="2">
        <f ca="1">AD816/1000</f>
        <v>0</v>
      </c>
      <c r="AG816">
        <f ca="1">U816+W816</f>
        <v>981.12804779437192</v>
      </c>
      <c r="AH816">
        <f ca="1">AB816+SUM(D816:M816,N816:P816)</f>
        <v>1337.970126278444</v>
      </c>
      <c r="AI816">
        <f ca="1">AC816+SUM(U816:AA816)</f>
        <v>1178.193165303006</v>
      </c>
    </row>
    <row r="817" spans="1:35" x14ac:dyDescent="0.2">
      <c r="A817" t="str">
        <f ca="1">IF(ISNA(A$1), 0, OFFSET(data!$A$1, ROW()-1, A$1-1))</f>
        <v>Oahu</v>
      </c>
      <c r="B817">
        <f ca="1">IF(ISNA(B$1), 0, OFFSET(data!$A$1, ROW()-1, B$1-1))</f>
        <v>2045</v>
      </c>
      <c r="C817" s="5">
        <f ca="1">IF(ISNA(C$1), 0, OFFSET(data!$A$1, ROW()-1, C$1-1))</f>
        <v>53005.916666666664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42.8</v>
      </c>
      <c r="M817">
        <f ca="1">IF(ISNA(M$1), 0, OFFSET(data!$A$1, ROW()-1, M$1-1))</f>
        <v>194.94425066731301</v>
      </c>
      <c r="N817">
        <f ca="1">IF(ISNA(N$1), 0, OFFSET(data!$A$1, ROW()-1, N$1-1))</f>
        <v>514.59000026298895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752.33425093030201</v>
      </c>
      <c r="U817">
        <f ca="1">IF(ISNA(U$1), 0, OFFSET(data!$A$1, ROW()-1, U$1-1))</f>
        <v>835.926945478113</v>
      </c>
      <c r="V817">
        <f ca="1">IF(ISNA(V$1), 0, OFFSET(data!$A$1, ROW()-1, V$1-1))</f>
        <v>0</v>
      </c>
      <c r="W817">
        <f ca="1">IF(ISNA(W$1), 0, OFFSET(data!$A$1, ROW()-1, W$1-1))</f>
        <v>-83.592694547811305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517.69727200059594</v>
      </c>
      <c r="AC817">
        <f ca="1">IF(ISNA(AC$1), 0, OFFSET(data!$A$1, ROW()-1, AC$1-1))</f>
        <v>184.656011208634</v>
      </c>
      <c r="AD817">
        <f ca="1">IF(ISNA(AD$1), 0, OFFSET(data!$A$1, ROW()-1, AD$1-1))</f>
        <v>0</v>
      </c>
      <c r="AE817" t="str">
        <f ca="1">IF(ISNA(AE$1), 0, OFFSET(data!$A$1, ROW()-1, AE$1-1))</f>
        <v>peak</v>
      </c>
      <c r="AF817" s="2">
        <f ca="1">AD817/1000</f>
        <v>0</v>
      </c>
      <c r="AG817">
        <f ca="1">U817+W817</f>
        <v>752.33425093030166</v>
      </c>
      <c r="AH817">
        <f ca="1">AB817+SUM(D817:M817,N817:P817)</f>
        <v>1270.0315229308981</v>
      </c>
      <c r="AI817">
        <f ca="1">AC817+SUM(U817:AA817)</f>
        <v>936.99026213893569</v>
      </c>
    </row>
    <row r="818" spans="1:35" x14ac:dyDescent="0.2">
      <c r="A818" t="str">
        <f ca="1">IF(ISNA(A$1), 0, OFFSET(data!$A$1, ROW()-1, A$1-1))</f>
        <v>Oahu</v>
      </c>
      <c r="B818">
        <f ca="1">IF(ISNA(B$1), 0, OFFSET(data!$A$1, ROW()-1, B$1-1))</f>
        <v>2045</v>
      </c>
      <c r="C818" s="5">
        <f ca="1">IF(ISNA(C$1), 0, OFFSET(data!$A$1, ROW()-1, C$1-1))</f>
        <v>53013</v>
      </c>
      <c r="D818">
        <f ca="1">IF(ISNA(D$1), 0, OFFSET(data!$A$1, ROW()-1, D$1-1))</f>
        <v>0</v>
      </c>
      <c r="E818">
        <f ca="1">IF(ISNA(E$1), 0, OFFSET(data!$A$1, ROW()-1, E$1-1))</f>
        <v>150.58600000000001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42.8</v>
      </c>
      <c r="M818">
        <f ca="1">IF(ISNA(M$1), 0, OFFSET(data!$A$1, ROW()-1, M$1-1))</f>
        <v>16.637489049999999</v>
      </c>
      <c r="N818">
        <f ca="1">IF(ISNA(N$1), 0, OFFSET(data!$A$1, ROW()-1, N$1-1))</f>
        <v>389.26432402227101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599.28781307227098</v>
      </c>
      <c r="U818">
        <f ca="1">IF(ISNA(U$1), 0, OFFSET(data!$A$1, ROW()-1, U$1-1))</f>
        <v>665.87534785807998</v>
      </c>
      <c r="V818">
        <f ca="1">IF(ISNA(V$1), 0, OFFSET(data!$A$1, ROW()-1, V$1-1))</f>
        <v>0</v>
      </c>
      <c r="W818">
        <f ca="1">IF(ISNA(W$1), 0, OFFSET(data!$A$1, ROW()-1, W$1-1))</f>
        <v>-66.587534785808003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643.02294824131297</v>
      </c>
      <c r="AC818">
        <f ca="1">IF(ISNA(AC$1), 0, OFFSET(data!$A$1, ROW()-1, AC$1-1))</f>
        <v>167.22348905000001</v>
      </c>
      <c r="AD818">
        <f ca="1">IF(ISNA(AD$1), 0, OFFSET(data!$A$1, ROW()-1, AD$1-1))</f>
        <v>0</v>
      </c>
      <c r="AE818" t="str">
        <f ca="1">IF(ISNA(AE$1), 0, OFFSET(data!$A$1, ROW()-1, AE$1-1))</f>
        <v>typical</v>
      </c>
      <c r="AF818" s="2">
        <f ca="1">AD818/1000</f>
        <v>0</v>
      </c>
      <c r="AG818">
        <f ca="1">U818+W818</f>
        <v>599.287813072272</v>
      </c>
      <c r="AH818">
        <f ca="1">AB818+SUM(D818:M818,N818:P818)</f>
        <v>1242.310761313584</v>
      </c>
      <c r="AI818">
        <f ca="1">AC818+SUM(U818:AA818)</f>
        <v>766.51130212227201</v>
      </c>
    </row>
    <row r="819" spans="1:35" x14ac:dyDescent="0.2">
      <c r="A819" t="str">
        <f ca="1">IF(ISNA(A$1), 0, OFFSET(data!$A$1, ROW()-1, A$1-1))</f>
        <v>Oahu</v>
      </c>
      <c r="B819">
        <f ca="1">IF(ISNA(B$1), 0, OFFSET(data!$A$1, ROW()-1, B$1-1))</f>
        <v>2045</v>
      </c>
      <c r="C819" s="5">
        <f ca="1">IF(ISNA(C$1), 0, OFFSET(data!$A$1, ROW()-1, C$1-1))</f>
        <v>53013.083333333336</v>
      </c>
      <c r="D819">
        <f ca="1">IF(ISNA(D$1), 0, OFFSET(data!$A$1, ROW()-1, D$1-1))</f>
        <v>0</v>
      </c>
      <c r="E819">
        <f ca="1">IF(ISNA(E$1), 0, OFFSET(data!$A$1, ROW()-1, E$1-1))</f>
        <v>150.58600000000001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42.8</v>
      </c>
      <c r="M819">
        <f ca="1">IF(ISNA(M$1), 0, OFFSET(data!$A$1, ROW()-1, M$1-1))</f>
        <v>23.183788549999999</v>
      </c>
      <c r="N819">
        <f ca="1">IF(ISNA(N$1), 0, OFFSET(data!$A$1, ROW()-1, N$1-1))</f>
        <v>327.59972025969302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544.16950880969296</v>
      </c>
      <c r="U819">
        <f ca="1">IF(ISNA(U$1), 0, OFFSET(data!$A$1, ROW()-1, U$1-1))</f>
        <v>604.63278756632496</v>
      </c>
      <c r="V819">
        <f ca="1">IF(ISNA(V$1), 0, OFFSET(data!$A$1, ROW()-1, V$1-1))</f>
        <v>0</v>
      </c>
      <c r="W819">
        <f ca="1">IF(ISNA(W$1), 0, OFFSET(data!$A$1, ROW()-1, W$1-1))</f>
        <v>-60.463278756632498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704.68755200389205</v>
      </c>
      <c r="AC819">
        <f ca="1">IF(ISNA(AC$1), 0, OFFSET(data!$A$1, ROW()-1, AC$1-1))</f>
        <v>173.76978854999999</v>
      </c>
      <c r="AD819">
        <f ca="1">IF(ISNA(AD$1), 0, OFFSET(data!$A$1, ROW()-1, AD$1-1))</f>
        <v>0</v>
      </c>
      <c r="AE819" t="str">
        <f ca="1">IF(ISNA(AE$1), 0, OFFSET(data!$A$1, ROW()-1, AE$1-1))</f>
        <v>typical</v>
      </c>
      <c r="AF819" s="2">
        <f ca="1">AD819/1000</f>
        <v>0</v>
      </c>
      <c r="AG819">
        <f ca="1">U819+W819</f>
        <v>544.1695088096925</v>
      </c>
      <c r="AH819">
        <f ca="1">AB819+SUM(D819:M819,N819:P819)</f>
        <v>1248.8570608135851</v>
      </c>
      <c r="AI819">
        <f ca="1">AC819+SUM(U819:AA819)</f>
        <v>717.93929735969255</v>
      </c>
    </row>
    <row r="820" spans="1:35" x14ac:dyDescent="0.2">
      <c r="A820" t="str">
        <f ca="1">IF(ISNA(A$1), 0, OFFSET(data!$A$1, ROW()-1, A$1-1))</f>
        <v>Oahu</v>
      </c>
      <c r="B820">
        <f ca="1">IF(ISNA(B$1), 0, OFFSET(data!$A$1, ROW()-1, B$1-1))</f>
        <v>2045</v>
      </c>
      <c r="C820" s="5">
        <f ca="1">IF(ISNA(C$1), 0, OFFSET(data!$A$1, ROW()-1, C$1-1))</f>
        <v>53013.166666666664</v>
      </c>
      <c r="D820">
        <f ca="1">IF(ISNA(D$1), 0, OFFSET(data!$A$1, ROW()-1, D$1-1))</f>
        <v>0</v>
      </c>
      <c r="E820">
        <f ca="1">IF(ISNA(E$1), 0, OFFSET(data!$A$1, ROW()-1, E$1-1))</f>
        <v>150.58600000000001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42.8</v>
      </c>
      <c r="M820">
        <f ca="1">IF(ISNA(M$1), 0, OFFSET(data!$A$1, ROW()-1, M$1-1))</f>
        <v>12.777723995000001</v>
      </c>
      <c r="N820">
        <f ca="1">IF(ISNA(N$1), 0, OFFSET(data!$A$1, ROW()-1, N$1-1))</f>
        <v>415.672486275599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621.83621027059905</v>
      </c>
      <c r="U820">
        <f ca="1">IF(ISNA(U$1), 0, OFFSET(data!$A$1, ROW()-1, U$1-1))</f>
        <v>690.92912252288897</v>
      </c>
      <c r="V820">
        <f ca="1">IF(ISNA(V$1), 0, OFFSET(data!$A$1, ROW()-1, V$1-1))</f>
        <v>0</v>
      </c>
      <c r="W820">
        <f ca="1">IF(ISNA(W$1), 0, OFFSET(data!$A$1, ROW()-1, W$1-1))</f>
        <v>-69.092912252288997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616.61478598798396</v>
      </c>
      <c r="AC820">
        <f ca="1">IF(ISNA(AC$1), 0, OFFSET(data!$A$1, ROW()-1, AC$1-1))</f>
        <v>163.36372399499999</v>
      </c>
      <c r="AD820">
        <f ca="1">IF(ISNA(AD$1), 0, OFFSET(data!$A$1, ROW()-1, AD$1-1))</f>
        <v>0</v>
      </c>
      <c r="AE820" t="str">
        <f ca="1">IF(ISNA(AE$1), 0, OFFSET(data!$A$1, ROW()-1, AE$1-1))</f>
        <v>typical</v>
      </c>
      <c r="AF820" s="2">
        <f ca="1">AD820/1000</f>
        <v>0</v>
      </c>
      <c r="AG820">
        <f ca="1">U820+W820</f>
        <v>621.83621027059996</v>
      </c>
      <c r="AH820">
        <f ca="1">AB820+SUM(D820:M820,N820:P820)</f>
        <v>1238.450996258583</v>
      </c>
      <c r="AI820">
        <f ca="1">AC820+SUM(U820:AA820)</f>
        <v>785.19993426559995</v>
      </c>
    </row>
    <row r="821" spans="1:35" x14ac:dyDescent="0.2">
      <c r="A821" t="str">
        <f ca="1">IF(ISNA(A$1), 0, OFFSET(data!$A$1, ROW()-1, A$1-1))</f>
        <v>Oahu</v>
      </c>
      <c r="B821">
        <f ca="1">IF(ISNA(B$1), 0, OFFSET(data!$A$1, ROW()-1, B$1-1))</f>
        <v>2045</v>
      </c>
      <c r="C821" s="5">
        <f ca="1">IF(ISNA(C$1), 0, OFFSET(data!$A$1, ROW()-1, C$1-1))</f>
        <v>53013.25</v>
      </c>
      <c r="D821">
        <f ca="1">IF(ISNA(D$1), 0, OFFSET(data!$A$1, ROW()-1, D$1-1))</f>
        <v>0</v>
      </c>
      <c r="E821">
        <f ca="1">IF(ISNA(E$1), 0, OFFSET(data!$A$1, ROW()-1, E$1-1))</f>
        <v>150.58600000000001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42.8</v>
      </c>
      <c r="M821">
        <f ca="1">IF(ISNA(M$1), 0, OFFSET(data!$A$1, ROW()-1, M$1-1))</f>
        <v>47.041731591055402</v>
      </c>
      <c r="N821">
        <f ca="1">IF(ISNA(N$1), 0, OFFSET(data!$A$1, ROW()-1, N$1-1))</f>
        <v>653.05635027668598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893.48408186774202</v>
      </c>
      <c r="U821">
        <f ca="1">IF(ISNA(U$1), 0, OFFSET(data!$A$1, ROW()-1, U$1-1))</f>
        <v>992.76009096415805</v>
      </c>
      <c r="V821">
        <f ca="1">IF(ISNA(V$1), 0, OFFSET(data!$A$1, ROW()-1, V$1-1))</f>
        <v>0</v>
      </c>
      <c r="W821">
        <f ca="1">IF(ISNA(W$1), 0, OFFSET(data!$A$1, ROW()-1, W$1-1))</f>
        <v>-99.276009096415805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379.23092198689801</v>
      </c>
      <c r="AC821">
        <f ca="1">IF(ISNA(AC$1), 0, OFFSET(data!$A$1, ROW()-1, AC$1-1))</f>
        <v>197.62773159105501</v>
      </c>
      <c r="AD821">
        <f ca="1">IF(ISNA(AD$1), 0, OFFSET(data!$A$1, ROW()-1, AD$1-1))</f>
        <v>0</v>
      </c>
      <c r="AE821" t="str">
        <f ca="1">IF(ISNA(AE$1), 0, OFFSET(data!$A$1, ROW()-1, AE$1-1))</f>
        <v>typical</v>
      </c>
      <c r="AF821" s="2">
        <f ca="1">AD821/1000</f>
        <v>0</v>
      </c>
      <c r="AG821">
        <f ca="1">U821+W821</f>
        <v>893.48408186774225</v>
      </c>
      <c r="AH821">
        <f ca="1">AB821+SUM(D821:M821,N821:P821)</f>
        <v>1272.7150038546395</v>
      </c>
      <c r="AI821">
        <f ca="1">AC821+SUM(U821:AA821)</f>
        <v>1091.1118134587973</v>
      </c>
    </row>
    <row r="822" spans="1:35" x14ac:dyDescent="0.2">
      <c r="A822" t="str">
        <f ca="1">IF(ISNA(A$1), 0, OFFSET(data!$A$1, ROW()-1, A$1-1))</f>
        <v>Oahu</v>
      </c>
      <c r="B822">
        <f ca="1">IF(ISNA(B$1), 0, OFFSET(data!$A$1, ROW()-1, B$1-1))</f>
        <v>2045</v>
      </c>
      <c r="C822" s="5">
        <f ca="1">IF(ISNA(C$1), 0, OFFSET(data!$A$1, ROW()-1, C$1-1))</f>
        <v>53013.333333333336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1954.8195796492801</v>
      </c>
      <c r="L822">
        <f ca="1">IF(ISNA(L$1), 0, OFFSET(data!$A$1, ROW()-1, L$1-1))</f>
        <v>42.8</v>
      </c>
      <c r="M822">
        <f ca="1">IF(ISNA(M$1), 0, OFFSET(data!$A$1, ROW()-1, M$1-1))</f>
        <v>45.7387035019443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2043.3582831512299</v>
      </c>
      <c r="U822">
        <f ca="1">IF(ISNA(U$1), 0, OFFSET(data!$A$1, ROW()-1, U$1-1))</f>
        <v>1112.70632594634</v>
      </c>
      <c r="V822">
        <f ca="1">IF(ISNA(V$1), 0, OFFSET(data!$A$1, ROW()-1, V$1-1))</f>
        <v>840.63523917146199</v>
      </c>
      <c r="W822">
        <f ca="1">IF(ISNA(W$1), 0, OFFSET(data!$A$1, ROW()-1, W$1-1))</f>
        <v>90.016718033421796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2074.2098620631</v>
      </c>
      <c r="AC822">
        <f ca="1">IF(ISNA(AC$1), 0, OFFSET(data!$A$1, ROW()-1, AC$1-1))</f>
        <v>979.99352058135196</v>
      </c>
      <c r="AD822">
        <f ca="1">IF(ISNA(AD$1), 0, OFFSET(data!$A$1, ROW()-1, AD$1-1))</f>
        <v>0</v>
      </c>
      <c r="AE822" t="str">
        <f ca="1">IF(ISNA(AE$1), 0, OFFSET(data!$A$1, ROW()-1, AE$1-1))</f>
        <v>typical</v>
      </c>
      <c r="AF822" s="2">
        <f ca="1">AD822/1000</f>
        <v>0</v>
      </c>
      <c r="AG822">
        <f ca="1">U822+W822</f>
        <v>1202.7230439797618</v>
      </c>
      <c r="AH822">
        <f ca="1">AB822+SUM(D822:M822,N822:P822)</f>
        <v>4117.5681452143244</v>
      </c>
      <c r="AI822">
        <f ca="1">AC822+SUM(U822:AA822)</f>
        <v>3023.3518037325757</v>
      </c>
    </row>
    <row r="823" spans="1:35" x14ac:dyDescent="0.2">
      <c r="A823" t="str">
        <f ca="1">IF(ISNA(A$1), 0, OFFSET(data!$A$1, ROW()-1, A$1-1))</f>
        <v>Oahu</v>
      </c>
      <c r="B823">
        <f ca="1">IF(ISNA(B$1), 0, OFFSET(data!$A$1, ROW()-1, B$1-1))</f>
        <v>2045</v>
      </c>
      <c r="C823" s="5">
        <f ca="1">IF(ISNA(C$1), 0, OFFSET(data!$A$1, ROW()-1, C$1-1))</f>
        <v>53013.416666666664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2852.68497801987</v>
      </c>
      <c r="L823">
        <f ca="1">IF(ISNA(L$1), 0, OFFSET(data!$A$1, ROW()-1, L$1-1))</f>
        <v>42.8</v>
      </c>
      <c r="M823">
        <f ca="1">IF(ISNA(M$1), 0, OFFSET(data!$A$1, ROW()-1, M$1-1))</f>
        <v>35.6483861931696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180.47172811618699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2931.1333642130398</v>
      </c>
      <c r="U823">
        <f ca="1">IF(ISNA(U$1), 0, OFFSET(data!$A$1, ROW()-1, U$1-1))</f>
        <v>1185.7282844086899</v>
      </c>
      <c r="V823">
        <f ca="1">IF(ISNA(V$1), 0, OFFSET(data!$A$1, ROW()-1, V$1-1))</f>
        <v>1032.28727226358</v>
      </c>
      <c r="W823">
        <f ca="1">IF(ISNA(W$1), 0, OFFSET(data!$A$1, ROW()-1, W$1-1))</f>
        <v>216.53080885511301</v>
      </c>
      <c r="X823">
        <f ca="1">IF(ISNA(X$1), 0, OFFSET(data!$A$1, ROW()-1, X$1-1))</f>
        <v>496.58699868564901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3076.7369086249901</v>
      </c>
      <c r="AC823">
        <f ca="1">IF(ISNA(AC$1), 0, OFFSET(data!$A$1, ROW()-1, AC$1-1))</f>
        <v>1013.9314094269801</v>
      </c>
      <c r="AD823">
        <f ca="1">IF(ISNA(AD$1), 0, OFFSET(data!$A$1, ROW()-1, AD$1-1))</f>
        <v>0</v>
      </c>
      <c r="AE823" t="str">
        <f ca="1">IF(ISNA(AE$1), 0, OFFSET(data!$A$1, ROW()-1, AE$1-1))</f>
        <v>typical</v>
      </c>
      <c r="AF823" s="2">
        <f ca="1">AD823/1000</f>
        <v>0</v>
      </c>
      <c r="AG823">
        <f ca="1">U823+W823</f>
        <v>1402.2590932638029</v>
      </c>
      <c r="AH823">
        <f ca="1">AB823+SUM(D823:M823,N823:P823)</f>
        <v>6007.8702728380304</v>
      </c>
      <c r="AI823">
        <f ca="1">AC823+SUM(U823:AA823)</f>
        <v>3945.0647736400115</v>
      </c>
    </row>
    <row r="824" spans="1:35" x14ac:dyDescent="0.2">
      <c r="A824" t="str">
        <f ca="1">IF(ISNA(A$1), 0, OFFSET(data!$A$1, ROW()-1, A$1-1))</f>
        <v>Oahu</v>
      </c>
      <c r="B824">
        <f ca="1">IF(ISNA(B$1), 0, OFFSET(data!$A$1, ROW()-1, B$1-1))</f>
        <v>2045</v>
      </c>
      <c r="C824" s="5">
        <f ca="1">IF(ISNA(C$1), 0, OFFSET(data!$A$1, ROW()-1, C$1-1))</f>
        <v>53013.5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2882.0299398798802</v>
      </c>
      <c r="L824">
        <f ca="1">IF(ISNA(L$1), 0, OFFSET(data!$A$1, ROW()-1, L$1-1))</f>
        <v>42.8</v>
      </c>
      <c r="M824">
        <f ca="1">IF(ISNA(M$1), 0, OFFSET(data!$A$1, ROW()-1, M$1-1))</f>
        <v>31.279872532959001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451.62677778544298</v>
      </c>
      <c r="R824">
        <f ca="1">IF(ISNA(R$1), 0, OFFSET(data!$A$1, ROW()-1, R$1-1))</f>
        <v>0</v>
      </c>
      <c r="S824">
        <f ca="1">IF(ISNA(S$1), 0, OFFSET(data!$A$1, ROW()-1, S$1-1))</f>
        <v>1.426202</v>
      </c>
      <c r="T824">
        <f ca="1">IF(ISNA(T$1), 0, OFFSET(data!$A$1, ROW()-1, T$1-1))</f>
        <v>2956.1098124128398</v>
      </c>
      <c r="U824">
        <f ca="1">IF(ISNA(U$1), 0, OFFSET(data!$A$1, ROW()-1, U$1-1))</f>
        <v>1210.7047326084901</v>
      </c>
      <c r="V824">
        <f ca="1">IF(ISNA(V$1), 0, OFFSET(data!$A$1, ROW()-1, V$1-1))</f>
        <v>1032.28727226358</v>
      </c>
      <c r="W824">
        <f ca="1">IF(ISNA(W$1), 0, OFFSET(data!$A$1, ROW()-1, W$1-1))</f>
        <v>216.53080885511301</v>
      </c>
      <c r="X824">
        <f ca="1">IF(ISNA(X$1), 0, OFFSET(data!$A$1, ROW()-1, X$1-1))</f>
        <v>496.58699868564901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3351.81580511422</v>
      </c>
      <c r="AC824">
        <f ca="1">IF(ISNA(AC$1), 0, OFFSET(data!$A$1, ROW()-1, AC$1-1))</f>
        <v>1010.98909776677</v>
      </c>
      <c r="AD824">
        <f ca="1">IF(ISNA(AD$1), 0, OFFSET(data!$A$1, ROW()-1, AD$1-1))</f>
        <v>0</v>
      </c>
      <c r="AE824" t="str">
        <f ca="1">IF(ISNA(AE$1), 0, OFFSET(data!$A$1, ROW()-1, AE$1-1))</f>
        <v>typical</v>
      </c>
      <c r="AF824" s="2">
        <f ca="1">AD824/1000</f>
        <v>0</v>
      </c>
      <c r="AG824">
        <f ca="1">U824+W824</f>
        <v>1427.2355414636031</v>
      </c>
      <c r="AH824">
        <f ca="1">AB824+SUM(D824:M824,N824:P824)</f>
        <v>6307.9256175270593</v>
      </c>
      <c r="AI824">
        <f ca="1">AC824+SUM(U824:AA824)</f>
        <v>3967.0989101796022</v>
      </c>
    </row>
    <row r="825" spans="1:35" x14ac:dyDescent="0.2">
      <c r="A825" t="str">
        <f ca="1">IF(ISNA(A$1), 0, OFFSET(data!$A$1, ROW()-1, A$1-1))</f>
        <v>Oahu</v>
      </c>
      <c r="B825">
        <f ca="1">IF(ISNA(B$1), 0, OFFSET(data!$A$1, ROW()-1, B$1-1))</f>
        <v>2045</v>
      </c>
      <c r="C825" s="5">
        <f ca="1">IF(ISNA(C$1), 0, OFFSET(data!$A$1, ROW()-1, C$1-1))</f>
        <v>53013.583333333336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2661.5431145306902</v>
      </c>
      <c r="L825">
        <f ca="1">IF(ISNA(L$1), 0, OFFSET(data!$A$1, ROW()-1, L$1-1))</f>
        <v>42.8</v>
      </c>
      <c r="M825">
        <f ca="1">IF(ISNA(M$1), 0, OFFSET(data!$A$1, ROW()-1, M$1-1))</f>
        <v>36.4746152364824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2740.81772976718</v>
      </c>
      <c r="U825">
        <f ca="1">IF(ISNA(U$1), 0, OFFSET(data!$A$1, ROW()-1, U$1-1))</f>
        <v>1216.8264110888299</v>
      </c>
      <c r="V825">
        <f ca="1">IF(ISNA(V$1), 0, OFFSET(data!$A$1, ROW()-1, V$1-1))</f>
        <v>1032.28727226358</v>
      </c>
      <c r="W825">
        <f ca="1">IF(ISNA(W$1), 0, OFFSET(data!$A$1, ROW()-1, W$1-1))</f>
        <v>216.53080885511301</v>
      </c>
      <c r="X825">
        <f ca="1">IF(ISNA(X$1), 0, OFFSET(data!$A$1, ROW()-1, X$1-1))</f>
        <v>275.17323755964799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2677.9612320508099</v>
      </c>
      <c r="AC825">
        <f ca="1">IF(ISNA(AC$1), 0, OFFSET(data!$A$1, ROW()-1, AC$1-1))</f>
        <v>1013.83054149529</v>
      </c>
      <c r="AD825">
        <f ca="1">IF(ISNA(AD$1), 0, OFFSET(data!$A$1, ROW()-1, AD$1-1))</f>
        <v>0</v>
      </c>
      <c r="AE825" t="str">
        <f ca="1">IF(ISNA(AE$1), 0, OFFSET(data!$A$1, ROW()-1, AE$1-1))</f>
        <v>typical</v>
      </c>
      <c r="AF825" s="2">
        <f ca="1">AD825/1000</f>
        <v>0</v>
      </c>
      <c r="AG825">
        <f ca="1">U825+W825</f>
        <v>1433.3572199439429</v>
      </c>
      <c r="AH825">
        <f ca="1">AB825+SUM(D825:M825,N825:P825)</f>
        <v>5418.7789618179831</v>
      </c>
      <c r="AI825">
        <f ca="1">AC825+SUM(U825:AA825)</f>
        <v>3754.6482712624606</v>
      </c>
    </row>
    <row r="826" spans="1:35" x14ac:dyDescent="0.2">
      <c r="A826" t="str">
        <f ca="1">IF(ISNA(A$1), 0, OFFSET(data!$A$1, ROW()-1, A$1-1))</f>
        <v>Oahu</v>
      </c>
      <c r="B826">
        <f ca="1">IF(ISNA(B$1), 0, OFFSET(data!$A$1, ROW()-1, B$1-1))</f>
        <v>2045</v>
      </c>
      <c r="C826" s="5">
        <f ca="1">IF(ISNA(C$1), 0, OFFSET(data!$A$1, ROW()-1, C$1-1))</f>
        <v>53013.666666666664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1428.0988189827699</v>
      </c>
      <c r="L826">
        <f ca="1">IF(ISNA(L$1), 0, OFFSET(data!$A$1, ROW()-1, L$1-1))</f>
        <v>42.8</v>
      </c>
      <c r="M826">
        <f ca="1">IF(ISNA(M$1), 0, OFFSET(data!$A$1, ROW()-1, M$1-1))</f>
        <v>29.733109572867001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1500.6319285556399</v>
      </c>
      <c r="U826">
        <f ca="1">IF(ISNA(U$1), 0, OFFSET(data!$A$1, ROW()-1, U$1-1))</f>
        <v>1205.65273689418</v>
      </c>
      <c r="V826">
        <f ca="1">IF(ISNA(V$1), 0, OFFSET(data!$A$1, ROW()-1, V$1-1))</f>
        <v>415.54446535087499</v>
      </c>
      <c r="W826">
        <f ca="1">IF(ISNA(W$1), 0, OFFSET(data!$A$1, ROW()-1, W$1-1))</f>
        <v>-120.56527368941801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1447.8317376144601</v>
      </c>
      <c r="AC826">
        <f ca="1">IF(ISNA(AC$1), 0, OFFSET(data!$A$1, ROW()-1, AC$1-1))</f>
        <v>949.83985620652095</v>
      </c>
      <c r="AD826">
        <f ca="1">IF(ISNA(AD$1), 0, OFFSET(data!$A$1, ROW()-1, AD$1-1))</f>
        <v>0</v>
      </c>
      <c r="AE826" t="str">
        <f ca="1">IF(ISNA(AE$1), 0, OFFSET(data!$A$1, ROW()-1, AE$1-1))</f>
        <v>typical</v>
      </c>
      <c r="AF826" s="2">
        <f ca="1">AD826/1000</f>
        <v>0</v>
      </c>
      <c r="AG826">
        <f ca="1">U826+W826</f>
        <v>1085.0874632047619</v>
      </c>
      <c r="AH826">
        <f ca="1">AB826+SUM(D826:M826,N826:P826)</f>
        <v>2948.463666170097</v>
      </c>
      <c r="AI826">
        <f ca="1">AC826+SUM(U826:AA826)</f>
        <v>2450.4717847621578</v>
      </c>
    </row>
    <row r="827" spans="1:35" x14ac:dyDescent="0.2">
      <c r="A827" t="str">
        <f ca="1">IF(ISNA(A$1), 0, OFFSET(data!$A$1, ROW()-1, A$1-1))</f>
        <v>Oahu</v>
      </c>
      <c r="B827">
        <f ca="1">IF(ISNA(B$1), 0, OFFSET(data!$A$1, ROW()-1, B$1-1))</f>
        <v>2045</v>
      </c>
      <c r="C827" s="5">
        <f ca="1">IF(ISNA(C$1), 0, OFFSET(data!$A$1, ROW()-1, C$1-1))</f>
        <v>53013.75</v>
      </c>
      <c r="D827">
        <f ca="1">IF(ISNA(D$1), 0, OFFSET(data!$A$1, ROW()-1, D$1-1))</f>
        <v>0</v>
      </c>
      <c r="E827">
        <f ca="1">IF(ISNA(E$1), 0, OFFSET(data!$A$1, ROW()-1, E$1-1))</f>
        <v>161.5192576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42.8</v>
      </c>
      <c r="M827">
        <f ca="1">IF(ISNA(M$1), 0, OFFSET(data!$A$1, ROW()-1, M$1-1))</f>
        <v>45.515912668379698</v>
      </c>
      <c r="N827">
        <f ca="1">IF(ISNA(N$1), 0, OFFSET(data!$A$1, ROW()-1, N$1-1))</f>
        <v>887.19247948685802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1137.02764975523</v>
      </c>
      <c r="U827">
        <f ca="1">IF(ISNA(U$1), 0, OFFSET(data!$A$1, ROW()-1, U$1-1))</f>
        <v>1263.36405528359</v>
      </c>
      <c r="V827">
        <f ca="1">IF(ISNA(V$1), 0, OFFSET(data!$A$1, ROW()-1, V$1-1))</f>
        <v>0</v>
      </c>
      <c r="W827">
        <f ca="1">IF(ISNA(W$1), 0, OFFSET(data!$A$1, ROW()-1, W$1-1))</f>
        <v>-126.33640552835899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194.72153517672601</v>
      </c>
      <c r="AC827">
        <f ca="1">IF(ISNA(AC$1), 0, OFFSET(data!$A$1, ROW()-1, AC$1-1))</f>
        <v>194.61989406837901</v>
      </c>
      <c r="AD827">
        <f ca="1">IF(ISNA(AD$1), 0, OFFSET(data!$A$1, ROW()-1, AD$1-1))</f>
        <v>0</v>
      </c>
      <c r="AE827" t="str">
        <f ca="1">IF(ISNA(AE$1), 0, OFFSET(data!$A$1, ROW()-1, AE$1-1))</f>
        <v>typical</v>
      </c>
      <c r="AF827" s="2">
        <f ca="1">AD827/1000</f>
        <v>0</v>
      </c>
      <c r="AG827">
        <f ca="1">U827+W827</f>
        <v>1137.0276497552311</v>
      </c>
      <c r="AH827">
        <f ca="1">AB827+SUM(D827:M827,N827:P827)</f>
        <v>1331.7491849319638</v>
      </c>
      <c r="AI827">
        <f ca="1">AC827+SUM(U827:AA827)</f>
        <v>1331.64754382361</v>
      </c>
    </row>
    <row r="828" spans="1:35" x14ac:dyDescent="0.2">
      <c r="A828" t="str">
        <f ca="1">IF(ISNA(A$1), 0, OFFSET(data!$A$1, ROW()-1, A$1-1))</f>
        <v>Oahu</v>
      </c>
      <c r="B828">
        <f ca="1">IF(ISNA(B$1), 0, OFFSET(data!$A$1, ROW()-1, B$1-1))</f>
        <v>2045</v>
      </c>
      <c r="C828" s="5">
        <f ca="1">IF(ISNA(C$1), 0, OFFSET(data!$A$1, ROW()-1, C$1-1))</f>
        <v>53013.833333333336</v>
      </c>
      <c r="D828">
        <f ca="1">IF(ISNA(D$1), 0, OFFSET(data!$A$1, ROW()-1, D$1-1))</f>
        <v>0</v>
      </c>
      <c r="E828">
        <f ca="1">IF(ISNA(E$1), 0, OFFSET(data!$A$1, ROW()-1, E$1-1))</f>
        <v>150.58600000000001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42.8</v>
      </c>
      <c r="M828">
        <f ca="1">IF(ISNA(M$1), 0, OFFSET(data!$A$1, ROW()-1, M$1-1))</f>
        <v>57.0515334696615</v>
      </c>
      <c r="N828">
        <f ca="1">IF(ISNA(N$1), 0, OFFSET(data!$A$1, ROW()-1, N$1-1))</f>
        <v>756.92523342543802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1007.3627668951</v>
      </c>
      <c r="U828">
        <f ca="1">IF(ISNA(U$1), 0, OFFSET(data!$A$1, ROW()-1, U$1-1))</f>
        <v>1119.29196321677</v>
      </c>
      <c r="V828">
        <f ca="1">IF(ISNA(V$1), 0, OFFSET(data!$A$1, ROW()-1, V$1-1))</f>
        <v>0</v>
      </c>
      <c r="W828">
        <f ca="1">IF(ISNA(W$1), 0, OFFSET(data!$A$1, ROW()-1, W$1-1))</f>
        <v>-111.929196321677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275.36203883814602</v>
      </c>
      <c r="AC828">
        <f ca="1">IF(ISNA(AC$1), 0, OFFSET(data!$A$1, ROW()-1, AC$1-1))</f>
        <v>207.183253944661</v>
      </c>
      <c r="AD828">
        <f ca="1">IF(ISNA(AD$1), 0, OFFSET(data!$A$1, ROW()-1, AD$1-1))</f>
        <v>0</v>
      </c>
      <c r="AE828" t="str">
        <f ca="1">IF(ISNA(AE$1), 0, OFFSET(data!$A$1, ROW()-1, AE$1-1))</f>
        <v>typical</v>
      </c>
      <c r="AF828" s="2">
        <f ca="1">AD828/1000</f>
        <v>0</v>
      </c>
      <c r="AG828">
        <f ca="1">U828+W828</f>
        <v>1007.362766895093</v>
      </c>
      <c r="AH828">
        <f ca="1">AB828+SUM(D828:M828,N828:P828)</f>
        <v>1282.7248057332456</v>
      </c>
      <c r="AI828">
        <f ca="1">AC828+SUM(U828:AA828)</f>
        <v>1214.546020839754</v>
      </c>
    </row>
    <row r="829" spans="1:35" x14ac:dyDescent="0.2">
      <c r="A829" t="str">
        <f ca="1">IF(ISNA(A$1), 0, OFFSET(data!$A$1, ROW()-1, A$1-1))</f>
        <v>Oahu</v>
      </c>
      <c r="B829">
        <f ca="1">IF(ISNA(B$1), 0, OFFSET(data!$A$1, ROW()-1, B$1-1))</f>
        <v>2045</v>
      </c>
      <c r="C829" s="5">
        <f ca="1">IF(ISNA(C$1), 0, OFFSET(data!$A$1, ROW()-1, C$1-1))</f>
        <v>53013.916666666664</v>
      </c>
      <c r="D829">
        <f ca="1">IF(ISNA(D$1), 0, OFFSET(data!$A$1, ROW()-1, D$1-1))</f>
        <v>0</v>
      </c>
      <c r="E829">
        <f ca="1">IF(ISNA(E$1), 0, OFFSET(data!$A$1, ROW()-1, E$1-1))</f>
        <v>150.58600000000001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42.8</v>
      </c>
      <c r="M829">
        <f ca="1">IF(ISNA(M$1), 0, OFFSET(data!$A$1, ROW()-1, M$1-1))</f>
        <v>86.814032078213998</v>
      </c>
      <c r="N829">
        <f ca="1">IF(ISNA(N$1), 0, OFFSET(data!$A$1, ROW()-1, N$1-1))</f>
        <v>488.02677543523498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768.22680751344899</v>
      </c>
      <c r="U829">
        <f ca="1">IF(ISNA(U$1), 0, OFFSET(data!$A$1, ROW()-1, U$1-1))</f>
        <v>853.58534168160998</v>
      </c>
      <c r="V829">
        <f ca="1">IF(ISNA(V$1), 0, OFFSET(data!$A$1, ROW()-1, V$1-1))</f>
        <v>0</v>
      </c>
      <c r="W829">
        <f ca="1">IF(ISNA(W$1), 0, OFFSET(data!$A$1, ROW()-1, W$1-1))</f>
        <v>-85.358534168161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544.26049682835003</v>
      </c>
      <c r="AC829">
        <f ca="1">IF(ISNA(AC$1), 0, OFFSET(data!$A$1, ROW()-1, AC$1-1))</f>
        <v>235.390173478214</v>
      </c>
      <c r="AD829">
        <f ca="1">IF(ISNA(AD$1), 0, OFFSET(data!$A$1, ROW()-1, AD$1-1))</f>
        <v>0</v>
      </c>
      <c r="AE829" t="str">
        <f ca="1">IF(ISNA(AE$1), 0, OFFSET(data!$A$1, ROW()-1, AE$1-1))</f>
        <v>typical</v>
      </c>
      <c r="AF829" s="2">
        <f ca="1">AD829/1000</f>
        <v>0</v>
      </c>
      <c r="AG829">
        <f ca="1">U829+W829</f>
        <v>768.22680751344899</v>
      </c>
      <c r="AH829">
        <f ca="1">AB829+SUM(D829:M829,N829:P829)</f>
        <v>1312.487304341799</v>
      </c>
      <c r="AI829">
        <f ca="1">AC829+SUM(U829:AA829)</f>
        <v>1003.616980991663</v>
      </c>
    </row>
    <row r="830" spans="1:35" x14ac:dyDescent="0.2">
      <c r="A830" t="str">
        <f ca="1">IF(ISNA(A$1), 0, OFFSET(data!$A$1, ROW()-1, A$1-1))</f>
        <v>Oahu</v>
      </c>
      <c r="B830">
        <f ca="1">IF(ISNA(B$1), 0, OFFSET(data!$A$1, ROW()-1, B$1-1))</f>
        <v>2045</v>
      </c>
      <c r="C830" s="5">
        <f ca="1">IF(ISNA(C$1), 0, OFFSET(data!$A$1, ROW()-1, C$1-1))</f>
        <v>53062</v>
      </c>
      <c r="D830">
        <f ca="1">IF(ISNA(D$1), 0, OFFSET(data!$A$1, ROW()-1, D$1-1))</f>
        <v>0</v>
      </c>
      <c r="E830">
        <f ca="1">IF(ISNA(E$1), 0, OFFSET(data!$A$1, ROW()-1, E$1-1))</f>
        <v>330.58600000000001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42.8</v>
      </c>
      <c r="M830">
        <f ca="1">IF(ISNA(M$1), 0, OFFSET(data!$A$1, ROW()-1, M$1-1))</f>
        <v>25.754168288414999</v>
      </c>
      <c r="N830">
        <f ca="1">IF(ISNA(N$1), 0, OFFSET(data!$A$1, ROW()-1, N$1-1))</f>
        <v>174.467525752428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573.60769404084294</v>
      </c>
      <c r="U830">
        <f ca="1">IF(ISNA(U$1), 0, OFFSET(data!$A$1, ROW()-1, U$1-1))</f>
        <v>637.34188226760398</v>
      </c>
      <c r="V830">
        <f ca="1">IF(ISNA(V$1), 0, OFFSET(data!$A$1, ROW()-1, V$1-1))</f>
        <v>0</v>
      </c>
      <c r="W830">
        <f ca="1">IF(ISNA(W$1), 0, OFFSET(data!$A$1, ROW()-1, W$1-1))</f>
        <v>-63.734188226760402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857.81974651115695</v>
      </c>
      <c r="AC830">
        <f ca="1">IF(ISNA(AC$1), 0, OFFSET(data!$A$1, ROW()-1, AC$1-1))</f>
        <v>176.34016828841499</v>
      </c>
      <c r="AD830">
        <f ca="1">IF(ISNA(AD$1), 0, OFFSET(data!$A$1, ROW()-1, AD$1-1))</f>
        <v>0</v>
      </c>
      <c r="AE830" t="str">
        <f ca="1">IF(ISNA(AE$1), 0, OFFSET(data!$A$1, ROW()-1, AE$1-1))</f>
        <v>peak</v>
      </c>
      <c r="AF830" s="2">
        <f ca="1">AD830/1000</f>
        <v>0</v>
      </c>
      <c r="AG830">
        <f ca="1">U830+W830</f>
        <v>573.60769404084363</v>
      </c>
      <c r="AH830">
        <f ca="1">AB830+SUM(D830:M830,N830:P830)</f>
        <v>1431.427440552</v>
      </c>
      <c r="AI830">
        <f ca="1">AC830+SUM(U830:AA830)</f>
        <v>749.94786232925867</v>
      </c>
    </row>
    <row r="831" spans="1:35" x14ac:dyDescent="0.2">
      <c r="A831" t="str">
        <f ca="1">IF(ISNA(A$1), 0, OFFSET(data!$A$1, ROW()-1, A$1-1))</f>
        <v>Oahu</v>
      </c>
      <c r="B831">
        <f ca="1">IF(ISNA(B$1), 0, OFFSET(data!$A$1, ROW()-1, B$1-1))</f>
        <v>2045</v>
      </c>
      <c r="C831" s="5">
        <f ca="1">IF(ISNA(C$1), 0, OFFSET(data!$A$1, ROW()-1, C$1-1))</f>
        <v>53062.083333333336</v>
      </c>
      <c r="D831">
        <f ca="1">IF(ISNA(D$1), 0, OFFSET(data!$A$1, ROW()-1, D$1-1))</f>
        <v>0</v>
      </c>
      <c r="E831">
        <f ca="1">IF(ISNA(E$1), 0, OFFSET(data!$A$1, ROW()-1, E$1-1))</f>
        <v>330.58600000000001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42.8</v>
      </c>
      <c r="M831">
        <f ca="1">IF(ISNA(M$1), 0, OFFSET(data!$A$1, ROW()-1, M$1-1))</f>
        <v>67.307884644071905</v>
      </c>
      <c r="N831">
        <f ca="1">IF(ISNA(N$1), 0, OFFSET(data!$A$1, ROW()-1, N$1-1))</f>
        <v>92.166628657200405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532.86051330127202</v>
      </c>
      <c r="U831">
        <f ca="1">IF(ISNA(U$1), 0, OFFSET(data!$A$1, ROW()-1, U$1-1))</f>
        <v>592.06723700141299</v>
      </c>
      <c r="V831">
        <f ca="1">IF(ISNA(V$1), 0, OFFSET(data!$A$1, ROW()-1, V$1-1))</f>
        <v>0</v>
      </c>
      <c r="W831">
        <f ca="1">IF(ISNA(W$1), 0, OFFSET(data!$A$1, ROW()-1, W$1-1))</f>
        <v>-59.206723700141303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940.12064360638499</v>
      </c>
      <c r="AC831">
        <f ca="1">IF(ISNA(AC$1), 0, OFFSET(data!$A$1, ROW()-1, AC$1-1))</f>
        <v>210.12504919407101</v>
      </c>
      <c r="AD831">
        <f ca="1">IF(ISNA(AD$1), 0, OFFSET(data!$A$1, ROW()-1, AD$1-1))</f>
        <v>0</v>
      </c>
      <c r="AE831" t="str">
        <f ca="1">IF(ISNA(AE$1), 0, OFFSET(data!$A$1, ROW()-1, AE$1-1))</f>
        <v>peak</v>
      </c>
      <c r="AF831" s="2">
        <f ca="1">AD831/1000</f>
        <v>0</v>
      </c>
      <c r="AG831">
        <f ca="1">U831+W831</f>
        <v>532.86051330127168</v>
      </c>
      <c r="AH831">
        <f ca="1">AB831+SUM(D831:M831,N831:P831)</f>
        <v>1472.9811569076574</v>
      </c>
      <c r="AI831">
        <f ca="1">AC831+SUM(U831:AA831)</f>
        <v>742.98556249534272</v>
      </c>
    </row>
    <row r="832" spans="1:35" x14ac:dyDescent="0.2">
      <c r="A832" t="str">
        <f ca="1">IF(ISNA(A$1), 0, OFFSET(data!$A$1, ROW()-1, A$1-1))</f>
        <v>Oahu</v>
      </c>
      <c r="B832">
        <f ca="1">IF(ISNA(B$1), 0, OFFSET(data!$A$1, ROW()-1, B$1-1))</f>
        <v>2045</v>
      </c>
      <c r="C832" s="5">
        <f ca="1">IF(ISNA(C$1), 0, OFFSET(data!$A$1, ROW()-1, C$1-1))</f>
        <v>53062.166666666664</v>
      </c>
      <c r="D832">
        <f ca="1">IF(ISNA(D$1), 0, OFFSET(data!$A$1, ROW()-1, D$1-1))</f>
        <v>0</v>
      </c>
      <c r="E832">
        <f ca="1">IF(ISNA(E$1), 0, OFFSET(data!$A$1, ROW()-1, E$1-1))</f>
        <v>330.58600000000001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42.8</v>
      </c>
      <c r="M832">
        <f ca="1">IF(ISNA(M$1), 0, OFFSET(data!$A$1, ROW()-1, M$1-1))</f>
        <v>89.205979178114603</v>
      </c>
      <c r="N832">
        <f ca="1">IF(ISNA(N$1), 0, OFFSET(data!$A$1, ROW()-1, N$1-1))</f>
        <v>165.356888151909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627.94886733002397</v>
      </c>
      <c r="U832">
        <f ca="1">IF(ISNA(U$1), 0, OFFSET(data!$A$1, ROW()-1, U$1-1))</f>
        <v>697.720963700026</v>
      </c>
      <c r="V832">
        <f ca="1">IF(ISNA(V$1), 0, OFFSET(data!$A$1, ROW()-1, V$1-1))</f>
        <v>0</v>
      </c>
      <c r="W832">
        <f ca="1">IF(ISNA(W$1), 0, OFFSET(data!$A$1, ROW()-1, W$1-1))</f>
        <v>-69.7720963700026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866.93038411167595</v>
      </c>
      <c r="AC832">
        <f ca="1">IF(ISNA(AC$1), 0, OFFSET(data!$A$1, ROW()-1, AC$1-1))</f>
        <v>233.53478442811399</v>
      </c>
      <c r="AD832">
        <f ca="1">IF(ISNA(AD$1), 0, OFFSET(data!$A$1, ROW()-1, AD$1-1))</f>
        <v>0</v>
      </c>
      <c r="AE832" t="str">
        <f ca="1">IF(ISNA(AE$1), 0, OFFSET(data!$A$1, ROW()-1, AE$1-1))</f>
        <v>peak</v>
      </c>
      <c r="AF832" s="2">
        <f ca="1">AD832/1000</f>
        <v>0</v>
      </c>
      <c r="AG832">
        <f ca="1">U832+W832</f>
        <v>627.9488673300234</v>
      </c>
      <c r="AH832">
        <f ca="1">AB832+SUM(D832:M832,N832:P832)</f>
        <v>1494.8792514416996</v>
      </c>
      <c r="AI832">
        <f ca="1">AC832+SUM(U832:AA832)</f>
        <v>861.4836517581374</v>
      </c>
    </row>
    <row r="833" spans="1:35" x14ac:dyDescent="0.2">
      <c r="A833" t="str">
        <f ca="1">IF(ISNA(A$1), 0, OFFSET(data!$A$1, ROW()-1, A$1-1))</f>
        <v>Oahu</v>
      </c>
      <c r="B833">
        <f ca="1">IF(ISNA(B$1), 0, OFFSET(data!$A$1, ROW()-1, B$1-1))</f>
        <v>2045</v>
      </c>
      <c r="C833" s="5">
        <f ca="1">IF(ISNA(C$1), 0, OFFSET(data!$A$1, ROW()-1, C$1-1))</f>
        <v>53062.25</v>
      </c>
      <c r="D833">
        <f ca="1">IF(ISNA(D$1), 0, OFFSET(data!$A$1, ROW()-1, D$1-1))</f>
        <v>0</v>
      </c>
      <c r="E833">
        <f ca="1">IF(ISNA(E$1), 0, OFFSET(data!$A$1, ROW()-1, E$1-1))</f>
        <v>330.58600000000001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20.424335804361501</v>
      </c>
      <c r="L833">
        <f ca="1">IF(ISNA(L$1), 0, OFFSET(data!$A$1, ROW()-1, L$1-1))</f>
        <v>42.8</v>
      </c>
      <c r="M833">
        <f ca="1">IF(ISNA(M$1), 0, OFFSET(data!$A$1, ROW()-1, M$1-1))</f>
        <v>129.17443762185599</v>
      </c>
      <c r="N833">
        <f ca="1">IF(ISNA(N$1), 0, OFFSET(data!$A$1, ROW()-1, N$1-1))</f>
        <v>380.06845848710998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903.053231913329</v>
      </c>
      <c r="U833">
        <f ca="1">IF(ISNA(U$1), 0, OFFSET(data!$A$1, ROW()-1, U$1-1))</f>
        <v>1003.3924799036899</v>
      </c>
      <c r="V833">
        <f ca="1">IF(ISNA(V$1), 0, OFFSET(data!$A$1, ROW()-1, V$1-1))</f>
        <v>0</v>
      </c>
      <c r="W833">
        <f ca="1">IF(ISNA(W$1), 0, OFFSET(data!$A$1, ROW()-1, W$1-1))</f>
        <v>-100.339247990369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652.21881377647401</v>
      </c>
      <c r="AC833">
        <f ca="1">IF(ISNA(AC$1), 0, OFFSET(data!$A$1, ROW()-1, AC$1-1))</f>
        <v>274.90796952621798</v>
      </c>
      <c r="AD833">
        <f ca="1">IF(ISNA(AD$1), 0, OFFSET(data!$A$1, ROW()-1, AD$1-1))</f>
        <v>0</v>
      </c>
      <c r="AE833" t="str">
        <f ca="1">IF(ISNA(AE$1), 0, OFFSET(data!$A$1, ROW()-1, AE$1-1))</f>
        <v>peak</v>
      </c>
      <c r="AF833" s="2">
        <f ca="1">AD833/1000</f>
        <v>0</v>
      </c>
      <c r="AG833">
        <f ca="1">U833+W833</f>
        <v>903.05323191332093</v>
      </c>
      <c r="AH833">
        <f ca="1">AB833+SUM(D833:M833,N833:P833)</f>
        <v>1555.2720456898014</v>
      </c>
      <c r="AI833">
        <f ca="1">AC833+SUM(U833:AA833)</f>
        <v>1177.9612014395389</v>
      </c>
    </row>
    <row r="834" spans="1:35" x14ac:dyDescent="0.2">
      <c r="A834" t="str">
        <f ca="1">IF(ISNA(A$1), 0, OFFSET(data!$A$1, ROW()-1, A$1-1))</f>
        <v>Oahu</v>
      </c>
      <c r="B834">
        <f ca="1">IF(ISNA(B$1), 0, OFFSET(data!$A$1, ROW()-1, B$1-1))</f>
        <v>2045</v>
      </c>
      <c r="C834" s="5">
        <f ca="1">IF(ISNA(C$1), 0, OFFSET(data!$A$1, ROW()-1, C$1-1))</f>
        <v>53062.333333333336</v>
      </c>
      <c r="D834">
        <f ca="1">IF(ISNA(D$1), 0, OFFSET(data!$A$1, ROW()-1, D$1-1))</f>
        <v>0</v>
      </c>
      <c r="E834">
        <f ca="1">IF(ISNA(E$1), 0, OFFSET(data!$A$1, ROW()-1, E$1-1))</f>
        <v>150.58600000000001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1023.3081164188</v>
      </c>
      <c r="L834">
        <f ca="1">IF(ISNA(L$1), 0, OFFSET(data!$A$1, ROW()-1, L$1-1))</f>
        <v>42.8</v>
      </c>
      <c r="M834">
        <f ca="1">IF(ISNA(M$1), 0, OFFSET(data!$A$1, ROW()-1, M$1-1))</f>
        <v>168.14532311540299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1384.83943953421</v>
      </c>
      <c r="U834">
        <f ca="1">IF(ISNA(U$1), 0, OFFSET(data!$A$1, ROW()-1, U$1-1))</f>
        <v>1116.7530776154499</v>
      </c>
      <c r="V834">
        <f ca="1">IF(ISNA(V$1), 0, OFFSET(data!$A$1, ROW()-1, V$1-1))</f>
        <v>0</v>
      </c>
      <c r="W834">
        <f ca="1">IF(ISNA(W$1), 0, OFFSET(data!$A$1, ROW()-1, W$1-1))</f>
        <v>124.242317895718</v>
      </c>
      <c r="X834">
        <f ca="1">IF(ISNA(X$1), 0, OFFSET(data!$A$1, ROW()-1, X$1-1))</f>
        <v>143.84404402303301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1412.04894194388</v>
      </c>
      <c r="AC834">
        <f ca="1">IF(ISNA(AC$1), 0, OFFSET(data!$A$1, ROW()-1, AC$1-1))</f>
        <v>1012.79329767101</v>
      </c>
      <c r="AD834">
        <f ca="1">IF(ISNA(AD$1), 0, OFFSET(data!$A$1, ROW()-1, AD$1-1))</f>
        <v>0</v>
      </c>
      <c r="AE834" t="str">
        <f ca="1">IF(ISNA(AE$1), 0, OFFSET(data!$A$1, ROW()-1, AE$1-1))</f>
        <v>peak</v>
      </c>
      <c r="AF834" s="2">
        <f ca="1">AD834/1000</f>
        <v>0</v>
      </c>
      <c r="AG834">
        <f ca="1">U834+W834</f>
        <v>1240.995395511168</v>
      </c>
      <c r="AH834">
        <f ca="1">AB834+SUM(D834:M834,N834:P834)</f>
        <v>2796.8883814780829</v>
      </c>
      <c r="AI834">
        <f ca="1">AC834+SUM(U834:AA834)</f>
        <v>2397.632737205211</v>
      </c>
    </row>
    <row r="835" spans="1:35" x14ac:dyDescent="0.2">
      <c r="A835" t="str">
        <f ca="1">IF(ISNA(A$1), 0, OFFSET(data!$A$1, ROW()-1, A$1-1))</f>
        <v>Oahu</v>
      </c>
      <c r="B835">
        <f ca="1">IF(ISNA(B$1), 0, OFFSET(data!$A$1, ROW()-1, B$1-1))</f>
        <v>2045</v>
      </c>
      <c r="C835" s="5">
        <f ca="1">IF(ISNA(C$1), 0, OFFSET(data!$A$1, ROW()-1, C$1-1))</f>
        <v>53062.416666666664</v>
      </c>
      <c r="D835">
        <f ca="1">IF(ISNA(D$1), 0, OFFSET(data!$A$1, ROW()-1, D$1-1))</f>
        <v>0</v>
      </c>
      <c r="E835">
        <f ca="1">IF(ISNA(E$1), 0, OFFSET(data!$A$1, ROW()-1, E$1-1))</f>
        <v>150.58600000000001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1816.3704756863001</v>
      </c>
      <c r="L835">
        <f ca="1">IF(ISNA(L$1), 0, OFFSET(data!$A$1, ROW()-1, L$1-1))</f>
        <v>42.8</v>
      </c>
      <c r="M835">
        <f ca="1">IF(ISNA(M$1), 0, OFFSET(data!$A$1, ROW()-1, M$1-1))</f>
        <v>98.717127982941903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2108.4736036692402</v>
      </c>
      <c r="U835">
        <f ca="1">IF(ISNA(U$1), 0, OFFSET(data!$A$1, ROW()-1, U$1-1))</f>
        <v>1175.3020993758601</v>
      </c>
      <c r="V835">
        <f ca="1">IF(ISNA(V$1), 0, OFFSET(data!$A$1, ROW()-1, V$1-1))</f>
        <v>527.80338867068497</v>
      </c>
      <c r="W835">
        <f ca="1">IF(ISNA(W$1), 0, OFFSET(data!$A$1, ROW()-1, W$1-1))</f>
        <v>124.242317895718</v>
      </c>
      <c r="X835">
        <f ca="1">IF(ISNA(X$1), 0, OFFSET(data!$A$1, ROW()-1, X$1-1))</f>
        <v>281.12579772697802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2082.9889864945499</v>
      </c>
      <c r="AC835">
        <f ca="1">IF(ISNA(AC$1), 0, OFFSET(data!$A$1, ROW()-1, AC$1-1))</f>
        <v>1149.7912452417499</v>
      </c>
      <c r="AD835">
        <f ca="1">IF(ISNA(AD$1), 0, OFFSET(data!$A$1, ROW()-1, AD$1-1))</f>
        <v>0</v>
      </c>
      <c r="AE835" t="str">
        <f ca="1">IF(ISNA(AE$1), 0, OFFSET(data!$A$1, ROW()-1, AE$1-1))</f>
        <v>peak</v>
      </c>
      <c r="AF835" s="2">
        <f ca="1">AD835/1000</f>
        <v>0</v>
      </c>
      <c r="AG835">
        <f ca="1">U835+W835</f>
        <v>1299.5444172715781</v>
      </c>
      <c r="AH835">
        <f ca="1">AB835+SUM(D835:M835,N835:P835)</f>
        <v>4191.4625901637919</v>
      </c>
      <c r="AI835">
        <f ca="1">AC835+SUM(U835:AA835)</f>
        <v>3258.2648489109911</v>
      </c>
    </row>
    <row r="836" spans="1:35" x14ac:dyDescent="0.2">
      <c r="A836" t="str">
        <f ca="1">IF(ISNA(A$1), 0, OFFSET(data!$A$1, ROW()-1, A$1-1))</f>
        <v>Oahu</v>
      </c>
      <c r="B836">
        <f ca="1">IF(ISNA(B$1), 0, OFFSET(data!$A$1, ROW()-1, B$1-1))</f>
        <v>2045</v>
      </c>
      <c r="C836" s="5">
        <f ca="1">IF(ISNA(C$1), 0, OFFSET(data!$A$1, ROW()-1, C$1-1))</f>
        <v>53062.5</v>
      </c>
      <c r="D836">
        <f ca="1">IF(ISNA(D$1), 0, OFFSET(data!$A$1, ROW()-1, D$1-1))</f>
        <v>0</v>
      </c>
      <c r="E836">
        <f ca="1">IF(ISNA(E$1), 0, OFFSET(data!$A$1, ROW()-1, E$1-1))</f>
        <v>150.58600000000001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2097.6610780565202</v>
      </c>
      <c r="L836">
        <f ca="1">IF(ISNA(L$1), 0, OFFSET(data!$A$1, ROW()-1, L$1-1))</f>
        <v>42.8</v>
      </c>
      <c r="M836">
        <f ca="1">IF(ISNA(M$1), 0, OFFSET(data!$A$1, ROW()-1, M$1-1))</f>
        <v>41.599188832711199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2332.64626688924</v>
      </c>
      <c r="U836">
        <f ca="1">IF(ISNA(U$1), 0, OFFSET(data!$A$1, ROW()-1, U$1-1))</f>
        <v>1163.5355889494299</v>
      </c>
      <c r="V836">
        <f ca="1">IF(ISNA(V$1), 0, OFFSET(data!$A$1, ROW()-1, V$1-1))</f>
        <v>763.74256231710399</v>
      </c>
      <c r="W836">
        <f ca="1">IF(ISNA(W$1), 0, OFFSET(data!$A$1, ROW()-1, W$1-1))</f>
        <v>124.242317895718</v>
      </c>
      <c r="X836">
        <f ca="1">IF(ISNA(X$1), 0, OFFSET(data!$A$1, ROW()-1, X$1-1))</f>
        <v>281.12579772697802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2317.7515090983302</v>
      </c>
      <c r="AC836">
        <f ca="1">IF(ISNA(AC$1), 0, OFFSET(data!$A$1, ROW()-1, AC$1-1))</f>
        <v>1095.81725942293</v>
      </c>
      <c r="AD836">
        <f ca="1">IF(ISNA(AD$1), 0, OFFSET(data!$A$1, ROW()-1, AD$1-1))</f>
        <v>0</v>
      </c>
      <c r="AE836" t="str">
        <f ca="1">IF(ISNA(AE$1), 0, OFFSET(data!$A$1, ROW()-1, AE$1-1))</f>
        <v>peak</v>
      </c>
      <c r="AF836" s="2">
        <f ca="1">AD836/1000</f>
        <v>0</v>
      </c>
      <c r="AG836">
        <f ca="1">U836+W836</f>
        <v>1287.777906845148</v>
      </c>
      <c r="AH836">
        <f ca="1">AB836+SUM(D836:M836,N836:P836)</f>
        <v>4650.3977759875615</v>
      </c>
      <c r="AI836">
        <f ca="1">AC836+SUM(U836:AA836)</f>
        <v>3428.4635263121595</v>
      </c>
    </row>
    <row r="837" spans="1:35" x14ac:dyDescent="0.2">
      <c r="A837" t="str">
        <f ca="1">IF(ISNA(A$1), 0, OFFSET(data!$A$1, ROW()-1, A$1-1))</f>
        <v>Oahu</v>
      </c>
      <c r="B837">
        <f ca="1">IF(ISNA(B$1), 0, OFFSET(data!$A$1, ROW()-1, B$1-1))</f>
        <v>2045</v>
      </c>
      <c r="C837" s="5">
        <f ca="1">IF(ISNA(C$1), 0, OFFSET(data!$A$1, ROW()-1, C$1-1))</f>
        <v>53062.583333333336</v>
      </c>
      <c r="D837">
        <f ca="1">IF(ISNA(D$1), 0, OFFSET(data!$A$1, ROW()-1, D$1-1))</f>
        <v>0</v>
      </c>
      <c r="E837">
        <f ca="1">IF(ISNA(E$1), 0, OFFSET(data!$A$1, ROW()-1, E$1-1))</f>
        <v>134.19413417849501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2293.2355209437001</v>
      </c>
      <c r="L837">
        <f ca="1">IF(ISNA(L$1), 0, OFFSET(data!$A$1, ROW()-1, L$1-1))</f>
        <v>42.8</v>
      </c>
      <c r="M837">
        <f ca="1">IF(ISNA(M$1), 0, OFFSET(data!$A$1, ROW()-1, M$1-1))</f>
        <v>50.198089330631603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-1.2505552149377701E-12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2520.4277444528302</v>
      </c>
      <c r="U837">
        <f ca="1">IF(ISNA(U$1), 0, OFFSET(data!$A$1, ROW()-1, U$1-1))</f>
        <v>1189.6203831477701</v>
      </c>
      <c r="V837">
        <f ca="1">IF(ISNA(V$1), 0, OFFSET(data!$A$1, ROW()-1, V$1-1))</f>
        <v>925.439245682359</v>
      </c>
      <c r="W837">
        <f ca="1">IF(ISNA(W$1), 0, OFFSET(data!$A$1, ROW()-1, W$1-1))</f>
        <v>124.242317895718</v>
      </c>
      <c r="X837">
        <f ca="1">IF(ISNA(X$1), 0, OFFSET(data!$A$1, ROW()-1, X$1-1))</f>
        <v>281.12579772697802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2498.44853770492</v>
      </c>
      <c r="AC837">
        <f ca="1">IF(ISNA(AC$1), 0, OFFSET(data!$A$1, ROW()-1, AC$1-1))</f>
        <v>1106.0671125644401</v>
      </c>
      <c r="AD837">
        <f ca="1">IF(ISNA(AD$1), 0, OFFSET(data!$A$1, ROW()-1, AD$1-1))</f>
        <v>0</v>
      </c>
      <c r="AE837" t="str">
        <f ca="1">IF(ISNA(AE$1), 0, OFFSET(data!$A$1, ROW()-1, AE$1-1))</f>
        <v>peak</v>
      </c>
      <c r="AF837" s="2">
        <f ca="1">AD837/1000</f>
        <v>0</v>
      </c>
      <c r="AG837">
        <f ca="1">U837+W837</f>
        <v>1313.8627010434882</v>
      </c>
      <c r="AH837">
        <f ca="1">AB837+SUM(D837:M837,N837:P837)</f>
        <v>5018.8762821577475</v>
      </c>
      <c r="AI837">
        <f ca="1">AC837+SUM(U837:AA837)</f>
        <v>3626.4948570172646</v>
      </c>
    </row>
    <row r="838" spans="1:35" x14ac:dyDescent="0.2">
      <c r="A838" t="str">
        <f ca="1">IF(ISNA(A$1), 0, OFFSET(data!$A$1, ROW()-1, A$1-1))</f>
        <v>Oahu</v>
      </c>
      <c r="B838">
        <f ca="1">IF(ISNA(B$1), 0, OFFSET(data!$A$1, ROW()-1, B$1-1))</f>
        <v>2045</v>
      </c>
      <c r="C838" s="5">
        <f ca="1">IF(ISNA(C$1), 0, OFFSET(data!$A$1, ROW()-1, C$1-1))</f>
        <v>53062.666666666664</v>
      </c>
      <c r="D838">
        <f ca="1">IF(ISNA(D$1), 0, OFFSET(data!$A$1, ROW()-1, D$1-1))</f>
        <v>0</v>
      </c>
      <c r="E838">
        <f ca="1">IF(ISNA(E$1), 0, OFFSET(data!$A$1, ROW()-1, E$1-1))</f>
        <v>150.58600000000001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1636.7820171630501</v>
      </c>
      <c r="L838">
        <f ca="1">IF(ISNA(L$1), 0, OFFSET(data!$A$1, ROW()-1, L$1-1))</f>
        <v>42.8</v>
      </c>
      <c r="M838">
        <f ca="1">IF(ISNA(M$1), 0, OFFSET(data!$A$1, ROW()-1, M$1-1))</f>
        <v>42.915100250822597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1873.08311741388</v>
      </c>
      <c r="U838">
        <f ca="1">IF(ISNA(U$1), 0, OFFSET(data!$A$1, ROW()-1, U$1-1))</f>
        <v>1180.7278396710699</v>
      </c>
      <c r="V838">
        <f ca="1">IF(ISNA(V$1), 0, OFFSET(data!$A$1, ROW()-1, V$1-1))</f>
        <v>286.98716212011198</v>
      </c>
      <c r="W838">
        <f ca="1">IF(ISNA(W$1), 0, OFFSET(data!$A$1, ROW()-1, W$1-1))</f>
        <v>124.242317895718</v>
      </c>
      <c r="X838">
        <f ca="1">IF(ISNA(X$1), 0, OFFSET(data!$A$1, ROW()-1, X$1-1))</f>
        <v>281.12579772697802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1842.7153339735</v>
      </c>
      <c r="AC838">
        <f ca="1">IF(ISNA(AC$1), 0, OFFSET(data!$A$1, ROW()-1, AC$1-1))</f>
        <v>1096.62985089568</v>
      </c>
      <c r="AD838">
        <f ca="1">IF(ISNA(AD$1), 0, OFFSET(data!$A$1, ROW()-1, AD$1-1))</f>
        <v>0</v>
      </c>
      <c r="AE838" t="str">
        <f ca="1">IF(ISNA(AE$1), 0, OFFSET(data!$A$1, ROW()-1, AE$1-1))</f>
        <v>peak</v>
      </c>
      <c r="AF838" s="2">
        <f ca="1">AD838/1000</f>
        <v>0</v>
      </c>
      <c r="AG838">
        <f ca="1">U838+W838</f>
        <v>1304.970157566788</v>
      </c>
      <c r="AH838">
        <f ca="1">AB838+SUM(D838:M838,N838:P838)</f>
        <v>3715.7984513873726</v>
      </c>
      <c r="AI838">
        <f ca="1">AC838+SUM(U838:AA838)</f>
        <v>2969.7129683095582</v>
      </c>
    </row>
    <row r="839" spans="1:35" x14ac:dyDescent="0.2">
      <c r="A839" t="str">
        <f ca="1">IF(ISNA(A$1), 0, OFFSET(data!$A$1, ROW()-1, A$1-1))</f>
        <v>Oahu</v>
      </c>
      <c r="B839">
        <f ca="1">IF(ISNA(B$1), 0, OFFSET(data!$A$1, ROW()-1, B$1-1))</f>
        <v>2045</v>
      </c>
      <c r="C839" s="5">
        <f ca="1">IF(ISNA(C$1), 0, OFFSET(data!$A$1, ROW()-1, C$1-1))</f>
        <v>53062.75</v>
      </c>
      <c r="D839">
        <f ca="1">IF(ISNA(D$1), 0, OFFSET(data!$A$1, ROW()-1, D$1-1))</f>
        <v>0</v>
      </c>
      <c r="E839">
        <f ca="1">IF(ISNA(E$1), 0, OFFSET(data!$A$1, ROW()-1, E$1-1))</f>
        <v>150.58600000000001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58.310996327055499</v>
      </c>
      <c r="L839">
        <f ca="1">IF(ISNA(L$1), 0, OFFSET(data!$A$1, ROW()-1, L$1-1))</f>
        <v>42.8</v>
      </c>
      <c r="M839">
        <f ca="1">IF(ISNA(M$1), 0, OFFSET(data!$A$1, ROW()-1, M$1-1))</f>
        <v>129.505706906645</v>
      </c>
      <c r="N839">
        <f ca="1">IF(ISNA(N$1), 0, OFFSET(data!$A$1, ROW()-1, N$1-1))</f>
        <v>749.95586782690998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1131.15857106061</v>
      </c>
      <c r="U839">
        <f ca="1">IF(ISNA(U$1), 0, OFFSET(data!$A$1, ROW()-1, U$1-1))</f>
        <v>1256.84285673401</v>
      </c>
      <c r="V839">
        <f ca="1">IF(ISNA(V$1), 0, OFFSET(data!$A$1, ROW()-1, V$1-1))</f>
        <v>0</v>
      </c>
      <c r="W839">
        <f ca="1">IF(ISNA(W$1), 0, OFFSET(data!$A$1, ROW()-1, W$1-1))</f>
        <v>-125.68428567340101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310.33140443667401</v>
      </c>
      <c r="AC839">
        <f ca="1">IF(ISNA(AC$1), 0, OFFSET(data!$A$1, ROW()-1, AC$1-1))</f>
        <v>293.416455933701</v>
      </c>
      <c r="AD839">
        <f ca="1">IF(ISNA(AD$1), 0, OFFSET(data!$A$1, ROW()-1, AD$1-1))</f>
        <v>0</v>
      </c>
      <c r="AE839" t="str">
        <f ca="1">IF(ISNA(AE$1), 0, OFFSET(data!$A$1, ROW()-1, AE$1-1))</f>
        <v>peak</v>
      </c>
      <c r="AF839" s="2">
        <f ca="1">AD839/1000</f>
        <v>0</v>
      </c>
      <c r="AG839">
        <f ca="1">U839+W839</f>
        <v>1131.1585710606089</v>
      </c>
      <c r="AH839">
        <f ca="1">AB839+SUM(D839:M839,N839:P839)</f>
        <v>1441.4899754972844</v>
      </c>
      <c r="AI839">
        <f ca="1">AC839+SUM(U839:AA839)</f>
        <v>1424.5750269943098</v>
      </c>
    </row>
    <row r="840" spans="1:35" x14ac:dyDescent="0.2">
      <c r="A840" t="str">
        <f ca="1">IF(ISNA(A$1), 0, OFFSET(data!$A$1, ROW()-1, A$1-1))</f>
        <v>Oahu</v>
      </c>
      <c r="B840">
        <f ca="1">IF(ISNA(B$1), 0, OFFSET(data!$A$1, ROW()-1, B$1-1))</f>
        <v>2045</v>
      </c>
      <c r="C840" s="5">
        <f ca="1">IF(ISNA(C$1), 0, OFFSET(data!$A$1, ROW()-1, C$1-1))</f>
        <v>53062.833333333336</v>
      </c>
      <c r="D840">
        <f ca="1">IF(ISNA(D$1), 0, OFFSET(data!$A$1, ROW()-1, D$1-1))</f>
        <v>0</v>
      </c>
      <c r="E840">
        <f ca="1">IF(ISNA(E$1), 0, OFFSET(data!$A$1, ROW()-1, E$1-1))</f>
        <v>330.58600000000001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42.8</v>
      </c>
      <c r="M840">
        <f ca="1">IF(ISNA(M$1), 0, OFFSET(data!$A$1, ROW()-1, M$1-1))</f>
        <v>195.56246572353299</v>
      </c>
      <c r="N840">
        <f ca="1">IF(ISNA(N$1), 0, OFFSET(data!$A$1, ROW()-1, N$1-1))</f>
        <v>462.80693456049897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1031.75540028403</v>
      </c>
      <c r="U840">
        <f ca="1">IF(ISNA(U$1), 0, OFFSET(data!$A$1, ROW()-1, U$1-1))</f>
        <v>1146.39488920448</v>
      </c>
      <c r="V840">
        <f ca="1">IF(ISNA(V$1), 0, OFFSET(data!$A$1, ROW()-1, V$1-1))</f>
        <v>0</v>
      </c>
      <c r="W840">
        <f ca="1">IF(ISNA(W$1), 0, OFFSET(data!$A$1, ROW()-1, W$1-1))</f>
        <v>-114.639488920448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569.48033770308598</v>
      </c>
      <c r="AC840">
        <f ca="1">IF(ISNA(AC$1), 0, OFFSET(data!$A$1, ROW()-1, AC$1-1))</f>
        <v>266.65521414853299</v>
      </c>
      <c r="AD840">
        <f ca="1">IF(ISNA(AD$1), 0, OFFSET(data!$A$1, ROW()-1, AD$1-1))</f>
        <v>0</v>
      </c>
      <c r="AE840" t="str">
        <f ca="1">IF(ISNA(AE$1), 0, OFFSET(data!$A$1, ROW()-1, AE$1-1))</f>
        <v>peak</v>
      </c>
      <c r="AF840" s="2">
        <f ca="1">AD840/1000</f>
        <v>0</v>
      </c>
      <c r="AG840">
        <f ca="1">U840+W840</f>
        <v>1031.755400284032</v>
      </c>
      <c r="AH840">
        <f ca="1">AB840+SUM(D840:M840,N840:P840)</f>
        <v>1601.235737987118</v>
      </c>
      <c r="AI840">
        <f ca="1">AC840+SUM(U840:AA840)</f>
        <v>1298.4106144325651</v>
      </c>
    </row>
    <row r="841" spans="1:35" x14ac:dyDescent="0.2">
      <c r="A841" t="str">
        <f ca="1">IF(ISNA(A$1), 0, OFFSET(data!$A$1, ROW()-1, A$1-1))</f>
        <v>Oahu</v>
      </c>
      <c r="B841">
        <f ca="1">IF(ISNA(B$1), 0, OFFSET(data!$A$1, ROW()-1, B$1-1))</f>
        <v>2045</v>
      </c>
      <c r="C841" s="5">
        <f ca="1">IF(ISNA(C$1), 0, OFFSET(data!$A$1, ROW()-1, C$1-1))</f>
        <v>53062.916666666664</v>
      </c>
      <c r="D841">
        <f ca="1">IF(ISNA(D$1), 0, OFFSET(data!$A$1, ROW()-1, D$1-1))</f>
        <v>0</v>
      </c>
      <c r="E841">
        <f ca="1">IF(ISNA(E$1), 0, OFFSET(data!$A$1, ROW()-1, E$1-1))</f>
        <v>330.58600000000001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42.8</v>
      </c>
      <c r="M841">
        <f ca="1">IF(ISNA(M$1), 0, OFFSET(data!$A$1, ROW()-1, M$1-1))</f>
        <v>188.38120790205201</v>
      </c>
      <c r="N841">
        <f ca="1">IF(ISNA(N$1), 0, OFFSET(data!$A$1, ROW()-1, N$1-1))</f>
        <v>228.75281947517601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790.52002737722796</v>
      </c>
      <c r="U841">
        <f ca="1">IF(ISNA(U$1), 0, OFFSET(data!$A$1, ROW()-1, U$1-1))</f>
        <v>878.35558597469799</v>
      </c>
      <c r="V841">
        <f ca="1">IF(ISNA(V$1), 0, OFFSET(data!$A$1, ROW()-1, V$1-1))</f>
        <v>0</v>
      </c>
      <c r="W841">
        <f ca="1">IF(ISNA(W$1), 0, OFFSET(data!$A$1, ROW()-1, W$1-1))</f>
        <v>-87.835558597469799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803.534452788409</v>
      </c>
      <c r="AC841">
        <f ca="1">IF(ISNA(AC$1), 0, OFFSET(data!$A$1, ROW()-1, AC$1-1))</f>
        <v>268.34756430205198</v>
      </c>
      <c r="AD841">
        <f ca="1">IF(ISNA(AD$1), 0, OFFSET(data!$A$1, ROW()-1, AD$1-1))</f>
        <v>0</v>
      </c>
      <c r="AE841" t="str">
        <f ca="1">IF(ISNA(AE$1), 0, OFFSET(data!$A$1, ROW()-1, AE$1-1))</f>
        <v>peak</v>
      </c>
      <c r="AF841" s="2">
        <f ca="1">AD841/1000</f>
        <v>0</v>
      </c>
      <c r="AG841">
        <f ca="1">U841+W841</f>
        <v>790.52002737722819</v>
      </c>
      <c r="AH841">
        <f ca="1">AB841+SUM(D841:M841,N841:P841)</f>
        <v>1594.054480165637</v>
      </c>
      <c r="AI841">
        <f ca="1">AC841+SUM(U841:AA841)</f>
        <v>1058.8675916792802</v>
      </c>
    </row>
    <row r="842" spans="1:35" x14ac:dyDescent="0.2">
      <c r="A842" t="str">
        <f ca="1">IF(ISNA(A$1), 0, OFFSET(data!$A$1, ROW()-1, A$1-1))</f>
        <v>Oahu</v>
      </c>
      <c r="B842">
        <f ca="1">IF(ISNA(B$1), 0, OFFSET(data!$A$1, ROW()-1, B$1-1))</f>
        <v>2045</v>
      </c>
      <c r="C842" s="5">
        <f ca="1">IF(ISNA(C$1), 0, OFFSET(data!$A$1, ROW()-1, C$1-1))</f>
        <v>53084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42.8</v>
      </c>
      <c r="M842">
        <f ca="1">IF(ISNA(M$1), 0, OFFSET(data!$A$1, ROW()-1, M$1-1))</f>
        <v>398.45732319084499</v>
      </c>
      <c r="N842">
        <f ca="1">IF(ISNA(N$1), 0, OFFSET(data!$A$1, ROW()-1, N$1-1))</f>
        <v>179.78239118112299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621.03971437196799</v>
      </c>
      <c r="U842">
        <f ca="1">IF(ISNA(U$1), 0, OFFSET(data!$A$1, ROW()-1, U$1-1))</f>
        <v>690.04412707996505</v>
      </c>
      <c r="V842">
        <f ca="1">IF(ISNA(V$1), 0, OFFSET(data!$A$1, ROW()-1, V$1-1))</f>
        <v>0</v>
      </c>
      <c r="W842">
        <f ca="1">IF(ISNA(W$1), 0, OFFSET(data!$A$1, ROW()-1, W$1-1))</f>
        <v>-69.004412707996494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852.504881082461</v>
      </c>
      <c r="AC842">
        <f ca="1">IF(ISNA(AC$1), 0, OFFSET(data!$A$1, ROW()-1, AC$1-1))</f>
        <v>197.06511750863399</v>
      </c>
      <c r="AD842">
        <f ca="1">IF(ISNA(AD$1), 0, OFFSET(data!$A$1, ROW()-1, AD$1-1))</f>
        <v>0</v>
      </c>
      <c r="AE842" t="str">
        <f ca="1">IF(ISNA(AE$1), 0, OFFSET(data!$A$1, ROW()-1, AE$1-1))</f>
        <v>peak</v>
      </c>
      <c r="AF842" s="2">
        <f ca="1">AD842/1000</f>
        <v>0</v>
      </c>
      <c r="AG842">
        <f ca="1">U842+W842</f>
        <v>621.03971437196856</v>
      </c>
      <c r="AH842">
        <f ca="1">AB842+SUM(D842:M842,N842:P842)</f>
        <v>1473.5445954544289</v>
      </c>
      <c r="AI842">
        <f ca="1">AC842+SUM(U842:AA842)</f>
        <v>818.10483188060255</v>
      </c>
    </row>
    <row r="843" spans="1:35" x14ac:dyDescent="0.2">
      <c r="A843" t="str">
        <f ca="1">IF(ISNA(A$1), 0, OFFSET(data!$A$1, ROW()-1, A$1-1))</f>
        <v>Oahu</v>
      </c>
      <c r="B843">
        <f ca="1">IF(ISNA(B$1), 0, OFFSET(data!$A$1, ROW()-1, B$1-1))</f>
        <v>2045</v>
      </c>
      <c r="C843" s="5">
        <f ca="1">IF(ISNA(C$1), 0, OFFSET(data!$A$1, ROW()-1, C$1-1))</f>
        <v>53084.083333333336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42.8</v>
      </c>
      <c r="M843">
        <f ca="1">IF(ISNA(M$1), 0, OFFSET(data!$A$1, ROW()-1, M$1-1))</f>
        <v>377.02362139169202</v>
      </c>
      <c r="N843">
        <f ca="1">IF(ISNA(N$1), 0, OFFSET(data!$A$1, ROW()-1, N$1-1))</f>
        <v>151.572998815441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571.39662020713399</v>
      </c>
      <c r="U843">
        <f ca="1">IF(ISNA(U$1), 0, OFFSET(data!$A$1, ROW()-1, U$1-1))</f>
        <v>634.88513356348199</v>
      </c>
      <c r="V843">
        <f ca="1">IF(ISNA(V$1), 0, OFFSET(data!$A$1, ROW()-1, V$1-1))</f>
        <v>0</v>
      </c>
      <c r="W843">
        <f ca="1">IF(ISNA(W$1), 0, OFFSET(data!$A$1, ROW()-1, W$1-1))</f>
        <v>-63.4885133563482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880.71427344814299</v>
      </c>
      <c r="AC843">
        <f ca="1">IF(ISNA(AC$1), 0, OFFSET(data!$A$1, ROW()-1, AC$1-1))</f>
        <v>197.06511750863399</v>
      </c>
      <c r="AD843">
        <f ca="1">IF(ISNA(AD$1), 0, OFFSET(data!$A$1, ROW()-1, AD$1-1))</f>
        <v>0</v>
      </c>
      <c r="AE843" t="str">
        <f ca="1">IF(ISNA(AE$1), 0, OFFSET(data!$A$1, ROW()-1, AE$1-1))</f>
        <v>peak</v>
      </c>
      <c r="AF843" s="2">
        <f ca="1">AD843/1000</f>
        <v>0</v>
      </c>
      <c r="AG843">
        <f ca="1">U843+W843</f>
        <v>571.39662020713376</v>
      </c>
      <c r="AH843">
        <f ca="1">AB843+SUM(D843:M843,N843:P843)</f>
        <v>1452.110893655276</v>
      </c>
      <c r="AI843">
        <f ca="1">AC843+SUM(U843:AA843)</f>
        <v>768.46173771576775</v>
      </c>
    </row>
    <row r="844" spans="1:35" x14ac:dyDescent="0.2">
      <c r="A844" t="str">
        <f ca="1">IF(ISNA(A$1), 0, OFFSET(data!$A$1, ROW()-1, A$1-1))</f>
        <v>Oahu</v>
      </c>
      <c r="B844">
        <f ca="1">IF(ISNA(B$1), 0, OFFSET(data!$A$1, ROW()-1, B$1-1))</f>
        <v>2045</v>
      </c>
      <c r="C844" s="5">
        <f ca="1">IF(ISNA(C$1), 0, OFFSET(data!$A$1, ROW()-1, C$1-1))</f>
        <v>53084.166666666664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42.8</v>
      </c>
      <c r="M844">
        <f ca="1">IF(ISNA(M$1), 0, OFFSET(data!$A$1, ROW()-1, M$1-1))</f>
        <v>317.24559846762702</v>
      </c>
      <c r="N844">
        <f ca="1">IF(ISNA(N$1), 0, OFFSET(data!$A$1, ROW()-1, N$1-1))</f>
        <v>270.06277562579101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630.10837409341798</v>
      </c>
      <c r="U844">
        <f ca="1">IF(ISNA(U$1), 0, OFFSET(data!$A$1, ROW()-1, U$1-1))</f>
        <v>700.12041565935397</v>
      </c>
      <c r="V844">
        <f ca="1">IF(ISNA(V$1), 0, OFFSET(data!$A$1, ROW()-1, V$1-1))</f>
        <v>0</v>
      </c>
      <c r="W844">
        <f ca="1">IF(ISNA(W$1), 0, OFFSET(data!$A$1, ROW()-1, W$1-1))</f>
        <v>-70.012041565935405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762.224496637794</v>
      </c>
      <c r="AC844">
        <f ca="1">IF(ISNA(AC$1), 0, OFFSET(data!$A$1, ROW()-1, AC$1-1))</f>
        <v>197.06511750863399</v>
      </c>
      <c r="AD844">
        <f ca="1">IF(ISNA(AD$1), 0, OFFSET(data!$A$1, ROW()-1, AD$1-1))</f>
        <v>0</v>
      </c>
      <c r="AE844" t="str">
        <f ca="1">IF(ISNA(AE$1), 0, OFFSET(data!$A$1, ROW()-1, AE$1-1))</f>
        <v>peak</v>
      </c>
      <c r="AF844" s="2">
        <f ca="1">AD844/1000</f>
        <v>0</v>
      </c>
      <c r="AG844">
        <f ca="1">U844+W844</f>
        <v>630.10837409341855</v>
      </c>
      <c r="AH844">
        <f ca="1">AB844+SUM(D844:M844,N844:P844)</f>
        <v>1392.3328707312121</v>
      </c>
      <c r="AI844">
        <f ca="1">AC844+SUM(U844:AA844)</f>
        <v>827.17349160205254</v>
      </c>
    </row>
    <row r="845" spans="1:35" x14ac:dyDescent="0.2">
      <c r="A845" t="str">
        <f ca="1">IF(ISNA(A$1), 0, OFFSET(data!$A$1, ROW()-1, A$1-1))</f>
        <v>Oahu</v>
      </c>
      <c r="B845">
        <f ca="1">IF(ISNA(B$1), 0, OFFSET(data!$A$1, ROW()-1, B$1-1))</f>
        <v>2045</v>
      </c>
      <c r="C845" s="5">
        <f ca="1">IF(ISNA(C$1), 0, OFFSET(data!$A$1, ROW()-1, C$1-1))</f>
        <v>53084.25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161.81236877517699</v>
      </c>
      <c r="L845">
        <f ca="1">IF(ISNA(L$1), 0, OFFSET(data!$A$1, ROW()-1, L$1-1))</f>
        <v>42.8</v>
      </c>
      <c r="M845">
        <f ca="1">IF(ISNA(M$1), 0, OFFSET(data!$A$1, ROW()-1, M$1-1))</f>
        <v>380.938794413035</v>
      </c>
      <c r="N845">
        <f ca="1">IF(ISNA(N$1), 0, OFFSET(data!$A$1, ROW()-1, N$1-1))</f>
        <v>326.41160177987899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911.96276496809196</v>
      </c>
      <c r="U845">
        <f ca="1">IF(ISNA(U$1), 0, OFFSET(data!$A$1, ROW()-1, U$1-1))</f>
        <v>1013.29196107565</v>
      </c>
      <c r="V845">
        <f ca="1">IF(ISNA(V$1), 0, OFFSET(data!$A$1, ROW()-1, V$1-1))</f>
        <v>0</v>
      </c>
      <c r="W845">
        <f ca="1">IF(ISNA(W$1), 0, OFFSET(data!$A$1, ROW()-1, W$1-1))</f>
        <v>-101.329196107565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705.87567048370602</v>
      </c>
      <c r="AC845">
        <f ca="1">IF(ISNA(AC$1), 0, OFFSET(data!$A$1, ROW()-1, AC$1-1))</f>
        <v>358.87748628381098</v>
      </c>
      <c r="AD845">
        <f ca="1">IF(ISNA(AD$1), 0, OFFSET(data!$A$1, ROW()-1, AD$1-1))</f>
        <v>0</v>
      </c>
      <c r="AE845" t="str">
        <f ca="1">IF(ISNA(AE$1), 0, OFFSET(data!$A$1, ROW()-1, AE$1-1))</f>
        <v>peak</v>
      </c>
      <c r="AF845" s="2">
        <f ca="1">AD845/1000</f>
        <v>0</v>
      </c>
      <c r="AG845">
        <f ca="1">U845+W845</f>
        <v>911.96276496808491</v>
      </c>
      <c r="AH845">
        <f ca="1">AB845+SUM(D845:M845,N845:P845)</f>
        <v>1617.8384354517971</v>
      </c>
      <c r="AI845">
        <f ca="1">AC845+SUM(U845:AA845)</f>
        <v>1270.840251251896</v>
      </c>
    </row>
    <row r="846" spans="1:35" x14ac:dyDescent="0.2">
      <c r="A846" t="str">
        <f ca="1">IF(ISNA(A$1), 0, OFFSET(data!$A$1, ROW()-1, A$1-1))</f>
        <v>Oahu</v>
      </c>
      <c r="B846">
        <f ca="1">IF(ISNA(B$1), 0, OFFSET(data!$A$1, ROW()-1, B$1-1))</f>
        <v>2045</v>
      </c>
      <c r="C846" s="5">
        <f ca="1">IF(ISNA(C$1), 0, OFFSET(data!$A$1, ROW()-1, C$1-1))</f>
        <v>53084.333333333336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1607.7055688774601</v>
      </c>
      <c r="L846">
        <f ca="1">IF(ISNA(L$1), 0, OFFSET(data!$A$1, ROW()-1, L$1-1))</f>
        <v>42.8</v>
      </c>
      <c r="M846">
        <f ca="1">IF(ISNA(M$1), 0, OFFSET(data!$A$1, ROW()-1, M$1-1))</f>
        <v>385.537843295409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645.08351313651804</v>
      </c>
      <c r="R846">
        <f ca="1">IF(ISNA(R$1), 0, OFFSET(data!$A$1, ROW()-1, R$1-1))</f>
        <v>0</v>
      </c>
      <c r="S846">
        <f ca="1">IF(ISNA(S$1), 0, OFFSET(data!$A$1, ROW()-1, S$1-1))</f>
        <v>10.2460725</v>
      </c>
      <c r="T846">
        <f ca="1">IF(ISNA(T$1), 0, OFFSET(data!$A$1, ROW()-1, T$1-1))</f>
        <v>2036.0434121728699</v>
      </c>
      <c r="U846">
        <f ca="1">IF(ISNA(U$1), 0, OFFSET(data!$A$1, ROW()-1, U$1-1))</f>
        <v>1135.8330321612</v>
      </c>
      <c r="V846">
        <f ca="1">IF(ISNA(V$1), 0, OFFSET(data!$A$1, ROW()-1, V$1-1))</f>
        <v>520.71277380071399</v>
      </c>
      <c r="W846">
        <f ca="1">IF(ISNA(W$1), 0, OFFSET(data!$A$1, ROW()-1, W$1-1))</f>
        <v>125.828159224766</v>
      </c>
      <c r="X846">
        <f ca="1">IF(ISNA(X$1), 0, OFFSET(data!$A$1, ROW()-1, X$1-1))</f>
        <v>253.669446986189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2701.4105411278902</v>
      </c>
      <c r="AC846">
        <f ca="1">IF(ISNA(AC$1), 0, OFFSET(data!$A$1, ROW()-1, AC$1-1))</f>
        <v>1095.3373213613099</v>
      </c>
      <c r="AD846">
        <f ca="1">IF(ISNA(AD$1), 0, OFFSET(data!$A$1, ROW()-1, AD$1-1))</f>
        <v>0</v>
      </c>
      <c r="AE846" t="str">
        <f ca="1">IF(ISNA(AE$1), 0, OFFSET(data!$A$1, ROW()-1, AE$1-1))</f>
        <v>peak</v>
      </c>
      <c r="AF846" s="2">
        <f ca="1">AD846/1000</f>
        <v>0</v>
      </c>
      <c r="AG846">
        <f ca="1">U846+W846</f>
        <v>1261.661191385966</v>
      </c>
      <c r="AH846">
        <f ca="1">AB846+SUM(D846:M846,N846:P846)</f>
        <v>4737.4539533007592</v>
      </c>
      <c r="AI846">
        <f ca="1">AC846+SUM(U846:AA846)</f>
        <v>3131.3807335341789</v>
      </c>
    </row>
    <row r="847" spans="1:35" x14ac:dyDescent="0.2">
      <c r="A847" t="str">
        <f ca="1">IF(ISNA(A$1), 0, OFFSET(data!$A$1, ROW()-1, A$1-1))</f>
        <v>Oahu</v>
      </c>
      <c r="B847">
        <f ca="1">IF(ISNA(B$1), 0, OFFSET(data!$A$1, ROW()-1, B$1-1))</f>
        <v>2045</v>
      </c>
      <c r="C847" s="5">
        <f ca="1">IF(ISNA(C$1), 0, OFFSET(data!$A$1, ROW()-1, C$1-1))</f>
        <v>53084.416666666664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1666.8730542466601</v>
      </c>
      <c r="L847">
        <f ca="1">IF(ISNA(L$1), 0, OFFSET(data!$A$1, ROW()-1, L$1-1))</f>
        <v>42.8</v>
      </c>
      <c r="M847">
        <f ca="1">IF(ISNA(M$1), 0, OFFSET(data!$A$1, ROW()-1, M$1-1))</f>
        <v>388.59019898169799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1899.8102042136099</v>
      </c>
      <c r="R847">
        <f ca="1">IF(ISNA(R$1), 0, OFFSET(data!$A$1, ROW()-1, R$1-1))</f>
        <v>0</v>
      </c>
      <c r="S847">
        <f ca="1">IF(ISNA(S$1), 0, OFFSET(data!$A$1, ROW()-1, S$1-1))</f>
        <v>7.7789373546888001</v>
      </c>
      <c r="T847">
        <f ca="1">IF(ISNA(T$1), 0, OFFSET(data!$A$1, ROW()-1, T$1-1))</f>
        <v>2098.2632532283601</v>
      </c>
      <c r="U847">
        <f ca="1">IF(ISNA(U$1), 0, OFFSET(data!$A$1, ROW()-1, U$1-1))</f>
        <v>1198.0528732166899</v>
      </c>
      <c r="V847">
        <f ca="1">IF(ISNA(V$1), 0, OFFSET(data!$A$1, ROW()-1, V$1-1))</f>
        <v>520.71277380071399</v>
      </c>
      <c r="W847">
        <f ca="1">IF(ISNA(W$1), 0, OFFSET(data!$A$1, ROW()-1, W$1-1))</f>
        <v>125.828159224766</v>
      </c>
      <c r="X847">
        <f ca="1">IF(ISNA(X$1), 0, OFFSET(data!$A$1, ROW()-1, X$1-1))</f>
        <v>253.669446986189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3959.8920811652201</v>
      </c>
      <c r="AC847">
        <f ca="1">IF(ISNA(AC$1), 0, OFFSET(data!$A$1, ROW()-1, AC$1-1))</f>
        <v>1102.3481407424399</v>
      </c>
      <c r="AD847">
        <f ca="1">IF(ISNA(AD$1), 0, OFFSET(data!$A$1, ROW()-1, AD$1-1))</f>
        <v>0</v>
      </c>
      <c r="AE847" t="str">
        <f ca="1">IF(ISNA(AE$1), 0, OFFSET(data!$A$1, ROW()-1, AE$1-1))</f>
        <v>peak</v>
      </c>
      <c r="AF847" s="2">
        <f ca="1">AD847/1000</f>
        <v>0</v>
      </c>
      <c r="AG847">
        <f ca="1">U847+W847</f>
        <v>1323.881032441456</v>
      </c>
      <c r="AH847">
        <f ca="1">AB847+SUM(D847:M847,N847:P847)</f>
        <v>6058.1553343935775</v>
      </c>
      <c r="AI847">
        <f ca="1">AC847+SUM(U847:AA847)</f>
        <v>3200.6113939707984</v>
      </c>
    </row>
    <row r="848" spans="1:35" x14ac:dyDescent="0.2">
      <c r="A848" t="str">
        <f ca="1">IF(ISNA(A$1), 0, OFFSET(data!$A$1, ROW()-1, A$1-1))</f>
        <v>Oahu</v>
      </c>
      <c r="B848">
        <f ca="1">IF(ISNA(B$1), 0, OFFSET(data!$A$1, ROW()-1, B$1-1))</f>
        <v>2045</v>
      </c>
      <c r="C848" s="5">
        <f ca="1">IF(ISNA(C$1), 0, OFFSET(data!$A$1, ROW()-1, C$1-1))</f>
        <v>53084.5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1686.9293199025699</v>
      </c>
      <c r="L848">
        <f ca="1">IF(ISNA(L$1), 0, OFFSET(data!$A$1, ROW()-1, L$1-1))</f>
        <v>42.8</v>
      </c>
      <c r="M848">
        <f ca="1">IF(ISNA(M$1), 0, OFFSET(data!$A$1, ROW()-1, M$1-1))</f>
        <v>392.62023398169799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1069.50233582652</v>
      </c>
      <c r="R848">
        <f ca="1">IF(ISNA(R$1), 0, OFFSET(data!$A$1, ROW()-1, R$1-1))</f>
        <v>0</v>
      </c>
      <c r="S848">
        <f ca="1">IF(ISNA(S$1), 0, OFFSET(data!$A$1, ROW()-1, S$1-1))</f>
        <v>11.208641859926299</v>
      </c>
      <c r="T848">
        <f ca="1">IF(ISNA(T$1), 0, OFFSET(data!$A$1, ROW()-1, T$1-1))</f>
        <v>2122.3495538842699</v>
      </c>
      <c r="U848">
        <f ca="1">IF(ISNA(U$1), 0, OFFSET(data!$A$1, ROW()-1, U$1-1))</f>
        <v>1222.1391738725899</v>
      </c>
      <c r="V848">
        <f ca="1">IF(ISNA(V$1), 0, OFFSET(data!$A$1, ROW()-1, V$1-1))</f>
        <v>520.71277380071399</v>
      </c>
      <c r="W848">
        <f ca="1">IF(ISNA(W$1), 0, OFFSET(data!$A$1, ROW()-1, W$1-1))</f>
        <v>125.828159224766</v>
      </c>
      <c r="X848">
        <f ca="1">IF(ISNA(X$1), 0, OFFSET(data!$A$1, ROW()-1, X$1-1))</f>
        <v>253.669446986189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3135.4225473489601</v>
      </c>
      <c r="AC848">
        <f ca="1">IF(ISNA(AC$1), 0, OFFSET(data!$A$1, ROW()-1, AC$1-1))</f>
        <v>1102.3481407424399</v>
      </c>
      <c r="AD848">
        <f ca="1">IF(ISNA(AD$1), 0, OFFSET(data!$A$1, ROW()-1, AD$1-1))</f>
        <v>0</v>
      </c>
      <c r="AE848" t="str">
        <f ca="1">IF(ISNA(AE$1), 0, OFFSET(data!$A$1, ROW()-1, AE$1-1))</f>
        <v>peak</v>
      </c>
      <c r="AF848" s="2">
        <f ca="1">AD848/1000</f>
        <v>0</v>
      </c>
      <c r="AG848">
        <f ca="1">U848+W848</f>
        <v>1347.967333097356</v>
      </c>
      <c r="AH848">
        <f ca="1">AB848+SUM(D848:M848,N848:P848)</f>
        <v>5257.7721012332277</v>
      </c>
      <c r="AI848">
        <f ca="1">AC848+SUM(U848:AA848)</f>
        <v>3224.6976946266986</v>
      </c>
    </row>
    <row r="849" spans="1:35" x14ac:dyDescent="0.2">
      <c r="A849" t="str">
        <f ca="1">IF(ISNA(A$1), 0, OFFSET(data!$A$1, ROW()-1, A$1-1))</f>
        <v>Oahu</v>
      </c>
      <c r="B849">
        <f ca="1">IF(ISNA(B$1), 0, OFFSET(data!$A$1, ROW()-1, B$1-1))</f>
        <v>2045</v>
      </c>
      <c r="C849" s="5">
        <f ca="1">IF(ISNA(C$1), 0, OFFSET(data!$A$1, ROW()-1, C$1-1))</f>
        <v>53084.583333333336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1683.39128759965</v>
      </c>
      <c r="L849">
        <f ca="1">IF(ISNA(L$1), 0, OFFSET(data!$A$1, ROW()-1, L$1-1))</f>
        <v>42.8</v>
      </c>
      <c r="M849">
        <f ca="1">IF(ISNA(M$1), 0, OFFSET(data!$A$1, ROW()-1, M$1-1))</f>
        <v>398.42915398169799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1052.3943154385099</v>
      </c>
      <c r="R849">
        <f ca="1">IF(ISNA(R$1), 0, OFFSET(data!$A$1, ROW()-1, R$1-1))</f>
        <v>0</v>
      </c>
      <c r="S849">
        <f ca="1">IF(ISNA(S$1), 0, OFFSET(data!$A$1, ROW()-1, S$1-1))</f>
        <v>3.51973068971505</v>
      </c>
      <c r="T849">
        <f ca="1">IF(ISNA(T$1), 0, OFFSET(data!$A$1, ROW()-1, T$1-1))</f>
        <v>2124.6204415813399</v>
      </c>
      <c r="U849">
        <f ca="1">IF(ISNA(U$1), 0, OFFSET(data!$A$1, ROW()-1, U$1-1))</f>
        <v>1224.41006156967</v>
      </c>
      <c r="V849">
        <f ca="1">IF(ISNA(V$1), 0, OFFSET(data!$A$1, ROW()-1, V$1-1))</f>
        <v>520.71277380071399</v>
      </c>
      <c r="W849">
        <f ca="1">IF(ISNA(W$1), 0, OFFSET(data!$A$1, ROW()-1, W$1-1))</f>
        <v>125.828159224766</v>
      </c>
      <c r="X849">
        <f ca="1">IF(ISNA(X$1), 0, OFFSET(data!$A$1, ROW()-1, X$1-1))</f>
        <v>253.669446986189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3110.8527045604401</v>
      </c>
      <c r="AC849">
        <f ca="1">IF(ISNA(AC$1), 0, OFFSET(data!$A$1, ROW()-1, AC$1-1))</f>
        <v>1102.3481407424399</v>
      </c>
      <c r="AD849">
        <f ca="1">IF(ISNA(AD$1), 0, OFFSET(data!$A$1, ROW()-1, AD$1-1))</f>
        <v>0</v>
      </c>
      <c r="AE849" t="str">
        <f ca="1">IF(ISNA(AE$1), 0, OFFSET(data!$A$1, ROW()-1, AE$1-1))</f>
        <v>peak</v>
      </c>
      <c r="AF849" s="2">
        <f ca="1">AD849/1000</f>
        <v>0</v>
      </c>
      <c r="AG849">
        <f ca="1">U849+W849</f>
        <v>1350.2382207944361</v>
      </c>
      <c r="AH849">
        <f ca="1">AB849+SUM(D849:M849,N849:P849)</f>
        <v>5235.4731461417887</v>
      </c>
      <c r="AI849">
        <f ca="1">AC849+SUM(U849:AA849)</f>
        <v>3226.9685823237787</v>
      </c>
    </row>
    <row r="850" spans="1:35" x14ac:dyDescent="0.2">
      <c r="A850" t="str">
        <f ca="1">IF(ISNA(A$1), 0, OFFSET(data!$A$1, ROW()-1, A$1-1))</f>
        <v>Oahu</v>
      </c>
      <c r="B850">
        <f ca="1">IF(ISNA(B$1), 0, OFFSET(data!$A$1, ROW()-1, B$1-1))</f>
        <v>2045</v>
      </c>
      <c r="C850" s="5">
        <f ca="1">IF(ISNA(C$1), 0, OFFSET(data!$A$1, ROW()-1, C$1-1))</f>
        <v>53084.666666666664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1653.59025953026</v>
      </c>
      <c r="L850">
        <f ca="1">IF(ISNA(L$1), 0, OFFSET(data!$A$1, ROW()-1, L$1-1))</f>
        <v>42.8</v>
      </c>
      <c r="M850">
        <f ca="1">IF(ISNA(M$1), 0, OFFSET(data!$A$1, ROW()-1, M$1-1))</f>
        <v>402.30731648169802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94.570601986912195</v>
      </c>
      <c r="R850">
        <f ca="1">IF(ISNA(R$1), 0, OFFSET(data!$A$1, ROW()-1, R$1-1))</f>
        <v>0</v>
      </c>
      <c r="S850">
        <f ca="1">IF(ISNA(S$1), 0, OFFSET(data!$A$1, ROW()-1, S$1-1))</f>
        <v>8.4099999999995793E-3</v>
      </c>
      <c r="T850">
        <f ca="1">IF(ISNA(T$1), 0, OFFSET(data!$A$1, ROW()-1, T$1-1))</f>
        <v>2098.6975760119499</v>
      </c>
      <c r="U850">
        <f ca="1">IF(ISNA(U$1), 0, OFFSET(data!$A$1, ROW()-1, U$1-1))</f>
        <v>1198.4871960002799</v>
      </c>
      <c r="V850">
        <f ca="1">IF(ISNA(V$1), 0, OFFSET(data!$A$1, ROW()-1, V$1-1))</f>
        <v>520.71277380071399</v>
      </c>
      <c r="W850">
        <f ca="1">IF(ISNA(W$1), 0, OFFSET(data!$A$1, ROW()-1, W$1-1))</f>
        <v>125.828159224766</v>
      </c>
      <c r="X850">
        <f ca="1">IF(ISNA(X$1), 0, OFFSET(data!$A$1, ROW()-1, X$1-1))</f>
        <v>253.669446986189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2146.9253838621898</v>
      </c>
      <c r="AC850">
        <f ca="1">IF(ISNA(AC$1), 0, OFFSET(data!$A$1, ROW()-1, AC$1-1))</f>
        <v>1082.52420232801</v>
      </c>
      <c r="AD850">
        <f ca="1">IF(ISNA(AD$1), 0, OFFSET(data!$A$1, ROW()-1, AD$1-1))</f>
        <v>0</v>
      </c>
      <c r="AE850" t="str">
        <f ca="1">IF(ISNA(AE$1), 0, OFFSET(data!$A$1, ROW()-1, AE$1-1))</f>
        <v>peak</v>
      </c>
      <c r="AF850" s="2">
        <f ca="1">AD850/1000</f>
        <v>0</v>
      </c>
      <c r="AG850">
        <f ca="1">U850+W850</f>
        <v>1324.315355225046</v>
      </c>
      <c r="AH850">
        <f ca="1">AB850+SUM(D850:M850,N850:P850)</f>
        <v>4245.6229598741484</v>
      </c>
      <c r="AI850">
        <f ca="1">AC850+SUM(U850:AA850)</f>
        <v>3181.2217783399592</v>
      </c>
    </row>
    <row r="851" spans="1:35" x14ac:dyDescent="0.2">
      <c r="A851" t="str">
        <f ca="1">IF(ISNA(A$1), 0, OFFSET(data!$A$1, ROW()-1, A$1-1))</f>
        <v>Oahu</v>
      </c>
      <c r="B851">
        <f ca="1">IF(ISNA(B$1), 0, OFFSET(data!$A$1, ROW()-1, B$1-1))</f>
        <v>2045</v>
      </c>
      <c r="C851" s="5">
        <f ca="1">IF(ISNA(C$1), 0, OFFSET(data!$A$1, ROW()-1, C$1-1))</f>
        <v>53084.75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216.017328170105</v>
      </c>
      <c r="L851">
        <f ca="1">IF(ISNA(L$1), 0, OFFSET(data!$A$1, ROW()-1, L$1-1))</f>
        <v>42.8</v>
      </c>
      <c r="M851">
        <f ca="1">IF(ISNA(M$1), 0, OFFSET(data!$A$1, ROW()-1, M$1-1))</f>
        <v>429.17752445518101</v>
      </c>
      <c r="N851">
        <f ca="1">IF(ISNA(N$1), 0, OFFSET(data!$A$1, ROW()-1, N$1-1))</f>
        <v>407.48542040052303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1095.48027302581</v>
      </c>
      <c r="U851">
        <f ca="1">IF(ISNA(U$1), 0, OFFSET(data!$A$1, ROW()-1, U$1-1))</f>
        <v>1217.2003033620099</v>
      </c>
      <c r="V851">
        <f ca="1">IF(ISNA(V$1), 0, OFFSET(data!$A$1, ROW()-1, V$1-1))</f>
        <v>0</v>
      </c>
      <c r="W851">
        <f ca="1">IF(ISNA(W$1), 0, OFFSET(data!$A$1, ROW()-1, W$1-1))</f>
        <v>-121.72003033620101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624.80185186306198</v>
      </c>
      <c r="AC851">
        <f ca="1">IF(ISNA(AC$1), 0, OFFSET(data!$A$1, ROW()-1, AC$1-1))</f>
        <v>413.08244567873999</v>
      </c>
      <c r="AD851">
        <f ca="1">IF(ISNA(AD$1), 0, OFFSET(data!$A$1, ROW()-1, AD$1-1))</f>
        <v>0</v>
      </c>
      <c r="AE851" t="str">
        <f ca="1">IF(ISNA(AE$1), 0, OFFSET(data!$A$1, ROW()-1, AE$1-1))</f>
        <v>peak</v>
      </c>
      <c r="AF851" s="2">
        <f ca="1">AD851/1000</f>
        <v>0</v>
      </c>
      <c r="AG851">
        <f ca="1">U851+W851</f>
        <v>1095.4802730258089</v>
      </c>
      <c r="AH851">
        <f ca="1">AB851+SUM(D851:M851,N851:P851)</f>
        <v>1720.2821248888711</v>
      </c>
      <c r="AI851">
        <f ca="1">AC851+SUM(U851:AA851)</f>
        <v>1508.5627187045488</v>
      </c>
    </row>
    <row r="852" spans="1:35" x14ac:dyDescent="0.2">
      <c r="A852" t="str">
        <f ca="1">IF(ISNA(A$1), 0, OFFSET(data!$A$1, ROW()-1, A$1-1))</f>
        <v>Oahu</v>
      </c>
      <c r="B852">
        <f ca="1">IF(ISNA(B$1), 0, OFFSET(data!$A$1, ROW()-1, B$1-1))</f>
        <v>2045</v>
      </c>
      <c r="C852" s="5">
        <f ca="1">IF(ISNA(C$1), 0, OFFSET(data!$A$1, ROW()-1, C$1-1))</f>
        <v>53084.833333333336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42.8</v>
      </c>
      <c r="M852">
        <f ca="1">IF(ISNA(M$1), 0, OFFSET(data!$A$1, ROW()-1, M$1-1))</f>
        <v>391.06411035811902</v>
      </c>
      <c r="N852">
        <f ca="1">IF(ISNA(N$1), 0, OFFSET(data!$A$1, ROW()-1, N$1-1))</f>
        <v>593.99210526205002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-7.1054273576009998E-13</v>
      </c>
      <c r="T852">
        <f ca="1">IF(ISNA(T$1), 0, OFFSET(data!$A$1, ROW()-1, T$1-1))</f>
        <v>1027.8562156201699</v>
      </c>
      <c r="U852">
        <f ca="1">IF(ISNA(U$1), 0, OFFSET(data!$A$1, ROW()-1, U$1-1))</f>
        <v>1142.06246180018</v>
      </c>
      <c r="V852">
        <f ca="1">IF(ISNA(V$1), 0, OFFSET(data!$A$1, ROW()-1, V$1-1))</f>
        <v>0</v>
      </c>
      <c r="W852">
        <f ca="1">IF(ISNA(W$1), 0, OFFSET(data!$A$1, ROW()-1, W$1-1))</f>
        <v>-114.206246180018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438.29516700153499</v>
      </c>
      <c r="AC852">
        <f ca="1">IF(ISNA(AC$1), 0, OFFSET(data!$A$1, ROW()-1, AC$1-1))</f>
        <v>197.06511750863399</v>
      </c>
      <c r="AD852">
        <f ca="1">IF(ISNA(AD$1), 0, OFFSET(data!$A$1, ROW()-1, AD$1-1))</f>
        <v>0</v>
      </c>
      <c r="AE852" t="str">
        <f ca="1">IF(ISNA(AE$1), 0, OFFSET(data!$A$1, ROW()-1, AE$1-1))</f>
        <v>peak</v>
      </c>
      <c r="AF852" s="2">
        <f ca="1">AD852/1000</f>
        <v>0</v>
      </c>
      <c r="AG852">
        <f ca="1">U852+W852</f>
        <v>1027.8562156201619</v>
      </c>
      <c r="AH852">
        <f ca="1">AB852+SUM(D852:M852,N852:P852)</f>
        <v>1466.151382621704</v>
      </c>
      <c r="AI852">
        <f ca="1">AC852+SUM(U852:AA852)</f>
        <v>1224.9213331287961</v>
      </c>
    </row>
    <row r="853" spans="1:35" x14ac:dyDescent="0.2">
      <c r="A853" t="str">
        <f ca="1">IF(ISNA(A$1), 0, OFFSET(data!$A$1, ROW()-1, A$1-1))</f>
        <v>Oahu</v>
      </c>
      <c r="B853">
        <f ca="1">IF(ISNA(B$1), 0, OFFSET(data!$A$1, ROW()-1, B$1-1))</f>
        <v>2045</v>
      </c>
      <c r="C853" s="5">
        <f ca="1">IF(ISNA(C$1), 0, OFFSET(data!$A$1, ROW()-1, C$1-1))</f>
        <v>53084.916666666664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42.8</v>
      </c>
      <c r="M853">
        <f ca="1">IF(ISNA(M$1), 0, OFFSET(data!$A$1, ROW()-1, M$1-1))</f>
        <v>347.72301378948799</v>
      </c>
      <c r="N853">
        <f ca="1">IF(ISNA(N$1), 0, OFFSET(data!$A$1, ROW()-1, N$1-1))</f>
        <v>413.90018903840399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804.42320282789206</v>
      </c>
      <c r="U853">
        <f ca="1">IF(ISNA(U$1), 0, OFFSET(data!$A$1, ROW()-1, U$1-1))</f>
        <v>893.80355869765799</v>
      </c>
      <c r="V853">
        <f ca="1">IF(ISNA(V$1), 0, OFFSET(data!$A$1, ROW()-1, V$1-1))</f>
        <v>0</v>
      </c>
      <c r="W853">
        <f ca="1">IF(ISNA(W$1), 0, OFFSET(data!$A$1, ROW()-1, W$1-1))</f>
        <v>-89.380355869765793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618.38708322518096</v>
      </c>
      <c r="AC853">
        <f ca="1">IF(ISNA(AC$1), 0, OFFSET(data!$A$1, ROW()-1, AC$1-1))</f>
        <v>197.06511750863399</v>
      </c>
      <c r="AD853">
        <f ca="1">IF(ISNA(AD$1), 0, OFFSET(data!$A$1, ROW()-1, AD$1-1))</f>
        <v>0</v>
      </c>
      <c r="AE853" t="str">
        <f ca="1">IF(ISNA(AE$1), 0, OFFSET(data!$A$1, ROW()-1, AE$1-1))</f>
        <v>peak</v>
      </c>
      <c r="AF853" s="2">
        <f ca="1">AD853/1000</f>
        <v>0</v>
      </c>
      <c r="AG853">
        <f ca="1">U853+W853</f>
        <v>804.42320282789217</v>
      </c>
      <c r="AH853">
        <f ca="1">AB853+SUM(D853:M853,N853:P853)</f>
        <v>1422.810286053073</v>
      </c>
      <c r="AI853">
        <f ca="1">AC853+SUM(U853:AA853)</f>
        <v>1001.4883203365262</v>
      </c>
    </row>
    <row r="854" spans="1:35" x14ac:dyDescent="0.2">
      <c r="A854" t="str">
        <f ca="1">IF(ISNA(A$1), 0, OFFSET(data!$A$1, ROW()-1, A$1-1))</f>
        <v>Oahu</v>
      </c>
      <c r="B854">
        <f ca="1">IF(ISNA(B$1), 0, OFFSET(data!$A$1, ROW()-1, B$1-1))</f>
        <v>2045</v>
      </c>
      <c r="C854" s="5">
        <f ca="1">IF(ISNA(C$1), 0, OFFSET(data!$A$1, ROW()-1, C$1-1))</f>
        <v>53130</v>
      </c>
      <c r="D854">
        <f ca="1">IF(ISNA(D$1), 0, OFFSET(data!$A$1, ROW()-1, D$1-1))</f>
        <v>0</v>
      </c>
      <c r="E854">
        <f ca="1">IF(ISNA(E$1), 0, OFFSET(data!$A$1, ROW()-1, E$1-1))</f>
        <v>150.58600000000001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42.8</v>
      </c>
      <c r="M854">
        <f ca="1">IF(ISNA(M$1), 0, OFFSET(data!$A$1, ROW()-1, M$1-1))</f>
        <v>104.866683670375</v>
      </c>
      <c r="N854">
        <f ca="1">IF(ISNA(N$1), 0, OFFSET(data!$A$1, ROW()-1, N$1-1))</f>
        <v>375.82528636425099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674.07797003462701</v>
      </c>
      <c r="U854">
        <f ca="1">IF(ISNA(U$1), 0, OFFSET(data!$A$1, ROW()-1, U$1-1))</f>
        <v>748.97552226069797</v>
      </c>
      <c r="V854">
        <f ca="1">IF(ISNA(V$1), 0, OFFSET(data!$A$1, ROW()-1, V$1-1))</f>
        <v>0</v>
      </c>
      <c r="W854">
        <f ca="1">IF(ISNA(W$1), 0, OFFSET(data!$A$1, ROW()-1, W$1-1))</f>
        <v>-74.897552226069806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656.46198589933294</v>
      </c>
      <c r="AC854">
        <f ca="1">IF(ISNA(AC$1), 0, OFFSET(data!$A$1, ROW()-1, AC$1-1))</f>
        <v>244.61246612037499</v>
      </c>
      <c r="AD854">
        <f ca="1">IF(ISNA(AD$1), 0, OFFSET(data!$A$1, ROW()-1, AD$1-1))</f>
        <v>0</v>
      </c>
      <c r="AE854" t="str">
        <f ca="1">IF(ISNA(AE$1), 0, OFFSET(data!$A$1, ROW()-1, AE$1-1))</f>
        <v>peak</v>
      </c>
      <c r="AF854" s="2">
        <f ca="1">AD854/1000</f>
        <v>0</v>
      </c>
      <c r="AG854">
        <f ca="1">U854+W854</f>
        <v>674.07797003462815</v>
      </c>
      <c r="AH854">
        <f ca="1">AB854+SUM(D854:M854,N854:P854)</f>
        <v>1330.5399559339589</v>
      </c>
      <c r="AI854">
        <f ca="1">AC854+SUM(U854:AA854)</f>
        <v>918.69043615500311</v>
      </c>
    </row>
    <row r="855" spans="1:35" x14ac:dyDescent="0.2">
      <c r="A855" t="str">
        <f ca="1">IF(ISNA(A$1), 0, OFFSET(data!$A$1, ROW()-1, A$1-1))</f>
        <v>Oahu</v>
      </c>
      <c r="B855">
        <f ca="1">IF(ISNA(B$1), 0, OFFSET(data!$A$1, ROW()-1, B$1-1))</f>
        <v>2045</v>
      </c>
      <c r="C855" s="5">
        <f ca="1">IF(ISNA(C$1), 0, OFFSET(data!$A$1, ROW()-1, C$1-1))</f>
        <v>53130.083333333336</v>
      </c>
      <c r="D855">
        <f ca="1">IF(ISNA(D$1), 0, OFFSET(data!$A$1, ROW()-1, D$1-1))</f>
        <v>0</v>
      </c>
      <c r="E855">
        <f ca="1">IF(ISNA(E$1), 0, OFFSET(data!$A$1, ROW()-1, E$1-1))</f>
        <v>150.58600000000001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42.8</v>
      </c>
      <c r="M855">
        <f ca="1">IF(ISNA(M$1), 0, OFFSET(data!$A$1, ROW()-1, M$1-1))</f>
        <v>39.9475761029761</v>
      </c>
      <c r="N855">
        <f ca="1">IF(ISNA(N$1), 0, OFFSET(data!$A$1, ROW()-1, N$1-1))</f>
        <v>381.19528322372099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614.52885932669699</v>
      </c>
      <c r="U855">
        <f ca="1">IF(ISNA(U$1), 0, OFFSET(data!$A$1, ROW()-1, U$1-1))</f>
        <v>682.80984369633097</v>
      </c>
      <c r="V855">
        <f ca="1">IF(ISNA(V$1), 0, OFFSET(data!$A$1, ROW()-1, V$1-1))</f>
        <v>0</v>
      </c>
      <c r="W855">
        <f ca="1">IF(ISNA(W$1), 0, OFFSET(data!$A$1, ROW()-1, W$1-1))</f>
        <v>-68.280984369633103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651.09198903986396</v>
      </c>
      <c r="AC855">
        <f ca="1">IF(ISNA(AC$1), 0, OFFSET(data!$A$1, ROW()-1, AC$1-1))</f>
        <v>190.53357610297601</v>
      </c>
      <c r="AD855">
        <f ca="1">IF(ISNA(AD$1), 0, OFFSET(data!$A$1, ROW()-1, AD$1-1))</f>
        <v>0</v>
      </c>
      <c r="AE855" t="str">
        <f ca="1">IF(ISNA(AE$1), 0, OFFSET(data!$A$1, ROW()-1, AE$1-1))</f>
        <v>peak</v>
      </c>
      <c r="AF855" s="2">
        <f ca="1">AD855/1000</f>
        <v>0</v>
      </c>
      <c r="AG855">
        <f ca="1">U855+W855</f>
        <v>614.5288593266979</v>
      </c>
      <c r="AH855">
        <f ca="1">AB855+SUM(D855:M855,N855:P855)</f>
        <v>1265.6208483665609</v>
      </c>
      <c r="AI855">
        <f ca="1">AC855+SUM(U855:AA855)</f>
        <v>805.06243542967388</v>
      </c>
    </row>
    <row r="856" spans="1:35" x14ac:dyDescent="0.2">
      <c r="A856" t="str">
        <f ca="1">IF(ISNA(A$1), 0, OFFSET(data!$A$1, ROW()-1, A$1-1))</f>
        <v>Oahu</v>
      </c>
      <c r="B856">
        <f ca="1">IF(ISNA(B$1), 0, OFFSET(data!$A$1, ROW()-1, B$1-1))</f>
        <v>2045</v>
      </c>
      <c r="C856" s="5">
        <f ca="1">IF(ISNA(C$1), 0, OFFSET(data!$A$1, ROW()-1, C$1-1))</f>
        <v>53130.166666666664</v>
      </c>
      <c r="D856">
        <f ca="1">IF(ISNA(D$1), 0, OFFSET(data!$A$1, ROW()-1, D$1-1))</f>
        <v>0</v>
      </c>
      <c r="E856">
        <f ca="1">IF(ISNA(E$1), 0, OFFSET(data!$A$1, ROW()-1, E$1-1))</f>
        <v>150.58600000000001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42.8</v>
      </c>
      <c r="M856">
        <f ca="1">IF(ISNA(M$1), 0, OFFSET(data!$A$1, ROW()-1, M$1-1))</f>
        <v>100.549710965559</v>
      </c>
      <c r="N856">
        <f ca="1">IF(ISNA(N$1), 0, OFFSET(data!$A$1, ROW()-1, N$1-1))</f>
        <v>388.43552244191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682.37123340746996</v>
      </c>
      <c r="U856">
        <f ca="1">IF(ISNA(U$1), 0, OFFSET(data!$A$1, ROW()-1, U$1-1))</f>
        <v>758.19025934163301</v>
      </c>
      <c r="V856">
        <f ca="1">IF(ISNA(V$1), 0, OFFSET(data!$A$1, ROW()-1, V$1-1))</f>
        <v>0</v>
      </c>
      <c r="W856">
        <f ca="1">IF(ISNA(W$1), 0, OFFSET(data!$A$1, ROW()-1, W$1-1))</f>
        <v>-75.819025934163307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643.85174982167496</v>
      </c>
      <c r="AC856">
        <f ca="1">IF(ISNA(AC$1), 0, OFFSET(data!$A$1, ROW()-1, AC$1-1))</f>
        <v>242.19252466555901</v>
      </c>
      <c r="AD856">
        <f ca="1">IF(ISNA(AD$1), 0, OFFSET(data!$A$1, ROW()-1, AD$1-1))</f>
        <v>0</v>
      </c>
      <c r="AE856" t="str">
        <f ca="1">IF(ISNA(AE$1), 0, OFFSET(data!$A$1, ROW()-1, AE$1-1))</f>
        <v>peak</v>
      </c>
      <c r="AF856" s="2">
        <f ca="1">AD856/1000</f>
        <v>0</v>
      </c>
      <c r="AG856">
        <f ca="1">U856+W856</f>
        <v>682.37123340746973</v>
      </c>
      <c r="AH856">
        <f ca="1">AB856+SUM(D856:M856,N856:P856)</f>
        <v>1326.2229832291439</v>
      </c>
      <c r="AI856">
        <f ca="1">AC856+SUM(U856:AA856)</f>
        <v>924.56375807302879</v>
      </c>
    </row>
    <row r="857" spans="1:35" x14ac:dyDescent="0.2">
      <c r="A857" t="str">
        <f ca="1">IF(ISNA(A$1), 0, OFFSET(data!$A$1, ROW()-1, A$1-1))</f>
        <v>Oahu</v>
      </c>
      <c r="B857">
        <f ca="1">IF(ISNA(B$1), 0, OFFSET(data!$A$1, ROW()-1, B$1-1))</f>
        <v>2045</v>
      </c>
      <c r="C857" s="5">
        <f ca="1">IF(ISNA(C$1), 0, OFFSET(data!$A$1, ROW()-1, C$1-1))</f>
        <v>53130.25</v>
      </c>
      <c r="D857">
        <f ca="1">IF(ISNA(D$1), 0, OFFSET(data!$A$1, ROW()-1, D$1-1))</f>
        <v>0</v>
      </c>
      <c r="E857">
        <f ca="1">IF(ISNA(E$1), 0, OFFSET(data!$A$1, ROW()-1, E$1-1))</f>
        <v>150.58600000000001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146.74897500374101</v>
      </c>
      <c r="L857">
        <f ca="1">IF(ISNA(L$1), 0, OFFSET(data!$A$1, ROW()-1, L$1-1))</f>
        <v>42.8</v>
      </c>
      <c r="M857">
        <f ca="1">IF(ISNA(M$1), 0, OFFSET(data!$A$1, ROW()-1, M$1-1))</f>
        <v>92.329440069802601</v>
      </c>
      <c r="N857">
        <f ca="1">IF(ISNA(N$1), 0, OFFSET(data!$A$1, ROW()-1, N$1-1))</f>
        <v>482.373370108046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914.83778518158999</v>
      </c>
      <c r="U857">
        <f ca="1">IF(ISNA(U$1), 0, OFFSET(data!$A$1, ROW()-1, U$1-1))</f>
        <v>1016.4864279795401</v>
      </c>
      <c r="V857">
        <f ca="1">IF(ISNA(V$1), 0, OFFSET(data!$A$1, ROW()-1, V$1-1))</f>
        <v>0</v>
      </c>
      <c r="W857">
        <f ca="1">IF(ISNA(W$1), 0, OFFSET(data!$A$1, ROW()-1, W$1-1))</f>
        <v>-101.648642797954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549.91390215553895</v>
      </c>
      <c r="AC857">
        <f ca="1">IF(ISNA(AC$1), 0, OFFSET(data!$A$1, ROW()-1, AC$1-1))</f>
        <v>386.40360554854402</v>
      </c>
      <c r="AD857">
        <f ca="1">IF(ISNA(AD$1), 0, OFFSET(data!$A$1, ROW()-1, AD$1-1))</f>
        <v>0</v>
      </c>
      <c r="AE857" t="str">
        <f ca="1">IF(ISNA(AE$1), 0, OFFSET(data!$A$1, ROW()-1, AE$1-1))</f>
        <v>peak</v>
      </c>
      <c r="AF857" s="2">
        <f ca="1">AD857/1000</f>
        <v>0</v>
      </c>
      <c r="AG857">
        <f ca="1">U857+W857</f>
        <v>914.83778518158601</v>
      </c>
      <c r="AH857">
        <f ca="1">AB857+SUM(D857:M857,N857:P857)</f>
        <v>1464.7516873371287</v>
      </c>
      <c r="AI857">
        <f ca="1">AC857+SUM(U857:AA857)</f>
        <v>1301.24139073013</v>
      </c>
    </row>
    <row r="858" spans="1:35" x14ac:dyDescent="0.2">
      <c r="A858" t="str">
        <f ca="1">IF(ISNA(A$1), 0, OFFSET(data!$A$1, ROW()-1, A$1-1))</f>
        <v>Oahu</v>
      </c>
      <c r="B858">
        <f ca="1">IF(ISNA(B$1), 0, OFFSET(data!$A$1, ROW()-1, B$1-1))</f>
        <v>2045</v>
      </c>
      <c r="C858" s="5">
        <f ca="1">IF(ISNA(C$1), 0, OFFSET(data!$A$1, ROW()-1, C$1-1))</f>
        <v>53130.333333333336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2087.0427233707501</v>
      </c>
      <c r="L858">
        <f ca="1">IF(ISNA(L$1), 0, OFFSET(data!$A$1, ROW()-1, L$1-1))</f>
        <v>42.8</v>
      </c>
      <c r="M858">
        <f ca="1">IF(ISNA(M$1), 0, OFFSET(data!$A$1, ROW()-1, M$1-1))</f>
        <v>19.624803304066099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2149.46752667482</v>
      </c>
      <c r="U858">
        <f ca="1">IF(ISNA(U$1), 0, OFFSET(data!$A$1, ROW()-1, U$1-1))</f>
        <v>1187.6356705457299</v>
      </c>
      <c r="V858">
        <f ca="1">IF(ISNA(V$1), 0, OFFSET(data!$A$1, ROW()-1, V$1-1))</f>
        <v>512.43895113839301</v>
      </c>
      <c r="W858">
        <f ca="1">IF(ISNA(W$1), 0, OFFSET(data!$A$1, ROW()-1, W$1-1))</f>
        <v>131.371560215204</v>
      </c>
      <c r="X858">
        <f ca="1">IF(ISNA(X$1), 0, OFFSET(data!$A$1, ROW()-1, X$1-1))</f>
        <v>318.021344775496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2112.8826954472502</v>
      </c>
      <c r="AC858">
        <f ca="1">IF(ISNA(AC$1), 0, OFFSET(data!$A$1, ROW()-1, AC$1-1))</f>
        <v>989.55868871985297</v>
      </c>
      <c r="AD858">
        <f ca="1">IF(ISNA(AD$1), 0, OFFSET(data!$A$1, ROW()-1, AD$1-1))</f>
        <v>0</v>
      </c>
      <c r="AE858" t="str">
        <f ca="1">IF(ISNA(AE$1), 0, OFFSET(data!$A$1, ROW()-1, AE$1-1))</f>
        <v>peak</v>
      </c>
      <c r="AF858" s="2">
        <f ca="1">AD858/1000</f>
        <v>0</v>
      </c>
      <c r="AG858">
        <f ca="1">U858+W858</f>
        <v>1319.0072307609339</v>
      </c>
      <c r="AH858">
        <f ca="1">AB858+SUM(D858:M858,N858:P858)</f>
        <v>4262.350222122066</v>
      </c>
      <c r="AI858">
        <f ca="1">AC858+SUM(U858:AA858)</f>
        <v>3139.026215394676</v>
      </c>
    </row>
    <row r="859" spans="1:35" x14ac:dyDescent="0.2">
      <c r="A859" t="str">
        <f ca="1">IF(ISNA(A$1), 0, OFFSET(data!$A$1, ROW()-1, A$1-1))</f>
        <v>Oahu</v>
      </c>
      <c r="B859">
        <f ca="1">IF(ISNA(B$1), 0, OFFSET(data!$A$1, ROW()-1, B$1-1))</f>
        <v>2045</v>
      </c>
      <c r="C859" s="5">
        <f ca="1">IF(ISNA(C$1), 0, OFFSET(data!$A$1, ROW()-1, C$1-1))</f>
        <v>53130.416666666664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2654.4083772480999</v>
      </c>
      <c r="L859">
        <f ca="1">IF(ISNA(L$1), 0, OFFSET(data!$A$1, ROW()-1, L$1-1))</f>
        <v>42.8</v>
      </c>
      <c r="M859">
        <f ca="1">IF(ISNA(M$1), 0, OFFSET(data!$A$1, ROW()-1, M$1-1))</f>
        <v>46.379540198669702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-1.3358203432289801E-12</v>
      </c>
      <c r="T859">
        <f ca="1">IF(ISNA(T$1), 0, OFFSET(data!$A$1, ROW()-1, T$1-1))</f>
        <v>2743.58791744677</v>
      </c>
      <c r="U859">
        <f ca="1">IF(ISNA(U$1), 0, OFFSET(data!$A$1, ROW()-1, U$1-1))</f>
        <v>1261.9077401924801</v>
      </c>
      <c r="V859">
        <f ca="1">IF(ISNA(V$1), 0, OFFSET(data!$A$1, ROW()-1, V$1-1))</f>
        <v>1032.28727226358</v>
      </c>
      <c r="W859">
        <f ca="1">IF(ISNA(W$1), 0, OFFSET(data!$A$1, ROW()-1, W$1-1))</f>
        <v>131.371560215204</v>
      </c>
      <c r="X859">
        <f ca="1">IF(ISNA(X$1), 0, OFFSET(data!$A$1, ROW()-1, X$1-1))</f>
        <v>318.021344775496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2640.1582235371202</v>
      </c>
      <c r="AC859">
        <f ca="1">IF(ISNA(AC$1), 0, OFFSET(data!$A$1, ROW()-1, AC$1-1))</f>
        <v>1024.6625634324801</v>
      </c>
      <c r="AD859">
        <f ca="1">IF(ISNA(AD$1), 0, OFFSET(data!$A$1, ROW()-1, AD$1-1))</f>
        <v>0</v>
      </c>
      <c r="AE859" t="str">
        <f ca="1">IF(ISNA(AE$1), 0, OFFSET(data!$A$1, ROW()-1, AE$1-1))</f>
        <v>peak</v>
      </c>
      <c r="AF859" s="2">
        <f ca="1">AD859/1000</f>
        <v>0</v>
      </c>
      <c r="AG859">
        <f ca="1">U859+W859</f>
        <v>1393.2793004076841</v>
      </c>
      <c r="AH859">
        <f ca="1">AB859+SUM(D859:M859,N859:P859)</f>
        <v>5383.7461409838907</v>
      </c>
      <c r="AI859">
        <f ca="1">AC859+SUM(U859:AA859)</f>
        <v>3768.2504808792401</v>
      </c>
    </row>
    <row r="860" spans="1:35" x14ac:dyDescent="0.2">
      <c r="A860" t="str">
        <f ca="1">IF(ISNA(A$1), 0, OFFSET(data!$A$1, ROW()-1, A$1-1))</f>
        <v>Oahu</v>
      </c>
      <c r="B860">
        <f ca="1">IF(ISNA(B$1), 0, OFFSET(data!$A$1, ROW()-1, B$1-1))</f>
        <v>2045</v>
      </c>
      <c r="C860" s="5">
        <f ca="1">IF(ISNA(C$1), 0, OFFSET(data!$A$1, ROW()-1, C$1-1))</f>
        <v>53130.5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2676.9851875000099</v>
      </c>
      <c r="L860">
        <f ca="1">IF(ISNA(L$1), 0, OFFSET(data!$A$1, ROW()-1, L$1-1))</f>
        <v>42.8</v>
      </c>
      <c r="M860">
        <f ca="1">IF(ISNA(M$1), 0, OFFSET(data!$A$1, ROW()-1, M$1-1))</f>
        <v>38.813035305912003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2758.5982228059202</v>
      </c>
      <c r="U860">
        <f ca="1">IF(ISNA(U$1), 0, OFFSET(data!$A$1, ROW()-1, U$1-1))</f>
        <v>1283.67514009416</v>
      </c>
      <c r="V860">
        <f ca="1">IF(ISNA(V$1), 0, OFFSET(data!$A$1, ROW()-1, V$1-1))</f>
        <v>1032.28727226358</v>
      </c>
      <c r="W860">
        <f ca="1">IF(ISNA(W$1), 0, OFFSET(data!$A$1, ROW()-1, W$1-1))</f>
        <v>131.371560215204</v>
      </c>
      <c r="X860">
        <f ca="1">IF(ISNA(X$1), 0, OFFSET(data!$A$1, ROW()-1, X$1-1))</f>
        <v>311.26425023297497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2635.5778689847598</v>
      </c>
      <c r="AC860">
        <f ca="1">IF(ISNA(AC$1), 0, OFFSET(data!$A$1, ROW()-1, AC$1-1))</f>
        <v>1017.09605853972</v>
      </c>
      <c r="AD860">
        <f ca="1">IF(ISNA(AD$1), 0, OFFSET(data!$A$1, ROW()-1, AD$1-1))</f>
        <v>0</v>
      </c>
      <c r="AE860" t="str">
        <f ca="1">IF(ISNA(AE$1), 0, OFFSET(data!$A$1, ROW()-1, AE$1-1))</f>
        <v>peak</v>
      </c>
      <c r="AF860" s="2">
        <f ca="1">AD860/1000</f>
        <v>0</v>
      </c>
      <c r="AG860">
        <f ca="1">U860+W860</f>
        <v>1415.046700309364</v>
      </c>
      <c r="AH860">
        <f ca="1">AB860+SUM(D860:M860,N860:P860)</f>
        <v>5394.1760917906813</v>
      </c>
      <c r="AI860">
        <f ca="1">AC860+SUM(U860:AA860)</f>
        <v>3775.694281345639</v>
      </c>
    </row>
    <row r="861" spans="1:35" x14ac:dyDescent="0.2">
      <c r="A861" t="str">
        <f ca="1">IF(ISNA(A$1), 0, OFFSET(data!$A$1, ROW()-1, A$1-1))</f>
        <v>Oahu</v>
      </c>
      <c r="B861">
        <f ca="1">IF(ISNA(B$1), 0, OFFSET(data!$A$1, ROW()-1, B$1-1))</f>
        <v>2045</v>
      </c>
      <c r="C861" s="5">
        <f ca="1">IF(ISNA(C$1), 0, OFFSET(data!$A$1, ROW()-1, C$1-1))</f>
        <v>53130.583333333336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2587.5648080942701</v>
      </c>
      <c r="L861">
        <f ca="1">IF(ISNA(L$1), 0, OFFSET(data!$A$1, ROW()-1, L$1-1))</f>
        <v>42.8</v>
      </c>
      <c r="M861">
        <f ca="1">IF(ISNA(M$1), 0, OFFSET(data!$A$1, ROW()-1, M$1-1))</f>
        <v>73.977142974843602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2704.3419510691201</v>
      </c>
      <c r="U861">
        <f ca="1">IF(ISNA(U$1), 0, OFFSET(data!$A$1, ROW()-1, U$1-1))</f>
        <v>1276.5868808011301</v>
      </c>
      <c r="V861">
        <f ca="1">IF(ISNA(V$1), 0, OFFSET(data!$A$1, ROW()-1, V$1-1))</f>
        <v>985.11925981980403</v>
      </c>
      <c r="W861">
        <f ca="1">IF(ISNA(W$1), 0, OFFSET(data!$A$1, ROW()-1, W$1-1))</f>
        <v>131.371560215204</v>
      </c>
      <c r="X861">
        <f ca="1">IF(ISNA(X$1), 0, OFFSET(data!$A$1, ROW()-1, X$1-1))</f>
        <v>311.26425023297497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2587.7010306116799</v>
      </c>
      <c r="AC861">
        <f ca="1">IF(ISNA(AC$1), 0, OFFSET(data!$A$1, ROW()-1, AC$1-1))</f>
        <v>1050.32058098365</v>
      </c>
      <c r="AD861">
        <f ca="1">IF(ISNA(AD$1), 0, OFFSET(data!$A$1, ROW()-1, AD$1-1))</f>
        <v>0</v>
      </c>
      <c r="AE861" t="str">
        <f ca="1">IF(ISNA(AE$1), 0, OFFSET(data!$A$1, ROW()-1, AE$1-1))</f>
        <v>peak</v>
      </c>
      <c r="AF861" s="2">
        <f ca="1">AD861/1000</f>
        <v>0</v>
      </c>
      <c r="AG861">
        <f ca="1">U861+W861</f>
        <v>1407.9584410163341</v>
      </c>
      <c r="AH861">
        <f ca="1">AB861+SUM(D861:M861,N861:P861)</f>
        <v>5292.0429816807937</v>
      </c>
      <c r="AI861">
        <f ca="1">AC861+SUM(U861:AA861)</f>
        <v>3754.6625320527633</v>
      </c>
    </row>
    <row r="862" spans="1:35" x14ac:dyDescent="0.2">
      <c r="A862" t="str">
        <f ca="1">IF(ISNA(A$1), 0, OFFSET(data!$A$1, ROW()-1, A$1-1))</f>
        <v>Oahu</v>
      </c>
      <c r="B862">
        <f ca="1">IF(ISNA(B$1), 0, OFFSET(data!$A$1, ROW()-1, B$1-1))</f>
        <v>2045</v>
      </c>
      <c r="C862" s="5">
        <f ca="1">IF(ISNA(C$1), 0, OFFSET(data!$A$1, ROW()-1, C$1-1))</f>
        <v>53130.666666666664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1798.5521671772201</v>
      </c>
      <c r="L862">
        <f ca="1">IF(ISNA(L$1), 0, OFFSET(data!$A$1, ROW()-1, L$1-1))</f>
        <v>42.8</v>
      </c>
      <c r="M862">
        <f ca="1">IF(ISNA(M$1), 0, OFFSET(data!$A$1, ROW()-1, M$1-1))</f>
        <v>1.0648457736207499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1842.41701295084</v>
      </c>
      <c r="U862">
        <f ca="1">IF(ISNA(U$1), 0, OFFSET(data!$A$1, ROW()-1, U$1-1))</f>
        <v>1248.4400475357299</v>
      </c>
      <c r="V862">
        <f ca="1">IF(ISNA(V$1), 0, OFFSET(data!$A$1, ROW()-1, V$1-1))</f>
        <v>452.829360285897</v>
      </c>
      <c r="W862">
        <f ca="1">IF(ISNA(W$1), 0, OFFSET(data!$A$1, ROW()-1, W$1-1))</f>
        <v>131.371560215204</v>
      </c>
      <c r="X862">
        <f ca="1">IF(ISNA(X$1), 0, OFFSET(data!$A$1, ROW()-1, X$1-1))</f>
        <v>9.7760449140052899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1751.1082424322601</v>
      </c>
      <c r="AC862">
        <f ca="1">IF(ISNA(AC$1), 0, OFFSET(data!$A$1, ROW()-1, AC$1-1))</f>
        <v>954.539548798542</v>
      </c>
      <c r="AD862">
        <f ca="1">IF(ISNA(AD$1), 0, OFFSET(data!$A$1, ROW()-1, AD$1-1))</f>
        <v>0</v>
      </c>
      <c r="AE862" t="str">
        <f ca="1">IF(ISNA(AE$1), 0, OFFSET(data!$A$1, ROW()-1, AE$1-1))</f>
        <v>peak</v>
      </c>
      <c r="AF862" s="2">
        <f ca="1">AD862/1000</f>
        <v>0</v>
      </c>
      <c r="AG862">
        <f ca="1">U862+W862</f>
        <v>1379.8116077509339</v>
      </c>
      <c r="AH862">
        <f ca="1">AB862+SUM(D862:M862,N862:P862)</f>
        <v>3593.525255383101</v>
      </c>
      <c r="AI862">
        <f ca="1">AC862+SUM(U862:AA862)</f>
        <v>2796.9565617493781</v>
      </c>
    </row>
    <row r="863" spans="1:35" x14ac:dyDescent="0.2">
      <c r="A863" t="str">
        <f ca="1">IF(ISNA(A$1), 0, OFFSET(data!$A$1, ROW()-1, A$1-1))</f>
        <v>Oahu</v>
      </c>
      <c r="B863">
        <f ca="1">IF(ISNA(B$1), 0, OFFSET(data!$A$1, ROW()-1, B$1-1))</f>
        <v>2045</v>
      </c>
      <c r="C863" s="5">
        <f ca="1">IF(ISNA(C$1), 0, OFFSET(data!$A$1, ROW()-1, C$1-1))</f>
        <v>53130.75</v>
      </c>
      <c r="D863">
        <f ca="1">IF(ISNA(D$1), 0, OFFSET(data!$A$1, ROW()-1, D$1-1))</f>
        <v>0</v>
      </c>
      <c r="E863">
        <f ca="1">IF(ISNA(E$1), 0, OFFSET(data!$A$1, ROW()-1, E$1-1))</f>
        <v>158.58600000000001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354.76792061342502</v>
      </c>
      <c r="L863">
        <f ca="1">IF(ISNA(L$1), 0, OFFSET(data!$A$1, ROW()-1, L$1-1))</f>
        <v>42.8</v>
      </c>
      <c r="M863">
        <f ca="1">IF(ISNA(M$1), 0, OFFSET(data!$A$1, ROW()-1, M$1-1))</f>
        <v>23.451996648084801</v>
      </c>
      <c r="N863">
        <f ca="1">IF(ISNA(N$1), 0, OFFSET(data!$A$1, ROW()-1, N$1-1))</f>
        <v>528.59829265944597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1108.20420992095</v>
      </c>
      <c r="U863">
        <f ca="1">IF(ISNA(U$1), 0, OFFSET(data!$A$1, ROW()-1, U$1-1))</f>
        <v>1231.3380110232799</v>
      </c>
      <c r="V863">
        <f ca="1">IF(ISNA(V$1), 0, OFFSET(data!$A$1, ROW()-1, V$1-1))</f>
        <v>0</v>
      </c>
      <c r="W863">
        <f ca="1">IF(ISNA(W$1), 0, OFFSET(data!$A$1, ROW()-1, W$1-1))</f>
        <v>-123.13380110232799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531.68897960413801</v>
      </c>
      <c r="AC863">
        <f ca="1">IF(ISNA(AC$1), 0, OFFSET(data!$A$1, ROW()-1, AC$1-1))</f>
        <v>528.80591726150999</v>
      </c>
      <c r="AD863">
        <f ca="1">IF(ISNA(AD$1), 0, OFFSET(data!$A$1, ROW()-1, AD$1-1))</f>
        <v>0</v>
      </c>
      <c r="AE863" t="str">
        <f ca="1">IF(ISNA(AE$1), 0, OFFSET(data!$A$1, ROW()-1, AE$1-1))</f>
        <v>peak</v>
      </c>
      <c r="AF863" s="2">
        <f ca="1">AD863/1000</f>
        <v>0</v>
      </c>
      <c r="AG863">
        <f ca="1">U863+W863</f>
        <v>1108.2042099209521</v>
      </c>
      <c r="AH863">
        <f ca="1">AB863+SUM(D863:M863,N863:P863)</f>
        <v>1639.8931895250937</v>
      </c>
      <c r="AI863">
        <f ca="1">AC863+SUM(U863:AA863)</f>
        <v>1637.0101271824619</v>
      </c>
    </row>
    <row r="864" spans="1:35" x14ac:dyDescent="0.2">
      <c r="A864" t="str">
        <f ca="1">IF(ISNA(A$1), 0, OFFSET(data!$A$1, ROW()-1, A$1-1))</f>
        <v>Oahu</v>
      </c>
      <c r="B864">
        <f ca="1">IF(ISNA(B$1), 0, OFFSET(data!$A$1, ROW()-1, B$1-1))</f>
        <v>2045</v>
      </c>
      <c r="C864" s="5">
        <f ca="1">IF(ISNA(C$1), 0, OFFSET(data!$A$1, ROW()-1, C$1-1))</f>
        <v>53130.833333333336</v>
      </c>
      <c r="D864">
        <f ca="1">IF(ISNA(D$1), 0, OFFSET(data!$A$1, ROW()-1, D$1-1))</f>
        <v>0</v>
      </c>
      <c r="E864">
        <f ca="1">IF(ISNA(E$1), 0, OFFSET(data!$A$1, ROW()-1, E$1-1))</f>
        <v>150.58600000000001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42.8</v>
      </c>
      <c r="M864">
        <f ca="1">IF(ISNA(M$1), 0, OFFSET(data!$A$1, ROW()-1, M$1-1))</f>
        <v>35.444461338772001</v>
      </c>
      <c r="N864">
        <f ca="1">IF(ISNA(N$1), 0, OFFSET(data!$A$1, ROW()-1, N$1-1))</f>
        <v>844.56524035575205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1073.3957016945201</v>
      </c>
      <c r="U864">
        <f ca="1">IF(ISNA(U$1), 0, OFFSET(data!$A$1, ROW()-1, U$1-1))</f>
        <v>1192.66189077169</v>
      </c>
      <c r="V864">
        <f ca="1">IF(ISNA(V$1), 0, OFFSET(data!$A$1, ROW()-1, V$1-1))</f>
        <v>0</v>
      </c>
      <c r="W864">
        <f ca="1">IF(ISNA(W$1), 0, OFFSET(data!$A$1, ROW()-1, W$1-1))</f>
        <v>-119.266189077169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187.72203190783199</v>
      </c>
      <c r="AC864">
        <f ca="1">IF(ISNA(AC$1), 0, OFFSET(data!$A$1, ROW()-1, AC$1-1))</f>
        <v>186.030461338772</v>
      </c>
      <c r="AD864">
        <f ca="1">IF(ISNA(AD$1), 0, OFFSET(data!$A$1, ROW()-1, AD$1-1))</f>
        <v>0</v>
      </c>
      <c r="AE864" t="str">
        <f ca="1">IF(ISNA(AE$1), 0, OFFSET(data!$A$1, ROW()-1, AE$1-1))</f>
        <v>peak</v>
      </c>
      <c r="AF864" s="2">
        <f ca="1">AD864/1000</f>
        <v>0</v>
      </c>
      <c r="AG864">
        <f ca="1">U864+W864</f>
        <v>1073.395701694521</v>
      </c>
      <c r="AH864">
        <f ca="1">AB864+SUM(D864:M864,N864:P864)</f>
        <v>1261.1177336023561</v>
      </c>
      <c r="AI864">
        <f ca="1">AC864+SUM(U864:AA864)</f>
        <v>1259.4261630332931</v>
      </c>
    </row>
    <row r="865" spans="1:35" x14ac:dyDescent="0.2">
      <c r="A865" t="str">
        <f ca="1">IF(ISNA(A$1), 0, OFFSET(data!$A$1, ROW()-1, A$1-1))</f>
        <v>Oahu</v>
      </c>
      <c r="B865">
        <f ca="1">IF(ISNA(B$1), 0, OFFSET(data!$A$1, ROW()-1, B$1-1))</f>
        <v>2045</v>
      </c>
      <c r="C865" s="5">
        <f ca="1">IF(ISNA(C$1), 0, OFFSET(data!$A$1, ROW()-1, C$1-1))</f>
        <v>53130.916666666664</v>
      </c>
      <c r="D865">
        <f ca="1">IF(ISNA(D$1), 0, OFFSET(data!$A$1, ROW()-1, D$1-1))</f>
        <v>0</v>
      </c>
      <c r="E865">
        <f ca="1">IF(ISNA(E$1), 0, OFFSET(data!$A$1, ROW()-1, E$1-1))</f>
        <v>150.58600000000001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42.8</v>
      </c>
      <c r="M865">
        <f ca="1">IF(ISNA(M$1), 0, OFFSET(data!$A$1, ROW()-1, M$1-1))</f>
        <v>38.445541077292198</v>
      </c>
      <c r="N865">
        <f ca="1">IF(ISNA(N$1), 0, OFFSET(data!$A$1, ROW()-1, N$1-1))</f>
        <v>612.47290904100998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844.30445011830204</v>
      </c>
      <c r="U865">
        <f ca="1">IF(ISNA(U$1), 0, OFFSET(data!$A$1, ROW()-1, U$1-1))</f>
        <v>938.11605568700202</v>
      </c>
      <c r="V865">
        <f ca="1">IF(ISNA(V$1), 0, OFFSET(data!$A$1, ROW()-1, V$1-1))</f>
        <v>0</v>
      </c>
      <c r="W865">
        <f ca="1">IF(ISNA(W$1), 0, OFFSET(data!$A$1, ROW()-1, W$1-1))</f>
        <v>-93.811605568700202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419.81436322257503</v>
      </c>
      <c r="AC865">
        <f ca="1">IF(ISNA(AC$1), 0, OFFSET(data!$A$1, ROW()-1, AC$1-1))</f>
        <v>189.03154107729199</v>
      </c>
      <c r="AD865">
        <f ca="1">IF(ISNA(AD$1), 0, OFFSET(data!$A$1, ROW()-1, AD$1-1))</f>
        <v>0</v>
      </c>
      <c r="AE865" t="str">
        <f ca="1">IF(ISNA(AE$1), 0, OFFSET(data!$A$1, ROW()-1, AE$1-1))</f>
        <v>peak</v>
      </c>
      <c r="AF865" s="2">
        <f ca="1">AD865/1000</f>
        <v>0</v>
      </c>
      <c r="AG865">
        <f ca="1">U865+W865</f>
        <v>844.30445011830182</v>
      </c>
      <c r="AH865">
        <f ca="1">AB865+SUM(D865:M865,N865:P865)</f>
        <v>1264.1188133408773</v>
      </c>
      <c r="AI865">
        <f ca="1">AC865+SUM(U865:AA865)</f>
        <v>1033.3359911955938</v>
      </c>
    </row>
    <row r="866" spans="1:35" x14ac:dyDescent="0.2">
      <c r="A866" t="str">
        <f ca="1">IF(ISNA(A$1), 0, OFFSET(data!$A$1, ROW()-1, A$1-1))</f>
        <v>Oahu</v>
      </c>
      <c r="B866">
        <f ca="1">IF(ISNA(B$1), 0, OFFSET(data!$A$1, ROW()-1, B$1-1))</f>
        <v>2045</v>
      </c>
      <c r="C866" s="5">
        <f ca="1">IF(ISNA(C$1), 0, OFFSET(data!$A$1, ROW()-1, C$1-1))</f>
        <v>53192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42.8</v>
      </c>
      <c r="M866">
        <f ca="1">IF(ISNA(M$1), 0, OFFSET(data!$A$1, ROW()-1, M$1-1))</f>
        <v>292.277172043012</v>
      </c>
      <c r="N866">
        <f ca="1">IF(ISNA(N$1), 0, OFFSET(data!$A$1, ROW()-1, N$1-1))</f>
        <v>338.18887010895997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673.26604215197199</v>
      </c>
      <c r="U866">
        <f ca="1">IF(ISNA(U$1), 0, OFFSET(data!$A$1, ROW()-1, U$1-1))</f>
        <v>748.07338016885797</v>
      </c>
      <c r="V866">
        <f ca="1">IF(ISNA(V$1), 0, OFFSET(data!$A$1, ROW()-1, V$1-1))</f>
        <v>0</v>
      </c>
      <c r="W866">
        <f ca="1">IF(ISNA(W$1), 0, OFFSET(data!$A$1, ROW()-1, W$1-1))</f>
        <v>-74.807338016885794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694.09840215462498</v>
      </c>
      <c r="AC866">
        <f ca="1">IF(ISNA(AC$1), 0, OFFSET(data!$A$1, ROW()-1, AC$1-1))</f>
        <v>197.06511750863399</v>
      </c>
      <c r="AD866">
        <f ca="1">IF(ISNA(AD$1), 0, OFFSET(data!$A$1, ROW()-1, AD$1-1))</f>
        <v>0</v>
      </c>
      <c r="AE866" t="str">
        <f ca="1">IF(ISNA(AE$1), 0, OFFSET(data!$A$1, ROW()-1, AE$1-1))</f>
        <v>typical</v>
      </c>
      <c r="AF866" s="2">
        <f ca="1">AD866/1000</f>
        <v>0</v>
      </c>
      <c r="AG866">
        <f ca="1">U866+W866</f>
        <v>673.26604215197221</v>
      </c>
      <c r="AH866">
        <f ca="1">AB866+SUM(D866:M866,N866:P866)</f>
        <v>1367.3644443065969</v>
      </c>
      <c r="AI866">
        <f ca="1">AC866+SUM(U866:AA866)</f>
        <v>870.3311596606062</v>
      </c>
    </row>
    <row r="867" spans="1:35" x14ac:dyDescent="0.2">
      <c r="A867" t="str">
        <f ca="1">IF(ISNA(A$1), 0, OFFSET(data!$A$1, ROW()-1, A$1-1))</f>
        <v>Oahu</v>
      </c>
      <c r="B867">
        <f ca="1">IF(ISNA(B$1), 0, OFFSET(data!$A$1, ROW()-1, B$1-1))</f>
        <v>2045</v>
      </c>
      <c r="C867" s="5">
        <f ca="1">IF(ISNA(C$1), 0, OFFSET(data!$A$1, ROW()-1, C$1-1))</f>
        <v>53192.083333333336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42.8</v>
      </c>
      <c r="M867">
        <f ca="1">IF(ISNA(M$1), 0, OFFSET(data!$A$1, ROW()-1, M$1-1))</f>
        <v>266.99770440865899</v>
      </c>
      <c r="N867">
        <f ca="1">IF(ISNA(N$1), 0, OFFSET(data!$A$1, ROW()-1, N$1-1))</f>
        <v>312.46766774277302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-1.03739239420974E-12</v>
      </c>
      <c r="T867">
        <f ca="1">IF(ISNA(T$1), 0, OFFSET(data!$A$1, ROW()-1, T$1-1))</f>
        <v>622.26537215143298</v>
      </c>
      <c r="U867">
        <f ca="1">IF(ISNA(U$1), 0, OFFSET(data!$A$1, ROW()-1, U$1-1))</f>
        <v>691.40596905714801</v>
      </c>
      <c r="V867">
        <f ca="1">IF(ISNA(V$1), 0, OFFSET(data!$A$1, ROW()-1, V$1-1))</f>
        <v>0</v>
      </c>
      <c r="W867">
        <f ca="1">IF(ISNA(W$1), 0, OFFSET(data!$A$1, ROW()-1, W$1-1))</f>
        <v>-69.140596905714801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719.81960452081205</v>
      </c>
      <c r="AC867">
        <f ca="1">IF(ISNA(AC$1), 0, OFFSET(data!$A$1, ROW()-1, AC$1-1))</f>
        <v>197.06511750863399</v>
      </c>
      <c r="AD867">
        <f ca="1">IF(ISNA(AD$1), 0, OFFSET(data!$A$1, ROW()-1, AD$1-1))</f>
        <v>0</v>
      </c>
      <c r="AE867" t="str">
        <f ca="1">IF(ISNA(AE$1), 0, OFFSET(data!$A$1, ROW()-1, AE$1-1))</f>
        <v>typical</v>
      </c>
      <c r="AF867" s="2">
        <f ca="1">AD867/1000</f>
        <v>0</v>
      </c>
      <c r="AG867">
        <f ca="1">U867+W867</f>
        <v>622.26537215143321</v>
      </c>
      <c r="AH867">
        <f ca="1">AB867+SUM(D867:M867,N867:P867)</f>
        <v>1342.084976672244</v>
      </c>
      <c r="AI867">
        <f ca="1">AC867+SUM(U867:AA867)</f>
        <v>819.3304896600672</v>
      </c>
    </row>
    <row r="868" spans="1:35" x14ac:dyDescent="0.2">
      <c r="A868" t="str">
        <f ca="1">IF(ISNA(A$1), 0, OFFSET(data!$A$1, ROW()-1, A$1-1))</f>
        <v>Oahu</v>
      </c>
      <c r="B868">
        <f ca="1">IF(ISNA(B$1), 0, OFFSET(data!$A$1, ROW()-1, B$1-1))</f>
        <v>2045</v>
      </c>
      <c r="C868" s="5">
        <f ca="1">IF(ISNA(C$1), 0, OFFSET(data!$A$1, ROW()-1, C$1-1))</f>
        <v>53192.166666666664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42.8</v>
      </c>
      <c r="M868">
        <f ca="1">IF(ISNA(M$1), 0, OFFSET(data!$A$1, ROW()-1, M$1-1))</f>
        <v>176.05756407218101</v>
      </c>
      <c r="N868">
        <f ca="1">IF(ISNA(N$1), 0, OFFSET(data!$A$1, ROW()-1, N$1-1))</f>
        <v>469.18556554412697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688.04312961630899</v>
      </c>
      <c r="U868">
        <f ca="1">IF(ISNA(U$1), 0, OFFSET(data!$A$1, ROW()-1, U$1-1))</f>
        <v>764.49236624034302</v>
      </c>
      <c r="V868">
        <f ca="1">IF(ISNA(V$1), 0, OFFSET(data!$A$1, ROW()-1, V$1-1))</f>
        <v>0</v>
      </c>
      <c r="W868">
        <f ca="1">IF(ISNA(W$1), 0, OFFSET(data!$A$1, ROW()-1, W$1-1))</f>
        <v>-76.449236624034299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563.10170671945798</v>
      </c>
      <c r="AC868">
        <f ca="1">IF(ISNA(AC$1), 0, OFFSET(data!$A$1, ROW()-1, AC$1-1))</f>
        <v>188.21266184718101</v>
      </c>
      <c r="AD868">
        <f ca="1">IF(ISNA(AD$1), 0, OFFSET(data!$A$1, ROW()-1, AD$1-1))</f>
        <v>0</v>
      </c>
      <c r="AE868" t="str">
        <f ca="1">IF(ISNA(AE$1), 0, OFFSET(data!$A$1, ROW()-1, AE$1-1))</f>
        <v>typical</v>
      </c>
      <c r="AF868" s="2">
        <f ca="1">AD868/1000</f>
        <v>0</v>
      </c>
      <c r="AG868">
        <f ca="1">U868+W868</f>
        <v>688.04312961630876</v>
      </c>
      <c r="AH868">
        <f ca="1">AB868+SUM(D868:M868,N868:P868)</f>
        <v>1251.1448363357658</v>
      </c>
      <c r="AI868">
        <f ca="1">AC868+SUM(U868:AA868)</f>
        <v>876.2557914634898</v>
      </c>
    </row>
    <row r="869" spans="1:35" x14ac:dyDescent="0.2">
      <c r="A869" t="str">
        <f ca="1">IF(ISNA(A$1), 0, OFFSET(data!$A$1, ROW()-1, A$1-1))</f>
        <v>Oahu</v>
      </c>
      <c r="B869">
        <f ca="1">IF(ISNA(B$1), 0, OFFSET(data!$A$1, ROW()-1, B$1-1))</f>
        <v>2045</v>
      </c>
      <c r="C869" s="5">
        <f ca="1">IF(ISNA(C$1), 0, OFFSET(data!$A$1, ROW()-1, C$1-1))</f>
        <v>53192.25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119.991252618655</v>
      </c>
      <c r="L869">
        <f ca="1">IF(ISNA(L$1), 0, OFFSET(data!$A$1, ROW()-1, L$1-1))</f>
        <v>42.8</v>
      </c>
      <c r="M869">
        <f ca="1">IF(ISNA(M$1), 0, OFFSET(data!$A$1, ROW()-1, M$1-1))</f>
        <v>188.707802519458</v>
      </c>
      <c r="N869">
        <f ca="1">IF(ISNA(N$1), 0, OFFSET(data!$A$1, ROW()-1, N$1-1))</f>
        <v>603.41317053741795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954.91222567553302</v>
      </c>
      <c r="U869">
        <f ca="1">IF(ISNA(U$1), 0, OFFSET(data!$A$1, ROW()-1, U$1-1))</f>
        <v>1061.01358408392</v>
      </c>
      <c r="V869">
        <f ca="1">IF(ISNA(V$1), 0, OFFSET(data!$A$1, ROW()-1, V$1-1))</f>
        <v>0</v>
      </c>
      <c r="W869">
        <f ca="1">IF(ISNA(W$1), 0, OFFSET(data!$A$1, ROW()-1, W$1-1))</f>
        <v>-106.101358408392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428.874101726167</v>
      </c>
      <c r="AC869">
        <f ca="1">IF(ISNA(AC$1), 0, OFFSET(data!$A$1, ROW()-1, AC$1-1))</f>
        <v>313.57784571311402</v>
      </c>
      <c r="AD869">
        <f ca="1">IF(ISNA(AD$1), 0, OFFSET(data!$A$1, ROW()-1, AD$1-1))</f>
        <v>0</v>
      </c>
      <c r="AE869" t="str">
        <f ca="1">IF(ISNA(AE$1), 0, OFFSET(data!$A$1, ROW()-1, AE$1-1))</f>
        <v>typical</v>
      </c>
      <c r="AF869" s="2">
        <f ca="1">AD869/1000</f>
        <v>0</v>
      </c>
      <c r="AG869">
        <f ca="1">U869+W869</f>
        <v>954.91222567552802</v>
      </c>
      <c r="AH869">
        <f ca="1">AB869+SUM(D869:M869,N869:P869)</f>
        <v>1383.7863274016979</v>
      </c>
      <c r="AI869">
        <f ca="1">AC869+SUM(U869:AA869)</f>
        <v>1268.490071388642</v>
      </c>
    </row>
    <row r="870" spans="1:35" x14ac:dyDescent="0.2">
      <c r="A870" t="str">
        <f ca="1">IF(ISNA(A$1), 0, OFFSET(data!$A$1, ROW()-1, A$1-1))</f>
        <v>Oahu</v>
      </c>
      <c r="B870">
        <f ca="1">IF(ISNA(B$1), 0, OFFSET(data!$A$1, ROW()-1, B$1-1))</f>
        <v>2045</v>
      </c>
      <c r="C870" s="5">
        <f ca="1">IF(ISNA(C$1), 0, OFFSET(data!$A$1, ROW()-1, C$1-1))</f>
        <v>53192.333333333336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2281.5465399499699</v>
      </c>
      <c r="L870">
        <f ca="1">IF(ISNA(L$1), 0, OFFSET(data!$A$1, ROW()-1, L$1-1))</f>
        <v>42.8</v>
      </c>
      <c r="M870">
        <f ca="1">IF(ISNA(M$1), 0, OFFSET(data!$A$1, ROW()-1, M$1-1))</f>
        <v>162.767219560532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443.39249149843101</v>
      </c>
      <c r="R870">
        <f ca="1">IF(ISNA(R$1), 0, OFFSET(data!$A$1, ROW()-1, R$1-1))</f>
        <v>0</v>
      </c>
      <c r="S870">
        <f ca="1">IF(ISNA(S$1), 0, OFFSET(data!$A$1, ROW()-1, S$1-1))</f>
        <v>1.86848499999999</v>
      </c>
      <c r="T870">
        <f ca="1">IF(ISNA(T$1), 0, OFFSET(data!$A$1, ROW()-1, T$1-1))</f>
        <v>2487.1137595105001</v>
      </c>
      <c r="U870">
        <f ca="1">IF(ISNA(U$1), 0, OFFSET(data!$A$1, ROW()-1, U$1-1))</f>
        <v>1234.5083960888901</v>
      </c>
      <c r="V870">
        <f ca="1">IF(ISNA(V$1), 0, OFFSET(data!$A$1, ROW()-1, V$1-1))</f>
        <v>864.24473107713402</v>
      </c>
      <c r="W870">
        <f ca="1">IF(ISNA(W$1), 0, OFFSET(data!$A$1, ROW()-1, W$1-1))</f>
        <v>134.69118535829099</v>
      </c>
      <c r="X870">
        <f ca="1">IF(ISNA(X$1), 0, OFFSET(data!$A$1, ROW()-1, X$1-1))</f>
        <v>253.669446986189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2853.6044517925202</v>
      </c>
      <c r="AC870">
        <f ca="1">IF(ISNA(AC$1), 0, OFFSET(data!$A$1, ROW()-1, AC$1-1))</f>
        <v>1092.9321117271199</v>
      </c>
      <c r="AD870">
        <f ca="1">IF(ISNA(AD$1), 0, OFFSET(data!$A$1, ROW()-1, AD$1-1))</f>
        <v>0</v>
      </c>
      <c r="AE870" t="str">
        <f ca="1">IF(ISNA(AE$1), 0, OFFSET(data!$A$1, ROW()-1, AE$1-1))</f>
        <v>typical</v>
      </c>
      <c r="AF870" s="2">
        <f ca="1">AD870/1000</f>
        <v>0</v>
      </c>
      <c r="AG870">
        <f ca="1">U870+W870</f>
        <v>1369.1995814471811</v>
      </c>
      <c r="AH870">
        <f ca="1">AB870+SUM(D870:M870,N870:P870)</f>
        <v>5340.7182113030221</v>
      </c>
      <c r="AI870">
        <f ca="1">AC870+SUM(U870:AA870)</f>
        <v>3580.0458712376239</v>
      </c>
    </row>
    <row r="871" spans="1:35" x14ac:dyDescent="0.2">
      <c r="A871" t="str">
        <f ca="1">IF(ISNA(A$1), 0, OFFSET(data!$A$1, ROW()-1, A$1-1))</f>
        <v>Oahu</v>
      </c>
      <c r="B871">
        <f ca="1">IF(ISNA(B$1), 0, OFFSET(data!$A$1, ROW()-1, B$1-1))</f>
        <v>2045</v>
      </c>
      <c r="C871" s="5">
        <f ca="1">IF(ISNA(C$1), 0, OFFSET(data!$A$1, ROW()-1, C$1-1))</f>
        <v>53192.416666666664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2369.5035140063701</v>
      </c>
      <c r="L871">
        <f ca="1">IF(ISNA(L$1), 0, OFFSET(data!$A$1, ROW()-1, L$1-1))</f>
        <v>42.8</v>
      </c>
      <c r="M871">
        <f ca="1">IF(ISNA(M$1), 0, OFFSET(data!$A$1, ROW()-1, M$1-1))</f>
        <v>155.912819560532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255.49754510781301</v>
      </c>
      <c r="R871">
        <f ca="1">IF(ISNA(R$1), 0, OFFSET(data!$A$1, ROW()-1, R$1-1))</f>
        <v>0</v>
      </c>
      <c r="S871">
        <f ca="1">IF(ISNA(S$1), 0, OFFSET(data!$A$1, ROW()-1, S$1-1))</f>
        <v>12.813564489170499</v>
      </c>
      <c r="T871">
        <f ca="1">IF(ISNA(T$1), 0, OFFSET(data!$A$1, ROW()-1, T$1-1))</f>
        <v>2568.2163335669002</v>
      </c>
      <c r="U871">
        <f ca="1">IF(ISNA(U$1), 0, OFFSET(data!$A$1, ROW()-1, U$1-1))</f>
        <v>1315.6109701452899</v>
      </c>
      <c r="V871">
        <f ca="1">IF(ISNA(V$1), 0, OFFSET(data!$A$1, ROW()-1, V$1-1))</f>
        <v>864.24473107713402</v>
      </c>
      <c r="W871">
        <f ca="1">IF(ISNA(W$1), 0, OFFSET(data!$A$1, ROW()-1, W$1-1))</f>
        <v>134.69118535829099</v>
      </c>
      <c r="X871">
        <f ca="1">IF(ISNA(X$1), 0, OFFSET(data!$A$1, ROW()-1, X$1-1))</f>
        <v>253.669446986189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2684.76484229671</v>
      </c>
      <c r="AC871">
        <f ca="1">IF(ISNA(AC$1), 0, OFFSET(data!$A$1, ROW()-1, AC$1-1))</f>
        <v>1098.5411771174399</v>
      </c>
      <c r="AD871">
        <f ca="1">IF(ISNA(AD$1), 0, OFFSET(data!$A$1, ROW()-1, AD$1-1))</f>
        <v>0</v>
      </c>
      <c r="AE871" t="str">
        <f ca="1">IF(ISNA(AE$1), 0, OFFSET(data!$A$1, ROW()-1, AE$1-1))</f>
        <v>typical</v>
      </c>
      <c r="AF871" s="2">
        <f ca="1">AD871/1000</f>
        <v>0</v>
      </c>
      <c r="AG871">
        <f ca="1">U871+W871</f>
        <v>1450.3021555035809</v>
      </c>
      <c r="AH871">
        <f ca="1">AB871+SUM(D871:M871,N871:P871)</f>
        <v>5252.9811758636124</v>
      </c>
      <c r="AI871">
        <f ca="1">AC871+SUM(U871:AA871)</f>
        <v>3666.7575106843437</v>
      </c>
    </row>
    <row r="872" spans="1:35" x14ac:dyDescent="0.2">
      <c r="A872" t="str">
        <f ca="1">IF(ISNA(A$1), 0, OFFSET(data!$A$1, ROW()-1, A$1-1))</f>
        <v>Oahu</v>
      </c>
      <c r="B872">
        <f ca="1">IF(ISNA(B$1), 0, OFFSET(data!$A$1, ROW()-1, B$1-1))</f>
        <v>2045</v>
      </c>
      <c r="C872" s="5">
        <f ca="1">IF(ISNA(C$1), 0, OFFSET(data!$A$1, ROW()-1, C$1-1))</f>
        <v>53192.5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2396.4560955480201</v>
      </c>
      <c r="L872">
        <f ca="1">IF(ISNA(L$1), 0, OFFSET(data!$A$1, ROW()-1, L$1-1))</f>
        <v>42.8</v>
      </c>
      <c r="M872">
        <f ca="1">IF(ISNA(M$1), 0, OFFSET(data!$A$1, ROW()-1, M$1-1))</f>
        <v>159.25932456053201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1159.0537367452</v>
      </c>
      <c r="R872">
        <f ca="1">IF(ISNA(R$1), 0, OFFSET(data!$A$1, ROW()-1, R$1-1))</f>
        <v>0</v>
      </c>
      <c r="S872">
        <f ca="1">IF(ISNA(S$1), 0, OFFSET(data!$A$1, ROW()-1, S$1-1))</f>
        <v>8.1144863496649595</v>
      </c>
      <c r="T872">
        <f ca="1">IF(ISNA(T$1), 0, OFFSET(data!$A$1, ROW()-1, T$1-1))</f>
        <v>2598.5154201085502</v>
      </c>
      <c r="U872">
        <f ca="1">IF(ISNA(U$1), 0, OFFSET(data!$A$1, ROW()-1, U$1-1))</f>
        <v>1345.9100566869399</v>
      </c>
      <c r="V872">
        <f ca="1">IF(ISNA(V$1), 0, OFFSET(data!$A$1, ROW()-1, V$1-1))</f>
        <v>864.24473107713402</v>
      </c>
      <c r="W872">
        <f ca="1">IF(ISNA(W$1), 0, OFFSET(data!$A$1, ROW()-1, W$1-1))</f>
        <v>134.69118535829099</v>
      </c>
      <c r="X872">
        <f ca="1">IF(ISNA(X$1), 0, OFFSET(data!$A$1, ROW()-1, X$1-1))</f>
        <v>253.669446986189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3586.6518644487601</v>
      </c>
      <c r="AC872">
        <f ca="1">IF(ISNA(AC$1), 0, OFFSET(data!$A$1, ROW()-1, AC$1-1))</f>
        <v>1099.16769711744</v>
      </c>
      <c r="AD872">
        <f ca="1">IF(ISNA(AD$1), 0, OFFSET(data!$A$1, ROW()-1, AD$1-1))</f>
        <v>0</v>
      </c>
      <c r="AE872" t="str">
        <f ca="1">IF(ISNA(AE$1), 0, OFFSET(data!$A$1, ROW()-1, AE$1-1))</f>
        <v>typical</v>
      </c>
      <c r="AF872" s="2">
        <f ca="1">AD872/1000</f>
        <v>0</v>
      </c>
      <c r="AG872">
        <f ca="1">U872+W872</f>
        <v>1480.6012420452309</v>
      </c>
      <c r="AH872">
        <f ca="1">AB872+SUM(D872:M872,N872:P872)</f>
        <v>6185.1672845573121</v>
      </c>
      <c r="AI872">
        <f ca="1">AC872+SUM(U872:AA872)</f>
        <v>3697.6831172259945</v>
      </c>
    </row>
    <row r="873" spans="1:35" x14ac:dyDescent="0.2">
      <c r="A873" t="str">
        <f ca="1">IF(ISNA(A$1), 0, OFFSET(data!$A$1, ROW()-1, A$1-1))</f>
        <v>Oahu</v>
      </c>
      <c r="B873">
        <f ca="1">IF(ISNA(B$1), 0, OFFSET(data!$A$1, ROW()-1, B$1-1))</f>
        <v>2045</v>
      </c>
      <c r="C873" s="5">
        <f ca="1">IF(ISNA(C$1), 0, OFFSET(data!$A$1, ROW()-1, C$1-1))</f>
        <v>53192.583333333336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2405.5414387208798</v>
      </c>
      <c r="L873">
        <f ca="1">IF(ISNA(L$1), 0, OFFSET(data!$A$1, ROW()-1, L$1-1))</f>
        <v>42.8</v>
      </c>
      <c r="M873">
        <f ca="1">IF(ISNA(M$1), 0, OFFSET(data!$A$1, ROW()-1, M$1-1))</f>
        <v>154.903783497744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622.59966631172801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2603.2452222186298</v>
      </c>
      <c r="U873">
        <f ca="1">IF(ISNA(U$1), 0, OFFSET(data!$A$1, ROW()-1, U$1-1))</f>
        <v>1350.63985879701</v>
      </c>
      <c r="V873">
        <f ca="1">IF(ISNA(V$1), 0, OFFSET(data!$A$1, ROW()-1, V$1-1))</f>
        <v>864.24473107713402</v>
      </c>
      <c r="W873">
        <f ca="1">IF(ISNA(W$1), 0, OFFSET(data!$A$1, ROW()-1, W$1-1))</f>
        <v>134.69118535829099</v>
      </c>
      <c r="X873">
        <f ca="1">IF(ISNA(X$1), 0, OFFSET(data!$A$1, ROW()-1, X$1-1))</f>
        <v>253.669446986189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3042.55628787662</v>
      </c>
      <c r="AC873">
        <f ca="1">IF(ISNA(AC$1), 0, OFFSET(data!$A$1, ROW()-1, AC$1-1))</f>
        <v>1094.83633205655</v>
      </c>
      <c r="AD873">
        <f ca="1">IF(ISNA(AD$1), 0, OFFSET(data!$A$1, ROW()-1, AD$1-1))</f>
        <v>0</v>
      </c>
      <c r="AE873" t="str">
        <f ca="1">IF(ISNA(AE$1), 0, OFFSET(data!$A$1, ROW()-1, AE$1-1))</f>
        <v>typical</v>
      </c>
      <c r="AF873" s="2">
        <f ca="1">AD873/1000</f>
        <v>0</v>
      </c>
      <c r="AG873">
        <f ca="1">U873+W873</f>
        <v>1485.331044155301</v>
      </c>
      <c r="AH873">
        <f ca="1">AB873+SUM(D873:M873,N873:P873)</f>
        <v>5645.8015100952434</v>
      </c>
      <c r="AI873">
        <f ca="1">AC873+SUM(U873:AA873)</f>
        <v>3698.0815542751739</v>
      </c>
    </row>
    <row r="874" spans="1:35" x14ac:dyDescent="0.2">
      <c r="A874" t="str">
        <f ca="1">IF(ISNA(A$1), 0, OFFSET(data!$A$1, ROW()-1, A$1-1))</f>
        <v>Oahu</v>
      </c>
      <c r="B874">
        <f ca="1">IF(ISNA(B$1), 0, OFFSET(data!$A$1, ROW()-1, B$1-1))</f>
        <v>2045</v>
      </c>
      <c r="C874" s="5">
        <f ca="1">IF(ISNA(C$1), 0, OFFSET(data!$A$1, ROW()-1, C$1-1))</f>
        <v>53192.666666666664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2193.41818697999</v>
      </c>
      <c r="L874">
        <f ca="1">IF(ISNA(L$1), 0, OFFSET(data!$A$1, ROW()-1, L$1-1))</f>
        <v>42.8</v>
      </c>
      <c r="M874">
        <f ca="1">IF(ISNA(M$1), 0, OFFSET(data!$A$1, ROW()-1, M$1-1))</f>
        <v>211.167648917257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165.49863617999699</v>
      </c>
      <c r="R874">
        <f ca="1">IF(ISNA(R$1), 0, OFFSET(data!$A$1, ROW()-1, R$1-1))</f>
        <v>0</v>
      </c>
      <c r="S874">
        <f ca="1">IF(ISNA(S$1), 0, OFFSET(data!$A$1, ROW()-1, S$1-1))</f>
        <v>0.39753999999999901</v>
      </c>
      <c r="T874">
        <f ca="1">IF(ISNA(T$1), 0, OFFSET(data!$A$1, ROW()-1, T$1-1))</f>
        <v>2447.3858358972502</v>
      </c>
      <c r="U874">
        <f ca="1">IF(ISNA(U$1), 0, OFFSET(data!$A$1, ROW()-1, U$1-1))</f>
        <v>1319.23242625682</v>
      </c>
      <c r="V874">
        <f ca="1">IF(ISNA(V$1), 0, OFFSET(data!$A$1, ROW()-1, V$1-1))</f>
        <v>739.79277729594696</v>
      </c>
      <c r="W874">
        <f ca="1">IF(ISNA(W$1), 0, OFFSET(data!$A$1, ROW()-1, W$1-1))</f>
        <v>134.69118535829099</v>
      </c>
      <c r="X874">
        <f ca="1">IF(ISNA(X$1), 0, OFFSET(data!$A$1, ROW()-1, X$1-1))</f>
        <v>253.669446986189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2458.2601007096901</v>
      </c>
      <c r="AC874">
        <f ca="1">IF(ISNA(AC$1), 0, OFFSET(data!$A$1, ROW()-1, AC$1-1))</f>
        <v>1099.28638314507</v>
      </c>
      <c r="AD874">
        <f ca="1">IF(ISNA(AD$1), 0, OFFSET(data!$A$1, ROW()-1, AD$1-1))</f>
        <v>0</v>
      </c>
      <c r="AE874" t="str">
        <f ca="1">IF(ISNA(AE$1), 0, OFFSET(data!$A$1, ROW()-1, AE$1-1))</f>
        <v>typical</v>
      </c>
      <c r="AF874" s="2">
        <f ca="1">AD874/1000</f>
        <v>0</v>
      </c>
      <c r="AG874">
        <f ca="1">U874+W874</f>
        <v>1453.923611615111</v>
      </c>
      <c r="AH874">
        <f ca="1">AB874+SUM(D874:M874,N874:P874)</f>
        <v>4905.6459366069375</v>
      </c>
      <c r="AI874">
        <f ca="1">AC874+SUM(U874:AA874)</f>
        <v>3546.672219042317</v>
      </c>
    </row>
    <row r="875" spans="1:35" x14ac:dyDescent="0.2">
      <c r="A875" t="str">
        <f ca="1">IF(ISNA(A$1), 0, OFFSET(data!$A$1, ROW()-1, A$1-1))</f>
        <v>Oahu</v>
      </c>
      <c r="B875">
        <f ca="1">IF(ISNA(B$1), 0, OFFSET(data!$A$1, ROW()-1, B$1-1))</f>
        <v>2045</v>
      </c>
      <c r="C875" s="5">
        <f ca="1">IF(ISNA(C$1), 0, OFFSET(data!$A$1, ROW()-1, C$1-1))</f>
        <v>53192.75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274.65179812830797</v>
      </c>
      <c r="L875">
        <f ca="1">IF(ISNA(L$1), 0, OFFSET(data!$A$1, ROW()-1, L$1-1))</f>
        <v>42.8</v>
      </c>
      <c r="M875">
        <f ca="1">IF(ISNA(M$1), 0, OFFSET(data!$A$1, ROW()-1, M$1-1))</f>
        <v>276.23533409530103</v>
      </c>
      <c r="N875">
        <f ca="1">IF(ISNA(N$1), 0, OFFSET(data!$A$1, ROW()-1, N$1-1))</f>
        <v>559.16151227366697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1152.84864449727</v>
      </c>
      <c r="U875">
        <f ca="1">IF(ISNA(U$1), 0, OFFSET(data!$A$1, ROW()-1, U$1-1))</f>
        <v>1280.9429383303</v>
      </c>
      <c r="V875">
        <f ca="1">IF(ISNA(V$1), 0, OFFSET(data!$A$1, ROW()-1, V$1-1))</f>
        <v>0</v>
      </c>
      <c r="W875">
        <f ca="1">IF(ISNA(W$1), 0, OFFSET(data!$A$1, ROW()-1, W$1-1))</f>
        <v>-128.09429383303001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473.12575998991798</v>
      </c>
      <c r="AC875">
        <f ca="1">IF(ISNA(AC$1), 0, OFFSET(data!$A$1, ROW()-1, AC$1-1))</f>
        <v>471.71691563694202</v>
      </c>
      <c r="AD875">
        <f ca="1">IF(ISNA(AD$1), 0, OFFSET(data!$A$1, ROW()-1, AD$1-1))</f>
        <v>0</v>
      </c>
      <c r="AE875" t="str">
        <f ca="1">IF(ISNA(AE$1), 0, OFFSET(data!$A$1, ROW()-1, AE$1-1))</f>
        <v>typical</v>
      </c>
      <c r="AF875" s="2">
        <f ca="1">AD875/1000</f>
        <v>0</v>
      </c>
      <c r="AG875">
        <f ca="1">U875+W875</f>
        <v>1152.84864449727</v>
      </c>
      <c r="AH875">
        <f ca="1">AB875+SUM(D875:M875,N875:P875)</f>
        <v>1625.9744044871939</v>
      </c>
      <c r="AI875">
        <f ca="1">AC875+SUM(U875:AA875)</f>
        <v>1624.5655601342121</v>
      </c>
    </row>
    <row r="876" spans="1:35" x14ac:dyDescent="0.2">
      <c r="A876" t="str">
        <f ca="1">IF(ISNA(A$1), 0, OFFSET(data!$A$1, ROW()-1, A$1-1))</f>
        <v>Oahu</v>
      </c>
      <c r="B876">
        <f ca="1">IF(ISNA(B$1), 0, OFFSET(data!$A$1, ROW()-1, B$1-1))</f>
        <v>2045</v>
      </c>
      <c r="C876" s="5">
        <f ca="1">IF(ISNA(C$1), 0, OFFSET(data!$A$1, ROW()-1, C$1-1))</f>
        <v>53192.833333333336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42.8</v>
      </c>
      <c r="M876">
        <f ca="1">IF(ISNA(M$1), 0, OFFSET(data!$A$1, ROW()-1, M$1-1))</f>
        <v>206.62040753974301</v>
      </c>
      <c r="N876">
        <f ca="1">IF(ISNA(N$1), 0, OFFSET(data!$A$1, ROW()-1, N$1-1))</f>
        <v>860.11768390271902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1109.53809144246</v>
      </c>
      <c r="U876">
        <f ca="1">IF(ISNA(U$1), 0, OFFSET(data!$A$1, ROW()-1, U$1-1))</f>
        <v>1232.8201016027299</v>
      </c>
      <c r="V876">
        <f ca="1">IF(ISNA(V$1), 0, OFFSET(data!$A$1, ROW()-1, V$1-1))</f>
        <v>0</v>
      </c>
      <c r="W876">
        <f ca="1">IF(ISNA(W$1), 0, OFFSET(data!$A$1, ROW()-1, W$1-1))</f>
        <v>-123.282010160273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200.16958836086599</v>
      </c>
      <c r="AC876">
        <f ca="1">IF(ISNA(AC$1), 0, OFFSET(data!$A$1, ROW()-1, AC$1-1))</f>
        <v>194.22062840863401</v>
      </c>
      <c r="AD876">
        <f ca="1">IF(ISNA(AD$1), 0, OFFSET(data!$A$1, ROW()-1, AD$1-1))</f>
        <v>0</v>
      </c>
      <c r="AE876" t="str">
        <f ca="1">IF(ISNA(AE$1), 0, OFFSET(data!$A$1, ROW()-1, AE$1-1))</f>
        <v>typical</v>
      </c>
      <c r="AF876" s="2">
        <f ca="1">AD876/1000</f>
        <v>0</v>
      </c>
      <c r="AG876">
        <f ca="1">U876+W876</f>
        <v>1109.5380914424568</v>
      </c>
      <c r="AH876">
        <f ca="1">AB876+SUM(D876:M876,N876:P876)</f>
        <v>1309.7076798033281</v>
      </c>
      <c r="AI876">
        <f ca="1">AC876+SUM(U876:AA876)</f>
        <v>1303.7587198510907</v>
      </c>
    </row>
    <row r="877" spans="1:35" x14ac:dyDescent="0.2">
      <c r="A877" t="str">
        <f ca="1">IF(ISNA(A$1), 0, OFFSET(data!$A$1, ROW()-1, A$1-1))</f>
        <v>Oahu</v>
      </c>
      <c r="B877">
        <f ca="1">IF(ISNA(B$1), 0, OFFSET(data!$A$1, ROW()-1, B$1-1))</f>
        <v>2045</v>
      </c>
      <c r="C877" s="5">
        <f ca="1">IF(ISNA(C$1), 0, OFFSET(data!$A$1, ROW()-1, C$1-1))</f>
        <v>53192.916666666664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42.8</v>
      </c>
      <c r="M877">
        <f ca="1">IF(ISNA(M$1), 0, OFFSET(data!$A$1, ROW()-1, M$1-1))</f>
        <v>182.86977425373499</v>
      </c>
      <c r="N877">
        <f ca="1">IF(ISNA(N$1), 0, OFFSET(data!$A$1, ROW()-1, N$1-1))</f>
        <v>634.56006133437302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860.22983558810904</v>
      </c>
      <c r="U877">
        <f ca="1">IF(ISNA(U$1), 0, OFFSET(data!$A$1, ROW()-1, U$1-1))</f>
        <v>955.81092843123201</v>
      </c>
      <c r="V877">
        <f ca="1">IF(ISNA(V$1), 0, OFFSET(data!$A$1, ROW()-1, V$1-1))</f>
        <v>0</v>
      </c>
      <c r="W877">
        <f ca="1">IF(ISNA(W$1), 0, OFFSET(data!$A$1, ROW()-1, W$1-1))</f>
        <v>-95.581092843123201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397.72721092921199</v>
      </c>
      <c r="AC877">
        <f ca="1">IF(ISNA(AC$1), 0, OFFSET(data!$A$1, ROW()-1, AC$1-1))</f>
        <v>189.335853883634</v>
      </c>
      <c r="AD877">
        <f ca="1">IF(ISNA(AD$1), 0, OFFSET(data!$A$1, ROW()-1, AD$1-1))</f>
        <v>0</v>
      </c>
      <c r="AE877" t="str">
        <f ca="1">IF(ISNA(AE$1), 0, OFFSET(data!$A$1, ROW()-1, AE$1-1))</f>
        <v>typical</v>
      </c>
      <c r="AF877" s="2">
        <f ca="1">AD877/1000</f>
        <v>0</v>
      </c>
      <c r="AG877">
        <f ca="1">U877+W877</f>
        <v>860.22983558810881</v>
      </c>
      <c r="AH877">
        <f ca="1">AB877+SUM(D877:M877,N877:P877)</f>
        <v>1257.9570465173201</v>
      </c>
      <c r="AI877">
        <f ca="1">AC877+SUM(U877:AA877)</f>
        <v>1049.5656894717429</v>
      </c>
    </row>
    <row r="878" spans="1:35" x14ac:dyDescent="0.2">
      <c r="A878" t="str">
        <f ca="1">IF(ISNA(A$1), 0, OFFSET(data!$A$1, ROW()-1, A$1-1))</f>
        <v>Oahu</v>
      </c>
      <c r="B878">
        <f ca="1">IF(ISNA(B$1), 0, OFFSET(data!$A$1, ROW()-1, B$1-1))</f>
        <v>2045</v>
      </c>
      <c r="C878" s="5">
        <f ca="1">IF(ISNA(C$1), 0, OFFSET(data!$A$1, ROW()-1, C$1-1))</f>
        <v>53215</v>
      </c>
      <c r="D878">
        <f ca="1">IF(ISNA(D$1), 0, OFFSET(data!$A$1, ROW()-1, D$1-1))</f>
        <v>0</v>
      </c>
      <c r="E878">
        <f ca="1">IF(ISNA(E$1), 0, OFFSET(data!$A$1, ROW()-1, E$1-1))</f>
        <v>116.984999999999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42.8</v>
      </c>
      <c r="M878">
        <f ca="1">IF(ISNA(M$1), 0, OFFSET(data!$A$1, ROW()-1, M$1-1))</f>
        <v>136.58631261001401</v>
      </c>
      <c r="N878">
        <f ca="1">IF(ISNA(N$1), 0, OFFSET(data!$A$1, ROW()-1, N$1-1))</f>
        <v>375.02729541184902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-9.0238927441532703E-13</v>
      </c>
      <c r="T878">
        <f ca="1">IF(ISNA(T$1), 0, OFFSET(data!$A$1, ROW()-1, T$1-1))</f>
        <v>671.39860802186297</v>
      </c>
      <c r="U878">
        <f ca="1">IF(ISNA(U$1), 0, OFFSET(data!$A$1, ROW()-1, U$1-1))</f>
        <v>745.99845335762598</v>
      </c>
      <c r="V878">
        <f ca="1">IF(ISNA(V$1), 0, OFFSET(data!$A$1, ROW()-1, V$1-1))</f>
        <v>0</v>
      </c>
      <c r="W878">
        <f ca="1">IF(ISNA(W$1), 0, OFFSET(data!$A$1, ROW()-1, W$1-1))</f>
        <v>-74.599845335762595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690.86097685173604</v>
      </c>
      <c r="AC878">
        <f ca="1">IF(ISNA(AC$1), 0, OFFSET(data!$A$1, ROW()-1, AC$1-1))</f>
        <v>250.292499985013</v>
      </c>
      <c r="AD878">
        <f ca="1">IF(ISNA(AD$1), 0, OFFSET(data!$A$1, ROW()-1, AD$1-1))</f>
        <v>0</v>
      </c>
      <c r="AE878" t="str">
        <f ca="1">IF(ISNA(AE$1), 0, OFFSET(data!$A$1, ROW()-1, AE$1-1))</f>
        <v>typical</v>
      </c>
      <c r="AF878" s="2">
        <f ca="1">AD878/1000</f>
        <v>0</v>
      </c>
      <c r="AG878">
        <f ca="1">U878+W878</f>
        <v>671.39860802186342</v>
      </c>
      <c r="AH878">
        <f ca="1">AB878+SUM(D878:M878,N878:P878)</f>
        <v>1362.259584873598</v>
      </c>
      <c r="AI878">
        <f ca="1">AC878+SUM(U878:AA878)</f>
        <v>921.69110800687645</v>
      </c>
    </row>
    <row r="879" spans="1:35" x14ac:dyDescent="0.2">
      <c r="A879" t="str">
        <f ca="1">IF(ISNA(A$1), 0, OFFSET(data!$A$1, ROW()-1, A$1-1))</f>
        <v>Oahu</v>
      </c>
      <c r="B879">
        <f ca="1">IF(ISNA(B$1), 0, OFFSET(data!$A$1, ROW()-1, B$1-1))</f>
        <v>2045</v>
      </c>
      <c r="C879" s="5">
        <f ca="1">IF(ISNA(C$1), 0, OFFSET(data!$A$1, ROW()-1, C$1-1))</f>
        <v>53215.083333333336</v>
      </c>
      <c r="D879">
        <f ca="1">IF(ISNA(D$1), 0, OFFSET(data!$A$1, ROW()-1, D$1-1))</f>
        <v>0</v>
      </c>
      <c r="E879">
        <f ca="1">IF(ISNA(E$1), 0, OFFSET(data!$A$1, ROW()-1, E$1-1))</f>
        <v>138.77087580723401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42.8</v>
      </c>
      <c r="M879">
        <f ca="1">IF(ISNA(M$1), 0, OFFSET(data!$A$1, ROW()-1, M$1-1))</f>
        <v>131.08968804999</v>
      </c>
      <c r="N879">
        <f ca="1">IF(ISNA(N$1), 0, OFFSET(data!$A$1, ROW()-1, N$1-1))</f>
        <v>306.47308646110099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4.73221462016226E-12</v>
      </c>
      <c r="T879">
        <f ca="1">IF(ISNA(T$1), 0, OFFSET(data!$A$1, ROW()-1, T$1-1))</f>
        <v>619.13365031832598</v>
      </c>
      <c r="U879">
        <f ca="1">IF(ISNA(U$1), 0, OFFSET(data!$A$1, ROW()-1, U$1-1))</f>
        <v>687.92627813147999</v>
      </c>
      <c r="V879">
        <f ca="1">IF(ISNA(V$1), 0, OFFSET(data!$A$1, ROW()-1, V$1-1))</f>
        <v>0</v>
      </c>
      <c r="W879">
        <f ca="1">IF(ISNA(W$1), 0, OFFSET(data!$A$1, ROW()-1, W$1-1))</f>
        <v>-68.792627813148002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737.62930999524804</v>
      </c>
      <c r="AC879">
        <f ca="1">IF(ISNA(AC$1), 0, OFFSET(data!$A$1, ROW()-1, AC$1-1))</f>
        <v>251.65231384999501</v>
      </c>
      <c r="AD879">
        <f ca="1">IF(ISNA(AD$1), 0, OFFSET(data!$A$1, ROW()-1, AD$1-1))</f>
        <v>0</v>
      </c>
      <c r="AE879" t="str">
        <f ca="1">IF(ISNA(AE$1), 0, OFFSET(data!$A$1, ROW()-1, AE$1-1))</f>
        <v>typical</v>
      </c>
      <c r="AF879" s="2">
        <f ca="1">AD879/1000</f>
        <v>0</v>
      </c>
      <c r="AG879">
        <f ca="1">U879+W879</f>
        <v>619.133650318332</v>
      </c>
      <c r="AH879">
        <f ca="1">AB879+SUM(D879:M879,N879:P879)</f>
        <v>1356.7629603135729</v>
      </c>
      <c r="AI879">
        <f ca="1">AC879+SUM(U879:AA879)</f>
        <v>870.78596416832704</v>
      </c>
    </row>
    <row r="880" spans="1:35" x14ac:dyDescent="0.2">
      <c r="A880" t="str">
        <f ca="1">IF(ISNA(A$1), 0, OFFSET(data!$A$1, ROW()-1, A$1-1))</f>
        <v>Oahu</v>
      </c>
      <c r="B880">
        <f ca="1">IF(ISNA(B$1), 0, OFFSET(data!$A$1, ROW()-1, B$1-1))</f>
        <v>2045</v>
      </c>
      <c r="C880" s="5">
        <f ca="1">IF(ISNA(C$1), 0, OFFSET(data!$A$1, ROW()-1, C$1-1))</f>
        <v>53215.166666666664</v>
      </c>
      <c r="D880">
        <f ca="1">IF(ISNA(D$1), 0, OFFSET(data!$A$1, ROW()-1, D$1-1))</f>
        <v>0</v>
      </c>
      <c r="E880">
        <f ca="1">IF(ISNA(E$1), 0, OFFSET(data!$A$1, ROW()-1, E$1-1))</f>
        <v>116.984999999999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42.8</v>
      </c>
      <c r="M880">
        <f ca="1">IF(ISNA(M$1), 0, OFFSET(data!$A$1, ROW()-1, M$1-1))</f>
        <v>70.1402800800618</v>
      </c>
      <c r="N880">
        <f ca="1">IF(ISNA(N$1), 0, OFFSET(data!$A$1, ROW()-1, N$1-1))</f>
        <v>458.76739184236999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688.69267192243205</v>
      </c>
      <c r="U880">
        <f ca="1">IF(ISNA(U$1), 0, OFFSET(data!$A$1, ROW()-1, U$1-1))</f>
        <v>765.214079913815</v>
      </c>
      <c r="V880">
        <f ca="1">IF(ISNA(V$1), 0, OFFSET(data!$A$1, ROW()-1, V$1-1))</f>
        <v>0</v>
      </c>
      <c r="W880">
        <f ca="1">IF(ISNA(W$1), 0, OFFSET(data!$A$1, ROW()-1, W$1-1))</f>
        <v>-76.521407991381494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607.120880421214</v>
      </c>
      <c r="AC880">
        <f ca="1">IF(ISNA(AC$1), 0, OFFSET(data!$A$1, ROW()-1, AC$1-1))</f>
        <v>220.726280080061</v>
      </c>
      <c r="AD880">
        <f ca="1">IF(ISNA(AD$1), 0, OFFSET(data!$A$1, ROW()-1, AD$1-1))</f>
        <v>0</v>
      </c>
      <c r="AE880" t="str">
        <f ca="1">IF(ISNA(AE$1), 0, OFFSET(data!$A$1, ROW()-1, AE$1-1))</f>
        <v>typical</v>
      </c>
      <c r="AF880" s="2">
        <f ca="1">AD880/1000</f>
        <v>0</v>
      </c>
      <c r="AG880">
        <f ca="1">U880+W880</f>
        <v>688.69267192243353</v>
      </c>
      <c r="AH880">
        <f ca="1">AB880+SUM(D880:M880,N880:P880)</f>
        <v>1295.8135523436449</v>
      </c>
      <c r="AI880">
        <f ca="1">AC880+SUM(U880:AA880)</f>
        <v>909.41895200249451</v>
      </c>
    </row>
    <row r="881" spans="1:35" x14ac:dyDescent="0.2">
      <c r="A881" t="str">
        <f ca="1">IF(ISNA(A$1), 0, OFFSET(data!$A$1, ROW()-1, A$1-1))</f>
        <v>Oahu</v>
      </c>
      <c r="B881">
        <f ca="1">IF(ISNA(B$1), 0, OFFSET(data!$A$1, ROW()-1, B$1-1))</f>
        <v>2045</v>
      </c>
      <c r="C881" s="5">
        <f ca="1">IF(ISNA(C$1), 0, OFFSET(data!$A$1, ROW()-1, C$1-1))</f>
        <v>53215.25</v>
      </c>
      <c r="D881">
        <f ca="1">IF(ISNA(D$1), 0, OFFSET(data!$A$1, ROW()-1, D$1-1))</f>
        <v>0</v>
      </c>
      <c r="E881">
        <f ca="1">IF(ISNA(E$1), 0, OFFSET(data!$A$1, ROW()-1, E$1-1))</f>
        <v>116.984999999999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55.031889799947002</v>
      </c>
      <c r="L881">
        <f ca="1">IF(ISNA(L$1), 0, OFFSET(data!$A$1, ROW()-1, L$1-1))</f>
        <v>42.8</v>
      </c>
      <c r="M881">
        <f ca="1">IF(ISNA(M$1), 0, OFFSET(data!$A$1, ROW()-1, M$1-1))</f>
        <v>110.944533166048</v>
      </c>
      <c r="N881">
        <f ca="1">IF(ISNA(N$1), 0, OFFSET(data!$A$1, ROW()-1, N$1-1))</f>
        <v>622.98015080135201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948.74157376734797</v>
      </c>
      <c r="U881">
        <f ca="1">IF(ISNA(U$1), 0, OFFSET(data!$A$1, ROW()-1, U$1-1))</f>
        <v>1054.1573041859399</v>
      </c>
      <c r="V881">
        <f ca="1">IF(ISNA(V$1), 0, OFFSET(data!$A$1, ROW()-1, V$1-1))</f>
        <v>0</v>
      </c>
      <c r="W881">
        <f ca="1">IF(ISNA(W$1), 0, OFFSET(data!$A$1, ROW()-1, W$1-1))</f>
        <v>-105.41573041859399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442.908121462233</v>
      </c>
      <c r="AC881">
        <f ca="1">IF(ISNA(AC$1), 0, OFFSET(data!$A$1, ROW()-1, AC$1-1))</f>
        <v>308.279858065996</v>
      </c>
      <c r="AD881">
        <f ca="1">IF(ISNA(AD$1), 0, OFFSET(data!$A$1, ROW()-1, AD$1-1))</f>
        <v>0</v>
      </c>
      <c r="AE881" t="str">
        <f ca="1">IF(ISNA(AE$1), 0, OFFSET(data!$A$1, ROW()-1, AE$1-1))</f>
        <v>typical</v>
      </c>
      <c r="AF881" s="2">
        <f ca="1">AD881/1000</f>
        <v>0</v>
      </c>
      <c r="AG881">
        <f ca="1">U881+W881</f>
        <v>948.74157376734593</v>
      </c>
      <c r="AH881">
        <f ca="1">AB881+SUM(D881:M881,N881:P881)</f>
        <v>1391.649695229579</v>
      </c>
      <c r="AI881">
        <f ca="1">AC881+SUM(U881:AA881)</f>
        <v>1257.0214318333419</v>
      </c>
    </row>
    <row r="882" spans="1:35" x14ac:dyDescent="0.2">
      <c r="A882" t="str">
        <f ca="1">IF(ISNA(A$1), 0, OFFSET(data!$A$1, ROW()-1, A$1-1))</f>
        <v>Oahu</v>
      </c>
      <c r="B882">
        <f ca="1">IF(ISNA(B$1), 0, OFFSET(data!$A$1, ROW()-1, B$1-1))</f>
        <v>2045</v>
      </c>
      <c r="C882" s="5">
        <f ca="1">IF(ISNA(C$1), 0, OFFSET(data!$A$1, ROW()-1, C$1-1))</f>
        <v>53215.333333333336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2330.2383245153901</v>
      </c>
      <c r="L882">
        <f ca="1">IF(ISNA(L$1), 0, OFFSET(data!$A$1, ROW()-1, L$1-1))</f>
        <v>42.8</v>
      </c>
      <c r="M882">
        <f ca="1">IF(ISNA(M$1), 0, OFFSET(data!$A$1, ROW()-1, M$1-1))</f>
        <v>88.633859855344795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390.61945561689203</v>
      </c>
      <c r="R882">
        <f ca="1">IF(ISNA(R$1), 0, OFFSET(data!$A$1, ROW()-1, R$1-1))</f>
        <v>0</v>
      </c>
      <c r="S882">
        <f ca="1">IF(ISNA(S$1), 0, OFFSET(data!$A$1, ROW()-1, S$1-1))</f>
        <v>15.324978443009201</v>
      </c>
      <c r="T882">
        <f ca="1">IF(ISNA(T$1), 0, OFFSET(data!$A$1, ROW()-1, T$1-1))</f>
        <v>2461.6721843707301</v>
      </c>
      <c r="U882">
        <f ca="1">IF(ISNA(U$1), 0, OFFSET(data!$A$1, ROW()-1, U$1-1))</f>
        <v>1203.9128914313501</v>
      </c>
      <c r="V882">
        <f ca="1">IF(ISNA(V$1), 0, OFFSET(data!$A$1, ROW()-1, V$1-1))</f>
        <v>870.60830426261896</v>
      </c>
      <c r="W882">
        <f ca="1">IF(ISNA(W$1), 0, OFFSET(data!$A$1, ROW()-1, W$1-1))</f>
        <v>133.481541690575</v>
      </c>
      <c r="X882">
        <f ca="1">IF(ISNA(X$1), 0, OFFSET(data!$A$1, ROW()-1, X$1-1))</f>
        <v>253.669446986189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2816.382288406</v>
      </c>
      <c r="AC882">
        <f ca="1">IF(ISNA(AC$1), 0, OFFSET(data!$A$1, ROW()-1, AC$1-1))</f>
        <v>1066.5316194566101</v>
      </c>
      <c r="AD882">
        <f ca="1">IF(ISNA(AD$1), 0, OFFSET(data!$A$1, ROW()-1, AD$1-1))</f>
        <v>0</v>
      </c>
      <c r="AE882" t="str">
        <f ca="1">IF(ISNA(AE$1), 0, OFFSET(data!$A$1, ROW()-1, AE$1-1))</f>
        <v>typical</v>
      </c>
      <c r="AF882" s="2">
        <f ca="1">AD882/1000</f>
        <v>0</v>
      </c>
      <c r="AG882">
        <f ca="1">U882+W882</f>
        <v>1337.394433121925</v>
      </c>
      <c r="AH882">
        <f ca="1">AB882+SUM(D882:M882,N882:P882)</f>
        <v>5278.0544727767356</v>
      </c>
      <c r="AI882">
        <f ca="1">AC882+SUM(U882:AA882)</f>
        <v>3528.2038038273431</v>
      </c>
    </row>
    <row r="883" spans="1:35" x14ac:dyDescent="0.2">
      <c r="A883" t="str">
        <f ca="1">IF(ISNA(A$1), 0, OFFSET(data!$A$1, ROW()-1, A$1-1))</f>
        <v>Oahu</v>
      </c>
      <c r="B883">
        <f ca="1">IF(ISNA(B$1), 0, OFFSET(data!$A$1, ROW()-1, B$1-1))</f>
        <v>2045</v>
      </c>
      <c r="C883" s="5">
        <f ca="1">IF(ISNA(C$1), 0, OFFSET(data!$A$1, ROW()-1, C$1-1))</f>
        <v>53215.416666666664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2459.9210711586102</v>
      </c>
      <c r="L883">
        <f ca="1">IF(ISNA(L$1), 0, OFFSET(data!$A$1, ROW()-1, L$1-1))</f>
        <v>42.8</v>
      </c>
      <c r="M883">
        <f ca="1">IF(ISNA(M$1), 0, OFFSET(data!$A$1, ROW()-1, M$1-1))</f>
        <v>47.812109258342304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667.21730995669304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2550.53318041696</v>
      </c>
      <c r="U883">
        <f ca="1">IF(ISNA(U$1), 0, OFFSET(data!$A$1, ROW()-1, U$1-1))</f>
        <v>1292.77388747757</v>
      </c>
      <c r="V883">
        <f ca="1">IF(ISNA(V$1), 0, OFFSET(data!$A$1, ROW()-1, V$1-1))</f>
        <v>870.60830426261896</v>
      </c>
      <c r="W883">
        <f ca="1">IF(ISNA(W$1), 0, OFFSET(data!$A$1, ROW()-1, W$1-1))</f>
        <v>133.481541690575</v>
      </c>
      <c r="X883">
        <f ca="1">IF(ISNA(X$1), 0, OFFSET(data!$A$1, ROW()-1, X$1-1))</f>
        <v>253.669446986189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3086.5412639074202</v>
      </c>
      <c r="AC883">
        <f ca="1">IF(ISNA(AC$1), 0, OFFSET(data!$A$1, ROW()-1, AC$1-1))</f>
        <v>1026.09513249215</v>
      </c>
      <c r="AD883">
        <f ca="1">IF(ISNA(AD$1), 0, OFFSET(data!$A$1, ROW()-1, AD$1-1))</f>
        <v>0</v>
      </c>
      <c r="AE883" t="str">
        <f ca="1">IF(ISNA(AE$1), 0, OFFSET(data!$A$1, ROW()-1, AE$1-1))</f>
        <v>typical</v>
      </c>
      <c r="AF883" s="2">
        <f ca="1">AD883/1000</f>
        <v>0</v>
      </c>
      <c r="AG883">
        <f ca="1">U883+W883</f>
        <v>1426.2554291681449</v>
      </c>
      <c r="AH883">
        <f ca="1">AB883+SUM(D883:M883,N883:P883)</f>
        <v>5637.074444324373</v>
      </c>
      <c r="AI883">
        <f ca="1">AC883+SUM(U883:AA883)</f>
        <v>3576.6283129091034</v>
      </c>
    </row>
    <row r="884" spans="1:35" x14ac:dyDescent="0.2">
      <c r="A884" t="str">
        <f ca="1">IF(ISNA(A$1), 0, OFFSET(data!$A$1, ROW()-1, A$1-1))</f>
        <v>Oahu</v>
      </c>
      <c r="B884">
        <f ca="1">IF(ISNA(B$1), 0, OFFSET(data!$A$1, ROW()-1, B$1-1))</f>
        <v>2045</v>
      </c>
      <c r="C884" s="5">
        <f ca="1">IF(ISNA(C$1), 0, OFFSET(data!$A$1, ROW()-1, C$1-1))</f>
        <v>53215.5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2466.0882089177298</v>
      </c>
      <c r="L884">
        <f ca="1">IF(ISNA(L$1), 0, OFFSET(data!$A$1, ROW()-1, L$1-1))</f>
        <v>42.8</v>
      </c>
      <c r="M884">
        <f ca="1">IF(ISNA(M$1), 0, OFFSET(data!$A$1, ROW()-1, M$1-1))</f>
        <v>56.182346922014197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686.23897781199901</v>
      </c>
      <c r="R884">
        <f ca="1">IF(ISNA(R$1), 0, OFFSET(data!$A$1, ROW()-1, R$1-1))</f>
        <v>0</v>
      </c>
      <c r="S884">
        <f ca="1">IF(ISNA(S$1), 0, OFFSET(data!$A$1, ROW()-1, S$1-1))</f>
        <v>18.207914500000001</v>
      </c>
      <c r="T884">
        <f ca="1">IF(ISNA(T$1), 0, OFFSET(data!$A$1, ROW()-1, T$1-1))</f>
        <v>2565.0705558397499</v>
      </c>
      <c r="U884">
        <f ca="1">IF(ISNA(U$1), 0, OFFSET(data!$A$1, ROW()-1, U$1-1))</f>
        <v>1307.3112629003599</v>
      </c>
      <c r="V884">
        <f ca="1">IF(ISNA(V$1), 0, OFFSET(data!$A$1, ROW()-1, V$1-1))</f>
        <v>870.60830426261896</v>
      </c>
      <c r="W884">
        <f ca="1">IF(ISNA(W$1), 0, OFFSET(data!$A$1, ROW()-1, W$1-1))</f>
        <v>133.481541690575</v>
      </c>
      <c r="X884">
        <f ca="1">IF(ISNA(X$1), 0, OFFSET(data!$A$1, ROW()-1, X$1-1))</f>
        <v>253.669446986189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3125.2245838049998</v>
      </c>
      <c r="AC884">
        <f ca="1">IF(ISNA(AC$1), 0, OFFSET(data!$A$1, ROW()-1, AC$1-1))</f>
        <v>1051.16652018082</v>
      </c>
      <c r="AD884">
        <f ca="1">IF(ISNA(AD$1), 0, OFFSET(data!$A$1, ROW()-1, AD$1-1))</f>
        <v>0</v>
      </c>
      <c r="AE884" t="str">
        <f ca="1">IF(ISNA(AE$1), 0, OFFSET(data!$A$1, ROW()-1, AE$1-1))</f>
        <v>typical</v>
      </c>
      <c r="AF884" s="2">
        <f ca="1">AD884/1000</f>
        <v>0</v>
      </c>
      <c r="AG884">
        <f ca="1">U884+W884</f>
        <v>1440.7928045909348</v>
      </c>
      <c r="AH884">
        <f ca="1">AB884+SUM(D884:M884,N884:P884)</f>
        <v>5690.2951396447443</v>
      </c>
      <c r="AI884">
        <f ca="1">AC884+SUM(U884:AA884)</f>
        <v>3616.2370760205627</v>
      </c>
    </row>
    <row r="885" spans="1:35" x14ac:dyDescent="0.2">
      <c r="A885" t="str">
        <f ca="1">IF(ISNA(A$1), 0, OFFSET(data!$A$1, ROW()-1, A$1-1))</f>
        <v>Oahu</v>
      </c>
      <c r="B885">
        <f ca="1">IF(ISNA(B$1), 0, OFFSET(data!$A$1, ROW()-1, B$1-1))</f>
        <v>2045</v>
      </c>
      <c r="C885" s="5">
        <f ca="1">IF(ISNA(C$1), 0, OFFSET(data!$A$1, ROW()-1, C$1-1))</f>
        <v>53215.583333333336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2464.2209728944099</v>
      </c>
      <c r="L885">
        <f ca="1">IF(ISNA(L$1), 0, OFFSET(data!$A$1, ROW()-1, L$1-1))</f>
        <v>42.8</v>
      </c>
      <c r="M885">
        <f ca="1">IF(ISNA(M$1), 0, OFFSET(data!$A$1, ROW()-1, M$1-1))</f>
        <v>58.101133922014199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627.47956655428402</v>
      </c>
      <c r="R885">
        <f ca="1">IF(ISNA(R$1), 0, OFFSET(data!$A$1, ROW()-1, R$1-1))</f>
        <v>0</v>
      </c>
      <c r="S885">
        <f ca="1">IF(ISNA(S$1), 0, OFFSET(data!$A$1, ROW()-1, S$1-1))</f>
        <v>8.7915267642258197</v>
      </c>
      <c r="T885">
        <f ca="1">IF(ISNA(T$1), 0, OFFSET(data!$A$1, ROW()-1, T$1-1))</f>
        <v>2565.12210681642</v>
      </c>
      <c r="U885">
        <f ca="1">IF(ISNA(U$1), 0, OFFSET(data!$A$1, ROW()-1, U$1-1))</f>
        <v>1307.36281387704</v>
      </c>
      <c r="V885">
        <f ca="1">IF(ISNA(V$1), 0, OFFSET(data!$A$1, ROW()-1, V$1-1))</f>
        <v>870.60830426261896</v>
      </c>
      <c r="W885">
        <f ca="1">IF(ISNA(W$1), 0, OFFSET(data!$A$1, ROW()-1, W$1-1))</f>
        <v>133.481541690575</v>
      </c>
      <c r="X885">
        <f ca="1">IF(ISNA(X$1), 0, OFFSET(data!$A$1, ROW()-1, X$1-1))</f>
        <v>253.669446986189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3057.0539399091799</v>
      </c>
      <c r="AC885">
        <f ca="1">IF(ISNA(AC$1), 0, OFFSET(data!$A$1, ROW()-1, AC$1-1))</f>
        <v>1044.6908244450501</v>
      </c>
      <c r="AD885">
        <f ca="1">IF(ISNA(AD$1), 0, OFFSET(data!$A$1, ROW()-1, AD$1-1))</f>
        <v>0</v>
      </c>
      <c r="AE885" t="str">
        <f ca="1">IF(ISNA(AE$1), 0, OFFSET(data!$A$1, ROW()-1, AE$1-1))</f>
        <v>typical</v>
      </c>
      <c r="AF885" s="2">
        <f ca="1">AD885/1000</f>
        <v>0</v>
      </c>
      <c r="AG885">
        <f ca="1">U885+W885</f>
        <v>1440.8443555676149</v>
      </c>
      <c r="AH885">
        <f ca="1">AB885+SUM(D885:M885,N885:P885)</f>
        <v>5622.1760467256045</v>
      </c>
      <c r="AI885">
        <f ca="1">AC885+SUM(U885:AA885)</f>
        <v>3609.8129312614728</v>
      </c>
    </row>
    <row r="886" spans="1:35" x14ac:dyDescent="0.2">
      <c r="A886" t="str">
        <f ca="1">IF(ISNA(A$1), 0, OFFSET(data!$A$1, ROW()-1, A$1-1))</f>
        <v>Oahu</v>
      </c>
      <c r="B886">
        <f ca="1">IF(ISNA(B$1), 0, OFFSET(data!$A$1, ROW()-1, B$1-1))</f>
        <v>2045</v>
      </c>
      <c r="C886" s="5">
        <f ca="1">IF(ISNA(C$1), 0, OFFSET(data!$A$1, ROW()-1, C$1-1))</f>
        <v>53215.666666666664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2435.0331517745399</v>
      </c>
      <c r="L886">
        <f ca="1">IF(ISNA(L$1), 0, OFFSET(data!$A$1, ROW()-1, L$1-1))</f>
        <v>42.8</v>
      </c>
      <c r="M886">
        <f ca="1">IF(ISNA(M$1), 0, OFFSET(data!$A$1, ROW()-1, M$1-1))</f>
        <v>69.465204855961105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281.01583937532399</v>
      </c>
      <c r="R886">
        <f ca="1">IF(ISNA(R$1), 0, OFFSET(data!$A$1, ROW()-1, R$1-1))</f>
        <v>0</v>
      </c>
      <c r="S886">
        <f ca="1">IF(ISNA(S$1), 0, OFFSET(data!$A$1, ROW()-1, S$1-1))</f>
        <v>1.4006700000000001</v>
      </c>
      <c r="T886">
        <f ca="1">IF(ISNA(T$1), 0, OFFSET(data!$A$1, ROW()-1, T$1-1))</f>
        <v>2547.2983566305002</v>
      </c>
      <c r="U886">
        <f ca="1">IF(ISNA(U$1), 0, OFFSET(data!$A$1, ROW()-1, U$1-1))</f>
        <v>1289.53906369112</v>
      </c>
      <c r="V886">
        <f ca="1">IF(ISNA(V$1), 0, OFFSET(data!$A$1, ROW()-1, V$1-1))</f>
        <v>870.60830426261896</v>
      </c>
      <c r="W886">
        <f ca="1">IF(ISNA(W$1), 0, OFFSET(data!$A$1, ROW()-1, W$1-1))</f>
        <v>133.481541690575</v>
      </c>
      <c r="X886">
        <f ca="1">IF(ISNA(X$1), 0, OFFSET(data!$A$1, ROW()-1, X$1-1))</f>
        <v>253.669446986189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2701.4169809474001</v>
      </c>
      <c r="AC886">
        <f ca="1">IF(ISNA(AC$1), 0, OFFSET(data!$A$1, ROW()-1, AC$1-1))</f>
        <v>1043.4085839879399</v>
      </c>
      <c r="AD886">
        <f ca="1">IF(ISNA(AD$1), 0, OFFSET(data!$A$1, ROW()-1, AD$1-1))</f>
        <v>0</v>
      </c>
      <c r="AE886" t="str">
        <f ca="1">IF(ISNA(AE$1), 0, OFFSET(data!$A$1, ROW()-1, AE$1-1))</f>
        <v>typical</v>
      </c>
      <c r="AF886" s="2">
        <f ca="1">AD886/1000</f>
        <v>0</v>
      </c>
      <c r="AG886">
        <f ca="1">U886+W886</f>
        <v>1423.0206053816951</v>
      </c>
      <c r="AH886">
        <f ca="1">AB886+SUM(D886:M886,N886:P886)</f>
        <v>5248.7153375779017</v>
      </c>
      <c r="AI886">
        <f ca="1">AC886+SUM(U886:AA886)</f>
        <v>3590.7069406184428</v>
      </c>
    </row>
    <row r="887" spans="1:35" x14ac:dyDescent="0.2">
      <c r="A887" t="str">
        <f ca="1">IF(ISNA(A$1), 0, OFFSET(data!$A$1, ROW()-1, A$1-1))</f>
        <v>Oahu</v>
      </c>
      <c r="B887">
        <f ca="1">IF(ISNA(B$1), 0, OFFSET(data!$A$1, ROW()-1, B$1-1))</f>
        <v>2045</v>
      </c>
      <c r="C887" s="5">
        <f ca="1">IF(ISNA(C$1), 0, OFFSET(data!$A$1, ROW()-1, C$1-1))</f>
        <v>53215.75</v>
      </c>
      <c r="D887">
        <f ca="1">IF(ISNA(D$1), 0, OFFSET(data!$A$1, ROW()-1, D$1-1))</f>
        <v>0</v>
      </c>
      <c r="E887">
        <f ca="1">IF(ISNA(E$1), 0, OFFSET(data!$A$1, ROW()-1, E$1-1))</f>
        <v>141.384886399999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32.703921655131197</v>
      </c>
      <c r="L887">
        <f ca="1">IF(ISNA(L$1), 0, OFFSET(data!$A$1, ROW()-1, L$1-1))</f>
        <v>42.8</v>
      </c>
      <c r="M887">
        <f ca="1">IF(ISNA(M$1), 0, OFFSET(data!$A$1, ROW()-1, M$1-1))</f>
        <v>117.379872901162</v>
      </c>
      <c r="N887">
        <f ca="1">IF(ISNA(N$1), 0, OFFSET(data!$A$1, ROW()-1, N$1-1))</f>
        <v>841.61551746890302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1175.8841984251901</v>
      </c>
      <c r="U887">
        <f ca="1">IF(ISNA(U$1), 0, OFFSET(data!$A$1, ROW()-1, U$1-1))</f>
        <v>1306.53799825021</v>
      </c>
      <c r="V887">
        <f ca="1">IF(ISNA(V$1), 0, OFFSET(data!$A$1, ROW()-1, V$1-1))</f>
        <v>0</v>
      </c>
      <c r="W887">
        <f ca="1">IF(ISNA(W$1), 0, OFFSET(data!$A$1, ROW()-1, W$1-1))</f>
        <v>-130.653799825021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284.71286839668898</v>
      </c>
      <c r="AC887">
        <f ca="1">IF(ISNA(AC$1), 0, OFFSET(data!$A$1, ROW()-1, AC$1-1))</f>
        <v>282.068969581293</v>
      </c>
      <c r="AD887">
        <f ca="1">IF(ISNA(AD$1), 0, OFFSET(data!$A$1, ROW()-1, AD$1-1))</f>
        <v>0</v>
      </c>
      <c r="AE887" t="str">
        <f ca="1">IF(ISNA(AE$1), 0, OFFSET(data!$A$1, ROW()-1, AE$1-1))</f>
        <v>typical</v>
      </c>
      <c r="AF887" s="2">
        <f ca="1">AD887/1000</f>
        <v>0</v>
      </c>
      <c r="AG887">
        <f ca="1">U887+W887</f>
        <v>1175.884198425189</v>
      </c>
      <c r="AH887">
        <f ca="1">AB887+SUM(D887:M887,N887:P887)</f>
        <v>1460.5970668218843</v>
      </c>
      <c r="AI887">
        <f ca="1">AC887+SUM(U887:AA887)</f>
        <v>1457.953168006482</v>
      </c>
    </row>
    <row r="888" spans="1:35" x14ac:dyDescent="0.2">
      <c r="A888" t="str">
        <f ca="1">IF(ISNA(A$1), 0, OFFSET(data!$A$1, ROW()-1, A$1-1))</f>
        <v>Oahu</v>
      </c>
      <c r="B888">
        <f ca="1">IF(ISNA(B$1), 0, OFFSET(data!$A$1, ROW()-1, B$1-1))</f>
        <v>2045</v>
      </c>
      <c r="C888" s="5">
        <f ca="1">IF(ISNA(C$1), 0, OFFSET(data!$A$1, ROW()-1, C$1-1))</f>
        <v>53215.833333333336</v>
      </c>
      <c r="D888">
        <f ca="1">IF(ISNA(D$1), 0, OFFSET(data!$A$1, ROW()-1, D$1-1))</f>
        <v>0</v>
      </c>
      <c r="E888">
        <f ca="1">IF(ISNA(E$1), 0, OFFSET(data!$A$1, ROW()-1, E$1-1))</f>
        <v>116.984999999999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42.8</v>
      </c>
      <c r="M888">
        <f ca="1">IF(ISNA(M$1), 0, OFFSET(data!$A$1, ROW()-1, M$1-1))</f>
        <v>136.16509778921099</v>
      </c>
      <c r="N888">
        <f ca="1">IF(ISNA(N$1), 0, OFFSET(data!$A$1, ROW()-1, N$1-1))</f>
        <v>778.37352148549098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-7.3896444519050399E-13</v>
      </c>
      <c r="T888">
        <f ca="1">IF(ISNA(T$1), 0, OFFSET(data!$A$1, ROW()-1, T$1-1))</f>
        <v>1074.3236192746999</v>
      </c>
      <c r="U888">
        <f ca="1">IF(ISNA(U$1), 0, OFFSET(data!$A$1, ROW()-1, U$1-1))</f>
        <v>1193.69291030522</v>
      </c>
      <c r="V888">
        <f ca="1">IF(ISNA(V$1), 0, OFFSET(data!$A$1, ROW()-1, V$1-1))</f>
        <v>0</v>
      </c>
      <c r="W888">
        <f ca="1">IF(ISNA(W$1), 0, OFFSET(data!$A$1, ROW()-1, W$1-1))</f>
        <v>-119.36929103052201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287.514750778093</v>
      </c>
      <c r="AC888">
        <f ca="1">IF(ISNA(AC$1), 0, OFFSET(data!$A$1, ROW()-1, AC$1-1))</f>
        <v>243.02692728920999</v>
      </c>
      <c r="AD888">
        <f ca="1">IF(ISNA(AD$1), 0, OFFSET(data!$A$1, ROW()-1, AD$1-1))</f>
        <v>0</v>
      </c>
      <c r="AE888" t="str">
        <f ca="1">IF(ISNA(AE$1), 0, OFFSET(data!$A$1, ROW()-1, AE$1-1))</f>
        <v>typical</v>
      </c>
      <c r="AF888" s="2">
        <f ca="1">AD888/1000</f>
        <v>0</v>
      </c>
      <c r="AG888">
        <f ca="1">U888+W888</f>
        <v>1074.3236192746981</v>
      </c>
      <c r="AH888">
        <f ca="1">AB888+SUM(D888:M888,N888:P888)</f>
        <v>1361.8383700527938</v>
      </c>
      <c r="AI888">
        <f ca="1">AC888+SUM(U888:AA888)</f>
        <v>1317.3505465639082</v>
      </c>
    </row>
    <row r="889" spans="1:35" x14ac:dyDescent="0.2">
      <c r="A889" t="str">
        <f ca="1">IF(ISNA(A$1), 0, OFFSET(data!$A$1, ROW()-1, A$1-1))</f>
        <v>Oahu</v>
      </c>
      <c r="B889">
        <f ca="1">IF(ISNA(B$1), 0, OFFSET(data!$A$1, ROW()-1, B$1-1))</f>
        <v>2045</v>
      </c>
      <c r="C889" s="5">
        <f ca="1">IF(ISNA(C$1), 0, OFFSET(data!$A$1, ROW()-1, C$1-1))</f>
        <v>53215.916666666664</v>
      </c>
      <c r="D889">
        <f ca="1">IF(ISNA(D$1), 0, OFFSET(data!$A$1, ROW()-1, D$1-1))</f>
        <v>0</v>
      </c>
      <c r="E889">
        <f ca="1">IF(ISNA(E$1), 0, OFFSET(data!$A$1, ROW()-1, E$1-1))</f>
        <v>150.58600000000001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42.8</v>
      </c>
      <c r="M889">
        <f ca="1">IF(ISNA(M$1), 0, OFFSET(data!$A$1, ROW()-1, M$1-1))</f>
        <v>100.60864863530399</v>
      </c>
      <c r="N889">
        <f ca="1">IF(ISNA(N$1), 0, OFFSET(data!$A$1, ROW()-1, N$1-1))</f>
        <v>534.50040571071304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828.49505434601701</v>
      </c>
      <c r="U889">
        <f ca="1">IF(ISNA(U$1), 0, OFFSET(data!$A$1, ROW()-1, U$1-1))</f>
        <v>920.55006038446402</v>
      </c>
      <c r="V889">
        <f ca="1">IF(ISNA(V$1), 0, OFFSET(data!$A$1, ROW()-1, V$1-1))</f>
        <v>0</v>
      </c>
      <c r="W889">
        <f ca="1">IF(ISNA(W$1), 0, OFFSET(data!$A$1, ROW()-1, W$1-1))</f>
        <v>-92.055006038446393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497.78686655287203</v>
      </c>
      <c r="AC889">
        <f ca="1">IF(ISNA(AC$1), 0, OFFSET(data!$A$1, ROW()-1, AC$1-1))</f>
        <v>244.64719318530399</v>
      </c>
      <c r="AD889">
        <f ca="1">IF(ISNA(AD$1), 0, OFFSET(data!$A$1, ROW()-1, AD$1-1))</f>
        <v>0</v>
      </c>
      <c r="AE889" t="str">
        <f ca="1">IF(ISNA(AE$1), 0, OFFSET(data!$A$1, ROW()-1, AE$1-1))</f>
        <v>typical</v>
      </c>
      <c r="AF889" s="2">
        <f ca="1">AD889/1000</f>
        <v>0</v>
      </c>
      <c r="AG889">
        <f ca="1">U889+W889</f>
        <v>828.49505434601758</v>
      </c>
      <c r="AH889">
        <f ca="1">AB889+SUM(D889:M889,N889:P889)</f>
        <v>1326.281920898889</v>
      </c>
      <c r="AI889">
        <f ca="1">AC889+SUM(U889:AA889)</f>
        <v>1073.1422475313216</v>
      </c>
    </row>
    <row r="890" spans="1:35" x14ac:dyDescent="0.2">
      <c r="A890" t="str">
        <f ca="1">IF(ISNA(A$1), 0, OFFSET(data!$A$1, ROW()-1, A$1-1))</f>
        <v>Oahu</v>
      </c>
      <c r="B890">
        <f ca="1">IF(ISNA(B$1), 0, OFFSET(data!$A$1, ROW()-1, B$1-1))</f>
        <v>2045</v>
      </c>
      <c r="C890" s="5">
        <f ca="1">IF(ISNA(C$1), 0, OFFSET(data!$A$1, ROW()-1, C$1-1))</f>
        <v>53227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42.8</v>
      </c>
      <c r="M890">
        <f ca="1">IF(ISNA(M$1), 0, OFFSET(data!$A$1, ROW()-1, M$1-1))</f>
        <v>287.243223334856</v>
      </c>
      <c r="N890">
        <f ca="1">IF(ISNA(N$1), 0, OFFSET(data!$A$1, ROW()-1, N$1-1))</f>
        <v>376.17711627787497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706.22033961273098</v>
      </c>
      <c r="U890">
        <f ca="1">IF(ISNA(U$1), 0, OFFSET(data!$A$1, ROW()-1, U$1-1))</f>
        <v>784.68926623636798</v>
      </c>
      <c r="V890">
        <f ca="1">IF(ISNA(V$1), 0, OFFSET(data!$A$1, ROW()-1, V$1-1))</f>
        <v>0</v>
      </c>
      <c r="W890">
        <f ca="1">IF(ISNA(W$1), 0, OFFSET(data!$A$1, ROW()-1, W$1-1))</f>
        <v>-78.468926623636804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656.11015598570998</v>
      </c>
      <c r="AC890">
        <f ca="1">IF(ISNA(AC$1), 0, OFFSET(data!$A$1, ROW()-1, AC$1-1))</f>
        <v>197.06511750863399</v>
      </c>
      <c r="AD890">
        <f ca="1">IF(ISNA(AD$1), 0, OFFSET(data!$A$1, ROW()-1, AD$1-1))</f>
        <v>0</v>
      </c>
      <c r="AE890" t="str">
        <f ca="1">IF(ISNA(AE$1), 0, OFFSET(data!$A$1, ROW()-1, AE$1-1))</f>
        <v>typical</v>
      </c>
      <c r="AF890" s="2">
        <f ca="1">AD890/1000</f>
        <v>0</v>
      </c>
      <c r="AG890">
        <f ca="1">U890+W890</f>
        <v>706.22033961273121</v>
      </c>
      <c r="AH890">
        <f ca="1">AB890+SUM(D890:M890,N890:P890)</f>
        <v>1362.3304955984408</v>
      </c>
      <c r="AI890">
        <f ca="1">AC890+SUM(U890:AA890)</f>
        <v>903.2854571213652</v>
      </c>
    </row>
    <row r="891" spans="1:35" x14ac:dyDescent="0.2">
      <c r="A891" t="str">
        <f ca="1">IF(ISNA(A$1), 0, OFFSET(data!$A$1, ROW()-1, A$1-1))</f>
        <v>Oahu</v>
      </c>
      <c r="B891">
        <f ca="1">IF(ISNA(B$1), 0, OFFSET(data!$A$1, ROW()-1, B$1-1))</f>
        <v>2045</v>
      </c>
      <c r="C891" s="5">
        <f ca="1">IF(ISNA(C$1), 0, OFFSET(data!$A$1, ROW()-1, C$1-1))</f>
        <v>53227.083333333336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42.8</v>
      </c>
      <c r="M891">
        <f ca="1">IF(ISNA(M$1), 0, OFFSET(data!$A$1, ROW()-1, M$1-1))</f>
        <v>283.04419481795799</v>
      </c>
      <c r="N891">
        <f ca="1">IF(ISNA(N$1), 0, OFFSET(data!$A$1, ROW()-1, N$1-1))</f>
        <v>315.465984325477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641.31017914343602</v>
      </c>
      <c r="U891">
        <f ca="1">IF(ISNA(U$1), 0, OFFSET(data!$A$1, ROW()-1, U$1-1))</f>
        <v>712.56686571492901</v>
      </c>
      <c r="V891">
        <f ca="1">IF(ISNA(V$1), 0, OFFSET(data!$A$1, ROW()-1, V$1-1))</f>
        <v>0</v>
      </c>
      <c r="W891">
        <f ca="1">IF(ISNA(W$1), 0, OFFSET(data!$A$1, ROW()-1, W$1-1))</f>
        <v>-71.256686571492907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716.82128793810796</v>
      </c>
      <c r="AC891">
        <f ca="1">IF(ISNA(AC$1), 0, OFFSET(data!$A$1, ROW()-1, AC$1-1))</f>
        <v>197.06511750863399</v>
      </c>
      <c r="AD891">
        <f ca="1">IF(ISNA(AD$1), 0, OFFSET(data!$A$1, ROW()-1, AD$1-1))</f>
        <v>0</v>
      </c>
      <c r="AE891" t="str">
        <f ca="1">IF(ISNA(AE$1), 0, OFFSET(data!$A$1, ROW()-1, AE$1-1))</f>
        <v>typical</v>
      </c>
      <c r="AF891" s="2">
        <f ca="1">AD891/1000</f>
        <v>0</v>
      </c>
      <c r="AG891">
        <f ca="1">U891+W891</f>
        <v>641.31017914343613</v>
      </c>
      <c r="AH891">
        <f ca="1">AB891+SUM(D891:M891,N891:P891)</f>
        <v>1358.131467081543</v>
      </c>
      <c r="AI891">
        <f ca="1">AC891+SUM(U891:AA891)</f>
        <v>838.37529665207012</v>
      </c>
    </row>
    <row r="892" spans="1:35" x14ac:dyDescent="0.2">
      <c r="A892" t="str">
        <f ca="1">IF(ISNA(A$1), 0, OFFSET(data!$A$1, ROW()-1, A$1-1))</f>
        <v>Oahu</v>
      </c>
      <c r="B892">
        <f ca="1">IF(ISNA(B$1), 0, OFFSET(data!$A$1, ROW()-1, B$1-1))</f>
        <v>2045</v>
      </c>
      <c r="C892" s="5">
        <f ca="1">IF(ISNA(C$1), 0, OFFSET(data!$A$1, ROW()-1, C$1-1))</f>
        <v>53227.166666666664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42.8</v>
      </c>
      <c r="M892">
        <f ca="1">IF(ISNA(M$1), 0, OFFSET(data!$A$1, ROW()-1, M$1-1))</f>
        <v>362.82672388510503</v>
      </c>
      <c r="N892">
        <f ca="1">IF(ISNA(N$1), 0, OFFSET(data!$A$1, ROW()-1, N$1-1))</f>
        <v>253.75376490033301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659.38048878543896</v>
      </c>
      <c r="U892">
        <f ca="1">IF(ISNA(U$1), 0, OFFSET(data!$A$1, ROW()-1, U$1-1))</f>
        <v>732.64498753937698</v>
      </c>
      <c r="V892">
        <f ca="1">IF(ISNA(V$1), 0, OFFSET(data!$A$1, ROW()-1, V$1-1))</f>
        <v>0</v>
      </c>
      <c r="W892">
        <f ca="1">IF(ISNA(W$1), 0, OFFSET(data!$A$1, ROW()-1, W$1-1))</f>
        <v>-73.264498753937701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778.53350736325206</v>
      </c>
      <c r="AC892">
        <f ca="1">IF(ISNA(AC$1), 0, OFFSET(data!$A$1, ROW()-1, AC$1-1))</f>
        <v>197.06511750863399</v>
      </c>
      <c r="AD892">
        <f ca="1">IF(ISNA(AD$1), 0, OFFSET(data!$A$1, ROW()-1, AD$1-1))</f>
        <v>0</v>
      </c>
      <c r="AE892" t="str">
        <f ca="1">IF(ISNA(AE$1), 0, OFFSET(data!$A$1, ROW()-1, AE$1-1))</f>
        <v>typical</v>
      </c>
      <c r="AF892" s="2">
        <f ca="1">AD892/1000</f>
        <v>0</v>
      </c>
      <c r="AG892">
        <f ca="1">U892+W892</f>
        <v>659.3804887854393</v>
      </c>
      <c r="AH892">
        <f ca="1">AB892+SUM(D892:M892,N892:P892)</f>
        <v>1437.9139961486901</v>
      </c>
      <c r="AI892">
        <f ca="1">AC892+SUM(U892:AA892)</f>
        <v>856.44560629407329</v>
      </c>
    </row>
    <row r="893" spans="1:35" x14ac:dyDescent="0.2">
      <c r="A893" t="str">
        <f ca="1">IF(ISNA(A$1), 0, OFFSET(data!$A$1, ROW()-1, A$1-1))</f>
        <v>Oahu</v>
      </c>
      <c r="B893">
        <f ca="1">IF(ISNA(B$1), 0, OFFSET(data!$A$1, ROW()-1, B$1-1))</f>
        <v>2045</v>
      </c>
      <c r="C893" s="5">
        <f ca="1">IF(ISNA(C$1), 0, OFFSET(data!$A$1, ROW()-1, C$1-1))</f>
        <v>53227.25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20.655518721925201</v>
      </c>
      <c r="L893">
        <f ca="1">IF(ISNA(L$1), 0, OFFSET(data!$A$1, ROW()-1, L$1-1))</f>
        <v>42.8</v>
      </c>
      <c r="M893">
        <f ca="1">IF(ISNA(M$1), 0, OFFSET(data!$A$1, ROW()-1, M$1-1))</f>
        <v>392.933897722746</v>
      </c>
      <c r="N893">
        <f ca="1">IF(ISNA(N$1), 0, OFFSET(data!$A$1, ROW()-1, N$1-1))</f>
        <v>350.23394151268002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806.62335795735203</v>
      </c>
      <c r="U893">
        <f ca="1">IF(ISNA(U$1), 0, OFFSET(data!$A$1, ROW()-1, U$1-1))</f>
        <v>896.24817550817397</v>
      </c>
      <c r="V893">
        <f ca="1">IF(ISNA(V$1), 0, OFFSET(data!$A$1, ROW()-1, V$1-1))</f>
        <v>0</v>
      </c>
      <c r="W893">
        <f ca="1">IF(ISNA(W$1), 0, OFFSET(data!$A$1, ROW()-1, W$1-1))</f>
        <v>-89.624817550817497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682.05333075090505</v>
      </c>
      <c r="AC893">
        <f ca="1">IF(ISNA(AC$1), 0, OFFSET(data!$A$1, ROW()-1, AC$1-1))</f>
        <v>217.72063623055899</v>
      </c>
      <c r="AD893">
        <f ca="1">IF(ISNA(AD$1), 0, OFFSET(data!$A$1, ROW()-1, AD$1-1))</f>
        <v>0</v>
      </c>
      <c r="AE893" t="str">
        <f ca="1">IF(ISNA(AE$1), 0, OFFSET(data!$A$1, ROW()-1, AE$1-1))</f>
        <v>typical</v>
      </c>
      <c r="AF893" s="2">
        <f ca="1">AD893/1000</f>
        <v>0</v>
      </c>
      <c r="AG893">
        <f ca="1">U893+W893</f>
        <v>806.62335795735646</v>
      </c>
      <c r="AH893">
        <f ca="1">AB893+SUM(D893:M893,N893:P893)</f>
        <v>1488.6766887082563</v>
      </c>
      <c r="AI893">
        <f ca="1">AC893+SUM(U893:AA893)</f>
        <v>1024.3439941879155</v>
      </c>
    </row>
    <row r="894" spans="1:35" x14ac:dyDescent="0.2">
      <c r="A894" t="str">
        <f ca="1">IF(ISNA(A$1), 0, OFFSET(data!$A$1, ROW()-1, A$1-1))</f>
        <v>Oahu</v>
      </c>
      <c r="B894">
        <f ca="1">IF(ISNA(B$1), 0, OFFSET(data!$A$1, ROW()-1, B$1-1))</f>
        <v>2045</v>
      </c>
      <c r="C894" s="5">
        <f ca="1">IF(ISNA(C$1), 0, OFFSET(data!$A$1, ROW()-1, C$1-1))</f>
        <v>53227.333333333336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1899.84683003494</v>
      </c>
      <c r="L894">
        <f ca="1">IF(ISNA(L$1), 0, OFFSET(data!$A$1, ROW()-1, L$1-1))</f>
        <v>42.8</v>
      </c>
      <c r="M894">
        <f ca="1">IF(ISNA(M$1), 0, OFFSET(data!$A$1, ROW()-1, M$1-1))</f>
        <v>331.65499024766098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492.91309592391502</v>
      </c>
      <c r="R894">
        <f ca="1">IF(ISNA(R$1), 0, OFFSET(data!$A$1, ROW()-1, R$1-1))</f>
        <v>0</v>
      </c>
      <c r="S894">
        <f ca="1">IF(ISNA(S$1), 0, OFFSET(data!$A$1, ROW()-1, S$1-1))</f>
        <v>37.321843694714701</v>
      </c>
      <c r="T894">
        <f ca="1">IF(ISNA(T$1), 0, OFFSET(data!$A$1, ROW()-1, T$1-1))</f>
        <v>2274.3018202826001</v>
      </c>
      <c r="U894">
        <f ca="1">IF(ISNA(U$1), 0, OFFSET(data!$A$1, ROW()-1, U$1-1))</f>
        <v>1129.55396563267</v>
      </c>
      <c r="V894">
        <f ca="1">IF(ISNA(V$1), 0, OFFSET(data!$A$1, ROW()-1, V$1-1))</f>
        <v>762.66590378437002</v>
      </c>
      <c r="W894">
        <f ca="1">IF(ISNA(W$1), 0, OFFSET(data!$A$1, ROW()-1, W$1-1))</f>
        <v>128.412503879377</v>
      </c>
      <c r="X894">
        <f ca="1">IF(ISNA(X$1), 0, OFFSET(data!$A$1, ROW()-1, X$1-1))</f>
        <v>253.669446986189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2820.2254630954099</v>
      </c>
      <c r="AC894">
        <f ca="1">IF(ISNA(AC$1), 0, OFFSET(data!$A$1, ROW()-1, AC$1-1))</f>
        <v>1097.2837657130599</v>
      </c>
      <c r="AD894">
        <f ca="1">IF(ISNA(AD$1), 0, OFFSET(data!$A$1, ROW()-1, AD$1-1))</f>
        <v>0</v>
      </c>
      <c r="AE894" t="str">
        <f ca="1">IF(ISNA(AE$1), 0, OFFSET(data!$A$1, ROW()-1, AE$1-1))</f>
        <v>typical</v>
      </c>
      <c r="AF894" s="2">
        <f ca="1">AD894/1000</f>
        <v>0</v>
      </c>
      <c r="AG894">
        <f ca="1">U894+W894</f>
        <v>1257.9664695120471</v>
      </c>
      <c r="AH894">
        <f ca="1">AB894+SUM(D894:M894,N894:P894)</f>
        <v>5094.5272833780109</v>
      </c>
      <c r="AI894">
        <f ca="1">AC894+SUM(U894:AA894)</f>
        <v>3371.585585995666</v>
      </c>
    </row>
    <row r="895" spans="1:35" x14ac:dyDescent="0.2">
      <c r="A895" t="str">
        <f ca="1">IF(ISNA(A$1), 0, OFFSET(data!$A$1, ROW()-1, A$1-1))</f>
        <v>Oahu</v>
      </c>
      <c r="B895">
        <f ca="1">IF(ISNA(B$1), 0, OFFSET(data!$A$1, ROW()-1, B$1-1))</f>
        <v>2045</v>
      </c>
      <c r="C895" s="5">
        <f ca="1">IF(ISNA(C$1), 0, OFFSET(data!$A$1, ROW()-1, C$1-1))</f>
        <v>53227.416666666664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2040.8208890726901</v>
      </c>
      <c r="L895">
        <f ca="1">IF(ISNA(L$1), 0, OFFSET(data!$A$1, ROW()-1, L$1-1))</f>
        <v>42.8</v>
      </c>
      <c r="M895">
        <f ca="1">IF(ISNA(M$1), 0, OFFSET(data!$A$1, ROW()-1, M$1-1))</f>
        <v>274.66654833467197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1321.5431573281801</v>
      </c>
      <c r="R895">
        <f ca="1">IF(ISNA(R$1), 0, OFFSET(data!$A$1, ROW()-1, R$1-1))</f>
        <v>0</v>
      </c>
      <c r="S895">
        <f ca="1">IF(ISNA(S$1), 0, OFFSET(data!$A$1, ROW()-1, S$1-1))</f>
        <v>4.4083975000000004</v>
      </c>
      <c r="T895">
        <f ca="1">IF(ISNA(T$1), 0, OFFSET(data!$A$1, ROW()-1, T$1-1))</f>
        <v>2358.2874374073599</v>
      </c>
      <c r="U895">
        <f ca="1">IF(ISNA(U$1), 0, OFFSET(data!$A$1, ROW()-1, U$1-1))</f>
        <v>1213.53958275743</v>
      </c>
      <c r="V895">
        <f ca="1">IF(ISNA(V$1), 0, OFFSET(data!$A$1, ROW()-1, V$1-1))</f>
        <v>762.66590378437002</v>
      </c>
      <c r="W895">
        <f ca="1">IF(ISNA(W$1), 0, OFFSET(data!$A$1, ROW()-1, W$1-1))</f>
        <v>128.412503879377</v>
      </c>
      <c r="X895">
        <f ca="1">IF(ISNA(X$1), 0, OFFSET(data!$A$1, ROW()-1, X$1-1))</f>
        <v>253.669446986189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3624.3406400174499</v>
      </c>
      <c r="AC895">
        <f ca="1">IF(ISNA(AC$1), 0, OFFSET(data!$A$1, ROW()-1, AC$1-1))</f>
        <v>1102.3481407424399</v>
      </c>
      <c r="AD895">
        <f ca="1">IF(ISNA(AD$1), 0, OFFSET(data!$A$1, ROW()-1, AD$1-1))</f>
        <v>0</v>
      </c>
      <c r="AE895" t="str">
        <f ca="1">IF(ISNA(AE$1), 0, OFFSET(data!$A$1, ROW()-1, AE$1-1))</f>
        <v>typical</v>
      </c>
      <c r="AF895" s="2">
        <f ca="1">AD895/1000</f>
        <v>0</v>
      </c>
      <c r="AG895">
        <f ca="1">U895+W895</f>
        <v>1341.9520866368071</v>
      </c>
      <c r="AH895">
        <f ca="1">AB895+SUM(D895:M895,N895:P895)</f>
        <v>5982.6280774248116</v>
      </c>
      <c r="AI895">
        <f ca="1">AC895+SUM(U895:AA895)</f>
        <v>3460.635578149806</v>
      </c>
    </row>
    <row r="896" spans="1:35" x14ac:dyDescent="0.2">
      <c r="A896" t="str">
        <f ca="1">IF(ISNA(A$1), 0, OFFSET(data!$A$1, ROW()-1, A$1-1))</f>
        <v>Oahu</v>
      </c>
      <c r="B896">
        <f ca="1">IF(ISNA(B$1), 0, OFFSET(data!$A$1, ROW()-1, B$1-1))</f>
        <v>2045</v>
      </c>
      <c r="C896" s="5">
        <f ca="1">IF(ISNA(C$1), 0, OFFSET(data!$A$1, ROW()-1, C$1-1))</f>
        <v>53227.5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2072.5187327602398</v>
      </c>
      <c r="L896">
        <f ca="1">IF(ISNA(L$1), 0, OFFSET(data!$A$1, ROW()-1, L$1-1))</f>
        <v>42.8</v>
      </c>
      <c r="M896">
        <f ca="1">IF(ISNA(M$1), 0, OFFSET(data!$A$1, ROW()-1, M$1-1))</f>
        <v>244.86731567255299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1517.9121608163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2360.1860484327899</v>
      </c>
      <c r="U896">
        <f ca="1">IF(ISNA(U$1), 0, OFFSET(data!$A$1, ROW()-1, U$1-1))</f>
        <v>1215.43819378285</v>
      </c>
      <c r="V896">
        <f ca="1">IF(ISNA(V$1), 0, OFFSET(data!$A$1, ROW()-1, V$1-1))</f>
        <v>762.66590378437002</v>
      </c>
      <c r="W896">
        <f ca="1">IF(ISNA(W$1), 0, OFFSET(data!$A$1, ROW()-1, W$1-1))</f>
        <v>128.412503879377</v>
      </c>
      <c r="X896">
        <f ca="1">IF(ISNA(X$1), 0, OFFSET(data!$A$1, ROW()-1, X$1-1))</f>
        <v>253.669446986189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3816.4911071081101</v>
      </c>
      <c r="AC896">
        <f ca="1">IF(ISNA(AC$1), 0, OFFSET(data!$A$1, ROW()-1, AC$1-1))</f>
        <v>1101.8612311924401</v>
      </c>
      <c r="AD896">
        <f ca="1">IF(ISNA(AD$1), 0, OFFSET(data!$A$1, ROW()-1, AD$1-1))</f>
        <v>0</v>
      </c>
      <c r="AE896" t="str">
        <f ca="1">IF(ISNA(AE$1), 0, OFFSET(data!$A$1, ROW()-1, AE$1-1))</f>
        <v>typical</v>
      </c>
      <c r="AF896" s="2">
        <f ca="1">AD896/1000</f>
        <v>0</v>
      </c>
      <c r="AG896">
        <f ca="1">U896+W896</f>
        <v>1343.850697662227</v>
      </c>
      <c r="AH896">
        <f ca="1">AB896+SUM(D896:M896,N896:P896)</f>
        <v>6176.6771555409032</v>
      </c>
      <c r="AI896">
        <f ca="1">AC896+SUM(U896:AA896)</f>
        <v>3462.0472796252261</v>
      </c>
    </row>
    <row r="897" spans="1:35" x14ac:dyDescent="0.2">
      <c r="A897" t="str">
        <f ca="1">IF(ISNA(A$1), 0, OFFSET(data!$A$1, ROW()-1, A$1-1))</f>
        <v>Oahu</v>
      </c>
      <c r="B897">
        <f ca="1">IF(ISNA(B$1), 0, OFFSET(data!$A$1, ROW()-1, B$1-1))</f>
        <v>2045</v>
      </c>
      <c r="C897" s="5">
        <f ca="1">IF(ISNA(C$1), 0, OFFSET(data!$A$1, ROW()-1, C$1-1))</f>
        <v>53227.583333333336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2072.5187327602398</v>
      </c>
      <c r="L897">
        <f ca="1">IF(ISNA(L$1), 0, OFFSET(data!$A$1, ROW()-1, L$1-1))</f>
        <v>42.8</v>
      </c>
      <c r="M897">
        <f ca="1">IF(ISNA(M$1), 0, OFFSET(data!$A$1, ROW()-1, M$1-1))</f>
        <v>189.34286275309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1334.8748821916099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2304.6615955133302</v>
      </c>
      <c r="U897">
        <f ca="1">IF(ISNA(U$1), 0, OFFSET(data!$A$1, ROW()-1, U$1-1))</f>
        <v>1206.9130580020101</v>
      </c>
      <c r="V897">
        <f ca="1">IF(ISNA(V$1), 0, OFFSET(data!$A$1, ROW()-1, V$1-1))</f>
        <v>715.66658664574504</v>
      </c>
      <c r="W897">
        <f ca="1">IF(ISNA(W$1), 0, OFFSET(data!$A$1, ROW()-1, W$1-1))</f>
        <v>128.412503879377</v>
      </c>
      <c r="X897">
        <f ca="1">IF(ISNA(X$1), 0, OFFSET(data!$A$1, ROW()-1, X$1-1))</f>
        <v>253.669446986189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3585.6019977667102</v>
      </c>
      <c r="AC897">
        <f ca="1">IF(ISNA(AC$1), 0, OFFSET(data!$A$1, ROW()-1, AC$1-1))</f>
        <v>1099.53732321744</v>
      </c>
      <c r="AD897">
        <f ca="1">IF(ISNA(AD$1), 0, OFFSET(data!$A$1, ROW()-1, AD$1-1))</f>
        <v>0</v>
      </c>
      <c r="AE897" t="str">
        <f ca="1">IF(ISNA(AE$1), 0, OFFSET(data!$A$1, ROW()-1, AE$1-1))</f>
        <v>typical</v>
      </c>
      <c r="AF897" s="2">
        <f ca="1">AD897/1000</f>
        <v>0</v>
      </c>
      <c r="AG897">
        <f ca="1">U897+W897</f>
        <v>1335.3255618813871</v>
      </c>
      <c r="AH897">
        <f ca="1">AB897+SUM(D897:M897,N897:P897)</f>
        <v>5890.2635932800404</v>
      </c>
      <c r="AI897">
        <f ca="1">AC897+SUM(U897:AA897)</f>
        <v>3404.1989187307609</v>
      </c>
    </row>
    <row r="898" spans="1:35" x14ac:dyDescent="0.2">
      <c r="A898" t="str">
        <f ca="1">IF(ISNA(A$1), 0, OFFSET(data!$A$1, ROW()-1, A$1-1))</f>
        <v>Oahu</v>
      </c>
      <c r="B898">
        <f ca="1">IF(ISNA(B$1), 0, OFFSET(data!$A$1, ROW()-1, B$1-1))</f>
        <v>2045</v>
      </c>
      <c r="C898" s="5">
        <f ca="1">IF(ISNA(C$1), 0, OFFSET(data!$A$1, ROW()-1, C$1-1))</f>
        <v>53227.666666666664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2004.11529582959</v>
      </c>
      <c r="L898">
        <f ca="1">IF(ISNA(L$1), 0, OFFSET(data!$A$1, ROW()-1, L$1-1))</f>
        <v>42.8</v>
      </c>
      <c r="M898">
        <f ca="1">IF(ISNA(M$1), 0, OFFSET(data!$A$1, ROW()-1, M$1-1))</f>
        <v>241.961768805681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627.48989184153504</v>
      </c>
      <c r="R898">
        <f ca="1">IF(ISNA(R$1), 0, OFFSET(data!$A$1, ROW()-1, R$1-1))</f>
        <v>0</v>
      </c>
      <c r="S898">
        <f ca="1">IF(ISNA(S$1), 0, OFFSET(data!$A$1, ROW()-1, S$1-1))</f>
        <v>14.429139999999901</v>
      </c>
      <c r="T898">
        <f ca="1">IF(ISNA(T$1), 0, OFFSET(data!$A$1, ROW()-1, T$1-1))</f>
        <v>2288.87706463527</v>
      </c>
      <c r="U898">
        <f ca="1">IF(ISNA(U$1), 0, OFFSET(data!$A$1, ROW()-1, U$1-1))</f>
        <v>1191.1285271239601</v>
      </c>
      <c r="V898">
        <f ca="1">IF(ISNA(V$1), 0, OFFSET(data!$A$1, ROW()-1, V$1-1))</f>
        <v>715.66658664574504</v>
      </c>
      <c r="W898">
        <f ca="1">IF(ISNA(W$1), 0, OFFSET(data!$A$1, ROW()-1, W$1-1))</f>
        <v>128.412503879377</v>
      </c>
      <c r="X898">
        <f ca="1">IF(ISNA(X$1), 0, OFFSET(data!$A$1, ROW()-1, X$1-1))</f>
        <v>253.669446986189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2891.0676943288199</v>
      </c>
      <c r="AC898">
        <f ca="1">IF(ISNA(AC$1), 0, OFFSET(data!$A$1, ROW()-1, AC$1-1))</f>
        <v>1097.59691422986</v>
      </c>
      <c r="AD898">
        <f ca="1">IF(ISNA(AD$1), 0, OFFSET(data!$A$1, ROW()-1, AD$1-1))</f>
        <v>0</v>
      </c>
      <c r="AE898" t="str">
        <f ca="1">IF(ISNA(AE$1), 0, OFFSET(data!$A$1, ROW()-1, AE$1-1))</f>
        <v>typical</v>
      </c>
      <c r="AF898" s="2">
        <f ca="1">AD898/1000</f>
        <v>0</v>
      </c>
      <c r="AG898">
        <f ca="1">U898+W898</f>
        <v>1319.5410310033371</v>
      </c>
      <c r="AH898">
        <f ca="1">AB898+SUM(D898:M898,N898:P898)</f>
        <v>5179.9447589640913</v>
      </c>
      <c r="AI898">
        <f ca="1">AC898+SUM(U898:AA898)</f>
        <v>3386.4739788651309</v>
      </c>
    </row>
    <row r="899" spans="1:35" x14ac:dyDescent="0.2">
      <c r="A899" t="str">
        <f ca="1">IF(ISNA(A$1), 0, OFFSET(data!$A$1, ROW()-1, A$1-1))</f>
        <v>Oahu</v>
      </c>
      <c r="B899">
        <f ca="1">IF(ISNA(B$1), 0, OFFSET(data!$A$1, ROW()-1, B$1-1))</f>
        <v>2045</v>
      </c>
      <c r="C899" s="5">
        <f ca="1">IF(ISNA(C$1), 0, OFFSET(data!$A$1, ROW()-1, C$1-1))</f>
        <v>53227.75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42.8</v>
      </c>
      <c r="M899">
        <f ca="1">IF(ISNA(M$1), 0, OFFSET(data!$A$1, ROW()-1, M$1-1))</f>
        <v>284.73590806967297</v>
      </c>
      <c r="N899">
        <f ca="1">IF(ISNA(N$1), 0, OFFSET(data!$A$1, ROW()-1, N$1-1))</f>
        <v>771.11616219861401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1098.6520702682801</v>
      </c>
      <c r="U899">
        <f ca="1">IF(ISNA(U$1), 0, OFFSET(data!$A$1, ROW()-1, U$1-1))</f>
        <v>1220.7245225203201</v>
      </c>
      <c r="V899">
        <f ca="1">IF(ISNA(V$1), 0, OFFSET(data!$A$1, ROW()-1, V$1-1))</f>
        <v>0</v>
      </c>
      <c r="W899">
        <f ca="1">IF(ISNA(W$1), 0, OFFSET(data!$A$1, ROW()-1, W$1-1))</f>
        <v>-122.07245225203199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261.17111006496998</v>
      </c>
      <c r="AC899">
        <f ca="1">IF(ISNA(AC$1), 0, OFFSET(data!$A$1, ROW()-1, AC$1-1))</f>
        <v>189.50513295863399</v>
      </c>
      <c r="AD899">
        <f ca="1">IF(ISNA(AD$1), 0, OFFSET(data!$A$1, ROW()-1, AD$1-1))</f>
        <v>0</v>
      </c>
      <c r="AE899" t="str">
        <f ca="1">IF(ISNA(AE$1), 0, OFFSET(data!$A$1, ROW()-1, AE$1-1))</f>
        <v>typical</v>
      </c>
      <c r="AF899" s="2">
        <f ca="1">AD899/1000</f>
        <v>0</v>
      </c>
      <c r="AG899">
        <f ca="1">U899+W899</f>
        <v>1098.6520702682881</v>
      </c>
      <c r="AH899">
        <f ca="1">AB899+SUM(D899:M899,N899:P899)</f>
        <v>1359.8231803332569</v>
      </c>
      <c r="AI899">
        <f ca="1">AC899+SUM(U899:AA899)</f>
        <v>1288.1572032269221</v>
      </c>
    </row>
    <row r="900" spans="1:35" x14ac:dyDescent="0.2">
      <c r="A900" t="str">
        <f ca="1">IF(ISNA(A$1), 0, OFFSET(data!$A$1, ROW()-1, A$1-1))</f>
        <v>Oahu</v>
      </c>
      <c r="B900">
        <f ca="1">IF(ISNA(B$1), 0, OFFSET(data!$A$1, ROW()-1, B$1-1))</f>
        <v>2045</v>
      </c>
      <c r="C900" s="5">
        <f ca="1">IF(ISNA(C$1), 0, OFFSET(data!$A$1, ROW()-1, C$1-1))</f>
        <v>53227.833333333336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42.8</v>
      </c>
      <c r="M900">
        <f ca="1">IF(ISNA(M$1), 0, OFFSET(data!$A$1, ROW()-1, M$1-1))</f>
        <v>268.46930015876399</v>
      </c>
      <c r="N900">
        <f ca="1">IF(ISNA(N$1), 0, OFFSET(data!$A$1, ROW()-1, N$1-1))</f>
        <v>689.79416340258899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1001.06346356135</v>
      </c>
      <c r="U900">
        <f ca="1">IF(ISNA(U$1), 0, OFFSET(data!$A$1, ROW()-1, U$1-1))</f>
        <v>1112.2927372903901</v>
      </c>
      <c r="V900">
        <f ca="1">IF(ISNA(V$1), 0, OFFSET(data!$A$1, ROW()-1, V$1-1))</f>
        <v>0</v>
      </c>
      <c r="W900">
        <f ca="1">IF(ISNA(W$1), 0, OFFSET(data!$A$1, ROW()-1, W$1-1))</f>
        <v>-111.22927372903899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342.49310886099602</v>
      </c>
      <c r="AC900">
        <f ca="1">IF(ISNA(AC$1), 0, OFFSET(data!$A$1, ROW()-1, AC$1-1))</f>
        <v>191.954167958634</v>
      </c>
      <c r="AD900">
        <f ca="1">IF(ISNA(AD$1), 0, OFFSET(data!$A$1, ROW()-1, AD$1-1))</f>
        <v>0</v>
      </c>
      <c r="AE900" t="str">
        <f ca="1">IF(ISNA(AE$1), 0, OFFSET(data!$A$1, ROW()-1, AE$1-1))</f>
        <v>typical</v>
      </c>
      <c r="AF900" s="2">
        <f ca="1">AD900/1000</f>
        <v>0</v>
      </c>
      <c r="AG900">
        <f ca="1">U900+W900</f>
        <v>1001.063463561351</v>
      </c>
      <c r="AH900">
        <f ca="1">AB900+SUM(D900:M900,N900:P900)</f>
        <v>1343.5565724223491</v>
      </c>
      <c r="AI900">
        <f ca="1">AC900+SUM(U900:AA900)</f>
        <v>1193.0176315199851</v>
      </c>
    </row>
    <row r="901" spans="1:35" x14ac:dyDescent="0.2">
      <c r="A901" t="str">
        <f ca="1">IF(ISNA(A$1), 0, OFFSET(data!$A$1, ROW()-1, A$1-1))</f>
        <v>Oahu</v>
      </c>
      <c r="B901">
        <f ca="1">IF(ISNA(B$1), 0, OFFSET(data!$A$1, ROW()-1, B$1-1))</f>
        <v>2045</v>
      </c>
      <c r="C901" s="5">
        <f ca="1">IF(ISNA(C$1), 0, OFFSET(data!$A$1, ROW()-1, C$1-1))</f>
        <v>53227.916666666664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42.8</v>
      </c>
      <c r="M901">
        <f ca="1">IF(ISNA(M$1), 0, OFFSET(data!$A$1, ROW()-1, M$1-1))</f>
        <v>231.656111680772</v>
      </c>
      <c r="N901">
        <f ca="1">IF(ISNA(N$1), 0, OFFSET(data!$A$1, ROW()-1, N$1-1))</f>
        <v>590.85666356257002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865.312775243342</v>
      </c>
      <c r="U901">
        <f ca="1">IF(ISNA(U$1), 0, OFFSET(data!$A$1, ROW()-1, U$1-1))</f>
        <v>961.45863915926896</v>
      </c>
      <c r="V901">
        <f ca="1">IF(ISNA(V$1), 0, OFFSET(data!$A$1, ROW()-1, V$1-1))</f>
        <v>0</v>
      </c>
      <c r="W901">
        <f ca="1">IF(ISNA(W$1), 0, OFFSET(data!$A$1, ROW()-1, W$1-1))</f>
        <v>-96.145863915926896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441.43060870101499</v>
      </c>
      <c r="AC901">
        <f ca="1">IF(ISNA(AC$1), 0, OFFSET(data!$A$1, ROW()-1, AC$1-1))</f>
        <v>190.57429498363399</v>
      </c>
      <c r="AD901">
        <f ca="1">IF(ISNA(AD$1), 0, OFFSET(data!$A$1, ROW()-1, AD$1-1))</f>
        <v>0</v>
      </c>
      <c r="AE901" t="str">
        <f ca="1">IF(ISNA(AE$1), 0, OFFSET(data!$A$1, ROW()-1, AE$1-1))</f>
        <v>typical</v>
      </c>
      <c r="AF901" s="2">
        <f ca="1">AD901/1000</f>
        <v>0</v>
      </c>
      <c r="AG901">
        <f ca="1">U901+W901</f>
        <v>865.312775243342</v>
      </c>
      <c r="AH901">
        <f ca="1">AB901+SUM(D901:M901,N901:P901)</f>
        <v>1306.743383944357</v>
      </c>
      <c r="AI901">
        <f ca="1">AC901+SUM(U901:AA901)</f>
        <v>1055.887070226976</v>
      </c>
    </row>
    <row r="902" spans="1:35" x14ac:dyDescent="0.2">
      <c r="A902" t="str">
        <f ca="1">IF(ISNA(A$1), 0, OFFSET(data!$A$1, ROW()-1, A$1-1))</f>
        <v>Oahu</v>
      </c>
      <c r="B902">
        <f ca="1">IF(ISNA(B$1), 0, OFFSET(data!$A$1, ROW()-1, B$1-1))</f>
        <v>2045</v>
      </c>
      <c r="C902" s="5">
        <f ca="1">IF(ISNA(C$1), 0, OFFSET(data!$A$1, ROW()-1, C$1-1))</f>
        <v>53262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42.8</v>
      </c>
      <c r="M902">
        <f ca="1">IF(ISNA(M$1), 0, OFFSET(data!$A$1, ROW()-1, M$1-1))</f>
        <v>324.00040716682798</v>
      </c>
      <c r="N902">
        <f ca="1">IF(ISNA(N$1), 0, OFFSET(data!$A$1, ROW()-1, N$1-1))</f>
        <v>326.83325817733902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693.63366534416696</v>
      </c>
      <c r="U902">
        <f ca="1">IF(ISNA(U$1), 0, OFFSET(data!$A$1, ROW()-1, U$1-1))</f>
        <v>770.70407260463003</v>
      </c>
      <c r="V902">
        <f ca="1">IF(ISNA(V$1), 0, OFFSET(data!$A$1, ROW()-1, V$1-1))</f>
        <v>0</v>
      </c>
      <c r="W902">
        <f ca="1">IF(ISNA(W$1), 0, OFFSET(data!$A$1, ROW()-1, W$1-1))</f>
        <v>-77.070407260463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705.45401408624605</v>
      </c>
      <c r="AC902">
        <f ca="1">IF(ISNA(AC$1), 0, OFFSET(data!$A$1, ROW()-1, AC$1-1))</f>
        <v>197.06511750863399</v>
      </c>
      <c r="AD902">
        <f ca="1">IF(ISNA(AD$1), 0, OFFSET(data!$A$1, ROW()-1, AD$1-1))</f>
        <v>0</v>
      </c>
      <c r="AE902" t="str">
        <f ca="1">IF(ISNA(AE$1), 0, OFFSET(data!$A$1, ROW()-1, AE$1-1))</f>
        <v>typical</v>
      </c>
      <c r="AF902" s="2">
        <f ca="1">AD902/1000</f>
        <v>0</v>
      </c>
      <c r="AG902">
        <f ca="1">U902+W902</f>
        <v>693.63366534416707</v>
      </c>
      <c r="AH902">
        <f ca="1">AB902+SUM(D902:M902,N902:P902)</f>
        <v>1399.0876794304131</v>
      </c>
      <c r="AI902">
        <f ca="1">AC902+SUM(U902:AA902)</f>
        <v>890.69878285280106</v>
      </c>
    </row>
    <row r="903" spans="1:35" x14ac:dyDescent="0.2">
      <c r="A903" t="str">
        <f ca="1">IF(ISNA(A$1), 0, OFFSET(data!$A$1, ROW()-1, A$1-1))</f>
        <v>Oahu</v>
      </c>
      <c r="B903">
        <f ca="1">IF(ISNA(B$1), 0, OFFSET(data!$A$1, ROW()-1, B$1-1))</f>
        <v>2045</v>
      </c>
      <c r="C903" s="5">
        <f ca="1">IF(ISNA(C$1), 0, OFFSET(data!$A$1, ROW()-1, C$1-1))</f>
        <v>53262.083333333336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42.8</v>
      </c>
      <c r="M903">
        <f ca="1">IF(ISNA(M$1), 0, OFFSET(data!$A$1, ROW()-1, M$1-1))</f>
        <v>341.02016257454397</v>
      </c>
      <c r="N903">
        <f ca="1">IF(ISNA(N$1), 0, OFFSET(data!$A$1, ROW()-1, N$1-1))</f>
        <v>244.82516419928101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628.64532677382499</v>
      </c>
      <c r="U903">
        <f ca="1">IF(ISNA(U$1), 0, OFFSET(data!$A$1, ROW()-1, U$1-1))</f>
        <v>698.49480752647196</v>
      </c>
      <c r="V903">
        <f ca="1">IF(ISNA(V$1), 0, OFFSET(data!$A$1, ROW()-1, V$1-1))</f>
        <v>0</v>
      </c>
      <c r="W903">
        <f ca="1">IF(ISNA(W$1), 0, OFFSET(data!$A$1, ROW()-1, W$1-1))</f>
        <v>-69.849480752647196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787.46210806430395</v>
      </c>
      <c r="AC903">
        <f ca="1">IF(ISNA(AC$1), 0, OFFSET(data!$A$1, ROW()-1, AC$1-1))</f>
        <v>197.06511750863399</v>
      </c>
      <c r="AD903">
        <f ca="1">IF(ISNA(AD$1), 0, OFFSET(data!$A$1, ROW()-1, AD$1-1))</f>
        <v>0</v>
      </c>
      <c r="AE903" t="str">
        <f ca="1">IF(ISNA(AE$1), 0, OFFSET(data!$A$1, ROW()-1, AE$1-1))</f>
        <v>typical</v>
      </c>
      <c r="AF903" s="2">
        <f ca="1">AD903/1000</f>
        <v>0</v>
      </c>
      <c r="AG903">
        <f ca="1">U903+W903</f>
        <v>628.64532677382476</v>
      </c>
      <c r="AH903">
        <f ca="1">AB903+SUM(D903:M903,N903:P903)</f>
        <v>1416.1074348381289</v>
      </c>
      <c r="AI903">
        <f ca="1">AC903+SUM(U903:AA903)</f>
        <v>825.71044428245875</v>
      </c>
    </row>
    <row r="904" spans="1:35" x14ac:dyDescent="0.2">
      <c r="A904" t="str">
        <f ca="1">IF(ISNA(A$1), 0, OFFSET(data!$A$1, ROW()-1, A$1-1))</f>
        <v>Oahu</v>
      </c>
      <c r="B904">
        <f ca="1">IF(ISNA(B$1), 0, OFFSET(data!$A$1, ROW()-1, B$1-1))</f>
        <v>2045</v>
      </c>
      <c r="C904" s="5">
        <f ca="1">IF(ISNA(C$1), 0, OFFSET(data!$A$1, ROW()-1, C$1-1))</f>
        <v>53262.166666666664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42.8</v>
      </c>
      <c r="M904">
        <f ca="1">IF(ISNA(M$1), 0, OFFSET(data!$A$1, ROW()-1, M$1-1))</f>
        <v>172.788426474006</v>
      </c>
      <c r="N904">
        <f ca="1">IF(ISNA(N$1), 0, OFFSET(data!$A$1, ROW()-1, N$1-1))</f>
        <v>436.78953811765302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-1.02318153949454E-12</v>
      </c>
      <c r="T904">
        <f ca="1">IF(ISNA(T$1), 0, OFFSET(data!$A$1, ROW()-1, T$1-1))</f>
        <v>652.37796459165895</v>
      </c>
      <c r="U904">
        <f ca="1">IF(ISNA(U$1), 0, OFFSET(data!$A$1, ROW()-1, U$1-1))</f>
        <v>724.86440510184298</v>
      </c>
      <c r="V904">
        <f ca="1">IF(ISNA(V$1), 0, OFFSET(data!$A$1, ROW()-1, V$1-1))</f>
        <v>0</v>
      </c>
      <c r="W904">
        <f ca="1">IF(ISNA(W$1), 0, OFFSET(data!$A$1, ROW()-1, W$1-1))</f>
        <v>-72.486440510184394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595.49773414593199</v>
      </c>
      <c r="AC904">
        <f ca="1">IF(ISNA(AC$1), 0, OFFSET(data!$A$1, ROW()-1, AC$1-1))</f>
        <v>184.52729924900501</v>
      </c>
      <c r="AD904">
        <f ca="1">IF(ISNA(AD$1), 0, OFFSET(data!$A$1, ROW()-1, AD$1-1))</f>
        <v>0</v>
      </c>
      <c r="AE904" t="str">
        <f ca="1">IF(ISNA(AE$1), 0, OFFSET(data!$A$1, ROW()-1, AE$1-1))</f>
        <v>typical</v>
      </c>
      <c r="AF904" s="2">
        <f ca="1">AD904/1000</f>
        <v>0</v>
      </c>
      <c r="AG904">
        <f ca="1">U904+W904</f>
        <v>652.37796459165861</v>
      </c>
      <c r="AH904">
        <f ca="1">AB904+SUM(D904:M904,N904:P904)</f>
        <v>1247.8756987375909</v>
      </c>
      <c r="AI904">
        <f ca="1">AC904+SUM(U904:AA904)</f>
        <v>836.90526384066357</v>
      </c>
    </row>
    <row r="905" spans="1:35" x14ac:dyDescent="0.2">
      <c r="A905" t="str">
        <f ca="1">IF(ISNA(A$1), 0, OFFSET(data!$A$1, ROW()-1, A$1-1))</f>
        <v>Oahu</v>
      </c>
      <c r="B905">
        <f ca="1">IF(ISNA(B$1), 0, OFFSET(data!$A$1, ROW()-1, B$1-1))</f>
        <v>2045</v>
      </c>
      <c r="C905" s="5">
        <f ca="1">IF(ISNA(C$1), 0, OFFSET(data!$A$1, ROW()-1, C$1-1))</f>
        <v>53262.25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42.8</v>
      </c>
      <c r="M905">
        <f ca="1">IF(ISNA(M$1), 0, OFFSET(data!$A$1, ROW()-1, M$1-1))</f>
        <v>349.364715365297</v>
      </c>
      <c r="N905">
        <f ca="1">IF(ISNA(N$1), 0, OFFSET(data!$A$1, ROW()-1, N$1-1))</f>
        <v>405.356477970161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797.52119333545795</v>
      </c>
      <c r="U905">
        <f ca="1">IF(ISNA(U$1), 0, OFFSET(data!$A$1, ROW()-1, U$1-1))</f>
        <v>886.13465926161996</v>
      </c>
      <c r="V905">
        <f ca="1">IF(ISNA(V$1), 0, OFFSET(data!$A$1, ROW()-1, V$1-1))</f>
        <v>0</v>
      </c>
      <c r="W905">
        <f ca="1">IF(ISNA(W$1), 0, OFFSET(data!$A$1, ROW()-1, W$1-1))</f>
        <v>-88.613465926161993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626.93079429342401</v>
      </c>
      <c r="AC905">
        <f ca="1">IF(ISNA(AC$1), 0, OFFSET(data!$A$1, ROW()-1, AC$1-1))</f>
        <v>197.06511750863399</v>
      </c>
      <c r="AD905">
        <f ca="1">IF(ISNA(AD$1), 0, OFFSET(data!$A$1, ROW()-1, AD$1-1))</f>
        <v>0</v>
      </c>
      <c r="AE905" t="str">
        <f ca="1">IF(ISNA(AE$1), 0, OFFSET(data!$A$1, ROW()-1, AE$1-1))</f>
        <v>typical</v>
      </c>
      <c r="AF905" s="2">
        <f ca="1">AD905/1000</f>
        <v>0</v>
      </c>
      <c r="AG905">
        <f ca="1">U905+W905</f>
        <v>797.52119333545795</v>
      </c>
      <c r="AH905">
        <f ca="1">AB905+SUM(D905:M905,N905:P905)</f>
        <v>1424.4519876288821</v>
      </c>
      <c r="AI905">
        <f ca="1">AC905+SUM(U905:AA905)</f>
        <v>994.58631084409194</v>
      </c>
    </row>
    <row r="906" spans="1:35" x14ac:dyDescent="0.2">
      <c r="A906" t="str">
        <f ca="1">IF(ISNA(A$1), 0, OFFSET(data!$A$1, ROW()-1, A$1-1))</f>
        <v>Oahu</v>
      </c>
      <c r="B906">
        <f ca="1">IF(ISNA(B$1), 0, OFFSET(data!$A$1, ROW()-1, B$1-1))</f>
        <v>2045</v>
      </c>
      <c r="C906" s="5">
        <f ca="1">IF(ISNA(C$1), 0, OFFSET(data!$A$1, ROW()-1, C$1-1))</f>
        <v>53262.333333333336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1962.9474651354501</v>
      </c>
      <c r="L906">
        <f ca="1">IF(ISNA(L$1), 0, OFFSET(data!$A$1, ROW()-1, L$1-1))</f>
        <v>42.8</v>
      </c>
      <c r="M906">
        <f ca="1">IF(ISNA(M$1), 0, OFFSET(data!$A$1, ROW()-1, M$1-1))</f>
        <v>347.81252259282002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566.20823590344298</v>
      </c>
      <c r="R906">
        <f ca="1">IF(ISNA(R$1), 0, OFFSET(data!$A$1, ROW()-1, R$1-1))</f>
        <v>0</v>
      </c>
      <c r="S906">
        <f ca="1">IF(ISNA(S$1), 0, OFFSET(data!$A$1, ROW()-1, S$1-1))</f>
        <v>17.834430000000001</v>
      </c>
      <c r="T906">
        <f ca="1">IF(ISNA(T$1), 0, OFFSET(data!$A$1, ROW()-1, T$1-1))</f>
        <v>2353.5599877282698</v>
      </c>
      <c r="U906">
        <f ca="1">IF(ISNA(U$1), 0, OFFSET(data!$A$1, ROW()-1, U$1-1))</f>
        <v>1127.82908372068</v>
      </c>
      <c r="V906">
        <f ca="1">IF(ISNA(V$1), 0, OFFSET(data!$A$1, ROW()-1, V$1-1))</f>
        <v>845.73643253220405</v>
      </c>
      <c r="W906">
        <f ca="1">IF(ISNA(W$1), 0, OFFSET(data!$A$1, ROW()-1, W$1-1))</f>
        <v>126.325024489198</v>
      </c>
      <c r="X906">
        <f ca="1">IF(ISNA(X$1), 0, OFFSET(data!$A$1, ROW()-1, X$1-1))</f>
        <v>253.669446986189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2954.84375054668</v>
      </c>
      <c r="AC906">
        <f ca="1">IF(ISNA(AC$1), 0, OFFSET(data!$A$1, ROW()-1, AC$1-1))</f>
        <v>1097.72306375528</v>
      </c>
      <c r="AD906">
        <f ca="1">IF(ISNA(AD$1), 0, OFFSET(data!$A$1, ROW()-1, AD$1-1))</f>
        <v>0</v>
      </c>
      <c r="AE906" t="str">
        <f ca="1">IF(ISNA(AE$1), 0, OFFSET(data!$A$1, ROW()-1, AE$1-1))</f>
        <v>typical</v>
      </c>
      <c r="AF906" s="2">
        <f ca="1">AD906/1000</f>
        <v>0</v>
      </c>
      <c r="AG906">
        <f ca="1">U906+W906</f>
        <v>1254.1541082098781</v>
      </c>
      <c r="AH906">
        <f ca="1">AB906+SUM(D906:M906,N906:P906)</f>
        <v>5308.4037382749502</v>
      </c>
      <c r="AI906">
        <f ca="1">AC906+SUM(U906:AA906)</f>
        <v>3451.2830514835514</v>
      </c>
    </row>
    <row r="907" spans="1:35" x14ac:dyDescent="0.2">
      <c r="A907" t="str">
        <f ca="1">IF(ISNA(A$1), 0, OFFSET(data!$A$1, ROW()-1, A$1-1))</f>
        <v>Oahu</v>
      </c>
      <c r="B907">
        <f ca="1">IF(ISNA(B$1), 0, OFFSET(data!$A$1, ROW()-1, B$1-1))</f>
        <v>2045</v>
      </c>
      <c r="C907" s="5">
        <f ca="1">IF(ISNA(C$1), 0, OFFSET(data!$A$1, ROW()-1, C$1-1))</f>
        <v>53262.416666666664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2085.12340165453</v>
      </c>
      <c r="L907">
        <f ca="1">IF(ISNA(L$1), 0, OFFSET(data!$A$1, ROW()-1, L$1-1))</f>
        <v>42.8</v>
      </c>
      <c r="M907">
        <f ca="1">IF(ISNA(M$1), 0, OFFSET(data!$A$1, ROW()-1, M$1-1))</f>
        <v>310.601154185182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527.91177207881299</v>
      </c>
      <c r="R907">
        <f ca="1">IF(ISNA(R$1), 0, OFFSET(data!$A$1, ROW()-1, R$1-1))</f>
        <v>0</v>
      </c>
      <c r="S907">
        <f ca="1">IF(ISNA(S$1), 0, OFFSET(data!$A$1, ROW()-1, S$1-1))</f>
        <v>7.12456500000002</v>
      </c>
      <c r="T907">
        <f ca="1">IF(ISNA(T$1), 0, OFFSET(data!$A$1, ROW()-1, T$1-1))</f>
        <v>2438.52455583971</v>
      </c>
      <c r="U907">
        <f ca="1">IF(ISNA(U$1), 0, OFFSET(data!$A$1, ROW()-1, U$1-1))</f>
        <v>1202.40851027502</v>
      </c>
      <c r="V907">
        <f ca="1">IF(ISNA(V$1), 0, OFFSET(data!$A$1, ROW()-1, V$1-1))</f>
        <v>856.1215740893</v>
      </c>
      <c r="W907">
        <f ca="1">IF(ISNA(W$1), 0, OFFSET(data!$A$1, ROW()-1, W$1-1))</f>
        <v>126.325024489198</v>
      </c>
      <c r="X907">
        <f ca="1">IF(ISNA(X$1), 0, OFFSET(data!$A$1, ROW()-1, X$1-1))</f>
        <v>253.669446986189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2923.6805059345802</v>
      </c>
      <c r="AC907">
        <f ca="1">IF(ISNA(AC$1), 0, OFFSET(data!$A$1, ROW()-1, AC$1-1))</f>
        <v>1094.03187741034</v>
      </c>
      <c r="AD907">
        <f ca="1">IF(ISNA(AD$1), 0, OFFSET(data!$A$1, ROW()-1, AD$1-1))</f>
        <v>0</v>
      </c>
      <c r="AE907" t="str">
        <f ca="1">IF(ISNA(AE$1), 0, OFFSET(data!$A$1, ROW()-1, AE$1-1))</f>
        <v>typical</v>
      </c>
      <c r="AF907" s="2">
        <f ca="1">AD907/1000</f>
        <v>0</v>
      </c>
      <c r="AG907">
        <f ca="1">U907+W907</f>
        <v>1328.7335347642181</v>
      </c>
      <c r="AH907">
        <f ca="1">AB907+SUM(D907:M907,N907:P907)</f>
        <v>5362.2050617742925</v>
      </c>
      <c r="AI907">
        <f ca="1">AC907+SUM(U907:AA907)</f>
        <v>3532.5564332500471</v>
      </c>
    </row>
    <row r="908" spans="1:35" x14ac:dyDescent="0.2">
      <c r="A908" t="str">
        <f ca="1">IF(ISNA(A$1), 0, OFFSET(data!$A$1, ROW()-1, A$1-1))</f>
        <v>Oahu</v>
      </c>
      <c r="B908">
        <f ca="1">IF(ISNA(B$1), 0, OFFSET(data!$A$1, ROW()-1, B$1-1))</f>
        <v>2045</v>
      </c>
      <c r="C908" s="5">
        <f ca="1">IF(ISNA(C$1), 0, OFFSET(data!$A$1, ROW()-1, C$1-1))</f>
        <v>53262.5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2119.8295904772299</v>
      </c>
      <c r="L908">
        <f ca="1">IF(ISNA(L$1), 0, OFFSET(data!$A$1, ROW()-1, L$1-1))</f>
        <v>42.8</v>
      </c>
      <c r="M908">
        <f ca="1">IF(ISNA(M$1), 0, OFFSET(data!$A$1, ROW()-1, M$1-1))</f>
        <v>275.38618724455301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215.40666531643501</v>
      </c>
      <c r="R908">
        <f ca="1">IF(ISNA(R$1), 0, OFFSET(data!$A$1, ROW()-1, R$1-1))</f>
        <v>0</v>
      </c>
      <c r="S908">
        <f ca="1">IF(ISNA(S$1), 0, OFFSET(data!$A$1, ROW()-1, S$1-1))</f>
        <v>1.4212450000000101</v>
      </c>
      <c r="T908">
        <f ca="1">IF(ISNA(T$1), 0, OFFSET(data!$A$1, ROW()-1, T$1-1))</f>
        <v>2438.0157777217801</v>
      </c>
      <c r="U908">
        <f ca="1">IF(ISNA(U$1), 0, OFFSET(data!$A$1, ROW()-1, U$1-1))</f>
        <v>1201.8997321571001</v>
      </c>
      <c r="V908">
        <f ca="1">IF(ISNA(V$1), 0, OFFSET(data!$A$1, ROW()-1, V$1-1))</f>
        <v>856.1215740893</v>
      </c>
      <c r="W908">
        <f ca="1">IF(ISNA(W$1), 0, OFFSET(data!$A$1, ROW()-1, W$1-1))</f>
        <v>126.325024489198</v>
      </c>
      <c r="X908">
        <f ca="1">IF(ISNA(X$1), 0, OFFSET(data!$A$1, ROW()-1, X$1-1))</f>
        <v>253.669446986189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2605.4212013604101</v>
      </c>
      <c r="AC908">
        <f ca="1">IF(ISNA(AC$1), 0, OFFSET(data!$A$1, ROW()-1, AC$1-1))</f>
        <v>1102.3481407424399</v>
      </c>
      <c r="AD908">
        <f ca="1">IF(ISNA(AD$1), 0, OFFSET(data!$A$1, ROW()-1, AD$1-1))</f>
        <v>0</v>
      </c>
      <c r="AE908" t="str">
        <f ca="1">IF(ISNA(AE$1), 0, OFFSET(data!$A$1, ROW()-1, AE$1-1))</f>
        <v>typical</v>
      </c>
      <c r="AF908" s="2">
        <f ca="1">AD908/1000</f>
        <v>0</v>
      </c>
      <c r="AG908">
        <f ca="1">U908+W908</f>
        <v>1328.2247566462981</v>
      </c>
      <c r="AH908">
        <f ca="1">AB908+SUM(D908:M908,N908:P908)</f>
        <v>5043.4369790821929</v>
      </c>
      <c r="AI908">
        <f ca="1">AC908+SUM(U908:AA908)</f>
        <v>3540.363918464227</v>
      </c>
    </row>
    <row r="909" spans="1:35" x14ac:dyDescent="0.2">
      <c r="A909" t="str">
        <f ca="1">IF(ISNA(A$1), 0, OFFSET(data!$A$1, ROW()-1, A$1-1))</f>
        <v>Oahu</v>
      </c>
      <c r="B909">
        <f ca="1">IF(ISNA(B$1), 0, OFFSET(data!$A$1, ROW()-1, B$1-1))</f>
        <v>2045</v>
      </c>
      <c r="C909" s="5">
        <f ca="1">IF(ISNA(C$1), 0, OFFSET(data!$A$1, ROW()-1, C$1-1))</f>
        <v>53262.583333333336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2002.6723603646601</v>
      </c>
      <c r="L909">
        <f ca="1">IF(ISNA(L$1), 0, OFFSET(data!$A$1, ROW()-1, L$1-1))</f>
        <v>42.8</v>
      </c>
      <c r="M909">
        <f ca="1">IF(ISNA(M$1), 0, OFFSET(data!$A$1, ROW()-1, M$1-1))</f>
        <v>279.06689974455298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115.407890699197</v>
      </c>
      <c r="R909">
        <f ca="1">IF(ISNA(R$1), 0, OFFSET(data!$A$1, ROW()-1, R$1-1))</f>
        <v>0</v>
      </c>
      <c r="S909">
        <f ca="1">IF(ISNA(S$1), 0, OFFSET(data!$A$1, ROW()-1, S$1-1))</f>
        <v>3.6045087846975501</v>
      </c>
      <c r="T909">
        <f ca="1">IF(ISNA(T$1), 0, OFFSET(data!$A$1, ROW()-1, T$1-1))</f>
        <v>2324.5392601092099</v>
      </c>
      <c r="U909">
        <f ca="1">IF(ISNA(U$1), 0, OFFSET(data!$A$1, ROW()-1, U$1-1))</f>
        <v>1162.41358651718</v>
      </c>
      <c r="V909">
        <f ca="1">IF(ISNA(V$1), 0, OFFSET(data!$A$1, ROW()-1, V$1-1))</f>
        <v>782.13120211664398</v>
      </c>
      <c r="W909">
        <f ca="1">IF(ISNA(W$1), 0, OFFSET(data!$A$1, ROW()-1, W$1-1))</f>
        <v>126.325024489198</v>
      </c>
      <c r="X909">
        <f ca="1">IF(ISNA(X$1), 0, OFFSET(data!$A$1, ROW()-1, X$1-1))</f>
        <v>253.669446986189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2429.66670399123</v>
      </c>
      <c r="AC909">
        <f ca="1">IF(ISNA(AC$1), 0, OFFSET(data!$A$1, ROW()-1, AC$1-1))</f>
        <v>1102.3481407424399</v>
      </c>
      <c r="AD909">
        <f ca="1">IF(ISNA(AD$1), 0, OFFSET(data!$A$1, ROW()-1, AD$1-1))</f>
        <v>0</v>
      </c>
      <c r="AE909" t="str">
        <f ca="1">IF(ISNA(AE$1), 0, OFFSET(data!$A$1, ROW()-1, AE$1-1))</f>
        <v>typical</v>
      </c>
      <c r="AF909" s="2">
        <f ca="1">AD909/1000</f>
        <v>0</v>
      </c>
      <c r="AG909">
        <f ca="1">U909+W909</f>
        <v>1288.7386110063781</v>
      </c>
      <c r="AH909">
        <f ca="1">AB909+SUM(D909:M909,N909:P909)</f>
        <v>4754.2059641004435</v>
      </c>
      <c r="AI909">
        <f ca="1">AC909+SUM(U909:AA909)</f>
        <v>3426.8874008516505</v>
      </c>
    </row>
    <row r="910" spans="1:35" x14ac:dyDescent="0.2">
      <c r="A910" t="str">
        <f ca="1">IF(ISNA(A$1), 0, OFFSET(data!$A$1, ROW()-1, A$1-1))</f>
        <v>Oahu</v>
      </c>
      <c r="B910">
        <f ca="1">IF(ISNA(B$1), 0, OFFSET(data!$A$1, ROW()-1, B$1-1))</f>
        <v>2045</v>
      </c>
      <c r="C910" s="5">
        <f ca="1">IF(ISNA(C$1), 0, OFFSET(data!$A$1, ROW()-1, C$1-1))</f>
        <v>53262.666666666664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1263.0080019775</v>
      </c>
      <c r="L910">
        <f ca="1">IF(ISNA(L$1), 0, OFFSET(data!$A$1, ROW()-1, L$1-1))</f>
        <v>42.8</v>
      </c>
      <c r="M910">
        <f ca="1">IF(ISNA(M$1), 0, OFFSET(data!$A$1, ROW()-1, M$1-1))</f>
        <v>239.06543079808799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1.4536963981070601</v>
      </c>
      <c r="R910">
        <f ca="1">IF(ISNA(R$1), 0, OFFSET(data!$A$1, ROW()-1, R$1-1))</f>
        <v>0</v>
      </c>
      <c r="S910">
        <f ca="1">IF(ISNA(S$1), 0, OFFSET(data!$A$1, ROW()-1, S$1-1))</f>
        <v>5.4964550000000001</v>
      </c>
      <c r="T910">
        <f ca="1">IF(ISNA(T$1), 0, OFFSET(data!$A$1, ROW()-1, T$1-1))</f>
        <v>1544.8734327755899</v>
      </c>
      <c r="U910">
        <f ca="1">IF(ISNA(U$1), 0, OFFSET(data!$A$1, ROW()-1, U$1-1))</f>
        <v>1141.2310439001601</v>
      </c>
      <c r="V910">
        <f ca="1">IF(ISNA(V$1), 0, OFFSET(data!$A$1, ROW()-1, V$1-1))</f>
        <v>23.647917400039098</v>
      </c>
      <c r="W910">
        <f ca="1">IF(ISNA(W$1), 0, OFFSET(data!$A$1, ROW()-1, W$1-1))</f>
        <v>126.325024489198</v>
      </c>
      <c r="X910">
        <f ca="1">IF(ISNA(X$1), 0, OFFSET(data!$A$1, ROW()-1, X$1-1))</f>
        <v>253.669446986189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1557.0029169271299</v>
      </c>
      <c r="AC910">
        <f ca="1">IF(ISNA(AC$1), 0, OFFSET(data!$A$1, ROW()-1, AC$1-1))</f>
        <v>1075.4752121915401</v>
      </c>
      <c r="AD910">
        <f ca="1">IF(ISNA(AD$1), 0, OFFSET(data!$A$1, ROW()-1, AD$1-1))</f>
        <v>0</v>
      </c>
      <c r="AE910" t="str">
        <f ca="1">IF(ISNA(AE$1), 0, OFFSET(data!$A$1, ROW()-1, AE$1-1))</f>
        <v>typical</v>
      </c>
      <c r="AF910" s="2">
        <f ca="1">AD910/1000</f>
        <v>0</v>
      </c>
      <c r="AG910">
        <f ca="1">U910+W910</f>
        <v>1267.5560683893582</v>
      </c>
      <c r="AH910">
        <f ca="1">AB910+SUM(D910:M910,N910:P910)</f>
        <v>3101.876349702718</v>
      </c>
      <c r="AI910">
        <f ca="1">AC910+SUM(U910:AA910)</f>
        <v>2620.3486449671263</v>
      </c>
    </row>
    <row r="911" spans="1:35" x14ac:dyDescent="0.2">
      <c r="A911" t="str">
        <f ca="1">IF(ISNA(A$1), 0, OFFSET(data!$A$1, ROW()-1, A$1-1))</f>
        <v>Oahu</v>
      </c>
      <c r="B911">
        <f ca="1">IF(ISNA(B$1), 0, OFFSET(data!$A$1, ROW()-1, B$1-1))</f>
        <v>2045</v>
      </c>
      <c r="C911" s="5">
        <f ca="1">IF(ISNA(C$1), 0, OFFSET(data!$A$1, ROW()-1, C$1-1))</f>
        <v>53262.75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42.8</v>
      </c>
      <c r="M911">
        <f ca="1">IF(ISNA(M$1), 0, OFFSET(data!$A$1, ROW()-1, M$1-1))</f>
        <v>341.17832231937501</v>
      </c>
      <c r="N911">
        <f ca="1">IF(ISNA(N$1), 0, OFFSET(data!$A$1, ROW()-1, N$1-1))</f>
        <v>695.63179619389803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1079.61011851327</v>
      </c>
      <c r="U911">
        <f ca="1">IF(ISNA(U$1), 0, OFFSET(data!$A$1, ROW()-1, U$1-1))</f>
        <v>1199.5667983480801</v>
      </c>
      <c r="V911">
        <f ca="1">IF(ISNA(V$1), 0, OFFSET(data!$A$1, ROW()-1, V$1-1))</f>
        <v>0</v>
      </c>
      <c r="W911">
        <f ca="1">IF(ISNA(W$1), 0, OFFSET(data!$A$1, ROW()-1, W$1-1))</f>
        <v>-119.956679834808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336.65547606968698</v>
      </c>
      <c r="AC911">
        <f ca="1">IF(ISNA(AC$1), 0, OFFSET(data!$A$1, ROW()-1, AC$1-1))</f>
        <v>197.06511750863399</v>
      </c>
      <c r="AD911">
        <f ca="1">IF(ISNA(AD$1), 0, OFFSET(data!$A$1, ROW()-1, AD$1-1))</f>
        <v>0</v>
      </c>
      <c r="AE911" t="str">
        <f ca="1">IF(ISNA(AE$1), 0, OFFSET(data!$A$1, ROW()-1, AE$1-1))</f>
        <v>typical</v>
      </c>
      <c r="AF911" s="2">
        <f ca="1">AD911/1000</f>
        <v>0</v>
      </c>
      <c r="AG911">
        <f ca="1">U911+W911</f>
        <v>1079.610118513272</v>
      </c>
      <c r="AH911">
        <f ca="1">AB911+SUM(D911:M911,N911:P911)</f>
        <v>1416.2655945829599</v>
      </c>
      <c r="AI911">
        <f ca="1">AC911+SUM(U911:AA911)</f>
        <v>1276.6752360219061</v>
      </c>
    </row>
    <row r="912" spans="1:35" x14ac:dyDescent="0.2">
      <c r="A912" t="str">
        <f ca="1">IF(ISNA(A$1), 0, OFFSET(data!$A$1, ROW()-1, A$1-1))</f>
        <v>Oahu</v>
      </c>
      <c r="B912">
        <f ca="1">IF(ISNA(B$1), 0, OFFSET(data!$A$1, ROW()-1, B$1-1))</f>
        <v>2045</v>
      </c>
      <c r="C912" s="5">
        <f ca="1">IF(ISNA(C$1), 0, OFFSET(data!$A$1, ROW()-1, C$1-1))</f>
        <v>53262.833333333336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42.8</v>
      </c>
      <c r="M912">
        <f ca="1">IF(ISNA(M$1), 0, OFFSET(data!$A$1, ROW()-1, M$1-1))</f>
        <v>428.52795197340703</v>
      </c>
      <c r="N912">
        <f ca="1">IF(ISNA(N$1), 0, OFFSET(data!$A$1, ROW()-1, N$1-1))</f>
        <v>515.23905799380498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986.56700996721304</v>
      </c>
      <c r="U912">
        <f ca="1">IF(ISNA(U$1), 0, OFFSET(data!$A$1, ROW()-1, U$1-1))</f>
        <v>1096.1855666302299</v>
      </c>
      <c r="V912">
        <f ca="1">IF(ISNA(V$1), 0, OFFSET(data!$A$1, ROW()-1, V$1-1))</f>
        <v>0</v>
      </c>
      <c r="W912">
        <f ca="1">IF(ISNA(W$1), 0, OFFSET(data!$A$1, ROW()-1, W$1-1))</f>
        <v>-109.618556663023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517.04821426977901</v>
      </c>
      <c r="AC912">
        <f ca="1">IF(ISNA(AC$1), 0, OFFSET(data!$A$1, ROW()-1, AC$1-1))</f>
        <v>197.06511750863399</v>
      </c>
      <c r="AD912">
        <f ca="1">IF(ISNA(AD$1), 0, OFFSET(data!$A$1, ROW()-1, AD$1-1))</f>
        <v>0</v>
      </c>
      <c r="AE912" t="str">
        <f ca="1">IF(ISNA(AE$1), 0, OFFSET(data!$A$1, ROW()-1, AE$1-1))</f>
        <v>typical</v>
      </c>
      <c r="AF912" s="2">
        <f ca="1">AD912/1000</f>
        <v>0</v>
      </c>
      <c r="AG912">
        <f ca="1">U912+W912</f>
        <v>986.5670099672069</v>
      </c>
      <c r="AH912">
        <f ca="1">AB912+SUM(D912:M912,N912:P912)</f>
        <v>1503.615224236991</v>
      </c>
      <c r="AI912">
        <f ca="1">AC912+SUM(U912:AA912)</f>
        <v>1183.6321274758409</v>
      </c>
    </row>
    <row r="913" spans="1:35" x14ac:dyDescent="0.2">
      <c r="A913" t="str">
        <f ca="1">IF(ISNA(A$1), 0, OFFSET(data!$A$1, ROW()-1, A$1-1))</f>
        <v>Oahu</v>
      </c>
      <c r="B913">
        <f ca="1">IF(ISNA(B$1), 0, OFFSET(data!$A$1, ROW()-1, B$1-1))</f>
        <v>2045</v>
      </c>
      <c r="C913" s="5">
        <f ca="1">IF(ISNA(C$1), 0, OFFSET(data!$A$1, ROW()-1, C$1-1))</f>
        <v>53262.916666666664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42.8</v>
      </c>
      <c r="M913">
        <f ca="1">IF(ISNA(M$1), 0, OFFSET(data!$A$1, ROW()-1, M$1-1))</f>
        <v>400.763285935726</v>
      </c>
      <c r="N913">
        <f ca="1">IF(ISNA(N$1), 0, OFFSET(data!$A$1, ROW()-1, N$1-1))</f>
        <v>402.70753755260102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-1.2363443602225701E-12</v>
      </c>
      <c r="T913">
        <f ca="1">IF(ISNA(T$1), 0, OFFSET(data!$A$1, ROW()-1, T$1-1))</f>
        <v>846.27082348832698</v>
      </c>
      <c r="U913">
        <f ca="1">IF(ISNA(U$1), 0, OFFSET(data!$A$1, ROW()-1, U$1-1))</f>
        <v>940.30091498702996</v>
      </c>
      <c r="V913">
        <f ca="1">IF(ISNA(V$1), 0, OFFSET(data!$A$1, ROW()-1, V$1-1))</f>
        <v>0</v>
      </c>
      <c r="W913">
        <f ca="1">IF(ISNA(W$1), 0, OFFSET(data!$A$1, ROW()-1, W$1-1))</f>
        <v>-94.030091498703001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629.57973471098398</v>
      </c>
      <c r="AC913">
        <f ca="1">IF(ISNA(AC$1), 0, OFFSET(data!$A$1, ROW()-1, AC$1-1))</f>
        <v>197.06511750863399</v>
      </c>
      <c r="AD913">
        <f ca="1">IF(ISNA(AD$1), 0, OFFSET(data!$A$1, ROW()-1, AD$1-1))</f>
        <v>0</v>
      </c>
      <c r="AE913" t="str">
        <f ca="1">IF(ISNA(AE$1), 0, OFFSET(data!$A$1, ROW()-1, AE$1-1))</f>
        <v>typical</v>
      </c>
      <c r="AF913" s="2">
        <f ca="1">AD913/1000</f>
        <v>0</v>
      </c>
      <c r="AG913">
        <f ca="1">U913+W913</f>
        <v>846.27082348832698</v>
      </c>
      <c r="AH913">
        <f ca="1">AB913+SUM(D913:M913,N913:P913)</f>
        <v>1475.8505581993111</v>
      </c>
      <c r="AI913">
        <f ca="1">AC913+SUM(U913:AA913)</f>
        <v>1043.335940996961</v>
      </c>
    </row>
    <row r="914" spans="1:35" x14ac:dyDescent="0.2">
      <c r="A914" t="str">
        <f ca="1">IF(ISNA(A$1), 0, OFFSET(data!$A$1, ROW()-1, A$1-1))</f>
        <v>Oahu</v>
      </c>
      <c r="B914">
        <f ca="1">IF(ISNA(B$1), 0, OFFSET(data!$A$1, ROW()-1, B$1-1))</f>
        <v>2045</v>
      </c>
      <c r="C914" s="5">
        <f ca="1">IF(ISNA(C$1), 0, OFFSET(data!$A$1, ROW()-1, C$1-1))</f>
        <v>53288</v>
      </c>
      <c r="D914">
        <f ca="1">IF(ISNA(D$1), 0, OFFSET(data!$A$1, ROW()-1, D$1-1))</f>
        <v>0</v>
      </c>
      <c r="E914">
        <f ca="1">IF(ISNA(E$1), 0, OFFSET(data!$A$1, ROW()-1, E$1-1))</f>
        <v>549.726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42.8</v>
      </c>
      <c r="M914">
        <f ca="1">IF(ISNA(M$1), 0, OFFSET(data!$A$1, ROW()-1, M$1-1))</f>
        <v>57.054581115364599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649.580581115364</v>
      </c>
      <c r="U914">
        <f ca="1">IF(ISNA(U$1), 0, OFFSET(data!$A$1, ROW()-1, U$1-1))</f>
        <v>694.08661984432899</v>
      </c>
      <c r="V914">
        <f ca="1">IF(ISNA(V$1), 0, OFFSET(data!$A$1, ROW()-1, V$1-1))</f>
        <v>0</v>
      </c>
      <c r="W914">
        <f ca="1">IF(ISNA(W$1), 0, OFFSET(data!$A$1, ROW()-1, W$1-1))</f>
        <v>-61.661838964362602</v>
      </c>
      <c r="X914">
        <f ca="1">IF(ISNA(X$1), 0, OFFSET(data!$A$1, ROW()-1, X$1-1))</f>
        <v>17.155800235398299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1057.18989551905</v>
      </c>
      <c r="AC914">
        <f ca="1">IF(ISNA(AC$1), 0, OFFSET(data!$A$1, ROW()-1, AC$1-1))</f>
        <v>206.591564140364</v>
      </c>
      <c r="AD914">
        <f ca="1">IF(ISNA(AD$1), 0, OFFSET(data!$A$1, ROW()-1, AD$1-1))</f>
        <v>0</v>
      </c>
      <c r="AE914" t="str">
        <f ca="1">IF(ISNA(AE$1), 0, OFFSET(data!$A$1, ROW()-1, AE$1-1))</f>
        <v>peak</v>
      </c>
      <c r="AF914" s="2">
        <f ca="1">AD914/1000</f>
        <v>0</v>
      </c>
      <c r="AG914">
        <f ca="1">U914+W914</f>
        <v>632.42478087996642</v>
      </c>
      <c r="AH914">
        <f ca="1">AB914+SUM(D914:M914,N914:P914)</f>
        <v>1706.7704766344145</v>
      </c>
      <c r="AI914">
        <f ca="1">AC914+SUM(U914:AA914)</f>
        <v>856.17214525572865</v>
      </c>
    </row>
    <row r="915" spans="1:35" x14ac:dyDescent="0.2">
      <c r="A915" t="str">
        <f ca="1">IF(ISNA(A$1), 0, OFFSET(data!$A$1, ROW()-1, A$1-1))</f>
        <v>Oahu</v>
      </c>
      <c r="B915">
        <f ca="1">IF(ISNA(B$1), 0, OFFSET(data!$A$1, ROW()-1, B$1-1))</f>
        <v>2045</v>
      </c>
      <c r="C915" s="5">
        <f ca="1">IF(ISNA(C$1), 0, OFFSET(data!$A$1, ROW()-1, C$1-1))</f>
        <v>53288.083333333336</v>
      </c>
      <c r="D915">
        <f ca="1">IF(ISNA(D$1), 0, OFFSET(data!$A$1, ROW()-1, D$1-1))</f>
        <v>0</v>
      </c>
      <c r="E915">
        <f ca="1">IF(ISNA(E$1), 0, OFFSET(data!$A$1, ROW()-1, E$1-1))</f>
        <v>538.69694161930897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42.8</v>
      </c>
      <c r="M915">
        <f ca="1">IF(ISNA(M$1), 0, OFFSET(data!$A$1, ROW()-1, M$1-1))</f>
        <v>6.1042333260938397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587.60117494540305</v>
      </c>
      <c r="U915">
        <f ca="1">IF(ISNA(U$1), 0, OFFSET(data!$A$1, ROW()-1, U$1-1))</f>
        <v>616.61838964362596</v>
      </c>
      <c r="V915">
        <f ca="1">IF(ISNA(V$1), 0, OFFSET(data!$A$1, ROW()-1, V$1-1))</f>
        <v>15.488824030741601</v>
      </c>
      <c r="W915">
        <f ca="1">IF(ISNA(W$1), 0, OFFSET(data!$A$1, ROW()-1, W$1-1))</f>
        <v>-61.661838964362602</v>
      </c>
      <c r="X915">
        <f ca="1">IF(ISNA(X$1), 0, OFFSET(data!$A$1, ROW()-1, X$1-1))</f>
        <v>17.155800235398299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1067.96095491041</v>
      </c>
      <c r="AC915">
        <f ca="1">IF(ISNA(AC$1), 0, OFFSET(data!$A$1, ROW()-1, AC$1-1))</f>
        <v>156.69023332609299</v>
      </c>
      <c r="AD915">
        <f ca="1">IF(ISNA(AD$1), 0, OFFSET(data!$A$1, ROW()-1, AD$1-1))</f>
        <v>0</v>
      </c>
      <c r="AE915" t="str">
        <f ca="1">IF(ISNA(AE$1), 0, OFFSET(data!$A$1, ROW()-1, AE$1-1))</f>
        <v>peak</v>
      </c>
      <c r="AF915" s="2">
        <f ca="1">AD915/1000</f>
        <v>0</v>
      </c>
      <c r="AG915">
        <f ca="1">U915+W915</f>
        <v>554.95655067926339</v>
      </c>
      <c r="AH915">
        <f ca="1">AB915+SUM(D915:M915,N915:P915)</f>
        <v>1655.5621298558128</v>
      </c>
      <c r="AI915">
        <f ca="1">AC915+SUM(U915:AA915)</f>
        <v>744.29140827149627</v>
      </c>
    </row>
    <row r="916" spans="1:35" x14ac:dyDescent="0.2">
      <c r="A916" t="str">
        <f ca="1">IF(ISNA(A$1), 0, OFFSET(data!$A$1, ROW()-1, A$1-1))</f>
        <v>Oahu</v>
      </c>
      <c r="B916">
        <f ca="1">IF(ISNA(B$1), 0, OFFSET(data!$A$1, ROW()-1, B$1-1))</f>
        <v>2045</v>
      </c>
      <c r="C916" s="5">
        <f ca="1">IF(ISNA(C$1), 0, OFFSET(data!$A$1, ROW()-1, C$1-1))</f>
        <v>53288.166666666664</v>
      </c>
      <c r="D916">
        <f ca="1">IF(ISNA(D$1), 0, OFFSET(data!$A$1, ROW()-1, D$1-1))</f>
        <v>0</v>
      </c>
      <c r="E916">
        <f ca="1">IF(ISNA(E$1), 0, OFFSET(data!$A$1, ROW()-1, E$1-1))</f>
        <v>536.32576578965995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42.8</v>
      </c>
      <c r="M916">
        <f ca="1">IF(ISNA(M$1), 0, OFFSET(data!$A$1, ROW()-1, M$1-1))</f>
        <v>3.7834762500000001E-2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579.16360055216001</v>
      </c>
      <c r="U916">
        <f ca="1">IF(ISNA(U$1), 0, OFFSET(data!$A$1, ROW()-1, U$1-1))</f>
        <v>643.51511172462199</v>
      </c>
      <c r="V916">
        <f ca="1">IF(ISNA(V$1), 0, OFFSET(data!$A$1, ROW()-1, V$1-1))</f>
        <v>0</v>
      </c>
      <c r="W916">
        <f ca="1">IF(ISNA(W$1), 0, OFFSET(data!$A$1, ROW()-1, W$1-1))</f>
        <v>-64.351511172462097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1045.6875064739199</v>
      </c>
      <c r="AC916">
        <f ca="1">IF(ISNA(AC$1), 0, OFFSET(data!$A$1, ROW()-1, AC$1-1))</f>
        <v>150.6238347625</v>
      </c>
      <c r="AD916">
        <f ca="1">IF(ISNA(AD$1), 0, OFFSET(data!$A$1, ROW()-1, AD$1-1))</f>
        <v>0</v>
      </c>
      <c r="AE916" t="str">
        <f ca="1">IF(ISNA(AE$1), 0, OFFSET(data!$A$1, ROW()-1, AE$1-1))</f>
        <v>peak</v>
      </c>
      <c r="AF916" s="2">
        <f ca="1">AD916/1000</f>
        <v>0</v>
      </c>
      <c r="AG916">
        <f ca="1">U916+W916</f>
        <v>579.16360055215989</v>
      </c>
      <c r="AH916">
        <f ca="1">AB916+SUM(D916:M916,N916:P916)</f>
        <v>1624.8511070260797</v>
      </c>
      <c r="AI916">
        <f ca="1">AC916+SUM(U916:AA916)</f>
        <v>729.78743531465989</v>
      </c>
    </row>
    <row r="917" spans="1:35" x14ac:dyDescent="0.2">
      <c r="A917" t="str">
        <f ca="1">IF(ISNA(A$1), 0, OFFSET(data!$A$1, ROW()-1, A$1-1))</f>
        <v>Oahu</v>
      </c>
      <c r="B917">
        <f ca="1">IF(ISNA(B$1), 0, OFFSET(data!$A$1, ROW()-1, B$1-1))</f>
        <v>2045</v>
      </c>
      <c r="C917" s="5">
        <f ca="1">IF(ISNA(C$1), 0, OFFSET(data!$A$1, ROW()-1, C$1-1))</f>
        <v>53288.25</v>
      </c>
      <c r="D917">
        <f ca="1">IF(ISNA(D$1), 0, OFFSET(data!$A$1, ROW()-1, D$1-1))</f>
        <v>0</v>
      </c>
      <c r="E917">
        <f ca="1">IF(ISNA(E$1), 0, OFFSET(data!$A$1, ROW()-1, E$1-1))</f>
        <v>549.726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42.8</v>
      </c>
      <c r="M917">
        <f ca="1">IF(ISNA(M$1), 0, OFFSET(data!$A$1, ROW()-1, M$1-1))</f>
        <v>9.3181562404090101</v>
      </c>
      <c r="N917">
        <f ca="1">IF(ISNA(N$1), 0, OFFSET(data!$A$1, ROW()-1, N$1-1))</f>
        <v>115.938731820608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717.78288806101705</v>
      </c>
      <c r="U917">
        <f ca="1">IF(ISNA(U$1), 0, OFFSET(data!$A$1, ROW()-1, U$1-1))</f>
        <v>797.53654229001904</v>
      </c>
      <c r="V917">
        <f ca="1">IF(ISNA(V$1), 0, OFFSET(data!$A$1, ROW()-1, V$1-1))</f>
        <v>0</v>
      </c>
      <c r="W917">
        <f ca="1">IF(ISNA(W$1), 0, OFFSET(data!$A$1, ROW()-1, W$1-1))</f>
        <v>-79.753654229001896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916.34854044297697</v>
      </c>
      <c r="AC917">
        <f ca="1">IF(ISNA(AC$1), 0, OFFSET(data!$A$1, ROW()-1, AC$1-1))</f>
        <v>159.90415624040901</v>
      </c>
      <c r="AD917">
        <f ca="1">IF(ISNA(AD$1), 0, OFFSET(data!$A$1, ROW()-1, AD$1-1))</f>
        <v>0</v>
      </c>
      <c r="AE917" t="str">
        <f ca="1">IF(ISNA(AE$1), 0, OFFSET(data!$A$1, ROW()-1, AE$1-1))</f>
        <v>peak</v>
      </c>
      <c r="AF917" s="2">
        <f ca="1">AD917/1000</f>
        <v>0</v>
      </c>
      <c r="AG917">
        <f ca="1">U917+W917</f>
        <v>717.78288806101716</v>
      </c>
      <c r="AH917">
        <f ca="1">AB917+SUM(D917:M917,N917:P917)</f>
        <v>1634.1314285039939</v>
      </c>
      <c r="AI917">
        <f ca="1">AC917+SUM(U917:AA917)</f>
        <v>877.68704430142611</v>
      </c>
    </row>
    <row r="918" spans="1:35" x14ac:dyDescent="0.2">
      <c r="A918" t="str">
        <f ca="1">IF(ISNA(A$1), 0, OFFSET(data!$A$1, ROW()-1, A$1-1))</f>
        <v>Oahu</v>
      </c>
      <c r="B918">
        <f ca="1">IF(ISNA(B$1), 0, OFFSET(data!$A$1, ROW()-1, B$1-1))</f>
        <v>2045</v>
      </c>
      <c r="C918" s="5">
        <f ca="1">IF(ISNA(C$1), 0, OFFSET(data!$A$1, ROW()-1, C$1-1))</f>
        <v>53288.333333333336</v>
      </c>
      <c r="D918">
        <f ca="1">IF(ISNA(D$1), 0, OFFSET(data!$A$1, ROW()-1, D$1-1))</f>
        <v>0</v>
      </c>
      <c r="E918">
        <f ca="1">IF(ISNA(E$1), 0, OFFSET(data!$A$1, ROW()-1, E$1-1))</f>
        <v>549.726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369.22072095865099</v>
      </c>
      <c r="L918">
        <f ca="1">IF(ISNA(L$1), 0, OFFSET(data!$A$1, ROW()-1, L$1-1))</f>
        <v>42.8</v>
      </c>
      <c r="M918">
        <f ca="1">IF(ISNA(M$1), 0, OFFSET(data!$A$1, ROW()-1, M$1-1))</f>
        <v>36.3039939862986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998.05071494495098</v>
      </c>
      <c r="U918">
        <f ca="1">IF(ISNA(U$1), 0, OFFSET(data!$A$1, ROW()-1, U$1-1))</f>
        <v>1005.66072287746</v>
      </c>
      <c r="V918">
        <f ca="1">IF(ISNA(V$1), 0, OFFSET(data!$A$1, ROW()-1, V$1-1))</f>
        <v>0</v>
      </c>
      <c r="W918">
        <f ca="1">IF(ISNA(W$1), 0, OFFSET(data!$A$1, ROW()-1, W$1-1))</f>
        <v>-7.6100079325162104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1125.24333661881</v>
      </c>
      <c r="AC918">
        <f ca="1">IF(ISNA(AC$1), 0, OFFSET(data!$A$1, ROW()-1, AC$1-1))</f>
        <v>551.75066098408195</v>
      </c>
      <c r="AD918">
        <f ca="1">IF(ISNA(AD$1), 0, OFFSET(data!$A$1, ROW()-1, AD$1-1))</f>
        <v>0</v>
      </c>
      <c r="AE918" t="str">
        <f ca="1">IF(ISNA(AE$1), 0, OFFSET(data!$A$1, ROW()-1, AE$1-1))</f>
        <v>peak</v>
      </c>
      <c r="AF918" s="2">
        <f ca="1">AD918/1000</f>
        <v>0</v>
      </c>
      <c r="AG918">
        <f ca="1">U918+W918</f>
        <v>998.05071494494382</v>
      </c>
      <c r="AH918">
        <f ca="1">AB918+SUM(D918:M918,N918:P918)</f>
        <v>2123.2940515637592</v>
      </c>
      <c r="AI918">
        <f ca="1">AC918+SUM(U918:AA918)</f>
        <v>1549.8013759290257</v>
      </c>
    </row>
    <row r="919" spans="1:35" x14ac:dyDescent="0.2">
      <c r="A919" t="str">
        <f ca="1">IF(ISNA(A$1), 0, OFFSET(data!$A$1, ROW()-1, A$1-1))</f>
        <v>Oahu</v>
      </c>
      <c r="B919">
        <f ca="1">IF(ISNA(B$1), 0, OFFSET(data!$A$1, ROW()-1, B$1-1))</f>
        <v>2045</v>
      </c>
      <c r="C919" s="5">
        <f ca="1">IF(ISNA(C$1), 0, OFFSET(data!$A$1, ROW()-1, C$1-1))</f>
        <v>53288.416666666664</v>
      </c>
      <c r="D919">
        <f ca="1">IF(ISNA(D$1), 0, OFFSET(data!$A$1, ROW()-1, D$1-1))</f>
        <v>0</v>
      </c>
      <c r="E919">
        <f ca="1">IF(ISNA(E$1), 0, OFFSET(data!$A$1, ROW()-1, E$1-1))</f>
        <v>549.726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1017.49122487827</v>
      </c>
      <c r="L919">
        <f ca="1">IF(ISNA(L$1), 0, OFFSET(data!$A$1, ROW()-1, L$1-1))</f>
        <v>42.8</v>
      </c>
      <c r="M919">
        <f ca="1">IF(ISNA(M$1), 0, OFFSET(data!$A$1, ROW()-1, M$1-1))</f>
        <v>21.3281169881468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1631.3453418664201</v>
      </c>
      <c r="U919">
        <f ca="1">IF(ISNA(U$1), 0, OFFSET(data!$A$1, ROW()-1, U$1-1))</f>
        <v>1093.8515562268899</v>
      </c>
      <c r="V919">
        <f ca="1">IF(ISNA(V$1), 0, OFFSET(data!$A$1, ROW()-1, V$1-1))</f>
        <v>0</v>
      </c>
      <c r="W919">
        <f ca="1">IF(ISNA(W$1), 0, OFFSET(data!$A$1, ROW()-1, W$1-1))</f>
        <v>152.67061018621101</v>
      </c>
      <c r="X919">
        <f ca="1">IF(ISNA(X$1), 0, OFFSET(data!$A$1, ROW()-1, X$1-1))</f>
        <v>384.82317545331603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1679.1662135258</v>
      </c>
      <c r="AC919">
        <f ca="1">IF(ISNA(AC$1), 0, OFFSET(data!$A$1, ROW()-1, AC$1-1))</f>
        <v>845.12789856689994</v>
      </c>
      <c r="AD919">
        <f ca="1">IF(ISNA(AD$1), 0, OFFSET(data!$A$1, ROW()-1, AD$1-1))</f>
        <v>0</v>
      </c>
      <c r="AE919" t="str">
        <f ca="1">IF(ISNA(AE$1), 0, OFFSET(data!$A$1, ROW()-1, AE$1-1))</f>
        <v>peak</v>
      </c>
      <c r="AF919" s="2">
        <f ca="1">AD919/1000</f>
        <v>0</v>
      </c>
      <c r="AG919">
        <f ca="1">U919+W919</f>
        <v>1246.5221664131009</v>
      </c>
      <c r="AH919">
        <f ca="1">AB919+SUM(D919:M919,N919:P919)</f>
        <v>3310.5115553922169</v>
      </c>
      <c r="AI919">
        <f ca="1">AC919+SUM(U919:AA919)</f>
        <v>2476.4732404333167</v>
      </c>
    </row>
    <row r="920" spans="1:35" x14ac:dyDescent="0.2">
      <c r="A920" t="str">
        <f ca="1">IF(ISNA(A$1), 0, OFFSET(data!$A$1, ROW()-1, A$1-1))</f>
        <v>Oahu</v>
      </c>
      <c r="B920">
        <f ca="1">IF(ISNA(B$1), 0, OFFSET(data!$A$1, ROW()-1, B$1-1))</f>
        <v>2045</v>
      </c>
      <c r="C920" s="5">
        <f ca="1">IF(ISNA(C$1), 0, OFFSET(data!$A$1, ROW()-1, C$1-1))</f>
        <v>53288.5</v>
      </c>
      <c r="D920">
        <f ca="1">IF(ISNA(D$1), 0, OFFSET(data!$A$1, ROW()-1, D$1-1))</f>
        <v>0</v>
      </c>
      <c r="E920">
        <f ca="1">IF(ISNA(E$1), 0, OFFSET(data!$A$1, ROW()-1, E$1-1))</f>
        <v>549.726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1366.9840367433101</v>
      </c>
      <c r="L920">
        <f ca="1">IF(ISNA(L$1), 0, OFFSET(data!$A$1, ROW()-1, L$1-1))</f>
        <v>42.8</v>
      </c>
      <c r="M920">
        <f ca="1">IF(ISNA(M$1), 0, OFFSET(data!$A$1, ROW()-1, M$1-1))</f>
        <v>16.229962368498299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5.6843418860808005E-13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1975.7399991118</v>
      </c>
      <c r="U920">
        <f ca="1">IF(ISNA(U$1), 0, OFFSET(data!$A$1, ROW()-1, U$1-1))</f>
        <v>1075.6669492042299</v>
      </c>
      <c r="V920">
        <f ca="1">IF(ISNA(V$1), 0, OFFSET(data!$A$1, ROW()-1, V$1-1))</f>
        <v>322.796210217941</v>
      </c>
      <c r="W920">
        <f ca="1">IF(ISNA(W$1), 0, OFFSET(data!$A$1, ROW()-1, W$1-1))</f>
        <v>152.67061018621101</v>
      </c>
      <c r="X920">
        <f ca="1">IF(ISNA(X$1), 0, OFFSET(data!$A$1, ROW()-1, X$1-1))</f>
        <v>424.60622950341701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2039.92701709158</v>
      </c>
      <c r="AC920">
        <f ca="1">IF(ISNA(AC$1), 0, OFFSET(data!$A$1, ROW()-1, AC$1-1))</f>
        <v>982.85670867743897</v>
      </c>
      <c r="AD920">
        <f ca="1">IF(ISNA(AD$1), 0, OFFSET(data!$A$1, ROW()-1, AD$1-1))</f>
        <v>0</v>
      </c>
      <c r="AE920" t="str">
        <f ca="1">IF(ISNA(AE$1), 0, OFFSET(data!$A$1, ROW()-1, AE$1-1))</f>
        <v>peak</v>
      </c>
      <c r="AF920" s="2">
        <f ca="1">AD920/1000</f>
        <v>0</v>
      </c>
      <c r="AG920">
        <f ca="1">U920+W920</f>
        <v>1228.3375593904409</v>
      </c>
      <c r="AH920">
        <f ca="1">AB920+SUM(D920:M920,N920:P920)</f>
        <v>4015.6670162033879</v>
      </c>
      <c r="AI920">
        <f ca="1">AC920+SUM(U920:AA920)</f>
        <v>2958.5967077892383</v>
      </c>
    </row>
    <row r="921" spans="1:35" x14ac:dyDescent="0.2">
      <c r="A921" t="str">
        <f ca="1">IF(ISNA(A$1), 0, OFFSET(data!$A$1, ROW()-1, A$1-1))</f>
        <v>Oahu</v>
      </c>
      <c r="B921">
        <f ca="1">IF(ISNA(B$1), 0, OFFSET(data!$A$1, ROW()-1, B$1-1))</f>
        <v>2045</v>
      </c>
      <c r="C921" s="5">
        <f ca="1">IF(ISNA(C$1), 0, OFFSET(data!$A$1, ROW()-1, C$1-1))</f>
        <v>53288.583333333336</v>
      </c>
      <c r="D921">
        <f ca="1">IF(ISNA(D$1), 0, OFFSET(data!$A$1, ROW()-1, D$1-1))</f>
        <v>0</v>
      </c>
      <c r="E921">
        <f ca="1">IF(ISNA(E$1), 0, OFFSET(data!$A$1, ROW()-1, E$1-1))</f>
        <v>549.726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1203.52606899944</v>
      </c>
      <c r="L921">
        <f ca="1">IF(ISNA(L$1), 0, OFFSET(data!$A$1, ROW()-1, L$1-1))</f>
        <v>42.8</v>
      </c>
      <c r="M921">
        <f ca="1">IF(ISNA(M$1), 0, OFFSET(data!$A$1, ROW()-1, M$1-1))</f>
        <v>32.183892830080502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1828.23596182952</v>
      </c>
      <c r="U921">
        <f ca="1">IF(ISNA(U$1), 0, OFFSET(data!$A$1, ROW()-1, U$1-1))</f>
        <v>1026.2424503155801</v>
      </c>
      <c r="V921">
        <f ca="1">IF(ISNA(V$1), 0, OFFSET(data!$A$1, ROW()-1, V$1-1))</f>
        <v>224.716671824309</v>
      </c>
      <c r="W921">
        <f ca="1">IF(ISNA(W$1), 0, OFFSET(data!$A$1, ROW()-1, W$1-1))</f>
        <v>152.67061018621101</v>
      </c>
      <c r="X921">
        <f ca="1">IF(ISNA(X$1), 0, OFFSET(data!$A$1, ROW()-1, X$1-1))</f>
        <v>424.60622950341701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1936.90502880908</v>
      </c>
      <c r="AC921">
        <f ca="1">IF(ISNA(AC$1), 0, OFFSET(data!$A$1, ROW()-1, AC$1-1))</f>
        <v>973.889307990004</v>
      </c>
      <c r="AD921">
        <f ca="1">IF(ISNA(AD$1), 0, OFFSET(data!$A$1, ROW()-1, AD$1-1))</f>
        <v>0</v>
      </c>
      <c r="AE921" t="str">
        <f ca="1">IF(ISNA(AE$1), 0, OFFSET(data!$A$1, ROW()-1, AE$1-1))</f>
        <v>peak</v>
      </c>
      <c r="AF921" s="2">
        <f ca="1">AD921/1000</f>
        <v>0</v>
      </c>
      <c r="AG921">
        <f ca="1">U921+W921</f>
        <v>1178.9130605017911</v>
      </c>
      <c r="AH921">
        <f ca="1">AB921+SUM(D921:M921,N921:P921)</f>
        <v>3765.1409906386007</v>
      </c>
      <c r="AI921">
        <f ca="1">AC921+SUM(U921:AA921)</f>
        <v>2802.1252698195212</v>
      </c>
    </row>
    <row r="922" spans="1:35" x14ac:dyDescent="0.2">
      <c r="A922" t="str">
        <f ca="1">IF(ISNA(A$1), 0, OFFSET(data!$A$1, ROW()-1, A$1-1))</f>
        <v>Oahu</v>
      </c>
      <c r="B922">
        <f ca="1">IF(ISNA(B$1), 0, OFFSET(data!$A$1, ROW()-1, B$1-1))</f>
        <v>2045</v>
      </c>
      <c r="C922" s="5">
        <f ca="1">IF(ISNA(C$1), 0, OFFSET(data!$A$1, ROW()-1, C$1-1))</f>
        <v>53288.666666666664</v>
      </c>
      <c r="D922">
        <f ca="1">IF(ISNA(D$1), 0, OFFSET(data!$A$1, ROW()-1, D$1-1))</f>
        <v>0</v>
      </c>
      <c r="E922">
        <f ca="1">IF(ISNA(E$1), 0, OFFSET(data!$A$1, ROW()-1, E$1-1))</f>
        <v>549.726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500.86612272072</v>
      </c>
      <c r="L922">
        <f ca="1">IF(ISNA(L$1), 0, OFFSET(data!$A$1, ROW()-1, L$1-1))</f>
        <v>42.8</v>
      </c>
      <c r="M922">
        <f ca="1">IF(ISNA(M$1), 0, OFFSET(data!$A$1, ROW()-1, M$1-1))</f>
        <v>74.352075432296502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1167.7441981530101</v>
      </c>
      <c r="U922">
        <f ca="1">IF(ISNA(U$1), 0, OFFSET(data!$A$1, ROW()-1, U$1-1))</f>
        <v>1056.68330204309</v>
      </c>
      <c r="V922">
        <f ca="1">IF(ISNA(V$1), 0, OFFSET(data!$A$1, ROW()-1, V$1-1))</f>
        <v>0</v>
      </c>
      <c r="W922">
        <f ca="1">IF(ISNA(W$1), 0, OFFSET(data!$A$1, ROW()-1, W$1-1))</f>
        <v>111.060896109922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1249.0164985778099</v>
      </c>
      <c r="AC922">
        <f ca="1">IF(ISNA(AC$1), 0, OFFSET(data!$A$1, ROW()-1, AC$1-1))</f>
        <v>723.574836931758</v>
      </c>
      <c r="AD922">
        <f ca="1">IF(ISNA(AD$1), 0, OFFSET(data!$A$1, ROW()-1, AD$1-1))</f>
        <v>0</v>
      </c>
      <c r="AE922" t="str">
        <f ca="1">IF(ISNA(AE$1), 0, OFFSET(data!$A$1, ROW()-1, AE$1-1))</f>
        <v>peak</v>
      </c>
      <c r="AF922" s="2">
        <f ca="1">AD922/1000</f>
        <v>0</v>
      </c>
      <c r="AG922">
        <f ca="1">U922+W922</f>
        <v>1167.7441981530119</v>
      </c>
      <c r="AH922">
        <f ca="1">AB922+SUM(D922:M922,N922:P922)</f>
        <v>2416.7606967308266</v>
      </c>
      <c r="AI922">
        <f ca="1">AC922+SUM(U922:AA922)</f>
        <v>1891.3190350847699</v>
      </c>
    </row>
    <row r="923" spans="1:35" x14ac:dyDescent="0.2">
      <c r="A923" t="str">
        <f ca="1">IF(ISNA(A$1), 0, OFFSET(data!$A$1, ROW()-1, A$1-1))</f>
        <v>Oahu</v>
      </c>
      <c r="B923">
        <f ca="1">IF(ISNA(B$1), 0, OFFSET(data!$A$1, ROW()-1, B$1-1))</f>
        <v>2045</v>
      </c>
      <c r="C923" s="5">
        <f ca="1">IF(ISNA(C$1), 0, OFFSET(data!$A$1, ROW()-1, C$1-1))</f>
        <v>53288.75</v>
      </c>
      <c r="D923">
        <f ca="1">IF(ISNA(D$1), 0, OFFSET(data!$A$1, ROW()-1, D$1-1))</f>
        <v>0</v>
      </c>
      <c r="E923">
        <f ca="1">IF(ISNA(E$1), 0, OFFSET(data!$A$1, ROW()-1, E$1-1))</f>
        <v>662.726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42.8</v>
      </c>
      <c r="M923">
        <f ca="1">IF(ISNA(M$1), 0, OFFSET(data!$A$1, ROW()-1, M$1-1))</f>
        <v>144.34708086385999</v>
      </c>
      <c r="N923">
        <f ca="1">IF(ISNA(N$1), 0, OFFSET(data!$A$1, ROW()-1, N$1-1))</f>
        <v>148.755661807813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998.62874267167399</v>
      </c>
      <c r="U923">
        <f ca="1">IF(ISNA(U$1), 0, OFFSET(data!$A$1, ROW()-1, U$1-1))</f>
        <v>1109.58749185741</v>
      </c>
      <c r="V923">
        <f ca="1">IF(ISNA(V$1), 0, OFFSET(data!$A$1, ROW()-1, V$1-1))</f>
        <v>0</v>
      </c>
      <c r="W923">
        <f ca="1">IF(ISNA(W$1), 0, OFFSET(data!$A$1, ROW()-1, W$1-1))</f>
        <v>-110.958749185741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883.53161045577201</v>
      </c>
      <c r="AC923">
        <f ca="1">IF(ISNA(AC$1), 0, OFFSET(data!$A$1, ROW()-1, AC$1-1))</f>
        <v>262.47996453363402</v>
      </c>
      <c r="AD923">
        <f ca="1">IF(ISNA(AD$1), 0, OFFSET(data!$A$1, ROW()-1, AD$1-1))</f>
        <v>0</v>
      </c>
      <c r="AE923" t="str">
        <f ca="1">IF(ISNA(AE$1), 0, OFFSET(data!$A$1, ROW()-1, AE$1-1))</f>
        <v>peak</v>
      </c>
      <c r="AF923" s="2">
        <f ca="1">AD923/1000</f>
        <v>0</v>
      </c>
      <c r="AG923">
        <f ca="1">U923+W923</f>
        <v>998.62874267166899</v>
      </c>
      <c r="AH923">
        <f ca="1">AB923+SUM(D923:M923,N923:P923)</f>
        <v>1882.160353127445</v>
      </c>
      <c r="AI923">
        <f ca="1">AC923+SUM(U923:AA923)</f>
        <v>1261.1087072053031</v>
      </c>
    </row>
    <row r="924" spans="1:35" x14ac:dyDescent="0.2">
      <c r="A924" t="str">
        <f ca="1">IF(ISNA(A$1), 0, OFFSET(data!$A$1, ROW()-1, A$1-1))</f>
        <v>Oahu</v>
      </c>
      <c r="B924">
        <f ca="1">IF(ISNA(B$1), 0, OFFSET(data!$A$1, ROW()-1, B$1-1))</f>
        <v>2045</v>
      </c>
      <c r="C924" s="5">
        <f ca="1">IF(ISNA(C$1), 0, OFFSET(data!$A$1, ROW()-1, C$1-1))</f>
        <v>53288.833333333336</v>
      </c>
      <c r="D924">
        <f ca="1">IF(ISNA(D$1), 0, OFFSET(data!$A$1, ROW()-1, D$1-1))</f>
        <v>0</v>
      </c>
      <c r="E924">
        <f ca="1">IF(ISNA(E$1), 0, OFFSET(data!$A$1, ROW()-1, E$1-1))</f>
        <v>662.726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42.8</v>
      </c>
      <c r="M924">
        <f ca="1">IF(ISNA(M$1), 0, OFFSET(data!$A$1, ROW()-1, M$1-1))</f>
        <v>89.343086088745807</v>
      </c>
      <c r="N924">
        <f ca="1">IF(ISNA(N$1), 0, OFFSET(data!$A$1, ROW()-1, N$1-1))</f>
        <v>97.930656563614704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892.79974265236001</v>
      </c>
      <c r="U924">
        <f ca="1">IF(ISNA(U$1), 0, OFFSET(data!$A$1, ROW()-1, U$1-1))</f>
        <v>991.99971405817803</v>
      </c>
      <c r="V924">
        <f ca="1">IF(ISNA(V$1), 0, OFFSET(data!$A$1, ROW()-1, V$1-1))</f>
        <v>0</v>
      </c>
      <c r="W924">
        <f ca="1">IF(ISNA(W$1), 0, OFFSET(data!$A$1, ROW()-1, W$1-1))</f>
        <v>-99.199971405817806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934.35661569997001</v>
      </c>
      <c r="AC924">
        <f ca="1">IF(ISNA(AC$1), 0, OFFSET(data!$A$1, ROW()-1, AC$1-1))</f>
        <v>226.250434788745</v>
      </c>
      <c r="AD924">
        <f ca="1">IF(ISNA(AD$1), 0, OFFSET(data!$A$1, ROW()-1, AD$1-1))</f>
        <v>0</v>
      </c>
      <c r="AE924" t="str">
        <f ca="1">IF(ISNA(AE$1), 0, OFFSET(data!$A$1, ROW()-1, AE$1-1))</f>
        <v>peak</v>
      </c>
      <c r="AF924" s="2">
        <f ca="1">AD924/1000</f>
        <v>0</v>
      </c>
      <c r="AG924">
        <f ca="1">U924+W924</f>
        <v>892.79974265236024</v>
      </c>
      <c r="AH924">
        <f ca="1">AB924+SUM(D924:M924,N924:P924)</f>
        <v>1827.1563583523305</v>
      </c>
      <c r="AI924">
        <f ca="1">AC924+SUM(U924:AA924)</f>
        <v>1119.0501774411052</v>
      </c>
    </row>
    <row r="925" spans="1:35" x14ac:dyDescent="0.2">
      <c r="A925" t="str">
        <f ca="1">IF(ISNA(A$1), 0, OFFSET(data!$A$1, ROW()-1, A$1-1))</f>
        <v>Oahu</v>
      </c>
      <c r="B925">
        <f ca="1">IF(ISNA(B$1), 0, OFFSET(data!$A$1, ROW()-1, B$1-1))</f>
        <v>2045</v>
      </c>
      <c r="C925" s="5">
        <f ca="1">IF(ISNA(C$1), 0, OFFSET(data!$A$1, ROW()-1, C$1-1))</f>
        <v>53288.916666666664</v>
      </c>
      <c r="D925">
        <f ca="1">IF(ISNA(D$1), 0, OFFSET(data!$A$1, ROW()-1, D$1-1))</f>
        <v>0</v>
      </c>
      <c r="E925">
        <f ca="1">IF(ISNA(E$1), 0, OFFSET(data!$A$1, ROW()-1, E$1-1))</f>
        <v>549.726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42.8</v>
      </c>
      <c r="M925">
        <f ca="1">IF(ISNA(M$1), 0, OFFSET(data!$A$1, ROW()-1, M$1-1))</f>
        <v>18.2739080549783</v>
      </c>
      <c r="N925">
        <f ca="1">IF(ISNA(N$1), 0, OFFSET(data!$A$1, ROW()-1, N$1-1))</f>
        <v>144.076485273656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754.876393328635</v>
      </c>
      <c r="U925">
        <f ca="1">IF(ISNA(U$1), 0, OFFSET(data!$A$1, ROW()-1, U$1-1))</f>
        <v>838.75154814293001</v>
      </c>
      <c r="V925">
        <f ca="1">IF(ISNA(V$1), 0, OFFSET(data!$A$1, ROW()-1, V$1-1))</f>
        <v>0</v>
      </c>
      <c r="W925">
        <f ca="1">IF(ISNA(W$1), 0, OFFSET(data!$A$1, ROW()-1, W$1-1))</f>
        <v>-83.875154814292998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888.21078698992903</v>
      </c>
      <c r="AC925">
        <f ca="1">IF(ISNA(AC$1), 0, OFFSET(data!$A$1, ROW()-1, AC$1-1))</f>
        <v>168.85990805497801</v>
      </c>
      <c r="AD925">
        <f ca="1">IF(ISNA(AD$1), 0, OFFSET(data!$A$1, ROW()-1, AD$1-1))</f>
        <v>0</v>
      </c>
      <c r="AE925" t="str">
        <f ca="1">IF(ISNA(AE$1), 0, OFFSET(data!$A$1, ROW()-1, AE$1-1))</f>
        <v>peak</v>
      </c>
      <c r="AF925" s="2">
        <f ca="1">AD925/1000</f>
        <v>0</v>
      </c>
      <c r="AG925">
        <f ca="1">U925+W925</f>
        <v>754.87639332863705</v>
      </c>
      <c r="AH925">
        <f ca="1">AB925+SUM(D925:M925,N925:P925)</f>
        <v>1643.0871803185632</v>
      </c>
      <c r="AI925">
        <f ca="1">AC925+SUM(U925:AA925)</f>
        <v>923.736301383615</v>
      </c>
    </row>
    <row r="926" spans="1:35" x14ac:dyDescent="0.2">
      <c r="A926" t="str">
        <f ca="1">IF(ISNA(A$1), 0, OFFSET(data!$A$1, ROW()-1, A$1-1))</f>
        <v>Oahu</v>
      </c>
      <c r="B926">
        <f ca="1">IF(ISNA(B$1), 0, OFFSET(data!$A$1, ROW()-1, B$1-1))</f>
        <v>2045</v>
      </c>
      <c r="C926" s="5">
        <f ca="1">IF(ISNA(C$1), 0, OFFSET(data!$A$1, ROW()-1, C$1-1))</f>
        <v>53311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42.8</v>
      </c>
      <c r="M926">
        <f ca="1">IF(ISNA(M$1), 0, OFFSET(data!$A$1, ROW()-1, M$1-1))</f>
        <v>407.394770021456</v>
      </c>
      <c r="N926">
        <f ca="1">IF(ISNA(N$1), 0, OFFSET(data!$A$1, ROW()-1, N$1-1))</f>
        <v>205.924575120307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656.11934514176301</v>
      </c>
      <c r="U926">
        <f ca="1">IF(ISNA(U$1), 0, OFFSET(data!$A$1, ROW()-1, U$1-1))</f>
        <v>729.02149460196097</v>
      </c>
      <c r="V926">
        <f ca="1">IF(ISNA(V$1), 0, OFFSET(data!$A$1, ROW()-1, V$1-1))</f>
        <v>0</v>
      </c>
      <c r="W926">
        <f ca="1">IF(ISNA(W$1), 0, OFFSET(data!$A$1, ROW()-1, W$1-1))</f>
        <v>-72.9021494601961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826.36269714327796</v>
      </c>
      <c r="AC926">
        <f ca="1">IF(ISNA(AC$1), 0, OFFSET(data!$A$1, ROW()-1, AC$1-1))</f>
        <v>197.06511750863399</v>
      </c>
      <c r="AD926">
        <f ca="1">IF(ISNA(AD$1), 0, OFFSET(data!$A$1, ROW()-1, AD$1-1))</f>
        <v>0</v>
      </c>
      <c r="AE926" t="str">
        <f ca="1">IF(ISNA(AE$1), 0, OFFSET(data!$A$1, ROW()-1, AE$1-1))</f>
        <v>peak</v>
      </c>
      <c r="AF926" s="2">
        <f ca="1">AD926/1000</f>
        <v>0</v>
      </c>
      <c r="AG926">
        <f ca="1">U926+W926</f>
        <v>656.11934514176482</v>
      </c>
      <c r="AH926">
        <f ca="1">AB926+SUM(D926:M926,N926:P926)</f>
        <v>1482.482042285041</v>
      </c>
      <c r="AI926">
        <f ca="1">AC926+SUM(U926:AA926)</f>
        <v>853.18446265039881</v>
      </c>
    </row>
    <row r="927" spans="1:35" x14ac:dyDescent="0.2">
      <c r="A927" t="str">
        <f ca="1">IF(ISNA(A$1), 0, OFFSET(data!$A$1, ROW()-1, A$1-1))</f>
        <v>Oahu</v>
      </c>
      <c r="B927">
        <f ca="1">IF(ISNA(B$1), 0, OFFSET(data!$A$1, ROW()-1, B$1-1))</f>
        <v>2045</v>
      </c>
      <c r="C927" s="5">
        <f ca="1">IF(ISNA(C$1), 0, OFFSET(data!$A$1, ROW()-1, C$1-1))</f>
        <v>53311.083333333336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42.8</v>
      </c>
      <c r="M927">
        <f ca="1">IF(ISNA(M$1), 0, OFFSET(data!$A$1, ROW()-1, M$1-1))</f>
        <v>411.31657511814899</v>
      </c>
      <c r="N927">
        <f ca="1">IF(ISNA(N$1), 0, OFFSET(data!$A$1, ROW()-1, N$1-1))</f>
        <v>129.49816545261299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583.61474057076305</v>
      </c>
      <c r="U927">
        <f ca="1">IF(ISNA(U$1), 0, OFFSET(data!$A$1, ROW()-1, U$1-1))</f>
        <v>648.46082285640296</v>
      </c>
      <c r="V927">
        <f ca="1">IF(ISNA(V$1), 0, OFFSET(data!$A$1, ROW()-1, V$1-1))</f>
        <v>0</v>
      </c>
      <c r="W927">
        <f ca="1">IF(ISNA(W$1), 0, OFFSET(data!$A$1, ROW()-1, W$1-1))</f>
        <v>-64.846082285640307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902.78910681097204</v>
      </c>
      <c r="AC927">
        <f ca="1">IF(ISNA(AC$1), 0, OFFSET(data!$A$1, ROW()-1, AC$1-1))</f>
        <v>197.06511750863399</v>
      </c>
      <c r="AD927">
        <f ca="1">IF(ISNA(AD$1), 0, OFFSET(data!$A$1, ROW()-1, AD$1-1))</f>
        <v>0</v>
      </c>
      <c r="AE927" t="str">
        <f ca="1">IF(ISNA(AE$1), 0, OFFSET(data!$A$1, ROW()-1, AE$1-1))</f>
        <v>peak</v>
      </c>
      <c r="AF927" s="2">
        <f ca="1">AD927/1000</f>
        <v>0</v>
      </c>
      <c r="AG927">
        <f ca="1">U927+W927</f>
        <v>583.61474057076271</v>
      </c>
      <c r="AH927">
        <f ca="1">AB927+SUM(D927:M927,N927:P927)</f>
        <v>1486.4038473817341</v>
      </c>
      <c r="AI927">
        <f ca="1">AC927+SUM(U927:AA927)</f>
        <v>780.67985807939669</v>
      </c>
    </row>
    <row r="928" spans="1:35" x14ac:dyDescent="0.2">
      <c r="A928" t="str">
        <f ca="1">IF(ISNA(A$1), 0, OFFSET(data!$A$1, ROW()-1, A$1-1))</f>
        <v>Oahu</v>
      </c>
      <c r="B928">
        <f ca="1">IF(ISNA(B$1), 0, OFFSET(data!$A$1, ROW()-1, B$1-1))</f>
        <v>2045</v>
      </c>
      <c r="C928" s="5">
        <f ca="1">IF(ISNA(C$1), 0, OFFSET(data!$A$1, ROW()-1, C$1-1))</f>
        <v>53311.166666666664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42.8</v>
      </c>
      <c r="M928">
        <f ca="1">IF(ISNA(M$1), 0, OFFSET(data!$A$1, ROW()-1, M$1-1))</f>
        <v>356.78392193443699</v>
      </c>
      <c r="N928">
        <f ca="1">IF(ISNA(N$1), 0, OFFSET(data!$A$1, ROW()-1, N$1-1))</f>
        <v>211.23679780067499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610.82071973511302</v>
      </c>
      <c r="U928">
        <f ca="1">IF(ISNA(U$1), 0, OFFSET(data!$A$1, ROW()-1, U$1-1))</f>
        <v>678.68968859457004</v>
      </c>
      <c r="V928">
        <f ca="1">IF(ISNA(V$1), 0, OFFSET(data!$A$1, ROW()-1, V$1-1))</f>
        <v>0</v>
      </c>
      <c r="W928">
        <f ca="1">IF(ISNA(W$1), 0, OFFSET(data!$A$1, ROW()-1, W$1-1))</f>
        <v>-67.868968859456999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821.05047446290996</v>
      </c>
      <c r="AC928">
        <f ca="1">IF(ISNA(AC$1), 0, OFFSET(data!$A$1, ROW()-1, AC$1-1))</f>
        <v>197.06511750863399</v>
      </c>
      <c r="AD928">
        <f ca="1">IF(ISNA(AD$1), 0, OFFSET(data!$A$1, ROW()-1, AD$1-1))</f>
        <v>0</v>
      </c>
      <c r="AE928" t="str">
        <f ca="1">IF(ISNA(AE$1), 0, OFFSET(data!$A$1, ROW()-1, AE$1-1))</f>
        <v>peak</v>
      </c>
      <c r="AF928" s="2">
        <f ca="1">AD928/1000</f>
        <v>0</v>
      </c>
      <c r="AG928">
        <f ca="1">U928+W928</f>
        <v>610.82071973511302</v>
      </c>
      <c r="AH928">
        <f ca="1">AB928+SUM(D928:M928,N928:P928)</f>
        <v>1431.8711941980218</v>
      </c>
      <c r="AI928">
        <f ca="1">AC928+SUM(U928:AA928)</f>
        <v>807.88583724374701</v>
      </c>
    </row>
    <row r="929" spans="1:35" x14ac:dyDescent="0.2">
      <c r="A929" t="str">
        <f ca="1">IF(ISNA(A$1), 0, OFFSET(data!$A$1, ROW()-1, A$1-1))</f>
        <v>Oahu</v>
      </c>
      <c r="B929">
        <f ca="1">IF(ISNA(B$1), 0, OFFSET(data!$A$1, ROW()-1, B$1-1))</f>
        <v>2045</v>
      </c>
      <c r="C929" s="5">
        <f ca="1">IF(ISNA(C$1), 0, OFFSET(data!$A$1, ROW()-1, C$1-1))</f>
        <v>53311.25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42.8</v>
      </c>
      <c r="M929">
        <f ca="1">IF(ISNA(M$1), 0, OFFSET(data!$A$1, ROW()-1, M$1-1))</f>
        <v>375.430008021579</v>
      </c>
      <c r="N929">
        <f ca="1">IF(ISNA(N$1), 0, OFFSET(data!$A$1, ROW()-1, N$1-1))</f>
        <v>334.58447981515297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752.81448783673295</v>
      </c>
      <c r="U929">
        <f ca="1">IF(ISNA(U$1), 0, OFFSET(data!$A$1, ROW()-1, U$1-1))</f>
        <v>836.46054204081497</v>
      </c>
      <c r="V929">
        <f ca="1">IF(ISNA(V$1), 0, OFFSET(data!$A$1, ROW()-1, V$1-1))</f>
        <v>0</v>
      </c>
      <c r="W929">
        <f ca="1">IF(ISNA(W$1), 0, OFFSET(data!$A$1, ROW()-1, W$1-1))</f>
        <v>-83.646054204081494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697.70279244843096</v>
      </c>
      <c r="AC929">
        <f ca="1">IF(ISNA(AC$1), 0, OFFSET(data!$A$1, ROW()-1, AC$1-1))</f>
        <v>197.06511750863399</v>
      </c>
      <c r="AD929">
        <f ca="1">IF(ISNA(AD$1), 0, OFFSET(data!$A$1, ROW()-1, AD$1-1))</f>
        <v>0</v>
      </c>
      <c r="AE929" t="str">
        <f ca="1">IF(ISNA(AE$1), 0, OFFSET(data!$A$1, ROW()-1, AE$1-1))</f>
        <v>peak</v>
      </c>
      <c r="AF929" s="2">
        <f ca="1">AD929/1000</f>
        <v>0</v>
      </c>
      <c r="AG929">
        <f ca="1">U929+W929</f>
        <v>752.81448783673352</v>
      </c>
      <c r="AH929">
        <f ca="1">AB929+SUM(D929:M929,N929:P929)</f>
        <v>1450.517280285163</v>
      </c>
      <c r="AI929">
        <f ca="1">AC929+SUM(U929:AA929)</f>
        <v>949.87960534536751</v>
      </c>
    </row>
    <row r="930" spans="1:35" x14ac:dyDescent="0.2">
      <c r="A930" t="str">
        <f ca="1">IF(ISNA(A$1), 0, OFFSET(data!$A$1, ROW()-1, A$1-1))</f>
        <v>Oahu</v>
      </c>
      <c r="B930">
        <f ca="1">IF(ISNA(B$1), 0, OFFSET(data!$A$1, ROW()-1, B$1-1))</f>
        <v>2045</v>
      </c>
      <c r="C930" s="5">
        <f ca="1">IF(ISNA(C$1), 0, OFFSET(data!$A$1, ROW()-1, C$1-1))</f>
        <v>53311.333333333336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1057.9098196237701</v>
      </c>
      <c r="L930">
        <f ca="1">IF(ISNA(L$1), 0, OFFSET(data!$A$1, ROW()-1, L$1-1))</f>
        <v>42.8</v>
      </c>
      <c r="M930">
        <f ca="1">IF(ISNA(M$1), 0, OFFSET(data!$A$1, ROW()-1, M$1-1))</f>
        <v>368.24002445027003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1468.9498440740399</v>
      </c>
      <c r="U930">
        <f ca="1">IF(ISNA(U$1), 0, OFFSET(data!$A$1, ROW()-1, U$1-1))</f>
        <v>1048.2487405438001</v>
      </c>
      <c r="V930">
        <f ca="1">IF(ISNA(V$1), 0, OFFSET(data!$A$1, ROW()-1, V$1-1))</f>
        <v>6.1186380325440801</v>
      </c>
      <c r="W930">
        <f ca="1">IF(ISNA(W$1), 0, OFFSET(data!$A$1, ROW()-1, W$1-1))</f>
        <v>119.978948159765</v>
      </c>
      <c r="X930">
        <f ca="1">IF(ISNA(X$1), 0, OFFSET(data!$A$1, ROW()-1, X$1-1))</f>
        <v>294.603517337928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1557.8132498482</v>
      </c>
      <c r="AC930">
        <f ca="1">IF(ISNA(AC$1), 0, OFFSET(data!$A$1, ROW()-1, AC$1-1))</f>
        <v>956.49692279631404</v>
      </c>
      <c r="AD930">
        <f ca="1">IF(ISNA(AD$1), 0, OFFSET(data!$A$1, ROW()-1, AD$1-1))</f>
        <v>0</v>
      </c>
      <c r="AE930" t="str">
        <f ca="1">IF(ISNA(AE$1), 0, OFFSET(data!$A$1, ROW()-1, AE$1-1))</f>
        <v>peak</v>
      </c>
      <c r="AF930" s="2">
        <f ca="1">AD930/1000</f>
        <v>0</v>
      </c>
      <c r="AG930">
        <f ca="1">U930+W930</f>
        <v>1168.227688703565</v>
      </c>
      <c r="AH930">
        <f ca="1">AB930+SUM(D930:M930,N930:P930)</f>
        <v>3026.7630939222399</v>
      </c>
      <c r="AI930">
        <f ca="1">AC930+SUM(U930:AA930)</f>
        <v>2425.446766870351</v>
      </c>
    </row>
    <row r="931" spans="1:35" x14ac:dyDescent="0.2">
      <c r="A931" t="str">
        <f ca="1">IF(ISNA(A$1), 0, OFFSET(data!$A$1, ROW()-1, A$1-1))</f>
        <v>Oahu</v>
      </c>
      <c r="B931">
        <f ca="1">IF(ISNA(B$1), 0, OFFSET(data!$A$1, ROW()-1, B$1-1))</f>
        <v>2045</v>
      </c>
      <c r="C931" s="5">
        <f ca="1">IF(ISNA(C$1), 0, OFFSET(data!$A$1, ROW()-1, C$1-1))</f>
        <v>53311.416666666664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1787.66672046489</v>
      </c>
      <c r="L931">
        <f ca="1">IF(ISNA(L$1), 0, OFFSET(data!$A$1, ROW()-1, L$1-1))</f>
        <v>42.8</v>
      </c>
      <c r="M931">
        <f ca="1">IF(ISNA(M$1), 0, OFFSET(data!$A$1, ROW()-1, M$1-1))</f>
        <v>379.400316617778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2209.8670370826699</v>
      </c>
      <c r="U931">
        <f ca="1">IF(ISNA(U$1), 0, OFFSET(data!$A$1, ROW()-1, U$1-1))</f>
        <v>1110.79122138139</v>
      </c>
      <c r="V931">
        <f ca="1">IF(ISNA(V$1), 0, OFFSET(data!$A$1, ROW()-1, V$1-1))</f>
        <v>684.49335020358501</v>
      </c>
      <c r="W931">
        <f ca="1">IF(ISNA(W$1), 0, OFFSET(data!$A$1, ROW()-1, W$1-1))</f>
        <v>119.978948159765</v>
      </c>
      <c r="X931">
        <f ca="1">IF(ISNA(X$1), 0, OFFSET(data!$A$1, ROW()-1, X$1-1))</f>
        <v>294.603517337928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2242.442210103</v>
      </c>
      <c r="AC931">
        <f ca="1">IF(ISNA(AC$1), 0, OFFSET(data!$A$1, ROW()-1, AC$1-1))</f>
        <v>1084.81526741311</v>
      </c>
      <c r="AD931">
        <f ca="1">IF(ISNA(AD$1), 0, OFFSET(data!$A$1, ROW()-1, AD$1-1))</f>
        <v>0</v>
      </c>
      <c r="AE931" t="str">
        <f ca="1">IF(ISNA(AE$1), 0, OFFSET(data!$A$1, ROW()-1, AE$1-1))</f>
        <v>peak</v>
      </c>
      <c r="AF931" s="2">
        <f ca="1">AD931/1000</f>
        <v>0</v>
      </c>
      <c r="AG931">
        <f ca="1">U931+W931</f>
        <v>1230.7701695411549</v>
      </c>
      <c r="AH931">
        <f ca="1">AB931+SUM(D931:M931,N931:P931)</f>
        <v>4452.309247185668</v>
      </c>
      <c r="AI931">
        <f ca="1">AC931+SUM(U931:AA931)</f>
        <v>3294.6823044957773</v>
      </c>
    </row>
    <row r="932" spans="1:35" x14ac:dyDescent="0.2">
      <c r="A932" t="str">
        <f ca="1">IF(ISNA(A$1), 0, OFFSET(data!$A$1, ROW()-1, A$1-1))</f>
        <v>Oahu</v>
      </c>
      <c r="B932">
        <f ca="1">IF(ISNA(B$1), 0, OFFSET(data!$A$1, ROW()-1, B$1-1))</f>
        <v>2045</v>
      </c>
      <c r="C932" s="5">
        <f ca="1">IF(ISNA(C$1), 0, OFFSET(data!$A$1, ROW()-1, C$1-1))</f>
        <v>53311.5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2044.93766456505</v>
      </c>
      <c r="L932">
        <f ca="1">IF(ISNA(L$1), 0, OFFSET(data!$A$1, ROW()-1, L$1-1))</f>
        <v>42.8</v>
      </c>
      <c r="M932">
        <f ca="1">IF(ISNA(M$1), 0, OFFSET(data!$A$1, ROW()-1, M$1-1))</f>
        <v>364.55354238102501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502.00831106220397</v>
      </c>
      <c r="R932">
        <f ca="1">IF(ISNA(R$1), 0, OFFSET(data!$A$1, ROW()-1, R$1-1))</f>
        <v>0</v>
      </c>
      <c r="S932">
        <f ca="1">IF(ISNA(S$1), 0, OFFSET(data!$A$1, ROW()-1, S$1-1))</f>
        <v>7.4731624999999804</v>
      </c>
      <c r="T932">
        <f ca="1">IF(ISNA(T$1), 0, OFFSET(data!$A$1, ROW()-1, T$1-1))</f>
        <v>2452.2912069460799</v>
      </c>
      <c r="U932">
        <f ca="1">IF(ISNA(U$1), 0, OFFSET(data!$A$1, ROW()-1, U$1-1))</f>
        <v>1096.21038507501</v>
      </c>
      <c r="V932">
        <f ca="1">IF(ISNA(V$1), 0, OFFSET(data!$A$1, ROW()-1, V$1-1))</f>
        <v>941.49835637337196</v>
      </c>
      <c r="W932">
        <f ca="1">IF(ISNA(W$1), 0, OFFSET(data!$A$1, ROW()-1, W$1-1))</f>
        <v>119.978948159765</v>
      </c>
      <c r="X932">
        <f ca="1">IF(ISNA(X$1), 0, OFFSET(data!$A$1, ROW()-1, X$1-1))</f>
        <v>294.603517337928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3007.4706062043501</v>
      </c>
      <c r="AC932">
        <f ca="1">IF(ISNA(AC$1), 0, OFFSET(data!$A$1, ROW()-1, AC$1-1))</f>
        <v>1102.3481407424399</v>
      </c>
      <c r="AD932">
        <f ca="1">IF(ISNA(AD$1), 0, OFFSET(data!$A$1, ROW()-1, AD$1-1))</f>
        <v>0</v>
      </c>
      <c r="AE932" t="str">
        <f ca="1">IF(ISNA(AE$1), 0, OFFSET(data!$A$1, ROW()-1, AE$1-1))</f>
        <v>peak</v>
      </c>
      <c r="AF932" s="2">
        <f ca="1">AD932/1000</f>
        <v>0</v>
      </c>
      <c r="AG932">
        <f ca="1">U932+W932</f>
        <v>1216.1893332347749</v>
      </c>
      <c r="AH932">
        <f ca="1">AB932+SUM(D932:M932,N932:P932)</f>
        <v>5459.761813150426</v>
      </c>
      <c r="AI932">
        <f ca="1">AC932+SUM(U932:AA932)</f>
        <v>3554.639347688515</v>
      </c>
    </row>
    <row r="933" spans="1:35" x14ac:dyDescent="0.2">
      <c r="A933" t="str">
        <f ca="1">IF(ISNA(A$1), 0, OFFSET(data!$A$1, ROW()-1, A$1-1))</f>
        <v>Oahu</v>
      </c>
      <c r="B933">
        <f ca="1">IF(ISNA(B$1), 0, OFFSET(data!$A$1, ROW()-1, B$1-1))</f>
        <v>2045</v>
      </c>
      <c r="C933" s="5">
        <f ca="1">IF(ISNA(C$1), 0, OFFSET(data!$A$1, ROW()-1, C$1-1))</f>
        <v>53311.583333333336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2008.9199754953099</v>
      </c>
      <c r="L933">
        <f ca="1">IF(ISNA(L$1), 0, OFFSET(data!$A$1, ROW()-1, L$1-1))</f>
        <v>42.8</v>
      </c>
      <c r="M933">
        <f ca="1">IF(ISNA(M$1), 0, OFFSET(data!$A$1, ROW()-1, M$1-1))</f>
        <v>362.17709738102502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289.09161568168798</v>
      </c>
      <c r="R933">
        <f ca="1">IF(ISNA(R$1), 0, OFFSET(data!$A$1, ROW()-1, R$1-1))</f>
        <v>0</v>
      </c>
      <c r="S933">
        <f ca="1">IF(ISNA(S$1), 0, OFFSET(data!$A$1, ROW()-1, S$1-1))</f>
        <v>9.3029445058625697</v>
      </c>
      <c r="T933">
        <f ca="1">IF(ISNA(T$1), 0, OFFSET(data!$A$1, ROW()-1, T$1-1))</f>
        <v>2413.8970728763302</v>
      </c>
      <c r="U933">
        <f ca="1">IF(ISNA(U$1), 0, OFFSET(data!$A$1, ROW()-1, U$1-1))</f>
        <v>1057.81625100527</v>
      </c>
      <c r="V933">
        <f ca="1">IF(ISNA(V$1), 0, OFFSET(data!$A$1, ROW()-1, V$1-1))</f>
        <v>941.49835637337196</v>
      </c>
      <c r="W933">
        <f ca="1">IF(ISNA(W$1), 0, OFFSET(data!$A$1, ROW()-1, W$1-1))</f>
        <v>119.978948159765</v>
      </c>
      <c r="X933">
        <f ca="1">IF(ISNA(X$1), 0, OFFSET(data!$A$1, ROW()-1, X$1-1))</f>
        <v>294.603517337928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2792.5442794227301</v>
      </c>
      <c r="AC933">
        <f ca="1">IF(ISNA(AC$1), 0, OFFSET(data!$A$1, ROW()-1, AC$1-1))</f>
        <v>1101.95386516592</v>
      </c>
      <c r="AD933">
        <f ca="1">IF(ISNA(AD$1), 0, OFFSET(data!$A$1, ROW()-1, AD$1-1))</f>
        <v>0</v>
      </c>
      <c r="AE933" t="str">
        <f ca="1">IF(ISNA(AE$1), 0, OFFSET(data!$A$1, ROW()-1, AE$1-1))</f>
        <v>peak</v>
      </c>
      <c r="AF933" s="2">
        <f ca="1">AD933/1000</f>
        <v>0</v>
      </c>
      <c r="AG933">
        <f ca="1">U933+W933</f>
        <v>1177.795199165035</v>
      </c>
      <c r="AH933">
        <f ca="1">AB933+SUM(D933:M933,N933:P933)</f>
        <v>5206.4413522990653</v>
      </c>
      <c r="AI933">
        <f ca="1">AC933+SUM(U933:AA933)</f>
        <v>3515.8509380422552</v>
      </c>
    </row>
    <row r="934" spans="1:35" x14ac:dyDescent="0.2">
      <c r="A934" t="str">
        <f ca="1">IF(ISNA(A$1), 0, OFFSET(data!$A$1, ROW()-1, A$1-1))</f>
        <v>Oahu</v>
      </c>
      <c r="B934">
        <f ca="1">IF(ISNA(B$1), 0, OFFSET(data!$A$1, ROW()-1, B$1-1))</f>
        <v>2045</v>
      </c>
      <c r="C934" s="5">
        <f ca="1">IF(ISNA(C$1), 0, OFFSET(data!$A$1, ROW()-1, C$1-1))</f>
        <v>53311.666666666664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897.60632669816596</v>
      </c>
      <c r="L934">
        <f ca="1">IF(ISNA(L$1), 0, OFFSET(data!$A$1, ROW()-1, L$1-1))</f>
        <v>42.8</v>
      </c>
      <c r="M934">
        <f ca="1">IF(ISNA(M$1), 0, OFFSET(data!$A$1, ROW()-1, M$1-1))</f>
        <v>345.178909063025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1285.58523576119</v>
      </c>
      <c r="U934">
        <f ca="1">IF(ISNA(U$1), 0, OFFSET(data!$A$1, ROW()-1, U$1-1))</f>
        <v>1075.67312202219</v>
      </c>
      <c r="V934">
        <f ca="1">IF(ISNA(V$1), 0, OFFSET(data!$A$1, ROW()-1, V$1-1))</f>
        <v>0</v>
      </c>
      <c r="W934">
        <f ca="1">IF(ISNA(W$1), 0, OFFSET(data!$A$1, ROW()-1, W$1-1))</f>
        <v>119.978948159765</v>
      </c>
      <c r="X934">
        <f ca="1">IF(ISNA(X$1), 0, OFFSET(data!$A$1, ROW()-1, X$1-1))</f>
        <v>89.933165579230604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1349.7666982047999</v>
      </c>
      <c r="AC934">
        <f ca="1">IF(ISNA(AC$1), 0, OFFSET(data!$A$1, ROW()-1, AC$1-1))</f>
        <v>872.90563108395202</v>
      </c>
      <c r="AD934">
        <f ca="1">IF(ISNA(AD$1), 0, OFFSET(data!$A$1, ROW()-1, AD$1-1))</f>
        <v>0</v>
      </c>
      <c r="AE934" t="str">
        <f ca="1">IF(ISNA(AE$1), 0, OFFSET(data!$A$1, ROW()-1, AE$1-1))</f>
        <v>peak</v>
      </c>
      <c r="AF934" s="2">
        <f ca="1">AD934/1000</f>
        <v>0</v>
      </c>
      <c r="AG934">
        <f ca="1">U934+W934</f>
        <v>1195.652070181955</v>
      </c>
      <c r="AH934">
        <f ca="1">AB934+SUM(D934:M934,N934:P934)</f>
        <v>2635.3519339659906</v>
      </c>
      <c r="AI934">
        <f ca="1">AC934+SUM(U934:AA934)</f>
        <v>2158.4908668451376</v>
      </c>
    </row>
    <row r="935" spans="1:35" x14ac:dyDescent="0.2">
      <c r="A935" t="str">
        <f ca="1">IF(ISNA(A$1), 0, OFFSET(data!$A$1, ROW()-1, A$1-1))</f>
        <v>Oahu</v>
      </c>
      <c r="B935">
        <f ca="1">IF(ISNA(B$1), 0, OFFSET(data!$A$1, ROW()-1, B$1-1))</f>
        <v>2045</v>
      </c>
      <c r="C935" s="5">
        <f ca="1">IF(ISNA(C$1), 0, OFFSET(data!$A$1, ROW()-1, C$1-1))</f>
        <v>53311.75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42.8</v>
      </c>
      <c r="M935">
        <f ca="1">IF(ISNA(M$1), 0, OFFSET(data!$A$1, ROW()-1, M$1-1))</f>
        <v>416.13732778153502</v>
      </c>
      <c r="N935">
        <f ca="1">IF(ISNA(N$1), 0, OFFSET(data!$A$1, ROW()-1, N$1-1))</f>
        <v>580.56742489463397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1039.50475267617</v>
      </c>
      <c r="U935">
        <f ca="1">IF(ISNA(U$1), 0, OFFSET(data!$A$1, ROW()-1, U$1-1))</f>
        <v>1155.0052807513</v>
      </c>
      <c r="V935">
        <f ca="1">IF(ISNA(V$1), 0, OFFSET(data!$A$1, ROW()-1, V$1-1))</f>
        <v>0</v>
      </c>
      <c r="W935">
        <f ca="1">IF(ISNA(W$1), 0, OFFSET(data!$A$1, ROW()-1, W$1-1))</f>
        <v>-115.50052807513001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451.71984736895001</v>
      </c>
      <c r="AC935">
        <f ca="1">IF(ISNA(AC$1), 0, OFFSET(data!$A$1, ROW()-1, AC$1-1))</f>
        <v>197.06511750863399</v>
      </c>
      <c r="AD935">
        <f ca="1">IF(ISNA(AD$1), 0, OFFSET(data!$A$1, ROW()-1, AD$1-1))</f>
        <v>0</v>
      </c>
      <c r="AE935" t="str">
        <f ca="1">IF(ISNA(AE$1), 0, OFFSET(data!$A$1, ROW()-1, AE$1-1))</f>
        <v>peak</v>
      </c>
      <c r="AF935" s="2">
        <f ca="1">AD935/1000</f>
        <v>0</v>
      </c>
      <c r="AG935">
        <f ca="1">U935+W935</f>
        <v>1039.50475267617</v>
      </c>
      <c r="AH935">
        <f ca="1">AB935+SUM(D935:M935,N935:P935)</f>
        <v>1491.2246000451191</v>
      </c>
      <c r="AI935">
        <f ca="1">AC935+SUM(U935:AA935)</f>
        <v>1236.5698701848041</v>
      </c>
    </row>
    <row r="936" spans="1:35" x14ac:dyDescent="0.2">
      <c r="A936" t="str">
        <f ca="1">IF(ISNA(A$1), 0, OFFSET(data!$A$1, ROW()-1, A$1-1))</f>
        <v>Oahu</v>
      </c>
      <c r="B936">
        <f ca="1">IF(ISNA(B$1), 0, OFFSET(data!$A$1, ROW()-1, B$1-1))</f>
        <v>2045</v>
      </c>
      <c r="C936" s="5">
        <f ca="1">IF(ISNA(C$1), 0, OFFSET(data!$A$1, ROW()-1, C$1-1))</f>
        <v>53311.833333333336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42.8</v>
      </c>
      <c r="M936">
        <f ca="1">IF(ISNA(M$1), 0, OFFSET(data!$A$1, ROW()-1, M$1-1))</f>
        <v>411.38131528924799</v>
      </c>
      <c r="N936">
        <f ca="1">IF(ISNA(N$1), 0, OFFSET(data!$A$1, ROW()-1, N$1-1))</f>
        <v>496.69180739994198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950.87312268919095</v>
      </c>
      <c r="U936">
        <f ca="1">IF(ISNA(U$1), 0, OFFSET(data!$A$1, ROW()-1, U$1-1))</f>
        <v>1056.52569187687</v>
      </c>
      <c r="V936">
        <f ca="1">IF(ISNA(V$1), 0, OFFSET(data!$A$1, ROW()-1, V$1-1))</f>
        <v>0</v>
      </c>
      <c r="W936">
        <f ca="1">IF(ISNA(W$1), 0, OFFSET(data!$A$1, ROW()-1, W$1-1))</f>
        <v>-105.65256918768701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535.59546486364297</v>
      </c>
      <c r="AC936">
        <f ca="1">IF(ISNA(AC$1), 0, OFFSET(data!$A$1, ROW()-1, AC$1-1))</f>
        <v>197.06511750863399</v>
      </c>
      <c r="AD936">
        <f ca="1">IF(ISNA(AD$1), 0, OFFSET(data!$A$1, ROW()-1, AD$1-1))</f>
        <v>0</v>
      </c>
      <c r="AE936" t="str">
        <f ca="1">IF(ISNA(AE$1), 0, OFFSET(data!$A$1, ROW()-1, AE$1-1))</f>
        <v>peak</v>
      </c>
      <c r="AF936" s="2">
        <f ca="1">AD936/1000</f>
        <v>0</v>
      </c>
      <c r="AG936">
        <f ca="1">U936+W936</f>
        <v>950.87312268918299</v>
      </c>
      <c r="AH936">
        <f ca="1">AB936+SUM(D936:M936,N936:P936)</f>
        <v>1486.468587552833</v>
      </c>
      <c r="AI936">
        <f ca="1">AC936+SUM(U936:AA936)</f>
        <v>1147.9382401978169</v>
      </c>
    </row>
    <row r="937" spans="1:35" x14ac:dyDescent="0.2">
      <c r="A937" t="str">
        <f ca="1">IF(ISNA(A$1), 0, OFFSET(data!$A$1, ROW()-1, A$1-1))</f>
        <v>Oahu</v>
      </c>
      <c r="B937">
        <f ca="1">IF(ISNA(B$1), 0, OFFSET(data!$A$1, ROW()-1, B$1-1))</f>
        <v>2045</v>
      </c>
      <c r="C937" s="5">
        <f ca="1">IF(ISNA(C$1), 0, OFFSET(data!$A$1, ROW()-1, C$1-1))</f>
        <v>53311.916666666664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42.8</v>
      </c>
      <c r="M937">
        <f ca="1">IF(ISNA(M$1), 0, OFFSET(data!$A$1, ROW()-1, M$1-1))</f>
        <v>404.76091813844999</v>
      </c>
      <c r="N937">
        <f ca="1">IF(ISNA(N$1), 0, OFFSET(data!$A$1, ROW()-1, N$1-1))</f>
        <v>357.74458040125802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805.30549853970797</v>
      </c>
      <c r="U937">
        <f ca="1">IF(ISNA(U$1), 0, OFFSET(data!$A$1, ROW()-1, U$1-1))</f>
        <v>894.78388726634205</v>
      </c>
      <c r="V937">
        <f ca="1">IF(ISNA(V$1), 0, OFFSET(data!$A$1, ROW()-1, V$1-1))</f>
        <v>0</v>
      </c>
      <c r="W937">
        <f ca="1">IF(ISNA(W$1), 0, OFFSET(data!$A$1, ROW()-1, W$1-1))</f>
        <v>-89.478388726634194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674.54269186232705</v>
      </c>
      <c r="AC937">
        <f ca="1">IF(ISNA(AC$1), 0, OFFSET(data!$A$1, ROW()-1, AC$1-1))</f>
        <v>197.06511750863399</v>
      </c>
      <c r="AD937">
        <f ca="1">IF(ISNA(AD$1), 0, OFFSET(data!$A$1, ROW()-1, AD$1-1))</f>
        <v>0</v>
      </c>
      <c r="AE937" t="str">
        <f ca="1">IF(ISNA(AE$1), 0, OFFSET(data!$A$1, ROW()-1, AE$1-1))</f>
        <v>peak</v>
      </c>
      <c r="AF937" s="2">
        <f ca="1">AD937/1000</f>
        <v>0</v>
      </c>
      <c r="AG937">
        <f ca="1">U937+W937</f>
        <v>805.30549853970786</v>
      </c>
      <c r="AH937">
        <f ca="1">AB937+SUM(D937:M937,N937:P937)</f>
        <v>1479.848190402035</v>
      </c>
      <c r="AI937">
        <f ca="1">AC937+SUM(U937:AA937)</f>
        <v>1002.3706160483418</v>
      </c>
    </row>
    <row r="938" spans="1:35" hidden="1" x14ac:dyDescent="0.2">
      <c r="A938">
        <f ca="1">IF(ISNA(A$1), 0, OFFSET(data!$A$1, ROW()-1, A$1-1))</f>
        <v>0</v>
      </c>
      <c r="B938">
        <f ca="1">IF(ISNA(B$1), 0, OFFSET(data!$A$1, ROW()-1, B$1-1))</f>
        <v>0</v>
      </c>
      <c r="C938" s="5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0, OFFSET(data!$A$1, ROW()-1, AD$1-1))</f>
        <v>0</v>
      </c>
      <c r="AE938">
        <f ca="1">IF(ISNA(AE$1), 0, OFFSET(data!$A$1, ROW()-1, AE$1-1))</f>
        <v>0</v>
      </c>
      <c r="AF938" s="2">
        <f ca="1">AD938/1000</f>
        <v>0</v>
      </c>
      <c r="AG938">
        <f ca="1">U938+W938</f>
        <v>0</v>
      </c>
      <c r="AH938">
        <f ca="1">AB938+SUM(D938:M938,N938:P938)</f>
        <v>0</v>
      </c>
      <c r="AI938">
        <f ca="1">AC938+SUM(U938:AA938)</f>
        <v>0</v>
      </c>
    </row>
    <row r="939" spans="1:35" hidden="1" x14ac:dyDescent="0.2">
      <c r="A939">
        <f ca="1">IF(ISNA(A$1), 0, OFFSET(data!$A$1, ROW()-1, A$1-1))</f>
        <v>0</v>
      </c>
      <c r="B939">
        <f ca="1">IF(ISNA(B$1), 0, OFFSET(data!$A$1, ROW()-1, B$1-1))</f>
        <v>0</v>
      </c>
      <c r="C939" s="5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0, OFFSET(data!$A$1, ROW()-1, AD$1-1))</f>
        <v>0</v>
      </c>
      <c r="AE939">
        <f ca="1">IF(ISNA(AE$1), 0, OFFSET(data!$A$1, ROW()-1, AE$1-1))</f>
        <v>0</v>
      </c>
      <c r="AF939" s="2">
        <f ca="1">AD939/1000</f>
        <v>0</v>
      </c>
      <c r="AG939">
        <f ca="1">U939+W939</f>
        <v>0</v>
      </c>
      <c r="AH939">
        <f ca="1">AB939+SUM(D939:M939,N939:P939)</f>
        <v>0</v>
      </c>
      <c r="AI939">
        <f ca="1">AC939+SUM(U939:AA939)</f>
        <v>0</v>
      </c>
    </row>
    <row r="940" spans="1:35" hidden="1" x14ac:dyDescent="0.2">
      <c r="A940">
        <f ca="1">IF(ISNA(A$1), 0, OFFSET(data!$A$1, ROW()-1, A$1-1))</f>
        <v>0</v>
      </c>
      <c r="B940">
        <f ca="1">IF(ISNA(B$1), 0, OFFSET(data!$A$1, ROW()-1, B$1-1))</f>
        <v>0</v>
      </c>
      <c r="C940" s="5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0, OFFSET(data!$A$1, ROW()-1, AD$1-1))</f>
        <v>0</v>
      </c>
      <c r="AE940">
        <f ca="1">IF(ISNA(AE$1), 0, OFFSET(data!$A$1, ROW()-1, AE$1-1))</f>
        <v>0</v>
      </c>
      <c r="AF940" s="2">
        <f ca="1">AD940/1000</f>
        <v>0</v>
      </c>
      <c r="AG940">
        <f ca="1">U940+W940</f>
        <v>0</v>
      </c>
      <c r="AH940">
        <f ca="1">AB940+SUM(D940:M940,N940:P940)</f>
        <v>0</v>
      </c>
      <c r="AI940">
        <f ca="1">AC940+SUM(U940:AA940)</f>
        <v>0</v>
      </c>
    </row>
    <row r="941" spans="1:35" hidden="1" x14ac:dyDescent="0.2">
      <c r="A941">
        <f ca="1">IF(ISNA(A$1), 0, OFFSET(data!$A$1, ROW()-1, A$1-1))</f>
        <v>0</v>
      </c>
      <c r="B941">
        <f ca="1">IF(ISNA(B$1), 0, OFFSET(data!$A$1, ROW()-1, B$1-1))</f>
        <v>0</v>
      </c>
      <c r="C941" s="5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0, OFFSET(data!$A$1, ROW()-1, AD$1-1))</f>
        <v>0</v>
      </c>
      <c r="AE941">
        <f ca="1">IF(ISNA(AE$1), 0, OFFSET(data!$A$1, ROW()-1, AE$1-1))</f>
        <v>0</v>
      </c>
      <c r="AF941" s="2">
        <f ca="1">AD941/1000</f>
        <v>0</v>
      </c>
      <c r="AG941">
        <f ca="1">U941+W941</f>
        <v>0</v>
      </c>
      <c r="AH941">
        <f ca="1">AB941+SUM(D941:M941,N941:P941)</f>
        <v>0</v>
      </c>
      <c r="AI941">
        <f ca="1">AC941+SUM(U941:AA941)</f>
        <v>0</v>
      </c>
    </row>
    <row r="942" spans="1:35" hidden="1" x14ac:dyDescent="0.2">
      <c r="A942">
        <f ca="1">IF(ISNA(A$1), 0, OFFSET(data!$A$1, ROW()-1, A$1-1))</f>
        <v>0</v>
      </c>
      <c r="B942">
        <f ca="1">IF(ISNA(B$1), 0, OFFSET(data!$A$1, ROW()-1, B$1-1))</f>
        <v>0</v>
      </c>
      <c r="C942" s="5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0, OFFSET(data!$A$1, ROW()-1, AD$1-1))</f>
        <v>0</v>
      </c>
      <c r="AE942">
        <f ca="1">IF(ISNA(AE$1), 0, OFFSET(data!$A$1, ROW()-1, AE$1-1))</f>
        <v>0</v>
      </c>
      <c r="AF942" s="2">
        <f ca="1">AD942/1000</f>
        <v>0</v>
      </c>
      <c r="AG942">
        <f ca="1">U942+W942</f>
        <v>0</v>
      </c>
      <c r="AH942">
        <f ca="1">AB942+SUM(D942:M942,N942:P942)</f>
        <v>0</v>
      </c>
      <c r="AI942">
        <f ca="1">AC942+SUM(U942:AA942)</f>
        <v>0</v>
      </c>
    </row>
    <row r="943" spans="1:35" hidden="1" x14ac:dyDescent="0.2">
      <c r="A943">
        <f ca="1">IF(ISNA(A$1), 0, OFFSET(data!$A$1, ROW()-1, A$1-1))</f>
        <v>0</v>
      </c>
      <c r="B943">
        <f ca="1">IF(ISNA(B$1), 0, OFFSET(data!$A$1, ROW()-1, B$1-1))</f>
        <v>0</v>
      </c>
      <c r="C943" s="5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0, OFFSET(data!$A$1, ROW()-1, AD$1-1))</f>
        <v>0</v>
      </c>
      <c r="AE943">
        <f ca="1">IF(ISNA(AE$1), 0, OFFSET(data!$A$1, ROW()-1, AE$1-1))</f>
        <v>0</v>
      </c>
      <c r="AF943" s="2">
        <f ca="1">AD943/1000</f>
        <v>0</v>
      </c>
      <c r="AG943">
        <f ca="1">U943+W943</f>
        <v>0</v>
      </c>
      <c r="AH943">
        <f ca="1">AB943+SUM(D943:M943,N943:P943)</f>
        <v>0</v>
      </c>
      <c r="AI943">
        <f ca="1">AC943+SUM(U943:AA943)</f>
        <v>0</v>
      </c>
    </row>
    <row r="944" spans="1:35" hidden="1" x14ac:dyDescent="0.2">
      <c r="A944">
        <f ca="1">IF(ISNA(A$1), 0, OFFSET(data!$A$1, ROW()-1, A$1-1))</f>
        <v>0</v>
      </c>
      <c r="B944">
        <f ca="1">IF(ISNA(B$1), 0, OFFSET(data!$A$1, ROW()-1, B$1-1))</f>
        <v>0</v>
      </c>
      <c r="C944" s="5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0, OFFSET(data!$A$1, ROW()-1, AD$1-1))</f>
        <v>0</v>
      </c>
      <c r="AE944">
        <f ca="1">IF(ISNA(AE$1), 0, OFFSET(data!$A$1, ROW()-1, AE$1-1))</f>
        <v>0</v>
      </c>
      <c r="AF944" s="2">
        <f ca="1">AD944/1000</f>
        <v>0</v>
      </c>
      <c r="AG944">
        <f ca="1">U944+W944</f>
        <v>0</v>
      </c>
      <c r="AH944">
        <f ca="1">AB944+SUM(D944:M944,N944:P944)</f>
        <v>0</v>
      </c>
      <c r="AI944">
        <f ca="1">AC944+SUM(U944:AA944)</f>
        <v>0</v>
      </c>
    </row>
    <row r="945" spans="1:35" hidden="1" x14ac:dyDescent="0.2">
      <c r="A945">
        <f ca="1">IF(ISNA(A$1), 0, OFFSET(data!$A$1, ROW()-1, A$1-1))</f>
        <v>0</v>
      </c>
      <c r="B945">
        <f ca="1">IF(ISNA(B$1), 0, OFFSET(data!$A$1, ROW()-1, B$1-1))</f>
        <v>0</v>
      </c>
      <c r="C945" s="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0, OFFSET(data!$A$1, ROW()-1, AD$1-1))</f>
        <v>0</v>
      </c>
      <c r="AE945">
        <f ca="1">IF(ISNA(AE$1), 0, OFFSET(data!$A$1, ROW()-1, AE$1-1))</f>
        <v>0</v>
      </c>
      <c r="AF945" s="2">
        <f ca="1">AD945/1000</f>
        <v>0</v>
      </c>
      <c r="AG945">
        <f ca="1">U945+W945</f>
        <v>0</v>
      </c>
      <c r="AH945">
        <f ca="1">AB945+SUM(D945:M945,N945:P945)</f>
        <v>0</v>
      </c>
      <c r="AI945">
        <f ca="1">AC945+SUM(U945:AA945)</f>
        <v>0</v>
      </c>
    </row>
    <row r="946" spans="1:35" hidden="1" x14ac:dyDescent="0.2">
      <c r="A946">
        <f ca="1">IF(ISNA(A$1), 0, OFFSET(data!$A$1, ROW()-1, A$1-1))</f>
        <v>0</v>
      </c>
      <c r="B946">
        <f ca="1">IF(ISNA(B$1), 0, OFFSET(data!$A$1, ROW()-1, B$1-1))</f>
        <v>0</v>
      </c>
      <c r="C946" s="5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0, OFFSET(data!$A$1, ROW()-1, AD$1-1))</f>
        <v>0</v>
      </c>
      <c r="AE946">
        <f ca="1">IF(ISNA(AE$1), 0, OFFSET(data!$A$1, ROW()-1, AE$1-1))</f>
        <v>0</v>
      </c>
      <c r="AF946" s="2">
        <f ca="1">AD946/1000</f>
        <v>0</v>
      </c>
      <c r="AG946">
        <f ca="1">U946+W946</f>
        <v>0</v>
      </c>
      <c r="AH946">
        <f ca="1">AB946+SUM(D946:M946,N946:P946)</f>
        <v>0</v>
      </c>
      <c r="AI946">
        <f ca="1">AC946+SUM(U946:AA946)</f>
        <v>0</v>
      </c>
    </row>
    <row r="947" spans="1:35" hidden="1" x14ac:dyDescent="0.2">
      <c r="A947">
        <f ca="1">IF(ISNA(A$1), 0, OFFSET(data!$A$1, ROW()-1, A$1-1))</f>
        <v>0</v>
      </c>
      <c r="B947">
        <f ca="1">IF(ISNA(B$1), 0, OFFSET(data!$A$1, ROW()-1, B$1-1))</f>
        <v>0</v>
      </c>
      <c r="C947" s="5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0, OFFSET(data!$A$1, ROW()-1, AD$1-1))</f>
        <v>0</v>
      </c>
      <c r="AE947">
        <f ca="1">IF(ISNA(AE$1), 0, OFFSET(data!$A$1, ROW()-1, AE$1-1))</f>
        <v>0</v>
      </c>
      <c r="AF947" s="2">
        <f ca="1">AD947/1000</f>
        <v>0</v>
      </c>
      <c r="AG947">
        <f ca="1">U947+W947</f>
        <v>0</v>
      </c>
      <c r="AH947">
        <f ca="1">AB947+SUM(D947:M947,N947:P947)</f>
        <v>0</v>
      </c>
      <c r="AI947">
        <f ca="1">AC947+SUM(U947:AA947)</f>
        <v>0</v>
      </c>
    </row>
    <row r="948" spans="1:35" hidden="1" x14ac:dyDescent="0.2">
      <c r="A948">
        <f ca="1">IF(ISNA(A$1), 0, OFFSET(data!$A$1, ROW()-1, A$1-1))</f>
        <v>0</v>
      </c>
      <c r="B948">
        <f ca="1">IF(ISNA(B$1), 0, OFFSET(data!$A$1, ROW()-1, B$1-1))</f>
        <v>0</v>
      </c>
      <c r="C948" s="5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0, OFFSET(data!$A$1, ROW()-1, AD$1-1))</f>
        <v>0</v>
      </c>
      <c r="AE948">
        <f ca="1">IF(ISNA(AE$1), 0, OFFSET(data!$A$1, ROW()-1, AE$1-1))</f>
        <v>0</v>
      </c>
      <c r="AF948" s="2">
        <f ca="1">AD948/1000</f>
        <v>0</v>
      </c>
      <c r="AG948">
        <f ca="1">U948+W948</f>
        <v>0</v>
      </c>
      <c r="AH948">
        <f ca="1">AB948+SUM(D948:M948,N948:P948)</f>
        <v>0</v>
      </c>
      <c r="AI948">
        <f ca="1">AC948+SUM(U948:AA948)</f>
        <v>0</v>
      </c>
    </row>
    <row r="949" spans="1:35" hidden="1" x14ac:dyDescent="0.2">
      <c r="A949">
        <f ca="1">IF(ISNA(A$1), 0, OFFSET(data!$A$1, ROW()-1, A$1-1))</f>
        <v>0</v>
      </c>
      <c r="B949">
        <f ca="1">IF(ISNA(B$1), 0, OFFSET(data!$A$1, ROW()-1, B$1-1))</f>
        <v>0</v>
      </c>
      <c r="C949" s="5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0, OFFSET(data!$A$1, ROW()-1, AD$1-1))</f>
        <v>0</v>
      </c>
      <c r="AE949">
        <f ca="1">IF(ISNA(AE$1), 0, OFFSET(data!$A$1, ROW()-1, AE$1-1))</f>
        <v>0</v>
      </c>
      <c r="AF949" s="2">
        <f ca="1">AD949/1000</f>
        <v>0</v>
      </c>
      <c r="AG949">
        <f ca="1">U949+W949</f>
        <v>0</v>
      </c>
      <c r="AH949">
        <f ca="1">AB949+SUM(D949:M949,N949:P949)</f>
        <v>0</v>
      </c>
      <c r="AI949">
        <f ca="1">AC949+SUM(U949:AA949)</f>
        <v>0</v>
      </c>
    </row>
    <row r="950" spans="1:35" hidden="1" x14ac:dyDescent="0.2">
      <c r="A950">
        <f ca="1">IF(ISNA(A$1), 0, OFFSET(data!$A$1, ROW()-1, A$1-1))</f>
        <v>0</v>
      </c>
      <c r="B950">
        <f ca="1">IF(ISNA(B$1), 0, OFFSET(data!$A$1, ROW()-1, B$1-1))</f>
        <v>0</v>
      </c>
      <c r="C950" s="5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0, OFFSET(data!$A$1, ROW()-1, AD$1-1))</f>
        <v>0</v>
      </c>
      <c r="AE950">
        <f ca="1">IF(ISNA(AE$1), 0, OFFSET(data!$A$1, ROW()-1, AE$1-1))</f>
        <v>0</v>
      </c>
      <c r="AF950" s="2">
        <f ca="1">AD950/1000</f>
        <v>0</v>
      </c>
      <c r="AG950">
        <f ca="1">U950+W950</f>
        <v>0</v>
      </c>
      <c r="AH950">
        <f ca="1">AB950+SUM(D950:M950,N950:P950)</f>
        <v>0</v>
      </c>
      <c r="AI950">
        <f ca="1">AC950+SUM(U950:AA950)</f>
        <v>0</v>
      </c>
    </row>
    <row r="951" spans="1:35" hidden="1" x14ac:dyDescent="0.2">
      <c r="A951">
        <f ca="1">IF(ISNA(A$1), 0, OFFSET(data!$A$1, ROW()-1, A$1-1))</f>
        <v>0</v>
      </c>
      <c r="B951">
        <f ca="1">IF(ISNA(B$1), 0, OFFSET(data!$A$1, ROW()-1, B$1-1))</f>
        <v>0</v>
      </c>
      <c r="C951" s="5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0, OFFSET(data!$A$1, ROW()-1, AD$1-1))</f>
        <v>0</v>
      </c>
      <c r="AE951">
        <f ca="1">IF(ISNA(AE$1), 0, OFFSET(data!$A$1, ROW()-1, AE$1-1))</f>
        <v>0</v>
      </c>
      <c r="AF951" s="2">
        <f ca="1">AD951/1000</f>
        <v>0</v>
      </c>
      <c r="AG951">
        <f ca="1">U951+W951</f>
        <v>0</v>
      </c>
      <c r="AH951">
        <f ca="1">AB951+SUM(D951:M951,N951:P951)</f>
        <v>0</v>
      </c>
      <c r="AI951">
        <f ca="1">AC951+SUM(U951:AA951)</f>
        <v>0</v>
      </c>
    </row>
    <row r="952" spans="1:35" hidden="1" x14ac:dyDescent="0.2">
      <c r="A952">
        <f ca="1">IF(ISNA(A$1), 0, OFFSET(data!$A$1, ROW()-1, A$1-1))</f>
        <v>0</v>
      </c>
      <c r="B952">
        <f ca="1">IF(ISNA(B$1), 0, OFFSET(data!$A$1, ROW()-1, B$1-1))</f>
        <v>0</v>
      </c>
      <c r="C952" s="5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0, OFFSET(data!$A$1, ROW()-1, AD$1-1))</f>
        <v>0</v>
      </c>
      <c r="AE952">
        <f ca="1">IF(ISNA(AE$1), 0, OFFSET(data!$A$1, ROW()-1, AE$1-1))</f>
        <v>0</v>
      </c>
      <c r="AF952" s="2">
        <f ca="1">AD952/1000</f>
        <v>0</v>
      </c>
      <c r="AG952">
        <f ca="1">U952+W952</f>
        <v>0</v>
      </c>
      <c r="AH952">
        <f ca="1">AB952+SUM(D952:M952,N952:P952)</f>
        <v>0</v>
      </c>
      <c r="AI952">
        <f ca="1">AC952+SUM(U952:AA952)</f>
        <v>0</v>
      </c>
    </row>
    <row r="953" spans="1:35" hidden="1" x14ac:dyDescent="0.2">
      <c r="A953">
        <f ca="1">IF(ISNA(A$1), 0, OFFSET(data!$A$1, ROW()-1, A$1-1))</f>
        <v>0</v>
      </c>
      <c r="B953">
        <f ca="1">IF(ISNA(B$1), 0, OFFSET(data!$A$1, ROW()-1, B$1-1))</f>
        <v>0</v>
      </c>
      <c r="C953" s="5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0, OFFSET(data!$A$1, ROW()-1, AD$1-1))</f>
        <v>0</v>
      </c>
      <c r="AE953">
        <f ca="1">IF(ISNA(AE$1), 0, OFFSET(data!$A$1, ROW()-1, AE$1-1))</f>
        <v>0</v>
      </c>
      <c r="AF953" s="2">
        <f ca="1">AD953/1000</f>
        <v>0</v>
      </c>
      <c r="AG953">
        <f ca="1">U953+W953</f>
        <v>0</v>
      </c>
      <c r="AH953">
        <f ca="1">AB953+SUM(D953:M953,N953:P953)</f>
        <v>0</v>
      </c>
      <c r="AI953">
        <f ca="1">AC953+SUM(U953:AA953)</f>
        <v>0</v>
      </c>
    </row>
    <row r="954" spans="1:35" hidden="1" x14ac:dyDescent="0.2">
      <c r="A954">
        <f ca="1">IF(ISNA(A$1), 0, OFFSET(data!$A$1, ROW()-1, A$1-1))</f>
        <v>0</v>
      </c>
      <c r="B954">
        <f ca="1">IF(ISNA(B$1), 0, OFFSET(data!$A$1, ROW()-1, B$1-1))</f>
        <v>0</v>
      </c>
      <c r="C954" s="5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0, OFFSET(data!$A$1, ROW()-1, AD$1-1))</f>
        <v>0</v>
      </c>
      <c r="AE954">
        <f ca="1">IF(ISNA(AE$1), 0, OFFSET(data!$A$1, ROW()-1, AE$1-1))</f>
        <v>0</v>
      </c>
      <c r="AF954" s="2">
        <f ca="1">AD954/1000</f>
        <v>0</v>
      </c>
      <c r="AG954">
        <f ca="1">U954+W954</f>
        <v>0</v>
      </c>
      <c r="AH954">
        <f ca="1">AB954+SUM(D954:M954,N954:P954)</f>
        <v>0</v>
      </c>
      <c r="AI954">
        <f ca="1">AC954+SUM(U954:AA954)</f>
        <v>0</v>
      </c>
    </row>
    <row r="955" spans="1:35" hidden="1" x14ac:dyDescent="0.2">
      <c r="A955">
        <f ca="1">IF(ISNA(A$1), 0, OFFSET(data!$A$1, ROW()-1, A$1-1))</f>
        <v>0</v>
      </c>
      <c r="B955">
        <f ca="1">IF(ISNA(B$1), 0, OFFSET(data!$A$1, ROW()-1, B$1-1))</f>
        <v>0</v>
      </c>
      <c r="C955" s="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0, OFFSET(data!$A$1, ROW()-1, AD$1-1))</f>
        <v>0</v>
      </c>
      <c r="AE955">
        <f ca="1">IF(ISNA(AE$1), 0, OFFSET(data!$A$1, ROW()-1, AE$1-1))</f>
        <v>0</v>
      </c>
      <c r="AF955" s="2">
        <f ca="1">AD955/1000</f>
        <v>0</v>
      </c>
      <c r="AG955">
        <f ca="1">U955+W955</f>
        <v>0</v>
      </c>
      <c r="AH955">
        <f ca="1">AB955+SUM(D955:M955,N955:P955)</f>
        <v>0</v>
      </c>
      <c r="AI955">
        <f ca="1">AC955+SUM(U955:AA955)</f>
        <v>0</v>
      </c>
    </row>
    <row r="956" spans="1:35" hidden="1" x14ac:dyDescent="0.2">
      <c r="A956">
        <f ca="1">IF(ISNA(A$1), 0, OFFSET(data!$A$1, ROW()-1, A$1-1))</f>
        <v>0</v>
      </c>
      <c r="B956">
        <f ca="1">IF(ISNA(B$1), 0, OFFSET(data!$A$1, ROW()-1, B$1-1))</f>
        <v>0</v>
      </c>
      <c r="C956" s="5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0, OFFSET(data!$A$1, ROW()-1, AD$1-1))</f>
        <v>0</v>
      </c>
      <c r="AE956">
        <f ca="1">IF(ISNA(AE$1), 0, OFFSET(data!$A$1, ROW()-1, AE$1-1))</f>
        <v>0</v>
      </c>
      <c r="AF956" s="2">
        <f ca="1">AD956/1000</f>
        <v>0</v>
      </c>
      <c r="AG956">
        <f ca="1">U956+W956</f>
        <v>0</v>
      </c>
      <c r="AH956">
        <f ca="1">AB956+SUM(D956:M956,N956:P956)</f>
        <v>0</v>
      </c>
      <c r="AI956">
        <f ca="1">AC956+SUM(U956:AA956)</f>
        <v>0</v>
      </c>
    </row>
    <row r="957" spans="1:35" hidden="1" x14ac:dyDescent="0.2">
      <c r="A957">
        <f ca="1">IF(ISNA(A$1), 0, OFFSET(data!$A$1, ROW()-1, A$1-1))</f>
        <v>0</v>
      </c>
      <c r="B957">
        <f ca="1">IF(ISNA(B$1), 0, OFFSET(data!$A$1, ROW()-1, B$1-1))</f>
        <v>0</v>
      </c>
      <c r="C957" s="5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0, OFFSET(data!$A$1, ROW()-1, AD$1-1))</f>
        <v>0</v>
      </c>
      <c r="AE957">
        <f ca="1">IF(ISNA(AE$1), 0, OFFSET(data!$A$1, ROW()-1, AE$1-1))</f>
        <v>0</v>
      </c>
      <c r="AF957" s="2">
        <f ca="1">AD957/1000</f>
        <v>0</v>
      </c>
      <c r="AG957">
        <f ca="1">U957+W957</f>
        <v>0</v>
      </c>
      <c r="AH957">
        <f ca="1">AB957+SUM(D957:M957,N957:P957)</f>
        <v>0</v>
      </c>
      <c r="AI957">
        <f ca="1">AC957+SUM(U957:AA957)</f>
        <v>0</v>
      </c>
    </row>
    <row r="958" spans="1:35" hidden="1" x14ac:dyDescent="0.2">
      <c r="A958">
        <f ca="1">IF(ISNA(A$1), 0, OFFSET(data!$A$1, ROW()-1, A$1-1))</f>
        <v>0</v>
      </c>
      <c r="B958">
        <f ca="1">IF(ISNA(B$1), 0, OFFSET(data!$A$1, ROW()-1, B$1-1))</f>
        <v>0</v>
      </c>
      <c r="C958" s="5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0, OFFSET(data!$A$1, ROW()-1, AD$1-1))</f>
        <v>0</v>
      </c>
      <c r="AE958">
        <f ca="1">IF(ISNA(AE$1), 0, OFFSET(data!$A$1, ROW()-1, AE$1-1))</f>
        <v>0</v>
      </c>
      <c r="AF958" s="2">
        <f ca="1">AD958/1000</f>
        <v>0</v>
      </c>
      <c r="AG958">
        <f ca="1">U958+W958</f>
        <v>0</v>
      </c>
      <c r="AH958">
        <f ca="1">AB958+SUM(D958:M958,N958:P958)</f>
        <v>0</v>
      </c>
      <c r="AI958">
        <f ca="1">AC958+SUM(U958:AA958)</f>
        <v>0</v>
      </c>
    </row>
    <row r="959" spans="1:35" hidden="1" x14ac:dyDescent="0.2">
      <c r="A959">
        <f ca="1">IF(ISNA(A$1), 0, OFFSET(data!$A$1, ROW()-1, A$1-1))</f>
        <v>0</v>
      </c>
      <c r="B959">
        <f ca="1">IF(ISNA(B$1), 0, OFFSET(data!$A$1, ROW()-1, B$1-1))</f>
        <v>0</v>
      </c>
      <c r="C959" s="5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0, OFFSET(data!$A$1, ROW()-1, AD$1-1))</f>
        <v>0</v>
      </c>
      <c r="AE959">
        <f ca="1">IF(ISNA(AE$1), 0, OFFSET(data!$A$1, ROW()-1, AE$1-1))</f>
        <v>0</v>
      </c>
      <c r="AF959" s="2">
        <f ca="1">AD959/1000</f>
        <v>0</v>
      </c>
      <c r="AG959">
        <f ca="1">U959+W959</f>
        <v>0</v>
      </c>
      <c r="AH959">
        <f ca="1">AB959+SUM(D959:M959,N959:P959)</f>
        <v>0</v>
      </c>
      <c r="AI959">
        <f ca="1">AC959+SUM(U959:AA959)</f>
        <v>0</v>
      </c>
    </row>
    <row r="960" spans="1:35" hidden="1" x14ac:dyDescent="0.2">
      <c r="A960">
        <f ca="1">IF(ISNA(A$1), 0, OFFSET(data!$A$1, ROW()-1, A$1-1))</f>
        <v>0</v>
      </c>
      <c r="B960">
        <f ca="1">IF(ISNA(B$1), 0, OFFSET(data!$A$1, ROW()-1, B$1-1))</f>
        <v>0</v>
      </c>
      <c r="C960" s="5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0, OFFSET(data!$A$1, ROW()-1, AD$1-1))</f>
        <v>0</v>
      </c>
      <c r="AE960">
        <f ca="1">IF(ISNA(AE$1), 0, OFFSET(data!$A$1, ROW()-1, AE$1-1))</f>
        <v>0</v>
      </c>
      <c r="AF960" s="2">
        <f ca="1">AD960/1000</f>
        <v>0</v>
      </c>
      <c r="AG960">
        <f ca="1">U960+W960</f>
        <v>0</v>
      </c>
      <c r="AH960">
        <f ca="1">AB960+SUM(D960:M960,N960:P960)</f>
        <v>0</v>
      </c>
      <c r="AI960">
        <f ca="1">AC960+SUM(U960:AA960)</f>
        <v>0</v>
      </c>
    </row>
    <row r="961" spans="1:35" hidden="1" x14ac:dyDescent="0.2">
      <c r="A961">
        <f ca="1">IF(ISNA(A$1), 0, OFFSET(data!$A$1, ROW()-1, A$1-1))</f>
        <v>0</v>
      </c>
      <c r="B961">
        <f ca="1">IF(ISNA(B$1), 0, OFFSET(data!$A$1, ROW()-1, B$1-1))</f>
        <v>0</v>
      </c>
      <c r="C961" s="5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0, OFFSET(data!$A$1, ROW()-1, AD$1-1))</f>
        <v>0</v>
      </c>
      <c r="AE961">
        <f ca="1">IF(ISNA(AE$1), 0, OFFSET(data!$A$1, ROW()-1, AE$1-1))</f>
        <v>0</v>
      </c>
      <c r="AF961" s="2">
        <f ca="1">AD961/1000</f>
        <v>0</v>
      </c>
      <c r="AG961">
        <f ca="1">U961+W961</f>
        <v>0</v>
      </c>
      <c r="AH961">
        <f ca="1">AB961+SUM(D961:M961,N961:P961)</f>
        <v>0</v>
      </c>
      <c r="AI961">
        <f ca="1">AC961+SUM(U961:AA961)</f>
        <v>0</v>
      </c>
    </row>
    <row r="962" spans="1:35" hidden="1" x14ac:dyDescent="0.2">
      <c r="A962">
        <f ca="1">IF(ISNA(A$1), 0, OFFSET(data!$A$1, ROW()-1, A$1-1))</f>
        <v>0</v>
      </c>
      <c r="B962">
        <f ca="1">IF(ISNA(B$1), 0, OFFSET(data!$A$1, ROW()-1, B$1-1))</f>
        <v>0</v>
      </c>
      <c r="C962" s="5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0, OFFSET(data!$A$1, ROW()-1, AD$1-1))</f>
        <v>0</v>
      </c>
      <c r="AE962">
        <f ca="1">IF(ISNA(AE$1), 0, OFFSET(data!$A$1, ROW()-1, AE$1-1))</f>
        <v>0</v>
      </c>
      <c r="AF962" s="2">
        <f ca="1">AD962/1000</f>
        <v>0</v>
      </c>
      <c r="AG962">
        <f ca="1">U962+W962</f>
        <v>0</v>
      </c>
      <c r="AH962">
        <f ca="1">AB962+SUM(D962:M962,N962:P962)</f>
        <v>0</v>
      </c>
      <c r="AI962">
        <f ca="1">AC962+SUM(U962:AA962)</f>
        <v>0</v>
      </c>
    </row>
    <row r="963" spans="1:35" hidden="1" x14ac:dyDescent="0.2">
      <c r="A963">
        <f ca="1">IF(ISNA(A$1), 0, OFFSET(data!$A$1, ROW()-1, A$1-1))</f>
        <v>0</v>
      </c>
      <c r="B963">
        <f ca="1">IF(ISNA(B$1), 0, OFFSET(data!$A$1, ROW()-1, B$1-1))</f>
        <v>0</v>
      </c>
      <c r="C963" s="5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0, OFFSET(data!$A$1, ROW()-1, AD$1-1))</f>
        <v>0</v>
      </c>
      <c r="AE963">
        <f ca="1">IF(ISNA(AE$1), 0, OFFSET(data!$A$1, ROW()-1, AE$1-1))</f>
        <v>0</v>
      </c>
      <c r="AF963" s="2">
        <f ca="1">AD963/1000</f>
        <v>0</v>
      </c>
      <c r="AG963">
        <f ca="1">U963+W963</f>
        <v>0</v>
      </c>
      <c r="AH963">
        <f ca="1">AB963+SUM(D963:M963,N963:P963)</f>
        <v>0</v>
      </c>
      <c r="AI963">
        <f ca="1">AC963+SUM(U963:AA963)</f>
        <v>0</v>
      </c>
    </row>
    <row r="964" spans="1:35" hidden="1" x14ac:dyDescent="0.2">
      <c r="A964">
        <f ca="1">IF(ISNA(A$1), 0, OFFSET(data!$A$1, ROW()-1, A$1-1))</f>
        <v>0</v>
      </c>
      <c r="B964">
        <f ca="1">IF(ISNA(B$1), 0, OFFSET(data!$A$1, ROW()-1, B$1-1))</f>
        <v>0</v>
      </c>
      <c r="C964" s="5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0, OFFSET(data!$A$1, ROW()-1, AD$1-1))</f>
        <v>0</v>
      </c>
      <c r="AE964">
        <f ca="1">IF(ISNA(AE$1), 0, OFFSET(data!$A$1, ROW()-1, AE$1-1))</f>
        <v>0</v>
      </c>
      <c r="AF964" s="2">
        <f ca="1">AD964/1000</f>
        <v>0</v>
      </c>
      <c r="AG964">
        <f ca="1">U964+W964</f>
        <v>0</v>
      </c>
      <c r="AH964">
        <f ca="1">AB964+SUM(D964:M964,N964:P964)</f>
        <v>0</v>
      </c>
      <c r="AI964">
        <f ca="1">AC964+SUM(U964:AA964)</f>
        <v>0</v>
      </c>
    </row>
    <row r="965" spans="1:35" hidden="1" x14ac:dyDescent="0.2">
      <c r="A965">
        <f ca="1">IF(ISNA(A$1), 0, OFFSET(data!$A$1, ROW()-1, A$1-1))</f>
        <v>0</v>
      </c>
      <c r="B965">
        <f ca="1">IF(ISNA(B$1), 0, OFFSET(data!$A$1, ROW()-1, B$1-1))</f>
        <v>0</v>
      </c>
      <c r="C965" s="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0, OFFSET(data!$A$1, ROW()-1, AD$1-1))</f>
        <v>0</v>
      </c>
      <c r="AE965">
        <f ca="1">IF(ISNA(AE$1), 0, OFFSET(data!$A$1, ROW()-1, AE$1-1))</f>
        <v>0</v>
      </c>
      <c r="AF965" s="2">
        <f ca="1">AD965/1000</f>
        <v>0</v>
      </c>
      <c r="AG965">
        <f ca="1">U965+W965</f>
        <v>0</v>
      </c>
      <c r="AH965">
        <f ca="1">AB965+SUM(D965:M965,N965:P965)</f>
        <v>0</v>
      </c>
      <c r="AI965">
        <f ca="1">AC965+SUM(U965:AA965)</f>
        <v>0</v>
      </c>
    </row>
    <row r="966" spans="1:35" hidden="1" x14ac:dyDescent="0.2">
      <c r="A966">
        <f ca="1">IF(ISNA(A$1), 0, OFFSET(data!$A$1, ROW()-1, A$1-1))</f>
        <v>0</v>
      </c>
      <c r="B966">
        <f ca="1">IF(ISNA(B$1), 0, OFFSET(data!$A$1, ROW()-1, B$1-1))</f>
        <v>0</v>
      </c>
      <c r="C966" s="5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0, OFFSET(data!$A$1, ROW()-1, AD$1-1))</f>
        <v>0</v>
      </c>
      <c r="AE966">
        <f ca="1">IF(ISNA(AE$1), 0, OFFSET(data!$A$1, ROW()-1, AE$1-1))</f>
        <v>0</v>
      </c>
      <c r="AF966" s="2">
        <f ca="1">AD966/1000</f>
        <v>0</v>
      </c>
      <c r="AG966">
        <f ca="1">U966+W966</f>
        <v>0</v>
      </c>
      <c r="AH966">
        <f ca="1">AB966+SUM(D966:M966,N966:P966)</f>
        <v>0</v>
      </c>
      <c r="AI966">
        <f ca="1">AC966+SUM(U966:AA966)</f>
        <v>0</v>
      </c>
    </row>
    <row r="967" spans="1:35" hidden="1" x14ac:dyDescent="0.2">
      <c r="A967">
        <f ca="1">IF(ISNA(A$1), 0, OFFSET(data!$A$1, ROW()-1, A$1-1))</f>
        <v>0</v>
      </c>
      <c r="B967">
        <f ca="1">IF(ISNA(B$1), 0, OFFSET(data!$A$1, ROW()-1, B$1-1))</f>
        <v>0</v>
      </c>
      <c r="C967" s="5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0, OFFSET(data!$A$1, ROW()-1, AD$1-1))</f>
        <v>0</v>
      </c>
      <c r="AE967">
        <f ca="1">IF(ISNA(AE$1), 0, OFFSET(data!$A$1, ROW()-1, AE$1-1))</f>
        <v>0</v>
      </c>
      <c r="AF967" s="2">
        <f ca="1">AD967/1000</f>
        <v>0</v>
      </c>
      <c r="AG967">
        <f ca="1">U967+W967</f>
        <v>0</v>
      </c>
      <c r="AH967">
        <f ca="1">AB967+SUM(D967:M967,N967:P967)</f>
        <v>0</v>
      </c>
      <c r="AI967">
        <f ca="1">AC967+SUM(U967:AA967)</f>
        <v>0</v>
      </c>
    </row>
    <row r="968" spans="1:35" hidden="1" x14ac:dyDescent="0.2">
      <c r="A968">
        <f ca="1">IF(ISNA(A$1), 0, OFFSET(data!$A$1, ROW()-1, A$1-1))</f>
        <v>0</v>
      </c>
      <c r="B968">
        <f ca="1">IF(ISNA(B$1), 0, OFFSET(data!$A$1, ROW()-1, B$1-1))</f>
        <v>0</v>
      </c>
      <c r="C968" s="5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0, OFFSET(data!$A$1, ROW()-1, AD$1-1))</f>
        <v>0</v>
      </c>
      <c r="AE968">
        <f ca="1">IF(ISNA(AE$1), 0, OFFSET(data!$A$1, ROW()-1, AE$1-1))</f>
        <v>0</v>
      </c>
      <c r="AF968" s="2">
        <f ca="1">AD968/1000</f>
        <v>0</v>
      </c>
      <c r="AG968">
        <f ca="1">U968+W968</f>
        <v>0</v>
      </c>
      <c r="AH968">
        <f ca="1">AB968+SUM(D968:M968,N968:P968)</f>
        <v>0</v>
      </c>
      <c r="AI968">
        <f ca="1">AC968+SUM(U968:AA968)</f>
        <v>0</v>
      </c>
    </row>
    <row r="969" spans="1:35" hidden="1" x14ac:dyDescent="0.2">
      <c r="A969">
        <f ca="1">IF(ISNA(A$1), 0, OFFSET(data!$A$1, ROW()-1, A$1-1))</f>
        <v>0</v>
      </c>
      <c r="B969">
        <f ca="1">IF(ISNA(B$1), 0, OFFSET(data!$A$1, ROW()-1, B$1-1))</f>
        <v>0</v>
      </c>
      <c r="C969" s="5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0, OFFSET(data!$A$1, ROW()-1, AD$1-1))</f>
        <v>0</v>
      </c>
      <c r="AE969">
        <f ca="1">IF(ISNA(AE$1), 0, OFFSET(data!$A$1, ROW()-1, AE$1-1))</f>
        <v>0</v>
      </c>
      <c r="AF969" s="2">
        <f ca="1">AD969/1000</f>
        <v>0</v>
      </c>
      <c r="AG969">
        <f ca="1">U969+W969</f>
        <v>0</v>
      </c>
      <c r="AH969">
        <f ca="1">AB969+SUM(D969:M969,N969:P969)</f>
        <v>0</v>
      </c>
      <c r="AI969">
        <f ca="1">AC969+SUM(U969:AA969)</f>
        <v>0</v>
      </c>
    </row>
    <row r="970" spans="1:35" hidden="1" x14ac:dyDescent="0.2">
      <c r="A970">
        <f ca="1">IF(ISNA(A$1), 0, OFFSET(data!$A$1, ROW()-1, A$1-1))</f>
        <v>0</v>
      </c>
      <c r="B970">
        <f ca="1">IF(ISNA(B$1), 0, OFFSET(data!$A$1, ROW()-1, B$1-1))</f>
        <v>0</v>
      </c>
      <c r="C970" s="5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0, OFFSET(data!$A$1, ROW()-1, AD$1-1))</f>
        <v>0</v>
      </c>
      <c r="AE970">
        <f ca="1">IF(ISNA(AE$1), 0, OFFSET(data!$A$1, ROW()-1, AE$1-1))</f>
        <v>0</v>
      </c>
      <c r="AF970" s="2">
        <f ca="1">AD970/1000</f>
        <v>0</v>
      </c>
      <c r="AG970">
        <f ca="1">U970+W970</f>
        <v>0</v>
      </c>
      <c r="AH970">
        <f ca="1">AB970+SUM(D970:M970,N970:P970)</f>
        <v>0</v>
      </c>
      <c r="AI970">
        <f ca="1">AC970+SUM(U970:AA970)</f>
        <v>0</v>
      </c>
    </row>
    <row r="971" spans="1:35" hidden="1" x14ac:dyDescent="0.2">
      <c r="A971">
        <f ca="1">IF(ISNA(A$1), 0, OFFSET(data!$A$1, ROW()-1, A$1-1))</f>
        <v>0</v>
      </c>
      <c r="B971">
        <f ca="1">IF(ISNA(B$1), 0, OFFSET(data!$A$1, ROW()-1, B$1-1))</f>
        <v>0</v>
      </c>
      <c r="C971" s="5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0, OFFSET(data!$A$1, ROW()-1, AD$1-1))</f>
        <v>0</v>
      </c>
      <c r="AE971">
        <f ca="1">IF(ISNA(AE$1), 0, OFFSET(data!$A$1, ROW()-1, AE$1-1))</f>
        <v>0</v>
      </c>
      <c r="AF971" s="2">
        <f ca="1">AD971/1000</f>
        <v>0</v>
      </c>
      <c r="AG971">
        <f ca="1">U971+W971</f>
        <v>0</v>
      </c>
      <c r="AH971">
        <f ca="1">AB971+SUM(D971:M971,N971:P971)</f>
        <v>0</v>
      </c>
      <c r="AI971">
        <f ca="1">AC971+SUM(U971:AA971)</f>
        <v>0</v>
      </c>
    </row>
    <row r="972" spans="1:35" hidden="1" x14ac:dyDescent="0.2">
      <c r="A972">
        <f ca="1">IF(ISNA(A$1), 0, OFFSET(data!$A$1, ROW()-1, A$1-1))</f>
        <v>0</v>
      </c>
      <c r="B972">
        <f ca="1">IF(ISNA(B$1), 0, OFFSET(data!$A$1, ROW()-1, B$1-1))</f>
        <v>0</v>
      </c>
      <c r="C972" s="5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0, OFFSET(data!$A$1, ROW()-1, AD$1-1))</f>
        <v>0</v>
      </c>
      <c r="AE972">
        <f ca="1">IF(ISNA(AE$1), 0, OFFSET(data!$A$1, ROW()-1, AE$1-1))</f>
        <v>0</v>
      </c>
      <c r="AF972" s="2">
        <f ca="1">AD972/1000</f>
        <v>0</v>
      </c>
      <c r="AG972">
        <f ca="1">U972+W972</f>
        <v>0</v>
      </c>
      <c r="AH972">
        <f ca="1">AB972+SUM(D972:M972,N972:P972)</f>
        <v>0</v>
      </c>
      <c r="AI972">
        <f ca="1">AC972+SUM(U972:AA972)</f>
        <v>0</v>
      </c>
    </row>
    <row r="973" spans="1:35" hidden="1" x14ac:dyDescent="0.2">
      <c r="A973">
        <f ca="1">IF(ISNA(A$1), 0, OFFSET(data!$A$1, ROW()-1, A$1-1))</f>
        <v>0</v>
      </c>
      <c r="B973">
        <f ca="1">IF(ISNA(B$1), 0, OFFSET(data!$A$1, ROW()-1, B$1-1))</f>
        <v>0</v>
      </c>
      <c r="C973" s="5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0, OFFSET(data!$A$1, ROW()-1, AD$1-1))</f>
        <v>0</v>
      </c>
      <c r="AE973">
        <f ca="1">IF(ISNA(AE$1), 0, OFFSET(data!$A$1, ROW()-1, AE$1-1))</f>
        <v>0</v>
      </c>
      <c r="AF973" s="2">
        <f ca="1">AD973/1000</f>
        <v>0</v>
      </c>
      <c r="AG973">
        <f ca="1">U973+W973</f>
        <v>0</v>
      </c>
      <c r="AH973">
        <f ca="1">AB973+SUM(D973:M973,N973:P973)</f>
        <v>0</v>
      </c>
      <c r="AI973">
        <f ca="1">AC973+SUM(U973:AA973)</f>
        <v>0</v>
      </c>
    </row>
    <row r="974" spans="1:35" hidden="1" x14ac:dyDescent="0.2">
      <c r="A974">
        <f ca="1">IF(ISNA(A$1), 0, OFFSET(data!$A$1, ROW()-1, A$1-1))</f>
        <v>0</v>
      </c>
      <c r="B974">
        <f ca="1">IF(ISNA(B$1), 0, OFFSET(data!$A$1, ROW()-1, B$1-1))</f>
        <v>0</v>
      </c>
      <c r="C974" s="5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0, OFFSET(data!$A$1, ROW()-1, AD$1-1))</f>
        <v>0</v>
      </c>
      <c r="AE974">
        <f ca="1">IF(ISNA(AE$1), 0, OFFSET(data!$A$1, ROW()-1, AE$1-1))</f>
        <v>0</v>
      </c>
      <c r="AF974" s="2">
        <f ca="1">AD974/1000</f>
        <v>0</v>
      </c>
      <c r="AG974">
        <f ca="1">U974+W974</f>
        <v>0</v>
      </c>
      <c r="AH974">
        <f ca="1">AB974+SUM(D974:M974,N974:P974)</f>
        <v>0</v>
      </c>
      <c r="AI974">
        <f ca="1">AC974+SUM(U974:AA974)</f>
        <v>0</v>
      </c>
    </row>
    <row r="975" spans="1:35" hidden="1" x14ac:dyDescent="0.2">
      <c r="A975">
        <f ca="1">IF(ISNA(A$1), 0, OFFSET(data!$A$1, ROW()-1, A$1-1))</f>
        <v>0</v>
      </c>
      <c r="B975">
        <f ca="1">IF(ISNA(B$1), 0, OFFSET(data!$A$1, ROW()-1, B$1-1))</f>
        <v>0</v>
      </c>
      <c r="C975" s="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0, OFFSET(data!$A$1, ROW()-1, AD$1-1))</f>
        <v>0</v>
      </c>
      <c r="AE975">
        <f ca="1">IF(ISNA(AE$1), 0, OFFSET(data!$A$1, ROW()-1, AE$1-1))</f>
        <v>0</v>
      </c>
      <c r="AF975" s="2">
        <f ca="1">AD975/1000</f>
        <v>0</v>
      </c>
      <c r="AG975">
        <f ca="1">U975+W975</f>
        <v>0</v>
      </c>
      <c r="AH975">
        <f ca="1">AB975+SUM(D975:M975,N975:P975)</f>
        <v>0</v>
      </c>
      <c r="AI975">
        <f ca="1">AC975+SUM(U975:AA975)</f>
        <v>0</v>
      </c>
    </row>
    <row r="976" spans="1:35" hidden="1" x14ac:dyDescent="0.2">
      <c r="A976">
        <f ca="1">IF(ISNA(A$1), 0, OFFSET(data!$A$1, ROW()-1, A$1-1))</f>
        <v>0</v>
      </c>
      <c r="B976">
        <f ca="1">IF(ISNA(B$1), 0, OFFSET(data!$A$1, ROW()-1, B$1-1))</f>
        <v>0</v>
      </c>
      <c r="C976" s="5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0, OFFSET(data!$A$1, ROW()-1, AD$1-1))</f>
        <v>0</v>
      </c>
      <c r="AE976">
        <f ca="1">IF(ISNA(AE$1), 0, OFFSET(data!$A$1, ROW()-1, AE$1-1))</f>
        <v>0</v>
      </c>
      <c r="AF976" s="2">
        <f ca="1">AD976/1000</f>
        <v>0</v>
      </c>
      <c r="AG976">
        <f ca="1">U976+W976</f>
        <v>0</v>
      </c>
      <c r="AH976">
        <f ca="1">AB976+SUM(D976:M976,N976:P976)</f>
        <v>0</v>
      </c>
      <c r="AI976">
        <f ca="1">AC976+SUM(U976:AA976)</f>
        <v>0</v>
      </c>
    </row>
    <row r="977" spans="1:35" hidden="1" x14ac:dyDescent="0.2">
      <c r="A977">
        <f ca="1">IF(ISNA(A$1), 0, OFFSET(data!$A$1, ROW()-1, A$1-1))</f>
        <v>0</v>
      </c>
      <c r="B977">
        <f ca="1">IF(ISNA(B$1), 0, OFFSET(data!$A$1, ROW()-1, B$1-1))</f>
        <v>0</v>
      </c>
      <c r="C977" s="5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0, OFFSET(data!$A$1, ROW()-1, AD$1-1))</f>
        <v>0</v>
      </c>
      <c r="AE977">
        <f ca="1">IF(ISNA(AE$1), 0, OFFSET(data!$A$1, ROW()-1, AE$1-1))</f>
        <v>0</v>
      </c>
      <c r="AF977" s="2">
        <f ca="1">AD977/1000</f>
        <v>0</v>
      </c>
      <c r="AG977">
        <f ca="1">U977+W977</f>
        <v>0</v>
      </c>
      <c r="AH977">
        <f ca="1">AB977+SUM(D977:M977,N977:P977)</f>
        <v>0</v>
      </c>
      <c r="AI977">
        <f ca="1">AC977+SUM(U977:AA977)</f>
        <v>0</v>
      </c>
    </row>
    <row r="978" spans="1:35" hidden="1" x14ac:dyDescent="0.2">
      <c r="A978">
        <f ca="1">IF(ISNA(A$1), 0, OFFSET(data!$A$1, ROW()-1, A$1-1))</f>
        <v>0</v>
      </c>
      <c r="B978">
        <f ca="1">IF(ISNA(B$1), 0, OFFSET(data!$A$1, ROW()-1, B$1-1))</f>
        <v>0</v>
      </c>
      <c r="C978" s="5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0, OFFSET(data!$A$1, ROW()-1, AD$1-1))</f>
        <v>0</v>
      </c>
      <c r="AE978">
        <f ca="1">IF(ISNA(AE$1), 0, OFFSET(data!$A$1, ROW()-1, AE$1-1))</f>
        <v>0</v>
      </c>
      <c r="AF978" s="2">
        <f ca="1">AD978/1000</f>
        <v>0</v>
      </c>
      <c r="AG978">
        <f ca="1">U978+W978</f>
        <v>0</v>
      </c>
      <c r="AH978">
        <f ca="1">AB978+SUM(D978:M978,N978:P978)</f>
        <v>0</v>
      </c>
      <c r="AI978">
        <f ca="1">AC978+SUM(U978:AA978)</f>
        <v>0</v>
      </c>
    </row>
    <row r="979" spans="1:35" hidden="1" x14ac:dyDescent="0.2">
      <c r="A979">
        <f ca="1">IF(ISNA(A$1), 0, OFFSET(data!$A$1, ROW()-1, A$1-1))</f>
        <v>0</v>
      </c>
      <c r="B979">
        <f ca="1">IF(ISNA(B$1), 0, OFFSET(data!$A$1, ROW()-1, B$1-1))</f>
        <v>0</v>
      </c>
      <c r="C979" s="5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0, OFFSET(data!$A$1, ROW()-1, AD$1-1))</f>
        <v>0</v>
      </c>
      <c r="AE979">
        <f ca="1">IF(ISNA(AE$1), 0, OFFSET(data!$A$1, ROW()-1, AE$1-1))</f>
        <v>0</v>
      </c>
      <c r="AF979" s="2">
        <f ca="1">AD979/1000</f>
        <v>0</v>
      </c>
      <c r="AG979">
        <f ca="1">U979+W979</f>
        <v>0</v>
      </c>
      <c r="AH979">
        <f ca="1">AB979+SUM(D979:M979,N979:P979)</f>
        <v>0</v>
      </c>
      <c r="AI979">
        <f ca="1">AC979+SUM(U979:AA979)</f>
        <v>0</v>
      </c>
    </row>
    <row r="980" spans="1:35" hidden="1" x14ac:dyDescent="0.2">
      <c r="A980">
        <f ca="1">IF(ISNA(A$1), 0, OFFSET(data!$A$1, ROW()-1, A$1-1))</f>
        <v>0</v>
      </c>
      <c r="B980">
        <f ca="1">IF(ISNA(B$1), 0, OFFSET(data!$A$1, ROW()-1, B$1-1))</f>
        <v>0</v>
      </c>
      <c r="C980" s="5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0, OFFSET(data!$A$1, ROW()-1, AD$1-1))</f>
        <v>0</v>
      </c>
      <c r="AE980">
        <f ca="1">IF(ISNA(AE$1), 0, OFFSET(data!$A$1, ROW()-1, AE$1-1))</f>
        <v>0</v>
      </c>
      <c r="AF980" s="2">
        <f ca="1">AD980/1000</f>
        <v>0</v>
      </c>
      <c r="AG980">
        <f ca="1">U980+W980</f>
        <v>0</v>
      </c>
      <c r="AH980">
        <f ca="1">AB980+SUM(D980:M980,N980:P980)</f>
        <v>0</v>
      </c>
      <c r="AI980">
        <f ca="1">AC980+SUM(U980:AA980)</f>
        <v>0</v>
      </c>
    </row>
    <row r="981" spans="1:35" hidden="1" x14ac:dyDescent="0.2">
      <c r="A981">
        <f ca="1">IF(ISNA(A$1), 0, OFFSET(data!$A$1, ROW()-1, A$1-1))</f>
        <v>0</v>
      </c>
      <c r="B981">
        <f ca="1">IF(ISNA(B$1), 0, OFFSET(data!$A$1, ROW()-1, B$1-1))</f>
        <v>0</v>
      </c>
      <c r="C981" s="5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0, OFFSET(data!$A$1, ROW()-1, AD$1-1))</f>
        <v>0</v>
      </c>
      <c r="AE981">
        <f ca="1">IF(ISNA(AE$1), 0, OFFSET(data!$A$1, ROW()-1, AE$1-1))</f>
        <v>0</v>
      </c>
      <c r="AF981" s="2">
        <f ca="1">AD981/1000</f>
        <v>0</v>
      </c>
      <c r="AG981">
        <f ca="1">U981+W981</f>
        <v>0</v>
      </c>
      <c r="AH981">
        <f ca="1">AB981+SUM(D981:M981,N981:P981)</f>
        <v>0</v>
      </c>
      <c r="AI981">
        <f ca="1">AC981+SUM(U981:AA981)</f>
        <v>0</v>
      </c>
    </row>
    <row r="982" spans="1:35" hidden="1" x14ac:dyDescent="0.2">
      <c r="A982">
        <f ca="1">IF(ISNA(A$1), 0, OFFSET(data!$A$1, ROW()-1, A$1-1))</f>
        <v>0</v>
      </c>
      <c r="B982">
        <f ca="1">IF(ISNA(B$1), 0, OFFSET(data!$A$1, ROW()-1, B$1-1))</f>
        <v>0</v>
      </c>
      <c r="C982" s="5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0, OFFSET(data!$A$1, ROW()-1, AD$1-1))</f>
        <v>0</v>
      </c>
      <c r="AE982">
        <f ca="1">IF(ISNA(AE$1), 0, OFFSET(data!$A$1, ROW()-1, AE$1-1))</f>
        <v>0</v>
      </c>
      <c r="AF982" s="2">
        <f ca="1">AD982/1000</f>
        <v>0</v>
      </c>
      <c r="AG982">
        <f ca="1">U982+W982</f>
        <v>0</v>
      </c>
      <c r="AH982">
        <f ca="1">AB982+SUM(D982:M982,N982:P982)</f>
        <v>0</v>
      </c>
      <c r="AI982">
        <f ca="1">AC982+SUM(U982:AA982)</f>
        <v>0</v>
      </c>
    </row>
    <row r="983" spans="1:35" hidden="1" x14ac:dyDescent="0.2">
      <c r="A983">
        <f ca="1">IF(ISNA(A$1), 0, OFFSET(data!$A$1, ROW()-1, A$1-1))</f>
        <v>0</v>
      </c>
      <c r="B983">
        <f ca="1">IF(ISNA(B$1), 0, OFFSET(data!$A$1, ROW()-1, B$1-1))</f>
        <v>0</v>
      </c>
      <c r="C983" s="5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0, OFFSET(data!$A$1, ROW()-1, AD$1-1))</f>
        <v>0</v>
      </c>
      <c r="AE983">
        <f ca="1">IF(ISNA(AE$1), 0, OFFSET(data!$A$1, ROW()-1, AE$1-1))</f>
        <v>0</v>
      </c>
      <c r="AF983" s="2">
        <f ca="1">AD983/1000</f>
        <v>0</v>
      </c>
      <c r="AG983">
        <f ca="1">U983+W983</f>
        <v>0</v>
      </c>
      <c r="AH983">
        <f ca="1">AB983+SUM(D983:M983,N983:P983)</f>
        <v>0</v>
      </c>
      <c r="AI983">
        <f ca="1">AC983+SUM(U983:AA983)</f>
        <v>0</v>
      </c>
    </row>
    <row r="984" spans="1:35" hidden="1" x14ac:dyDescent="0.2">
      <c r="A984">
        <f ca="1">IF(ISNA(A$1), 0, OFFSET(data!$A$1, ROW()-1, A$1-1))</f>
        <v>0</v>
      </c>
      <c r="B984">
        <f ca="1">IF(ISNA(B$1), 0, OFFSET(data!$A$1, ROW()-1, B$1-1))</f>
        <v>0</v>
      </c>
      <c r="C984" s="5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0, OFFSET(data!$A$1, ROW()-1, AD$1-1))</f>
        <v>0</v>
      </c>
      <c r="AE984">
        <f ca="1">IF(ISNA(AE$1), 0, OFFSET(data!$A$1, ROW()-1, AE$1-1))</f>
        <v>0</v>
      </c>
      <c r="AF984" s="2">
        <f ca="1">AD984/1000</f>
        <v>0</v>
      </c>
      <c r="AG984">
        <f ca="1">U984+W984</f>
        <v>0</v>
      </c>
      <c r="AH984">
        <f ca="1">AB984+SUM(D984:M984,N984:P984)</f>
        <v>0</v>
      </c>
      <c r="AI984">
        <f ca="1">AC984+SUM(U984:AA984)</f>
        <v>0</v>
      </c>
    </row>
    <row r="985" spans="1:35" hidden="1" x14ac:dyDescent="0.2">
      <c r="A985">
        <f ca="1">IF(ISNA(A$1), 0, OFFSET(data!$A$1, ROW()-1, A$1-1))</f>
        <v>0</v>
      </c>
      <c r="B985">
        <f ca="1">IF(ISNA(B$1), 0, OFFSET(data!$A$1, ROW()-1, B$1-1))</f>
        <v>0</v>
      </c>
      <c r="C985" s="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0, OFFSET(data!$A$1, ROW()-1, AD$1-1))</f>
        <v>0</v>
      </c>
      <c r="AE985">
        <f ca="1">IF(ISNA(AE$1), 0, OFFSET(data!$A$1, ROW()-1, AE$1-1))</f>
        <v>0</v>
      </c>
      <c r="AF985" s="2">
        <f ca="1">AD985/1000</f>
        <v>0</v>
      </c>
      <c r="AG985">
        <f ca="1">U985+W985</f>
        <v>0</v>
      </c>
      <c r="AH985">
        <f ca="1">AB985+SUM(D985:M985,N985:P985)</f>
        <v>0</v>
      </c>
      <c r="AI985">
        <f ca="1">AC985+SUM(U985:AA985)</f>
        <v>0</v>
      </c>
    </row>
    <row r="986" spans="1:35" hidden="1" x14ac:dyDescent="0.2">
      <c r="A986">
        <f ca="1">IF(ISNA(A$1), 0, OFFSET(data!$A$1, ROW()-1, A$1-1))</f>
        <v>0</v>
      </c>
      <c r="B986">
        <f ca="1">IF(ISNA(B$1), 0, OFFSET(data!$A$1, ROW()-1, B$1-1))</f>
        <v>0</v>
      </c>
      <c r="C986" s="5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0, OFFSET(data!$A$1, ROW()-1, AD$1-1))</f>
        <v>0</v>
      </c>
      <c r="AE986">
        <f ca="1">IF(ISNA(AE$1), 0, OFFSET(data!$A$1, ROW()-1, AE$1-1))</f>
        <v>0</v>
      </c>
      <c r="AF986" s="2">
        <f ca="1">AD986/1000</f>
        <v>0</v>
      </c>
      <c r="AG986">
        <f ca="1">U986+W986</f>
        <v>0</v>
      </c>
      <c r="AH986">
        <f ca="1">AB986+SUM(D986:M986,N986:P986)</f>
        <v>0</v>
      </c>
      <c r="AI986">
        <f ca="1">AC986+SUM(U986:AA986)</f>
        <v>0</v>
      </c>
    </row>
    <row r="987" spans="1:35" hidden="1" x14ac:dyDescent="0.2">
      <c r="A987">
        <f ca="1">IF(ISNA(A$1), 0, OFFSET(data!$A$1, ROW()-1, A$1-1))</f>
        <v>0</v>
      </c>
      <c r="B987">
        <f ca="1">IF(ISNA(B$1), 0, OFFSET(data!$A$1, ROW()-1, B$1-1))</f>
        <v>0</v>
      </c>
      <c r="C987" s="5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0, OFFSET(data!$A$1, ROW()-1, AD$1-1))</f>
        <v>0</v>
      </c>
      <c r="AE987">
        <f ca="1">IF(ISNA(AE$1), 0, OFFSET(data!$A$1, ROW()-1, AE$1-1))</f>
        <v>0</v>
      </c>
      <c r="AF987" s="2">
        <f ca="1">AD987/1000</f>
        <v>0</v>
      </c>
      <c r="AG987">
        <f ca="1">U987+W987</f>
        <v>0</v>
      </c>
      <c r="AH987">
        <f ca="1">AB987+SUM(D987:M987,N987:P987)</f>
        <v>0</v>
      </c>
      <c r="AI987">
        <f ca="1">AC987+SUM(U987:AA987)</f>
        <v>0</v>
      </c>
    </row>
    <row r="988" spans="1:35" hidden="1" x14ac:dyDescent="0.2">
      <c r="A988">
        <f ca="1">IF(ISNA(A$1), 0, OFFSET(data!$A$1, ROW()-1, A$1-1))</f>
        <v>0</v>
      </c>
      <c r="B988">
        <f ca="1">IF(ISNA(B$1), 0, OFFSET(data!$A$1, ROW()-1, B$1-1))</f>
        <v>0</v>
      </c>
      <c r="C988" s="5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0, OFFSET(data!$A$1, ROW()-1, AD$1-1))</f>
        <v>0</v>
      </c>
      <c r="AE988">
        <f ca="1">IF(ISNA(AE$1), 0, OFFSET(data!$A$1, ROW()-1, AE$1-1))</f>
        <v>0</v>
      </c>
      <c r="AF988" s="2">
        <f ca="1">AD988/1000</f>
        <v>0</v>
      </c>
      <c r="AG988">
        <f ca="1">U988+W988</f>
        <v>0</v>
      </c>
      <c r="AH988">
        <f ca="1">AB988+SUM(D988:M988,N988:P988)</f>
        <v>0</v>
      </c>
      <c r="AI988">
        <f ca="1">AC988+SUM(U988:AA988)</f>
        <v>0</v>
      </c>
    </row>
    <row r="989" spans="1:35" hidden="1" x14ac:dyDescent="0.2">
      <c r="A989">
        <f ca="1">IF(ISNA(A$1), 0, OFFSET(data!$A$1, ROW()-1, A$1-1))</f>
        <v>0</v>
      </c>
      <c r="B989">
        <f ca="1">IF(ISNA(B$1), 0, OFFSET(data!$A$1, ROW()-1, B$1-1))</f>
        <v>0</v>
      </c>
      <c r="C989" s="5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0, OFFSET(data!$A$1, ROW()-1, AD$1-1))</f>
        <v>0</v>
      </c>
      <c r="AE989">
        <f ca="1">IF(ISNA(AE$1), 0, OFFSET(data!$A$1, ROW()-1, AE$1-1))</f>
        <v>0</v>
      </c>
      <c r="AF989" s="2">
        <f ca="1">AD989/1000</f>
        <v>0</v>
      </c>
      <c r="AG989">
        <f ca="1">U989+W989</f>
        <v>0</v>
      </c>
      <c r="AH989">
        <f ca="1">AB989+SUM(D989:M989,N989:P989)</f>
        <v>0</v>
      </c>
      <c r="AI989">
        <f ca="1">AC989+SUM(U989:AA989)</f>
        <v>0</v>
      </c>
    </row>
    <row r="990" spans="1:35" hidden="1" x14ac:dyDescent="0.2">
      <c r="A990">
        <f ca="1">IF(ISNA(A$1), 0, OFFSET(data!$A$1, ROW()-1, A$1-1))</f>
        <v>0</v>
      </c>
      <c r="B990">
        <f ca="1">IF(ISNA(B$1), 0, OFFSET(data!$A$1, ROW()-1, B$1-1))</f>
        <v>0</v>
      </c>
      <c r="C990" s="5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0, OFFSET(data!$A$1, ROW()-1, AD$1-1))</f>
        <v>0</v>
      </c>
      <c r="AE990">
        <f ca="1">IF(ISNA(AE$1), 0, OFFSET(data!$A$1, ROW()-1, AE$1-1))</f>
        <v>0</v>
      </c>
      <c r="AF990" s="2">
        <f ca="1">AD990/1000</f>
        <v>0</v>
      </c>
      <c r="AG990">
        <f ca="1">U990+W990</f>
        <v>0</v>
      </c>
      <c r="AH990">
        <f ca="1">AB990+SUM(D990:M990,N990:P990)</f>
        <v>0</v>
      </c>
      <c r="AI990">
        <f ca="1">AC990+SUM(U990:AA990)</f>
        <v>0</v>
      </c>
    </row>
    <row r="991" spans="1:35" hidden="1" x14ac:dyDescent="0.2">
      <c r="A991">
        <f ca="1">IF(ISNA(A$1), 0, OFFSET(data!$A$1, ROW()-1, A$1-1))</f>
        <v>0</v>
      </c>
      <c r="B991">
        <f ca="1">IF(ISNA(B$1), 0, OFFSET(data!$A$1, ROW()-1, B$1-1))</f>
        <v>0</v>
      </c>
      <c r="C991" s="5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0, OFFSET(data!$A$1, ROW()-1, AD$1-1))</f>
        <v>0</v>
      </c>
      <c r="AE991">
        <f ca="1">IF(ISNA(AE$1), 0, OFFSET(data!$A$1, ROW()-1, AE$1-1))</f>
        <v>0</v>
      </c>
      <c r="AF991" s="2">
        <f ca="1">AD991/1000</f>
        <v>0</v>
      </c>
      <c r="AG991">
        <f ca="1">U991+W991</f>
        <v>0</v>
      </c>
      <c r="AH991">
        <f ca="1">AB991+SUM(D991:M991,N991:P991)</f>
        <v>0</v>
      </c>
      <c r="AI991">
        <f ca="1">AC991+SUM(U991:AA991)</f>
        <v>0</v>
      </c>
    </row>
    <row r="992" spans="1:35" hidden="1" x14ac:dyDescent="0.2">
      <c r="A992">
        <f ca="1">IF(ISNA(A$1), 0, OFFSET(data!$A$1, ROW()-1, A$1-1))</f>
        <v>0</v>
      </c>
      <c r="B992">
        <f ca="1">IF(ISNA(B$1), 0, OFFSET(data!$A$1, ROW()-1, B$1-1))</f>
        <v>0</v>
      </c>
      <c r="C992" s="5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0, OFFSET(data!$A$1, ROW()-1, AD$1-1))</f>
        <v>0</v>
      </c>
      <c r="AE992">
        <f ca="1">IF(ISNA(AE$1), 0, OFFSET(data!$A$1, ROW()-1, AE$1-1))</f>
        <v>0</v>
      </c>
      <c r="AF992" s="2">
        <f ca="1">AD992/1000</f>
        <v>0</v>
      </c>
      <c r="AG992">
        <f ca="1">U992+W992</f>
        <v>0</v>
      </c>
      <c r="AH992">
        <f ca="1">AB992+SUM(D992:M992,N992:P992)</f>
        <v>0</v>
      </c>
      <c r="AI992">
        <f ca="1">AC992+SUM(U992:AA992)</f>
        <v>0</v>
      </c>
    </row>
    <row r="993" spans="1:35" hidden="1" x14ac:dyDescent="0.2">
      <c r="A993">
        <f ca="1">IF(ISNA(A$1), 0, OFFSET(data!$A$1, ROW()-1, A$1-1))</f>
        <v>0</v>
      </c>
      <c r="B993">
        <f ca="1">IF(ISNA(B$1), 0, OFFSET(data!$A$1, ROW()-1, B$1-1))</f>
        <v>0</v>
      </c>
      <c r="C993" s="5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0, OFFSET(data!$A$1, ROW()-1, AD$1-1))</f>
        <v>0</v>
      </c>
      <c r="AE993">
        <f ca="1">IF(ISNA(AE$1), 0, OFFSET(data!$A$1, ROW()-1, AE$1-1))</f>
        <v>0</v>
      </c>
      <c r="AF993" s="2">
        <f ca="1">AD993/1000</f>
        <v>0</v>
      </c>
      <c r="AG993">
        <f ca="1">U993+W993</f>
        <v>0</v>
      </c>
      <c r="AH993">
        <f ca="1">AB993+SUM(D993:M993,N993:P993)</f>
        <v>0</v>
      </c>
      <c r="AI993">
        <f ca="1">AC993+SUM(U993:AA993)</f>
        <v>0</v>
      </c>
    </row>
    <row r="994" spans="1:35" hidden="1" x14ac:dyDescent="0.2">
      <c r="A994">
        <f ca="1">IF(ISNA(A$1), 0, OFFSET(data!$A$1, ROW()-1, A$1-1))</f>
        <v>0</v>
      </c>
      <c r="B994">
        <f ca="1">IF(ISNA(B$1), 0, OFFSET(data!$A$1, ROW()-1, B$1-1))</f>
        <v>0</v>
      </c>
      <c r="C994" s="5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0, OFFSET(data!$A$1, ROW()-1, AD$1-1))</f>
        <v>0</v>
      </c>
      <c r="AE994">
        <f ca="1">IF(ISNA(AE$1), 0, OFFSET(data!$A$1, ROW()-1, AE$1-1))</f>
        <v>0</v>
      </c>
      <c r="AF994" s="2">
        <f ca="1">AD994/1000</f>
        <v>0</v>
      </c>
      <c r="AG994">
        <f ca="1">U994+W994</f>
        <v>0</v>
      </c>
      <c r="AH994">
        <f ca="1">AB994+SUM(D994:M994,N994:P994)</f>
        <v>0</v>
      </c>
      <c r="AI994">
        <f ca="1">AC994+SUM(U994:AA994)</f>
        <v>0</v>
      </c>
    </row>
    <row r="995" spans="1:35" hidden="1" x14ac:dyDescent="0.2">
      <c r="A995">
        <f ca="1">IF(ISNA(A$1), 0, OFFSET(data!$A$1, ROW()-1, A$1-1))</f>
        <v>0</v>
      </c>
      <c r="B995">
        <f ca="1">IF(ISNA(B$1), 0, OFFSET(data!$A$1, ROW()-1, B$1-1))</f>
        <v>0</v>
      </c>
      <c r="C995" s="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0, OFFSET(data!$A$1, ROW()-1, AD$1-1))</f>
        <v>0</v>
      </c>
      <c r="AE995">
        <f ca="1">IF(ISNA(AE$1), 0, OFFSET(data!$A$1, ROW()-1, AE$1-1))</f>
        <v>0</v>
      </c>
      <c r="AF995" s="2">
        <f ca="1">AD995/1000</f>
        <v>0</v>
      </c>
      <c r="AG995">
        <f ca="1">U995+W995</f>
        <v>0</v>
      </c>
      <c r="AH995">
        <f ca="1">AB995+SUM(D995:M995,N995:P995)</f>
        <v>0</v>
      </c>
      <c r="AI995">
        <f ca="1">AC995+SUM(U995:AA995)</f>
        <v>0</v>
      </c>
    </row>
    <row r="996" spans="1:35" hidden="1" x14ac:dyDescent="0.2">
      <c r="A996">
        <f ca="1">IF(ISNA(A$1), 0, OFFSET(data!$A$1, ROW()-1, A$1-1))</f>
        <v>0</v>
      </c>
      <c r="B996">
        <f ca="1">IF(ISNA(B$1), 0, OFFSET(data!$A$1, ROW()-1, B$1-1))</f>
        <v>0</v>
      </c>
      <c r="C996" s="5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0, OFFSET(data!$A$1, ROW()-1, AD$1-1))</f>
        <v>0</v>
      </c>
      <c r="AE996">
        <f ca="1">IF(ISNA(AE$1), 0, OFFSET(data!$A$1, ROW()-1, AE$1-1))</f>
        <v>0</v>
      </c>
      <c r="AF996" s="2">
        <f ca="1">AD996/1000</f>
        <v>0</v>
      </c>
      <c r="AG996">
        <f ca="1">U996+W996</f>
        <v>0</v>
      </c>
      <c r="AH996">
        <f ca="1">AB996+SUM(D996:M996,N996:P996)</f>
        <v>0</v>
      </c>
      <c r="AI996">
        <f ca="1">AC996+SUM(U996:AA996)</f>
        <v>0</v>
      </c>
    </row>
    <row r="997" spans="1:35" hidden="1" x14ac:dyDescent="0.2">
      <c r="A997">
        <f ca="1">IF(ISNA(A$1), 0, OFFSET(data!$A$1, ROW()-1, A$1-1))</f>
        <v>0</v>
      </c>
      <c r="B997">
        <f ca="1">IF(ISNA(B$1), 0, OFFSET(data!$A$1, ROW()-1, B$1-1))</f>
        <v>0</v>
      </c>
      <c r="C997" s="5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0, OFFSET(data!$A$1, ROW()-1, AD$1-1))</f>
        <v>0</v>
      </c>
      <c r="AE997">
        <f ca="1">IF(ISNA(AE$1), 0, OFFSET(data!$A$1, ROW()-1, AE$1-1))</f>
        <v>0</v>
      </c>
      <c r="AF997" s="2">
        <f ca="1">AD997/1000</f>
        <v>0</v>
      </c>
      <c r="AG997">
        <f ca="1">U997+W997</f>
        <v>0</v>
      </c>
      <c r="AH997">
        <f ca="1">AB997+SUM(D997:M997,N997:P997)</f>
        <v>0</v>
      </c>
      <c r="AI997">
        <f ca="1">AC997+SUM(U997:AA997)</f>
        <v>0</v>
      </c>
    </row>
    <row r="998" spans="1:35" hidden="1" x14ac:dyDescent="0.2">
      <c r="A998">
        <f ca="1">IF(ISNA(A$1), 0, OFFSET(data!$A$1, ROW()-1, A$1-1))</f>
        <v>0</v>
      </c>
      <c r="B998">
        <f ca="1">IF(ISNA(B$1), 0, OFFSET(data!$A$1, ROW()-1, B$1-1))</f>
        <v>0</v>
      </c>
      <c r="C998" s="5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0, OFFSET(data!$A$1, ROW()-1, AD$1-1))</f>
        <v>0</v>
      </c>
      <c r="AE998">
        <f ca="1">IF(ISNA(AE$1), 0, OFFSET(data!$A$1, ROW()-1, AE$1-1))</f>
        <v>0</v>
      </c>
      <c r="AF998" s="2">
        <f ca="1">AD998/1000</f>
        <v>0</v>
      </c>
      <c r="AG998">
        <f ca="1">U998+W998</f>
        <v>0</v>
      </c>
      <c r="AH998">
        <f ca="1">AB998+SUM(D998:M998,N998:P998)</f>
        <v>0</v>
      </c>
      <c r="AI998">
        <f ca="1">AC998+SUM(U998:AA998)</f>
        <v>0</v>
      </c>
    </row>
    <row r="999" spans="1:35" hidden="1" x14ac:dyDescent="0.2">
      <c r="A999">
        <f ca="1">IF(ISNA(A$1), 0, OFFSET(data!$A$1, ROW()-1, A$1-1))</f>
        <v>0</v>
      </c>
      <c r="B999">
        <f ca="1">IF(ISNA(B$1), 0, OFFSET(data!$A$1, ROW()-1, B$1-1))</f>
        <v>0</v>
      </c>
      <c r="C999" s="5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0, OFFSET(data!$A$1, ROW()-1, AD$1-1))</f>
        <v>0</v>
      </c>
      <c r="AE999">
        <f ca="1">IF(ISNA(AE$1), 0, OFFSET(data!$A$1, ROW()-1, AE$1-1))</f>
        <v>0</v>
      </c>
      <c r="AF999" s="2">
        <f ca="1">AD999/1000</f>
        <v>0</v>
      </c>
      <c r="AG999">
        <f ca="1">U999+W999</f>
        <v>0</v>
      </c>
      <c r="AH999">
        <f ca="1">AB999+SUM(D999:M999,N999:P999)</f>
        <v>0</v>
      </c>
      <c r="AI999">
        <f ca="1">AC999+SUM(U999:AA999)</f>
        <v>0</v>
      </c>
    </row>
    <row r="1000" spans="1:35" hidden="1" x14ac:dyDescent="0.2">
      <c r="A1000">
        <f ca="1">IF(ISNA(A$1), 0, OFFSET(data!$A$1, ROW()-1, A$1-1))</f>
        <v>0</v>
      </c>
      <c r="B1000">
        <f ca="1">IF(ISNA(B$1), 0, OFFSET(data!$A$1, ROW()-1, B$1-1))</f>
        <v>0</v>
      </c>
      <c r="C1000" s="5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0, OFFSET(data!$A$1, ROW()-1, AD$1-1))</f>
        <v>0</v>
      </c>
      <c r="AE1000">
        <f ca="1">IF(ISNA(AE$1), 0, OFFSET(data!$A$1, ROW()-1, AE$1-1))</f>
        <v>0</v>
      </c>
      <c r="AF1000" s="2">
        <f ca="1">AD1000/1000</f>
        <v>0</v>
      </c>
      <c r="AG1000">
        <f ca="1">U1000+W1000</f>
        <v>0</v>
      </c>
      <c r="AH1000">
        <f ca="1">AB1000+SUM(D1000:M1000,N1000:P1000)</f>
        <v>0</v>
      </c>
      <c r="AI1000">
        <f ca="1">AC1000+SUM(U1000:AA1000)</f>
        <v>0</v>
      </c>
    </row>
    <row r="1001" spans="1:35" hidden="1" x14ac:dyDescent="0.2">
      <c r="A1001">
        <f ca="1">IF(ISNA(A$1), 0, OFFSET(data!$A$1, ROW()-1, A$1-1))</f>
        <v>0</v>
      </c>
      <c r="B1001">
        <f ca="1">IF(ISNA(B$1), 0, OFFSET(data!$A$1, ROW()-1, B$1-1))</f>
        <v>0</v>
      </c>
      <c r="C1001" s="5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0, OFFSET(data!$A$1, ROW()-1, AD$1-1))</f>
        <v>0</v>
      </c>
      <c r="AE1001">
        <f ca="1">IF(ISNA(AE$1), 0, OFFSET(data!$A$1, ROW()-1, AE$1-1))</f>
        <v>0</v>
      </c>
      <c r="AF1001" s="2">
        <f ca="1">AD1001/1000</f>
        <v>0</v>
      </c>
      <c r="AG1001">
        <f ca="1">U1001+W1001</f>
        <v>0</v>
      </c>
      <c r="AH1001">
        <f ca="1">AB1001+SUM(D1001:M1001,N1001:P1001)</f>
        <v>0</v>
      </c>
      <c r="AI1001">
        <f ca="1">AC1001+SUM(U1001:AA1001)</f>
        <v>0</v>
      </c>
    </row>
    <row r="1002" spans="1:35" hidden="1" x14ac:dyDescent="0.2">
      <c r="A1002">
        <f ca="1">IF(ISNA(A$1), 0, OFFSET(data!$A$1, ROW()-1, A$1-1))</f>
        <v>0</v>
      </c>
      <c r="B1002">
        <f ca="1">IF(ISNA(B$1), 0, OFFSET(data!$A$1, ROW()-1, B$1-1))</f>
        <v>0</v>
      </c>
      <c r="C1002" s="5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0, OFFSET(data!$A$1, ROW()-1, AD$1-1))</f>
        <v>0</v>
      </c>
      <c r="AE1002">
        <f ca="1">IF(ISNA(AE$1), 0, OFFSET(data!$A$1, ROW()-1, AE$1-1))</f>
        <v>0</v>
      </c>
      <c r="AF1002" s="2">
        <f ca="1">AD1002/1000</f>
        <v>0</v>
      </c>
      <c r="AG1002">
        <f ca="1">U1002+W1002</f>
        <v>0</v>
      </c>
      <c r="AH1002">
        <f ca="1">AB1002+SUM(D1002:M1002,N1002:P1002)</f>
        <v>0</v>
      </c>
      <c r="AI1002">
        <f ca="1">AC1002+SUM(U1002:AA1002)</f>
        <v>0</v>
      </c>
    </row>
    <row r="1003" spans="1:35" hidden="1" x14ac:dyDescent="0.2">
      <c r="A1003">
        <f ca="1">IF(ISNA(A$1), 0, OFFSET(data!$A$1, ROW()-1, A$1-1))</f>
        <v>0</v>
      </c>
      <c r="B1003">
        <f ca="1">IF(ISNA(B$1), 0, OFFSET(data!$A$1, ROW()-1, B$1-1))</f>
        <v>0</v>
      </c>
      <c r="C1003" s="5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0, OFFSET(data!$A$1, ROW()-1, AD$1-1))</f>
        <v>0</v>
      </c>
      <c r="AE1003">
        <f ca="1">IF(ISNA(AE$1), 0, OFFSET(data!$A$1, ROW()-1, AE$1-1))</f>
        <v>0</v>
      </c>
      <c r="AF1003" s="2">
        <f ca="1">AD1003/1000</f>
        <v>0</v>
      </c>
      <c r="AG1003">
        <f ca="1">U1003+W1003</f>
        <v>0</v>
      </c>
      <c r="AH1003">
        <f ca="1">AB1003+SUM(D1003:M1003,N1003:P1003)</f>
        <v>0</v>
      </c>
      <c r="AI1003">
        <f ca="1">AC1003+SUM(U1003:AA1003)</f>
        <v>0</v>
      </c>
    </row>
    <row r="1004" spans="1:35" hidden="1" x14ac:dyDescent="0.2">
      <c r="A1004">
        <f ca="1">IF(ISNA(A$1), 0, OFFSET(data!$A$1, ROW()-1, A$1-1))</f>
        <v>0</v>
      </c>
      <c r="B1004">
        <f ca="1">IF(ISNA(B$1), 0, OFFSET(data!$A$1, ROW()-1, B$1-1))</f>
        <v>0</v>
      </c>
      <c r="C1004" s="5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0, OFFSET(data!$A$1, ROW()-1, AD$1-1))</f>
        <v>0</v>
      </c>
      <c r="AE1004">
        <f ca="1">IF(ISNA(AE$1), 0, OFFSET(data!$A$1, ROW()-1, AE$1-1))</f>
        <v>0</v>
      </c>
      <c r="AF1004" s="2">
        <f ca="1">AD1004/1000</f>
        <v>0</v>
      </c>
      <c r="AG1004">
        <f ca="1">U1004+W1004</f>
        <v>0</v>
      </c>
      <c r="AH1004">
        <f ca="1">AB1004+SUM(D1004:M1004,N1004:P1004)</f>
        <v>0</v>
      </c>
      <c r="AI1004">
        <f ca="1">AC1004+SUM(U1004:AA1004)</f>
        <v>0</v>
      </c>
    </row>
    <row r="1005" spans="1:35" hidden="1" x14ac:dyDescent="0.2">
      <c r="A1005">
        <f ca="1">IF(ISNA(A$1), 0, OFFSET(data!$A$1, ROW()-1, A$1-1))</f>
        <v>0</v>
      </c>
      <c r="B1005">
        <f ca="1">IF(ISNA(B$1), 0, OFFSET(data!$A$1, ROW()-1, B$1-1))</f>
        <v>0</v>
      </c>
      <c r="C1005" s="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0, OFFSET(data!$A$1, ROW()-1, AD$1-1))</f>
        <v>0</v>
      </c>
      <c r="AE1005">
        <f ca="1">IF(ISNA(AE$1), 0, OFFSET(data!$A$1, ROW()-1, AE$1-1))</f>
        <v>0</v>
      </c>
      <c r="AF1005" s="2">
        <f ca="1">AD1005/1000</f>
        <v>0</v>
      </c>
      <c r="AG1005">
        <f ca="1">U1005+W1005</f>
        <v>0</v>
      </c>
      <c r="AH1005">
        <f ca="1">AB1005+SUM(D1005:M1005,N1005:P1005)</f>
        <v>0</v>
      </c>
      <c r="AI1005">
        <f ca="1">AC1005+SUM(U1005:AA1005)</f>
        <v>0</v>
      </c>
    </row>
    <row r="1006" spans="1:35" hidden="1" x14ac:dyDescent="0.2">
      <c r="A1006">
        <f ca="1">IF(ISNA(A$1), 0, OFFSET(data!$A$1, ROW()-1, A$1-1))</f>
        <v>0</v>
      </c>
      <c r="B1006">
        <f ca="1">IF(ISNA(B$1), 0, OFFSET(data!$A$1, ROW()-1, B$1-1))</f>
        <v>0</v>
      </c>
      <c r="C1006" s="5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0, OFFSET(data!$A$1, ROW()-1, AD$1-1))</f>
        <v>0</v>
      </c>
      <c r="AE1006">
        <f ca="1">IF(ISNA(AE$1), 0, OFFSET(data!$A$1, ROW()-1, AE$1-1))</f>
        <v>0</v>
      </c>
      <c r="AF1006" s="2">
        <f ca="1">AD1006/1000</f>
        <v>0</v>
      </c>
      <c r="AG1006">
        <f ca="1">U1006+W1006</f>
        <v>0</v>
      </c>
      <c r="AH1006">
        <f ca="1">AB1006+SUM(D1006:M1006,N1006:P1006)</f>
        <v>0</v>
      </c>
      <c r="AI1006">
        <f ca="1">AC1006+SUM(U1006:AA1006)</f>
        <v>0</v>
      </c>
    </row>
    <row r="1007" spans="1:35" hidden="1" x14ac:dyDescent="0.2">
      <c r="A1007">
        <f ca="1">IF(ISNA(A$1), 0, OFFSET(data!$A$1, ROW()-1, A$1-1))</f>
        <v>0</v>
      </c>
      <c r="B1007">
        <f ca="1">IF(ISNA(B$1), 0, OFFSET(data!$A$1, ROW()-1, B$1-1))</f>
        <v>0</v>
      </c>
      <c r="C1007" s="5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0, OFFSET(data!$A$1, ROW()-1, AD$1-1))</f>
        <v>0</v>
      </c>
      <c r="AE1007">
        <f ca="1">IF(ISNA(AE$1), 0, OFFSET(data!$A$1, ROW()-1, AE$1-1))</f>
        <v>0</v>
      </c>
      <c r="AF1007" s="2">
        <f ca="1">AD1007/1000</f>
        <v>0</v>
      </c>
      <c r="AG1007">
        <f ca="1">U1007+W1007</f>
        <v>0</v>
      </c>
      <c r="AH1007">
        <f ca="1">AB1007+SUM(D1007:M1007,N1007:P1007)</f>
        <v>0</v>
      </c>
      <c r="AI1007">
        <f ca="1">AC1007+SUM(U1007:AA1007)</f>
        <v>0</v>
      </c>
    </row>
    <row r="1008" spans="1:35" hidden="1" x14ac:dyDescent="0.2">
      <c r="A1008">
        <f ca="1">IF(ISNA(A$1), 0, OFFSET(data!$A$1, ROW()-1, A$1-1))</f>
        <v>0</v>
      </c>
      <c r="B1008">
        <f ca="1">IF(ISNA(B$1), 0, OFFSET(data!$A$1, ROW()-1, B$1-1))</f>
        <v>0</v>
      </c>
      <c r="C1008" s="5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0, OFFSET(data!$A$1, ROW()-1, AD$1-1))</f>
        <v>0</v>
      </c>
      <c r="AE1008">
        <f ca="1">IF(ISNA(AE$1), 0, OFFSET(data!$A$1, ROW()-1, AE$1-1))</f>
        <v>0</v>
      </c>
      <c r="AF1008" s="2">
        <f ca="1">AD1008/1000</f>
        <v>0</v>
      </c>
      <c r="AG1008">
        <f ca="1">U1008+W1008</f>
        <v>0</v>
      </c>
      <c r="AH1008">
        <f ca="1">AB1008+SUM(D1008:M1008,N1008:P1008)</f>
        <v>0</v>
      </c>
      <c r="AI1008">
        <f ca="1">AC1008+SUM(U1008:AA1008)</f>
        <v>0</v>
      </c>
    </row>
    <row r="1009" spans="1:35" hidden="1" x14ac:dyDescent="0.2">
      <c r="A1009">
        <f ca="1">IF(ISNA(A$1), 0, OFFSET(data!$A$1, ROW()-1, A$1-1))</f>
        <v>0</v>
      </c>
      <c r="B1009">
        <f ca="1">IF(ISNA(B$1), 0, OFFSET(data!$A$1, ROW()-1, B$1-1))</f>
        <v>0</v>
      </c>
      <c r="C1009" s="5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0, OFFSET(data!$A$1, ROW()-1, AD$1-1))</f>
        <v>0</v>
      </c>
      <c r="AE1009">
        <f ca="1">IF(ISNA(AE$1), 0, OFFSET(data!$A$1, ROW()-1, AE$1-1))</f>
        <v>0</v>
      </c>
      <c r="AF1009" s="2">
        <f ca="1">AD1009/1000</f>
        <v>0</v>
      </c>
      <c r="AG1009">
        <f ca="1">U1009+W1009</f>
        <v>0</v>
      </c>
      <c r="AH1009">
        <f ca="1">AB1009+SUM(D1009:M1009,N1009:P1009)</f>
        <v>0</v>
      </c>
      <c r="AI1009">
        <f ca="1">AC1009+SUM(U1009:AA1009)</f>
        <v>0</v>
      </c>
    </row>
    <row r="1010" spans="1:35" hidden="1" x14ac:dyDescent="0.2">
      <c r="A1010">
        <f ca="1">IF(ISNA(A$1), 0, OFFSET(data!$A$1, ROW()-1, A$1-1))</f>
        <v>0</v>
      </c>
      <c r="B1010">
        <f ca="1">IF(ISNA(B$1), 0, OFFSET(data!$A$1, ROW()-1, B$1-1))</f>
        <v>0</v>
      </c>
      <c r="C1010" s="5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0, OFFSET(data!$A$1, ROW()-1, AD$1-1))</f>
        <v>0</v>
      </c>
      <c r="AE1010">
        <f ca="1">IF(ISNA(AE$1), 0, OFFSET(data!$A$1, ROW()-1, AE$1-1))</f>
        <v>0</v>
      </c>
      <c r="AF1010" s="2">
        <f ca="1">AD1010/1000</f>
        <v>0</v>
      </c>
      <c r="AG1010">
        <f ca="1">U1010+W1010</f>
        <v>0</v>
      </c>
      <c r="AH1010">
        <f ca="1">AB1010+SUM(D1010:M1010,N1010:P1010)</f>
        <v>0</v>
      </c>
      <c r="AI1010">
        <f ca="1">AC1010+SUM(U1010:AA1010)</f>
        <v>0</v>
      </c>
    </row>
    <row r="1011" spans="1:35" hidden="1" x14ac:dyDescent="0.2">
      <c r="A1011">
        <f ca="1">IF(ISNA(A$1), 0, OFFSET(data!$A$1, ROW()-1, A$1-1))</f>
        <v>0</v>
      </c>
      <c r="B1011">
        <f ca="1">IF(ISNA(B$1), 0, OFFSET(data!$A$1, ROW()-1, B$1-1))</f>
        <v>0</v>
      </c>
      <c r="C1011" s="5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0, OFFSET(data!$A$1, ROW()-1, AD$1-1))</f>
        <v>0</v>
      </c>
      <c r="AE1011">
        <f ca="1">IF(ISNA(AE$1), 0, OFFSET(data!$A$1, ROW()-1, AE$1-1))</f>
        <v>0</v>
      </c>
      <c r="AF1011" s="2">
        <f ca="1">AD1011/1000</f>
        <v>0</v>
      </c>
      <c r="AG1011">
        <f ca="1">U1011+W1011</f>
        <v>0</v>
      </c>
      <c r="AH1011">
        <f ca="1">AB1011+SUM(D1011:M1011,N1011:P1011)</f>
        <v>0</v>
      </c>
      <c r="AI1011">
        <f ca="1">AC1011+SUM(U1011:AA1011)</f>
        <v>0</v>
      </c>
    </row>
    <row r="1012" spans="1:35" hidden="1" x14ac:dyDescent="0.2">
      <c r="A1012">
        <f ca="1">IF(ISNA(A$1), 0, OFFSET(data!$A$1, ROW()-1, A$1-1))</f>
        <v>0</v>
      </c>
      <c r="B1012">
        <f ca="1">IF(ISNA(B$1), 0, OFFSET(data!$A$1, ROW()-1, B$1-1))</f>
        <v>0</v>
      </c>
      <c r="C1012" s="5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0, OFFSET(data!$A$1, ROW()-1, AD$1-1))</f>
        <v>0</v>
      </c>
      <c r="AE1012">
        <f ca="1">IF(ISNA(AE$1), 0, OFFSET(data!$A$1, ROW()-1, AE$1-1))</f>
        <v>0</v>
      </c>
      <c r="AF1012" s="2">
        <f ca="1">AD1012/1000</f>
        <v>0</v>
      </c>
      <c r="AG1012">
        <f ca="1">U1012+W1012</f>
        <v>0</v>
      </c>
      <c r="AH1012">
        <f ca="1">AB1012+SUM(D1012:M1012,N1012:P1012)</f>
        <v>0</v>
      </c>
      <c r="AI1012">
        <f ca="1">AC1012+SUM(U1012:AA1012)</f>
        <v>0</v>
      </c>
    </row>
    <row r="1013" spans="1:35" hidden="1" x14ac:dyDescent="0.2">
      <c r="A1013">
        <f ca="1">IF(ISNA(A$1), 0, OFFSET(data!$A$1, ROW()-1, A$1-1))</f>
        <v>0</v>
      </c>
      <c r="B1013">
        <f ca="1">IF(ISNA(B$1), 0, OFFSET(data!$A$1, ROW()-1, B$1-1))</f>
        <v>0</v>
      </c>
      <c r="C1013" s="5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0, OFFSET(data!$A$1, ROW()-1, AD$1-1))</f>
        <v>0</v>
      </c>
      <c r="AE1013">
        <f ca="1">IF(ISNA(AE$1), 0, OFFSET(data!$A$1, ROW()-1, AE$1-1))</f>
        <v>0</v>
      </c>
      <c r="AF1013" s="2">
        <f ca="1">AD1013/1000</f>
        <v>0</v>
      </c>
      <c r="AG1013">
        <f ca="1">U1013+W1013</f>
        <v>0</v>
      </c>
      <c r="AH1013">
        <f ca="1">AB1013+SUM(D1013:M1013,N1013:P1013)</f>
        <v>0</v>
      </c>
      <c r="AI1013">
        <f ca="1">AC1013+SUM(U1013:AA1013)</f>
        <v>0</v>
      </c>
    </row>
    <row r="1014" spans="1:35" hidden="1" x14ac:dyDescent="0.2">
      <c r="A1014">
        <f ca="1">IF(ISNA(A$1), 0, OFFSET(data!$A$1, ROW()-1, A$1-1))</f>
        <v>0</v>
      </c>
      <c r="B1014">
        <f ca="1">IF(ISNA(B$1), 0, OFFSET(data!$A$1, ROW()-1, B$1-1))</f>
        <v>0</v>
      </c>
      <c r="C1014" s="5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0, OFFSET(data!$A$1, ROW()-1, AD$1-1))</f>
        <v>0</v>
      </c>
      <c r="AE1014">
        <f ca="1">IF(ISNA(AE$1), 0, OFFSET(data!$A$1, ROW()-1, AE$1-1))</f>
        <v>0</v>
      </c>
      <c r="AF1014" s="2">
        <f ca="1">AD1014/1000</f>
        <v>0</v>
      </c>
      <c r="AG1014">
        <f ca="1">U1014+W1014</f>
        <v>0</v>
      </c>
      <c r="AH1014">
        <f ca="1">AB1014+SUM(D1014:M1014,N1014:P1014)</f>
        <v>0</v>
      </c>
      <c r="AI1014">
        <f ca="1">AC1014+SUM(U1014:AA1014)</f>
        <v>0</v>
      </c>
    </row>
    <row r="1015" spans="1:35" hidden="1" x14ac:dyDescent="0.2">
      <c r="A1015">
        <f ca="1">IF(ISNA(A$1), 0, OFFSET(data!$A$1, ROW()-1, A$1-1))</f>
        <v>0</v>
      </c>
      <c r="B1015">
        <f ca="1">IF(ISNA(B$1), 0, OFFSET(data!$A$1, ROW()-1, B$1-1))</f>
        <v>0</v>
      </c>
      <c r="C1015" s="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0, OFFSET(data!$A$1, ROW()-1, AD$1-1))</f>
        <v>0</v>
      </c>
      <c r="AE1015">
        <f ca="1">IF(ISNA(AE$1), 0, OFFSET(data!$A$1, ROW()-1, AE$1-1))</f>
        <v>0</v>
      </c>
      <c r="AF1015" s="2">
        <f ca="1">AD1015/1000</f>
        <v>0</v>
      </c>
      <c r="AG1015">
        <f ca="1">U1015+W1015</f>
        <v>0</v>
      </c>
      <c r="AH1015">
        <f ca="1">AB1015+SUM(D1015:M1015,N1015:P1015)</f>
        <v>0</v>
      </c>
      <c r="AI1015">
        <f ca="1">AC1015+SUM(U1015:AA1015)</f>
        <v>0</v>
      </c>
    </row>
    <row r="1016" spans="1:35" hidden="1" x14ac:dyDescent="0.2">
      <c r="A1016">
        <f ca="1">IF(ISNA(A$1), 0, OFFSET(data!$A$1, ROW()-1, A$1-1))</f>
        <v>0</v>
      </c>
      <c r="B1016">
        <f ca="1">IF(ISNA(B$1), 0, OFFSET(data!$A$1, ROW()-1, B$1-1))</f>
        <v>0</v>
      </c>
      <c r="C1016" s="5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0, OFFSET(data!$A$1, ROW()-1, AD$1-1))</f>
        <v>0</v>
      </c>
      <c r="AE1016">
        <f ca="1">IF(ISNA(AE$1), 0, OFFSET(data!$A$1, ROW()-1, AE$1-1))</f>
        <v>0</v>
      </c>
      <c r="AF1016" s="2">
        <f ca="1">AD1016/1000</f>
        <v>0</v>
      </c>
      <c r="AG1016">
        <f ca="1">U1016+W1016</f>
        <v>0</v>
      </c>
      <c r="AH1016">
        <f ca="1">AB1016+SUM(D1016:M1016,N1016:P1016)</f>
        <v>0</v>
      </c>
      <c r="AI1016">
        <f ca="1">AC1016+SUM(U1016:AA1016)</f>
        <v>0</v>
      </c>
    </row>
    <row r="1017" spans="1:35" hidden="1" x14ac:dyDescent="0.2">
      <c r="A1017">
        <f ca="1">IF(ISNA(A$1), 0, OFFSET(data!$A$1, ROW()-1, A$1-1))</f>
        <v>0</v>
      </c>
      <c r="B1017">
        <f ca="1">IF(ISNA(B$1), 0, OFFSET(data!$A$1, ROW()-1, B$1-1))</f>
        <v>0</v>
      </c>
      <c r="C1017" s="5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0, OFFSET(data!$A$1, ROW()-1, AD$1-1))</f>
        <v>0</v>
      </c>
      <c r="AE1017">
        <f ca="1">IF(ISNA(AE$1), 0, OFFSET(data!$A$1, ROW()-1, AE$1-1))</f>
        <v>0</v>
      </c>
      <c r="AF1017" s="2">
        <f ca="1">AD1017/1000</f>
        <v>0</v>
      </c>
      <c r="AG1017">
        <f ca="1">U1017+W1017</f>
        <v>0</v>
      </c>
      <c r="AH1017">
        <f ca="1">AB1017+SUM(D1017:M1017,N1017:P1017)</f>
        <v>0</v>
      </c>
      <c r="AI1017">
        <f ca="1">AC1017+SUM(U1017:AA1017)</f>
        <v>0</v>
      </c>
    </row>
    <row r="1018" spans="1:35" hidden="1" x14ac:dyDescent="0.2">
      <c r="A1018">
        <f ca="1">IF(ISNA(A$1), 0, OFFSET(data!$A$1, ROW()-1, A$1-1))</f>
        <v>0</v>
      </c>
      <c r="B1018">
        <f ca="1">IF(ISNA(B$1), 0, OFFSET(data!$A$1, ROW()-1, B$1-1))</f>
        <v>0</v>
      </c>
      <c r="C1018" s="5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0, OFFSET(data!$A$1, ROW()-1, AD$1-1))</f>
        <v>0</v>
      </c>
      <c r="AE1018">
        <f ca="1">IF(ISNA(AE$1), 0, OFFSET(data!$A$1, ROW()-1, AE$1-1))</f>
        <v>0</v>
      </c>
      <c r="AF1018" s="2">
        <f ca="1">AD1018/1000</f>
        <v>0</v>
      </c>
      <c r="AG1018">
        <f ca="1">U1018+W1018</f>
        <v>0</v>
      </c>
      <c r="AH1018">
        <f ca="1">AB1018+SUM(D1018:M1018,N1018:P1018)</f>
        <v>0</v>
      </c>
      <c r="AI1018">
        <f ca="1">AC1018+SUM(U1018:AA1018)</f>
        <v>0</v>
      </c>
    </row>
    <row r="1019" spans="1:35" hidden="1" x14ac:dyDescent="0.2">
      <c r="A1019">
        <f ca="1">IF(ISNA(A$1), 0, OFFSET(data!$A$1, ROW()-1, A$1-1))</f>
        <v>0</v>
      </c>
      <c r="B1019">
        <f ca="1">IF(ISNA(B$1), 0, OFFSET(data!$A$1, ROW()-1, B$1-1))</f>
        <v>0</v>
      </c>
      <c r="C1019" s="5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0, OFFSET(data!$A$1, ROW()-1, AD$1-1))</f>
        <v>0</v>
      </c>
      <c r="AE1019">
        <f ca="1">IF(ISNA(AE$1), 0, OFFSET(data!$A$1, ROW()-1, AE$1-1))</f>
        <v>0</v>
      </c>
      <c r="AF1019" s="2">
        <f ca="1">AD1019/1000</f>
        <v>0</v>
      </c>
      <c r="AG1019">
        <f ca="1">U1019+W1019</f>
        <v>0</v>
      </c>
      <c r="AH1019">
        <f ca="1">AB1019+SUM(D1019:M1019,N1019:P1019)</f>
        <v>0</v>
      </c>
      <c r="AI1019">
        <f ca="1">AC1019+SUM(U1019:AA1019)</f>
        <v>0</v>
      </c>
    </row>
    <row r="1020" spans="1:35" hidden="1" x14ac:dyDescent="0.2">
      <c r="A1020">
        <f ca="1">IF(ISNA(A$1), 0, OFFSET(data!$A$1, ROW()-1, A$1-1))</f>
        <v>0</v>
      </c>
      <c r="B1020">
        <f ca="1">IF(ISNA(B$1), 0, OFFSET(data!$A$1, ROW()-1, B$1-1))</f>
        <v>0</v>
      </c>
      <c r="C1020" s="5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0, OFFSET(data!$A$1, ROW()-1, AD$1-1))</f>
        <v>0</v>
      </c>
      <c r="AE1020">
        <f ca="1">IF(ISNA(AE$1), 0, OFFSET(data!$A$1, ROW()-1, AE$1-1))</f>
        <v>0</v>
      </c>
      <c r="AF1020" s="2">
        <f ca="1">AD1020/1000</f>
        <v>0</v>
      </c>
      <c r="AG1020">
        <f ca="1">U1020+W1020</f>
        <v>0</v>
      </c>
      <c r="AH1020">
        <f ca="1">AB1020+SUM(D1020:M1020,N1020:P1020)</f>
        <v>0</v>
      </c>
      <c r="AI1020">
        <f ca="1">AC1020+SUM(U1020:AA1020)</f>
        <v>0</v>
      </c>
    </row>
    <row r="1021" spans="1:35" hidden="1" x14ac:dyDescent="0.2">
      <c r="A1021">
        <f ca="1">IF(ISNA(A$1), 0, OFFSET(data!$A$1, ROW()-1, A$1-1))</f>
        <v>0</v>
      </c>
      <c r="B1021">
        <f ca="1">IF(ISNA(B$1), 0, OFFSET(data!$A$1, ROW()-1, B$1-1))</f>
        <v>0</v>
      </c>
      <c r="C1021" s="5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0, OFFSET(data!$A$1, ROW()-1, AD$1-1))</f>
        <v>0</v>
      </c>
      <c r="AE1021">
        <f ca="1">IF(ISNA(AE$1), 0, OFFSET(data!$A$1, ROW()-1, AE$1-1))</f>
        <v>0</v>
      </c>
      <c r="AF1021" s="2">
        <f ca="1">AD1021/1000</f>
        <v>0</v>
      </c>
      <c r="AG1021">
        <f ca="1">U1021+W1021</f>
        <v>0</v>
      </c>
      <c r="AH1021">
        <f ca="1">AB1021+SUM(D1021:M1021,N1021:P1021)</f>
        <v>0</v>
      </c>
      <c r="AI1021">
        <f ca="1">AC1021+SUM(U1021:AA1021)</f>
        <v>0</v>
      </c>
    </row>
    <row r="1022" spans="1:35" hidden="1" x14ac:dyDescent="0.2">
      <c r="A1022">
        <f ca="1">IF(ISNA(A$1), 0, OFFSET(data!$A$1, ROW()-1, A$1-1))</f>
        <v>0</v>
      </c>
      <c r="B1022">
        <f ca="1">IF(ISNA(B$1), 0, OFFSET(data!$A$1, ROW()-1, B$1-1))</f>
        <v>0</v>
      </c>
      <c r="C1022" s="5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0, OFFSET(data!$A$1, ROW()-1, AD$1-1))</f>
        <v>0</v>
      </c>
      <c r="AE1022">
        <f ca="1">IF(ISNA(AE$1), 0, OFFSET(data!$A$1, ROW()-1, AE$1-1))</f>
        <v>0</v>
      </c>
      <c r="AF1022" s="2">
        <f ca="1">AD1022/1000</f>
        <v>0</v>
      </c>
      <c r="AG1022">
        <f ca="1">U1022+W1022</f>
        <v>0</v>
      </c>
      <c r="AH1022">
        <f ca="1">AB1022+SUM(D1022:M1022,N1022:P1022)</f>
        <v>0</v>
      </c>
      <c r="AI1022">
        <f ca="1">AC1022+SUM(U1022:AA1022)</f>
        <v>0</v>
      </c>
    </row>
    <row r="1023" spans="1:35" hidden="1" x14ac:dyDescent="0.2">
      <c r="A1023">
        <f ca="1">IF(ISNA(A$1), 0, OFFSET(data!$A$1, ROW()-1, A$1-1))</f>
        <v>0</v>
      </c>
      <c r="B1023">
        <f ca="1">IF(ISNA(B$1), 0, OFFSET(data!$A$1, ROW()-1, B$1-1))</f>
        <v>0</v>
      </c>
      <c r="C1023" s="5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0, OFFSET(data!$A$1, ROW()-1, AD$1-1))</f>
        <v>0</v>
      </c>
      <c r="AE1023">
        <f ca="1">IF(ISNA(AE$1), 0, OFFSET(data!$A$1, ROW()-1, AE$1-1))</f>
        <v>0</v>
      </c>
      <c r="AF1023" s="2">
        <f ca="1">AD1023/1000</f>
        <v>0</v>
      </c>
      <c r="AG1023">
        <f ca="1">U1023+W1023</f>
        <v>0</v>
      </c>
      <c r="AH1023">
        <f ca="1">AB1023+SUM(D1023:M1023,N1023:P1023)</f>
        <v>0</v>
      </c>
      <c r="AI1023">
        <f ca="1">AC1023+SUM(U1023:AA1023)</f>
        <v>0</v>
      </c>
    </row>
    <row r="1024" spans="1:35" hidden="1" x14ac:dyDescent="0.2">
      <c r="A1024">
        <f ca="1">IF(ISNA(A$1), 0, OFFSET(data!$A$1, ROW()-1, A$1-1))</f>
        <v>0</v>
      </c>
      <c r="B1024">
        <f ca="1">IF(ISNA(B$1), 0, OFFSET(data!$A$1, ROW()-1, B$1-1))</f>
        <v>0</v>
      </c>
      <c r="C1024" s="5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0, OFFSET(data!$A$1, ROW()-1, AD$1-1))</f>
        <v>0</v>
      </c>
      <c r="AE1024">
        <f ca="1">IF(ISNA(AE$1), 0, OFFSET(data!$A$1, ROW()-1, AE$1-1))</f>
        <v>0</v>
      </c>
      <c r="AF1024" s="2">
        <f ca="1">AD1024/1000</f>
        <v>0</v>
      </c>
      <c r="AG1024">
        <f ca="1">U1024+W1024</f>
        <v>0</v>
      </c>
      <c r="AH1024">
        <f ca="1">AB1024+SUM(D1024:M1024,N1024:P1024)</f>
        <v>0</v>
      </c>
      <c r="AI1024">
        <f ca="1">AC1024+SUM(U1024:AA1024)</f>
        <v>0</v>
      </c>
    </row>
    <row r="1025" spans="1:35" hidden="1" x14ac:dyDescent="0.2">
      <c r="A1025">
        <f ca="1">IF(ISNA(A$1), 0, OFFSET(data!$A$1, ROW()-1, A$1-1))</f>
        <v>0</v>
      </c>
      <c r="B1025">
        <f ca="1">IF(ISNA(B$1), 0, OFFSET(data!$A$1, ROW()-1, B$1-1))</f>
        <v>0</v>
      </c>
      <c r="C1025" s="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0, OFFSET(data!$A$1, ROW()-1, AD$1-1))</f>
        <v>0</v>
      </c>
      <c r="AE1025">
        <f ca="1">IF(ISNA(AE$1), 0, OFFSET(data!$A$1, ROW()-1, AE$1-1))</f>
        <v>0</v>
      </c>
      <c r="AF1025" s="2">
        <f ca="1">AD1025/1000</f>
        <v>0</v>
      </c>
      <c r="AG1025">
        <f ca="1">U1025+W1025</f>
        <v>0</v>
      </c>
      <c r="AH1025">
        <f ca="1">AB1025+SUM(D1025:M1025,N1025:P1025)</f>
        <v>0</v>
      </c>
      <c r="AI1025">
        <f ca="1">AC1025+SUM(U1025:AA1025)</f>
        <v>0</v>
      </c>
    </row>
    <row r="1026" spans="1:35" hidden="1" x14ac:dyDescent="0.2">
      <c r="A1026">
        <f ca="1">IF(ISNA(A$1), 0, OFFSET(data!$A$1, ROW()-1, A$1-1))</f>
        <v>0</v>
      </c>
      <c r="B1026">
        <f ca="1">IF(ISNA(B$1), 0, OFFSET(data!$A$1, ROW()-1, B$1-1))</f>
        <v>0</v>
      </c>
      <c r="C1026" s="5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0, OFFSET(data!$A$1, ROW()-1, AD$1-1))</f>
        <v>0</v>
      </c>
      <c r="AE1026">
        <f ca="1">IF(ISNA(AE$1), 0, OFFSET(data!$A$1, ROW()-1, AE$1-1))</f>
        <v>0</v>
      </c>
      <c r="AF1026" s="2">
        <f ca="1">AD1026/1000</f>
        <v>0</v>
      </c>
      <c r="AG1026">
        <f ca="1">U1026+W1026</f>
        <v>0</v>
      </c>
      <c r="AH1026">
        <f ca="1">AB1026+SUM(D1026:M1026,N1026:P1026)</f>
        <v>0</v>
      </c>
      <c r="AI1026">
        <f ca="1">AC1026+SUM(U1026:AA1026)</f>
        <v>0</v>
      </c>
    </row>
    <row r="1027" spans="1:35" hidden="1" x14ac:dyDescent="0.2">
      <c r="A1027">
        <f ca="1">IF(ISNA(A$1), 0, OFFSET(data!$A$1, ROW()-1, A$1-1))</f>
        <v>0</v>
      </c>
      <c r="B1027">
        <f ca="1">IF(ISNA(B$1), 0, OFFSET(data!$A$1, ROW()-1, B$1-1))</f>
        <v>0</v>
      </c>
      <c r="C1027" s="5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0, OFFSET(data!$A$1, ROW()-1, AD$1-1))</f>
        <v>0</v>
      </c>
      <c r="AE1027">
        <f ca="1">IF(ISNA(AE$1), 0, OFFSET(data!$A$1, ROW()-1, AE$1-1))</f>
        <v>0</v>
      </c>
      <c r="AF1027" s="2">
        <f ca="1">AD1027/1000</f>
        <v>0</v>
      </c>
      <c r="AG1027">
        <f ca="1">U1027+W1027</f>
        <v>0</v>
      </c>
      <c r="AH1027">
        <f ca="1">AB1027+SUM(D1027:M1027,N1027:P1027)</f>
        <v>0</v>
      </c>
      <c r="AI1027">
        <f ca="1">AC1027+SUM(U1027:AA1027)</f>
        <v>0</v>
      </c>
    </row>
    <row r="1028" spans="1:35" hidden="1" x14ac:dyDescent="0.2">
      <c r="A1028">
        <f ca="1">IF(ISNA(A$1), 0, OFFSET(data!$A$1, ROW()-1, A$1-1))</f>
        <v>0</v>
      </c>
      <c r="B1028">
        <f ca="1">IF(ISNA(B$1), 0, OFFSET(data!$A$1, ROW()-1, B$1-1))</f>
        <v>0</v>
      </c>
      <c r="C1028" s="5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0, OFFSET(data!$A$1, ROW()-1, AD$1-1))</f>
        <v>0</v>
      </c>
      <c r="AE1028">
        <f ca="1">IF(ISNA(AE$1), 0, OFFSET(data!$A$1, ROW()-1, AE$1-1))</f>
        <v>0</v>
      </c>
      <c r="AF1028" s="2">
        <f ca="1">AD1028/1000</f>
        <v>0</v>
      </c>
      <c r="AG1028">
        <f ca="1">U1028+W1028</f>
        <v>0</v>
      </c>
      <c r="AH1028">
        <f ca="1">AB1028+SUM(D1028:M1028,N1028:P1028)</f>
        <v>0</v>
      </c>
      <c r="AI1028">
        <f ca="1">AC1028+SUM(U1028:AA1028)</f>
        <v>0</v>
      </c>
    </row>
    <row r="1029" spans="1:35" hidden="1" x14ac:dyDescent="0.2">
      <c r="A1029">
        <f ca="1">IF(ISNA(A$1), 0, OFFSET(data!$A$1, ROW()-1, A$1-1))</f>
        <v>0</v>
      </c>
      <c r="B1029">
        <f ca="1">IF(ISNA(B$1), 0, OFFSET(data!$A$1, ROW()-1, B$1-1))</f>
        <v>0</v>
      </c>
      <c r="C1029" s="5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0, OFFSET(data!$A$1, ROW()-1, AD$1-1))</f>
        <v>0</v>
      </c>
      <c r="AE1029">
        <f ca="1">IF(ISNA(AE$1), 0, OFFSET(data!$A$1, ROW()-1, AE$1-1))</f>
        <v>0</v>
      </c>
      <c r="AF1029" s="2">
        <f ca="1">AD1029/1000</f>
        <v>0</v>
      </c>
      <c r="AG1029">
        <f ca="1">U1029+W1029</f>
        <v>0</v>
      </c>
      <c r="AH1029">
        <f ca="1">AB1029+SUM(D1029:M1029,N1029:P1029)</f>
        <v>0</v>
      </c>
      <c r="AI1029">
        <f ca="1">AC1029+SUM(U1029:AA1029)</f>
        <v>0</v>
      </c>
    </row>
    <row r="1030" spans="1:35" hidden="1" x14ac:dyDescent="0.2">
      <c r="A1030">
        <f ca="1">IF(ISNA(A$1), 0, OFFSET(data!$A$1, ROW()-1, A$1-1))</f>
        <v>0</v>
      </c>
      <c r="B1030">
        <f ca="1">IF(ISNA(B$1), 0, OFFSET(data!$A$1, ROW()-1, B$1-1))</f>
        <v>0</v>
      </c>
      <c r="C1030" s="5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0, OFFSET(data!$A$1, ROW()-1, AD$1-1))</f>
        <v>0</v>
      </c>
      <c r="AE1030">
        <f ca="1">IF(ISNA(AE$1), 0, OFFSET(data!$A$1, ROW()-1, AE$1-1))</f>
        <v>0</v>
      </c>
      <c r="AF1030" s="2">
        <f ca="1">AD1030/1000</f>
        <v>0</v>
      </c>
      <c r="AG1030">
        <f ca="1">U1030+W1030</f>
        <v>0</v>
      </c>
      <c r="AH1030">
        <f ca="1">AB1030+SUM(D1030:M1030,N1030:P1030)</f>
        <v>0</v>
      </c>
      <c r="AI1030">
        <f ca="1">AC1030+SUM(U1030:AA1030)</f>
        <v>0</v>
      </c>
    </row>
    <row r="1031" spans="1:35" hidden="1" x14ac:dyDescent="0.2">
      <c r="A1031">
        <f ca="1">IF(ISNA(A$1), 0, OFFSET(data!$A$1, ROW()-1, A$1-1))</f>
        <v>0</v>
      </c>
      <c r="B1031">
        <f ca="1">IF(ISNA(B$1), 0, OFFSET(data!$A$1, ROW()-1, B$1-1))</f>
        <v>0</v>
      </c>
      <c r="C1031" s="5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0, OFFSET(data!$A$1, ROW()-1, AD$1-1))</f>
        <v>0</v>
      </c>
      <c r="AE1031">
        <f ca="1">IF(ISNA(AE$1), 0, OFFSET(data!$A$1, ROW()-1, AE$1-1))</f>
        <v>0</v>
      </c>
      <c r="AF1031" s="2">
        <f ca="1">AD1031/1000</f>
        <v>0</v>
      </c>
      <c r="AG1031">
        <f ca="1">U1031+W1031</f>
        <v>0</v>
      </c>
      <c r="AH1031">
        <f ca="1">AB1031+SUM(D1031:M1031,N1031:P1031)</f>
        <v>0</v>
      </c>
      <c r="AI1031">
        <f ca="1">AC1031+SUM(U1031:AA1031)</f>
        <v>0</v>
      </c>
    </row>
    <row r="1032" spans="1:35" hidden="1" x14ac:dyDescent="0.2">
      <c r="A1032">
        <f ca="1">IF(ISNA(A$1), 0, OFFSET(data!$A$1, ROW()-1, A$1-1))</f>
        <v>0</v>
      </c>
      <c r="B1032">
        <f ca="1">IF(ISNA(B$1), 0, OFFSET(data!$A$1, ROW()-1, B$1-1))</f>
        <v>0</v>
      </c>
      <c r="C1032" s="5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0, OFFSET(data!$A$1, ROW()-1, AD$1-1))</f>
        <v>0</v>
      </c>
      <c r="AE1032">
        <f ca="1">IF(ISNA(AE$1), 0, OFFSET(data!$A$1, ROW()-1, AE$1-1))</f>
        <v>0</v>
      </c>
      <c r="AF1032" s="2">
        <f ca="1">AD1032/1000</f>
        <v>0</v>
      </c>
      <c r="AG1032">
        <f ca="1">U1032+W1032</f>
        <v>0</v>
      </c>
      <c r="AH1032">
        <f ca="1">AB1032+SUM(D1032:M1032,N1032:P1032)</f>
        <v>0</v>
      </c>
      <c r="AI1032">
        <f ca="1">AC1032+SUM(U1032:AA1032)</f>
        <v>0</v>
      </c>
    </row>
    <row r="1033" spans="1:35" hidden="1" x14ac:dyDescent="0.2">
      <c r="A1033">
        <f ca="1">IF(ISNA(A$1), 0, OFFSET(data!$A$1, ROW()-1, A$1-1))</f>
        <v>0</v>
      </c>
      <c r="B1033">
        <f ca="1">IF(ISNA(B$1), 0, OFFSET(data!$A$1, ROW()-1, B$1-1))</f>
        <v>0</v>
      </c>
      <c r="C1033" s="5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0, OFFSET(data!$A$1, ROW()-1, AD$1-1))</f>
        <v>0</v>
      </c>
      <c r="AE1033">
        <f ca="1">IF(ISNA(AE$1), 0, OFFSET(data!$A$1, ROW()-1, AE$1-1))</f>
        <v>0</v>
      </c>
      <c r="AF1033" s="2">
        <f ca="1">AD1033/1000</f>
        <v>0</v>
      </c>
      <c r="AG1033">
        <f ca="1">U1033+W1033</f>
        <v>0</v>
      </c>
      <c r="AH1033">
        <f ca="1">AB1033+SUM(D1033:M1033,N1033:P1033)</f>
        <v>0</v>
      </c>
      <c r="AI1033">
        <f ca="1">AC1033+SUM(U1033:AA1033)</f>
        <v>0</v>
      </c>
    </row>
    <row r="1034" spans="1:35" hidden="1" x14ac:dyDescent="0.2">
      <c r="A1034">
        <f ca="1">IF(ISNA(A$1), 0, OFFSET(data!$A$1, ROW()-1, A$1-1))</f>
        <v>0</v>
      </c>
      <c r="B1034">
        <f ca="1">IF(ISNA(B$1), 0, OFFSET(data!$A$1, ROW()-1, B$1-1))</f>
        <v>0</v>
      </c>
      <c r="C1034" s="5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0, OFFSET(data!$A$1, ROW()-1, AD$1-1))</f>
        <v>0</v>
      </c>
      <c r="AE1034">
        <f ca="1">IF(ISNA(AE$1), 0, OFFSET(data!$A$1, ROW()-1, AE$1-1))</f>
        <v>0</v>
      </c>
      <c r="AF1034" s="2">
        <f ca="1">AD1034/1000</f>
        <v>0</v>
      </c>
      <c r="AG1034">
        <f ca="1">U1034+W1034</f>
        <v>0</v>
      </c>
      <c r="AH1034">
        <f ca="1">AB1034+SUM(D1034:M1034,N1034:P1034)</f>
        <v>0</v>
      </c>
      <c r="AI1034">
        <f ca="1">AC1034+SUM(U1034:AA1034)</f>
        <v>0</v>
      </c>
    </row>
    <row r="1035" spans="1:35" hidden="1" x14ac:dyDescent="0.2">
      <c r="A1035">
        <f ca="1">IF(ISNA(A$1), 0, OFFSET(data!$A$1, ROW()-1, A$1-1))</f>
        <v>0</v>
      </c>
      <c r="B1035">
        <f ca="1">IF(ISNA(B$1), 0, OFFSET(data!$A$1, ROW()-1, B$1-1))</f>
        <v>0</v>
      </c>
      <c r="C1035" s="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0, OFFSET(data!$A$1, ROW()-1, AD$1-1))</f>
        <v>0</v>
      </c>
      <c r="AE1035">
        <f ca="1">IF(ISNA(AE$1), 0, OFFSET(data!$A$1, ROW()-1, AE$1-1))</f>
        <v>0</v>
      </c>
      <c r="AF1035" s="2">
        <f ca="1">AD1035/1000</f>
        <v>0</v>
      </c>
      <c r="AG1035">
        <f ca="1">U1035+W1035</f>
        <v>0</v>
      </c>
      <c r="AH1035">
        <f ca="1">AB1035+SUM(D1035:M1035,N1035:P1035)</f>
        <v>0</v>
      </c>
      <c r="AI1035">
        <f ca="1">AC1035+SUM(U1035:AA1035)</f>
        <v>0</v>
      </c>
    </row>
    <row r="1036" spans="1:35" hidden="1" x14ac:dyDescent="0.2">
      <c r="A1036">
        <f ca="1">IF(ISNA(A$1), 0, OFFSET(data!$A$1, ROW()-1, A$1-1))</f>
        <v>0</v>
      </c>
      <c r="B1036">
        <f ca="1">IF(ISNA(B$1), 0, OFFSET(data!$A$1, ROW()-1, B$1-1))</f>
        <v>0</v>
      </c>
      <c r="C1036" s="5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0, OFFSET(data!$A$1, ROW()-1, AD$1-1))</f>
        <v>0</v>
      </c>
      <c r="AE1036">
        <f ca="1">IF(ISNA(AE$1), 0, OFFSET(data!$A$1, ROW()-1, AE$1-1))</f>
        <v>0</v>
      </c>
      <c r="AF1036" s="2">
        <f ca="1">AD1036/1000</f>
        <v>0</v>
      </c>
      <c r="AG1036">
        <f ca="1">U1036+W1036</f>
        <v>0</v>
      </c>
      <c r="AH1036">
        <f ca="1">AB1036+SUM(D1036:M1036,N1036:P1036)</f>
        <v>0</v>
      </c>
      <c r="AI1036">
        <f ca="1">AC1036+SUM(U1036:AA1036)</f>
        <v>0</v>
      </c>
    </row>
    <row r="1037" spans="1:35" hidden="1" x14ac:dyDescent="0.2">
      <c r="A1037">
        <f ca="1">IF(ISNA(A$1), 0, OFFSET(data!$A$1, ROW()-1, A$1-1))</f>
        <v>0</v>
      </c>
      <c r="B1037">
        <f ca="1">IF(ISNA(B$1), 0, OFFSET(data!$A$1, ROW()-1, B$1-1))</f>
        <v>0</v>
      </c>
      <c r="C1037" s="5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0, OFFSET(data!$A$1, ROW()-1, AD$1-1))</f>
        <v>0</v>
      </c>
      <c r="AE1037">
        <f ca="1">IF(ISNA(AE$1), 0, OFFSET(data!$A$1, ROW()-1, AE$1-1))</f>
        <v>0</v>
      </c>
      <c r="AF1037" s="2">
        <f ca="1">AD1037/1000</f>
        <v>0</v>
      </c>
      <c r="AG1037">
        <f ca="1">U1037+W1037</f>
        <v>0</v>
      </c>
      <c r="AH1037">
        <f ca="1">AB1037+SUM(D1037:M1037,N1037:P1037)</f>
        <v>0</v>
      </c>
      <c r="AI1037">
        <f ca="1">AC1037+SUM(U1037:AA1037)</f>
        <v>0</v>
      </c>
    </row>
    <row r="1038" spans="1:35" hidden="1" x14ac:dyDescent="0.2">
      <c r="A1038">
        <f ca="1">IF(ISNA(A$1), 0, OFFSET(data!$A$1, ROW()-1, A$1-1))</f>
        <v>0</v>
      </c>
      <c r="B1038">
        <f ca="1">IF(ISNA(B$1), 0, OFFSET(data!$A$1, ROW()-1, B$1-1))</f>
        <v>0</v>
      </c>
      <c r="C1038" s="5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0, OFFSET(data!$A$1, ROW()-1, AD$1-1))</f>
        <v>0</v>
      </c>
      <c r="AE1038">
        <f ca="1">IF(ISNA(AE$1), 0, OFFSET(data!$A$1, ROW()-1, AE$1-1))</f>
        <v>0</v>
      </c>
      <c r="AF1038" s="2">
        <f ca="1">AD1038/1000</f>
        <v>0</v>
      </c>
      <c r="AG1038">
        <f ca="1">U1038+W1038</f>
        <v>0</v>
      </c>
      <c r="AH1038">
        <f ca="1">AB1038+SUM(D1038:M1038,N1038:P1038)</f>
        <v>0</v>
      </c>
      <c r="AI1038">
        <f ca="1">AC1038+SUM(U1038:AA1038)</f>
        <v>0</v>
      </c>
    </row>
    <row r="1039" spans="1:35" hidden="1" x14ac:dyDescent="0.2">
      <c r="A1039">
        <f ca="1">IF(ISNA(A$1), 0, OFFSET(data!$A$1, ROW()-1, A$1-1))</f>
        <v>0</v>
      </c>
      <c r="B1039">
        <f ca="1">IF(ISNA(B$1), 0, OFFSET(data!$A$1, ROW()-1, B$1-1))</f>
        <v>0</v>
      </c>
      <c r="C1039" s="5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0, OFFSET(data!$A$1, ROW()-1, AD$1-1))</f>
        <v>0</v>
      </c>
      <c r="AE1039">
        <f ca="1">IF(ISNA(AE$1), 0, OFFSET(data!$A$1, ROW()-1, AE$1-1))</f>
        <v>0</v>
      </c>
      <c r="AF1039" s="2">
        <f ca="1">AD1039/1000</f>
        <v>0</v>
      </c>
      <c r="AG1039">
        <f ca="1">U1039+W1039</f>
        <v>0</v>
      </c>
      <c r="AH1039">
        <f ca="1">AB1039+SUM(D1039:M1039,N1039:P1039)</f>
        <v>0</v>
      </c>
      <c r="AI1039">
        <f ca="1">AC1039+SUM(U1039:AA1039)</f>
        <v>0</v>
      </c>
    </row>
    <row r="1040" spans="1:35" hidden="1" x14ac:dyDescent="0.2">
      <c r="A1040">
        <f ca="1">IF(ISNA(A$1), 0, OFFSET(data!$A$1, ROW()-1, A$1-1))</f>
        <v>0</v>
      </c>
      <c r="B1040">
        <f ca="1">IF(ISNA(B$1), 0, OFFSET(data!$A$1, ROW()-1, B$1-1))</f>
        <v>0</v>
      </c>
      <c r="C1040" s="5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0, OFFSET(data!$A$1, ROW()-1, AD$1-1))</f>
        <v>0</v>
      </c>
      <c r="AE1040">
        <f ca="1">IF(ISNA(AE$1), 0, OFFSET(data!$A$1, ROW()-1, AE$1-1))</f>
        <v>0</v>
      </c>
      <c r="AF1040" s="2">
        <f ca="1">AD1040/1000</f>
        <v>0</v>
      </c>
      <c r="AG1040">
        <f ca="1">U1040+W1040</f>
        <v>0</v>
      </c>
      <c r="AH1040">
        <f ca="1">AB1040+SUM(D1040:M1040,N1040:P1040)</f>
        <v>0</v>
      </c>
      <c r="AI1040">
        <f ca="1">AC1040+SUM(U1040:AA1040)</f>
        <v>0</v>
      </c>
    </row>
    <row r="1041" spans="1:35" hidden="1" x14ac:dyDescent="0.2">
      <c r="A1041">
        <f ca="1">IF(ISNA(A$1), 0, OFFSET(data!$A$1, ROW()-1, A$1-1))</f>
        <v>0</v>
      </c>
      <c r="B1041">
        <f ca="1">IF(ISNA(B$1), 0, OFFSET(data!$A$1, ROW()-1, B$1-1))</f>
        <v>0</v>
      </c>
      <c r="C1041" s="5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0, OFFSET(data!$A$1, ROW()-1, AD$1-1))</f>
        <v>0</v>
      </c>
      <c r="AE1041">
        <f ca="1">IF(ISNA(AE$1), 0, OFFSET(data!$A$1, ROW()-1, AE$1-1))</f>
        <v>0</v>
      </c>
      <c r="AF1041" s="2">
        <f ca="1">AD1041/1000</f>
        <v>0</v>
      </c>
      <c r="AG1041">
        <f ca="1">U1041+W1041</f>
        <v>0</v>
      </c>
      <c r="AH1041">
        <f ca="1">AB1041+SUM(D1041:M1041,N1041:P1041)</f>
        <v>0</v>
      </c>
      <c r="AI1041">
        <f ca="1">AC1041+SUM(U1041:AA1041)</f>
        <v>0</v>
      </c>
    </row>
    <row r="1042" spans="1:35" hidden="1" x14ac:dyDescent="0.2">
      <c r="A1042">
        <f ca="1">IF(ISNA(A$1), 0, OFFSET(data!$A$1, ROW()-1, A$1-1))</f>
        <v>0</v>
      </c>
      <c r="B1042">
        <f ca="1">IF(ISNA(B$1), 0, OFFSET(data!$A$1, ROW()-1, B$1-1))</f>
        <v>0</v>
      </c>
      <c r="C1042" s="5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0, OFFSET(data!$A$1, ROW()-1, AD$1-1))</f>
        <v>0</v>
      </c>
      <c r="AE1042">
        <f ca="1">IF(ISNA(AE$1), 0, OFFSET(data!$A$1, ROW()-1, AE$1-1))</f>
        <v>0</v>
      </c>
      <c r="AF1042" s="2">
        <f ca="1">AD1042/1000</f>
        <v>0</v>
      </c>
      <c r="AG1042">
        <f ca="1">U1042+W1042</f>
        <v>0</v>
      </c>
      <c r="AH1042">
        <f ca="1">AB1042+SUM(D1042:M1042,N1042:P1042)</f>
        <v>0</v>
      </c>
      <c r="AI1042">
        <f ca="1">AC1042+SUM(U1042:AA1042)</f>
        <v>0</v>
      </c>
    </row>
    <row r="1043" spans="1:35" hidden="1" x14ac:dyDescent="0.2">
      <c r="A1043">
        <f ca="1">IF(ISNA(A$1), 0, OFFSET(data!$A$1, ROW()-1, A$1-1))</f>
        <v>0</v>
      </c>
      <c r="B1043">
        <f ca="1">IF(ISNA(B$1), 0, OFFSET(data!$A$1, ROW()-1, B$1-1))</f>
        <v>0</v>
      </c>
      <c r="C1043" s="5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0, OFFSET(data!$A$1, ROW()-1, AD$1-1))</f>
        <v>0</v>
      </c>
      <c r="AE1043">
        <f ca="1">IF(ISNA(AE$1), 0, OFFSET(data!$A$1, ROW()-1, AE$1-1))</f>
        <v>0</v>
      </c>
      <c r="AF1043" s="2">
        <f ca="1">AD1043/1000</f>
        <v>0</v>
      </c>
      <c r="AG1043">
        <f ca="1">U1043+W1043</f>
        <v>0</v>
      </c>
      <c r="AH1043">
        <f ca="1">AB1043+SUM(D1043:M1043,N1043:P1043)</f>
        <v>0</v>
      </c>
      <c r="AI1043">
        <f ca="1">AC1043+SUM(U1043:AA1043)</f>
        <v>0</v>
      </c>
    </row>
    <row r="1044" spans="1:35" hidden="1" x14ac:dyDescent="0.2">
      <c r="A1044">
        <f ca="1">IF(ISNA(A$1), 0, OFFSET(data!$A$1, ROW()-1, A$1-1))</f>
        <v>0</v>
      </c>
      <c r="B1044">
        <f ca="1">IF(ISNA(B$1), 0, OFFSET(data!$A$1, ROW()-1, B$1-1))</f>
        <v>0</v>
      </c>
      <c r="C1044" s="5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0, OFFSET(data!$A$1, ROW()-1, AD$1-1))</f>
        <v>0</v>
      </c>
      <c r="AE1044">
        <f ca="1">IF(ISNA(AE$1), 0, OFFSET(data!$A$1, ROW()-1, AE$1-1))</f>
        <v>0</v>
      </c>
      <c r="AF1044" s="2">
        <f ca="1">AD1044/1000</f>
        <v>0</v>
      </c>
      <c r="AG1044">
        <f ca="1">U1044+W1044</f>
        <v>0</v>
      </c>
      <c r="AH1044">
        <f ca="1">AB1044+SUM(D1044:M1044,N1044:P1044)</f>
        <v>0</v>
      </c>
      <c r="AI1044">
        <f ca="1">AC1044+SUM(U1044:AA1044)</f>
        <v>0</v>
      </c>
    </row>
    <row r="1045" spans="1:35" hidden="1" x14ac:dyDescent="0.2">
      <c r="A1045">
        <f ca="1">IF(ISNA(A$1), 0, OFFSET(data!$A$1, ROW()-1, A$1-1))</f>
        <v>0</v>
      </c>
      <c r="B1045">
        <f ca="1">IF(ISNA(B$1), 0, OFFSET(data!$A$1, ROW()-1, B$1-1))</f>
        <v>0</v>
      </c>
      <c r="C1045" s="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0, OFFSET(data!$A$1, ROW()-1, AD$1-1))</f>
        <v>0</v>
      </c>
      <c r="AE1045">
        <f ca="1">IF(ISNA(AE$1), 0, OFFSET(data!$A$1, ROW()-1, AE$1-1))</f>
        <v>0</v>
      </c>
      <c r="AF1045" s="2">
        <f ca="1">AD1045/1000</f>
        <v>0</v>
      </c>
      <c r="AG1045">
        <f ca="1">U1045+W1045</f>
        <v>0</v>
      </c>
      <c r="AH1045">
        <f ca="1">AB1045+SUM(D1045:M1045,N1045:P1045)</f>
        <v>0</v>
      </c>
      <c r="AI1045">
        <f ca="1">AC1045+SUM(U1045:AA1045)</f>
        <v>0</v>
      </c>
    </row>
    <row r="1046" spans="1:35" hidden="1" x14ac:dyDescent="0.2">
      <c r="A1046">
        <f ca="1">IF(ISNA(A$1), 0, OFFSET(data!$A$1, ROW()-1, A$1-1))</f>
        <v>0</v>
      </c>
      <c r="B1046">
        <f ca="1">IF(ISNA(B$1), 0, OFFSET(data!$A$1, ROW()-1, B$1-1))</f>
        <v>0</v>
      </c>
      <c r="C1046" s="5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0, OFFSET(data!$A$1, ROW()-1, AD$1-1))</f>
        <v>0</v>
      </c>
      <c r="AE1046">
        <f ca="1">IF(ISNA(AE$1), 0, OFFSET(data!$A$1, ROW()-1, AE$1-1))</f>
        <v>0</v>
      </c>
      <c r="AF1046" s="2">
        <f ca="1">AD1046/1000</f>
        <v>0</v>
      </c>
      <c r="AG1046">
        <f ca="1">U1046+W1046</f>
        <v>0</v>
      </c>
      <c r="AH1046">
        <f ca="1">AB1046+SUM(D1046:M1046,N1046:P1046)</f>
        <v>0</v>
      </c>
      <c r="AI1046">
        <f ca="1">AC1046+SUM(U1046:AA1046)</f>
        <v>0</v>
      </c>
    </row>
    <row r="1047" spans="1:35" hidden="1" x14ac:dyDescent="0.2">
      <c r="A1047">
        <f ca="1">IF(ISNA(A$1), 0, OFFSET(data!$A$1, ROW()-1, A$1-1))</f>
        <v>0</v>
      </c>
      <c r="B1047">
        <f ca="1">IF(ISNA(B$1), 0, OFFSET(data!$A$1, ROW()-1, B$1-1))</f>
        <v>0</v>
      </c>
      <c r="C1047" s="5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0, OFFSET(data!$A$1, ROW()-1, AD$1-1))</f>
        <v>0</v>
      </c>
      <c r="AE1047">
        <f ca="1">IF(ISNA(AE$1), 0, OFFSET(data!$A$1, ROW()-1, AE$1-1))</f>
        <v>0</v>
      </c>
      <c r="AF1047" s="2">
        <f ca="1">AD1047/1000</f>
        <v>0</v>
      </c>
      <c r="AG1047">
        <f ca="1">U1047+W1047</f>
        <v>0</v>
      </c>
      <c r="AH1047">
        <f ca="1">AB1047+SUM(D1047:M1047,N1047:P1047)</f>
        <v>0</v>
      </c>
      <c r="AI1047">
        <f ca="1">AC1047+SUM(U1047:AA1047)</f>
        <v>0</v>
      </c>
    </row>
    <row r="1048" spans="1:35" hidden="1" x14ac:dyDescent="0.2">
      <c r="A1048">
        <f ca="1">IF(ISNA(A$1), 0, OFFSET(data!$A$1, ROW()-1, A$1-1))</f>
        <v>0</v>
      </c>
      <c r="B1048">
        <f ca="1">IF(ISNA(B$1), 0, OFFSET(data!$A$1, ROW()-1, B$1-1))</f>
        <v>0</v>
      </c>
      <c r="C1048" s="5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0, OFFSET(data!$A$1, ROW()-1, AD$1-1))</f>
        <v>0</v>
      </c>
      <c r="AE1048">
        <f ca="1">IF(ISNA(AE$1), 0, OFFSET(data!$A$1, ROW()-1, AE$1-1))</f>
        <v>0</v>
      </c>
      <c r="AF1048" s="2">
        <f ca="1">AD1048/1000</f>
        <v>0</v>
      </c>
      <c r="AG1048">
        <f ca="1">U1048+W1048</f>
        <v>0</v>
      </c>
      <c r="AH1048">
        <f ca="1">AB1048+SUM(D1048:M1048,N1048:P1048)</f>
        <v>0</v>
      </c>
      <c r="AI1048">
        <f ca="1">AC1048+SUM(U1048:AA1048)</f>
        <v>0</v>
      </c>
    </row>
    <row r="1049" spans="1:35" hidden="1" x14ac:dyDescent="0.2">
      <c r="A1049">
        <f ca="1">IF(ISNA(A$1), 0, OFFSET(data!$A$1, ROW()-1, A$1-1))</f>
        <v>0</v>
      </c>
      <c r="B1049">
        <f ca="1">IF(ISNA(B$1), 0, OFFSET(data!$A$1, ROW()-1, B$1-1))</f>
        <v>0</v>
      </c>
      <c r="C1049" s="5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0, OFFSET(data!$A$1, ROW()-1, AD$1-1))</f>
        <v>0</v>
      </c>
      <c r="AE1049">
        <f ca="1">IF(ISNA(AE$1), 0, OFFSET(data!$A$1, ROW()-1, AE$1-1))</f>
        <v>0</v>
      </c>
      <c r="AF1049" s="2">
        <f ca="1">AD1049/1000</f>
        <v>0</v>
      </c>
      <c r="AG1049">
        <f ca="1">U1049+W1049</f>
        <v>0</v>
      </c>
      <c r="AH1049">
        <f ca="1">AB1049+SUM(D1049:M1049,N1049:P1049)</f>
        <v>0</v>
      </c>
      <c r="AI1049">
        <f ca="1">AC1049+SUM(U1049:AA1049)</f>
        <v>0</v>
      </c>
    </row>
    <row r="1050" spans="1:35" hidden="1" x14ac:dyDescent="0.2">
      <c r="A1050">
        <f ca="1">IF(ISNA(A$1), 0, OFFSET(data!$A$1, ROW()-1, A$1-1))</f>
        <v>0</v>
      </c>
      <c r="B1050">
        <f ca="1">IF(ISNA(B$1), 0, OFFSET(data!$A$1, ROW()-1, B$1-1))</f>
        <v>0</v>
      </c>
      <c r="C1050" s="5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0, OFFSET(data!$A$1, ROW()-1, AD$1-1))</f>
        <v>0</v>
      </c>
      <c r="AE1050">
        <f ca="1">IF(ISNA(AE$1), 0, OFFSET(data!$A$1, ROW()-1, AE$1-1))</f>
        <v>0</v>
      </c>
      <c r="AF1050" s="2">
        <f ca="1">AD1050/1000</f>
        <v>0</v>
      </c>
      <c r="AG1050">
        <f ca="1">U1050+W1050</f>
        <v>0</v>
      </c>
      <c r="AH1050">
        <f ca="1">AB1050+SUM(D1050:M1050,N1050:P1050)</f>
        <v>0</v>
      </c>
      <c r="AI1050">
        <f ca="1">AC1050+SUM(U1050:AA1050)</f>
        <v>0</v>
      </c>
    </row>
    <row r="1051" spans="1:35" hidden="1" x14ac:dyDescent="0.2">
      <c r="A1051">
        <f ca="1">IF(ISNA(A$1), 0, OFFSET(data!$A$1, ROW()-1, A$1-1))</f>
        <v>0</v>
      </c>
      <c r="B1051">
        <f ca="1">IF(ISNA(B$1), 0, OFFSET(data!$A$1, ROW()-1, B$1-1))</f>
        <v>0</v>
      </c>
      <c r="C1051" s="5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0, OFFSET(data!$A$1, ROW()-1, AD$1-1))</f>
        <v>0</v>
      </c>
      <c r="AE1051">
        <f ca="1">IF(ISNA(AE$1), 0, OFFSET(data!$A$1, ROW()-1, AE$1-1))</f>
        <v>0</v>
      </c>
      <c r="AF1051" s="2">
        <f ca="1">AD1051/1000</f>
        <v>0</v>
      </c>
      <c r="AG1051">
        <f ca="1">U1051+W1051</f>
        <v>0</v>
      </c>
      <c r="AH1051">
        <f ca="1">AB1051+SUM(D1051:M1051,N1051:P1051)</f>
        <v>0</v>
      </c>
      <c r="AI1051">
        <f ca="1">AC1051+SUM(U1051:AA1051)</f>
        <v>0</v>
      </c>
    </row>
    <row r="1052" spans="1:35" hidden="1" x14ac:dyDescent="0.2">
      <c r="A1052">
        <f ca="1">IF(ISNA(A$1), 0, OFFSET(data!$A$1, ROW()-1, A$1-1))</f>
        <v>0</v>
      </c>
      <c r="B1052">
        <f ca="1">IF(ISNA(B$1), 0, OFFSET(data!$A$1, ROW()-1, B$1-1))</f>
        <v>0</v>
      </c>
      <c r="C1052" s="5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0, OFFSET(data!$A$1, ROW()-1, AD$1-1))</f>
        <v>0</v>
      </c>
      <c r="AE1052">
        <f ca="1">IF(ISNA(AE$1), 0, OFFSET(data!$A$1, ROW()-1, AE$1-1))</f>
        <v>0</v>
      </c>
      <c r="AF1052" s="2">
        <f ca="1">AD1052/1000</f>
        <v>0</v>
      </c>
      <c r="AG1052">
        <f ca="1">U1052+W1052</f>
        <v>0</v>
      </c>
      <c r="AH1052">
        <f ca="1">AB1052+SUM(D1052:M1052,N1052:P1052)</f>
        <v>0</v>
      </c>
      <c r="AI1052">
        <f ca="1">AC1052+SUM(U1052:AA1052)</f>
        <v>0</v>
      </c>
    </row>
    <row r="1053" spans="1:35" hidden="1" x14ac:dyDescent="0.2">
      <c r="A1053">
        <f ca="1">IF(ISNA(A$1), 0, OFFSET(data!$A$1, ROW()-1, A$1-1))</f>
        <v>0</v>
      </c>
      <c r="B1053">
        <f ca="1">IF(ISNA(B$1), 0, OFFSET(data!$A$1, ROW()-1, B$1-1))</f>
        <v>0</v>
      </c>
      <c r="C1053" s="5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0, OFFSET(data!$A$1, ROW()-1, AD$1-1))</f>
        <v>0</v>
      </c>
      <c r="AE1053">
        <f ca="1">IF(ISNA(AE$1), 0, OFFSET(data!$A$1, ROW()-1, AE$1-1))</f>
        <v>0</v>
      </c>
      <c r="AF1053" s="2">
        <f ca="1">AD1053/1000</f>
        <v>0</v>
      </c>
      <c r="AG1053">
        <f ca="1">U1053+W1053</f>
        <v>0</v>
      </c>
      <c r="AH1053">
        <f ca="1">AB1053+SUM(D1053:M1053,N1053:P1053)</f>
        <v>0</v>
      </c>
      <c r="AI1053">
        <f ca="1">AC1053+SUM(U1053:AA1053)</f>
        <v>0</v>
      </c>
    </row>
    <row r="1054" spans="1:35" hidden="1" x14ac:dyDescent="0.2">
      <c r="A1054">
        <f ca="1">IF(ISNA(A$1), 0, OFFSET(data!$A$1, ROW()-1, A$1-1))</f>
        <v>0</v>
      </c>
      <c r="B1054">
        <f ca="1">IF(ISNA(B$1), 0, OFFSET(data!$A$1, ROW()-1, B$1-1))</f>
        <v>0</v>
      </c>
      <c r="C1054" s="5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0, OFFSET(data!$A$1, ROW()-1, AD$1-1))</f>
        <v>0</v>
      </c>
      <c r="AE1054">
        <f ca="1">IF(ISNA(AE$1), 0, OFFSET(data!$A$1, ROW()-1, AE$1-1))</f>
        <v>0</v>
      </c>
      <c r="AF1054" s="2">
        <f ca="1">AD1054/1000</f>
        <v>0</v>
      </c>
      <c r="AG1054">
        <f ca="1">U1054+W1054</f>
        <v>0</v>
      </c>
      <c r="AH1054">
        <f ca="1">AB1054+SUM(D1054:M1054,N1054:P1054)</f>
        <v>0</v>
      </c>
      <c r="AI1054">
        <f ca="1">AC1054+SUM(U1054:AA1054)</f>
        <v>0</v>
      </c>
    </row>
    <row r="1055" spans="1:35" hidden="1" x14ac:dyDescent="0.2">
      <c r="A1055">
        <f ca="1">IF(ISNA(A$1), 0, OFFSET(data!$A$1, ROW()-1, A$1-1))</f>
        <v>0</v>
      </c>
      <c r="B1055">
        <f ca="1">IF(ISNA(B$1), 0, OFFSET(data!$A$1, ROW()-1, B$1-1))</f>
        <v>0</v>
      </c>
      <c r="C1055" s="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0, OFFSET(data!$A$1, ROW()-1, AD$1-1))</f>
        <v>0</v>
      </c>
      <c r="AE1055">
        <f ca="1">IF(ISNA(AE$1), 0, OFFSET(data!$A$1, ROW()-1, AE$1-1))</f>
        <v>0</v>
      </c>
      <c r="AF1055" s="2">
        <f ca="1">AD1055/1000</f>
        <v>0</v>
      </c>
      <c r="AG1055">
        <f ca="1">U1055+W1055</f>
        <v>0</v>
      </c>
      <c r="AH1055">
        <f ca="1">AB1055+SUM(D1055:M1055,N1055:P1055)</f>
        <v>0</v>
      </c>
      <c r="AI1055">
        <f ca="1">AC1055+SUM(U1055:AA1055)</f>
        <v>0</v>
      </c>
    </row>
    <row r="1056" spans="1:35" hidden="1" x14ac:dyDescent="0.2">
      <c r="A1056">
        <f ca="1">IF(ISNA(A$1), 0, OFFSET(data!$A$1, ROW()-1, A$1-1))</f>
        <v>0</v>
      </c>
      <c r="B1056">
        <f ca="1">IF(ISNA(B$1), 0, OFFSET(data!$A$1, ROW()-1, B$1-1))</f>
        <v>0</v>
      </c>
      <c r="C1056" s="5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0, OFFSET(data!$A$1, ROW()-1, AD$1-1))</f>
        <v>0</v>
      </c>
      <c r="AE1056">
        <f ca="1">IF(ISNA(AE$1), 0, OFFSET(data!$A$1, ROW()-1, AE$1-1))</f>
        <v>0</v>
      </c>
      <c r="AF1056" s="2">
        <f ca="1">AD1056/1000</f>
        <v>0</v>
      </c>
      <c r="AG1056">
        <f ca="1">U1056+W1056</f>
        <v>0</v>
      </c>
      <c r="AH1056">
        <f ca="1">AB1056+SUM(D1056:M1056,N1056:P1056)</f>
        <v>0</v>
      </c>
      <c r="AI1056">
        <f ca="1">AC1056+SUM(U1056:AA1056)</f>
        <v>0</v>
      </c>
    </row>
    <row r="1057" spans="1:35" hidden="1" x14ac:dyDescent="0.2">
      <c r="A1057">
        <f ca="1">IF(ISNA(A$1), 0, OFFSET(data!$A$1, ROW()-1, A$1-1))</f>
        <v>0</v>
      </c>
      <c r="B1057">
        <f ca="1">IF(ISNA(B$1), 0, OFFSET(data!$A$1, ROW()-1, B$1-1))</f>
        <v>0</v>
      </c>
      <c r="C1057" s="5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0, OFFSET(data!$A$1, ROW()-1, AD$1-1))</f>
        <v>0</v>
      </c>
      <c r="AE1057">
        <f ca="1">IF(ISNA(AE$1), 0, OFFSET(data!$A$1, ROW()-1, AE$1-1))</f>
        <v>0</v>
      </c>
      <c r="AF1057" s="2">
        <f ca="1">AD1057/1000</f>
        <v>0</v>
      </c>
      <c r="AG1057">
        <f ca="1">U1057+W1057</f>
        <v>0</v>
      </c>
      <c r="AH1057">
        <f ca="1">AB1057+SUM(D1057:M1057,N1057:P1057)</f>
        <v>0</v>
      </c>
      <c r="AI1057">
        <f ca="1">AC1057+SUM(U1057:AA1057)</f>
        <v>0</v>
      </c>
    </row>
    <row r="1058" spans="1:35" hidden="1" x14ac:dyDescent="0.2">
      <c r="A1058">
        <f ca="1">IF(ISNA(A$1), 0, OFFSET(data!$A$1, ROW()-1, A$1-1))</f>
        <v>0</v>
      </c>
      <c r="B1058">
        <f ca="1">IF(ISNA(B$1), 0, OFFSET(data!$A$1, ROW()-1, B$1-1))</f>
        <v>0</v>
      </c>
      <c r="C1058" s="5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0, OFFSET(data!$A$1, ROW()-1, AD$1-1))</f>
        <v>0</v>
      </c>
      <c r="AE1058">
        <f ca="1">IF(ISNA(AE$1), 0, OFFSET(data!$A$1, ROW()-1, AE$1-1))</f>
        <v>0</v>
      </c>
      <c r="AF1058" s="2">
        <f ca="1">AD1058/1000</f>
        <v>0</v>
      </c>
      <c r="AG1058">
        <f ca="1">U1058+W1058</f>
        <v>0</v>
      </c>
      <c r="AH1058">
        <f ca="1">AB1058+SUM(D1058:M1058,N1058:P1058)</f>
        <v>0</v>
      </c>
      <c r="AI1058">
        <f ca="1">AC1058+SUM(U1058:AA1058)</f>
        <v>0</v>
      </c>
    </row>
    <row r="1059" spans="1:35" hidden="1" x14ac:dyDescent="0.2">
      <c r="A1059">
        <f ca="1">IF(ISNA(A$1), 0, OFFSET(data!$A$1, ROW()-1, A$1-1))</f>
        <v>0</v>
      </c>
      <c r="B1059">
        <f ca="1">IF(ISNA(B$1), 0, OFFSET(data!$A$1, ROW()-1, B$1-1))</f>
        <v>0</v>
      </c>
      <c r="C1059" s="5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0, OFFSET(data!$A$1, ROW()-1, AD$1-1))</f>
        <v>0</v>
      </c>
      <c r="AE1059">
        <f ca="1">IF(ISNA(AE$1), 0, OFFSET(data!$A$1, ROW()-1, AE$1-1))</f>
        <v>0</v>
      </c>
      <c r="AF1059" s="2">
        <f ca="1">AD1059/1000</f>
        <v>0</v>
      </c>
      <c r="AG1059">
        <f ca="1">U1059+W1059</f>
        <v>0</v>
      </c>
      <c r="AH1059">
        <f ca="1">AB1059+SUM(D1059:M1059,N1059:P1059)</f>
        <v>0</v>
      </c>
      <c r="AI1059">
        <f ca="1">AC1059+SUM(U1059:AA1059)</f>
        <v>0</v>
      </c>
    </row>
    <row r="1060" spans="1:35" hidden="1" x14ac:dyDescent="0.2">
      <c r="A1060">
        <f ca="1">IF(ISNA(A$1), 0, OFFSET(data!$A$1, ROW()-1, A$1-1))</f>
        <v>0</v>
      </c>
      <c r="B1060">
        <f ca="1">IF(ISNA(B$1), 0, OFFSET(data!$A$1, ROW()-1, B$1-1))</f>
        <v>0</v>
      </c>
      <c r="C1060" s="5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0, OFFSET(data!$A$1, ROW()-1, AD$1-1))</f>
        <v>0</v>
      </c>
      <c r="AE1060">
        <f ca="1">IF(ISNA(AE$1), 0, OFFSET(data!$A$1, ROW()-1, AE$1-1))</f>
        <v>0</v>
      </c>
      <c r="AF1060" s="2">
        <f ca="1">AD1060/1000</f>
        <v>0</v>
      </c>
      <c r="AG1060">
        <f ca="1">U1060+W1060</f>
        <v>0</v>
      </c>
      <c r="AH1060">
        <f ca="1">AB1060+SUM(D1060:M1060,N1060:P1060)</f>
        <v>0</v>
      </c>
      <c r="AI1060">
        <f ca="1">AC1060+SUM(U1060:AA1060)</f>
        <v>0</v>
      </c>
    </row>
    <row r="1061" spans="1:35" hidden="1" x14ac:dyDescent="0.2">
      <c r="A1061">
        <f ca="1">IF(ISNA(A$1), 0, OFFSET(data!$A$1, ROW()-1, A$1-1))</f>
        <v>0</v>
      </c>
      <c r="B1061">
        <f ca="1">IF(ISNA(B$1), 0, OFFSET(data!$A$1, ROW()-1, B$1-1))</f>
        <v>0</v>
      </c>
      <c r="C1061" s="5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0, OFFSET(data!$A$1, ROW()-1, AD$1-1))</f>
        <v>0</v>
      </c>
      <c r="AE1061">
        <f ca="1">IF(ISNA(AE$1), 0, OFFSET(data!$A$1, ROW()-1, AE$1-1))</f>
        <v>0</v>
      </c>
      <c r="AF1061" s="2">
        <f ca="1">AD1061/1000</f>
        <v>0</v>
      </c>
      <c r="AG1061">
        <f ca="1">U1061+W1061</f>
        <v>0</v>
      </c>
      <c r="AH1061">
        <f ca="1">AB1061+SUM(D1061:M1061,N1061:P1061)</f>
        <v>0</v>
      </c>
      <c r="AI1061">
        <f ca="1">AC1061+SUM(U1061:AA1061)</f>
        <v>0</v>
      </c>
    </row>
    <row r="1062" spans="1:35" hidden="1" x14ac:dyDescent="0.2">
      <c r="A1062">
        <f ca="1">IF(ISNA(A$1), 0, OFFSET(data!$A$1, ROW()-1, A$1-1))</f>
        <v>0</v>
      </c>
      <c r="B1062">
        <f ca="1">IF(ISNA(B$1), 0, OFFSET(data!$A$1, ROW()-1, B$1-1))</f>
        <v>0</v>
      </c>
      <c r="C1062" s="5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0, OFFSET(data!$A$1, ROW()-1, AD$1-1))</f>
        <v>0</v>
      </c>
      <c r="AE1062">
        <f ca="1">IF(ISNA(AE$1), 0, OFFSET(data!$A$1, ROW()-1, AE$1-1))</f>
        <v>0</v>
      </c>
      <c r="AF1062" s="2">
        <f ca="1">AD1062/1000</f>
        <v>0</v>
      </c>
      <c r="AG1062">
        <f ca="1">U1062+W1062</f>
        <v>0</v>
      </c>
      <c r="AH1062">
        <f ca="1">AB1062+SUM(D1062:M1062,N1062:P1062)</f>
        <v>0</v>
      </c>
      <c r="AI1062">
        <f ca="1">AC1062+SUM(U1062:AA1062)</f>
        <v>0</v>
      </c>
    </row>
    <row r="1063" spans="1:35" hidden="1" x14ac:dyDescent="0.2">
      <c r="A1063">
        <f ca="1">IF(ISNA(A$1), 0, OFFSET(data!$A$1, ROW()-1, A$1-1))</f>
        <v>0</v>
      </c>
      <c r="B1063">
        <f ca="1">IF(ISNA(B$1), 0, OFFSET(data!$A$1, ROW()-1, B$1-1))</f>
        <v>0</v>
      </c>
      <c r="C1063" s="5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0, OFFSET(data!$A$1, ROW()-1, AD$1-1))</f>
        <v>0</v>
      </c>
      <c r="AE1063">
        <f ca="1">IF(ISNA(AE$1), 0, OFFSET(data!$A$1, ROW()-1, AE$1-1))</f>
        <v>0</v>
      </c>
      <c r="AF1063" s="2">
        <f ca="1">AD1063/1000</f>
        <v>0</v>
      </c>
      <c r="AG1063">
        <f ca="1">U1063+W1063</f>
        <v>0</v>
      </c>
      <c r="AH1063">
        <f ca="1">AB1063+SUM(D1063:M1063,N1063:P1063)</f>
        <v>0</v>
      </c>
      <c r="AI1063">
        <f ca="1">AC1063+SUM(U1063:AA1063)</f>
        <v>0</v>
      </c>
    </row>
    <row r="1064" spans="1:35" hidden="1" x14ac:dyDescent="0.2">
      <c r="A1064">
        <f ca="1">IF(ISNA(A$1), 0, OFFSET(data!$A$1, ROW()-1, A$1-1))</f>
        <v>0</v>
      </c>
      <c r="B1064">
        <f ca="1">IF(ISNA(B$1), 0, OFFSET(data!$A$1, ROW()-1, B$1-1))</f>
        <v>0</v>
      </c>
      <c r="C1064" s="5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0, OFFSET(data!$A$1, ROW()-1, AD$1-1))</f>
        <v>0</v>
      </c>
      <c r="AE1064">
        <f ca="1">IF(ISNA(AE$1), 0, OFFSET(data!$A$1, ROW()-1, AE$1-1))</f>
        <v>0</v>
      </c>
      <c r="AF1064" s="2">
        <f ca="1">AD1064/1000</f>
        <v>0</v>
      </c>
      <c r="AG1064">
        <f ca="1">U1064+W1064</f>
        <v>0</v>
      </c>
      <c r="AH1064">
        <f ca="1">AB1064+SUM(D1064:M1064,N1064:P1064)</f>
        <v>0</v>
      </c>
      <c r="AI1064">
        <f ca="1">AC1064+SUM(U1064:AA1064)</f>
        <v>0</v>
      </c>
    </row>
    <row r="1065" spans="1:35" hidden="1" x14ac:dyDescent="0.2">
      <c r="A1065">
        <f ca="1">IF(ISNA(A$1), 0, OFFSET(data!$A$1, ROW()-1, A$1-1))</f>
        <v>0</v>
      </c>
      <c r="B1065">
        <f ca="1">IF(ISNA(B$1), 0, OFFSET(data!$A$1, ROW()-1, B$1-1))</f>
        <v>0</v>
      </c>
      <c r="C1065" s="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0, OFFSET(data!$A$1, ROW()-1, AD$1-1))</f>
        <v>0</v>
      </c>
      <c r="AE1065">
        <f ca="1">IF(ISNA(AE$1), 0, OFFSET(data!$A$1, ROW()-1, AE$1-1))</f>
        <v>0</v>
      </c>
      <c r="AF1065" s="2">
        <f ca="1">AD1065/1000</f>
        <v>0</v>
      </c>
      <c r="AG1065">
        <f ca="1">U1065+W1065</f>
        <v>0</v>
      </c>
      <c r="AH1065">
        <f ca="1">AB1065+SUM(D1065:M1065,N1065:P1065)</f>
        <v>0</v>
      </c>
      <c r="AI1065">
        <f ca="1">AC1065+SUM(U1065:AA1065)</f>
        <v>0</v>
      </c>
    </row>
    <row r="1066" spans="1:35" hidden="1" x14ac:dyDescent="0.2">
      <c r="A1066">
        <f ca="1">IF(ISNA(A$1), 0, OFFSET(data!$A$1, ROW()-1, A$1-1))</f>
        <v>0</v>
      </c>
      <c r="B1066">
        <f ca="1">IF(ISNA(B$1), 0, OFFSET(data!$A$1, ROW()-1, B$1-1))</f>
        <v>0</v>
      </c>
      <c r="C1066" s="5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0, OFFSET(data!$A$1, ROW()-1, AD$1-1))</f>
        <v>0</v>
      </c>
      <c r="AE1066">
        <f ca="1">IF(ISNA(AE$1), 0, OFFSET(data!$A$1, ROW()-1, AE$1-1))</f>
        <v>0</v>
      </c>
      <c r="AF1066" s="2">
        <f ca="1">AD1066/1000</f>
        <v>0</v>
      </c>
      <c r="AG1066">
        <f ca="1">U1066+W1066</f>
        <v>0</v>
      </c>
      <c r="AH1066">
        <f ca="1">AB1066+SUM(D1066:M1066,N1066:P1066)</f>
        <v>0</v>
      </c>
      <c r="AI1066">
        <f ca="1">AC1066+SUM(U1066:AA1066)</f>
        <v>0</v>
      </c>
    </row>
    <row r="1067" spans="1:35" hidden="1" x14ac:dyDescent="0.2">
      <c r="A1067">
        <f ca="1">IF(ISNA(A$1), 0, OFFSET(data!$A$1, ROW()-1, A$1-1))</f>
        <v>0</v>
      </c>
      <c r="B1067">
        <f ca="1">IF(ISNA(B$1), 0, OFFSET(data!$A$1, ROW()-1, B$1-1))</f>
        <v>0</v>
      </c>
      <c r="C1067" s="5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0, OFFSET(data!$A$1, ROW()-1, AD$1-1))</f>
        <v>0</v>
      </c>
      <c r="AE1067">
        <f ca="1">IF(ISNA(AE$1), 0, OFFSET(data!$A$1, ROW()-1, AE$1-1))</f>
        <v>0</v>
      </c>
      <c r="AF1067" s="2">
        <f ca="1">AD1067/1000</f>
        <v>0</v>
      </c>
      <c r="AG1067">
        <f ca="1">U1067+W1067</f>
        <v>0</v>
      </c>
      <c r="AH1067">
        <f ca="1">AB1067+SUM(D1067:M1067,N1067:P1067)</f>
        <v>0</v>
      </c>
      <c r="AI1067">
        <f ca="1">AC1067+SUM(U1067:AA1067)</f>
        <v>0</v>
      </c>
    </row>
    <row r="1068" spans="1:35" hidden="1" x14ac:dyDescent="0.2">
      <c r="A1068">
        <f ca="1">IF(ISNA(A$1), 0, OFFSET(data!$A$1, ROW()-1, A$1-1))</f>
        <v>0</v>
      </c>
      <c r="B1068">
        <f ca="1">IF(ISNA(B$1), 0, OFFSET(data!$A$1, ROW()-1, B$1-1))</f>
        <v>0</v>
      </c>
      <c r="C1068" s="5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0, OFFSET(data!$A$1, ROW()-1, AD$1-1))</f>
        <v>0</v>
      </c>
      <c r="AE1068">
        <f ca="1">IF(ISNA(AE$1), 0, OFFSET(data!$A$1, ROW()-1, AE$1-1))</f>
        <v>0</v>
      </c>
      <c r="AF1068" s="2">
        <f ca="1">AD1068/1000</f>
        <v>0</v>
      </c>
      <c r="AG1068">
        <f ca="1">U1068+W1068</f>
        <v>0</v>
      </c>
      <c r="AH1068">
        <f ca="1">AB1068+SUM(D1068:M1068,N1068:P1068)</f>
        <v>0</v>
      </c>
      <c r="AI1068">
        <f ca="1">AC1068+SUM(U1068:AA1068)</f>
        <v>0</v>
      </c>
    </row>
    <row r="1069" spans="1:35" hidden="1" x14ac:dyDescent="0.2">
      <c r="A1069">
        <f ca="1">IF(ISNA(A$1), 0, OFFSET(data!$A$1, ROW()-1, A$1-1))</f>
        <v>0</v>
      </c>
      <c r="B1069">
        <f ca="1">IF(ISNA(B$1), 0, OFFSET(data!$A$1, ROW()-1, B$1-1))</f>
        <v>0</v>
      </c>
      <c r="C1069" s="5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0, OFFSET(data!$A$1, ROW()-1, AD$1-1))</f>
        <v>0</v>
      </c>
      <c r="AE1069">
        <f ca="1">IF(ISNA(AE$1), 0, OFFSET(data!$A$1, ROW()-1, AE$1-1))</f>
        <v>0</v>
      </c>
      <c r="AF1069" s="2">
        <f ca="1">AD1069/1000</f>
        <v>0</v>
      </c>
      <c r="AG1069">
        <f ca="1">U1069+W1069</f>
        <v>0</v>
      </c>
      <c r="AH1069">
        <f ca="1">AB1069+SUM(D1069:M1069,N1069:P1069)</f>
        <v>0</v>
      </c>
      <c r="AI1069">
        <f ca="1">AC1069+SUM(U1069:AA1069)</f>
        <v>0</v>
      </c>
    </row>
    <row r="1070" spans="1:35" hidden="1" x14ac:dyDescent="0.2">
      <c r="A1070">
        <f ca="1">IF(ISNA(A$1), 0, OFFSET(data!$A$1, ROW()-1, A$1-1))</f>
        <v>0</v>
      </c>
      <c r="B1070">
        <f ca="1">IF(ISNA(B$1), 0, OFFSET(data!$A$1, ROW()-1, B$1-1))</f>
        <v>0</v>
      </c>
      <c r="C1070" s="5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0, OFFSET(data!$A$1, ROW()-1, AD$1-1))</f>
        <v>0</v>
      </c>
      <c r="AE1070">
        <f ca="1">IF(ISNA(AE$1), 0, OFFSET(data!$A$1, ROW()-1, AE$1-1))</f>
        <v>0</v>
      </c>
      <c r="AF1070" s="2">
        <f ca="1">AD1070/1000</f>
        <v>0</v>
      </c>
      <c r="AG1070">
        <f ca="1">U1070+W1070</f>
        <v>0</v>
      </c>
      <c r="AH1070">
        <f ca="1">AB1070+SUM(D1070:M1070,N1070:P1070)</f>
        <v>0</v>
      </c>
      <c r="AI1070">
        <f ca="1">AC1070+SUM(U1070:AA1070)</f>
        <v>0</v>
      </c>
    </row>
    <row r="1071" spans="1:35" hidden="1" x14ac:dyDescent="0.2">
      <c r="A1071">
        <f ca="1">IF(ISNA(A$1), 0, OFFSET(data!$A$1, ROW()-1, A$1-1))</f>
        <v>0</v>
      </c>
      <c r="B1071">
        <f ca="1">IF(ISNA(B$1), 0, OFFSET(data!$A$1, ROW()-1, B$1-1))</f>
        <v>0</v>
      </c>
      <c r="C1071" s="5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0, OFFSET(data!$A$1, ROW()-1, AD$1-1))</f>
        <v>0</v>
      </c>
      <c r="AE1071">
        <f ca="1">IF(ISNA(AE$1), 0, OFFSET(data!$A$1, ROW()-1, AE$1-1))</f>
        <v>0</v>
      </c>
      <c r="AF1071" s="2">
        <f ca="1">AD1071/1000</f>
        <v>0</v>
      </c>
      <c r="AG1071">
        <f ca="1">U1071+W1071</f>
        <v>0</v>
      </c>
      <c r="AH1071">
        <f ca="1">AB1071+SUM(D1071:M1071,N1071:P1071)</f>
        <v>0</v>
      </c>
      <c r="AI1071">
        <f ca="1">AC1071+SUM(U1071:AA1071)</f>
        <v>0</v>
      </c>
    </row>
    <row r="1072" spans="1:35" hidden="1" x14ac:dyDescent="0.2">
      <c r="A1072">
        <f ca="1">IF(ISNA(A$1), 0, OFFSET(data!$A$1, ROW()-1, A$1-1))</f>
        <v>0</v>
      </c>
      <c r="B1072">
        <f ca="1">IF(ISNA(B$1), 0, OFFSET(data!$A$1, ROW()-1, B$1-1))</f>
        <v>0</v>
      </c>
      <c r="C1072" s="5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0, OFFSET(data!$A$1, ROW()-1, AD$1-1))</f>
        <v>0</v>
      </c>
      <c r="AE1072">
        <f ca="1">IF(ISNA(AE$1), 0, OFFSET(data!$A$1, ROW()-1, AE$1-1))</f>
        <v>0</v>
      </c>
      <c r="AF1072" s="2">
        <f ca="1">AD1072/1000</f>
        <v>0</v>
      </c>
      <c r="AG1072">
        <f ca="1">U1072+W1072</f>
        <v>0</v>
      </c>
      <c r="AH1072">
        <f ca="1">AB1072+SUM(D1072:M1072,N1072:P1072)</f>
        <v>0</v>
      </c>
      <c r="AI1072">
        <f ca="1">AC1072+SUM(U1072:AA1072)</f>
        <v>0</v>
      </c>
    </row>
    <row r="1073" spans="1:35" hidden="1" x14ac:dyDescent="0.2">
      <c r="A1073">
        <f ca="1">IF(ISNA(A$1), 0, OFFSET(data!$A$1, ROW()-1, A$1-1))</f>
        <v>0</v>
      </c>
      <c r="B1073">
        <f ca="1">IF(ISNA(B$1), 0, OFFSET(data!$A$1, ROW()-1, B$1-1))</f>
        <v>0</v>
      </c>
      <c r="C1073" s="5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0, OFFSET(data!$A$1, ROW()-1, AD$1-1))</f>
        <v>0</v>
      </c>
      <c r="AE1073">
        <f ca="1">IF(ISNA(AE$1), 0, OFFSET(data!$A$1, ROW()-1, AE$1-1))</f>
        <v>0</v>
      </c>
      <c r="AF1073" s="2">
        <f ca="1">AD1073/1000</f>
        <v>0</v>
      </c>
      <c r="AG1073">
        <f ca="1">U1073+W1073</f>
        <v>0</v>
      </c>
      <c r="AH1073">
        <f ca="1">AB1073+SUM(D1073:M1073,N1073:P1073)</f>
        <v>0</v>
      </c>
      <c r="AI1073">
        <f ca="1">AC1073+SUM(U1073:AA1073)</f>
        <v>0</v>
      </c>
    </row>
    <row r="1074" spans="1:35" hidden="1" x14ac:dyDescent="0.2">
      <c r="A1074">
        <f ca="1">IF(ISNA(A$1), 0, OFFSET(data!$A$1, ROW()-1, A$1-1))</f>
        <v>0</v>
      </c>
      <c r="B1074">
        <f ca="1">IF(ISNA(B$1), 0, OFFSET(data!$A$1, ROW()-1, B$1-1))</f>
        <v>0</v>
      </c>
      <c r="C1074" s="5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0, OFFSET(data!$A$1, ROW()-1, AD$1-1))</f>
        <v>0</v>
      </c>
      <c r="AE1074">
        <f ca="1">IF(ISNA(AE$1), 0, OFFSET(data!$A$1, ROW()-1, AE$1-1))</f>
        <v>0</v>
      </c>
      <c r="AF1074" s="2">
        <f ca="1">AD1074/1000</f>
        <v>0</v>
      </c>
      <c r="AG1074">
        <f ca="1">U1074+W1074</f>
        <v>0</v>
      </c>
      <c r="AH1074">
        <f ca="1">AB1074+SUM(D1074:M1074,N1074:P1074)</f>
        <v>0</v>
      </c>
      <c r="AI1074">
        <f ca="1">AC1074+SUM(U1074:AA1074)</f>
        <v>0</v>
      </c>
    </row>
    <row r="1075" spans="1:35" hidden="1" x14ac:dyDescent="0.2">
      <c r="A1075">
        <f ca="1">IF(ISNA(A$1), 0, OFFSET(data!$A$1, ROW()-1, A$1-1))</f>
        <v>0</v>
      </c>
      <c r="B1075">
        <f ca="1">IF(ISNA(B$1), 0, OFFSET(data!$A$1, ROW()-1, B$1-1))</f>
        <v>0</v>
      </c>
      <c r="C1075" s="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0, OFFSET(data!$A$1, ROW()-1, AD$1-1))</f>
        <v>0</v>
      </c>
      <c r="AE1075">
        <f ca="1">IF(ISNA(AE$1), 0, OFFSET(data!$A$1, ROW()-1, AE$1-1))</f>
        <v>0</v>
      </c>
      <c r="AF1075" s="2">
        <f ca="1">AD1075/1000</f>
        <v>0</v>
      </c>
      <c r="AG1075">
        <f ca="1">U1075+W1075</f>
        <v>0</v>
      </c>
      <c r="AH1075">
        <f ca="1">AB1075+SUM(D1075:M1075,N1075:P1075)</f>
        <v>0</v>
      </c>
      <c r="AI1075">
        <f ca="1">AC1075+SUM(U1075:AA1075)</f>
        <v>0</v>
      </c>
    </row>
    <row r="1076" spans="1:35" hidden="1" x14ac:dyDescent="0.2">
      <c r="A1076">
        <f ca="1">IF(ISNA(A$1), 0, OFFSET(data!$A$1, ROW()-1, A$1-1))</f>
        <v>0</v>
      </c>
      <c r="B1076">
        <f ca="1">IF(ISNA(B$1), 0, OFFSET(data!$A$1, ROW()-1, B$1-1))</f>
        <v>0</v>
      </c>
      <c r="C1076" s="5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0, OFFSET(data!$A$1, ROW()-1, AD$1-1))</f>
        <v>0</v>
      </c>
      <c r="AE1076">
        <f ca="1">IF(ISNA(AE$1), 0, OFFSET(data!$A$1, ROW()-1, AE$1-1))</f>
        <v>0</v>
      </c>
      <c r="AF1076" s="2">
        <f ca="1">AD1076/1000</f>
        <v>0</v>
      </c>
      <c r="AG1076">
        <f ca="1">U1076+W1076</f>
        <v>0</v>
      </c>
      <c r="AH1076">
        <f ca="1">AB1076+SUM(D1076:M1076,N1076:P1076)</f>
        <v>0</v>
      </c>
      <c r="AI1076">
        <f ca="1">AC1076+SUM(U1076:AA1076)</f>
        <v>0</v>
      </c>
    </row>
    <row r="1077" spans="1:35" hidden="1" x14ac:dyDescent="0.2">
      <c r="A1077">
        <f ca="1">IF(ISNA(A$1), 0, OFFSET(data!$A$1, ROW()-1, A$1-1))</f>
        <v>0</v>
      </c>
      <c r="B1077">
        <f ca="1">IF(ISNA(B$1), 0, OFFSET(data!$A$1, ROW()-1, B$1-1))</f>
        <v>0</v>
      </c>
      <c r="C1077" s="5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0, OFFSET(data!$A$1, ROW()-1, AD$1-1))</f>
        <v>0</v>
      </c>
      <c r="AE1077">
        <f ca="1">IF(ISNA(AE$1), 0, OFFSET(data!$A$1, ROW()-1, AE$1-1))</f>
        <v>0</v>
      </c>
      <c r="AF1077" s="2">
        <f ca="1">AD1077/1000</f>
        <v>0</v>
      </c>
      <c r="AG1077">
        <f ca="1">U1077+W1077</f>
        <v>0</v>
      </c>
      <c r="AH1077">
        <f ca="1">AB1077+SUM(D1077:M1077,N1077:P1077)</f>
        <v>0</v>
      </c>
      <c r="AI1077">
        <f ca="1">AC1077+SUM(U1077:AA1077)</f>
        <v>0</v>
      </c>
    </row>
    <row r="1078" spans="1:35" hidden="1" x14ac:dyDescent="0.2">
      <c r="A1078">
        <f ca="1">IF(ISNA(A$1), 0, OFFSET(data!$A$1, ROW()-1, A$1-1))</f>
        <v>0</v>
      </c>
      <c r="B1078">
        <f ca="1">IF(ISNA(B$1), 0, OFFSET(data!$A$1, ROW()-1, B$1-1))</f>
        <v>0</v>
      </c>
      <c r="C1078" s="5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0, OFFSET(data!$A$1, ROW()-1, AD$1-1))</f>
        <v>0</v>
      </c>
      <c r="AE1078">
        <f ca="1">IF(ISNA(AE$1), 0, OFFSET(data!$A$1, ROW()-1, AE$1-1))</f>
        <v>0</v>
      </c>
      <c r="AF1078" s="2">
        <f ca="1">AD1078/1000</f>
        <v>0</v>
      </c>
      <c r="AG1078">
        <f ca="1">U1078+W1078</f>
        <v>0</v>
      </c>
      <c r="AH1078">
        <f ca="1">AB1078+SUM(D1078:M1078,N1078:P1078)</f>
        <v>0</v>
      </c>
      <c r="AI1078">
        <f ca="1">AC1078+SUM(U1078:AA1078)</f>
        <v>0</v>
      </c>
    </row>
    <row r="1079" spans="1:35" hidden="1" x14ac:dyDescent="0.2">
      <c r="A1079">
        <f ca="1">IF(ISNA(A$1), 0, OFFSET(data!$A$1, ROW()-1, A$1-1))</f>
        <v>0</v>
      </c>
      <c r="B1079">
        <f ca="1">IF(ISNA(B$1), 0, OFFSET(data!$A$1, ROW()-1, B$1-1))</f>
        <v>0</v>
      </c>
      <c r="C1079" s="5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0, OFFSET(data!$A$1, ROW()-1, AD$1-1))</f>
        <v>0</v>
      </c>
      <c r="AE1079">
        <f ca="1">IF(ISNA(AE$1), 0, OFFSET(data!$A$1, ROW()-1, AE$1-1))</f>
        <v>0</v>
      </c>
      <c r="AF1079" s="2">
        <f ca="1">AD1079/1000</f>
        <v>0</v>
      </c>
      <c r="AG1079">
        <f ca="1">U1079+W1079</f>
        <v>0</v>
      </c>
      <c r="AH1079">
        <f ca="1">AB1079+SUM(D1079:M1079,N1079:P1079)</f>
        <v>0</v>
      </c>
      <c r="AI1079">
        <f ca="1">AC1079+SUM(U1079:AA1079)</f>
        <v>0</v>
      </c>
    </row>
    <row r="1080" spans="1:35" hidden="1" x14ac:dyDescent="0.2">
      <c r="A1080">
        <f ca="1">IF(ISNA(A$1), 0, OFFSET(data!$A$1, ROW()-1, A$1-1))</f>
        <v>0</v>
      </c>
      <c r="B1080">
        <f ca="1">IF(ISNA(B$1), 0, OFFSET(data!$A$1, ROW()-1, B$1-1))</f>
        <v>0</v>
      </c>
      <c r="C1080" s="5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0, OFFSET(data!$A$1, ROW()-1, AD$1-1))</f>
        <v>0</v>
      </c>
      <c r="AE1080">
        <f ca="1">IF(ISNA(AE$1), 0, OFFSET(data!$A$1, ROW()-1, AE$1-1))</f>
        <v>0</v>
      </c>
      <c r="AF1080" s="2">
        <f ca="1">AD1080/1000</f>
        <v>0</v>
      </c>
      <c r="AG1080">
        <f ca="1">U1080+W1080</f>
        <v>0</v>
      </c>
      <c r="AH1080">
        <f ca="1">AB1080+SUM(D1080:M1080,N1080:P1080)</f>
        <v>0</v>
      </c>
      <c r="AI1080">
        <f ca="1">AC1080+SUM(U1080:AA1080)</f>
        <v>0</v>
      </c>
    </row>
    <row r="1081" spans="1:35" hidden="1" x14ac:dyDescent="0.2">
      <c r="A1081">
        <f ca="1">IF(ISNA(A$1), 0, OFFSET(data!$A$1, ROW()-1, A$1-1))</f>
        <v>0</v>
      </c>
      <c r="B1081">
        <f ca="1">IF(ISNA(B$1), 0, OFFSET(data!$A$1, ROW()-1, B$1-1))</f>
        <v>0</v>
      </c>
      <c r="C1081" s="5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0, OFFSET(data!$A$1, ROW()-1, AD$1-1))</f>
        <v>0</v>
      </c>
      <c r="AE1081">
        <f ca="1">IF(ISNA(AE$1), 0, OFFSET(data!$A$1, ROW()-1, AE$1-1))</f>
        <v>0</v>
      </c>
      <c r="AF1081" s="2">
        <f ca="1">AD1081/1000</f>
        <v>0</v>
      </c>
      <c r="AG1081">
        <f ca="1">U1081+W1081</f>
        <v>0</v>
      </c>
      <c r="AH1081">
        <f ca="1">AB1081+SUM(D1081:M1081,N1081:P1081)</f>
        <v>0</v>
      </c>
      <c r="AI1081">
        <f ca="1">AC1081+SUM(U1081:AA1081)</f>
        <v>0</v>
      </c>
    </row>
    <row r="1082" spans="1:35" hidden="1" x14ac:dyDescent="0.2">
      <c r="A1082">
        <f ca="1">IF(ISNA(A$1), 0, OFFSET(data!$A$1, ROW()-1, A$1-1))</f>
        <v>0</v>
      </c>
      <c r="B1082">
        <f ca="1">IF(ISNA(B$1), 0, OFFSET(data!$A$1, ROW()-1, B$1-1))</f>
        <v>0</v>
      </c>
      <c r="C1082" s="5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0, OFFSET(data!$A$1, ROW()-1, AD$1-1))</f>
        <v>0</v>
      </c>
      <c r="AE1082">
        <f ca="1">IF(ISNA(AE$1), 0, OFFSET(data!$A$1, ROW()-1, AE$1-1))</f>
        <v>0</v>
      </c>
      <c r="AF1082" s="2">
        <f ca="1">AD1082/1000</f>
        <v>0</v>
      </c>
      <c r="AG1082">
        <f ca="1">U1082+W1082</f>
        <v>0</v>
      </c>
      <c r="AH1082">
        <f ca="1">AB1082+SUM(D1082:M1082,N1082:P1082)</f>
        <v>0</v>
      </c>
      <c r="AI1082">
        <f ca="1">AC1082+SUM(U1082:AA1082)</f>
        <v>0</v>
      </c>
    </row>
    <row r="1083" spans="1:35" hidden="1" x14ac:dyDescent="0.2">
      <c r="A1083">
        <f ca="1">IF(ISNA(A$1), 0, OFFSET(data!$A$1, ROW()-1, A$1-1))</f>
        <v>0</v>
      </c>
      <c r="B1083">
        <f ca="1">IF(ISNA(B$1), 0, OFFSET(data!$A$1, ROW()-1, B$1-1))</f>
        <v>0</v>
      </c>
      <c r="C1083" s="5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0, OFFSET(data!$A$1, ROW()-1, AD$1-1))</f>
        <v>0</v>
      </c>
      <c r="AE1083">
        <f ca="1">IF(ISNA(AE$1), 0, OFFSET(data!$A$1, ROW()-1, AE$1-1))</f>
        <v>0</v>
      </c>
      <c r="AF1083" s="2">
        <f ca="1">AD1083/1000</f>
        <v>0</v>
      </c>
      <c r="AG1083">
        <f ca="1">U1083+W1083</f>
        <v>0</v>
      </c>
      <c r="AH1083">
        <f ca="1">AB1083+SUM(D1083:M1083,N1083:P1083)</f>
        <v>0</v>
      </c>
      <c r="AI1083">
        <f ca="1">AC1083+SUM(U1083:AA1083)</f>
        <v>0</v>
      </c>
    </row>
    <row r="1084" spans="1:35" hidden="1" x14ac:dyDescent="0.2">
      <c r="A1084">
        <f ca="1">IF(ISNA(A$1), 0, OFFSET(data!$A$1, ROW()-1, A$1-1))</f>
        <v>0</v>
      </c>
      <c r="B1084">
        <f ca="1">IF(ISNA(B$1), 0, OFFSET(data!$A$1, ROW()-1, B$1-1))</f>
        <v>0</v>
      </c>
      <c r="C1084" s="5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0, OFFSET(data!$A$1, ROW()-1, AD$1-1))</f>
        <v>0</v>
      </c>
      <c r="AE1084">
        <f ca="1">IF(ISNA(AE$1), 0, OFFSET(data!$A$1, ROW()-1, AE$1-1))</f>
        <v>0</v>
      </c>
      <c r="AF1084" s="2">
        <f ca="1">AD1084/1000</f>
        <v>0</v>
      </c>
      <c r="AG1084">
        <f ca="1">U1084+W1084</f>
        <v>0</v>
      </c>
      <c r="AH1084">
        <f ca="1">AB1084+SUM(D1084:M1084,N1084:P1084)</f>
        <v>0</v>
      </c>
      <c r="AI1084">
        <f ca="1">AC1084+SUM(U1084:AA1084)</f>
        <v>0</v>
      </c>
    </row>
    <row r="1085" spans="1:35" hidden="1" x14ac:dyDescent="0.2">
      <c r="A1085">
        <f ca="1">IF(ISNA(A$1), 0, OFFSET(data!$A$1, ROW()-1, A$1-1))</f>
        <v>0</v>
      </c>
      <c r="B1085">
        <f ca="1">IF(ISNA(B$1), 0, OFFSET(data!$A$1, ROW()-1, B$1-1))</f>
        <v>0</v>
      </c>
      <c r="C1085" s="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0, OFFSET(data!$A$1, ROW()-1, AD$1-1))</f>
        <v>0</v>
      </c>
      <c r="AE1085">
        <f ca="1">IF(ISNA(AE$1), 0, OFFSET(data!$A$1, ROW()-1, AE$1-1))</f>
        <v>0</v>
      </c>
      <c r="AF1085" s="2">
        <f ca="1">AD1085/1000</f>
        <v>0</v>
      </c>
      <c r="AG1085">
        <f ca="1">U1085+W1085</f>
        <v>0</v>
      </c>
      <c r="AH1085">
        <f ca="1">AB1085+SUM(D1085:M1085,N1085:P1085)</f>
        <v>0</v>
      </c>
      <c r="AI1085">
        <f ca="1">AC1085+SUM(U1085:AA1085)</f>
        <v>0</v>
      </c>
    </row>
    <row r="1086" spans="1:35" hidden="1" x14ac:dyDescent="0.2">
      <c r="A1086">
        <f ca="1">IF(ISNA(A$1), 0, OFFSET(data!$A$1, ROW()-1, A$1-1))</f>
        <v>0</v>
      </c>
      <c r="B1086">
        <f ca="1">IF(ISNA(B$1), 0, OFFSET(data!$A$1, ROW()-1, B$1-1))</f>
        <v>0</v>
      </c>
      <c r="C1086" s="5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0, OFFSET(data!$A$1, ROW()-1, AD$1-1))</f>
        <v>0</v>
      </c>
      <c r="AE1086">
        <f ca="1">IF(ISNA(AE$1), 0, OFFSET(data!$A$1, ROW()-1, AE$1-1))</f>
        <v>0</v>
      </c>
      <c r="AF1086" s="2">
        <f ca="1">AD1086/1000</f>
        <v>0</v>
      </c>
      <c r="AG1086">
        <f ca="1">U1086+W1086</f>
        <v>0</v>
      </c>
      <c r="AH1086">
        <f ca="1">AB1086+SUM(D1086:M1086,N1086:P1086)</f>
        <v>0</v>
      </c>
      <c r="AI1086">
        <f ca="1">AC1086+SUM(U1086:AA1086)</f>
        <v>0</v>
      </c>
    </row>
    <row r="1087" spans="1:35" hidden="1" x14ac:dyDescent="0.2">
      <c r="A1087">
        <f ca="1">IF(ISNA(A$1), 0, OFFSET(data!$A$1, ROW()-1, A$1-1))</f>
        <v>0</v>
      </c>
      <c r="B1087">
        <f ca="1">IF(ISNA(B$1), 0, OFFSET(data!$A$1, ROW()-1, B$1-1))</f>
        <v>0</v>
      </c>
      <c r="C1087" s="5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0, OFFSET(data!$A$1, ROW()-1, AD$1-1))</f>
        <v>0</v>
      </c>
      <c r="AE1087">
        <f ca="1">IF(ISNA(AE$1), 0, OFFSET(data!$A$1, ROW()-1, AE$1-1))</f>
        <v>0</v>
      </c>
      <c r="AF1087" s="2">
        <f ca="1">AD1087/1000</f>
        <v>0</v>
      </c>
      <c r="AG1087">
        <f ca="1">U1087+W1087</f>
        <v>0</v>
      </c>
      <c r="AH1087">
        <f ca="1">AB1087+SUM(D1087:M1087,N1087:P1087)</f>
        <v>0</v>
      </c>
      <c r="AI1087">
        <f ca="1">AC1087+SUM(U1087:AA1087)</f>
        <v>0</v>
      </c>
    </row>
    <row r="1088" spans="1:35" hidden="1" x14ac:dyDescent="0.2">
      <c r="A1088">
        <f ca="1">IF(ISNA(A$1), 0, OFFSET(data!$A$1, ROW()-1, A$1-1))</f>
        <v>0</v>
      </c>
      <c r="B1088">
        <f ca="1">IF(ISNA(B$1), 0, OFFSET(data!$A$1, ROW()-1, B$1-1))</f>
        <v>0</v>
      </c>
      <c r="C1088" s="5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0, OFFSET(data!$A$1, ROW()-1, AD$1-1))</f>
        <v>0</v>
      </c>
      <c r="AE1088">
        <f ca="1">IF(ISNA(AE$1), 0, OFFSET(data!$A$1, ROW()-1, AE$1-1))</f>
        <v>0</v>
      </c>
      <c r="AF1088" s="2">
        <f ca="1">AD1088/1000</f>
        <v>0</v>
      </c>
      <c r="AG1088">
        <f ca="1">U1088+W1088</f>
        <v>0</v>
      </c>
      <c r="AH1088">
        <f ca="1">AB1088+SUM(D1088:M1088,N1088:P1088)</f>
        <v>0</v>
      </c>
      <c r="AI1088">
        <f ca="1">AC1088+SUM(U1088:AA1088)</f>
        <v>0</v>
      </c>
    </row>
    <row r="1089" spans="1:35" hidden="1" x14ac:dyDescent="0.2">
      <c r="A1089">
        <f ca="1">IF(ISNA(A$1), 0, OFFSET(data!$A$1, ROW()-1, A$1-1))</f>
        <v>0</v>
      </c>
      <c r="B1089">
        <f ca="1">IF(ISNA(B$1), 0, OFFSET(data!$A$1, ROW()-1, B$1-1))</f>
        <v>0</v>
      </c>
      <c r="C1089" s="5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0, OFFSET(data!$A$1, ROW()-1, AD$1-1))</f>
        <v>0</v>
      </c>
      <c r="AE1089">
        <f ca="1">IF(ISNA(AE$1), 0, OFFSET(data!$A$1, ROW()-1, AE$1-1))</f>
        <v>0</v>
      </c>
      <c r="AF1089" s="2">
        <f ca="1">AD1089/1000</f>
        <v>0</v>
      </c>
      <c r="AG1089">
        <f ca="1">U1089+W1089</f>
        <v>0</v>
      </c>
      <c r="AH1089">
        <f ca="1">AB1089+SUM(D1089:M1089,N1089:P1089)</f>
        <v>0</v>
      </c>
      <c r="AI1089">
        <f ca="1">AC1089+SUM(U1089:AA1089)</f>
        <v>0</v>
      </c>
    </row>
    <row r="1090" spans="1:35" hidden="1" x14ac:dyDescent="0.2">
      <c r="A1090">
        <f ca="1">IF(ISNA(A$1), 0, OFFSET(data!$A$1, ROW()-1, A$1-1))</f>
        <v>0</v>
      </c>
      <c r="B1090">
        <f ca="1">IF(ISNA(B$1), 0, OFFSET(data!$A$1, ROW()-1, B$1-1))</f>
        <v>0</v>
      </c>
      <c r="C1090" s="5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0, OFFSET(data!$A$1, ROW()-1, AD$1-1))</f>
        <v>0</v>
      </c>
      <c r="AE1090">
        <f ca="1">IF(ISNA(AE$1), 0, OFFSET(data!$A$1, ROW()-1, AE$1-1))</f>
        <v>0</v>
      </c>
      <c r="AF1090" s="2">
        <f ca="1">AD1090/1000</f>
        <v>0</v>
      </c>
      <c r="AG1090">
        <f ca="1">U1090+W1090</f>
        <v>0</v>
      </c>
      <c r="AH1090">
        <f ca="1">AB1090+SUM(D1090:M1090,N1090:P1090)</f>
        <v>0</v>
      </c>
      <c r="AI1090">
        <f ca="1">AC1090+SUM(U1090:AA1090)</f>
        <v>0</v>
      </c>
    </row>
    <row r="1091" spans="1:35" hidden="1" x14ac:dyDescent="0.2">
      <c r="A1091">
        <f ca="1">IF(ISNA(A$1), 0, OFFSET(data!$A$1, ROW()-1, A$1-1))</f>
        <v>0</v>
      </c>
      <c r="B1091">
        <f ca="1">IF(ISNA(B$1), 0, OFFSET(data!$A$1, ROW()-1, B$1-1))</f>
        <v>0</v>
      </c>
      <c r="C1091" s="5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0, OFFSET(data!$A$1, ROW()-1, AD$1-1))</f>
        <v>0</v>
      </c>
      <c r="AE1091">
        <f ca="1">IF(ISNA(AE$1), 0, OFFSET(data!$A$1, ROW()-1, AE$1-1))</f>
        <v>0</v>
      </c>
      <c r="AF1091" s="2">
        <f ca="1">AD1091/1000</f>
        <v>0</v>
      </c>
      <c r="AG1091">
        <f ca="1">U1091+W1091</f>
        <v>0</v>
      </c>
      <c r="AH1091">
        <f ca="1">AB1091+SUM(D1091:M1091,N1091:P1091)</f>
        <v>0</v>
      </c>
      <c r="AI1091">
        <f ca="1">AC1091+SUM(U1091:AA1091)</f>
        <v>0</v>
      </c>
    </row>
    <row r="1092" spans="1:35" hidden="1" x14ac:dyDescent="0.2">
      <c r="A1092">
        <f ca="1">IF(ISNA(A$1), 0, OFFSET(data!$A$1, ROW()-1, A$1-1))</f>
        <v>0</v>
      </c>
      <c r="B1092">
        <f ca="1">IF(ISNA(B$1), 0, OFFSET(data!$A$1, ROW()-1, B$1-1))</f>
        <v>0</v>
      </c>
      <c r="C1092" s="5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0, OFFSET(data!$A$1, ROW()-1, AD$1-1))</f>
        <v>0</v>
      </c>
      <c r="AE1092">
        <f ca="1">IF(ISNA(AE$1), 0, OFFSET(data!$A$1, ROW()-1, AE$1-1))</f>
        <v>0</v>
      </c>
      <c r="AF1092" s="2">
        <f ca="1">AD1092/1000</f>
        <v>0</v>
      </c>
      <c r="AG1092">
        <f ca="1">U1092+W1092</f>
        <v>0</v>
      </c>
      <c r="AH1092">
        <f ca="1">AB1092+SUM(D1092:M1092,N1092:P1092)</f>
        <v>0</v>
      </c>
      <c r="AI1092">
        <f ca="1">AC1092+SUM(U1092:AA1092)</f>
        <v>0</v>
      </c>
    </row>
    <row r="1093" spans="1:35" hidden="1" x14ac:dyDescent="0.2">
      <c r="A1093">
        <f ca="1">IF(ISNA(A$1), 0, OFFSET(data!$A$1, ROW()-1, A$1-1))</f>
        <v>0</v>
      </c>
      <c r="B1093">
        <f ca="1">IF(ISNA(B$1), 0, OFFSET(data!$A$1, ROW()-1, B$1-1))</f>
        <v>0</v>
      </c>
      <c r="C1093" s="5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0, OFFSET(data!$A$1, ROW()-1, AD$1-1))</f>
        <v>0</v>
      </c>
      <c r="AE1093">
        <f ca="1">IF(ISNA(AE$1), 0, OFFSET(data!$A$1, ROW()-1, AE$1-1))</f>
        <v>0</v>
      </c>
      <c r="AF1093" s="2">
        <f ca="1">AD1093/1000</f>
        <v>0</v>
      </c>
      <c r="AG1093">
        <f ca="1">U1093+W1093</f>
        <v>0</v>
      </c>
      <c r="AH1093">
        <f ca="1">AB1093+SUM(D1093:M1093,N1093:P1093)</f>
        <v>0</v>
      </c>
      <c r="AI1093">
        <f ca="1">AC1093+SUM(U1093:AA1093)</f>
        <v>0</v>
      </c>
    </row>
    <row r="1094" spans="1:35" hidden="1" x14ac:dyDescent="0.2">
      <c r="A1094">
        <f ca="1">IF(ISNA(A$1), 0, OFFSET(data!$A$1, ROW()-1, A$1-1))</f>
        <v>0</v>
      </c>
      <c r="B1094">
        <f ca="1">IF(ISNA(B$1), 0, OFFSET(data!$A$1, ROW()-1, B$1-1))</f>
        <v>0</v>
      </c>
      <c r="C1094" s="5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0, OFFSET(data!$A$1, ROW()-1, AD$1-1))</f>
        <v>0</v>
      </c>
      <c r="AE1094">
        <f ca="1">IF(ISNA(AE$1), 0, OFFSET(data!$A$1, ROW()-1, AE$1-1))</f>
        <v>0</v>
      </c>
      <c r="AF1094" s="2">
        <f ca="1">AD1094/1000</f>
        <v>0</v>
      </c>
      <c r="AG1094">
        <f ca="1">U1094+W1094</f>
        <v>0</v>
      </c>
      <c r="AH1094">
        <f ca="1">AB1094+SUM(D1094:M1094,N1094:P1094)</f>
        <v>0</v>
      </c>
      <c r="AI1094">
        <f ca="1">AC1094+SUM(U1094:AA1094)</f>
        <v>0</v>
      </c>
    </row>
    <row r="1095" spans="1:35" hidden="1" x14ac:dyDescent="0.2">
      <c r="A1095">
        <f ca="1">IF(ISNA(A$1), 0, OFFSET(data!$A$1, ROW()-1, A$1-1))</f>
        <v>0</v>
      </c>
      <c r="B1095">
        <f ca="1">IF(ISNA(B$1), 0, OFFSET(data!$A$1, ROW()-1, B$1-1))</f>
        <v>0</v>
      </c>
      <c r="C1095" s="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0, OFFSET(data!$A$1, ROW()-1, AD$1-1))</f>
        <v>0</v>
      </c>
      <c r="AE1095">
        <f ca="1">IF(ISNA(AE$1), 0, OFFSET(data!$A$1, ROW()-1, AE$1-1))</f>
        <v>0</v>
      </c>
      <c r="AF1095" s="2">
        <f ca="1">AD1095/1000</f>
        <v>0</v>
      </c>
      <c r="AG1095">
        <f ca="1">U1095+W1095</f>
        <v>0</v>
      </c>
      <c r="AH1095">
        <f ca="1">AB1095+SUM(D1095:M1095,N1095:P1095)</f>
        <v>0</v>
      </c>
      <c r="AI1095">
        <f ca="1">AC1095+SUM(U1095:AA1095)</f>
        <v>0</v>
      </c>
    </row>
    <row r="1096" spans="1:35" hidden="1" x14ac:dyDescent="0.2">
      <c r="A1096">
        <f ca="1">IF(ISNA(A$1), 0, OFFSET(data!$A$1, ROW()-1, A$1-1))</f>
        <v>0</v>
      </c>
      <c r="B1096">
        <f ca="1">IF(ISNA(B$1), 0, OFFSET(data!$A$1, ROW()-1, B$1-1))</f>
        <v>0</v>
      </c>
      <c r="C1096" s="5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0, OFFSET(data!$A$1, ROW()-1, AD$1-1))</f>
        <v>0</v>
      </c>
      <c r="AE1096">
        <f ca="1">IF(ISNA(AE$1), 0, OFFSET(data!$A$1, ROW()-1, AE$1-1))</f>
        <v>0</v>
      </c>
      <c r="AF1096" s="2">
        <f ca="1">AD1096/1000</f>
        <v>0</v>
      </c>
      <c r="AG1096">
        <f ca="1">U1096+W1096</f>
        <v>0</v>
      </c>
      <c r="AH1096">
        <f ca="1">AB1096+SUM(D1096:M1096,N1096:P1096)</f>
        <v>0</v>
      </c>
      <c r="AI1096">
        <f ca="1">AC1096+SUM(U1096:AA1096)</f>
        <v>0</v>
      </c>
    </row>
    <row r="1097" spans="1:35" hidden="1" x14ac:dyDescent="0.2">
      <c r="A1097">
        <f ca="1">IF(ISNA(A$1), 0, OFFSET(data!$A$1, ROW()-1, A$1-1))</f>
        <v>0</v>
      </c>
      <c r="B1097">
        <f ca="1">IF(ISNA(B$1), 0, OFFSET(data!$A$1, ROW()-1, B$1-1))</f>
        <v>0</v>
      </c>
      <c r="C1097" s="5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0, OFFSET(data!$A$1, ROW()-1, AD$1-1))</f>
        <v>0</v>
      </c>
      <c r="AE1097">
        <f ca="1">IF(ISNA(AE$1), 0, OFFSET(data!$A$1, ROW()-1, AE$1-1))</f>
        <v>0</v>
      </c>
      <c r="AF1097" s="2">
        <f ca="1">AD1097/1000</f>
        <v>0</v>
      </c>
      <c r="AG1097">
        <f ca="1">U1097+W1097</f>
        <v>0</v>
      </c>
      <c r="AH1097">
        <f ca="1">AB1097+SUM(D1097:M1097,N1097:P1097)</f>
        <v>0</v>
      </c>
      <c r="AI1097">
        <f ca="1">AC1097+SUM(U1097:AA1097)</f>
        <v>0</v>
      </c>
    </row>
    <row r="1098" spans="1:35" hidden="1" x14ac:dyDescent="0.2">
      <c r="A1098">
        <f ca="1">IF(ISNA(A$1), 0, OFFSET(data!$A$1, ROW()-1, A$1-1))</f>
        <v>0</v>
      </c>
      <c r="B1098">
        <f ca="1">IF(ISNA(B$1), 0, OFFSET(data!$A$1, ROW()-1, B$1-1))</f>
        <v>0</v>
      </c>
      <c r="C1098" s="5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0, OFFSET(data!$A$1, ROW()-1, AD$1-1))</f>
        <v>0</v>
      </c>
      <c r="AE1098">
        <f ca="1">IF(ISNA(AE$1), 0, OFFSET(data!$A$1, ROW()-1, AE$1-1))</f>
        <v>0</v>
      </c>
      <c r="AF1098" s="2">
        <f ca="1">AD1098/1000</f>
        <v>0</v>
      </c>
      <c r="AG1098">
        <f ca="1">U1098+W1098</f>
        <v>0</v>
      </c>
      <c r="AH1098">
        <f ca="1">AB1098+SUM(D1098:M1098,N1098:P1098)</f>
        <v>0</v>
      </c>
      <c r="AI1098">
        <f ca="1">AC1098+SUM(U1098:AA1098)</f>
        <v>0</v>
      </c>
    </row>
    <row r="1099" spans="1:35" hidden="1" x14ac:dyDescent="0.2">
      <c r="A1099">
        <f ca="1">IF(ISNA(A$1), 0, OFFSET(data!$A$1, ROW()-1, A$1-1))</f>
        <v>0</v>
      </c>
      <c r="B1099">
        <f ca="1">IF(ISNA(B$1), 0, OFFSET(data!$A$1, ROW()-1, B$1-1))</f>
        <v>0</v>
      </c>
      <c r="C1099" s="5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0, OFFSET(data!$A$1, ROW()-1, AD$1-1))</f>
        <v>0</v>
      </c>
      <c r="AE1099">
        <f ca="1">IF(ISNA(AE$1), 0, OFFSET(data!$A$1, ROW()-1, AE$1-1))</f>
        <v>0</v>
      </c>
      <c r="AF1099" s="2">
        <f ca="1">AD1099/1000</f>
        <v>0</v>
      </c>
      <c r="AG1099">
        <f ca="1">U1099+W1099</f>
        <v>0</v>
      </c>
      <c r="AH1099">
        <f ca="1">AB1099+SUM(D1099:M1099,N1099:P1099)</f>
        <v>0</v>
      </c>
      <c r="AI1099">
        <f ca="1">AC1099+SUM(U1099:AA1099)</f>
        <v>0</v>
      </c>
    </row>
    <row r="1100" spans="1:35" hidden="1" x14ac:dyDescent="0.2">
      <c r="A1100">
        <f ca="1">IF(ISNA(A$1), 0, OFFSET(data!$A$1, ROW()-1, A$1-1))</f>
        <v>0</v>
      </c>
      <c r="B1100">
        <f ca="1">IF(ISNA(B$1), 0, OFFSET(data!$A$1, ROW()-1, B$1-1))</f>
        <v>0</v>
      </c>
      <c r="C1100" s="5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0, OFFSET(data!$A$1, ROW()-1, AD$1-1))</f>
        <v>0</v>
      </c>
      <c r="AE1100">
        <f ca="1">IF(ISNA(AE$1), 0, OFFSET(data!$A$1, ROW()-1, AE$1-1))</f>
        <v>0</v>
      </c>
      <c r="AF1100" s="2">
        <f ca="1">AD1100/1000</f>
        <v>0</v>
      </c>
      <c r="AG1100">
        <f ca="1">U1100+W1100</f>
        <v>0</v>
      </c>
      <c r="AH1100">
        <f ca="1">AB1100+SUM(D1100:M1100,N1100:P1100)</f>
        <v>0</v>
      </c>
      <c r="AI1100">
        <f ca="1">AC1100+SUM(U1100:AA1100)</f>
        <v>0</v>
      </c>
    </row>
    <row r="1101" spans="1:35" hidden="1" x14ac:dyDescent="0.2">
      <c r="A1101">
        <f ca="1">IF(ISNA(A$1), 0, OFFSET(data!$A$1, ROW()-1, A$1-1))</f>
        <v>0</v>
      </c>
      <c r="B1101">
        <f ca="1">IF(ISNA(B$1), 0, OFFSET(data!$A$1, ROW()-1, B$1-1))</f>
        <v>0</v>
      </c>
      <c r="C1101" s="5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0, OFFSET(data!$A$1, ROW()-1, AD$1-1))</f>
        <v>0</v>
      </c>
      <c r="AE1101">
        <f ca="1">IF(ISNA(AE$1), 0, OFFSET(data!$A$1, ROW()-1, AE$1-1))</f>
        <v>0</v>
      </c>
      <c r="AF1101" s="2">
        <f ca="1">AD1101/1000</f>
        <v>0</v>
      </c>
      <c r="AG1101">
        <f ca="1">U1101+W1101</f>
        <v>0</v>
      </c>
      <c r="AH1101">
        <f ca="1">AB1101+SUM(D1101:M1101,N1101:P1101)</f>
        <v>0</v>
      </c>
      <c r="AI1101">
        <f ca="1">AC1101+SUM(U1101:AA1101)</f>
        <v>0</v>
      </c>
    </row>
    <row r="1102" spans="1:35" hidden="1" x14ac:dyDescent="0.2">
      <c r="A1102">
        <f ca="1">IF(ISNA(A$1), 0, OFFSET(data!$A$1, ROW()-1, A$1-1))</f>
        <v>0</v>
      </c>
      <c r="B1102">
        <f ca="1">IF(ISNA(B$1), 0, OFFSET(data!$A$1, ROW()-1, B$1-1))</f>
        <v>0</v>
      </c>
      <c r="C1102" s="5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0, OFFSET(data!$A$1, ROW()-1, AD$1-1))</f>
        <v>0</v>
      </c>
      <c r="AE1102">
        <f ca="1">IF(ISNA(AE$1), 0, OFFSET(data!$A$1, ROW()-1, AE$1-1))</f>
        <v>0</v>
      </c>
      <c r="AF1102" s="2">
        <f ca="1">AD1102/1000</f>
        <v>0</v>
      </c>
      <c r="AG1102">
        <f ca="1">U1102+W1102</f>
        <v>0</v>
      </c>
      <c r="AH1102">
        <f ca="1">AB1102+SUM(D1102:M1102,N1102:P1102)</f>
        <v>0</v>
      </c>
      <c r="AI1102">
        <f ca="1">AC1102+SUM(U1102:AA1102)</f>
        <v>0</v>
      </c>
    </row>
    <row r="1103" spans="1:35" hidden="1" x14ac:dyDescent="0.2">
      <c r="A1103">
        <f ca="1">IF(ISNA(A$1), 0, OFFSET(data!$A$1, ROW()-1, A$1-1))</f>
        <v>0</v>
      </c>
      <c r="B1103">
        <f ca="1">IF(ISNA(B$1), 0, OFFSET(data!$A$1, ROW()-1, B$1-1))</f>
        <v>0</v>
      </c>
      <c r="C1103" s="5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0, OFFSET(data!$A$1, ROW()-1, AD$1-1))</f>
        <v>0</v>
      </c>
      <c r="AE1103">
        <f ca="1">IF(ISNA(AE$1), 0, OFFSET(data!$A$1, ROW()-1, AE$1-1))</f>
        <v>0</v>
      </c>
      <c r="AF1103" s="2">
        <f ca="1">AD1103/1000</f>
        <v>0</v>
      </c>
      <c r="AG1103">
        <f ca="1">U1103+W1103</f>
        <v>0</v>
      </c>
      <c r="AH1103">
        <f ca="1">AB1103+SUM(D1103:M1103,N1103:P1103)</f>
        <v>0</v>
      </c>
      <c r="AI1103">
        <f ca="1">AC1103+SUM(U1103:AA1103)</f>
        <v>0</v>
      </c>
    </row>
    <row r="1104" spans="1:35" hidden="1" x14ac:dyDescent="0.2">
      <c r="A1104">
        <f ca="1">IF(ISNA(A$1), 0, OFFSET(data!$A$1, ROW()-1, A$1-1))</f>
        <v>0</v>
      </c>
      <c r="B1104">
        <f ca="1">IF(ISNA(B$1), 0, OFFSET(data!$A$1, ROW()-1, B$1-1))</f>
        <v>0</v>
      </c>
      <c r="C1104" s="5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0, OFFSET(data!$A$1, ROW()-1, AD$1-1))</f>
        <v>0</v>
      </c>
      <c r="AE1104">
        <f ca="1">IF(ISNA(AE$1), 0, OFFSET(data!$A$1, ROW()-1, AE$1-1))</f>
        <v>0</v>
      </c>
      <c r="AF1104" s="2">
        <f ca="1">AD1104/1000</f>
        <v>0</v>
      </c>
      <c r="AG1104">
        <f ca="1">U1104+W1104</f>
        <v>0</v>
      </c>
      <c r="AH1104">
        <f ca="1">AB1104+SUM(D1104:M1104,N1104:P1104)</f>
        <v>0</v>
      </c>
      <c r="AI1104">
        <f ca="1">AC1104+SUM(U1104:AA1104)</f>
        <v>0</v>
      </c>
    </row>
    <row r="1105" spans="1:35" hidden="1" x14ac:dyDescent="0.2">
      <c r="A1105">
        <f ca="1">IF(ISNA(A$1), 0, OFFSET(data!$A$1, ROW()-1, A$1-1))</f>
        <v>0</v>
      </c>
      <c r="B1105">
        <f ca="1">IF(ISNA(B$1), 0, OFFSET(data!$A$1, ROW()-1, B$1-1))</f>
        <v>0</v>
      </c>
      <c r="C1105" s="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0, OFFSET(data!$A$1, ROW()-1, AD$1-1))</f>
        <v>0</v>
      </c>
      <c r="AE1105">
        <f ca="1">IF(ISNA(AE$1), 0, OFFSET(data!$A$1, ROW()-1, AE$1-1))</f>
        <v>0</v>
      </c>
      <c r="AF1105" s="2">
        <f ca="1">AD1105/1000</f>
        <v>0</v>
      </c>
      <c r="AG1105">
        <f ca="1">U1105+W1105</f>
        <v>0</v>
      </c>
      <c r="AH1105">
        <f ca="1">AB1105+SUM(D1105:M1105,N1105:P1105)</f>
        <v>0</v>
      </c>
      <c r="AI1105">
        <f ca="1">AC1105+SUM(U1105:AA1105)</f>
        <v>0</v>
      </c>
    </row>
    <row r="1106" spans="1:35" hidden="1" x14ac:dyDescent="0.2">
      <c r="A1106">
        <f ca="1">IF(ISNA(A$1), 0, OFFSET(data!$A$1, ROW()-1, A$1-1))</f>
        <v>0</v>
      </c>
      <c r="B1106">
        <f ca="1">IF(ISNA(B$1), 0, OFFSET(data!$A$1, ROW()-1, B$1-1))</f>
        <v>0</v>
      </c>
      <c r="C1106" s="5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0, OFFSET(data!$A$1, ROW()-1, AD$1-1))</f>
        <v>0</v>
      </c>
      <c r="AE1106">
        <f ca="1">IF(ISNA(AE$1), 0, OFFSET(data!$A$1, ROW()-1, AE$1-1))</f>
        <v>0</v>
      </c>
      <c r="AF1106" s="2">
        <f ca="1">AD1106/1000</f>
        <v>0</v>
      </c>
      <c r="AG1106">
        <f ca="1">U1106+W1106</f>
        <v>0</v>
      </c>
      <c r="AH1106">
        <f ca="1">AB1106+SUM(D1106:M1106,N1106:P1106)</f>
        <v>0</v>
      </c>
      <c r="AI1106">
        <f ca="1">AC1106+SUM(U1106:AA1106)</f>
        <v>0</v>
      </c>
    </row>
    <row r="1107" spans="1:35" hidden="1" x14ac:dyDescent="0.2">
      <c r="A1107">
        <f ca="1">IF(ISNA(A$1), 0, OFFSET(data!$A$1, ROW()-1, A$1-1))</f>
        <v>0</v>
      </c>
      <c r="B1107">
        <f ca="1">IF(ISNA(B$1), 0, OFFSET(data!$A$1, ROW()-1, B$1-1))</f>
        <v>0</v>
      </c>
      <c r="C1107" s="5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0, OFFSET(data!$A$1, ROW()-1, AD$1-1))</f>
        <v>0</v>
      </c>
      <c r="AE1107">
        <f ca="1">IF(ISNA(AE$1), 0, OFFSET(data!$A$1, ROW()-1, AE$1-1))</f>
        <v>0</v>
      </c>
      <c r="AF1107" s="2">
        <f ca="1">AD1107/1000</f>
        <v>0</v>
      </c>
      <c r="AG1107">
        <f ca="1">U1107+W1107</f>
        <v>0</v>
      </c>
      <c r="AH1107">
        <f ca="1">AB1107+SUM(D1107:M1107,N1107:P1107)</f>
        <v>0</v>
      </c>
      <c r="AI1107">
        <f ca="1">AC1107+SUM(U1107:AA1107)</f>
        <v>0</v>
      </c>
    </row>
    <row r="1108" spans="1:35" hidden="1" x14ac:dyDescent="0.2">
      <c r="A1108">
        <f ca="1">IF(ISNA(A$1), 0, OFFSET(data!$A$1, ROW()-1, A$1-1))</f>
        <v>0</v>
      </c>
      <c r="B1108">
        <f ca="1">IF(ISNA(B$1), 0, OFFSET(data!$A$1, ROW()-1, B$1-1))</f>
        <v>0</v>
      </c>
      <c r="C1108" s="5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0, OFFSET(data!$A$1, ROW()-1, AD$1-1))</f>
        <v>0</v>
      </c>
      <c r="AE1108">
        <f ca="1">IF(ISNA(AE$1), 0, OFFSET(data!$A$1, ROW()-1, AE$1-1))</f>
        <v>0</v>
      </c>
      <c r="AF1108" s="2">
        <f ca="1">AD1108/1000</f>
        <v>0</v>
      </c>
      <c r="AG1108">
        <f ca="1">U1108+W1108</f>
        <v>0</v>
      </c>
      <c r="AH1108">
        <f ca="1">AB1108+SUM(D1108:M1108,N1108:P1108)</f>
        <v>0</v>
      </c>
      <c r="AI1108">
        <f ca="1">AC1108+SUM(U1108:AA1108)</f>
        <v>0</v>
      </c>
    </row>
    <row r="1109" spans="1:35" hidden="1" x14ac:dyDescent="0.2">
      <c r="A1109">
        <f ca="1">IF(ISNA(A$1), 0, OFFSET(data!$A$1, ROW()-1, A$1-1))</f>
        <v>0</v>
      </c>
      <c r="B1109">
        <f ca="1">IF(ISNA(B$1), 0, OFFSET(data!$A$1, ROW()-1, B$1-1))</f>
        <v>0</v>
      </c>
      <c r="C1109" s="5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0, OFFSET(data!$A$1, ROW()-1, AD$1-1))</f>
        <v>0</v>
      </c>
      <c r="AE1109">
        <f ca="1">IF(ISNA(AE$1), 0, OFFSET(data!$A$1, ROW()-1, AE$1-1))</f>
        <v>0</v>
      </c>
      <c r="AF1109" s="2">
        <f ca="1">AD1109/1000</f>
        <v>0</v>
      </c>
      <c r="AG1109">
        <f ca="1">U1109+W1109</f>
        <v>0</v>
      </c>
      <c r="AH1109">
        <f ca="1">AB1109+SUM(D1109:M1109,N1109:P1109)</f>
        <v>0</v>
      </c>
      <c r="AI1109">
        <f ca="1">AC1109+SUM(U1109:AA1109)</f>
        <v>0</v>
      </c>
    </row>
    <row r="1110" spans="1:35" hidden="1" x14ac:dyDescent="0.2">
      <c r="A1110">
        <f ca="1">IF(ISNA(A$1), 0, OFFSET(data!$A$1, ROW()-1, A$1-1))</f>
        <v>0</v>
      </c>
      <c r="B1110">
        <f ca="1">IF(ISNA(B$1), 0, OFFSET(data!$A$1, ROW()-1, B$1-1))</f>
        <v>0</v>
      </c>
      <c r="C1110" s="5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0, OFFSET(data!$A$1, ROW()-1, AD$1-1))</f>
        <v>0</v>
      </c>
      <c r="AE1110">
        <f ca="1">IF(ISNA(AE$1), 0, OFFSET(data!$A$1, ROW()-1, AE$1-1))</f>
        <v>0</v>
      </c>
      <c r="AF1110" s="2">
        <f ca="1">AD1110/1000</f>
        <v>0</v>
      </c>
      <c r="AG1110">
        <f ca="1">U1110+W1110</f>
        <v>0</v>
      </c>
      <c r="AH1110">
        <f ca="1">AB1110+SUM(D1110:M1110,N1110:P1110)</f>
        <v>0</v>
      </c>
      <c r="AI1110">
        <f ca="1">AC1110+SUM(U1110:AA1110)</f>
        <v>0</v>
      </c>
    </row>
    <row r="1111" spans="1:35" hidden="1" x14ac:dyDescent="0.2">
      <c r="A1111">
        <f ca="1">IF(ISNA(A$1), 0, OFFSET(data!$A$1, ROW()-1, A$1-1))</f>
        <v>0</v>
      </c>
      <c r="B1111">
        <f ca="1">IF(ISNA(B$1), 0, OFFSET(data!$A$1, ROW()-1, B$1-1))</f>
        <v>0</v>
      </c>
      <c r="C1111" s="5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0, OFFSET(data!$A$1, ROW()-1, AD$1-1))</f>
        <v>0</v>
      </c>
      <c r="AE1111">
        <f ca="1">IF(ISNA(AE$1), 0, OFFSET(data!$A$1, ROW()-1, AE$1-1))</f>
        <v>0</v>
      </c>
      <c r="AF1111" s="2">
        <f ca="1">AD1111/1000</f>
        <v>0</v>
      </c>
      <c r="AG1111">
        <f ca="1">U1111+W1111</f>
        <v>0</v>
      </c>
      <c r="AH1111">
        <f ca="1">AB1111+SUM(D1111:M1111,N1111:P1111)</f>
        <v>0</v>
      </c>
      <c r="AI1111">
        <f ca="1">AC1111+SUM(U1111:AA1111)</f>
        <v>0</v>
      </c>
    </row>
    <row r="1112" spans="1:35" hidden="1" x14ac:dyDescent="0.2">
      <c r="A1112">
        <f ca="1">IF(ISNA(A$1), 0, OFFSET(data!$A$1, ROW()-1, A$1-1))</f>
        <v>0</v>
      </c>
      <c r="B1112">
        <f ca="1">IF(ISNA(B$1), 0, OFFSET(data!$A$1, ROW()-1, B$1-1))</f>
        <v>0</v>
      </c>
      <c r="C1112" s="5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0, OFFSET(data!$A$1, ROW()-1, AD$1-1))</f>
        <v>0</v>
      </c>
      <c r="AE1112">
        <f ca="1">IF(ISNA(AE$1), 0, OFFSET(data!$A$1, ROW()-1, AE$1-1))</f>
        <v>0</v>
      </c>
      <c r="AF1112" s="2">
        <f ca="1">AD1112/1000</f>
        <v>0</v>
      </c>
      <c r="AG1112">
        <f ca="1">U1112+W1112</f>
        <v>0</v>
      </c>
      <c r="AH1112">
        <f ca="1">AB1112+SUM(D1112:M1112,N1112:P1112)</f>
        <v>0</v>
      </c>
      <c r="AI1112">
        <f ca="1">AC1112+SUM(U1112:AA1112)</f>
        <v>0</v>
      </c>
    </row>
    <row r="1113" spans="1:35" hidden="1" x14ac:dyDescent="0.2">
      <c r="A1113">
        <f ca="1">IF(ISNA(A$1), 0, OFFSET(data!$A$1, ROW()-1, A$1-1))</f>
        <v>0</v>
      </c>
      <c r="B1113">
        <f ca="1">IF(ISNA(B$1), 0, OFFSET(data!$A$1, ROW()-1, B$1-1))</f>
        <v>0</v>
      </c>
      <c r="C1113" s="5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0, OFFSET(data!$A$1, ROW()-1, AD$1-1))</f>
        <v>0</v>
      </c>
      <c r="AE1113">
        <f ca="1">IF(ISNA(AE$1), 0, OFFSET(data!$A$1, ROW()-1, AE$1-1))</f>
        <v>0</v>
      </c>
      <c r="AF1113" s="2">
        <f ca="1">AD1113/1000</f>
        <v>0</v>
      </c>
      <c r="AG1113">
        <f ca="1">U1113+W1113</f>
        <v>0</v>
      </c>
      <c r="AH1113">
        <f ca="1">AB1113+SUM(D1113:M1113,N1113:P1113)</f>
        <v>0</v>
      </c>
      <c r="AI1113">
        <f ca="1">AC1113+SUM(U1113:AA1113)</f>
        <v>0</v>
      </c>
    </row>
    <row r="1114" spans="1:35" hidden="1" x14ac:dyDescent="0.2">
      <c r="A1114">
        <f ca="1">IF(ISNA(A$1), 0, OFFSET(data!$A$1, ROW()-1, A$1-1))</f>
        <v>0</v>
      </c>
      <c r="B1114">
        <f ca="1">IF(ISNA(B$1), 0, OFFSET(data!$A$1, ROW()-1, B$1-1))</f>
        <v>0</v>
      </c>
      <c r="C1114" s="5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0, OFFSET(data!$A$1, ROW()-1, AD$1-1))</f>
        <v>0</v>
      </c>
      <c r="AE1114">
        <f ca="1">IF(ISNA(AE$1), 0, OFFSET(data!$A$1, ROW()-1, AE$1-1))</f>
        <v>0</v>
      </c>
      <c r="AF1114" s="2">
        <f ca="1">AD1114/1000</f>
        <v>0</v>
      </c>
      <c r="AG1114">
        <f ca="1">U1114+W1114</f>
        <v>0</v>
      </c>
      <c r="AH1114">
        <f ca="1">AB1114+SUM(D1114:M1114,N1114:P1114)</f>
        <v>0</v>
      </c>
      <c r="AI1114">
        <f ca="1">AC1114+SUM(U1114:AA1114)</f>
        <v>0</v>
      </c>
    </row>
    <row r="1115" spans="1:35" hidden="1" x14ac:dyDescent="0.2">
      <c r="A1115">
        <f ca="1">IF(ISNA(A$1), 0, OFFSET(data!$A$1, ROW()-1, A$1-1))</f>
        <v>0</v>
      </c>
      <c r="B1115">
        <f ca="1">IF(ISNA(B$1), 0, OFFSET(data!$A$1, ROW()-1, B$1-1))</f>
        <v>0</v>
      </c>
      <c r="C1115" s="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0, OFFSET(data!$A$1, ROW()-1, AD$1-1))</f>
        <v>0</v>
      </c>
      <c r="AE1115">
        <f ca="1">IF(ISNA(AE$1), 0, OFFSET(data!$A$1, ROW()-1, AE$1-1))</f>
        <v>0</v>
      </c>
      <c r="AF1115" s="2">
        <f ca="1">AD1115/1000</f>
        <v>0</v>
      </c>
      <c r="AG1115">
        <f ca="1">U1115+W1115</f>
        <v>0</v>
      </c>
      <c r="AH1115">
        <f ca="1">AB1115+SUM(D1115:M1115,N1115:P1115)</f>
        <v>0</v>
      </c>
      <c r="AI1115">
        <f ca="1">AC1115+SUM(U1115:AA1115)</f>
        <v>0</v>
      </c>
    </row>
    <row r="1116" spans="1:35" hidden="1" x14ac:dyDescent="0.2">
      <c r="A1116">
        <f ca="1">IF(ISNA(A$1), 0, OFFSET(data!$A$1, ROW()-1, A$1-1))</f>
        <v>0</v>
      </c>
      <c r="B1116">
        <f ca="1">IF(ISNA(B$1), 0, OFFSET(data!$A$1, ROW()-1, B$1-1))</f>
        <v>0</v>
      </c>
      <c r="C1116" s="5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0, OFFSET(data!$A$1, ROW()-1, AD$1-1))</f>
        <v>0</v>
      </c>
      <c r="AE1116">
        <f ca="1">IF(ISNA(AE$1), 0, OFFSET(data!$A$1, ROW()-1, AE$1-1))</f>
        <v>0</v>
      </c>
      <c r="AF1116" s="2">
        <f ca="1">AD1116/1000</f>
        <v>0</v>
      </c>
      <c r="AG1116">
        <f ca="1">U1116+W1116</f>
        <v>0</v>
      </c>
      <c r="AH1116">
        <f ca="1">AB1116+SUM(D1116:M1116,N1116:P1116)</f>
        <v>0</v>
      </c>
      <c r="AI1116">
        <f ca="1">AC1116+SUM(U1116:AA1116)</f>
        <v>0</v>
      </c>
    </row>
    <row r="1117" spans="1:35" hidden="1" x14ac:dyDescent="0.2">
      <c r="A1117">
        <f ca="1">IF(ISNA(A$1), 0, OFFSET(data!$A$1, ROW()-1, A$1-1))</f>
        <v>0</v>
      </c>
      <c r="B1117">
        <f ca="1">IF(ISNA(B$1), 0, OFFSET(data!$A$1, ROW()-1, B$1-1))</f>
        <v>0</v>
      </c>
      <c r="C1117" s="5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0, OFFSET(data!$A$1, ROW()-1, AD$1-1))</f>
        <v>0</v>
      </c>
      <c r="AE1117">
        <f ca="1">IF(ISNA(AE$1), 0, OFFSET(data!$A$1, ROW()-1, AE$1-1))</f>
        <v>0</v>
      </c>
      <c r="AF1117" s="2">
        <f ca="1">AD1117/1000</f>
        <v>0</v>
      </c>
      <c r="AG1117">
        <f ca="1">U1117+W1117</f>
        <v>0</v>
      </c>
      <c r="AH1117">
        <f ca="1">AB1117+SUM(D1117:M1117,N1117:P1117)</f>
        <v>0</v>
      </c>
      <c r="AI1117">
        <f ca="1">AC1117+SUM(U1117:AA1117)</f>
        <v>0</v>
      </c>
    </row>
    <row r="1118" spans="1:35" hidden="1" x14ac:dyDescent="0.2">
      <c r="A1118">
        <f ca="1">IF(ISNA(A$1), 0, OFFSET(data!$A$1, ROW()-1, A$1-1))</f>
        <v>0</v>
      </c>
      <c r="B1118">
        <f ca="1">IF(ISNA(B$1), 0, OFFSET(data!$A$1, ROW()-1, B$1-1))</f>
        <v>0</v>
      </c>
      <c r="C1118" s="5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0, OFFSET(data!$A$1, ROW()-1, AD$1-1))</f>
        <v>0</v>
      </c>
      <c r="AE1118">
        <f ca="1">IF(ISNA(AE$1), 0, OFFSET(data!$A$1, ROW()-1, AE$1-1))</f>
        <v>0</v>
      </c>
      <c r="AF1118" s="2">
        <f ca="1">AD1118/1000</f>
        <v>0</v>
      </c>
      <c r="AG1118">
        <f ca="1">U1118+W1118</f>
        <v>0</v>
      </c>
      <c r="AH1118">
        <f ca="1">AB1118+SUM(D1118:M1118,N1118:P1118)</f>
        <v>0</v>
      </c>
      <c r="AI1118">
        <f ca="1">AC1118+SUM(U1118:AA1118)</f>
        <v>0</v>
      </c>
    </row>
    <row r="1119" spans="1:35" hidden="1" x14ac:dyDescent="0.2">
      <c r="A1119">
        <f ca="1">IF(ISNA(A$1), 0, OFFSET(data!$A$1, ROW()-1, A$1-1))</f>
        <v>0</v>
      </c>
      <c r="B1119">
        <f ca="1">IF(ISNA(B$1), 0, OFFSET(data!$A$1, ROW()-1, B$1-1))</f>
        <v>0</v>
      </c>
      <c r="C1119" s="5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0, OFFSET(data!$A$1, ROW()-1, AD$1-1))</f>
        <v>0</v>
      </c>
      <c r="AE1119">
        <f ca="1">IF(ISNA(AE$1), 0, OFFSET(data!$A$1, ROW()-1, AE$1-1))</f>
        <v>0</v>
      </c>
      <c r="AF1119" s="2">
        <f ca="1">AD1119/1000</f>
        <v>0</v>
      </c>
      <c r="AG1119">
        <f ca="1">U1119+W1119</f>
        <v>0</v>
      </c>
      <c r="AH1119">
        <f ca="1">AB1119+SUM(D1119:M1119,N1119:P1119)</f>
        <v>0</v>
      </c>
      <c r="AI1119">
        <f ca="1">AC1119+SUM(U1119:AA1119)</f>
        <v>0</v>
      </c>
    </row>
    <row r="1120" spans="1:35" hidden="1" x14ac:dyDescent="0.2">
      <c r="A1120">
        <f ca="1">IF(ISNA(A$1), 0, OFFSET(data!$A$1, ROW()-1, A$1-1))</f>
        <v>0</v>
      </c>
      <c r="B1120">
        <f ca="1">IF(ISNA(B$1), 0, OFFSET(data!$A$1, ROW()-1, B$1-1))</f>
        <v>0</v>
      </c>
      <c r="C1120" s="5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0, OFFSET(data!$A$1, ROW()-1, AD$1-1))</f>
        <v>0</v>
      </c>
      <c r="AE1120">
        <f ca="1">IF(ISNA(AE$1), 0, OFFSET(data!$A$1, ROW()-1, AE$1-1))</f>
        <v>0</v>
      </c>
      <c r="AF1120" s="2">
        <f ca="1">AD1120/1000</f>
        <v>0</v>
      </c>
      <c r="AG1120">
        <f ca="1">U1120+W1120</f>
        <v>0</v>
      </c>
      <c r="AH1120">
        <f ca="1">AB1120+SUM(D1120:M1120,N1120:P1120)</f>
        <v>0</v>
      </c>
      <c r="AI1120">
        <f ca="1">AC1120+SUM(U1120:AA1120)</f>
        <v>0</v>
      </c>
    </row>
    <row r="1121" spans="1:35" hidden="1" x14ac:dyDescent="0.2">
      <c r="A1121">
        <f ca="1">IF(ISNA(A$1), 0, OFFSET(data!$A$1, ROW()-1, A$1-1))</f>
        <v>0</v>
      </c>
      <c r="B1121">
        <f ca="1">IF(ISNA(B$1), 0, OFFSET(data!$A$1, ROW()-1, B$1-1))</f>
        <v>0</v>
      </c>
      <c r="C1121" s="5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0, OFFSET(data!$A$1, ROW()-1, AD$1-1))</f>
        <v>0</v>
      </c>
      <c r="AE1121">
        <f ca="1">IF(ISNA(AE$1), 0, OFFSET(data!$A$1, ROW()-1, AE$1-1))</f>
        <v>0</v>
      </c>
      <c r="AF1121" s="2">
        <f ca="1">AD1121/1000</f>
        <v>0</v>
      </c>
      <c r="AG1121">
        <f ca="1">U1121+W1121</f>
        <v>0</v>
      </c>
      <c r="AH1121">
        <f ca="1">AB1121+SUM(D1121:M1121,N1121:P1121)</f>
        <v>0</v>
      </c>
      <c r="AI1121">
        <f ca="1">AC1121+SUM(U1121:AA1121)</f>
        <v>0</v>
      </c>
    </row>
    <row r="1122" spans="1:35" hidden="1" x14ac:dyDescent="0.2">
      <c r="A1122">
        <f ca="1">IF(ISNA(A$1), 0, OFFSET(data!$A$1, ROW()-1, A$1-1))</f>
        <v>0</v>
      </c>
      <c r="B1122">
        <f ca="1">IF(ISNA(B$1), 0, OFFSET(data!$A$1, ROW()-1, B$1-1))</f>
        <v>0</v>
      </c>
      <c r="C1122" s="5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0, OFFSET(data!$A$1, ROW()-1, AD$1-1))</f>
        <v>0</v>
      </c>
      <c r="AE1122">
        <f ca="1">IF(ISNA(AE$1), 0, OFFSET(data!$A$1, ROW()-1, AE$1-1))</f>
        <v>0</v>
      </c>
      <c r="AF1122" s="2">
        <f ca="1">AD1122/1000</f>
        <v>0</v>
      </c>
      <c r="AG1122">
        <f ca="1">U1122+W1122</f>
        <v>0</v>
      </c>
      <c r="AH1122">
        <f ca="1">AB1122+SUM(D1122:M1122,N1122:P1122)</f>
        <v>0</v>
      </c>
      <c r="AI1122">
        <f ca="1">AC1122+SUM(U1122:AA1122)</f>
        <v>0</v>
      </c>
    </row>
    <row r="1123" spans="1:35" hidden="1" x14ac:dyDescent="0.2">
      <c r="A1123">
        <f ca="1">IF(ISNA(A$1), 0, OFFSET(data!$A$1, ROW()-1, A$1-1))</f>
        <v>0</v>
      </c>
      <c r="B1123">
        <f ca="1">IF(ISNA(B$1), 0, OFFSET(data!$A$1, ROW()-1, B$1-1))</f>
        <v>0</v>
      </c>
      <c r="C1123" s="5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0, OFFSET(data!$A$1, ROW()-1, AD$1-1))</f>
        <v>0</v>
      </c>
      <c r="AE1123">
        <f ca="1">IF(ISNA(AE$1), 0, OFFSET(data!$A$1, ROW()-1, AE$1-1))</f>
        <v>0</v>
      </c>
      <c r="AF1123" s="2">
        <f ca="1">AD1123/1000</f>
        <v>0</v>
      </c>
      <c r="AG1123">
        <f ca="1">U1123+W1123</f>
        <v>0</v>
      </c>
      <c r="AH1123">
        <f ca="1">AB1123+SUM(D1123:M1123,N1123:P1123)</f>
        <v>0</v>
      </c>
      <c r="AI1123">
        <f ca="1">AC1123+SUM(U1123:AA1123)</f>
        <v>0</v>
      </c>
    </row>
    <row r="1124" spans="1:35" hidden="1" x14ac:dyDescent="0.2">
      <c r="A1124">
        <f ca="1">IF(ISNA(A$1), 0, OFFSET(data!$A$1, ROW()-1, A$1-1))</f>
        <v>0</v>
      </c>
      <c r="B1124">
        <f ca="1">IF(ISNA(B$1), 0, OFFSET(data!$A$1, ROW()-1, B$1-1))</f>
        <v>0</v>
      </c>
      <c r="C1124" s="5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0, OFFSET(data!$A$1, ROW()-1, AD$1-1))</f>
        <v>0</v>
      </c>
      <c r="AE1124">
        <f ca="1">IF(ISNA(AE$1), 0, OFFSET(data!$A$1, ROW()-1, AE$1-1))</f>
        <v>0</v>
      </c>
      <c r="AF1124" s="2">
        <f ca="1">AD1124/1000</f>
        <v>0</v>
      </c>
      <c r="AG1124">
        <f ca="1">U1124+W1124</f>
        <v>0</v>
      </c>
      <c r="AH1124">
        <f ca="1">AB1124+SUM(D1124:M1124,N1124:P1124)</f>
        <v>0</v>
      </c>
      <c r="AI1124">
        <f ca="1">AC1124+SUM(U1124:AA1124)</f>
        <v>0</v>
      </c>
    </row>
    <row r="1125" spans="1:35" hidden="1" x14ac:dyDescent="0.2">
      <c r="A1125">
        <f ca="1">IF(ISNA(A$1), 0, OFFSET(data!$A$1, ROW()-1, A$1-1))</f>
        <v>0</v>
      </c>
      <c r="B1125">
        <f ca="1">IF(ISNA(B$1), 0, OFFSET(data!$A$1, ROW()-1, B$1-1))</f>
        <v>0</v>
      </c>
      <c r="C1125" s="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0, OFFSET(data!$A$1, ROW()-1, AD$1-1))</f>
        <v>0</v>
      </c>
      <c r="AE1125">
        <f ca="1">IF(ISNA(AE$1), 0, OFFSET(data!$A$1, ROW()-1, AE$1-1))</f>
        <v>0</v>
      </c>
      <c r="AF1125" s="2">
        <f ca="1">AD1125/1000</f>
        <v>0</v>
      </c>
      <c r="AG1125">
        <f ca="1">U1125+W1125</f>
        <v>0</v>
      </c>
      <c r="AH1125">
        <f ca="1">AB1125+SUM(D1125:M1125,N1125:P1125)</f>
        <v>0</v>
      </c>
      <c r="AI1125">
        <f ca="1">AC1125+SUM(U1125:AA1125)</f>
        <v>0</v>
      </c>
    </row>
    <row r="1126" spans="1:35" hidden="1" x14ac:dyDescent="0.2">
      <c r="A1126">
        <f ca="1">IF(ISNA(A$1), 0, OFFSET(data!$A$1, ROW()-1, A$1-1))</f>
        <v>0</v>
      </c>
      <c r="B1126">
        <f ca="1">IF(ISNA(B$1), 0, OFFSET(data!$A$1, ROW()-1, B$1-1))</f>
        <v>0</v>
      </c>
      <c r="C1126" s="5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0, OFFSET(data!$A$1, ROW()-1, AD$1-1))</f>
        <v>0</v>
      </c>
      <c r="AE1126">
        <f ca="1">IF(ISNA(AE$1), 0, OFFSET(data!$A$1, ROW()-1, AE$1-1))</f>
        <v>0</v>
      </c>
      <c r="AF1126" s="2">
        <f ca="1">AD1126/1000</f>
        <v>0</v>
      </c>
      <c r="AG1126">
        <f ca="1">U1126+W1126</f>
        <v>0</v>
      </c>
      <c r="AH1126">
        <f ca="1">AB1126+SUM(D1126:M1126,N1126:P1126)</f>
        <v>0</v>
      </c>
      <c r="AI1126">
        <f ca="1">AC1126+SUM(U1126:AA1126)</f>
        <v>0</v>
      </c>
    </row>
    <row r="1127" spans="1:35" hidden="1" x14ac:dyDescent="0.2">
      <c r="A1127">
        <f ca="1">IF(ISNA(A$1), 0, OFFSET(data!$A$1, ROW()-1, A$1-1))</f>
        <v>0</v>
      </c>
      <c r="B1127">
        <f ca="1">IF(ISNA(B$1), 0, OFFSET(data!$A$1, ROW()-1, B$1-1))</f>
        <v>0</v>
      </c>
      <c r="C1127" s="5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0, OFFSET(data!$A$1, ROW()-1, AD$1-1))</f>
        <v>0</v>
      </c>
      <c r="AE1127">
        <f ca="1">IF(ISNA(AE$1), 0, OFFSET(data!$A$1, ROW()-1, AE$1-1))</f>
        <v>0</v>
      </c>
      <c r="AF1127" s="2">
        <f ca="1">AD1127/1000</f>
        <v>0</v>
      </c>
      <c r="AG1127">
        <f ca="1">U1127+W1127</f>
        <v>0</v>
      </c>
      <c r="AH1127">
        <f ca="1">AB1127+SUM(D1127:M1127,N1127:P1127)</f>
        <v>0</v>
      </c>
      <c r="AI1127">
        <f ca="1">AC1127+SUM(U1127:AA1127)</f>
        <v>0</v>
      </c>
    </row>
    <row r="1128" spans="1:35" hidden="1" x14ac:dyDescent="0.2">
      <c r="A1128">
        <f ca="1">IF(ISNA(A$1), 0, OFFSET(data!$A$1, ROW()-1, A$1-1))</f>
        <v>0</v>
      </c>
      <c r="B1128">
        <f ca="1">IF(ISNA(B$1), 0, OFFSET(data!$A$1, ROW()-1, B$1-1))</f>
        <v>0</v>
      </c>
      <c r="C1128" s="5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0, OFFSET(data!$A$1, ROW()-1, AD$1-1))</f>
        <v>0</v>
      </c>
      <c r="AE1128">
        <f ca="1">IF(ISNA(AE$1), 0, OFFSET(data!$A$1, ROW()-1, AE$1-1))</f>
        <v>0</v>
      </c>
      <c r="AF1128" s="2">
        <f ca="1">AD1128/1000</f>
        <v>0</v>
      </c>
      <c r="AG1128">
        <f ca="1">U1128+W1128</f>
        <v>0</v>
      </c>
      <c r="AH1128">
        <f ca="1">AB1128+SUM(D1128:M1128,N1128:P1128)</f>
        <v>0</v>
      </c>
      <c r="AI1128">
        <f ca="1">AC1128+SUM(U1128:AA1128)</f>
        <v>0</v>
      </c>
    </row>
    <row r="1129" spans="1:35" hidden="1" x14ac:dyDescent="0.2">
      <c r="A1129">
        <f ca="1">IF(ISNA(A$1), 0, OFFSET(data!$A$1, ROW()-1, A$1-1))</f>
        <v>0</v>
      </c>
      <c r="B1129">
        <f ca="1">IF(ISNA(B$1), 0, OFFSET(data!$A$1, ROW()-1, B$1-1))</f>
        <v>0</v>
      </c>
      <c r="C1129" s="5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0, OFFSET(data!$A$1, ROW()-1, AD$1-1))</f>
        <v>0</v>
      </c>
      <c r="AE1129">
        <f ca="1">IF(ISNA(AE$1), 0, OFFSET(data!$A$1, ROW()-1, AE$1-1))</f>
        <v>0</v>
      </c>
      <c r="AF1129" s="2">
        <f ca="1">AD1129/1000</f>
        <v>0</v>
      </c>
      <c r="AG1129">
        <f ca="1">U1129+W1129</f>
        <v>0</v>
      </c>
      <c r="AH1129">
        <f ca="1">AB1129+SUM(D1129:M1129,N1129:P1129)</f>
        <v>0</v>
      </c>
      <c r="AI1129">
        <f ca="1">AC1129+SUM(U1129:AA1129)</f>
        <v>0</v>
      </c>
    </row>
    <row r="1130" spans="1:35" hidden="1" x14ac:dyDescent="0.2">
      <c r="A1130">
        <f ca="1">IF(ISNA(A$1), 0, OFFSET(data!$A$1, ROW()-1, A$1-1))</f>
        <v>0</v>
      </c>
      <c r="B1130">
        <f ca="1">IF(ISNA(B$1), 0, OFFSET(data!$A$1, ROW()-1, B$1-1))</f>
        <v>0</v>
      </c>
      <c r="C1130" s="5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0, OFFSET(data!$A$1, ROW()-1, AD$1-1))</f>
        <v>0</v>
      </c>
      <c r="AE1130">
        <f ca="1">IF(ISNA(AE$1), 0, OFFSET(data!$A$1, ROW()-1, AE$1-1))</f>
        <v>0</v>
      </c>
      <c r="AF1130" s="2">
        <f ca="1">AD1130/1000</f>
        <v>0</v>
      </c>
      <c r="AG1130">
        <f ca="1">U1130+W1130</f>
        <v>0</v>
      </c>
      <c r="AH1130">
        <f ca="1">AB1130+SUM(D1130:M1130,N1130:P1130)</f>
        <v>0</v>
      </c>
      <c r="AI1130">
        <f ca="1">AC1130+SUM(U1130:AA1130)</f>
        <v>0</v>
      </c>
    </row>
    <row r="1131" spans="1:35" hidden="1" x14ac:dyDescent="0.2">
      <c r="A1131">
        <f ca="1">IF(ISNA(A$1), 0, OFFSET(data!$A$1, ROW()-1, A$1-1))</f>
        <v>0</v>
      </c>
      <c r="B1131">
        <f ca="1">IF(ISNA(B$1), 0, OFFSET(data!$A$1, ROW()-1, B$1-1))</f>
        <v>0</v>
      </c>
      <c r="C1131" s="5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0, OFFSET(data!$A$1, ROW()-1, AD$1-1))</f>
        <v>0</v>
      </c>
      <c r="AE1131">
        <f ca="1">IF(ISNA(AE$1), 0, OFFSET(data!$A$1, ROW()-1, AE$1-1))</f>
        <v>0</v>
      </c>
      <c r="AF1131" s="2">
        <f ca="1">AD1131/1000</f>
        <v>0</v>
      </c>
      <c r="AG1131">
        <f ca="1">U1131+W1131</f>
        <v>0</v>
      </c>
      <c r="AH1131">
        <f ca="1">AB1131+SUM(D1131:M1131,N1131:P1131)</f>
        <v>0</v>
      </c>
      <c r="AI1131">
        <f ca="1">AC1131+SUM(U1131:AA1131)</f>
        <v>0</v>
      </c>
    </row>
    <row r="1132" spans="1:35" hidden="1" x14ac:dyDescent="0.2">
      <c r="A1132">
        <f ca="1">IF(ISNA(A$1), 0, OFFSET(data!$A$1, ROW()-1, A$1-1))</f>
        <v>0</v>
      </c>
      <c r="B1132">
        <f ca="1">IF(ISNA(B$1), 0, OFFSET(data!$A$1, ROW()-1, B$1-1))</f>
        <v>0</v>
      </c>
      <c r="C1132" s="5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0, OFFSET(data!$A$1, ROW()-1, AD$1-1))</f>
        <v>0</v>
      </c>
      <c r="AE1132">
        <f ca="1">IF(ISNA(AE$1), 0, OFFSET(data!$A$1, ROW()-1, AE$1-1))</f>
        <v>0</v>
      </c>
      <c r="AF1132" s="2">
        <f ca="1">AD1132/1000</f>
        <v>0</v>
      </c>
      <c r="AG1132">
        <f ca="1">U1132+W1132</f>
        <v>0</v>
      </c>
      <c r="AH1132">
        <f ca="1">AB1132+SUM(D1132:M1132,N1132:P1132)</f>
        <v>0</v>
      </c>
      <c r="AI1132">
        <f ca="1">AC1132+SUM(U1132:AA1132)</f>
        <v>0</v>
      </c>
    </row>
    <row r="1133" spans="1:35" hidden="1" x14ac:dyDescent="0.2">
      <c r="A1133">
        <f ca="1">IF(ISNA(A$1), 0, OFFSET(data!$A$1, ROW()-1, A$1-1))</f>
        <v>0</v>
      </c>
      <c r="B1133">
        <f ca="1">IF(ISNA(B$1), 0, OFFSET(data!$A$1, ROW()-1, B$1-1))</f>
        <v>0</v>
      </c>
      <c r="C1133" s="5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0, OFFSET(data!$A$1, ROW()-1, AD$1-1))</f>
        <v>0</v>
      </c>
      <c r="AE1133">
        <f ca="1">IF(ISNA(AE$1), 0, OFFSET(data!$A$1, ROW()-1, AE$1-1))</f>
        <v>0</v>
      </c>
      <c r="AF1133" s="2">
        <f ca="1">AD1133/1000</f>
        <v>0</v>
      </c>
      <c r="AG1133">
        <f ca="1">U1133+W1133</f>
        <v>0</v>
      </c>
      <c r="AH1133">
        <f ca="1">AB1133+SUM(D1133:M1133,N1133:P1133)</f>
        <v>0</v>
      </c>
      <c r="AI1133">
        <f ca="1">AC1133+SUM(U1133:AA1133)</f>
        <v>0</v>
      </c>
    </row>
    <row r="1134" spans="1:35" hidden="1" x14ac:dyDescent="0.2">
      <c r="A1134">
        <f ca="1">IF(ISNA(A$1), 0, OFFSET(data!$A$1, ROW()-1, A$1-1))</f>
        <v>0</v>
      </c>
      <c r="B1134">
        <f ca="1">IF(ISNA(B$1), 0, OFFSET(data!$A$1, ROW()-1, B$1-1))</f>
        <v>0</v>
      </c>
      <c r="C1134" s="5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0, OFFSET(data!$A$1, ROW()-1, AD$1-1))</f>
        <v>0</v>
      </c>
      <c r="AE1134">
        <f ca="1">IF(ISNA(AE$1), 0, OFFSET(data!$A$1, ROW()-1, AE$1-1))</f>
        <v>0</v>
      </c>
      <c r="AF1134" s="2">
        <f ca="1">AD1134/1000</f>
        <v>0</v>
      </c>
      <c r="AG1134">
        <f ca="1">U1134+W1134</f>
        <v>0</v>
      </c>
      <c r="AH1134">
        <f ca="1">AB1134+SUM(D1134:M1134,N1134:P1134)</f>
        <v>0</v>
      </c>
      <c r="AI1134">
        <f ca="1">AC1134+SUM(U1134:AA1134)</f>
        <v>0</v>
      </c>
    </row>
    <row r="1135" spans="1:35" hidden="1" x14ac:dyDescent="0.2">
      <c r="A1135">
        <f ca="1">IF(ISNA(A$1), 0, OFFSET(data!$A$1, ROW()-1, A$1-1))</f>
        <v>0</v>
      </c>
      <c r="B1135">
        <f ca="1">IF(ISNA(B$1), 0, OFFSET(data!$A$1, ROW()-1, B$1-1))</f>
        <v>0</v>
      </c>
      <c r="C1135" s="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0, OFFSET(data!$A$1, ROW()-1, AD$1-1))</f>
        <v>0</v>
      </c>
      <c r="AE1135">
        <f ca="1">IF(ISNA(AE$1), 0, OFFSET(data!$A$1, ROW()-1, AE$1-1))</f>
        <v>0</v>
      </c>
      <c r="AF1135" s="2">
        <f ca="1">AD1135/1000</f>
        <v>0</v>
      </c>
      <c r="AG1135">
        <f ca="1">U1135+W1135</f>
        <v>0</v>
      </c>
      <c r="AH1135">
        <f ca="1">AB1135+SUM(D1135:M1135,N1135:P1135)</f>
        <v>0</v>
      </c>
      <c r="AI1135">
        <f ca="1">AC1135+SUM(U1135:AA1135)</f>
        <v>0</v>
      </c>
    </row>
    <row r="1136" spans="1:35" hidden="1" x14ac:dyDescent="0.2">
      <c r="A1136">
        <f ca="1">IF(ISNA(A$1), 0, OFFSET(data!$A$1, ROW()-1, A$1-1))</f>
        <v>0</v>
      </c>
      <c r="B1136">
        <f ca="1">IF(ISNA(B$1), 0, OFFSET(data!$A$1, ROW()-1, B$1-1))</f>
        <v>0</v>
      </c>
      <c r="C1136" s="5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0, OFFSET(data!$A$1, ROW()-1, AD$1-1))</f>
        <v>0</v>
      </c>
      <c r="AE1136">
        <f ca="1">IF(ISNA(AE$1), 0, OFFSET(data!$A$1, ROW()-1, AE$1-1))</f>
        <v>0</v>
      </c>
      <c r="AF1136" s="2">
        <f ca="1">AD1136/1000</f>
        <v>0</v>
      </c>
      <c r="AG1136">
        <f ca="1">U1136+W1136</f>
        <v>0</v>
      </c>
      <c r="AH1136">
        <f ca="1">AB1136+SUM(D1136:M1136,N1136:P1136)</f>
        <v>0</v>
      </c>
      <c r="AI1136">
        <f ca="1">AC1136+SUM(U1136:AA1136)</f>
        <v>0</v>
      </c>
    </row>
    <row r="1137" spans="1:35" hidden="1" x14ac:dyDescent="0.2">
      <c r="A1137">
        <f ca="1">IF(ISNA(A$1), 0, OFFSET(data!$A$1, ROW()-1, A$1-1))</f>
        <v>0</v>
      </c>
      <c r="B1137">
        <f ca="1">IF(ISNA(B$1), 0, OFFSET(data!$A$1, ROW()-1, B$1-1))</f>
        <v>0</v>
      </c>
      <c r="C1137" s="5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0, OFFSET(data!$A$1, ROW()-1, AD$1-1))</f>
        <v>0</v>
      </c>
      <c r="AE1137">
        <f ca="1">IF(ISNA(AE$1), 0, OFFSET(data!$A$1, ROW()-1, AE$1-1))</f>
        <v>0</v>
      </c>
      <c r="AF1137" s="2">
        <f ca="1">AD1137/1000</f>
        <v>0</v>
      </c>
      <c r="AG1137">
        <f ca="1">U1137+W1137</f>
        <v>0</v>
      </c>
      <c r="AH1137">
        <f ca="1">AB1137+SUM(D1137:M1137,N1137:P1137)</f>
        <v>0</v>
      </c>
      <c r="AI1137">
        <f ca="1">AC1137+SUM(U1137:AA1137)</f>
        <v>0</v>
      </c>
    </row>
    <row r="1138" spans="1:35" hidden="1" x14ac:dyDescent="0.2">
      <c r="A1138">
        <f ca="1">IF(ISNA(A$1), 0, OFFSET(data!$A$1, ROW()-1, A$1-1))</f>
        <v>0</v>
      </c>
      <c r="B1138">
        <f ca="1">IF(ISNA(B$1), 0, OFFSET(data!$A$1, ROW()-1, B$1-1))</f>
        <v>0</v>
      </c>
      <c r="C1138" s="5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0, OFFSET(data!$A$1, ROW()-1, AD$1-1))</f>
        <v>0</v>
      </c>
      <c r="AE1138">
        <f ca="1">IF(ISNA(AE$1), 0, OFFSET(data!$A$1, ROW()-1, AE$1-1))</f>
        <v>0</v>
      </c>
      <c r="AF1138" s="2">
        <f ca="1">AD1138/1000</f>
        <v>0</v>
      </c>
      <c r="AG1138">
        <f ca="1">U1138+W1138</f>
        <v>0</v>
      </c>
      <c r="AH1138">
        <f ca="1">AB1138+SUM(D1138:M1138,N1138:P1138)</f>
        <v>0</v>
      </c>
      <c r="AI1138">
        <f ca="1">AC1138+SUM(U1138:AA1138)</f>
        <v>0</v>
      </c>
    </row>
    <row r="1139" spans="1:35" hidden="1" x14ac:dyDescent="0.2">
      <c r="A1139">
        <f ca="1">IF(ISNA(A$1), 0, OFFSET(data!$A$1, ROW()-1, A$1-1))</f>
        <v>0</v>
      </c>
      <c r="B1139">
        <f ca="1">IF(ISNA(B$1), 0, OFFSET(data!$A$1, ROW()-1, B$1-1))</f>
        <v>0</v>
      </c>
      <c r="C1139" s="5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0, OFFSET(data!$A$1, ROW()-1, AD$1-1))</f>
        <v>0</v>
      </c>
      <c r="AE1139">
        <f ca="1">IF(ISNA(AE$1), 0, OFFSET(data!$A$1, ROW()-1, AE$1-1))</f>
        <v>0</v>
      </c>
      <c r="AF1139" s="2">
        <f ca="1">AD1139/1000</f>
        <v>0</v>
      </c>
      <c r="AG1139">
        <f ca="1">U1139+W1139</f>
        <v>0</v>
      </c>
      <c r="AH1139">
        <f ca="1">AB1139+SUM(D1139:M1139,N1139:P1139)</f>
        <v>0</v>
      </c>
      <c r="AI1139">
        <f ca="1">AC1139+SUM(U1139:AA1139)</f>
        <v>0</v>
      </c>
    </row>
    <row r="1140" spans="1:35" hidden="1" x14ac:dyDescent="0.2">
      <c r="A1140">
        <f ca="1">IF(ISNA(A$1), 0, OFFSET(data!$A$1, ROW()-1, A$1-1))</f>
        <v>0</v>
      </c>
      <c r="B1140">
        <f ca="1">IF(ISNA(B$1), 0, OFFSET(data!$A$1, ROW()-1, B$1-1))</f>
        <v>0</v>
      </c>
      <c r="C1140" s="5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0, OFFSET(data!$A$1, ROW()-1, AD$1-1))</f>
        <v>0</v>
      </c>
      <c r="AE1140">
        <f ca="1">IF(ISNA(AE$1), 0, OFFSET(data!$A$1, ROW()-1, AE$1-1))</f>
        <v>0</v>
      </c>
      <c r="AF1140" s="2">
        <f ca="1">AD1140/1000</f>
        <v>0</v>
      </c>
      <c r="AG1140">
        <f ca="1">U1140+W1140</f>
        <v>0</v>
      </c>
      <c r="AH1140">
        <f ca="1">AB1140+SUM(D1140:M1140,N1140:P1140)</f>
        <v>0</v>
      </c>
      <c r="AI1140">
        <f ca="1">AC1140+SUM(U1140:AA1140)</f>
        <v>0</v>
      </c>
    </row>
    <row r="1141" spans="1:35" hidden="1" x14ac:dyDescent="0.2">
      <c r="A1141">
        <f ca="1">IF(ISNA(A$1), 0, OFFSET(data!$A$1, ROW()-1, A$1-1))</f>
        <v>0</v>
      </c>
      <c r="B1141">
        <f ca="1">IF(ISNA(B$1), 0, OFFSET(data!$A$1, ROW()-1, B$1-1))</f>
        <v>0</v>
      </c>
      <c r="C1141" s="5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0, OFFSET(data!$A$1, ROW()-1, AD$1-1))</f>
        <v>0</v>
      </c>
      <c r="AE1141">
        <f ca="1">IF(ISNA(AE$1), 0, OFFSET(data!$A$1, ROW()-1, AE$1-1))</f>
        <v>0</v>
      </c>
      <c r="AF1141" s="2">
        <f ca="1">AD1141/1000</f>
        <v>0</v>
      </c>
      <c r="AG1141">
        <f ca="1">U1141+W1141</f>
        <v>0</v>
      </c>
      <c r="AH1141">
        <f ca="1">AB1141+SUM(D1141:M1141,N1141:P1141)</f>
        <v>0</v>
      </c>
      <c r="AI1141">
        <f ca="1">AC1141+SUM(U1141:AA1141)</f>
        <v>0</v>
      </c>
    </row>
    <row r="1142" spans="1:35" hidden="1" x14ac:dyDescent="0.2">
      <c r="A1142">
        <f ca="1">IF(ISNA(A$1), 0, OFFSET(data!$A$1, ROW()-1, A$1-1))</f>
        <v>0</v>
      </c>
      <c r="B1142">
        <f ca="1">IF(ISNA(B$1), 0, OFFSET(data!$A$1, ROW()-1, B$1-1))</f>
        <v>0</v>
      </c>
      <c r="C1142" s="5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0, OFFSET(data!$A$1, ROW()-1, AD$1-1))</f>
        <v>0</v>
      </c>
      <c r="AE1142">
        <f ca="1">IF(ISNA(AE$1), 0, OFFSET(data!$A$1, ROW()-1, AE$1-1))</f>
        <v>0</v>
      </c>
      <c r="AF1142" s="2">
        <f ca="1">AD1142/1000</f>
        <v>0</v>
      </c>
      <c r="AG1142">
        <f ca="1">U1142+W1142</f>
        <v>0</v>
      </c>
      <c r="AH1142">
        <f ca="1">AB1142+SUM(D1142:M1142,N1142:P1142)</f>
        <v>0</v>
      </c>
      <c r="AI1142">
        <f ca="1">AC1142+SUM(U1142:AA1142)</f>
        <v>0</v>
      </c>
    </row>
    <row r="1143" spans="1:35" hidden="1" x14ac:dyDescent="0.2">
      <c r="A1143">
        <f ca="1">IF(ISNA(A$1), 0, OFFSET(data!$A$1, ROW()-1, A$1-1))</f>
        <v>0</v>
      </c>
      <c r="B1143">
        <f ca="1">IF(ISNA(B$1), 0, OFFSET(data!$A$1, ROW()-1, B$1-1))</f>
        <v>0</v>
      </c>
      <c r="C1143" s="5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0, OFFSET(data!$A$1, ROW()-1, AD$1-1))</f>
        <v>0</v>
      </c>
      <c r="AE1143">
        <f ca="1">IF(ISNA(AE$1), 0, OFFSET(data!$A$1, ROW()-1, AE$1-1))</f>
        <v>0</v>
      </c>
      <c r="AF1143" s="2">
        <f ca="1">AD1143/1000</f>
        <v>0</v>
      </c>
      <c r="AG1143">
        <f ca="1">U1143+W1143</f>
        <v>0</v>
      </c>
      <c r="AH1143">
        <f ca="1">AB1143+SUM(D1143:M1143,N1143:P1143)</f>
        <v>0</v>
      </c>
      <c r="AI1143">
        <f ca="1">AC1143+SUM(U1143:AA1143)</f>
        <v>0</v>
      </c>
    </row>
    <row r="1144" spans="1:35" hidden="1" x14ac:dyDescent="0.2">
      <c r="A1144">
        <f ca="1">IF(ISNA(A$1), 0, OFFSET(data!$A$1, ROW()-1, A$1-1))</f>
        <v>0</v>
      </c>
      <c r="B1144">
        <f ca="1">IF(ISNA(B$1), 0, OFFSET(data!$A$1, ROW()-1, B$1-1))</f>
        <v>0</v>
      </c>
      <c r="C1144" s="5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0, OFFSET(data!$A$1, ROW()-1, AD$1-1))</f>
        <v>0</v>
      </c>
      <c r="AE1144">
        <f ca="1">IF(ISNA(AE$1), 0, OFFSET(data!$A$1, ROW()-1, AE$1-1))</f>
        <v>0</v>
      </c>
      <c r="AF1144" s="2">
        <f ca="1">AD1144/1000</f>
        <v>0</v>
      </c>
      <c r="AG1144">
        <f ca="1">U1144+W1144</f>
        <v>0</v>
      </c>
      <c r="AH1144">
        <f ca="1">AB1144+SUM(D1144:M1144,N1144:P1144)</f>
        <v>0</v>
      </c>
      <c r="AI1144">
        <f ca="1">AC1144+SUM(U1144:AA1144)</f>
        <v>0</v>
      </c>
    </row>
    <row r="1145" spans="1:35" hidden="1" x14ac:dyDescent="0.2">
      <c r="A1145">
        <f ca="1">IF(ISNA(A$1), 0, OFFSET(data!$A$1, ROW()-1, A$1-1))</f>
        <v>0</v>
      </c>
      <c r="B1145">
        <f ca="1">IF(ISNA(B$1), 0, OFFSET(data!$A$1, ROW()-1, B$1-1))</f>
        <v>0</v>
      </c>
      <c r="C1145" s="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0, OFFSET(data!$A$1, ROW()-1, AD$1-1))</f>
        <v>0</v>
      </c>
      <c r="AE1145">
        <f ca="1">IF(ISNA(AE$1), 0, OFFSET(data!$A$1, ROW()-1, AE$1-1))</f>
        <v>0</v>
      </c>
      <c r="AF1145" s="2">
        <f ca="1">AD1145/1000</f>
        <v>0</v>
      </c>
      <c r="AG1145">
        <f ca="1">U1145+W1145</f>
        <v>0</v>
      </c>
      <c r="AH1145">
        <f ca="1">AB1145+SUM(D1145:M1145,N1145:P1145)</f>
        <v>0</v>
      </c>
      <c r="AI1145">
        <f ca="1">AC1145+SUM(U1145:AA1145)</f>
        <v>0</v>
      </c>
    </row>
    <row r="1146" spans="1:35" hidden="1" x14ac:dyDescent="0.2">
      <c r="A1146">
        <f ca="1">IF(ISNA(A$1), 0, OFFSET(data!$A$1, ROW()-1, A$1-1))</f>
        <v>0</v>
      </c>
      <c r="B1146">
        <f ca="1">IF(ISNA(B$1), 0, OFFSET(data!$A$1, ROW()-1, B$1-1))</f>
        <v>0</v>
      </c>
      <c r="C1146" s="5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0, OFFSET(data!$A$1, ROW()-1, AD$1-1))</f>
        <v>0</v>
      </c>
      <c r="AE1146">
        <f ca="1">IF(ISNA(AE$1), 0, OFFSET(data!$A$1, ROW()-1, AE$1-1))</f>
        <v>0</v>
      </c>
      <c r="AF1146" s="2">
        <f ca="1">AD1146/1000</f>
        <v>0</v>
      </c>
      <c r="AG1146">
        <f ca="1">U1146+W1146</f>
        <v>0</v>
      </c>
      <c r="AH1146">
        <f ca="1">AB1146+SUM(D1146:M1146,N1146:P1146)</f>
        <v>0</v>
      </c>
      <c r="AI1146">
        <f ca="1">AC1146+SUM(U1146:AA1146)</f>
        <v>0</v>
      </c>
    </row>
    <row r="1147" spans="1:35" hidden="1" x14ac:dyDescent="0.2">
      <c r="A1147">
        <f ca="1">IF(ISNA(A$1), 0, OFFSET(data!$A$1, ROW()-1, A$1-1))</f>
        <v>0</v>
      </c>
      <c r="B1147">
        <f ca="1">IF(ISNA(B$1), 0, OFFSET(data!$A$1, ROW()-1, B$1-1))</f>
        <v>0</v>
      </c>
      <c r="C1147" s="5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0, OFFSET(data!$A$1, ROW()-1, AD$1-1))</f>
        <v>0</v>
      </c>
      <c r="AE1147">
        <f ca="1">IF(ISNA(AE$1), 0, OFFSET(data!$A$1, ROW()-1, AE$1-1))</f>
        <v>0</v>
      </c>
      <c r="AF1147" s="2">
        <f ca="1">AD1147/1000</f>
        <v>0</v>
      </c>
      <c r="AG1147">
        <f ca="1">U1147+W1147</f>
        <v>0</v>
      </c>
      <c r="AH1147">
        <f ca="1">AB1147+SUM(D1147:M1147,N1147:P1147)</f>
        <v>0</v>
      </c>
      <c r="AI1147">
        <f ca="1">AC1147+SUM(U1147:AA1147)</f>
        <v>0</v>
      </c>
    </row>
    <row r="1148" spans="1:35" hidden="1" x14ac:dyDescent="0.2">
      <c r="A1148">
        <f ca="1">IF(ISNA(A$1), 0, OFFSET(data!$A$1, ROW()-1, A$1-1))</f>
        <v>0</v>
      </c>
      <c r="B1148">
        <f ca="1">IF(ISNA(B$1), 0, OFFSET(data!$A$1, ROW()-1, B$1-1))</f>
        <v>0</v>
      </c>
      <c r="C1148" s="5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0, OFFSET(data!$A$1, ROW()-1, AD$1-1))</f>
        <v>0</v>
      </c>
      <c r="AE1148">
        <f ca="1">IF(ISNA(AE$1), 0, OFFSET(data!$A$1, ROW()-1, AE$1-1))</f>
        <v>0</v>
      </c>
      <c r="AF1148" s="2">
        <f ca="1">AD1148/1000</f>
        <v>0</v>
      </c>
      <c r="AG1148">
        <f ca="1">U1148+W1148</f>
        <v>0</v>
      </c>
      <c r="AH1148">
        <f ca="1">AB1148+SUM(D1148:M1148,N1148:P1148)</f>
        <v>0</v>
      </c>
      <c r="AI1148">
        <f ca="1">AC1148+SUM(U1148:AA1148)</f>
        <v>0</v>
      </c>
    </row>
    <row r="1149" spans="1:35" hidden="1" x14ac:dyDescent="0.2">
      <c r="A1149">
        <f ca="1">IF(ISNA(A$1), 0, OFFSET(data!$A$1, ROW()-1, A$1-1))</f>
        <v>0</v>
      </c>
      <c r="B1149">
        <f ca="1">IF(ISNA(B$1), 0, OFFSET(data!$A$1, ROW()-1, B$1-1))</f>
        <v>0</v>
      </c>
      <c r="C1149" s="5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0, OFFSET(data!$A$1, ROW()-1, AD$1-1))</f>
        <v>0</v>
      </c>
      <c r="AE1149">
        <f ca="1">IF(ISNA(AE$1), 0, OFFSET(data!$A$1, ROW()-1, AE$1-1))</f>
        <v>0</v>
      </c>
      <c r="AF1149" s="2">
        <f ca="1">AD1149/1000</f>
        <v>0</v>
      </c>
      <c r="AG1149">
        <f ca="1">U1149+W1149</f>
        <v>0</v>
      </c>
      <c r="AH1149">
        <f ca="1">AB1149+SUM(D1149:M1149,N1149:P1149)</f>
        <v>0</v>
      </c>
      <c r="AI1149">
        <f ca="1">AC1149+SUM(U1149:AA1149)</f>
        <v>0</v>
      </c>
    </row>
    <row r="1150" spans="1:35" hidden="1" x14ac:dyDescent="0.2">
      <c r="A1150">
        <f ca="1">IF(ISNA(A$1), 0, OFFSET(data!$A$1, ROW()-1, A$1-1))</f>
        <v>0</v>
      </c>
      <c r="B1150">
        <f ca="1">IF(ISNA(B$1), 0, OFFSET(data!$A$1, ROW()-1, B$1-1))</f>
        <v>0</v>
      </c>
      <c r="C1150" s="5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0, OFFSET(data!$A$1, ROW()-1, AD$1-1))</f>
        <v>0</v>
      </c>
      <c r="AE1150">
        <f ca="1">IF(ISNA(AE$1), 0, OFFSET(data!$A$1, ROW()-1, AE$1-1))</f>
        <v>0</v>
      </c>
      <c r="AF1150" s="2">
        <f ca="1">AD1150/1000</f>
        <v>0</v>
      </c>
      <c r="AG1150">
        <f ca="1">U1150+W1150</f>
        <v>0</v>
      </c>
      <c r="AH1150">
        <f ca="1">AB1150+SUM(D1150:M1150,N1150:P1150)</f>
        <v>0</v>
      </c>
      <c r="AI1150">
        <f ca="1">AC1150+SUM(U1150:AA1150)</f>
        <v>0</v>
      </c>
    </row>
    <row r="1151" spans="1:35" hidden="1" x14ac:dyDescent="0.2">
      <c r="A1151">
        <f ca="1">IF(ISNA(A$1), 0, OFFSET(data!$A$1, ROW()-1, A$1-1))</f>
        <v>0</v>
      </c>
      <c r="B1151">
        <f ca="1">IF(ISNA(B$1), 0, OFFSET(data!$A$1, ROW()-1, B$1-1))</f>
        <v>0</v>
      </c>
      <c r="C1151" s="5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0, OFFSET(data!$A$1, ROW()-1, AD$1-1))</f>
        <v>0</v>
      </c>
      <c r="AE1151">
        <f ca="1">IF(ISNA(AE$1), 0, OFFSET(data!$A$1, ROW()-1, AE$1-1))</f>
        <v>0</v>
      </c>
      <c r="AF1151" s="2">
        <f ca="1">AD1151/1000</f>
        <v>0</v>
      </c>
      <c r="AG1151">
        <f ca="1">U1151+W1151</f>
        <v>0</v>
      </c>
      <c r="AH1151">
        <f ca="1">AB1151+SUM(D1151:M1151,N1151:P1151)</f>
        <v>0</v>
      </c>
      <c r="AI1151">
        <f ca="1">AC1151+SUM(U1151:AA1151)</f>
        <v>0</v>
      </c>
    </row>
    <row r="1152" spans="1:35" hidden="1" x14ac:dyDescent="0.2">
      <c r="A1152">
        <f ca="1">IF(ISNA(A$1), 0, OFFSET(data!$A$1, ROW()-1, A$1-1))</f>
        <v>0</v>
      </c>
      <c r="B1152">
        <f ca="1">IF(ISNA(B$1), 0, OFFSET(data!$A$1, ROW()-1, B$1-1))</f>
        <v>0</v>
      </c>
      <c r="C1152" s="5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0, OFFSET(data!$A$1, ROW()-1, AD$1-1))</f>
        <v>0</v>
      </c>
      <c r="AE1152">
        <f ca="1">IF(ISNA(AE$1), 0, OFFSET(data!$A$1, ROW()-1, AE$1-1))</f>
        <v>0</v>
      </c>
      <c r="AF1152" s="2">
        <f ca="1">AD1152/1000</f>
        <v>0</v>
      </c>
      <c r="AG1152">
        <f ca="1">U1152+W1152</f>
        <v>0</v>
      </c>
      <c r="AH1152">
        <f ca="1">AB1152+SUM(D1152:M1152,N1152:P1152)</f>
        <v>0</v>
      </c>
      <c r="AI1152">
        <f ca="1">AC1152+SUM(U1152:AA1152)</f>
        <v>0</v>
      </c>
    </row>
    <row r="1153" spans="1:35" hidden="1" x14ac:dyDescent="0.2">
      <c r="A1153">
        <f ca="1">IF(ISNA(A$1), 0, OFFSET(data!$A$1, ROW()-1, A$1-1))</f>
        <v>0</v>
      </c>
      <c r="B1153">
        <f ca="1">IF(ISNA(B$1), 0, OFFSET(data!$A$1, ROW()-1, B$1-1))</f>
        <v>0</v>
      </c>
      <c r="C1153" s="5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0, OFFSET(data!$A$1, ROW()-1, AD$1-1))</f>
        <v>0</v>
      </c>
      <c r="AE1153">
        <f ca="1">IF(ISNA(AE$1), 0, OFFSET(data!$A$1, ROW()-1, AE$1-1))</f>
        <v>0</v>
      </c>
      <c r="AF1153" s="2">
        <f ca="1">AD1153/1000</f>
        <v>0</v>
      </c>
      <c r="AG1153">
        <f ca="1">U1153+W1153</f>
        <v>0</v>
      </c>
      <c r="AH1153">
        <f ca="1">AB1153+SUM(D1153:M1153,N1153:P1153)</f>
        <v>0</v>
      </c>
      <c r="AI1153">
        <f ca="1">AC1153+SUM(U1153:AA1153)</f>
        <v>0</v>
      </c>
    </row>
    <row r="1154" spans="1:35" hidden="1" x14ac:dyDescent="0.2">
      <c r="A1154">
        <f ca="1">IF(ISNA(A$1), 0, OFFSET(data!$A$1, ROW()-1, A$1-1))</f>
        <v>0</v>
      </c>
      <c r="B1154">
        <f ca="1">IF(ISNA(B$1), 0, OFFSET(data!$A$1, ROW()-1, B$1-1))</f>
        <v>0</v>
      </c>
      <c r="C1154" s="5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0, OFFSET(data!$A$1, ROW()-1, AD$1-1))</f>
        <v>0</v>
      </c>
      <c r="AE1154">
        <f ca="1">IF(ISNA(AE$1), 0, OFFSET(data!$A$1, ROW()-1, AE$1-1))</f>
        <v>0</v>
      </c>
      <c r="AF1154" s="2">
        <f ca="1">AD1154/1000</f>
        <v>0</v>
      </c>
      <c r="AG1154">
        <f ca="1">U1154+W1154</f>
        <v>0</v>
      </c>
      <c r="AH1154">
        <f ca="1">AB1154+SUM(D1154:M1154,N1154:P1154)</f>
        <v>0</v>
      </c>
      <c r="AI1154">
        <f ca="1">AC1154+SUM(U1154:AA1154)</f>
        <v>0</v>
      </c>
    </row>
    <row r="1155" spans="1:35" hidden="1" x14ac:dyDescent="0.2">
      <c r="A1155">
        <f ca="1">IF(ISNA(A$1), 0, OFFSET(data!$A$1, ROW()-1, A$1-1))</f>
        <v>0</v>
      </c>
      <c r="B1155">
        <f ca="1">IF(ISNA(B$1), 0, OFFSET(data!$A$1, ROW()-1, B$1-1))</f>
        <v>0</v>
      </c>
      <c r="C1155" s="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0, OFFSET(data!$A$1, ROW()-1, AD$1-1))</f>
        <v>0</v>
      </c>
      <c r="AE1155">
        <f ca="1">IF(ISNA(AE$1), 0, OFFSET(data!$A$1, ROW()-1, AE$1-1))</f>
        <v>0</v>
      </c>
      <c r="AF1155" s="2">
        <f ca="1">AD1155/1000</f>
        <v>0</v>
      </c>
      <c r="AG1155">
        <f ca="1">U1155+W1155</f>
        <v>0</v>
      </c>
      <c r="AH1155">
        <f ca="1">AB1155+SUM(D1155:M1155,N1155:P1155)</f>
        <v>0</v>
      </c>
      <c r="AI1155">
        <f ca="1">AC1155+SUM(U1155:AA1155)</f>
        <v>0</v>
      </c>
    </row>
    <row r="1156" spans="1:35" hidden="1" x14ac:dyDescent="0.2">
      <c r="A1156">
        <f ca="1">IF(ISNA(A$1), 0, OFFSET(data!$A$1, ROW()-1, A$1-1))</f>
        <v>0</v>
      </c>
      <c r="B1156">
        <f ca="1">IF(ISNA(B$1), 0, OFFSET(data!$A$1, ROW()-1, B$1-1))</f>
        <v>0</v>
      </c>
      <c r="C1156" s="5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0, OFFSET(data!$A$1, ROW()-1, AD$1-1))</f>
        <v>0</v>
      </c>
      <c r="AE1156">
        <f ca="1">IF(ISNA(AE$1), 0, OFFSET(data!$A$1, ROW()-1, AE$1-1))</f>
        <v>0</v>
      </c>
      <c r="AF1156" s="2">
        <f ca="1">AD1156/1000</f>
        <v>0</v>
      </c>
      <c r="AG1156">
        <f ca="1">U1156+W1156</f>
        <v>0</v>
      </c>
      <c r="AH1156">
        <f ca="1">AB1156+SUM(D1156:M1156,N1156:P1156)</f>
        <v>0</v>
      </c>
      <c r="AI1156">
        <f ca="1">AC1156+SUM(U1156:AA1156)</f>
        <v>0</v>
      </c>
    </row>
    <row r="1157" spans="1:35" hidden="1" x14ac:dyDescent="0.2">
      <c r="A1157">
        <f ca="1">IF(ISNA(A$1), 0, OFFSET(data!$A$1, ROW()-1, A$1-1))</f>
        <v>0</v>
      </c>
      <c r="B1157">
        <f ca="1">IF(ISNA(B$1), 0, OFFSET(data!$A$1, ROW()-1, B$1-1))</f>
        <v>0</v>
      </c>
      <c r="C1157" s="5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0, OFFSET(data!$A$1, ROW()-1, AD$1-1))</f>
        <v>0</v>
      </c>
      <c r="AE1157">
        <f ca="1">IF(ISNA(AE$1), 0, OFFSET(data!$A$1, ROW()-1, AE$1-1))</f>
        <v>0</v>
      </c>
      <c r="AF1157" s="2">
        <f ca="1">AD1157/1000</f>
        <v>0</v>
      </c>
      <c r="AG1157">
        <f ca="1">U1157+W1157</f>
        <v>0</v>
      </c>
      <c r="AH1157">
        <f ca="1">AB1157+SUM(D1157:M1157,N1157:P1157)</f>
        <v>0</v>
      </c>
      <c r="AI1157">
        <f ca="1">AC1157+SUM(U1157:AA1157)</f>
        <v>0</v>
      </c>
    </row>
    <row r="1158" spans="1:35" hidden="1" x14ac:dyDescent="0.2">
      <c r="A1158">
        <f ca="1">IF(ISNA(A$1), 0, OFFSET(data!$A$1, ROW()-1, A$1-1))</f>
        <v>0</v>
      </c>
      <c r="B1158">
        <f ca="1">IF(ISNA(B$1), 0, OFFSET(data!$A$1, ROW()-1, B$1-1))</f>
        <v>0</v>
      </c>
      <c r="C1158" s="5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0, OFFSET(data!$A$1, ROW()-1, AD$1-1))</f>
        <v>0</v>
      </c>
      <c r="AE1158">
        <f ca="1">IF(ISNA(AE$1), 0, OFFSET(data!$A$1, ROW()-1, AE$1-1))</f>
        <v>0</v>
      </c>
      <c r="AF1158" s="2">
        <f ca="1">AD1158/1000</f>
        <v>0</v>
      </c>
      <c r="AG1158">
        <f ca="1">U1158+W1158</f>
        <v>0</v>
      </c>
      <c r="AH1158">
        <f ca="1">AB1158+SUM(D1158:M1158,N1158:P1158)</f>
        <v>0</v>
      </c>
      <c r="AI1158">
        <f ca="1">AC1158+SUM(U1158:AA1158)</f>
        <v>0</v>
      </c>
    </row>
    <row r="1159" spans="1:35" hidden="1" x14ac:dyDescent="0.2">
      <c r="A1159">
        <f ca="1">IF(ISNA(A$1), 0, OFFSET(data!$A$1, ROW()-1, A$1-1))</f>
        <v>0</v>
      </c>
      <c r="B1159">
        <f ca="1">IF(ISNA(B$1), 0, OFFSET(data!$A$1, ROW()-1, B$1-1))</f>
        <v>0</v>
      </c>
      <c r="C1159" s="5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0, OFFSET(data!$A$1, ROW()-1, AD$1-1))</f>
        <v>0</v>
      </c>
      <c r="AE1159">
        <f ca="1">IF(ISNA(AE$1), 0, OFFSET(data!$A$1, ROW()-1, AE$1-1))</f>
        <v>0</v>
      </c>
      <c r="AF1159" s="2">
        <f ca="1">AD1159/1000</f>
        <v>0</v>
      </c>
      <c r="AG1159">
        <f ca="1">U1159+W1159</f>
        <v>0</v>
      </c>
      <c r="AH1159">
        <f ca="1">AB1159+SUM(D1159:M1159,N1159:P1159)</f>
        <v>0</v>
      </c>
      <c r="AI1159">
        <f ca="1">AC1159+SUM(U1159:AA1159)</f>
        <v>0</v>
      </c>
    </row>
    <row r="1160" spans="1:35" hidden="1" x14ac:dyDescent="0.2">
      <c r="A1160">
        <f ca="1">IF(ISNA(A$1), 0, OFFSET(data!$A$1, ROW()-1, A$1-1))</f>
        <v>0</v>
      </c>
      <c r="B1160">
        <f ca="1">IF(ISNA(B$1), 0, OFFSET(data!$A$1, ROW()-1, B$1-1))</f>
        <v>0</v>
      </c>
      <c r="C1160" s="5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0, OFFSET(data!$A$1, ROW()-1, AD$1-1))</f>
        <v>0</v>
      </c>
      <c r="AE1160">
        <f ca="1">IF(ISNA(AE$1), 0, OFFSET(data!$A$1, ROW()-1, AE$1-1))</f>
        <v>0</v>
      </c>
      <c r="AF1160" s="2">
        <f ca="1">AD1160/1000</f>
        <v>0</v>
      </c>
      <c r="AG1160">
        <f ca="1">U1160+W1160</f>
        <v>0</v>
      </c>
      <c r="AH1160">
        <f ca="1">AB1160+SUM(D1160:M1160,N1160:P1160)</f>
        <v>0</v>
      </c>
      <c r="AI1160">
        <f ca="1">AC1160+SUM(U1160:AA1160)</f>
        <v>0</v>
      </c>
    </row>
    <row r="1161" spans="1:35" hidden="1" x14ac:dyDescent="0.2">
      <c r="A1161">
        <f ca="1">IF(ISNA(A$1), 0, OFFSET(data!$A$1, ROW()-1, A$1-1))</f>
        <v>0</v>
      </c>
      <c r="B1161">
        <f ca="1">IF(ISNA(B$1), 0, OFFSET(data!$A$1, ROW()-1, B$1-1))</f>
        <v>0</v>
      </c>
      <c r="C1161" s="5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0, OFFSET(data!$A$1, ROW()-1, AD$1-1))</f>
        <v>0</v>
      </c>
      <c r="AE1161">
        <f ca="1">IF(ISNA(AE$1), 0, OFFSET(data!$A$1, ROW()-1, AE$1-1))</f>
        <v>0</v>
      </c>
      <c r="AF1161" s="2">
        <f ca="1">AD1161/1000</f>
        <v>0</v>
      </c>
      <c r="AG1161">
        <f ca="1">U1161+W1161</f>
        <v>0</v>
      </c>
      <c r="AH1161">
        <f ca="1">AB1161+SUM(D1161:M1161,N1161:P1161)</f>
        <v>0</v>
      </c>
      <c r="AI1161">
        <f ca="1">AC1161+SUM(U1161:AA1161)</f>
        <v>0</v>
      </c>
    </row>
    <row r="1162" spans="1:35" hidden="1" x14ac:dyDescent="0.2">
      <c r="A1162">
        <f ca="1">IF(ISNA(A$1), 0, OFFSET(data!$A$1, ROW()-1, A$1-1))</f>
        <v>0</v>
      </c>
      <c r="B1162">
        <f ca="1">IF(ISNA(B$1), 0, OFFSET(data!$A$1, ROW()-1, B$1-1))</f>
        <v>0</v>
      </c>
      <c r="C1162" s="5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0, OFFSET(data!$A$1, ROW()-1, AD$1-1))</f>
        <v>0</v>
      </c>
      <c r="AE1162">
        <f ca="1">IF(ISNA(AE$1), 0, OFFSET(data!$A$1, ROW()-1, AE$1-1))</f>
        <v>0</v>
      </c>
      <c r="AF1162" s="2">
        <f ca="1">AD1162/1000</f>
        <v>0</v>
      </c>
      <c r="AG1162">
        <f ca="1">U1162+W1162</f>
        <v>0</v>
      </c>
      <c r="AH1162">
        <f ca="1">AB1162+SUM(D1162:M1162,N1162:P1162)</f>
        <v>0</v>
      </c>
      <c r="AI1162">
        <f ca="1">AC1162+SUM(U1162:AA1162)</f>
        <v>0</v>
      </c>
    </row>
    <row r="1163" spans="1:35" hidden="1" x14ac:dyDescent="0.2">
      <c r="A1163">
        <f ca="1">IF(ISNA(A$1), 0, OFFSET(data!$A$1, ROW()-1, A$1-1))</f>
        <v>0</v>
      </c>
      <c r="B1163">
        <f ca="1">IF(ISNA(B$1), 0, OFFSET(data!$A$1, ROW()-1, B$1-1))</f>
        <v>0</v>
      </c>
      <c r="C1163" s="5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0, OFFSET(data!$A$1, ROW()-1, AD$1-1))</f>
        <v>0</v>
      </c>
      <c r="AE1163">
        <f ca="1">IF(ISNA(AE$1), 0, OFFSET(data!$A$1, ROW()-1, AE$1-1))</f>
        <v>0</v>
      </c>
      <c r="AF1163" s="2">
        <f ca="1">AD1163/1000</f>
        <v>0</v>
      </c>
      <c r="AG1163">
        <f ca="1">U1163+W1163</f>
        <v>0</v>
      </c>
      <c r="AH1163">
        <f ca="1">AB1163+SUM(D1163:M1163,N1163:P1163)</f>
        <v>0</v>
      </c>
      <c r="AI1163">
        <f ca="1">AC1163+SUM(U1163:AA1163)</f>
        <v>0</v>
      </c>
    </row>
    <row r="1164" spans="1:35" hidden="1" x14ac:dyDescent="0.2">
      <c r="A1164">
        <f ca="1">IF(ISNA(A$1), 0, OFFSET(data!$A$1, ROW()-1, A$1-1))</f>
        <v>0</v>
      </c>
      <c r="B1164">
        <f ca="1">IF(ISNA(B$1), 0, OFFSET(data!$A$1, ROW()-1, B$1-1))</f>
        <v>0</v>
      </c>
      <c r="C1164" s="5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0, OFFSET(data!$A$1, ROW()-1, AD$1-1))</f>
        <v>0</v>
      </c>
      <c r="AE1164">
        <f ca="1">IF(ISNA(AE$1), 0, OFFSET(data!$A$1, ROW()-1, AE$1-1))</f>
        <v>0</v>
      </c>
      <c r="AF1164" s="2">
        <f ca="1">AD1164/1000</f>
        <v>0</v>
      </c>
      <c r="AG1164">
        <f ca="1">U1164+W1164</f>
        <v>0</v>
      </c>
      <c r="AH1164">
        <f ca="1">AB1164+SUM(D1164:M1164,N1164:P1164)</f>
        <v>0</v>
      </c>
      <c r="AI1164">
        <f ca="1">AC1164+SUM(U1164:AA1164)</f>
        <v>0</v>
      </c>
    </row>
    <row r="1165" spans="1:35" hidden="1" x14ac:dyDescent="0.2">
      <c r="A1165">
        <f ca="1">IF(ISNA(A$1), 0, OFFSET(data!$A$1, ROW()-1, A$1-1))</f>
        <v>0</v>
      </c>
      <c r="B1165">
        <f ca="1">IF(ISNA(B$1), 0, OFFSET(data!$A$1, ROW()-1, B$1-1))</f>
        <v>0</v>
      </c>
      <c r="C1165" s="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0, OFFSET(data!$A$1, ROW()-1, AD$1-1))</f>
        <v>0</v>
      </c>
      <c r="AE1165">
        <f ca="1">IF(ISNA(AE$1), 0, OFFSET(data!$A$1, ROW()-1, AE$1-1))</f>
        <v>0</v>
      </c>
      <c r="AF1165" s="2">
        <f ca="1">AD1165/1000</f>
        <v>0</v>
      </c>
      <c r="AG1165">
        <f ca="1">U1165+W1165</f>
        <v>0</v>
      </c>
      <c r="AH1165">
        <f ca="1">AB1165+SUM(D1165:M1165,N1165:P1165)</f>
        <v>0</v>
      </c>
      <c r="AI1165">
        <f ca="1">AC1165+SUM(U1165:AA1165)</f>
        <v>0</v>
      </c>
    </row>
    <row r="1166" spans="1:35" hidden="1" x14ac:dyDescent="0.2">
      <c r="A1166">
        <f ca="1">IF(ISNA(A$1), 0, OFFSET(data!$A$1, ROW()-1, A$1-1))</f>
        <v>0</v>
      </c>
      <c r="B1166">
        <f ca="1">IF(ISNA(B$1), 0, OFFSET(data!$A$1, ROW()-1, B$1-1))</f>
        <v>0</v>
      </c>
      <c r="C1166" s="5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0, OFFSET(data!$A$1, ROW()-1, AD$1-1))</f>
        <v>0</v>
      </c>
      <c r="AE1166">
        <f ca="1">IF(ISNA(AE$1), 0, OFFSET(data!$A$1, ROW()-1, AE$1-1))</f>
        <v>0</v>
      </c>
      <c r="AF1166" s="2">
        <f ca="1">AD1166/1000</f>
        <v>0</v>
      </c>
      <c r="AG1166">
        <f ca="1">U1166+W1166</f>
        <v>0</v>
      </c>
      <c r="AH1166">
        <f ca="1">AB1166+SUM(D1166:M1166,N1166:P1166)</f>
        <v>0</v>
      </c>
      <c r="AI1166">
        <f ca="1">AC1166+SUM(U1166:AA1166)</f>
        <v>0</v>
      </c>
    </row>
    <row r="1167" spans="1:35" hidden="1" x14ac:dyDescent="0.2">
      <c r="A1167">
        <f ca="1">IF(ISNA(A$1), 0, OFFSET(data!$A$1, ROW()-1, A$1-1))</f>
        <v>0</v>
      </c>
      <c r="B1167">
        <f ca="1">IF(ISNA(B$1), 0, OFFSET(data!$A$1, ROW()-1, B$1-1))</f>
        <v>0</v>
      </c>
      <c r="C1167" s="5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0, OFFSET(data!$A$1, ROW()-1, AD$1-1))</f>
        <v>0</v>
      </c>
      <c r="AE1167">
        <f ca="1">IF(ISNA(AE$1), 0, OFFSET(data!$A$1, ROW()-1, AE$1-1))</f>
        <v>0</v>
      </c>
      <c r="AF1167" s="2">
        <f ca="1">AD1167/1000</f>
        <v>0</v>
      </c>
      <c r="AG1167">
        <f ca="1">U1167+W1167</f>
        <v>0</v>
      </c>
      <c r="AH1167">
        <f ca="1">AB1167+SUM(D1167:M1167,N1167:P1167)</f>
        <v>0</v>
      </c>
      <c r="AI1167">
        <f ca="1">AC1167+SUM(U1167:AA1167)</f>
        <v>0</v>
      </c>
    </row>
    <row r="1168" spans="1:35" hidden="1" x14ac:dyDescent="0.2">
      <c r="A1168">
        <f ca="1">IF(ISNA(A$1), 0, OFFSET(data!$A$1, ROW()-1, A$1-1))</f>
        <v>0</v>
      </c>
      <c r="B1168">
        <f ca="1">IF(ISNA(B$1), 0, OFFSET(data!$A$1, ROW()-1, B$1-1))</f>
        <v>0</v>
      </c>
      <c r="C1168" s="5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0, OFFSET(data!$A$1, ROW()-1, AD$1-1))</f>
        <v>0</v>
      </c>
      <c r="AE1168">
        <f ca="1">IF(ISNA(AE$1), 0, OFFSET(data!$A$1, ROW()-1, AE$1-1))</f>
        <v>0</v>
      </c>
      <c r="AF1168" s="2">
        <f ca="1">AD1168/1000</f>
        <v>0</v>
      </c>
      <c r="AG1168">
        <f ca="1">U1168+W1168</f>
        <v>0</v>
      </c>
      <c r="AH1168">
        <f ca="1">AB1168+SUM(D1168:M1168,N1168:P1168)</f>
        <v>0</v>
      </c>
      <c r="AI1168">
        <f ca="1">AC1168+SUM(U1168:AA1168)</f>
        <v>0</v>
      </c>
    </row>
    <row r="1169" spans="1:35" hidden="1" x14ac:dyDescent="0.2">
      <c r="A1169">
        <f ca="1">IF(ISNA(A$1), 0, OFFSET(data!$A$1, ROW()-1, A$1-1))</f>
        <v>0</v>
      </c>
      <c r="B1169">
        <f ca="1">IF(ISNA(B$1), 0, OFFSET(data!$A$1, ROW()-1, B$1-1))</f>
        <v>0</v>
      </c>
      <c r="C1169" s="5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0, OFFSET(data!$A$1, ROW()-1, AD$1-1))</f>
        <v>0</v>
      </c>
      <c r="AE1169">
        <f ca="1">IF(ISNA(AE$1), 0, OFFSET(data!$A$1, ROW()-1, AE$1-1))</f>
        <v>0</v>
      </c>
      <c r="AF1169" s="2">
        <f ca="1">AD1169/1000</f>
        <v>0</v>
      </c>
      <c r="AG1169">
        <f ca="1">U1169+W1169</f>
        <v>0</v>
      </c>
      <c r="AH1169">
        <f ca="1">AB1169+SUM(D1169:M1169,N1169:P1169)</f>
        <v>0</v>
      </c>
      <c r="AI1169">
        <f ca="1">AC1169+SUM(U1169:AA1169)</f>
        <v>0</v>
      </c>
    </row>
    <row r="1170" spans="1:35" hidden="1" x14ac:dyDescent="0.2">
      <c r="A1170">
        <f ca="1">IF(ISNA(A$1), 0, OFFSET(data!$A$1, ROW()-1, A$1-1))</f>
        <v>0</v>
      </c>
      <c r="B1170">
        <f ca="1">IF(ISNA(B$1), 0, OFFSET(data!$A$1, ROW()-1, B$1-1))</f>
        <v>0</v>
      </c>
      <c r="C1170" s="5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0, OFFSET(data!$A$1, ROW()-1, AD$1-1))</f>
        <v>0</v>
      </c>
      <c r="AE1170">
        <f ca="1">IF(ISNA(AE$1), 0, OFFSET(data!$A$1, ROW()-1, AE$1-1))</f>
        <v>0</v>
      </c>
      <c r="AF1170" s="2">
        <f ca="1">AD1170/1000</f>
        <v>0</v>
      </c>
      <c r="AG1170">
        <f ca="1">U1170+W1170</f>
        <v>0</v>
      </c>
      <c r="AH1170">
        <f ca="1">AB1170+SUM(D1170:M1170,N1170:P1170)</f>
        <v>0</v>
      </c>
      <c r="AI1170">
        <f ca="1">AC1170+SUM(U1170:AA1170)</f>
        <v>0</v>
      </c>
    </row>
    <row r="1171" spans="1:35" hidden="1" x14ac:dyDescent="0.2">
      <c r="A1171">
        <f ca="1">IF(ISNA(A$1), 0, OFFSET(data!$A$1, ROW()-1, A$1-1))</f>
        <v>0</v>
      </c>
      <c r="B1171">
        <f ca="1">IF(ISNA(B$1), 0, OFFSET(data!$A$1, ROW()-1, B$1-1))</f>
        <v>0</v>
      </c>
      <c r="C1171" s="5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0, OFFSET(data!$A$1, ROW()-1, AD$1-1))</f>
        <v>0</v>
      </c>
      <c r="AE1171">
        <f ca="1">IF(ISNA(AE$1), 0, OFFSET(data!$A$1, ROW()-1, AE$1-1))</f>
        <v>0</v>
      </c>
      <c r="AF1171" s="2">
        <f ca="1">AD1171/1000</f>
        <v>0</v>
      </c>
      <c r="AG1171">
        <f ca="1">U1171+W1171</f>
        <v>0</v>
      </c>
      <c r="AH1171">
        <f ca="1">AB1171+SUM(D1171:M1171,N1171:P1171)</f>
        <v>0</v>
      </c>
      <c r="AI1171">
        <f ca="1">AC1171+SUM(U1171:AA1171)</f>
        <v>0</v>
      </c>
    </row>
    <row r="1172" spans="1:35" hidden="1" x14ac:dyDescent="0.2">
      <c r="A1172">
        <f ca="1">IF(ISNA(A$1), 0, OFFSET(data!$A$1, ROW()-1, A$1-1))</f>
        <v>0</v>
      </c>
      <c r="B1172">
        <f ca="1">IF(ISNA(B$1), 0, OFFSET(data!$A$1, ROW()-1, B$1-1))</f>
        <v>0</v>
      </c>
      <c r="C1172" s="5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0, OFFSET(data!$A$1, ROW()-1, AD$1-1))</f>
        <v>0</v>
      </c>
      <c r="AE1172">
        <f ca="1">IF(ISNA(AE$1), 0, OFFSET(data!$A$1, ROW()-1, AE$1-1))</f>
        <v>0</v>
      </c>
      <c r="AF1172" s="2">
        <f ca="1">AD1172/1000</f>
        <v>0</v>
      </c>
      <c r="AG1172">
        <f ca="1">U1172+W1172</f>
        <v>0</v>
      </c>
      <c r="AH1172">
        <f ca="1">AB1172+SUM(D1172:M1172,N1172:P1172)</f>
        <v>0</v>
      </c>
      <c r="AI1172">
        <f ca="1">AC1172+SUM(U1172:AA1172)</f>
        <v>0</v>
      </c>
    </row>
    <row r="1173" spans="1:35" hidden="1" x14ac:dyDescent="0.2">
      <c r="A1173">
        <f ca="1">IF(ISNA(A$1), 0, OFFSET(data!$A$1, ROW()-1, A$1-1))</f>
        <v>0</v>
      </c>
      <c r="B1173">
        <f ca="1">IF(ISNA(B$1), 0, OFFSET(data!$A$1, ROW()-1, B$1-1))</f>
        <v>0</v>
      </c>
      <c r="C1173" s="5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0, OFFSET(data!$A$1, ROW()-1, AD$1-1))</f>
        <v>0</v>
      </c>
      <c r="AE1173">
        <f ca="1">IF(ISNA(AE$1), 0, OFFSET(data!$A$1, ROW()-1, AE$1-1))</f>
        <v>0</v>
      </c>
      <c r="AF1173" s="2">
        <f ca="1">AD1173/1000</f>
        <v>0</v>
      </c>
      <c r="AG1173">
        <f ca="1">U1173+W1173</f>
        <v>0</v>
      </c>
      <c r="AH1173">
        <f ca="1">AB1173+SUM(D1173:M1173,N1173:P1173)</f>
        <v>0</v>
      </c>
      <c r="AI1173">
        <f ca="1">AC1173+SUM(U1173:AA1173)</f>
        <v>0</v>
      </c>
    </row>
    <row r="1174" spans="1:35" hidden="1" x14ac:dyDescent="0.2">
      <c r="A1174">
        <f ca="1">IF(ISNA(A$1), 0, OFFSET(data!$A$1, ROW()-1, A$1-1))</f>
        <v>0</v>
      </c>
      <c r="B1174">
        <f ca="1">IF(ISNA(B$1), 0, OFFSET(data!$A$1, ROW()-1, B$1-1))</f>
        <v>0</v>
      </c>
      <c r="C1174" s="5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0, OFFSET(data!$A$1, ROW()-1, AD$1-1))</f>
        <v>0</v>
      </c>
      <c r="AE1174">
        <f ca="1">IF(ISNA(AE$1), 0, OFFSET(data!$A$1, ROW()-1, AE$1-1))</f>
        <v>0</v>
      </c>
      <c r="AF1174" s="2">
        <f ca="1">AD1174/1000</f>
        <v>0</v>
      </c>
      <c r="AG1174">
        <f ca="1">U1174+W1174</f>
        <v>0</v>
      </c>
      <c r="AH1174">
        <f ca="1">AB1174+SUM(D1174:M1174,N1174:P1174)</f>
        <v>0</v>
      </c>
      <c r="AI1174">
        <f ca="1">AC1174+SUM(U1174:AA1174)</f>
        <v>0</v>
      </c>
    </row>
    <row r="1175" spans="1:35" hidden="1" x14ac:dyDescent="0.2">
      <c r="A1175">
        <f ca="1">IF(ISNA(A$1), 0, OFFSET(data!$A$1, ROW()-1, A$1-1))</f>
        <v>0</v>
      </c>
      <c r="B1175">
        <f ca="1">IF(ISNA(B$1), 0, OFFSET(data!$A$1, ROW()-1, B$1-1))</f>
        <v>0</v>
      </c>
      <c r="C1175" s="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0, OFFSET(data!$A$1, ROW()-1, AD$1-1))</f>
        <v>0</v>
      </c>
      <c r="AE1175">
        <f ca="1">IF(ISNA(AE$1), 0, OFFSET(data!$A$1, ROW()-1, AE$1-1))</f>
        <v>0</v>
      </c>
      <c r="AF1175" s="2">
        <f ca="1">AD1175/1000</f>
        <v>0</v>
      </c>
      <c r="AG1175">
        <f ca="1">U1175+W1175</f>
        <v>0</v>
      </c>
      <c r="AH1175">
        <f ca="1">AB1175+SUM(D1175:M1175,N1175:P1175)</f>
        <v>0</v>
      </c>
      <c r="AI1175">
        <f ca="1">AC1175+SUM(U1175:AA1175)</f>
        <v>0</v>
      </c>
    </row>
    <row r="1176" spans="1:35" hidden="1" x14ac:dyDescent="0.2">
      <c r="A1176">
        <f ca="1">IF(ISNA(A$1), 0, OFFSET(data!$A$1, ROW()-1, A$1-1))</f>
        <v>0</v>
      </c>
      <c r="B1176">
        <f ca="1">IF(ISNA(B$1), 0, OFFSET(data!$A$1, ROW()-1, B$1-1))</f>
        <v>0</v>
      </c>
      <c r="C1176" s="5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0, OFFSET(data!$A$1, ROW()-1, AD$1-1))</f>
        <v>0</v>
      </c>
      <c r="AE1176">
        <f ca="1">IF(ISNA(AE$1), 0, OFFSET(data!$A$1, ROW()-1, AE$1-1))</f>
        <v>0</v>
      </c>
      <c r="AF1176" s="2">
        <f ca="1">AD1176/1000</f>
        <v>0</v>
      </c>
      <c r="AG1176">
        <f ca="1">U1176+W1176</f>
        <v>0</v>
      </c>
      <c r="AH1176">
        <f ca="1">AB1176+SUM(D1176:M1176,N1176:P1176)</f>
        <v>0</v>
      </c>
      <c r="AI1176">
        <f ca="1">AC1176+SUM(U1176:AA1176)</f>
        <v>0</v>
      </c>
    </row>
    <row r="1177" spans="1:35" hidden="1" x14ac:dyDescent="0.2">
      <c r="A1177">
        <f ca="1">IF(ISNA(A$1), 0, OFFSET(data!$A$1, ROW()-1, A$1-1))</f>
        <v>0</v>
      </c>
      <c r="B1177">
        <f ca="1">IF(ISNA(B$1), 0, OFFSET(data!$A$1, ROW()-1, B$1-1))</f>
        <v>0</v>
      </c>
      <c r="C1177" s="5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0, OFFSET(data!$A$1, ROW()-1, AD$1-1))</f>
        <v>0</v>
      </c>
      <c r="AE1177">
        <f ca="1">IF(ISNA(AE$1), 0, OFFSET(data!$A$1, ROW()-1, AE$1-1))</f>
        <v>0</v>
      </c>
      <c r="AF1177" s="2">
        <f ca="1">AD1177/1000</f>
        <v>0</v>
      </c>
      <c r="AG1177">
        <f ca="1">U1177+W1177</f>
        <v>0</v>
      </c>
      <c r="AH1177">
        <f ca="1">AB1177+SUM(D1177:M1177,N1177:P1177)</f>
        <v>0</v>
      </c>
      <c r="AI1177">
        <f ca="1">AC1177+SUM(U1177:AA1177)</f>
        <v>0</v>
      </c>
    </row>
    <row r="1178" spans="1:35" hidden="1" x14ac:dyDescent="0.2">
      <c r="A1178">
        <f ca="1">IF(ISNA(A$1), 0, OFFSET(data!$A$1, ROW()-1, A$1-1))</f>
        <v>0</v>
      </c>
      <c r="B1178">
        <f ca="1">IF(ISNA(B$1), 0, OFFSET(data!$A$1, ROW()-1, B$1-1))</f>
        <v>0</v>
      </c>
      <c r="C1178" s="5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0, OFFSET(data!$A$1, ROW()-1, AD$1-1))</f>
        <v>0</v>
      </c>
      <c r="AE1178">
        <f ca="1">IF(ISNA(AE$1), 0, OFFSET(data!$A$1, ROW()-1, AE$1-1))</f>
        <v>0</v>
      </c>
      <c r="AF1178" s="2">
        <f ca="1">AD1178/1000</f>
        <v>0</v>
      </c>
      <c r="AG1178">
        <f ca="1">U1178+W1178</f>
        <v>0</v>
      </c>
      <c r="AH1178">
        <f ca="1">AB1178+SUM(D1178:M1178,N1178:P1178)</f>
        <v>0</v>
      </c>
      <c r="AI1178">
        <f ca="1">AC1178+SUM(U1178:AA1178)</f>
        <v>0</v>
      </c>
    </row>
    <row r="1179" spans="1:35" hidden="1" x14ac:dyDescent="0.2">
      <c r="A1179">
        <f ca="1">IF(ISNA(A$1), 0, OFFSET(data!$A$1, ROW()-1, A$1-1))</f>
        <v>0</v>
      </c>
      <c r="B1179">
        <f ca="1">IF(ISNA(B$1), 0, OFFSET(data!$A$1, ROW()-1, B$1-1))</f>
        <v>0</v>
      </c>
      <c r="C1179" s="5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0, OFFSET(data!$A$1, ROW()-1, AD$1-1))</f>
        <v>0</v>
      </c>
      <c r="AE1179">
        <f ca="1">IF(ISNA(AE$1), 0, OFFSET(data!$A$1, ROW()-1, AE$1-1))</f>
        <v>0</v>
      </c>
      <c r="AF1179" s="2">
        <f ca="1">AD1179/1000</f>
        <v>0</v>
      </c>
      <c r="AG1179">
        <f ca="1">U1179+W1179</f>
        <v>0</v>
      </c>
      <c r="AH1179">
        <f ca="1">AB1179+SUM(D1179:M1179,N1179:P1179)</f>
        <v>0</v>
      </c>
      <c r="AI1179">
        <f ca="1">AC1179+SUM(U1179:AA1179)</f>
        <v>0</v>
      </c>
    </row>
    <row r="1180" spans="1:35" hidden="1" x14ac:dyDescent="0.2">
      <c r="A1180">
        <f ca="1">IF(ISNA(A$1), 0, OFFSET(data!$A$1, ROW()-1, A$1-1))</f>
        <v>0</v>
      </c>
      <c r="B1180">
        <f ca="1">IF(ISNA(B$1), 0, OFFSET(data!$A$1, ROW()-1, B$1-1))</f>
        <v>0</v>
      </c>
      <c r="C1180" s="5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0, OFFSET(data!$A$1, ROW()-1, AD$1-1))</f>
        <v>0</v>
      </c>
      <c r="AE1180">
        <f ca="1">IF(ISNA(AE$1), 0, OFFSET(data!$A$1, ROW()-1, AE$1-1))</f>
        <v>0</v>
      </c>
      <c r="AF1180" s="2">
        <f ca="1">AD1180/1000</f>
        <v>0</v>
      </c>
      <c r="AG1180">
        <f ca="1">U1180+W1180</f>
        <v>0</v>
      </c>
      <c r="AH1180">
        <f ca="1">AB1180+SUM(D1180:M1180,N1180:P1180)</f>
        <v>0</v>
      </c>
      <c r="AI1180">
        <f ca="1">AC1180+SUM(U1180:AA1180)</f>
        <v>0</v>
      </c>
    </row>
    <row r="1181" spans="1:35" hidden="1" x14ac:dyDescent="0.2">
      <c r="A1181">
        <f ca="1">IF(ISNA(A$1), 0, OFFSET(data!$A$1, ROW()-1, A$1-1))</f>
        <v>0</v>
      </c>
      <c r="B1181">
        <f ca="1">IF(ISNA(B$1), 0, OFFSET(data!$A$1, ROW()-1, B$1-1))</f>
        <v>0</v>
      </c>
      <c r="C1181" s="5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0, OFFSET(data!$A$1, ROW()-1, AD$1-1))</f>
        <v>0</v>
      </c>
      <c r="AE1181">
        <f ca="1">IF(ISNA(AE$1), 0, OFFSET(data!$A$1, ROW()-1, AE$1-1))</f>
        <v>0</v>
      </c>
      <c r="AF1181" s="2">
        <f ca="1">AD1181/1000</f>
        <v>0</v>
      </c>
      <c r="AG1181">
        <f ca="1">U1181+W1181</f>
        <v>0</v>
      </c>
      <c r="AH1181">
        <f ca="1">AB1181+SUM(D1181:M1181,N1181:P1181)</f>
        <v>0</v>
      </c>
      <c r="AI1181">
        <f ca="1">AC1181+SUM(U1181:AA1181)</f>
        <v>0</v>
      </c>
    </row>
    <row r="1182" spans="1:35" hidden="1" x14ac:dyDescent="0.2">
      <c r="A1182">
        <f ca="1">IF(ISNA(A$1), 0, OFFSET(data!$A$1, ROW()-1, A$1-1))</f>
        <v>0</v>
      </c>
      <c r="B1182">
        <f ca="1">IF(ISNA(B$1), 0, OFFSET(data!$A$1, ROW()-1, B$1-1))</f>
        <v>0</v>
      </c>
      <c r="C1182" s="5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0, OFFSET(data!$A$1, ROW()-1, AD$1-1))</f>
        <v>0</v>
      </c>
      <c r="AE1182">
        <f ca="1">IF(ISNA(AE$1), 0, OFFSET(data!$A$1, ROW()-1, AE$1-1))</f>
        <v>0</v>
      </c>
      <c r="AF1182" s="2">
        <f ca="1">AD1182/1000</f>
        <v>0</v>
      </c>
      <c r="AG1182">
        <f ca="1">U1182+W1182</f>
        <v>0</v>
      </c>
      <c r="AH1182">
        <f ca="1">AB1182+SUM(D1182:M1182,N1182:P1182)</f>
        <v>0</v>
      </c>
      <c r="AI1182">
        <f ca="1">AC1182+SUM(U1182:AA1182)</f>
        <v>0</v>
      </c>
    </row>
    <row r="1183" spans="1:35" hidden="1" x14ac:dyDescent="0.2">
      <c r="A1183">
        <f ca="1">IF(ISNA(A$1), 0, OFFSET(data!$A$1, ROW()-1, A$1-1))</f>
        <v>0</v>
      </c>
      <c r="B1183">
        <f ca="1">IF(ISNA(B$1), 0, OFFSET(data!$A$1, ROW()-1, B$1-1))</f>
        <v>0</v>
      </c>
      <c r="C1183" s="5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0, OFFSET(data!$A$1, ROW()-1, AD$1-1))</f>
        <v>0</v>
      </c>
      <c r="AE1183">
        <f ca="1">IF(ISNA(AE$1), 0, OFFSET(data!$A$1, ROW()-1, AE$1-1))</f>
        <v>0</v>
      </c>
      <c r="AF1183" s="2">
        <f ca="1">AD1183/1000</f>
        <v>0</v>
      </c>
      <c r="AG1183">
        <f ca="1">U1183+W1183</f>
        <v>0</v>
      </c>
      <c r="AH1183">
        <f ca="1">AB1183+SUM(D1183:M1183,N1183:P1183)</f>
        <v>0</v>
      </c>
      <c r="AI1183">
        <f ca="1">AC1183+SUM(U1183:AA1183)</f>
        <v>0</v>
      </c>
    </row>
    <row r="1184" spans="1:35" hidden="1" x14ac:dyDescent="0.2">
      <c r="A1184">
        <f ca="1">IF(ISNA(A$1), 0, OFFSET(data!$A$1, ROW()-1, A$1-1))</f>
        <v>0</v>
      </c>
      <c r="B1184">
        <f ca="1">IF(ISNA(B$1), 0, OFFSET(data!$A$1, ROW()-1, B$1-1))</f>
        <v>0</v>
      </c>
      <c r="C1184" s="5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0, OFFSET(data!$A$1, ROW()-1, AD$1-1))</f>
        <v>0</v>
      </c>
      <c r="AE1184">
        <f ca="1">IF(ISNA(AE$1), 0, OFFSET(data!$A$1, ROW()-1, AE$1-1))</f>
        <v>0</v>
      </c>
      <c r="AF1184" s="2">
        <f ca="1">AD1184/1000</f>
        <v>0</v>
      </c>
      <c r="AG1184">
        <f ca="1">U1184+W1184</f>
        <v>0</v>
      </c>
      <c r="AH1184">
        <f ca="1">AB1184+SUM(D1184:M1184,N1184:P1184)</f>
        <v>0</v>
      </c>
      <c r="AI1184">
        <f ca="1">AC1184+SUM(U1184:AA1184)</f>
        <v>0</v>
      </c>
    </row>
    <row r="1185" spans="1:35" hidden="1" x14ac:dyDescent="0.2">
      <c r="A1185">
        <f ca="1">IF(ISNA(A$1), 0, OFFSET(data!$A$1, ROW()-1, A$1-1))</f>
        <v>0</v>
      </c>
      <c r="B1185">
        <f ca="1">IF(ISNA(B$1), 0, OFFSET(data!$A$1, ROW()-1, B$1-1))</f>
        <v>0</v>
      </c>
      <c r="C1185" s="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0, OFFSET(data!$A$1, ROW()-1, AD$1-1))</f>
        <v>0</v>
      </c>
      <c r="AE1185">
        <f ca="1">IF(ISNA(AE$1), 0, OFFSET(data!$A$1, ROW()-1, AE$1-1))</f>
        <v>0</v>
      </c>
      <c r="AF1185" s="2">
        <f ca="1">AD1185/1000</f>
        <v>0</v>
      </c>
      <c r="AG1185">
        <f ca="1">U1185+W1185</f>
        <v>0</v>
      </c>
      <c r="AH1185">
        <f ca="1">AB1185+SUM(D1185:M1185,N1185:P1185)</f>
        <v>0</v>
      </c>
      <c r="AI1185">
        <f ca="1">AC1185+SUM(U1185:AA1185)</f>
        <v>0</v>
      </c>
    </row>
    <row r="1186" spans="1:35" hidden="1" x14ac:dyDescent="0.2">
      <c r="A1186">
        <f ca="1">IF(ISNA(A$1), 0, OFFSET(data!$A$1, ROW()-1, A$1-1))</f>
        <v>0</v>
      </c>
      <c r="B1186">
        <f ca="1">IF(ISNA(B$1), 0, OFFSET(data!$A$1, ROW()-1, B$1-1))</f>
        <v>0</v>
      </c>
      <c r="C1186" s="5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0, OFFSET(data!$A$1, ROW()-1, AD$1-1))</f>
        <v>0</v>
      </c>
      <c r="AE1186">
        <f ca="1">IF(ISNA(AE$1), 0, OFFSET(data!$A$1, ROW()-1, AE$1-1))</f>
        <v>0</v>
      </c>
      <c r="AF1186" s="2">
        <f ca="1">AD1186/1000</f>
        <v>0</v>
      </c>
      <c r="AG1186">
        <f ca="1">U1186+W1186</f>
        <v>0</v>
      </c>
      <c r="AH1186">
        <f ca="1">AB1186+SUM(D1186:M1186,N1186:P1186)</f>
        <v>0</v>
      </c>
      <c r="AI1186">
        <f ca="1">AC1186+SUM(U1186:AA1186)</f>
        <v>0</v>
      </c>
    </row>
    <row r="1187" spans="1:35" hidden="1" x14ac:dyDescent="0.2">
      <c r="A1187">
        <f ca="1">IF(ISNA(A$1), 0, OFFSET(data!$A$1, ROW()-1, A$1-1))</f>
        <v>0</v>
      </c>
      <c r="B1187">
        <f ca="1">IF(ISNA(B$1), 0, OFFSET(data!$A$1, ROW()-1, B$1-1))</f>
        <v>0</v>
      </c>
      <c r="C1187" s="5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0, OFFSET(data!$A$1, ROW()-1, AD$1-1))</f>
        <v>0</v>
      </c>
      <c r="AE1187">
        <f ca="1">IF(ISNA(AE$1), 0, OFFSET(data!$A$1, ROW()-1, AE$1-1))</f>
        <v>0</v>
      </c>
      <c r="AF1187" s="2">
        <f ca="1">AD1187/1000</f>
        <v>0</v>
      </c>
      <c r="AG1187">
        <f ca="1">U1187+W1187</f>
        <v>0</v>
      </c>
      <c r="AH1187">
        <f ca="1">AB1187+SUM(D1187:M1187,N1187:P1187)</f>
        <v>0</v>
      </c>
      <c r="AI1187">
        <f ca="1">AC1187+SUM(U1187:AA1187)</f>
        <v>0</v>
      </c>
    </row>
    <row r="1188" spans="1:35" hidden="1" x14ac:dyDescent="0.2">
      <c r="A1188">
        <f ca="1">IF(ISNA(A$1), 0, OFFSET(data!$A$1, ROW()-1, A$1-1))</f>
        <v>0</v>
      </c>
      <c r="B1188">
        <f ca="1">IF(ISNA(B$1), 0, OFFSET(data!$A$1, ROW()-1, B$1-1))</f>
        <v>0</v>
      </c>
      <c r="C1188" s="5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0, OFFSET(data!$A$1, ROW()-1, AD$1-1))</f>
        <v>0</v>
      </c>
      <c r="AE1188">
        <f ca="1">IF(ISNA(AE$1), 0, OFFSET(data!$A$1, ROW()-1, AE$1-1))</f>
        <v>0</v>
      </c>
      <c r="AF1188" s="2">
        <f ca="1">AD1188/1000</f>
        <v>0</v>
      </c>
      <c r="AG1188">
        <f ca="1">U1188+W1188</f>
        <v>0</v>
      </c>
      <c r="AH1188">
        <f ca="1">AB1188+SUM(D1188:M1188,N1188:P1188)</f>
        <v>0</v>
      </c>
      <c r="AI1188">
        <f ca="1">AC1188+SUM(U1188:AA1188)</f>
        <v>0</v>
      </c>
    </row>
    <row r="1189" spans="1:35" hidden="1" x14ac:dyDescent="0.2">
      <c r="A1189">
        <f ca="1">IF(ISNA(A$1), 0, OFFSET(data!$A$1, ROW()-1, A$1-1))</f>
        <v>0</v>
      </c>
      <c r="B1189">
        <f ca="1">IF(ISNA(B$1), 0, OFFSET(data!$A$1, ROW()-1, B$1-1))</f>
        <v>0</v>
      </c>
      <c r="C1189" s="5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0, OFFSET(data!$A$1, ROW()-1, AD$1-1))</f>
        <v>0</v>
      </c>
      <c r="AE1189">
        <f ca="1">IF(ISNA(AE$1), 0, OFFSET(data!$A$1, ROW()-1, AE$1-1))</f>
        <v>0</v>
      </c>
      <c r="AF1189" s="2">
        <f ca="1">AD1189/1000</f>
        <v>0</v>
      </c>
      <c r="AG1189">
        <f ca="1">U1189+W1189</f>
        <v>0</v>
      </c>
      <c r="AH1189">
        <f ca="1">AB1189+SUM(D1189:M1189,N1189:P1189)</f>
        <v>0</v>
      </c>
      <c r="AI1189">
        <f ca="1">AC1189+SUM(U1189:AA1189)</f>
        <v>0</v>
      </c>
    </row>
    <row r="1190" spans="1:35" hidden="1" x14ac:dyDescent="0.2">
      <c r="A1190">
        <f ca="1">IF(ISNA(A$1), 0, OFFSET(data!$A$1, ROW()-1, A$1-1))</f>
        <v>0</v>
      </c>
      <c r="B1190">
        <f ca="1">IF(ISNA(B$1), 0, OFFSET(data!$A$1, ROW()-1, B$1-1))</f>
        <v>0</v>
      </c>
      <c r="C1190" s="5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0, OFFSET(data!$A$1, ROW()-1, AD$1-1))</f>
        <v>0</v>
      </c>
      <c r="AE1190">
        <f ca="1">IF(ISNA(AE$1), 0, OFFSET(data!$A$1, ROW()-1, AE$1-1))</f>
        <v>0</v>
      </c>
      <c r="AF1190" s="2">
        <f ca="1">AD1190/1000</f>
        <v>0</v>
      </c>
      <c r="AG1190">
        <f ca="1">U1190+W1190</f>
        <v>0</v>
      </c>
      <c r="AH1190">
        <f ca="1">AB1190+SUM(D1190:M1190,N1190:P1190)</f>
        <v>0</v>
      </c>
      <c r="AI1190">
        <f ca="1">AC1190+SUM(U1190:AA1190)</f>
        <v>0</v>
      </c>
    </row>
    <row r="1191" spans="1:35" hidden="1" x14ac:dyDescent="0.2">
      <c r="A1191">
        <f ca="1">IF(ISNA(A$1), 0, OFFSET(data!$A$1, ROW()-1, A$1-1))</f>
        <v>0</v>
      </c>
      <c r="B1191">
        <f ca="1">IF(ISNA(B$1), 0, OFFSET(data!$A$1, ROW()-1, B$1-1))</f>
        <v>0</v>
      </c>
      <c r="C1191" s="5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0, OFFSET(data!$A$1, ROW()-1, AD$1-1))</f>
        <v>0</v>
      </c>
      <c r="AE1191">
        <f ca="1">IF(ISNA(AE$1), 0, OFFSET(data!$A$1, ROW()-1, AE$1-1))</f>
        <v>0</v>
      </c>
      <c r="AF1191" s="2">
        <f ca="1">AD1191/1000</f>
        <v>0</v>
      </c>
      <c r="AG1191">
        <f ca="1">U1191+W1191</f>
        <v>0</v>
      </c>
      <c r="AH1191">
        <f ca="1">AB1191+SUM(D1191:M1191,N1191:P1191)</f>
        <v>0</v>
      </c>
      <c r="AI1191">
        <f ca="1">AC1191+SUM(U1191:AA1191)</f>
        <v>0</v>
      </c>
    </row>
    <row r="1192" spans="1:35" hidden="1" x14ac:dyDescent="0.2">
      <c r="A1192">
        <f ca="1">IF(ISNA(A$1), 0, OFFSET(data!$A$1, ROW()-1, A$1-1))</f>
        <v>0</v>
      </c>
      <c r="B1192">
        <f ca="1">IF(ISNA(B$1), 0, OFFSET(data!$A$1, ROW()-1, B$1-1))</f>
        <v>0</v>
      </c>
      <c r="C1192" s="5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0, OFFSET(data!$A$1, ROW()-1, AD$1-1))</f>
        <v>0</v>
      </c>
      <c r="AE1192">
        <f ca="1">IF(ISNA(AE$1), 0, OFFSET(data!$A$1, ROW()-1, AE$1-1))</f>
        <v>0</v>
      </c>
      <c r="AF1192" s="2">
        <f ca="1">AD1192/1000</f>
        <v>0</v>
      </c>
      <c r="AG1192">
        <f ca="1">U1192+W1192</f>
        <v>0</v>
      </c>
      <c r="AH1192">
        <f ca="1">AB1192+SUM(D1192:M1192,N1192:P1192)</f>
        <v>0</v>
      </c>
      <c r="AI1192">
        <f ca="1">AC1192+SUM(U1192:AA1192)</f>
        <v>0</v>
      </c>
    </row>
    <row r="1193" spans="1:35" hidden="1" x14ac:dyDescent="0.2">
      <c r="A1193">
        <f ca="1">IF(ISNA(A$1), 0, OFFSET(data!$A$1, ROW()-1, A$1-1))</f>
        <v>0</v>
      </c>
      <c r="B1193">
        <f ca="1">IF(ISNA(B$1), 0, OFFSET(data!$A$1, ROW()-1, B$1-1))</f>
        <v>0</v>
      </c>
      <c r="C1193" s="5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0, OFFSET(data!$A$1, ROW()-1, AD$1-1))</f>
        <v>0</v>
      </c>
      <c r="AE1193">
        <f ca="1">IF(ISNA(AE$1), 0, OFFSET(data!$A$1, ROW()-1, AE$1-1))</f>
        <v>0</v>
      </c>
      <c r="AF1193" s="2">
        <f ca="1">AD1193/1000</f>
        <v>0</v>
      </c>
      <c r="AG1193">
        <f ca="1">U1193+W1193</f>
        <v>0</v>
      </c>
      <c r="AH1193">
        <f ca="1">AB1193+SUM(D1193:M1193,N1193:P1193)</f>
        <v>0</v>
      </c>
      <c r="AI1193">
        <f ca="1">AC1193+SUM(U1193:AA1193)</f>
        <v>0</v>
      </c>
    </row>
    <row r="1194" spans="1:35" hidden="1" x14ac:dyDescent="0.2">
      <c r="A1194">
        <f ca="1">IF(ISNA(A$1), 0, OFFSET(data!$A$1, ROW()-1, A$1-1))</f>
        <v>0</v>
      </c>
      <c r="B1194">
        <f ca="1">IF(ISNA(B$1), 0, OFFSET(data!$A$1, ROW()-1, B$1-1))</f>
        <v>0</v>
      </c>
      <c r="C1194" s="5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0, OFFSET(data!$A$1, ROW()-1, AD$1-1))</f>
        <v>0</v>
      </c>
      <c r="AE1194">
        <f ca="1">IF(ISNA(AE$1), 0, OFFSET(data!$A$1, ROW()-1, AE$1-1))</f>
        <v>0</v>
      </c>
      <c r="AF1194" s="2">
        <f ca="1">AD1194/1000</f>
        <v>0</v>
      </c>
      <c r="AG1194">
        <f ca="1">U1194+W1194</f>
        <v>0</v>
      </c>
      <c r="AH1194">
        <f ca="1">AB1194+SUM(D1194:M1194,N1194:P1194)</f>
        <v>0</v>
      </c>
      <c r="AI1194">
        <f ca="1">AC1194+SUM(U1194:AA1194)</f>
        <v>0</v>
      </c>
    </row>
    <row r="1195" spans="1:35" hidden="1" x14ac:dyDescent="0.2">
      <c r="A1195">
        <f ca="1">IF(ISNA(A$1), 0, OFFSET(data!$A$1, ROW()-1, A$1-1))</f>
        <v>0</v>
      </c>
      <c r="B1195">
        <f ca="1">IF(ISNA(B$1), 0, OFFSET(data!$A$1, ROW()-1, B$1-1))</f>
        <v>0</v>
      </c>
      <c r="C1195" s="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0, OFFSET(data!$A$1, ROW()-1, AD$1-1))</f>
        <v>0</v>
      </c>
      <c r="AE1195">
        <f ca="1">IF(ISNA(AE$1), 0, OFFSET(data!$A$1, ROW()-1, AE$1-1))</f>
        <v>0</v>
      </c>
      <c r="AF1195" s="2">
        <f ca="1">AD1195/1000</f>
        <v>0</v>
      </c>
      <c r="AG1195">
        <f ca="1">U1195+W1195</f>
        <v>0</v>
      </c>
      <c r="AH1195">
        <f ca="1">AB1195+SUM(D1195:M1195,N1195:P1195)</f>
        <v>0</v>
      </c>
      <c r="AI1195">
        <f ca="1">AC1195+SUM(U1195:AA1195)</f>
        <v>0</v>
      </c>
    </row>
    <row r="1196" spans="1:35" hidden="1" x14ac:dyDescent="0.2">
      <c r="A1196">
        <f ca="1">IF(ISNA(A$1), 0, OFFSET(data!$A$1, ROW()-1, A$1-1))</f>
        <v>0</v>
      </c>
      <c r="B1196">
        <f ca="1">IF(ISNA(B$1), 0, OFFSET(data!$A$1, ROW()-1, B$1-1))</f>
        <v>0</v>
      </c>
      <c r="C1196" s="5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0, OFFSET(data!$A$1, ROW()-1, AD$1-1))</f>
        <v>0</v>
      </c>
      <c r="AE1196">
        <f ca="1">IF(ISNA(AE$1), 0, OFFSET(data!$A$1, ROW()-1, AE$1-1))</f>
        <v>0</v>
      </c>
      <c r="AF1196" s="2">
        <f ca="1">AD1196/1000</f>
        <v>0</v>
      </c>
      <c r="AG1196">
        <f ca="1">U1196+W1196</f>
        <v>0</v>
      </c>
      <c r="AH1196">
        <f ca="1">AB1196+SUM(D1196:M1196,N1196:P1196)</f>
        <v>0</v>
      </c>
      <c r="AI1196">
        <f ca="1">AC1196+SUM(U1196:AA1196)</f>
        <v>0</v>
      </c>
    </row>
    <row r="1197" spans="1:35" hidden="1" x14ac:dyDescent="0.2">
      <c r="A1197">
        <f ca="1">IF(ISNA(A$1), 0, OFFSET(data!$A$1, ROW()-1, A$1-1))</f>
        <v>0</v>
      </c>
      <c r="B1197">
        <f ca="1">IF(ISNA(B$1), 0, OFFSET(data!$A$1, ROW()-1, B$1-1))</f>
        <v>0</v>
      </c>
      <c r="C1197" s="5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0, OFFSET(data!$A$1, ROW()-1, AD$1-1))</f>
        <v>0</v>
      </c>
      <c r="AE1197">
        <f ca="1">IF(ISNA(AE$1), 0, OFFSET(data!$A$1, ROW()-1, AE$1-1))</f>
        <v>0</v>
      </c>
      <c r="AF1197" s="2">
        <f ca="1">AD1197/1000</f>
        <v>0</v>
      </c>
      <c r="AG1197">
        <f ca="1">U1197+W1197</f>
        <v>0</v>
      </c>
      <c r="AH1197">
        <f ca="1">AB1197+SUM(D1197:M1197,N1197:P1197)</f>
        <v>0</v>
      </c>
      <c r="AI1197">
        <f ca="1">AC1197+SUM(U1197:AA1197)</f>
        <v>0</v>
      </c>
    </row>
    <row r="1198" spans="1:35" hidden="1" x14ac:dyDescent="0.2">
      <c r="A1198">
        <f ca="1">IF(ISNA(A$1), 0, OFFSET(data!$A$1, ROW()-1, A$1-1))</f>
        <v>0</v>
      </c>
      <c r="B1198">
        <f ca="1">IF(ISNA(B$1), 0, OFFSET(data!$A$1, ROW()-1, B$1-1))</f>
        <v>0</v>
      </c>
      <c r="C1198" s="5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0, OFFSET(data!$A$1, ROW()-1, AD$1-1))</f>
        <v>0</v>
      </c>
      <c r="AE1198">
        <f ca="1">IF(ISNA(AE$1), 0, OFFSET(data!$A$1, ROW()-1, AE$1-1))</f>
        <v>0</v>
      </c>
      <c r="AF1198" s="2">
        <f ca="1">AD1198/1000</f>
        <v>0</v>
      </c>
      <c r="AG1198">
        <f ca="1">U1198+W1198</f>
        <v>0</v>
      </c>
      <c r="AH1198">
        <f ca="1">AB1198+SUM(D1198:M1198,N1198:P1198)</f>
        <v>0</v>
      </c>
      <c r="AI1198">
        <f ca="1">AC1198+SUM(U1198:AA1198)</f>
        <v>0</v>
      </c>
    </row>
    <row r="1199" spans="1:35" hidden="1" x14ac:dyDescent="0.2">
      <c r="A1199">
        <f ca="1">IF(ISNA(A$1), 0, OFFSET(data!$A$1, ROW()-1, A$1-1))</f>
        <v>0</v>
      </c>
      <c r="B1199">
        <f ca="1">IF(ISNA(B$1), 0, OFFSET(data!$A$1, ROW()-1, B$1-1))</f>
        <v>0</v>
      </c>
      <c r="C1199" s="5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0, OFFSET(data!$A$1, ROW()-1, AD$1-1))</f>
        <v>0</v>
      </c>
      <c r="AE1199">
        <f ca="1">IF(ISNA(AE$1), 0, OFFSET(data!$A$1, ROW()-1, AE$1-1))</f>
        <v>0</v>
      </c>
      <c r="AF1199" s="2">
        <f ca="1">AD1199/1000</f>
        <v>0</v>
      </c>
      <c r="AG1199">
        <f ca="1">U1199+W1199</f>
        <v>0</v>
      </c>
      <c r="AH1199">
        <f ca="1">AB1199+SUM(D1199:M1199,N1199:P1199)</f>
        <v>0</v>
      </c>
      <c r="AI1199">
        <f ca="1">AC1199+SUM(U1199:AA1199)</f>
        <v>0</v>
      </c>
    </row>
    <row r="1200" spans="1:35" hidden="1" x14ac:dyDescent="0.2">
      <c r="A1200">
        <f ca="1">IF(ISNA(A$1), 0, OFFSET(data!$A$1, ROW()-1, A$1-1))</f>
        <v>0</v>
      </c>
      <c r="B1200">
        <f ca="1">IF(ISNA(B$1), 0, OFFSET(data!$A$1, ROW()-1, B$1-1))</f>
        <v>0</v>
      </c>
      <c r="C1200" s="5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0, OFFSET(data!$A$1, ROW()-1, AD$1-1))</f>
        <v>0</v>
      </c>
      <c r="AE1200">
        <f ca="1">IF(ISNA(AE$1), 0, OFFSET(data!$A$1, ROW()-1, AE$1-1))</f>
        <v>0</v>
      </c>
      <c r="AF1200" s="2">
        <f ca="1">AD1200/1000</f>
        <v>0</v>
      </c>
      <c r="AG1200">
        <f ca="1">U1200+W1200</f>
        <v>0</v>
      </c>
      <c r="AH1200">
        <f ca="1">AB1200+SUM(D1200:M1200,N1200:P1200)</f>
        <v>0</v>
      </c>
      <c r="AI1200">
        <f ca="1">AC1200+SUM(U1200:AA1200)</f>
        <v>0</v>
      </c>
    </row>
    <row r="1201" spans="1:35" hidden="1" x14ac:dyDescent="0.2">
      <c r="A1201">
        <f ca="1">IF(ISNA(A$1), 0, OFFSET(data!$A$1, ROW()-1, A$1-1))</f>
        <v>0</v>
      </c>
      <c r="B1201">
        <f ca="1">IF(ISNA(B$1), 0, OFFSET(data!$A$1, ROW()-1, B$1-1))</f>
        <v>0</v>
      </c>
      <c r="C1201" s="5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0, OFFSET(data!$A$1, ROW()-1, AD$1-1))</f>
        <v>0</v>
      </c>
      <c r="AE1201">
        <f ca="1">IF(ISNA(AE$1), 0, OFFSET(data!$A$1, ROW()-1, AE$1-1))</f>
        <v>0</v>
      </c>
      <c r="AF1201" s="2">
        <f ca="1">AD1201/1000</f>
        <v>0</v>
      </c>
      <c r="AG1201">
        <f ca="1">U1201+W1201</f>
        <v>0</v>
      </c>
      <c r="AH1201">
        <f ca="1">AB1201+SUM(D1201:M1201,N1201:P1201)</f>
        <v>0</v>
      </c>
      <c r="AI1201">
        <f ca="1">AC1201+SUM(U1201:AA1201)</f>
        <v>0</v>
      </c>
    </row>
    <row r="1202" spans="1:35" hidden="1" x14ac:dyDescent="0.2">
      <c r="A1202">
        <f ca="1">IF(ISNA(A$1), 0, OFFSET(data!$A$1, ROW()-1, A$1-1))</f>
        <v>0</v>
      </c>
      <c r="B1202">
        <f ca="1">IF(ISNA(B$1), 0, OFFSET(data!$A$1, ROW()-1, B$1-1))</f>
        <v>0</v>
      </c>
      <c r="C1202" s="5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0, OFFSET(data!$A$1, ROW()-1, AD$1-1))</f>
        <v>0</v>
      </c>
      <c r="AE1202">
        <f ca="1">IF(ISNA(AE$1), 0, OFFSET(data!$A$1, ROW()-1, AE$1-1))</f>
        <v>0</v>
      </c>
      <c r="AF1202" s="2">
        <f ca="1">AD1202/1000</f>
        <v>0</v>
      </c>
      <c r="AG1202">
        <f ca="1">U1202+W1202</f>
        <v>0</v>
      </c>
      <c r="AH1202">
        <f ca="1">AB1202+SUM(D1202:M1202,N1202:P1202)</f>
        <v>0</v>
      </c>
      <c r="AI1202">
        <f ca="1">AC1202+SUM(U1202:AA1202)</f>
        <v>0</v>
      </c>
    </row>
    <row r="1203" spans="1:35" hidden="1" x14ac:dyDescent="0.2">
      <c r="A1203">
        <f ca="1">IF(ISNA(A$1), 0, OFFSET(data!$A$1, ROW()-1, A$1-1))</f>
        <v>0</v>
      </c>
      <c r="B1203">
        <f ca="1">IF(ISNA(B$1), 0, OFFSET(data!$A$1, ROW()-1, B$1-1))</f>
        <v>0</v>
      </c>
      <c r="C1203" s="5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0, OFFSET(data!$A$1, ROW()-1, AD$1-1))</f>
        <v>0</v>
      </c>
      <c r="AE1203">
        <f ca="1">IF(ISNA(AE$1), 0, OFFSET(data!$A$1, ROW()-1, AE$1-1))</f>
        <v>0</v>
      </c>
      <c r="AF1203" s="2">
        <f ca="1">AD1203/1000</f>
        <v>0</v>
      </c>
      <c r="AG1203">
        <f ca="1">U1203+W1203</f>
        <v>0</v>
      </c>
      <c r="AH1203">
        <f ca="1">AB1203+SUM(D1203:M1203,N1203:P1203)</f>
        <v>0</v>
      </c>
      <c r="AI1203">
        <f ca="1">AC1203+SUM(U1203:AA1203)</f>
        <v>0</v>
      </c>
    </row>
    <row r="1204" spans="1:35" hidden="1" x14ac:dyDescent="0.2">
      <c r="A1204">
        <f ca="1">IF(ISNA(A$1), 0, OFFSET(data!$A$1, ROW()-1, A$1-1))</f>
        <v>0</v>
      </c>
      <c r="B1204">
        <f ca="1">IF(ISNA(B$1), 0, OFFSET(data!$A$1, ROW()-1, B$1-1))</f>
        <v>0</v>
      </c>
      <c r="C1204" s="5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0, OFFSET(data!$A$1, ROW()-1, AD$1-1))</f>
        <v>0</v>
      </c>
      <c r="AE1204">
        <f ca="1">IF(ISNA(AE$1), 0, OFFSET(data!$A$1, ROW()-1, AE$1-1))</f>
        <v>0</v>
      </c>
      <c r="AF1204" s="2">
        <f ca="1">AD1204/1000</f>
        <v>0</v>
      </c>
      <c r="AG1204">
        <f ca="1">U1204+W1204</f>
        <v>0</v>
      </c>
      <c r="AH1204">
        <f ca="1">AB1204+SUM(D1204:M1204,N1204:P1204)</f>
        <v>0</v>
      </c>
      <c r="AI1204">
        <f ca="1">AC1204+SUM(U1204:AA1204)</f>
        <v>0</v>
      </c>
    </row>
    <row r="1205" spans="1:35" hidden="1" x14ac:dyDescent="0.2">
      <c r="A1205">
        <f ca="1">IF(ISNA(A$1), 0, OFFSET(data!$A$1, ROW()-1, A$1-1))</f>
        <v>0</v>
      </c>
      <c r="B1205">
        <f ca="1">IF(ISNA(B$1), 0, OFFSET(data!$A$1, ROW()-1, B$1-1))</f>
        <v>0</v>
      </c>
      <c r="C1205" s="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0, OFFSET(data!$A$1, ROW()-1, AD$1-1))</f>
        <v>0</v>
      </c>
      <c r="AE1205">
        <f ca="1">IF(ISNA(AE$1), 0, OFFSET(data!$A$1, ROW()-1, AE$1-1))</f>
        <v>0</v>
      </c>
      <c r="AF1205" s="2">
        <f ca="1">AD1205/1000</f>
        <v>0</v>
      </c>
      <c r="AG1205">
        <f ca="1">U1205+W1205</f>
        <v>0</v>
      </c>
      <c r="AH1205">
        <f ca="1">AB1205+SUM(D1205:M1205,N1205:P1205)</f>
        <v>0</v>
      </c>
      <c r="AI1205">
        <f ca="1">AC1205+SUM(U1205:AA1205)</f>
        <v>0</v>
      </c>
    </row>
    <row r="1206" spans="1:35" hidden="1" x14ac:dyDescent="0.2">
      <c r="A1206">
        <f ca="1">IF(ISNA(A$1), 0, OFFSET(data!$A$1, ROW()-1, A$1-1))</f>
        <v>0</v>
      </c>
      <c r="B1206">
        <f ca="1">IF(ISNA(B$1), 0, OFFSET(data!$A$1, ROW()-1, B$1-1))</f>
        <v>0</v>
      </c>
      <c r="C1206" s="5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0, OFFSET(data!$A$1, ROW()-1, AD$1-1))</f>
        <v>0</v>
      </c>
      <c r="AE1206">
        <f ca="1">IF(ISNA(AE$1), 0, OFFSET(data!$A$1, ROW()-1, AE$1-1))</f>
        <v>0</v>
      </c>
      <c r="AF1206" s="2">
        <f ca="1">AD1206/1000</f>
        <v>0</v>
      </c>
      <c r="AG1206">
        <f ca="1">U1206+W1206</f>
        <v>0</v>
      </c>
      <c r="AH1206">
        <f ca="1">AB1206+SUM(D1206:M1206,N1206:P1206)</f>
        <v>0</v>
      </c>
      <c r="AI1206">
        <f ca="1">AC1206+SUM(U1206:AA1206)</f>
        <v>0</v>
      </c>
    </row>
    <row r="1207" spans="1:35" hidden="1" x14ac:dyDescent="0.2">
      <c r="A1207">
        <f ca="1">IF(ISNA(A$1), 0, OFFSET(data!$A$1, ROW()-1, A$1-1))</f>
        <v>0</v>
      </c>
      <c r="B1207">
        <f ca="1">IF(ISNA(B$1), 0, OFFSET(data!$A$1, ROW()-1, B$1-1))</f>
        <v>0</v>
      </c>
      <c r="C1207" s="5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0, OFFSET(data!$A$1, ROW()-1, AD$1-1))</f>
        <v>0</v>
      </c>
      <c r="AE1207">
        <f ca="1">IF(ISNA(AE$1), 0, OFFSET(data!$A$1, ROW()-1, AE$1-1))</f>
        <v>0</v>
      </c>
      <c r="AF1207" s="2">
        <f ca="1">AD1207/1000</f>
        <v>0</v>
      </c>
      <c r="AG1207">
        <f ca="1">U1207+W1207</f>
        <v>0</v>
      </c>
      <c r="AH1207">
        <f ca="1">AB1207+SUM(D1207:M1207,N1207:P1207)</f>
        <v>0</v>
      </c>
      <c r="AI1207">
        <f ca="1">AC1207+SUM(U1207:AA1207)</f>
        <v>0</v>
      </c>
    </row>
    <row r="1208" spans="1:35" hidden="1" x14ac:dyDescent="0.2">
      <c r="A1208">
        <f ca="1">IF(ISNA(A$1), 0, OFFSET(data!$A$1, ROW()-1, A$1-1))</f>
        <v>0</v>
      </c>
      <c r="B1208">
        <f ca="1">IF(ISNA(B$1), 0, OFFSET(data!$A$1, ROW()-1, B$1-1))</f>
        <v>0</v>
      </c>
      <c r="C1208" s="5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0, OFFSET(data!$A$1, ROW()-1, AD$1-1))</f>
        <v>0</v>
      </c>
      <c r="AE1208">
        <f ca="1">IF(ISNA(AE$1), 0, OFFSET(data!$A$1, ROW()-1, AE$1-1))</f>
        <v>0</v>
      </c>
      <c r="AF1208" s="2">
        <f ca="1">AD1208/1000</f>
        <v>0</v>
      </c>
      <c r="AG1208">
        <f ca="1">U1208+W1208</f>
        <v>0</v>
      </c>
      <c r="AH1208">
        <f ca="1">AB1208+SUM(D1208:M1208,N1208:P1208)</f>
        <v>0</v>
      </c>
      <c r="AI1208">
        <f ca="1">AC1208+SUM(U1208:AA1208)</f>
        <v>0</v>
      </c>
    </row>
    <row r="1209" spans="1:35" hidden="1" x14ac:dyDescent="0.2">
      <c r="A1209">
        <f ca="1">IF(ISNA(A$1), 0, OFFSET(data!$A$1, ROW()-1, A$1-1))</f>
        <v>0</v>
      </c>
      <c r="B1209">
        <f ca="1">IF(ISNA(B$1), 0, OFFSET(data!$A$1, ROW()-1, B$1-1))</f>
        <v>0</v>
      </c>
      <c r="C1209" s="5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0, OFFSET(data!$A$1, ROW()-1, AD$1-1))</f>
        <v>0</v>
      </c>
      <c r="AE1209">
        <f ca="1">IF(ISNA(AE$1), 0, OFFSET(data!$A$1, ROW()-1, AE$1-1))</f>
        <v>0</v>
      </c>
      <c r="AF1209" s="2">
        <f ca="1">AD1209/1000</f>
        <v>0</v>
      </c>
      <c r="AG1209">
        <f ca="1">U1209+W1209</f>
        <v>0</v>
      </c>
      <c r="AH1209">
        <f ca="1">AB1209+SUM(D1209:M1209,N1209:P1209)</f>
        <v>0</v>
      </c>
      <c r="AI1209">
        <f ca="1">AC1209+SUM(U1209:AA1209)</f>
        <v>0</v>
      </c>
    </row>
    <row r="1210" spans="1:35" hidden="1" x14ac:dyDescent="0.2">
      <c r="A1210">
        <f ca="1">IF(ISNA(A$1), 0, OFFSET(data!$A$1, ROW()-1, A$1-1))</f>
        <v>0</v>
      </c>
      <c r="B1210">
        <f ca="1">IF(ISNA(B$1), 0, OFFSET(data!$A$1, ROW()-1, B$1-1))</f>
        <v>0</v>
      </c>
      <c r="C1210" s="5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0, OFFSET(data!$A$1, ROW()-1, AD$1-1))</f>
        <v>0</v>
      </c>
      <c r="AE1210">
        <f ca="1">IF(ISNA(AE$1), 0, OFFSET(data!$A$1, ROW()-1, AE$1-1))</f>
        <v>0</v>
      </c>
      <c r="AF1210" s="2">
        <f ca="1">AD1210/1000</f>
        <v>0</v>
      </c>
      <c r="AG1210">
        <f ca="1">U1210+W1210</f>
        <v>0</v>
      </c>
      <c r="AH1210">
        <f ca="1">AB1210+SUM(D1210:M1210,N1210:P1210)</f>
        <v>0</v>
      </c>
      <c r="AI1210">
        <f ca="1">AC1210+SUM(U1210:AA1210)</f>
        <v>0</v>
      </c>
    </row>
    <row r="1211" spans="1:35" hidden="1" x14ac:dyDescent="0.2">
      <c r="A1211">
        <f ca="1">IF(ISNA(A$1), 0, OFFSET(data!$A$1, ROW()-1, A$1-1))</f>
        <v>0</v>
      </c>
      <c r="B1211">
        <f ca="1">IF(ISNA(B$1), 0, OFFSET(data!$A$1, ROW()-1, B$1-1))</f>
        <v>0</v>
      </c>
      <c r="C1211" s="5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0, OFFSET(data!$A$1, ROW()-1, AD$1-1))</f>
        <v>0</v>
      </c>
      <c r="AE1211">
        <f ca="1">IF(ISNA(AE$1), 0, OFFSET(data!$A$1, ROW()-1, AE$1-1))</f>
        <v>0</v>
      </c>
      <c r="AF1211" s="2">
        <f ca="1">AD1211/1000</f>
        <v>0</v>
      </c>
      <c r="AG1211">
        <f ca="1">U1211+W1211</f>
        <v>0</v>
      </c>
      <c r="AH1211">
        <f ca="1">AB1211+SUM(D1211:M1211,N1211:P1211)</f>
        <v>0</v>
      </c>
      <c r="AI1211">
        <f ca="1">AC1211+SUM(U1211:AA1211)</f>
        <v>0</v>
      </c>
    </row>
    <row r="1212" spans="1:35" hidden="1" x14ac:dyDescent="0.2">
      <c r="A1212">
        <f ca="1">IF(ISNA(A$1), 0, OFFSET(data!$A$1, ROW()-1, A$1-1))</f>
        <v>0</v>
      </c>
      <c r="B1212">
        <f ca="1">IF(ISNA(B$1), 0, OFFSET(data!$A$1, ROW()-1, B$1-1))</f>
        <v>0</v>
      </c>
      <c r="C1212" s="5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0, OFFSET(data!$A$1, ROW()-1, AD$1-1))</f>
        <v>0</v>
      </c>
      <c r="AE1212">
        <f ca="1">IF(ISNA(AE$1), 0, OFFSET(data!$A$1, ROW()-1, AE$1-1))</f>
        <v>0</v>
      </c>
      <c r="AF1212" s="2">
        <f ca="1">AD1212/1000</f>
        <v>0</v>
      </c>
      <c r="AG1212">
        <f ca="1">U1212+W1212</f>
        <v>0</v>
      </c>
      <c r="AH1212">
        <f ca="1">AB1212+SUM(D1212:M1212,N1212:P1212)</f>
        <v>0</v>
      </c>
      <c r="AI1212">
        <f ca="1">AC1212+SUM(U1212:AA1212)</f>
        <v>0</v>
      </c>
    </row>
    <row r="1213" spans="1:35" hidden="1" x14ac:dyDescent="0.2">
      <c r="A1213">
        <f ca="1">IF(ISNA(A$1), 0, OFFSET(data!$A$1, ROW()-1, A$1-1))</f>
        <v>0</v>
      </c>
      <c r="B1213">
        <f ca="1">IF(ISNA(B$1), 0, OFFSET(data!$A$1, ROW()-1, B$1-1))</f>
        <v>0</v>
      </c>
      <c r="C1213" s="5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0, OFFSET(data!$A$1, ROW()-1, AD$1-1))</f>
        <v>0</v>
      </c>
      <c r="AE1213">
        <f ca="1">IF(ISNA(AE$1), 0, OFFSET(data!$A$1, ROW()-1, AE$1-1))</f>
        <v>0</v>
      </c>
      <c r="AF1213" s="2">
        <f ca="1">AD1213/1000</f>
        <v>0</v>
      </c>
      <c r="AG1213">
        <f ca="1">U1213+W1213</f>
        <v>0</v>
      </c>
      <c r="AH1213">
        <f ca="1">AB1213+SUM(D1213:M1213,N1213:P1213)</f>
        <v>0</v>
      </c>
      <c r="AI1213">
        <f ca="1">AC1213+SUM(U1213:AA1213)</f>
        <v>0</v>
      </c>
    </row>
    <row r="1214" spans="1:35" hidden="1" x14ac:dyDescent="0.2">
      <c r="A1214">
        <f ca="1">IF(ISNA(A$1), 0, OFFSET(data!$A$1, ROW()-1, A$1-1))</f>
        <v>0</v>
      </c>
      <c r="B1214">
        <f ca="1">IF(ISNA(B$1), 0, OFFSET(data!$A$1, ROW()-1, B$1-1))</f>
        <v>0</v>
      </c>
      <c r="C1214" s="5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0, OFFSET(data!$A$1, ROW()-1, AD$1-1))</f>
        <v>0</v>
      </c>
      <c r="AE1214">
        <f ca="1">IF(ISNA(AE$1), 0, OFFSET(data!$A$1, ROW()-1, AE$1-1))</f>
        <v>0</v>
      </c>
      <c r="AF1214" s="2">
        <f ca="1">AD1214/1000</f>
        <v>0</v>
      </c>
      <c r="AG1214">
        <f ca="1">U1214+W1214</f>
        <v>0</v>
      </c>
      <c r="AH1214">
        <f ca="1">AB1214+SUM(D1214:M1214,N1214:P1214)</f>
        <v>0</v>
      </c>
      <c r="AI1214">
        <f ca="1">AC1214+SUM(U1214:AA1214)</f>
        <v>0</v>
      </c>
    </row>
    <row r="1215" spans="1:35" hidden="1" x14ac:dyDescent="0.2">
      <c r="A1215">
        <f ca="1">IF(ISNA(A$1), 0, OFFSET(data!$A$1, ROW()-1, A$1-1))</f>
        <v>0</v>
      </c>
      <c r="B1215">
        <f ca="1">IF(ISNA(B$1), 0, OFFSET(data!$A$1, ROW()-1, B$1-1))</f>
        <v>0</v>
      </c>
      <c r="C1215" s="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0, OFFSET(data!$A$1, ROW()-1, AD$1-1))</f>
        <v>0</v>
      </c>
      <c r="AE1215">
        <f ca="1">IF(ISNA(AE$1), 0, OFFSET(data!$A$1, ROW()-1, AE$1-1))</f>
        <v>0</v>
      </c>
      <c r="AF1215" s="2">
        <f ca="1">AD1215/1000</f>
        <v>0</v>
      </c>
      <c r="AG1215">
        <f ca="1">U1215+W1215</f>
        <v>0</v>
      </c>
      <c r="AH1215">
        <f ca="1">AB1215+SUM(D1215:M1215,N1215:P1215)</f>
        <v>0</v>
      </c>
      <c r="AI1215">
        <f ca="1">AC1215+SUM(U1215:AA1215)</f>
        <v>0</v>
      </c>
    </row>
    <row r="1216" spans="1:35" hidden="1" x14ac:dyDescent="0.2">
      <c r="A1216">
        <f ca="1">IF(ISNA(A$1), 0, OFFSET(data!$A$1, ROW()-1, A$1-1))</f>
        <v>0</v>
      </c>
      <c r="B1216">
        <f ca="1">IF(ISNA(B$1), 0, OFFSET(data!$A$1, ROW()-1, B$1-1))</f>
        <v>0</v>
      </c>
      <c r="C1216" s="5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0, OFFSET(data!$A$1, ROW()-1, AD$1-1))</f>
        <v>0</v>
      </c>
      <c r="AE1216">
        <f ca="1">IF(ISNA(AE$1), 0, OFFSET(data!$A$1, ROW()-1, AE$1-1))</f>
        <v>0</v>
      </c>
      <c r="AF1216" s="2">
        <f ca="1">AD1216/1000</f>
        <v>0</v>
      </c>
      <c r="AG1216">
        <f ca="1">U1216+W1216</f>
        <v>0</v>
      </c>
      <c r="AH1216">
        <f ca="1">AB1216+SUM(D1216:M1216,N1216:P1216)</f>
        <v>0</v>
      </c>
      <c r="AI1216">
        <f ca="1">AC1216+SUM(U1216:AA1216)</f>
        <v>0</v>
      </c>
    </row>
    <row r="1217" spans="1:35" hidden="1" x14ac:dyDescent="0.2">
      <c r="A1217">
        <f ca="1">IF(ISNA(A$1), 0, OFFSET(data!$A$1, ROW()-1, A$1-1))</f>
        <v>0</v>
      </c>
      <c r="B1217">
        <f ca="1">IF(ISNA(B$1), 0, OFFSET(data!$A$1, ROW()-1, B$1-1))</f>
        <v>0</v>
      </c>
      <c r="C1217" s="5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0, OFFSET(data!$A$1, ROW()-1, AD$1-1))</f>
        <v>0</v>
      </c>
      <c r="AE1217">
        <f ca="1">IF(ISNA(AE$1), 0, OFFSET(data!$A$1, ROW()-1, AE$1-1))</f>
        <v>0</v>
      </c>
      <c r="AF1217" s="2">
        <f ca="1">AD1217/1000</f>
        <v>0</v>
      </c>
      <c r="AG1217">
        <f ca="1">U1217+W1217</f>
        <v>0</v>
      </c>
      <c r="AH1217">
        <f ca="1">AB1217+SUM(D1217:M1217,N1217:P1217)</f>
        <v>0</v>
      </c>
      <c r="AI1217">
        <f ca="1">AC1217+SUM(U1217:AA1217)</f>
        <v>0</v>
      </c>
    </row>
    <row r="1218" spans="1:35" hidden="1" x14ac:dyDescent="0.2">
      <c r="A1218">
        <f ca="1">IF(ISNA(A$1), 0, OFFSET(data!$A$1, ROW()-1, A$1-1))</f>
        <v>0</v>
      </c>
      <c r="B1218">
        <f ca="1">IF(ISNA(B$1), 0, OFFSET(data!$A$1, ROW()-1, B$1-1))</f>
        <v>0</v>
      </c>
      <c r="C1218" s="5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0, OFFSET(data!$A$1, ROW()-1, AD$1-1))</f>
        <v>0</v>
      </c>
      <c r="AE1218">
        <f ca="1">IF(ISNA(AE$1), 0, OFFSET(data!$A$1, ROW()-1, AE$1-1))</f>
        <v>0</v>
      </c>
      <c r="AF1218" s="2">
        <f ca="1">AD1218/1000</f>
        <v>0</v>
      </c>
      <c r="AG1218">
        <f ca="1">U1218+W1218</f>
        <v>0</v>
      </c>
      <c r="AH1218">
        <f ca="1">AB1218+SUM(D1218:M1218,N1218:P1218)</f>
        <v>0</v>
      </c>
      <c r="AI1218">
        <f ca="1">AC1218+SUM(U1218:AA1218)</f>
        <v>0</v>
      </c>
    </row>
    <row r="1219" spans="1:35" hidden="1" x14ac:dyDescent="0.2">
      <c r="A1219">
        <f ca="1">IF(ISNA(A$1), 0, OFFSET(data!$A$1, ROW()-1, A$1-1))</f>
        <v>0</v>
      </c>
      <c r="B1219">
        <f ca="1">IF(ISNA(B$1), 0, OFFSET(data!$A$1, ROW()-1, B$1-1))</f>
        <v>0</v>
      </c>
      <c r="C1219" s="5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0, OFFSET(data!$A$1, ROW()-1, AD$1-1))</f>
        <v>0</v>
      </c>
      <c r="AE1219">
        <f ca="1">IF(ISNA(AE$1), 0, OFFSET(data!$A$1, ROW()-1, AE$1-1))</f>
        <v>0</v>
      </c>
      <c r="AF1219" s="2">
        <f ca="1">AD1219/1000</f>
        <v>0</v>
      </c>
      <c r="AG1219">
        <f ca="1">U1219+W1219</f>
        <v>0</v>
      </c>
      <c r="AH1219">
        <f ca="1">AB1219+SUM(D1219:M1219,N1219:P1219)</f>
        <v>0</v>
      </c>
      <c r="AI1219">
        <f ca="1">AC1219+SUM(U1219:AA1219)</f>
        <v>0</v>
      </c>
    </row>
    <row r="1220" spans="1:35" hidden="1" x14ac:dyDescent="0.2">
      <c r="A1220">
        <f ca="1">IF(ISNA(A$1), 0, OFFSET(data!$A$1, ROW()-1, A$1-1))</f>
        <v>0</v>
      </c>
      <c r="B1220">
        <f ca="1">IF(ISNA(B$1), 0, OFFSET(data!$A$1, ROW()-1, B$1-1))</f>
        <v>0</v>
      </c>
      <c r="C1220" s="5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0, OFFSET(data!$A$1, ROW()-1, AD$1-1))</f>
        <v>0</v>
      </c>
      <c r="AE1220">
        <f ca="1">IF(ISNA(AE$1), 0, OFFSET(data!$A$1, ROW()-1, AE$1-1))</f>
        <v>0</v>
      </c>
      <c r="AF1220" s="2">
        <f ca="1">AD1220/1000</f>
        <v>0</v>
      </c>
      <c r="AG1220">
        <f ca="1">U1220+W1220</f>
        <v>0</v>
      </c>
      <c r="AH1220">
        <f ca="1">AB1220+SUM(D1220:M1220,N1220:P1220)</f>
        <v>0</v>
      </c>
      <c r="AI1220">
        <f ca="1">AC1220+SUM(U1220:AA1220)</f>
        <v>0</v>
      </c>
    </row>
    <row r="1221" spans="1:35" hidden="1" x14ac:dyDescent="0.2">
      <c r="A1221">
        <f ca="1">IF(ISNA(A$1), 0, OFFSET(data!$A$1, ROW()-1, A$1-1))</f>
        <v>0</v>
      </c>
      <c r="B1221">
        <f ca="1">IF(ISNA(B$1), 0, OFFSET(data!$A$1, ROW()-1, B$1-1))</f>
        <v>0</v>
      </c>
      <c r="C1221" s="5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0, OFFSET(data!$A$1, ROW()-1, AD$1-1))</f>
        <v>0</v>
      </c>
      <c r="AE1221">
        <f ca="1">IF(ISNA(AE$1), 0, OFFSET(data!$A$1, ROW()-1, AE$1-1))</f>
        <v>0</v>
      </c>
      <c r="AF1221" s="2">
        <f ca="1">AD1221/1000</f>
        <v>0</v>
      </c>
      <c r="AG1221">
        <f ca="1">U1221+W1221</f>
        <v>0</v>
      </c>
      <c r="AH1221">
        <f ca="1">AB1221+SUM(D1221:M1221,N1221:P1221)</f>
        <v>0</v>
      </c>
      <c r="AI1221">
        <f ca="1">AC1221+SUM(U1221:AA1221)</f>
        <v>0</v>
      </c>
    </row>
    <row r="1222" spans="1:35" hidden="1" x14ac:dyDescent="0.2">
      <c r="A1222">
        <f ca="1">IF(ISNA(A$1), 0, OFFSET(data!$A$1, ROW()-1, A$1-1))</f>
        <v>0</v>
      </c>
      <c r="B1222">
        <f ca="1">IF(ISNA(B$1), 0, OFFSET(data!$A$1, ROW()-1, B$1-1))</f>
        <v>0</v>
      </c>
      <c r="C1222" s="5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0, OFFSET(data!$A$1, ROW()-1, AD$1-1))</f>
        <v>0</v>
      </c>
      <c r="AE1222">
        <f ca="1">IF(ISNA(AE$1), 0, OFFSET(data!$A$1, ROW()-1, AE$1-1))</f>
        <v>0</v>
      </c>
      <c r="AF1222" s="2">
        <f ca="1">AD1222/1000</f>
        <v>0</v>
      </c>
      <c r="AG1222">
        <f ca="1">U1222+W1222</f>
        <v>0</v>
      </c>
      <c r="AH1222">
        <f ca="1">AB1222+SUM(D1222:M1222,N1222:P1222)</f>
        <v>0</v>
      </c>
      <c r="AI1222">
        <f ca="1">AC1222+SUM(U1222:AA1222)</f>
        <v>0</v>
      </c>
    </row>
    <row r="1223" spans="1:35" hidden="1" x14ac:dyDescent="0.2">
      <c r="A1223">
        <f ca="1">IF(ISNA(A$1), 0, OFFSET(data!$A$1, ROW()-1, A$1-1))</f>
        <v>0</v>
      </c>
      <c r="B1223">
        <f ca="1">IF(ISNA(B$1), 0, OFFSET(data!$A$1, ROW()-1, B$1-1))</f>
        <v>0</v>
      </c>
      <c r="C1223" s="5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0, OFFSET(data!$A$1, ROW()-1, AD$1-1))</f>
        <v>0</v>
      </c>
      <c r="AE1223">
        <f ca="1">IF(ISNA(AE$1), 0, OFFSET(data!$A$1, ROW()-1, AE$1-1))</f>
        <v>0</v>
      </c>
      <c r="AF1223" s="2">
        <f ca="1">AD1223/1000</f>
        <v>0</v>
      </c>
      <c r="AG1223">
        <f ca="1">U1223+W1223</f>
        <v>0</v>
      </c>
      <c r="AH1223">
        <f ca="1">AB1223+SUM(D1223:M1223,N1223:P1223)</f>
        <v>0</v>
      </c>
      <c r="AI1223">
        <f ca="1">AC1223+SUM(U1223:AA1223)</f>
        <v>0</v>
      </c>
    </row>
    <row r="1224" spans="1:35" hidden="1" x14ac:dyDescent="0.2">
      <c r="A1224">
        <f ca="1">IF(ISNA(A$1), 0, OFFSET(data!$A$1, ROW()-1, A$1-1))</f>
        <v>0</v>
      </c>
      <c r="B1224">
        <f ca="1">IF(ISNA(B$1), 0, OFFSET(data!$A$1, ROW()-1, B$1-1))</f>
        <v>0</v>
      </c>
      <c r="C1224" s="5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0, OFFSET(data!$A$1, ROW()-1, AD$1-1))</f>
        <v>0</v>
      </c>
      <c r="AE1224">
        <f ca="1">IF(ISNA(AE$1), 0, OFFSET(data!$A$1, ROW()-1, AE$1-1))</f>
        <v>0</v>
      </c>
      <c r="AF1224" s="2">
        <f ca="1">AD1224/1000</f>
        <v>0</v>
      </c>
      <c r="AG1224">
        <f ca="1">U1224+W1224</f>
        <v>0</v>
      </c>
      <c r="AH1224">
        <f ca="1">AB1224+SUM(D1224:M1224,N1224:P1224)</f>
        <v>0</v>
      </c>
      <c r="AI1224">
        <f ca="1">AC1224+SUM(U1224:AA1224)</f>
        <v>0</v>
      </c>
    </row>
    <row r="1225" spans="1:35" hidden="1" x14ac:dyDescent="0.2">
      <c r="A1225">
        <f ca="1">IF(ISNA(A$1), 0, OFFSET(data!$A$1, ROW()-1, A$1-1))</f>
        <v>0</v>
      </c>
      <c r="B1225">
        <f ca="1">IF(ISNA(B$1), 0, OFFSET(data!$A$1, ROW()-1, B$1-1))</f>
        <v>0</v>
      </c>
      <c r="C1225" s="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0, OFFSET(data!$A$1, ROW()-1, AD$1-1))</f>
        <v>0</v>
      </c>
      <c r="AE1225">
        <f ca="1">IF(ISNA(AE$1), 0, OFFSET(data!$A$1, ROW()-1, AE$1-1))</f>
        <v>0</v>
      </c>
      <c r="AF1225" s="2">
        <f ca="1">AD1225/1000</f>
        <v>0</v>
      </c>
      <c r="AG1225">
        <f ca="1">U1225+W1225</f>
        <v>0</v>
      </c>
      <c r="AH1225">
        <f ca="1">AB1225+SUM(D1225:M1225,N1225:P1225)</f>
        <v>0</v>
      </c>
      <c r="AI1225">
        <f ca="1">AC1225+SUM(U1225:AA1225)</f>
        <v>0</v>
      </c>
    </row>
    <row r="1226" spans="1:35" hidden="1" x14ac:dyDescent="0.2">
      <c r="A1226">
        <f ca="1">IF(ISNA(A$1), 0, OFFSET(data!$A$1, ROW()-1, A$1-1))</f>
        <v>0</v>
      </c>
      <c r="B1226">
        <f ca="1">IF(ISNA(B$1), 0, OFFSET(data!$A$1, ROW()-1, B$1-1))</f>
        <v>0</v>
      </c>
      <c r="C1226" s="5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0, OFFSET(data!$A$1, ROW()-1, AD$1-1))</f>
        <v>0</v>
      </c>
      <c r="AE1226">
        <f ca="1">IF(ISNA(AE$1), 0, OFFSET(data!$A$1, ROW()-1, AE$1-1))</f>
        <v>0</v>
      </c>
      <c r="AF1226" s="2">
        <f ca="1">AD1226/1000</f>
        <v>0</v>
      </c>
      <c r="AG1226">
        <f ca="1">U1226+W1226</f>
        <v>0</v>
      </c>
      <c r="AH1226">
        <f ca="1">AB1226+SUM(D1226:M1226,N1226:P1226)</f>
        <v>0</v>
      </c>
      <c r="AI1226">
        <f ca="1">AC1226+SUM(U1226:AA1226)</f>
        <v>0</v>
      </c>
    </row>
    <row r="1227" spans="1:35" hidden="1" x14ac:dyDescent="0.2">
      <c r="A1227">
        <f ca="1">IF(ISNA(A$1), 0, OFFSET(data!$A$1, ROW()-1, A$1-1))</f>
        <v>0</v>
      </c>
      <c r="B1227">
        <f ca="1">IF(ISNA(B$1), 0, OFFSET(data!$A$1, ROW()-1, B$1-1))</f>
        <v>0</v>
      </c>
      <c r="C1227" s="5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0, OFFSET(data!$A$1, ROW()-1, AD$1-1))</f>
        <v>0</v>
      </c>
      <c r="AE1227">
        <f ca="1">IF(ISNA(AE$1), 0, OFFSET(data!$A$1, ROW()-1, AE$1-1))</f>
        <v>0</v>
      </c>
      <c r="AF1227" s="2">
        <f ca="1">AD1227/1000</f>
        <v>0</v>
      </c>
      <c r="AG1227">
        <f ca="1">U1227+W1227</f>
        <v>0</v>
      </c>
      <c r="AH1227">
        <f ca="1">AB1227+SUM(D1227:M1227,N1227:P1227)</f>
        <v>0</v>
      </c>
      <c r="AI1227">
        <f ca="1">AC1227+SUM(U1227:AA1227)</f>
        <v>0</v>
      </c>
    </row>
    <row r="1228" spans="1:35" hidden="1" x14ac:dyDescent="0.2">
      <c r="A1228">
        <f ca="1">IF(ISNA(A$1), 0, OFFSET(data!$A$1, ROW()-1, A$1-1))</f>
        <v>0</v>
      </c>
      <c r="B1228">
        <f ca="1">IF(ISNA(B$1), 0, OFFSET(data!$A$1, ROW()-1, B$1-1))</f>
        <v>0</v>
      </c>
      <c r="C1228" s="5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0, OFFSET(data!$A$1, ROW()-1, AD$1-1))</f>
        <v>0</v>
      </c>
      <c r="AE1228">
        <f ca="1">IF(ISNA(AE$1), 0, OFFSET(data!$A$1, ROW()-1, AE$1-1))</f>
        <v>0</v>
      </c>
      <c r="AF1228" s="2">
        <f ca="1">AD1228/1000</f>
        <v>0</v>
      </c>
      <c r="AG1228">
        <f ca="1">U1228+W1228</f>
        <v>0</v>
      </c>
      <c r="AH1228">
        <f ca="1">AB1228+SUM(D1228:M1228,N1228:P1228)</f>
        <v>0</v>
      </c>
      <c r="AI1228">
        <f ca="1">AC1228+SUM(U1228:AA1228)</f>
        <v>0</v>
      </c>
    </row>
    <row r="1229" spans="1:35" hidden="1" x14ac:dyDescent="0.2">
      <c r="A1229">
        <f ca="1">IF(ISNA(A$1), 0, OFFSET(data!$A$1, ROW()-1, A$1-1))</f>
        <v>0</v>
      </c>
      <c r="B1229">
        <f ca="1">IF(ISNA(B$1), 0, OFFSET(data!$A$1, ROW()-1, B$1-1))</f>
        <v>0</v>
      </c>
      <c r="C1229" s="5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0, OFFSET(data!$A$1, ROW()-1, AD$1-1))</f>
        <v>0</v>
      </c>
      <c r="AE1229">
        <f ca="1">IF(ISNA(AE$1), 0, OFFSET(data!$A$1, ROW()-1, AE$1-1))</f>
        <v>0</v>
      </c>
      <c r="AF1229" s="2">
        <f ca="1">AD1229/1000</f>
        <v>0</v>
      </c>
      <c r="AG1229">
        <f ca="1">U1229+W1229</f>
        <v>0</v>
      </c>
      <c r="AH1229">
        <f ca="1">AB1229+SUM(D1229:M1229,N1229:P1229)</f>
        <v>0</v>
      </c>
      <c r="AI1229">
        <f ca="1">AC1229+SUM(U1229:AA1229)</f>
        <v>0</v>
      </c>
    </row>
    <row r="1230" spans="1:35" hidden="1" x14ac:dyDescent="0.2">
      <c r="A1230">
        <f ca="1">IF(ISNA(A$1), 0, OFFSET(data!$A$1, ROW()-1, A$1-1))</f>
        <v>0</v>
      </c>
      <c r="B1230">
        <f ca="1">IF(ISNA(B$1), 0, OFFSET(data!$A$1, ROW()-1, B$1-1))</f>
        <v>0</v>
      </c>
      <c r="C1230" s="5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0, OFFSET(data!$A$1, ROW()-1, AD$1-1))</f>
        <v>0</v>
      </c>
      <c r="AE1230">
        <f ca="1">IF(ISNA(AE$1), 0, OFFSET(data!$A$1, ROW()-1, AE$1-1))</f>
        <v>0</v>
      </c>
      <c r="AF1230" s="2">
        <f ca="1">AD1230/1000</f>
        <v>0</v>
      </c>
      <c r="AG1230">
        <f ca="1">U1230+W1230</f>
        <v>0</v>
      </c>
      <c r="AH1230">
        <f ca="1">AB1230+SUM(D1230:M1230,N1230:P1230)</f>
        <v>0</v>
      </c>
      <c r="AI1230">
        <f ca="1">AC1230+SUM(U1230:AA1230)</f>
        <v>0</v>
      </c>
    </row>
    <row r="1231" spans="1:35" hidden="1" x14ac:dyDescent="0.2">
      <c r="A1231">
        <f ca="1">IF(ISNA(A$1), 0, OFFSET(data!$A$1, ROW()-1, A$1-1))</f>
        <v>0</v>
      </c>
      <c r="B1231">
        <f ca="1">IF(ISNA(B$1), 0, OFFSET(data!$A$1, ROW()-1, B$1-1))</f>
        <v>0</v>
      </c>
      <c r="C1231" s="5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0, OFFSET(data!$A$1, ROW()-1, AD$1-1))</f>
        <v>0</v>
      </c>
      <c r="AE1231">
        <f ca="1">IF(ISNA(AE$1), 0, OFFSET(data!$A$1, ROW()-1, AE$1-1))</f>
        <v>0</v>
      </c>
      <c r="AF1231" s="2">
        <f ca="1">AD1231/1000</f>
        <v>0</v>
      </c>
      <c r="AG1231">
        <f ca="1">U1231+W1231</f>
        <v>0</v>
      </c>
      <c r="AH1231">
        <f ca="1">AB1231+SUM(D1231:M1231,N1231:P1231)</f>
        <v>0</v>
      </c>
      <c r="AI1231">
        <f ca="1">AC1231+SUM(U1231:AA1231)</f>
        <v>0</v>
      </c>
    </row>
    <row r="1232" spans="1:35" hidden="1" x14ac:dyDescent="0.2">
      <c r="A1232">
        <f ca="1">IF(ISNA(A$1), 0, OFFSET(data!$A$1, ROW()-1, A$1-1))</f>
        <v>0</v>
      </c>
      <c r="B1232">
        <f ca="1">IF(ISNA(B$1), 0, OFFSET(data!$A$1, ROW()-1, B$1-1))</f>
        <v>0</v>
      </c>
      <c r="C1232" s="5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0, OFFSET(data!$A$1, ROW()-1, AD$1-1))</f>
        <v>0</v>
      </c>
      <c r="AE1232">
        <f ca="1">IF(ISNA(AE$1), 0, OFFSET(data!$A$1, ROW()-1, AE$1-1))</f>
        <v>0</v>
      </c>
      <c r="AF1232" s="2">
        <f ca="1">AD1232/1000</f>
        <v>0</v>
      </c>
      <c r="AG1232">
        <f ca="1">U1232+W1232</f>
        <v>0</v>
      </c>
      <c r="AH1232">
        <f ca="1">AB1232+SUM(D1232:M1232,N1232:P1232)</f>
        <v>0</v>
      </c>
      <c r="AI1232">
        <f ca="1">AC1232+SUM(U1232:AA1232)</f>
        <v>0</v>
      </c>
    </row>
    <row r="1233" spans="1:35" hidden="1" x14ac:dyDescent="0.2">
      <c r="A1233">
        <f ca="1">IF(ISNA(A$1), 0, OFFSET(data!$A$1, ROW()-1, A$1-1))</f>
        <v>0</v>
      </c>
      <c r="B1233">
        <f ca="1">IF(ISNA(B$1), 0, OFFSET(data!$A$1, ROW()-1, B$1-1))</f>
        <v>0</v>
      </c>
      <c r="C1233" s="5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0, OFFSET(data!$A$1, ROW()-1, AD$1-1))</f>
        <v>0</v>
      </c>
      <c r="AE1233">
        <f ca="1">IF(ISNA(AE$1), 0, OFFSET(data!$A$1, ROW()-1, AE$1-1))</f>
        <v>0</v>
      </c>
      <c r="AF1233" s="2">
        <f ca="1">AD1233/1000</f>
        <v>0</v>
      </c>
      <c r="AG1233">
        <f ca="1">U1233+W1233</f>
        <v>0</v>
      </c>
      <c r="AH1233">
        <f ca="1">AB1233+SUM(D1233:M1233,N1233:P1233)</f>
        <v>0</v>
      </c>
      <c r="AI1233">
        <f ca="1">AC1233+SUM(U1233:AA1233)</f>
        <v>0</v>
      </c>
    </row>
    <row r="1234" spans="1:35" hidden="1" x14ac:dyDescent="0.2">
      <c r="A1234">
        <f ca="1">IF(ISNA(A$1), 0, OFFSET(data!$A$1, ROW()-1, A$1-1))</f>
        <v>0</v>
      </c>
      <c r="B1234">
        <f ca="1">IF(ISNA(B$1), 0, OFFSET(data!$A$1, ROW()-1, B$1-1))</f>
        <v>0</v>
      </c>
      <c r="C1234" s="5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0, OFFSET(data!$A$1, ROW()-1, AD$1-1))</f>
        <v>0</v>
      </c>
      <c r="AE1234">
        <f ca="1">IF(ISNA(AE$1), 0, OFFSET(data!$A$1, ROW()-1, AE$1-1))</f>
        <v>0</v>
      </c>
      <c r="AF1234" s="2">
        <f ca="1">AD1234/1000</f>
        <v>0</v>
      </c>
      <c r="AG1234">
        <f ca="1">U1234+W1234</f>
        <v>0</v>
      </c>
      <c r="AH1234">
        <f ca="1">AB1234+SUM(D1234:M1234,N1234:P1234)</f>
        <v>0</v>
      </c>
      <c r="AI1234">
        <f ca="1">AC1234+SUM(U1234:AA1234)</f>
        <v>0</v>
      </c>
    </row>
    <row r="1235" spans="1:35" hidden="1" x14ac:dyDescent="0.2">
      <c r="A1235">
        <f ca="1">IF(ISNA(A$1), 0, OFFSET(data!$A$1, ROW()-1, A$1-1))</f>
        <v>0</v>
      </c>
      <c r="B1235">
        <f ca="1">IF(ISNA(B$1), 0, OFFSET(data!$A$1, ROW()-1, B$1-1))</f>
        <v>0</v>
      </c>
      <c r="C1235" s="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0, OFFSET(data!$A$1, ROW()-1, AD$1-1))</f>
        <v>0</v>
      </c>
      <c r="AE1235">
        <f ca="1">IF(ISNA(AE$1), 0, OFFSET(data!$A$1, ROW()-1, AE$1-1))</f>
        <v>0</v>
      </c>
      <c r="AF1235" s="2">
        <f ca="1">AD1235/1000</f>
        <v>0</v>
      </c>
      <c r="AG1235">
        <f ca="1">U1235+W1235</f>
        <v>0</v>
      </c>
      <c r="AH1235">
        <f ca="1">AB1235+SUM(D1235:M1235,N1235:P1235)</f>
        <v>0</v>
      </c>
      <c r="AI1235">
        <f ca="1">AC1235+SUM(U1235:AA1235)</f>
        <v>0</v>
      </c>
    </row>
    <row r="1236" spans="1:35" hidden="1" x14ac:dyDescent="0.2">
      <c r="A1236">
        <f ca="1">IF(ISNA(A$1), 0, OFFSET(data!$A$1, ROW()-1, A$1-1))</f>
        <v>0</v>
      </c>
      <c r="B1236">
        <f ca="1">IF(ISNA(B$1), 0, OFFSET(data!$A$1, ROW()-1, B$1-1))</f>
        <v>0</v>
      </c>
      <c r="C1236" s="5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0, OFFSET(data!$A$1, ROW()-1, AD$1-1))</f>
        <v>0</v>
      </c>
      <c r="AE1236">
        <f ca="1">IF(ISNA(AE$1), 0, OFFSET(data!$A$1, ROW()-1, AE$1-1))</f>
        <v>0</v>
      </c>
      <c r="AF1236" s="2">
        <f ca="1">AD1236/1000</f>
        <v>0</v>
      </c>
      <c r="AG1236">
        <f ca="1">U1236+W1236</f>
        <v>0</v>
      </c>
      <c r="AH1236">
        <f ca="1">AB1236+SUM(D1236:M1236,N1236:P1236)</f>
        <v>0</v>
      </c>
      <c r="AI1236">
        <f ca="1">AC1236+SUM(U1236:AA1236)</f>
        <v>0</v>
      </c>
    </row>
    <row r="1237" spans="1:35" hidden="1" x14ac:dyDescent="0.2">
      <c r="A1237">
        <f ca="1">IF(ISNA(A$1), 0, OFFSET(data!$A$1, ROW()-1, A$1-1))</f>
        <v>0</v>
      </c>
      <c r="B1237">
        <f ca="1">IF(ISNA(B$1), 0, OFFSET(data!$A$1, ROW()-1, B$1-1))</f>
        <v>0</v>
      </c>
      <c r="C1237" s="5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0, OFFSET(data!$A$1, ROW()-1, AD$1-1))</f>
        <v>0</v>
      </c>
      <c r="AE1237">
        <f ca="1">IF(ISNA(AE$1), 0, OFFSET(data!$A$1, ROW()-1, AE$1-1))</f>
        <v>0</v>
      </c>
      <c r="AF1237" s="2">
        <f ca="1">AD1237/1000</f>
        <v>0</v>
      </c>
      <c r="AG1237">
        <f ca="1">U1237+W1237</f>
        <v>0</v>
      </c>
      <c r="AH1237">
        <f ca="1">AB1237+SUM(D1237:M1237,N1237:P1237)</f>
        <v>0</v>
      </c>
      <c r="AI1237">
        <f ca="1">AC1237+SUM(U1237:AA1237)</f>
        <v>0</v>
      </c>
    </row>
    <row r="1238" spans="1:35" hidden="1" x14ac:dyDescent="0.2">
      <c r="A1238">
        <f ca="1">IF(ISNA(A$1), 0, OFFSET(data!$A$1, ROW()-1, A$1-1))</f>
        <v>0</v>
      </c>
      <c r="B1238">
        <f ca="1">IF(ISNA(B$1), 0, OFFSET(data!$A$1, ROW()-1, B$1-1))</f>
        <v>0</v>
      </c>
      <c r="C1238" s="5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0, OFFSET(data!$A$1, ROW()-1, AD$1-1))</f>
        <v>0</v>
      </c>
      <c r="AE1238">
        <f ca="1">IF(ISNA(AE$1), 0, OFFSET(data!$A$1, ROW()-1, AE$1-1))</f>
        <v>0</v>
      </c>
      <c r="AF1238" s="2">
        <f ca="1">AD1238/1000</f>
        <v>0</v>
      </c>
      <c r="AG1238">
        <f ca="1">U1238+W1238</f>
        <v>0</v>
      </c>
      <c r="AH1238">
        <f ca="1">AB1238+SUM(D1238:M1238,N1238:P1238)</f>
        <v>0</v>
      </c>
      <c r="AI1238">
        <f ca="1">AC1238+SUM(U1238:AA1238)</f>
        <v>0</v>
      </c>
    </row>
    <row r="1239" spans="1:35" hidden="1" x14ac:dyDescent="0.2">
      <c r="A1239">
        <f ca="1">IF(ISNA(A$1), 0, OFFSET(data!$A$1, ROW()-1, A$1-1))</f>
        <v>0</v>
      </c>
      <c r="B1239">
        <f ca="1">IF(ISNA(B$1), 0, OFFSET(data!$A$1, ROW()-1, B$1-1))</f>
        <v>0</v>
      </c>
      <c r="C1239" s="5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0, OFFSET(data!$A$1, ROW()-1, AD$1-1))</f>
        <v>0</v>
      </c>
      <c r="AE1239">
        <f ca="1">IF(ISNA(AE$1), 0, OFFSET(data!$A$1, ROW()-1, AE$1-1))</f>
        <v>0</v>
      </c>
      <c r="AF1239" s="2">
        <f ca="1">AD1239/1000</f>
        <v>0</v>
      </c>
      <c r="AG1239">
        <f ca="1">U1239+W1239</f>
        <v>0</v>
      </c>
      <c r="AH1239">
        <f ca="1">AB1239+SUM(D1239:M1239,N1239:P1239)</f>
        <v>0</v>
      </c>
      <c r="AI1239">
        <f ca="1">AC1239+SUM(U1239:AA1239)</f>
        <v>0</v>
      </c>
    </row>
    <row r="1240" spans="1:35" hidden="1" x14ac:dyDescent="0.2">
      <c r="A1240">
        <f ca="1">IF(ISNA(A$1), 0, OFFSET(data!$A$1, ROW()-1, A$1-1))</f>
        <v>0</v>
      </c>
      <c r="B1240">
        <f ca="1">IF(ISNA(B$1), 0, OFFSET(data!$A$1, ROW()-1, B$1-1))</f>
        <v>0</v>
      </c>
      <c r="C1240" s="5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0, OFFSET(data!$A$1, ROW()-1, AD$1-1))</f>
        <v>0</v>
      </c>
      <c r="AE1240">
        <f ca="1">IF(ISNA(AE$1), 0, OFFSET(data!$A$1, ROW()-1, AE$1-1))</f>
        <v>0</v>
      </c>
      <c r="AF1240" s="2">
        <f ca="1">AD1240/1000</f>
        <v>0</v>
      </c>
      <c r="AG1240">
        <f ca="1">U1240+W1240</f>
        <v>0</v>
      </c>
      <c r="AH1240">
        <f ca="1">AB1240+SUM(D1240:M1240,N1240:P1240)</f>
        <v>0</v>
      </c>
      <c r="AI1240">
        <f ca="1">AC1240+SUM(U1240:AA1240)</f>
        <v>0</v>
      </c>
    </row>
    <row r="1241" spans="1:35" hidden="1" x14ac:dyDescent="0.2">
      <c r="A1241">
        <f ca="1">IF(ISNA(A$1), 0, OFFSET(data!$A$1, ROW()-1, A$1-1))</f>
        <v>0</v>
      </c>
      <c r="B1241">
        <f ca="1">IF(ISNA(B$1), 0, OFFSET(data!$A$1, ROW()-1, B$1-1))</f>
        <v>0</v>
      </c>
      <c r="C1241" s="5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0, OFFSET(data!$A$1, ROW()-1, AD$1-1))</f>
        <v>0</v>
      </c>
      <c r="AE1241">
        <f ca="1">IF(ISNA(AE$1), 0, OFFSET(data!$A$1, ROW()-1, AE$1-1))</f>
        <v>0</v>
      </c>
      <c r="AF1241" s="2">
        <f ca="1">AD1241/1000</f>
        <v>0</v>
      </c>
      <c r="AG1241">
        <f ca="1">U1241+W1241</f>
        <v>0</v>
      </c>
      <c r="AH1241">
        <f ca="1">AB1241+SUM(D1241:M1241,N1241:P1241)</f>
        <v>0</v>
      </c>
      <c r="AI1241">
        <f ca="1">AC1241+SUM(U1241:AA1241)</f>
        <v>0</v>
      </c>
    </row>
    <row r="1242" spans="1:35" hidden="1" x14ac:dyDescent="0.2">
      <c r="A1242">
        <f ca="1">IF(ISNA(A$1), 0, OFFSET(data!$A$1, ROW()-1, A$1-1))</f>
        <v>0</v>
      </c>
      <c r="B1242">
        <f ca="1">IF(ISNA(B$1), 0, OFFSET(data!$A$1, ROW()-1, B$1-1))</f>
        <v>0</v>
      </c>
      <c r="C1242" s="5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0, OFFSET(data!$A$1, ROW()-1, AD$1-1))</f>
        <v>0</v>
      </c>
      <c r="AE1242">
        <f ca="1">IF(ISNA(AE$1), 0, OFFSET(data!$A$1, ROW()-1, AE$1-1))</f>
        <v>0</v>
      </c>
      <c r="AF1242" s="2">
        <f ca="1">AD1242/1000</f>
        <v>0</v>
      </c>
      <c r="AG1242">
        <f ca="1">U1242+W1242</f>
        <v>0</v>
      </c>
      <c r="AH1242">
        <f ca="1">AB1242+SUM(D1242:M1242,N1242:P1242)</f>
        <v>0</v>
      </c>
      <c r="AI1242">
        <f ca="1">AC1242+SUM(U1242:AA1242)</f>
        <v>0</v>
      </c>
    </row>
    <row r="1243" spans="1:35" hidden="1" x14ac:dyDescent="0.2">
      <c r="A1243">
        <f ca="1">IF(ISNA(A$1), 0, OFFSET(data!$A$1, ROW()-1, A$1-1))</f>
        <v>0</v>
      </c>
      <c r="B1243">
        <f ca="1">IF(ISNA(B$1), 0, OFFSET(data!$A$1, ROW()-1, B$1-1))</f>
        <v>0</v>
      </c>
      <c r="C1243" s="5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0, OFFSET(data!$A$1, ROW()-1, AD$1-1))</f>
        <v>0</v>
      </c>
      <c r="AE1243">
        <f ca="1">IF(ISNA(AE$1), 0, OFFSET(data!$A$1, ROW()-1, AE$1-1))</f>
        <v>0</v>
      </c>
      <c r="AF1243" s="2">
        <f ca="1">AD1243/1000</f>
        <v>0</v>
      </c>
      <c r="AG1243">
        <f ca="1">U1243+W1243</f>
        <v>0</v>
      </c>
      <c r="AH1243">
        <f ca="1">AB1243+SUM(D1243:M1243,N1243:P1243)</f>
        <v>0</v>
      </c>
      <c r="AI1243">
        <f ca="1">AC1243+SUM(U1243:AA1243)</f>
        <v>0</v>
      </c>
    </row>
    <row r="1244" spans="1:35" hidden="1" x14ac:dyDescent="0.2">
      <c r="A1244">
        <f ca="1">IF(ISNA(A$1), 0, OFFSET(data!$A$1, ROW()-1, A$1-1))</f>
        <v>0</v>
      </c>
      <c r="B1244">
        <f ca="1">IF(ISNA(B$1), 0, OFFSET(data!$A$1, ROW()-1, B$1-1))</f>
        <v>0</v>
      </c>
      <c r="C1244" s="5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0, OFFSET(data!$A$1, ROW()-1, AD$1-1))</f>
        <v>0</v>
      </c>
      <c r="AE1244">
        <f ca="1">IF(ISNA(AE$1), 0, OFFSET(data!$A$1, ROW()-1, AE$1-1))</f>
        <v>0</v>
      </c>
      <c r="AF1244" s="2">
        <f ca="1">AD1244/1000</f>
        <v>0</v>
      </c>
      <c r="AG1244">
        <f ca="1">U1244+W1244</f>
        <v>0</v>
      </c>
      <c r="AH1244">
        <f ca="1">AB1244+SUM(D1244:M1244,N1244:P1244)</f>
        <v>0</v>
      </c>
      <c r="AI1244">
        <f ca="1">AC1244+SUM(U1244:AA1244)</f>
        <v>0</v>
      </c>
    </row>
    <row r="1245" spans="1:35" hidden="1" x14ac:dyDescent="0.2">
      <c r="A1245">
        <f ca="1">IF(ISNA(A$1), 0, OFFSET(data!$A$1, ROW()-1, A$1-1))</f>
        <v>0</v>
      </c>
      <c r="B1245">
        <f ca="1">IF(ISNA(B$1), 0, OFFSET(data!$A$1, ROW()-1, B$1-1))</f>
        <v>0</v>
      </c>
      <c r="C1245" s="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0, OFFSET(data!$A$1, ROW()-1, AD$1-1))</f>
        <v>0</v>
      </c>
      <c r="AE1245">
        <f ca="1">IF(ISNA(AE$1), 0, OFFSET(data!$A$1, ROW()-1, AE$1-1))</f>
        <v>0</v>
      </c>
      <c r="AF1245" s="2">
        <f ca="1">AD1245/1000</f>
        <v>0</v>
      </c>
      <c r="AG1245">
        <f ca="1">U1245+W1245</f>
        <v>0</v>
      </c>
      <c r="AH1245">
        <f ca="1">AB1245+SUM(D1245:M1245,N1245:P1245)</f>
        <v>0</v>
      </c>
      <c r="AI1245">
        <f ca="1">AC1245+SUM(U1245:AA1245)</f>
        <v>0</v>
      </c>
    </row>
    <row r="1246" spans="1:35" hidden="1" x14ac:dyDescent="0.2">
      <c r="A1246">
        <f ca="1">IF(ISNA(A$1), 0, OFFSET(data!$A$1, ROW()-1, A$1-1))</f>
        <v>0</v>
      </c>
      <c r="B1246">
        <f ca="1">IF(ISNA(B$1), 0, OFFSET(data!$A$1, ROW()-1, B$1-1))</f>
        <v>0</v>
      </c>
      <c r="C1246" s="5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0, OFFSET(data!$A$1, ROW()-1, AD$1-1))</f>
        <v>0</v>
      </c>
      <c r="AE1246">
        <f ca="1">IF(ISNA(AE$1), 0, OFFSET(data!$A$1, ROW()-1, AE$1-1))</f>
        <v>0</v>
      </c>
      <c r="AF1246" s="2">
        <f ca="1">AD1246/1000</f>
        <v>0</v>
      </c>
      <c r="AG1246">
        <f ca="1">U1246+W1246</f>
        <v>0</v>
      </c>
      <c r="AH1246">
        <f ca="1">AB1246+SUM(D1246:M1246,N1246:P1246)</f>
        <v>0</v>
      </c>
      <c r="AI1246">
        <f ca="1">AC1246+SUM(U1246:AA1246)</f>
        <v>0</v>
      </c>
    </row>
    <row r="1247" spans="1:35" hidden="1" x14ac:dyDescent="0.2">
      <c r="A1247">
        <f ca="1">IF(ISNA(A$1), 0, OFFSET(data!$A$1, ROW()-1, A$1-1))</f>
        <v>0</v>
      </c>
      <c r="B1247">
        <f ca="1">IF(ISNA(B$1), 0, OFFSET(data!$A$1, ROW()-1, B$1-1))</f>
        <v>0</v>
      </c>
      <c r="C1247" s="5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0, OFFSET(data!$A$1, ROW()-1, AD$1-1))</f>
        <v>0</v>
      </c>
      <c r="AE1247">
        <f ca="1">IF(ISNA(AE$1), 0, OFFSET(data!$A$1, ROW()-1, AE$1-1))</f>
        <v>0</v>
      </c>
      <c r="AF1247" s="2">
        <f ca="1">AD1247/1000</f>
        <v>0</v>
      </c>
      <c r="AG1247">
        <f ca="1">U1247+W1247</f>
        <v>0</v>
      </c>
      <c r="AH1247">
        <f ca="1">AB1247+SUM(D1247:M1247,N1247:P1247)</f>
        <v>0</v>
      </c>
      <c r="AI1247">
        <f ca="1">AC1247+SUM(U1247:AA1247)</f>
        <v>0</v>
      </c>
    </row>
    <row r="1248" spans="1:35" hidden="1" x14ac:dyDescent="0.2">
      <c r="A1248">
        <f ca="1">IF(ISNA(A$1), 0, OFFSET(data!$A$1, ROW()-1, A$1-1))</f>
        <v>0</v>
      </c>
      <c r="B1248">
        <f ca="1">IF(ISNA(B$1), 0, OFFSET(data!$A$1, ROW()-1, B$1-1))</f>
        <v>0</v>
      </c>
      <c r="C1248" s="5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0, OFFSET(data!$A$1, ROW()-1, AD$1-1))</f>
        <v>0</v>
      </c>
      <c r="AE1248">
        <f ca="1">IF(ISNA(AE$1), 0, OFFSET(data!$A$1, ROW()-1, AE$1-1))</f>
        <v>0</v>
      </c>
      <c r="AF1248" s="2">
        <f ca="1">AD1248/1000</f>
        <v>0</v>
      </c>
      <c r="AG1248">
        <f ca="1">U1248+W1248</f>
        <v>0</v>
      </c>
      <c r="AH1248">
        <f ca="1">AB1248+SUM(D1248:M1248,N1248:P1248)</f>
        <v>0</v>
      </c>
      <c r="AI1248">
        <f ca="1">AC1248+SUM(U1248:AA1248)</f>
        <v>0</v>
      </c>
    </row>
    <row r="1249" spans="1:35" hidden="1" x14ac:dyDescent="0.2">
      <c r="A1249">
        <f ca="1">IF(ISNA(A$1), 0, OFFSET(data!$A$1, ROW()-1, A$1-1))</f>
        <v>0</v>
      </c>
      <c r="B1249">
        <f ca="1">IF(ISNA(B$1), 0, OFFSET(data!$A$1, ROW()-1, B$1-1))</f>
        <v>0</v>
      </c>
      <c r="C1249" s="5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0, OFFSET(data!$A$1, ROW()-1, AD$1-1))</f>
        <v>0</v>
      </c>
      <c r="AE1249">
        <f ca="1">IF(ISNA(AE$1), 0, OFFSET(data!$A$1, ROW()-1, AE$1-1))</f>
        <v>0</v>
      </c>
      <c r="AF1249" s="2">
        <f ca="1">AD1249/1000</f>
        <v>0</v>
      </c>
      <c r="AG1249">
        <f ca="1">U1249+W1249</f>
        <v>0</v>
      </c>
      <c r="AH1249">
        <f ca="1">AB1249+SUM(D1249:M1249,N1249:P1249)</f>
        <v>0</v>
      </c>
      <c r="AI1249">
        <f ca="1">AC1249+SUM(U1249:AA1249)</f>
        <v>0</v>
      </c>
    </row>
    <row r="1250" spans="1:35" hidden="1" x14ac:dyDescent="0.2">
      <c r="A1250">
        <f ca="1">IF(ISNA(A$1), 0, OFFSET(data!$A$1, ROW()-1, A$1-1))</f>
        <v>0</v>
      </c>
      <c r="B1250">
        <f ca="1">IF(ISNA(B$1), 0, OFFSET(data!$A$1, ROW()-1, B$1-1))</f>
        <v>0</v>
      </c>
      <c r="C1250" s="5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0, OFFSET(data!$A$1, ROW()-1, AD$1-1))</f>
        <v>0</v>
      </c>
      <c r="AE1250">
        <f ca="1">IF(ISNA(AE$1), 0, OFFSET(data!$A$1, ROW()-1, AE$1-1))</f>
        <v>0</v>
      </c>
      <c r="AF1250" s="2">
        <f ca="1">AD1250/1000</f>
        <v>0</v>
      </c>
      <c r="AG1250">
        <f ca="1">U1250+W1250</f>
        <v>0</v>
      </c>
      <c r="AH1250">
        <f ca="1">AB1250+SUM(D1250:M1250,N1250:P1250)</f>
        <v>0</v>
      </c>
      <c r="AI1250">
        <f ca="1">AC1250+SUM(U1250:AA1250)</f>
        <v>0</v>
      </c>
    </row>
    <row r="1251" spans="1:35" hidden="1" x14ac:dyDescent="0.2">
      <c r="A1251">
        <f ca="1">IF(ISNA(A$1), 0, OFFSET(data!$A$1, ROW()-1, A$1-1))</f>
        <v>0</v>
      </c>
      <c r="B1251">
        <f ca="1">IF(ISNA(B$1), 0, OFFSET(data!$A$1, ROW()-1, B$1-1))</f>
        <v>0</v>
      </c>
      <c r="C1251" s="5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0, OFFSET(data!$A$1, ROW()-1, AD$1-1))</f>
        <v>0</v>
      </c>
      <c r="AE1251">
        <f ca="1">IF(ISNA(AE$1), 0, OFFSET(data!$A$1, ROW()-1, AE$1-1))</f>
        <v>0</v>
      </c>
      <c r="AF1251" s="2">
        <f ca="1">AD1251/1000</f>
        <v>0</v>
      </c>
      <c r="AG1251">
        <f ca="1">U1251+W1251</f>
        <v>0</v>
      </c>
      <c r="AH1251">
        <f ca="1">AB1251+SUM(D1251:M1251,N1251:P1251)</f>
        <v>0</v>
      </c>
      <c r="AI1251">
        <f ca="1">AC1251+SUM(U1251:AA1251)</f>
        <v>0</v>
      </c>
    </row>
    <row r="1252" spans="1:35" hidden="1" x14ac:dyDescent="0.2">
      <c r="A1252">
        <f ca="1">IF(ISNA(A$1), 0, OFFSET(data!$A$1, ROW()-1, A$1-1))</f>
        <v>0</v>
      </c>
      <c r="B1252">
        <f ca="1">IF(ISNA(B$1), 0, OFFSET(data!$A$1, ROW()-1, B$1-1))</f>
        <v>0</v>
      </c>
      <c r="C1252" s="5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0, OFFSET(data!$A$1, ROW()-1, AD$1-1))</f>
        <v>0</v>
      </c>
      <c r="AE1252">
        <f ca="1">IF(ISNA(AE$1), 0, OFFSET(data!$A$1, ROW()-1, AE$1-1))</f>
        <v>0</v>
      </c>
      <c r="AF1252" s="2">
        <f ca="1">AD1252/1000</f>
        <v>0</v>
      </c>
      <c r="AG1252">
        <f ca="1">U1252+W1252</f>
        <v>0</v>
      </c>
      <c r="AH1252">
        <f ca="1">AB1252+SUM(D1252:M1252,N1252:P1252)</f>
        <v>0</v>
      </c>
      <c r="AI1252">
        <f ca="1">AC1252+SUM(U1252:AA1252)</f>
        <v>0</v>
      </c>
    </row>
    <row r="1253" spans="1:35" hidden="1" x14ac:dyDescent="0.2">
      <c r="A1253">
        <f ca="1">IF(ISNA(A$1), 0, OFFSET(data!$A$1, ROW()-1, A$1-1))</f>
        <v>0</v>
      </c>
      <c r="B1253">
        <f ca="1">IF(ISNA(B$1), 0, OFFSET(data!$A$1, ROW()-1, B$1-1))</f>
        <v>0</v>
      </c>
      <c r="C1253" s="5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0, OFFSET(data!$A$1, ROW()-1, AD$1-1))</f>
        <v>0</v>
      </c>
      <c r="AE1253">
        <f ca="1">IF(ISNA(AE$1), 0, OFFSET(data!$A$1, ROW()-1, AE$1-1))</f>
        <v>0</v>
      </c>
      <c r="AF1253" s="2">
        <f ca="1">AD1253/1000</f>
        <v>0</v>
      </c>
      <c r="AG1253">
        <f ca="1">U1253+W1253</f>
        <v>0</v>
      </c>
      <c r="AH1253">
        <f ca="1">AB1253+SUM(D1253:M1253,N1253:P1253)</f>
        <v>0</v>
      </c>
      <c r="AI1253">
        <f ca="1">AC1253+SUM(U1253:AA1253)</f>
        <v>0</v>
      </c>
    </row>
    <row r="1254" spans="1:35" hidden="1" x14ac:dyDescent="0.2">
      <c r="A1254">
        <f ca="1">IF(ISNA(A$1), 0, OFFSET(data!$A$1, ROW()-1, A$1-1))</f>
        <v>0</v>
      </c>
      <c r="B1254">
        <f ca="1">IF(ISNA(B$1), 0, OFFSET(data!$A$1, ROW()-1, B$1-1))</f>
        <v>0</v>
      </c>
      <c r="C1254" s="5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0, OFFSET(data!$A$1, ROW()-1, AD$1-1))</f>
        <v>0</v>
      </c>
      <c r="AE1254">
        <f ca="1">IF(ISNA(AE$1), 0, OFFSET(data!$A$1, ROW()-1, AE$1-1))</f>
        <v>0</v>
      </c>
      <c r="AF1254" s="2">
        <f ca="1">AD1254/1000</f>
        <v>0</v>
      </c>
      <c r="AG1254">
        <f ca="1">U1254+W1254</f>
        <v>0</v>
      </c>
      <c r="AH1254">
        <f ca="1">AB1254+SUM(D1254:M1254,N1254:P1254)</f>
        <v>0</v>
      </c>
      <c r="AI1254">
        <f ca="1">AC1254+SUM(U1254:AA1254)</f>
        <v>0</v>
      </c>
    </row>
    <row r="1255" spans="1:35" hidden="1" x14ac:dyDescent="0.2">
      <c r="A1255">
        <f ca="1">IF(ISNA(A$1), 0, OFFSET(data!$A$1, ROW()-1, A$1-1))</f>
        <v>0</v>
      </c>
      <c r="B1255">
        <f ca="1">IF(ISNA(B$1), 0, OFFSET(data!$A$1, ROW()-1, B$1-1))</f>
        <v>0</v>
      </c>
      <c r="C1255" s="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0, OFFSET(data!$A$1, ROW()-1, AD$1-1))</f>
        <v>0</v>
      </c>
      <c r="AE1255">
        <f ca="1">IF(ISNA(AE$1), 0, OFFSET(data!$A$1, ROW()-1, AE$1-1))</f>
        <v>0</v>
      </c>
      <c r="AF1255" s="2">
        <f ca="1">AD1255/1000</f>
        <v>0</v>
      </c>
      <c r="AG1255">
        <f ca="1">U1255+W1255</f>
        <v>0</v>
      </c>
      <c r="AH1255">
        <f ca="1">AB1255+SUM(D1255:M1255,N1255:P1255)</f>
        <v>0</v>
      </c>
      <c r="AI1255">
        <f ca="1">AC1255+SUM(U1255:AA1255)</f>
        <v>0</v>
      </c>
    </row>
    <row r="1256" spans="1:35" hidden="1" x14ac:dyDescent="0.2">
      <c r="A1256">
        <f ca="1">IF(ISNA(A$1), 0, OFFSET(data!$A$1, ROW()-1, A$1-1))</f>
        <v>0</v>
      </c>
      <c r="B1256">
        <f ca="1">IF(ISNA(B$1), 0, OFFSET(data!$A$1, ROW()-1, B$1-1))</f>
        <v>0</v>
      </c>
      <c r="C1256" s="5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0, OFFSET(data!$A$1, ROW()-1, AD$1-1))</f>
        <v>0</v>
      </c>
      <c r="AE1256">
        <f ca="1">IF(ISNA(AE$1), 0, OFFSET(data!$A$1, ROW()-1, AE$1-1))</f>
        <v>0</v>
      </c>
      <c r="AF1256" s="2">
        <f ca="1">AD1256/1000</f>
        <v>0</v>
      </c>
      <c r="AG1256">
        <f ca="1">U1256+W1256</f>
        <v>0</v>
      </c>
      <c r="AH1256">
        <f ca="1">AB1256+SUM(D1256:M1256,N1256:P1256)</f>
        <v>0</v>
      </c>
      <c r="AI1256">
        <f ca="1">AC1256+SUM(U1256:AA1256)</f>
        <v>0</v>
      </c>
    </row>
    <row r="1257" spans="1:35" hidden="1" x14ac:dyDescent="0.2">
      <c r="A1257">
        <f ca="1">IF(ISNA(A$1), 0, OFFSET(data!$A$1, ROW()-1, A$1-1))</f>
        <v>0</v>
      </c>
      <c r="B1257">
        <f ca="1">IF(ISNA(B$1), 0, OFFSET(data!$A$1, ROW()-1, B$1-1))</f>
        <v>0</v>
      </c>
      <c r="C1257" s="5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0, OFFSET(data!$A$1, ROW()-1, AD$1-1))</f>
        <v>0</v>
      </c>
      <c r="AE1257">
        <f ca="1">IF(ISNA(AE$1), 0, OFFSET(data!$A$1, ROW()-1, AE$1-1))</f>
        <v>0</v>
      </c>
      <c r="AF1257" s="2">
        <f ca="1">AD1257/1000</f>
        <v>0</v>
      </c>
      <c r="AG1257">
        <f ca="1">U1257+W1257</f>
        <v>0</v>
      </c>
      <c r="AH1257">
        <f ca="1">AB1257+SUM(D1257:M1257,N1257:P1257)</f>
        <v>0</v>
      </c>
      <c r="AI1257">
        <f ca="1">AC1257+SUM(U1257:AA1257)</f>
        <v>0</v>
      </c>
    </row>
    <row r="1258" spans="1:35" hidden="1" x14ac:dyDescent="0.2">
      <c r="A1258">
        <f ca="1">IF(ISNA(A$1), 0, OFFSET(data!$A$1, ROW()-1, A$1-1))</f>
        <v>0</v>
      </c>
      <c r="B1258">
        <f ca="1">IF(ISNA(B$1), 0, OFFSET(data!$A$1, ROW()-1, B$1-1))</f>
        <v>0</v>
      </c>
      <c r="C1258" s="5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0, OFFSET(data!$A$1, ROW()-1, AD$1-1))</f>
        <v>0</v>
      </c>
      <c r="AE1258">
        <f ca="1">IF(ISNA(AE$1), 0, OFFSET(data!$A$1, ROW()-1, AE$1-1))</f>
        <v>0</v>
      </c>
      <c r="AF1258" s="2">
        <f ca="1">AD1258/1000</f>
        <v>0</v>
      </c>
      <c r="AG1258">
        <f ca="1">U1258+W1258</f>
        <v>0</v>
      </c>
      <c r="AH1258">
        <f ca="1">AB1258+SUM(D1258:M1258,N1258:P1258)</f>
        <v>0</v>
      </c>
      <c r="AI1258">
        <f ca="1">AC1258+SUM(U1258:AA1258)</f>
        <v>0</v>
      </c>
    </row>
    <row r="1259" spans="1:35" hidden="1" x14ac:dyDescent="0.2">
      <c r="A1259">
        <f ca="1">IF(ISNA(A$1), 0, OFFSET(data!$A$1, ROW()-1, A$1-1))</f>
        <v>0</v>
      </c>
      <c r="B1259">
        <f ca="1">IF(ISNA(B$1), 0, OFFSET(data!$A$1, ROW()-1, B$1-1))</f>
        <v>0</v>
      </c>
      <c r="C1259" s="5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0, OFFSET(data!$A$1, ROW()-1, AD$1-1))</f>
        <v>0</v>
      </c>
      <c r="AE1259">
        <f ca="1">IF(ISNA(AE$1), 0, OFFSET(data!$A$1, ROW()-1, AE$1-1))</f>
        <v>0</v>
      </c>
      <c r="AF1259" s="2">
        <f ca="1">AD1259/1000</f>
        <v>0</v>
      </c>
      <c r="AG1259">
        <f ca="1">U1259+W1259</f>
        <v>0</v>
      </c>
      <c r="AH1259">
        <f ca="1">AB1259+SUM(D1259:M1259,N1259:P1259)</f>
        <v>0</v>
      </c>
      <c r="AI1259">
        <f ca="1">AC1259+SUM(U1259:AA1259)</f>
        <v>0</v>
      </c>
    </row>
    <row r="1260" spans="1:35" hidden="1" x14ac:dyDescent="0.2">
      <c r="A1260">
        <f ca="1">IF(ISNA(A$1), 0, OFFSET(data!$A$1, ROW()-1, A$1-1))</f>
        <v>0</v>
      </c>
      <c r="B1260">
        <f ca="1">IF(ISNA(B$1), 0, OFFSET(data!$A$1, ROW()-1, B$1-1))</f>
        <v>0</v>
      </c>
      <c r="C1260" s="5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0, OFFSET(data!$A$1, ROW()-1, AD$1-1))</f>
        <v>0</v>
      </c>
      <c r="AE1260">
        <f ca="1">IF(ISNA(AE$1), 0, OFFSET(data!$A$1, ROW()-1, AE$1-1))</f>
        <v>0</v>
      </c>
      <c r="AF1260" s="2">
        <f ca="1">AD1260/1000</f>
        <v>0</v>
      </c>
      <c r="AG1260">
        <f ca="1">U1260+W1260</f>
        <v>0</v>
      </c>
      <c r="AH1260">
        <f ca="1">AB1260+SUM(D1260:M1260,N1260:P1260)</f>
        <v>0</v>
      </c>
      <c r="AI1260">
        <f ca="1">AC1260+SUM(U1260:AA1260)</f>
        <v>0</v>
      </c>
    </row>
    <row r="1261" spans="1:35" hidden="1" x14ac:dyDescent="0.2">
      <c r="A1261">
        <f ca="1">IF(ISNA(A$1), 0, OFFSET(data!$A$1, ROW()-1, A$1-1))</f>
        <v>0</v>
      </c>
      <c r="B1261">
        <f ca="1">IF(ISNA(B$1), 0, OFFSET(data!$A$1, ROW()-1, B$1-1))</f>
        <v>0</v>
      </c>
      <c r="C1261" s="5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0, OFFSET(data!$A$1, ROW()-1, AD$1-1))</f>
        <v>0</v>
      </c>
      <c r="AE1261">
        <f ca="1">IF(ISNA(AE$1), 0, OFFSET(data!$A$1, ROW()-1, AE$1-1))</f>
        <v>0</v>
      </c>
      <c r="AF1261" s="2">
        <f ca="1">AD1261/1000</f>
        <v>0</v>
      </c>
      <c r="AG1261">
        <f ca="1">U1261+W1261</f>
        <v>0</v>
      </c>
      <c r="AH1261">
        <f ca="1">AB1261+SUM(D1261:M1261,N1261:P1261)</f>
        <v>0</v>
      </c>
      <c r="AI1261">
        <f ca="1">AC1261+SUM(U1261:AA1261)</f>
        <v>0</v>
      </c>
    </row>
    <row r="1262" spans="1:35" hidden="1" x14ac:dyDescent="0.2">
      <c r="A1262">
        <f ca="1">IF(ISNA(A$1), 0, OFFSET(data!$A$1, ROW()-1, A$1-1))</f>
        <v>0</v>
      </c>
      <c r="B1262">
        <f ca="1">IF(ISNA(B$1), 0, OFFSET(data!$A$1, ROW()-1, B$1-1))</f>
        <v>0</v>
      </c>
      <c r="C1262" s="5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0, OFFSET(data!$A$1, ROW()-1, AD$1-1))</f>
        <v>0</v>
      </c>
      <c r="AE1262">
        <f ca="1">IF(ISNA(AE$1), 0, OFFSET(data!$A$1, ROW()-1, AE$1-1))</f>
        <v>0</v>
      </c>
      <c r="AF1262" s="2">
        <f ca="1">AD1262/1000</f>
        <v>0</v>
      </c>
      <c r="AG1262">
        <f ca="1">U1262+W1262</f>
        <v>0</v>
      </c>
      <c r="AH1262">
        <f ca="1">AB1262+SUM(D1262:M1262,N1262:P1262)</f>
        <v>0</v>
      </c>
      <c r="AI1262">
        <f ca="1">AC1262+SUM(U1262:AA1262)</f>
        <v>0</v>
      </c>
    </row>
    <row r="1263" spans="1:35" hidden="1" x14ac:dyDescent="0.2">
      <c r="A1263">
        <f ca="1">IF(ISNA(A$1), 0, OFFSET(data!$A$1, ROW()-1, A$1-1))</f>
        <v>0</v>
      </c>
      <c r="B1263">
        <f ca="1">IF(ISNA(B$1), 0, OFFSET(data!$A$1, ROW()-1, B$1-1))</f>
        <v>0</v>
      </c>
      <c r="C1263" s="5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0, OFFSET(data!$A$1, ROW()-1, AD$1-1))</f>
        <v>0</v>
      </c>
      <c r="AE1263">
        <f ca="1">IF(ISNA(AE$1), 0, OFFSET(data!$A$1, ROW()-1, AE$1-1))</f>
        <v>0</v>
      </c>
      <c r="AF1263" s="2">
        <f ca="1">AD1263/1000</f>
        <v>0</v>
      </c>
      <c r="AG1263">
        <f ca="1">U1263+W1263</f>
        <v>0</v>
      </c>
      <c r="AH1263">
        <f ca="1">AB1263+SUM(D1263:M1263,N1263:P1263)</f>
        <v>0</v>
      </c>
      <c r="AI1263">
        <f ca="1">AC1263+SUM(U1263:AA1263)</f>
        <v>0</v>
      </c>
    </row>
    <row r="1264" spans="1:35" hidden="1" x14ac:dyDescent="0.2">
      <c r="A1264">
        <f ca="1">IF(ISNA(A$1), 0, OFFSET(data!$A$1, ROW()-1, A$1-1))</f>
        <v>0</v>
      </c>
      <c r="B1264">
        <f ca="1">IF(ISNA(B$1), 0, OFFSET(data!$A$1, ROW()-1, B$1-1))</f>
        <v>0</v>
      </c>
      <c r="C1264" s="5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0, OFFSET(data!$A$1, ROW()-1, AD$1-1))</f>
        <v>0</v>
      </c>
      <c r="AE1264">
        <f ca="1">IF(ISNA(AE$1), 0, OFFSET(data!$A$1, ROW()-1, AE$1-1))</f>
        <v>0</v>
      </c>
      <c r="AF1264" s="2">
        <f ca="1">AD1264/1000</f>
        <v>0</v>
      </c>
      <c r="AG1264">
        <f ca="1">U1264+W1264</f>
        <v>0</v>
      </c>
      <c r="AH1264">
        <f ca="1">AB1264+SUM(D1264:M1264,N1264:P1264)</f>
        <v>0</v>
      </c>
      <c r="AI1264">
        <f ca="1">AC1264+SUM(U1264:AA1264)</f>
        <v>0</v>
      </c>
    </row>
    <row r="1265" spans="1:35" hidden="1" x14ac:dyDescent="0.2">
      <c r="A1265">
        <f ca="1">IF(ISNA(A$1), 0, OFFSET(data!$A$1, ROW()-1, A$1-1))</f>
        <v>0</v>
      </c>
      <c r="B1265">
        <f ca="1">IF(ISNA(B$1), 0, OFFSET(data!$A$1, ROW()-1, B$1-1))</f>
        <v>0</v>
      </c>
      <c r="C1265" s="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0, OFFSET(data!$A$1, ROW()-1, AD$1-1))</f>
        <v>0</v>
      </c>
      <c r="AE1265">
        <f ca="1">IF(ISNA(AE$1), 0, OFFSET(data!$A$1, ROW()-1, AE$1-1))</f>
        <v>0</v>
      </c>
      <c r="AF1265" s="2">
        <f ca="1">AD1265/1000</f>
        <v>0</v>
      </c>
      <c r="AG1265">
        <f ca="1">U1265+W1265</f>
        <v>0</v>
      </c>
      <c r="AH1265">
        <f ca="1">AB1265+SUM(D1265:M1265,N1265:P1265)</f>
        <v>0</v>
      </c>
      <c r="AI1265">
        <f ca="1">AC1265+SUM(U1265:AA1265)</f>
        <v>0</v>
      </c>
    </row>
    <row r="1266" spans="1:35" hidden="1" x14ac:dyDescent="0.2">
      <c r="A1266">
        <f ca="1">IF(ISNA(A$1), 0, OFFSET(data!$A$1, ROW()-1, A$1-1))</f>
        <v>0</v>
      </c>
      <c r="B1266">
        <f ca="1">IF(ISNA(B$1), 0, OFFSET(data!$A$1, ROW()-1, B$1-1))</f>
        <v>0</v>
      </c>
      <c r="C1266" s="5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0, OFFSET(data!$A$1, ROW()-1, AD$1-1))</f>
        <v>0</v>
      </c>
      <c r="AE1266">
        <f ca="1">IF(ISNA(AE$1), 0, OFFSET(data!$A$1, ROW()-1, AE$1-1))</f>
        <v>0</v>
      </c>
      <c r="AF1266" s="2">
        <f ca="1">AD1266/1000</f>
        <v>0</v>
      </c>
      <c r="AG1266">
        <f ca="1">U1266+W1266</f>
        <v>0</v>
      </c>
      <c r="AH1266">
        <f ca="1">AB1266+SUM(D1266:M1266,N1266:P1266)</f>
        <v>0</v>
      </c>
      <c r="AI1266">
        <f ca="1">AC1266+SUM(U1266:AA1266)</f>
        <v>0</v>
      </c>
    </row>
    <row r="1267" spans="1:35" hidden="1" x14ac:dyDescent="0.2">
      <c r="A1267">
        <f ca="1">IF(ISNA(A$1), 0, OFFSET(data!$A$1, ROW()-1, A$1-1))</f>
        <v>0</v>
      </c>
      <c r="B1267">
        <f ca="1">IF(ISNA(B$1), 0, OFFSET(data!$A$1, ROW()-1, B$1-1))</f>
        <v>0</v>
      </c>
      <c r="C1267" s="5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0, OFFSET(data!$A$1, ROW()-1, AD$1-1))</f>
        <v>0</v>
      </c>
      <c r="AE1267">
        <f ca="1">IF(ISNA(AE$1), 0, OFFSET(data!$A$1, ROW()-1, AE$1-1))</f>
        <v>0</v>
      </c>
      <c r="AF1267" s="2">
        <f ca="1">AD1267/1000</f>
        <v>0</v>
      </c>
      <c r="AG1267">
        <f ca="1">U1267+W1267</f>
        <v>0</v>
      </c>
      <c r="AH1267">
        <f ca="1">AB1267+SUM(D1267:M1267,N1267:P1267)</f>
        <v>0</v>
      </c>
      <c r="AI1267">
        <f ca="1">AC1267+SUM(U1267:AA1267)</f>
        <v>0</v>
      </c>
    </row>
    <row r="1268" spans="1:35" hidden="1" x14ac:dyDescent="0.2">
      <c r="A1268">
        <f ca="1">IF(ISNA(A$1), 0, OFFSET(data!$A$1, ROW()-1, A$1-1))</f>
        <v>0</v>
      </c>
      <c r="B1268">
        <f ca="1">IF(ISNA(B$1), 0, OFFSET(data!$A$1, ROW()-1, B$1-1))</f>
        <v>0</v>
      </c>
      <c r="C1268" s="5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0, OFFSET(data!$A$1, ROW()-1, AD$1-1))</f>
        <v>0</v>
      </c>
      <c r="AE1268">
        <f ca="1">IF(ISNA(AE$1), 0, OFFSET(data!$A$1, ROW()-1, AE$1-1))</f>
        <v>0</v>
      </c>
      <c r="AF1268" s="2">
        <f ca="1">AD1268/1000</f>
        <v>0</v>
      </c>
      <c r="AG1268">
        <f ca="1">U1268+W1268</f>
        <v>0</v>
      </c>
      <c r="AH1268">
        <f ca="1">AB1268+SUM(D1268:M1268,N1268:P1268)</f>
        <v>0</v>
      </c>
      <c r="AI1268">
        <f ca="1">AC1268+SUM(U1268:AA1268)</f>
        <v>0</v>
      </c>
    </row>
    <row r="1269" spans="1:35" hidden="1" x14ac:dyDescent="0.2">
      <c r="A1269">
        <f ca="1">IF(ISNA(A$1), 0, OFFSET(data!$A$1, ROW()-1, A$1-1))</f>
        <v>0</v>
      </c>
      <c r="B1269">
        <f ca="1">IF(ISNA(B$1), 0, OFFSET(data!$A$1, ROW()-1, B$1-1))</f>
        <v>0</v>
      </c>
      <c r="C1269" s="5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0, OFFSET(data!$A$1, ROW()-1, AD$1-1))</f>
        <v>0</v>
      </c>
      <c r="AE1269">
        <f ca="1">IF(ISNA(AE$1), 0, OFFSET(data!$A$1, ROW()-1, AE$1-1))</f>
        <v>0</v>
      </c>
      <c r="AF1269" s="2">
        <f ca="1">AD1269/1000</f>
        <v>0</v>
      </c>
      <c r="AG1269">
        <f ca="1">U1269+W1269</f>
        <v>0</v>
      </c>
      <c r="AH1269">
        <f ca="1">AB1269+SUM(D1269:M1269,N1269:P1269)</f>
        <v>0</v>
      </c>
      <c r="AI1269">
        <f ca="1">AC1269+SUM(U1269:AA1269)</f>
        <v>0</v>
      </c>
    </row>
    <row r="1270" spans="1:35" hidden="1" x14ac:dyDescent="0.2">
      <c r="A1270">
        <f ca="1">IF(ISNA(A$1), 0, OFFSET(data!$A$1, ROW()-1, A$1-1))</f>
        <v>0</v>
      </c>
      <c r="B1270">
        <f ca="1">IF(ISNA(B$1), 0, OFFSET(data!$A$1, ROW()-1, B$1-1))</f>
        <v>0</v>
      </c>
      <c r="C1270" s="5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0, OFFSET(data!$A$1, ROW()-1, AD$1-1))</f>
        <v>0</v>
      </c>
      <c r="AE1270">
        <f ca="1">IF(ISNA(AE$1), 0, OFFSET(data!$A$1, ROW()-1, AE$1-1))</f>
        <v>0</v>
      </c>
      <c r="AF1270" s="2">
        <f ca="1">AD1270/1000</f>
        <v>0</v>
      </c>
      <c r="AG1270">
        <f ca="1">U1270+W1270</f>
        <v>0</v>
      </c>
      <c r="AH1270">
        <f ca="1">AB1270+SUM(D1270:M1270,N1270:P1270)</f>
        <v>0</v>
      </c>
      <c r="AI1270">
        <f ca="1">AC1270+SUM(U1270:AA1270)</f>
        <v>0</v>
      </c>
    </row>
    <row r="1271" spans="1:35" hidden="1" x14ac:dyDescent="0.2">
      <c r="A1271">
        <f ca="1">IF(ISNA(A$1), 0, OFFSET(data!$A$1, ROW()-1, A$1-1))</f>
        <v>0</v>
      </c>
      <c r="B1271">
        <f ca="1">IF(ISNA(B$1), 0, OFFSET(data!$A$1, ROW()-1, B$1-1))</f>
        <v>0</v>
      </c>
      <c r="C1271" s="5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0, OFFSET(data!$A$1, ROW()-1, AD$1-1))</f>
        <v>0</v>
      </c>
      <c r="AE1271">
        <f ca="1">IF(ISNA(AE$1), 0, OFFSET(data!$A$1, ROW()-1, AE$1-1))</f>
        <v>0</v>
      </c>
      <c r="AF1271" s="2">
        <f ca="1">AD1271/1000</f>
        <v>0</v>
      </c>
      <c r="AG1271">
        <f ca="1">U1271+W1271</f>
        <v>0</v>
      </c>
      <c r="AH1271">
        <f ca="1">AB1271+SUM(D1271:M1271,N1271:P1271)</f>
        <v>0</v>
      </c>
      <c r="AI1271">
        <f ca="1">AC1271+SUM(U1271:AA1271)</f>
        <v>0</v>
      </c>
    </row>
    <row r="1272" spans="1:35" hidden="1" x14ac:dyDescent="0.2">
      <c r="A1272">
        <f ca="1">IF(ISNA(A$1), 0, OFFSET(data!$A$1, ROW()-1, A$1-1))</f>
        <v>0</v>
      </c>
      <c r="B1272">
        <f ca="1">IF(ISNA(B$1), 0, OFFSET(data!$A$1, ROW()-1, B$1-1))</f>
        <v>0</v>
      </c>
      <c r="C1272" s="5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0, OFFSET(data!$A$1, ROW()-1, AD$1-1))</f>
        <v>0</v>
      </c>
      <c r="AE1272">
        <f ca="1">IF(ISNA(AE$1), 0, OFFSET(data!$A$1, ROW()-1, AE$1-1))</f>
        <v>0</v>
      </c>
      <c r="AF1272" s="2">
        <f ca="1">AD1272/1000</f>
        <v>0</v>
      </c>
      <c r="AG1272">
        <f ca="1">U1272+W1272</f>
        <v>0</v>
      </c>
      <c r="AH1272">
        <f ca="1">AB1272+SUM(D1272:M1272,N1272:P1272)</f>
        <v>0</v>
      </c>
      <c r="AI1272">
        <f ca="1">AC1272+SUM(U1272:AA1272)</f>
        <v>0</v>
      </c>
    </row>
    <row r="1273" spans="1:35" hidden="1" x14ac:dyDescent="0.2">
      <c r="A1273">
        <f ca="1">IF(ISNA(A$1), 0, OFFSET(data!$A$1, ROW()-1, A$1-1))</f>
        <v>0</v>
      </c>
      <c r="B1273">
        <f ca="1">IF(ISNA(B$1), 0, OFFSET(data!$A$1, ROW()-1, B$1-1))</f>
        <v>0</v>
      </c>
      <c r="C1273" s="5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0, OFFSET(data!$A$1, ROW()-1, AD$1-1))</f>
        <v>0</v>
      </c>
      <c r="AE1273">
        <f ca="1">IF(ISNA(AE$1), 0, OFFSET(data!$A$1, ROW()-1, AE$1-1))</f>
        <v>0</v>
      </c>
      <c r="AF1273" s="2">
        <f ca="1">AD1273/1000</f>
        <v>0</v>
      </c>
      <c r="AG1273">
        <f ca="1">U1273+W1273</f>
        <v>0</v>
      </c>
      <c r="AH1273">
        <f ca="1">AB1273+SUM(D1273:M1273,N1273:P1273)</f>
        <v>0</v>
      </c>
      <c r="AI1273">
        <f ca="1">AC1273+SUM(U1273:AA1273)</f>
        <v>0</v>
      </c>
    </row>
    <row r="1274" spans="1:35" hidden="1" x14ac:dyDescent="0.2">
      <c r="A1274">
        <f ca="1">IF(ISNA(A$1), 0, OFFSET(data!$A$1, ROW()-1, A$1-1))</f>
        <v>0</v>
      </c>
      <c r="B1274">
        <f ca="1">IF(ISNA(B$1), 0, OFFSET(data!$A$1, ROW()-1, B$1-1))</f>
        <v>0</v>
      </c>
      <c r="C1274" s="5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0, OFFSET(data!$A$1, ROW()-1, AD$1-1))</f>
        <v>0</v>
      </c>
      <c r="AE1274">
        <f ca="1">IF(ISNA(AE$1), 0, OFFSET(data!$A$1, ROW()-1, AE$1-1))</f>
        <v>0</v>
      </c>
      <c r="AF1274" s="2">
        <f ca="1">AD1274/1000</f>
        <v>0</v>
      </c>
      <c r="AG1274">
        <f ca="1">U1274+W1274</f>
        <v>0</v>
      </c>
      <c r="AH1274">
        <f ca="1">AB1274+SUM(D1274:M1274,N1274:P1274)</f>
        <v>0</v>
      </c>
      <c r="AI1274">
        <f ca="1">AC1274+SUM(U1274:AA1274)</f>
        <v>0</v>
      </c>
    </row>
    <row r="1275" spans="1:35" hidden="1" x14ac:dyDescent="0.2">
      <c r="A1275">
        <f ca="1">IF(ISNA(A$1), 0, OFFSET(data!$A$1, ROW()-1, A$1-1))</f>
        <v>0</v>
      </c>
      <c r="B1275">
        <f ca="1">IF(ISNA(B$1), 0, OFFSET(data!$A$1, ROW()-1, B$1-1))</f>
        <v>0</v>
      </c>
      <c r="C1275" s="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0, OFFSET(data!$A$1, ROW()-1, AD$1-1))</f>
        <v>0</v>
      </c>
      <c r="AE1275">
        <f ca="1">IF(ISNA(AE$1), 0, OFFSET(data!$A$1, ROW()-1, AE$1-1))</f>
        <v>0</v>
      </c>
      <c r="AF1275" s="2">
        <f ca="1">AD1275/1000</f>
        <v>0</v>
      </c>
      <c r="AG1275">
        <f ca="1">U1275+W1275</f>
        <v>0</v>
      </c>
      <c r="AH1275">
        <f ca="1">AB1275+SUM(D1275:M1275,N1275:P1275)</f>
        <v>0</v>
      </c>
      <c r="AI1275">
        <f ca="1">AC1275+SUM(U1275:AA1275)</f>
        <v>0</v>
      </c>
    </row>
    <row r="1276" spans="1:35" hidden="1" x14ac:dyDescent="0.2">
      <c r="A1276">
        <f ca="1">IF(ISNA(A$1), 0, OFFSET(data!$A$1, ROW()-1, A$1-1))</f>
        <v>0</v>
      </c>
      <c r="B1276">
        <f ca="1">IF(ISNA(B$1), 0, OFFSET(data!$A$1, ROW()-1, B$1-1))</f>
        <v>0</v>
      </c>
      <c r="C1276" s="5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0, OFFSET(data!$A$1, ROW()-1, AD$1-1))</f>
        <v>0</v>
      </c>
      <c r="AE1276">
        <f ca="1">IF(ISNA(AE$1), 0, OFFSET(data!$A$1, ROW()-1, AE$1-1))</f>
        <v>0</v>
      </c>
      <c r="AF1276" s="2">
        <f ca="1">AD1276/1000</f>
        <v>0</v>
      </c>
      <c r="AG1276">
        <f ca="1">U1276+W1276</f>
        <v>0</v>
      </c>
      <c r="AH1276">
        <f ca="1">AB1276+SUM(D1276:M1276,N1276:P1276)</f>
        <v>0</v>
      </c>
      <c r="AI1276">
        <f ca="1">AC1276+SUM(U1276:AA1276)</f>
        <v>0</v>
      </c>
    </row>
    <row r="1277" spans="1:35" hidden="1" x14ac:dyDescent="0.2">
      <c r="A1277">
        <f ca="1">IF(ISNA(A$1), 0, OFFSET(data!$A$1, ROW()-1, A$1-1))</f>
        <v>0</v>
      </c>
      <c r="B1277">
        <f ca="1">IF(ISNA(B$1), 0, OFFSET(data!$A$1, ROW()-1, B$1-1))</f>
        <v>0</v>
      </c>
      <c r="C1277" s="5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0, OFFSET(data!$A$1, ROW()-1, AD$1-1))</f>
        <v>0</v>
      </c>
      <c r="AE1277">
        <f ca="1">IF(ISNA(AE$1), 0, OFFSET(data!$A$1, ROW()-1, AE$1-1))</f>
        <v>0</v>
      </c>
      <c r="AF1277" s="2">
        <f ca="1">AD1277/1000</f>
        <v>0</v>
      </c>
      <c r="AG1277">
        <f ca="1">U1277+W1277</f>
        <v>0</v>
      </c>
      <c r="AH1277">
        <f ca="1">AB1277+SUM(D1277:M1277,N1277:P1277)</f>
        <v>0</v>
      </c>
      <c r="AI1277">
        <f ca="1">AC1277+SUM(U1277:AA1277)</f>
        <v>0</v>
      </c>
    </row>
    <row r="1278" spans="1:35" hidden="1" x14ac:dyDescent="0.2">
      <c r="A1278">
        <f ca="1">IF(ISNA(A$1), 0, OFFSET(data!$A$1, ROW()-1, A$1-1))</f>
        <v>0</v>
      </c>
      <c r="B1278">
        <f ca="1">IF(ISNA(B$1), 0, OFFSET(data!$A$1, ROW()-1, B$1-1))</f>
        <v>0</v>
      </c>
      <c r="C1278" s="5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0, OFFSET(data!$A$1, ROW()-1, AD$1-1))</f>
        <v>0</v>
      </c>
      <c r="AE1278">
        <f ca="1">IF(ISNA(AE$1), 0, OFFSET(data!$A$1, ROW()-1, AE$1-1))</f>
        <v>0</v>
      </c>
      <c r="AF1278" s="2">
        <f ca="1">AD1278/1000</f>
        <v>0</v>
      </c>
      <c r="AG1278">
        <f ca="1">U1278+W1278</f>
        <v>0</v>
      </c>
      <c r="AH1278">
        <f ca="1">AB1278+SUM(D1278:M1278,N1278:P1278)</f>
        <v>0</v>
      </c>
      <c r="AI1278">
        <f ca="1">AC1278+SUM(U1278:AA1278)</f>
        <v>0</v>
      </c>
    </row>
    <row r="1279" spans="1:35" hidden="1" x14ac:dyDescent="0.2">
      <c r="A1279">
        <f ca="1">IF(ISNA(A$1), 0, OFFSET(data!$A$1, ROW()-1, A$1-1))</f>
        <v>0</v>
      </c>
      <c r="B1279">
        <f ca="1">IF(ISNA(B$1), 0, OFFSET(data!$A$1, ROW()-1, B$1-1))</f>
        <v>0</v>
      </c>
      <c r="C1279" s="5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0, OFFSET(data!$A$1, ROW()-1, AD$1-1))</f>
        <v>0</v>
      </c>
      <c r="AE1279">
        <f ca="1">IF(ISNA(AE$1), 0, OFFSET(data!$A$1, ROW()-1, AE$1-1))</f>
        <v>0</v>
      </c>
      <c r="AF1279" s="2">
        <f ca="1">AD1279/1000</f>
        <v>0</v>
      </c>
      <c r="AG1279">
        <f ca="1">U1279+W1279</f>
        <v>0</v>
      </c>
      <c r="AH1279">
        <f ca="1">AB1279+SUM(D1279:M1279,N1279:P1279)</f>
        <v>0</v>
      </c>
      <c r="AI1279">
        <f ca="1">AC1279+SUM(U1279:AA1279)</f>
        <v>0</v>
      </c>
    </row>
    <row r="1280" spans="1:35" hidden="1" x14ac:dyDescent="0.2">
      <c r="A1280">
        <f ca="1">IF(ISNA(A$1), 0, OFFSET(data!$A$1, ROW()-1, A$1-1))</f>
        <v>0</v>
      </c>
      <c r="B1280">
        <f ca="1">IF(ISNA(B$1), 0, OFFSET(data!$A$1, ROW()-1, B$1-1))</f>
        <v>0</v>
      </c>
      <c r="C1280" s="5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0, OFFSET(data!$A$1, ROW()-1, AD$1-1))</f>
        <v>0</v>
      </c>
      <c r="AE1280">
        <f ca="1">IF(ISNA(AE$1), 0, OFFSET(data!$A$1, ROW()-1, AE$1-1))</f>
        <v>0</v>
      </c>
      <c r="AF1280" s="2">
        <f ca="1">AD1280/1000</f>
        <v>0</v>
      </c>
      <c r="AG1280">
        <f ca="1">U1280+W1280</f>
        <v>0</v>
      </c>
      <c r="AH1280">
        <f ca="1">AB1280+SUM(D1280:M1280,N1280:P1280)</f>
        <v>0</v>
      </c>
      <c r="AI1280">
        <f ca="1">AC1280+SUM(U1280:AA1280)</f>
        <v>0</v>
      </c>
    </row>
    <row r="1281" spans="1:35" hidden="1" x14ac:dyDescent="0.2">
      <c r="A1281">
        <f ca="1">IF(ISNA(A$1), 0, OFFSET(data!$A$1, ROW()-1, A$1-1))</f>
        <v>0</v>
      </c>
      <c r="B1281">
        <f ca="1">IF(ISNA(B$1), 0, OFFSET(data!$A$1, ROW()-1, B$1-1))</f>
        <v>0</v>
      </c>
      <c r="C1281" s="5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0, OFFSET(data!$A$1, ROW()-1, AD$1-1))</f>
        <v>0</v>
      </c>
      <c r="AE1281">
        <f ca="1">IF(ISNA(AE$1), 0, OFFSET(data!$A$1, ROW()-1, AE$1-1))</f>
        <v>0</v>
      </c>
      <c r="AF1281" s="2">
        <f ca="1">AD1281/1000</f>
        <v>0</v>
      </c>
      <c r="AG1281">
        <f ca="1">U1281+W1281</f>
        <v>0</v>
      </c>
      <c r="AH1281">
        <f ca="1">AB1281+SUM(D1281:M1281,N1281:P1281)</f>
        <v>0</v>
      </c>
      <c r="AI1281">
        <f ca="1">AC1281+SUM(U1281:AA1281)</f>
        <v>0</v>
      </c>
    </row>
    <row r="1282" spans="1:35" hidden="1" x14ac:dyDescent="0.2">
      <c r="A1282">
        <f ca="1">IF(ISNA(A$1), 0, OFFSET(data!$A$1, ROW()-1, A$1-1))</f>
        <v>0</v>
      </c>
      <c r="B1282">
        <f ca="1">IF(ISNA(B$1), 0, OFFSET(data!$A$1, ROW()-1, B$1-1))</f>
        <v>0</v>
      </c>
      <c r="C1282" s="5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0, OFFSET(data!$A$1, ROW()-1, AD$1-1))</f>
        <v>0</v>
      </c>
      <c r="AE1282">
        <f ca="1">IF(ISNA(AE$1), 0, OFFSET(data!$A$1, ROW()-1, AE$1-1))</f>
        <v>0</v>
      </c>
      <c r="AF1282" s="2">
        <f ca="1">AD1282/1000</f>
        <v>0</v>
      </c>
      <c r="AG1282">
        <f ca="1">U1282+W1282</f>
        <v>0</v>
      </c>
      <c r="AH1282">
        <f ca="1">AB1282+SUM(D1282:M1282,N1282:P1282)</f>
        <v>0</v>
      </c>
      <c r="AI1282">
        <f ca="1">AC1282+SUM(U1282:AA1282)</f>
        <v>0</v>
      </c>
    </row>
    <row r="1283" spans="1:35" hidden="1" x14ac:dyDescent="0.2">
      <c r="A1283">
        <f ca="1">IF(ISNA(A$1), 0, OFFSET(data!$A$1, ROW()-1, A$1-1))</f>
        <v>0</v>
      </c>
      <c r="B1283">
        <f ca="1">IF(ISNA(B$1), 0, OFFSET(data!$A$1, ROW()-1, B$1-1))</f>
        <v>0</v>
      </c>
      <c r="C1283" s="5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0, OFFSET(data!$A$1, ROW()-1, AD$1-1))</f>
        <v>0</v>
      </c>
      <c r="AE1283">
        <f ca="1">IF(ISNA(AE$1), 0, OFFSET(data!$A$1, ROW()-1, AE$1-1))</f>
        <v>0</v>
      </c>
      <c r="AF1283" s="2">
        <f ca="1">AD1283/1000</f>
        <v>0</v>
      </c>
      <c r="AG1283">
        <f ca="1">U1283+W1283</f>
        <v>0</v>
      </c>
      <c r="AH1283">
        <f ca="1">AB1283+SUM(D1283:M1283,N1283:P1283)</f>
        <v>0</v>
      </c>
      <c r="AI1283">
        <f ca="1">AC1283+SUM(U1283:AA1283)</f>
        <v>0</v>
      </c>
    </row>
    <row r="1284" spans="1:35" hidden="1" x14ac:dyDescent="0.2">
      <c r="A1284">
        <f ca="1">IF(ISNA(A$1), 0, OFFSET(data!$A$1, ROW()-1, A$1-1))</f>
        <v>0</v>
      </c>
      <c r="B1284">
        <f ca="1">IF(ISNA(B$1), 0, OFFSET(data!$A$1, ROW()-1, B$1-1))</f>
        <v>0</v>
      </c>
      <c r="C1284" s="5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0, OFFSET(data!$A$1, ROW()-1, AD$1-1))</f>
        <v>0</v>
      </c>
      <c r="AE1284">
        <f ca="1">IF(ISNA(AE$1), 0, OFFSET(data!$A$1, ROW()-1, AE$1-1))</f>
        <v>0</v>
      </c>
      <c r="AF1284" s="2">
        <f ca="1">AD1284/1000</f>
        <v>0</v>
      </c>
      <c r="AG1284">
        <f ca="1">U1284+W1284</f>
        <v>0</v>
      </c>
      <c r="AH1284">
        <f ca="1">AB1284+SUM(D1284:M1284,N1284:P1284)</f>
        <v>0</v>
      </c>
      <c r="AI1284">
        <f ca="1">AC1284+SUM(U1284:AA1284)</f>
        <v>0</v>
      </c>
    </row>
    <row r="1285" spans="1:35" hidden="1" x14ac:dyDescent="0.2">
      <c r="A1285">
        <f ca="1">IF(ISNA(A$1), 0, OFFSET(data!$A$1, ROW()-1, A$1-1))</f>
        <v>0</v>
      </c>
      <c r="B1285">
        <f ca="1">IF(ISNA(B$1), 0, OFFSET(data!$A$1, ROW()-1, B$1-1))</f>
        <v>0</v>
      </c>
      <c r="C1285" s="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0, OFFSET(data!$A$1, ROW()-1, AD$1-1))</f>
        <v>0</v>
      </c>
      <c r="AE1285">
        <f ca="1">IF(ISNA(AE$1), 0, OFFSET(data!$A$1, ROW()-1, AE$1-1))</f>
        <v>0</v>
      </c>
      <c r="AF1285" s="2">
        <f ca="1">AD1285/1000</f>
        <v>0</v>
      </c>
      <c r="AG1285">
        <f ca="1">U1285+W1285</f>
        <v>0</v>
      </c>
      <c r="AH1285">
        <f ca="1">AB1285+SUM(D1285:M1285,N1285:P1285)</f>
        <v>0</v>
      </c>
      <c r="AI1285">
        <f ca="1">AC1285+SUM(U1285:AA1285)</f>
        <v>0</v>
      </c>
    </row>
    <row r="1286" spans="1:35" hidden="1" x14ac:dyDescent="0.2">
      <c r="A1286">
        <f ca="1">IF(ISNA(A$1), 0, OFFSET(data!$A$1, ROW()-1, A$1-1))</f>
        <v>0</v>
      </c>
      <c r="B1286">
        <f ca="1">IF(ISNA(B$1), 0, OFFSET(data!$A$1, ROW()-1, B$1-1))</f>
        <v>0</v>
      </c>
      <c r="C1286" s="5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0, OFFSET(data!$A$1, ROW()-1, AD$1-1))</f>
        <v>0</v>
      </c>
      <c r="AE1286">
        <f ca="1">IF(ISNA(AE$1), 0, OFFSET(data!$A$1, ROW()-1, AE$1-1))</f>
        <v>0</v>
      </c>
      <c r="AF1286" s="2">
        <f ca="1">AD1286/1000</f>
        <v>0</v>
      </c>
      <c r="AG1286">
        <f ca="1">U1286+W1286</f>
        <v>0</v>
      </c>
      <c r="AH1286">
        <f ca="1">AB1286+SUM(D1286:M1286,N1286:P1286)</f>
        <v>0</v>
      </c>
      <c r="AI1286">
        <f ca="1">AC1286+SUM(U1286:AA1286)</f>
        <v>0</v>
      </c>
    </row>
    <row r="1287" spans="1:35" hidden="1" x14ac:dyDescent="0.2">
      <c r="A1287">
        <f ca="1">IF(ISNA(A$1), 0, OFFSET(data!$A$1, ROW()-1, A$1-1))</f>
        <v>0</v>
      </c>
      <c r="B1287">
        <f ca="1">IF(ISNA(B$1), 0, OFFSET(data!$A$1, ROW()-1, B$1-1))</f>
        <v>0</v>
      </c>
      <c r="C1287" s="5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0, OFFSET(data!$A$1, ROW()-1, AD$1-1))</f>
        <v>0</v>
      </c>
      <c r="AE1287">
        <f ca="1">IF(ISNA(AE$1), 0, OFFSET(data!$A$1, ROW()-1, AE$1-1))</f>
        <v>0</v>
      </c>
      <c r="AF1287" s="2">
        <f ca="1">AD1287/1000</f>
        <v>0</v>
      </c>
      <c r="AG1287">
        <f ca="1">U1287+W1287</f>
        <v>0</v>
      </c>
      <c r="AH1287">
        <f ca="1">AB1287+SUM(D1287:M1287,N1287:P1287)</f>
        <v>0</v>
      </c>
      <c r="AI1287">
        <f ca="1">AC1287+SUM(U1287:AA1287)</f>
        <v>0</v>
      </c>
    </row>
    <row r="1288" spans="1:35" hidden="1" x14ac:dyDescent="0.2">
      <c r="A1288">
        <f ca="1">IF(ISNA(A$1), 0, OFFSET(data!$A$1, ROW()-1, A$1-1))</f>
        <v>0</v>
      </c>
      <c r="B1288">
        <f ca="1">IF(ISNA(B$1), 0, OFFSET(data!$A$1, ROW()-1, B$1-1))</f>
        <v>0</v>
      </c>
      <c r="C1288" s="5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0, OFFSET(data!$A$1, ROW()-1, AD$1-1))</f>
        <v>0</v>
      </c>
      <c r="AE1288">
        <f ca="1">IF(ISNA(AE$1), 0, OFFSET(data!$A$1, ROW()-1, AE$1-1))</f>
        <v>0</v>
      </c>
      <c r="AF1288" s="2">
        <f ca="1">AD1288/1000</f>
        <v>0</v>
      </c>
      <c r="AG1288">
        <f ca="1">U1288+W1288</f>
        <v>0</v>
      </c>
      <c r="AH1288">
        <f ca="1">AB1288+SUM(D1288:M1288,N1288:P1288)</f>
        <v>0</v>
      </c>
      <c r="AI1288">
        <f ca="1">AC1288+SUM(U1288:AA1288)</f>
        <v>0</v>
      </c>
    </row>
    <row r="1289" spans="1:35" hidden="1" x14ac:dyDescent="0.2">
      <c r="A1289">
        <f ca="1">IF(ISNA(A$1), 0, OFFSET(data!$A$1, ROW()-1, A$1-1))</f>
        <v>0</v>
      </c>
      <c r="B1289">
        <f ca="1">IF(ISNA(B$1), 0, OFFSET(data!$A$1, ROW()-1, B$1-1))</f>
        <v>0</v>
      </c>
      <c r="C1289" s="5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0, OFFSET(data!$A$1, ROW()-1, AD$1-1))</f>
        <v>0</v>
      </c>
      <c r="AE1289">
        <f ca="1">IF(ISNA(AE$1), 0, OFFSET(data!$A$1, ROW()-1, AE$1-1))</f>
        <v>0</v>
      </c>
      <c r="AF1289" s="2">
        <f ca="1">AD1289/1000</f>
        <v>0</v>
      </c>
      <c r="AG1289">
        <f ca="1">U1289+W1289</f>
        <v>0</v>
      </c>
      <c r="AH1289">
        <f ca="1">AB1289+SUM(D1289:M1289,N1289:P1289)</f>
        <v>0</v>
      </c>
      <c r="AI1289">
        <f ca="1">AC1289+SUM(U1289:AA1289)</f>
        <v>0</v>
      </c>
    </row>
    <row r="1290" spans="1:35" hidden="1" x14ac:dyDescent="0.2">
      <c r="A1290">
        <f ca="1">IF(ISNA(A$1), 0, OFFSET(data!$A$1, ROW()-1, A$1-1))</f>
        <v>0</v>
      </c>
      <c r="B1290">
        <f ca="1">IF(ISNA(B$1), 0, OFFSET(data!$A$1, ROW()-1, B$1-1))</f>
        <v>0</v>
      </c>
      <c r="C1290" s="5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0, OFFSET(data!$A$1, ROW()-1, AD$1-1))</f>
        <v>0</v>
      </c>
      <c r="AE1290">
        <f ca="1">IF(ISNA(AE$1), 0, OFFSET(data!$A$1, ROW()-1, AE$1-1))</f>
        <v>0</v>
      </c>
      <c r="AF1290" s="2">
        <f ca="1">AD1290/1000</f>
        <v>0</v>
      </c>
      <c r="AG1290">
        <f ca="1">U1290+W1290</f>
        <v>0</v>
      </c>
      <c r="AH1290">
        <f ca="1">AB1290+SUM(D1290:M1290,N1290:P1290)</f>
        <v>0</v>
      </c>
      <c r="AI1290">
        <f ca="1">AC1290+SUM(U1290:AA1290)</f>
        <v>0</v>
      </c>
    </row>
    <row r="1291" spans="1:35" hidden="1" x14ac:dyDescent="0.2">
      <c r="A1291">
        <f ca="1">IF(ISNA(A$1), 0, OFFSET(data!$A$1, ROW()-1, A$1-1))</f>
        <v>0</v>
      </c>
      <c r="B1291">
        <f ca="1">IF(ISNA(B$1), 0, OFFSET(data!$A$1, ROW()-1, B$1-1))</f>
        <v>0</v>
      </c>
      <c r="C1291" s="5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0, OFFSET(data!$A$1, ROW()-1, AD$1-1))</f>
        <v>0</v>
      </c>
      <c r="AE1291">
        <f ca="1">IF(ISNA(AE$1), 0, OFFSET(data!$A$1, ROW()-1, AE$1-1))</f>
        <v>0</v>
      </c>
      <c r="AF1291" s="2">
        <f ca="1">AD1291/1000</f>
        <v>0</v>
      </c>
      <c r="AG1291">
        <f ca="1">U1291+W1291</f>
        <v>0</v>
      </c>
      <c r="AH1291">
        <f ca="1">AB1291+SUM(D1291:M1291,N1291:P1291)</f>
        <v>0</v>
      </c>
      <c r="AI1291">
        <f ca="1">AC1291+SUM(U1291:AA1291)</f>
        <v>0</v>
      </c>
    </row>
    <row r="1292" spans="1:35" hidden="1" x14ac:dyDescent="0.2">
      <c r="A1292">
        <f ca="1">IF(ISNA(A$1), 0, OFFSET(data!$A$1, ROW()-1, A$1-1))</f>
        <v>0</v>
      </c>
      <c r="B1292">
        <f ca="1">IF(ISNA(B$1), 0, OFFSET(data!$A$1, ROW()-1, B$1-1))</f>
        <v>0</v>
      </c>
      <c r="C1292" s="5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0, OFFSET(data!$A$1, ROW()-1, AD$1-1))</f>
        <v>0</v>
      </c>
      <c r="AE1292">
        <f ca="1">IF(ISNA(AE$1), 0, OFFSET(data!$A$1, ROW()-1, AE$1-1))</f>
        <v>0</v>
      </c>
      <c r="AF1292" s="2">
        <f ca="1">AD1292/1000</f>
        <v>0</v>
      </c>
      <c r="AG1292">
        <f ca="1">U1292+W1292</f>
        <v>0</v>
      </c>
      <c r="AH1292">
        <f ca="1">AB1292+SUM(D1292:M1292,N1292:P1292)</f>
        <v>0</v>
      </c>
      <c r="AI1292">
        <f ca="1">AC1292+SUM(U1292:AA1292)</f>
        <v>0</v>
      </c>
    </row>
    <row r="1293" spans="1:35" hidden="1" x14ac:dyDescent="0.2">
      <c r="A1293">
        <f ca="1">IF(ISNA(A$1), 0, OFFSET(data!$A$1, ROW()-1, A$1-1))</f>
        <v>0</v>
      </c>
      <c r="B1293">
        <f ca="1">IF(ISNA(B$1), 0, OFFSET(data!$A$1, ROW()-1, B$1-1))</f>
        <v>0</v>
      </c>
      <c r="C1293" s="5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0, OFFSET(data!$A$1, ROW()-1, AD$1-1))</f>
        <v>0</v>
      </c>
      <c r="AE1293">
        <f ca="1">IF(ISNA(AE$1), 0, OFFSET(data!$A$1, ROW()-1, AE$1-1))</f>
        <v>0</v>
      </c>
      <c r="AF1293" s="2">
        <f ca="1">AD1293/1000</f>
        <v>0</v>
      </c>
      <c r="AG1293">
        <f ca="1">U1293+W1293</f>
        <v>0</v>
      </c>
      <c r="AH1293">
        <f ca="1">AB1293+SUM(D1293:M1293,N1293:P1293)</f>
        <v>0</v>
      </c>
      <c r="AI1293">
        <f ca="1">AC1293+SUM(U1293:AA1293)</f>
        <v>0</v>
      </c>
    </row>
    <row r="1294" spans="1:35" hidden="1" x14ac:dyDescent="0.2">
      <c r="A1294">
        <f ca="1">IF(ISNA(A$1), 0, OFFSET(data!$A$1, ROW()-1, A$1-1))</f>
        <v>0</v>
      </c>
      <c r="B1294">
        <f ca="1">IF(ISNA(B$1), 0, OFFSET(data!$A$1, ROW()-1, B$1-1))</f>
        <v>0</v>
      </c>
      <c r="C1294" s="5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0, OFFSET(data!$A$1, ROW()-1, AD$1-1))</f>
        <v>0</v>
      </c>
      <c r="AE1294">
        <f ca="1">IF(ISNA(AE$1), 0, OFFSET(data!$A$1, ROW()-1, AE$1-1))</f>
        <v>0</v>
      </c>
      <c r="AF1294" s="2">
        <f ca="1">AD1294/1000</f>
        <v>0</v>
      </c>
      <c r="AG1294">
        <f ca="1">U1294+W1294</f>
        <v>0</v>
      </c>
      <c r="AH1294">
        <f ca="1">AB1294+SUM(D1294:M1294,N1294:P1294)</f>
        <v>0</v>
      </c>
      <c r="AI1294">
        <f ca="1">AC1294+SUM(U1294:AA1294)</f>
        <v>0</v>
      </c>
    </row>
    <row r="1295" spans="1:35" hidden="1" x14ac:dyDescent="0.2">
      <c r="A1295">
        <f ca="1">IF(ISNA(A$1), 0, OFFSET(data!$A$1, ROW()-1, A$1-1))</f>
        <v>0</v>
      </c>
      <c r="B1295">
        <f ca="1">IF(ISNA(B$1), 0, OFFSET(data!$A$1, ROW()-1, B$1-1))</f>
        <v>0</v>
      </c>
      <c r="C1295" s="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0, OFFSET(data!$A$1, ROW()-1, AD$1-1))</f>
        <v>0</v>
      </c>
      <c r="AE1295">
        <f ca="1">IF(ISNA(AE$1), 0, OFFSET(data!$A$1, ROW()-1, AE$1-1))</f>
        <v>0</v>
      </c>
      <c r="AF1295" s="2">
        <f ca="1">AD1295/1000</f>
        <v>0</v>
      </c>
      <c r="AG1295">
        <f ca="1">U1295+W1295</f>
        <v>0</v>
      </c>
      <c r="AH1295">
        <f ca="1">AB1295+SUM(D1295:M1295,N1295:P1295)</f>
        <v>0</v>
      </c>
      <c r="AI1295">
        <f ca="1">AC1295+SUM(U1295:AA1295)</f>
        <v>0</v>
      </c>
    </row>
    <row r="1296" spans="1:35" hidden="1" x14ac:dyDescent="0.2">
      <c r="A1296">
        <f ca="1">IF(ISNA(A$1), 0, OFFSET(data!$A$1, ROW()-1, A$1-1))</f>
        <v>0</v>
      </c>
      <c r="B1296">
        <f ca="1">IF(ISNA(B$1), 0, OFFSET(data!$A$1, ROW()-1, B$1-1))</f>
        <v>0</v>
      </c>
      <c r="C1296" s="5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0, OFFSET(data!$A$1, ROW()-1, AD$1-1))</f>
        <v>0</v>
      </c>
      <c r="AE1296">
        <f ca="1">IF(ISNA(AE$1), 0, OFFSET(data!$A$1, ROW()-1, AE$1-1))</f>
        <v>0</v>
      </c>
      <c r="AF1296" s="2">
        <f ca="1">AD1296/1000</f>
        <v>0</v>
      </c>
      <c r="AG1296">
        <f ca="1">U1296+W1296</f>
        <v>0</v>
      </c>
      <c r="AH1296">
        <f ca="1">AB1296+SUM(D1296:M1296,N1296:P1296)</f>
        <v>0</v>
      </c>
      <c r="AI1296">
        <f ca="1">AC1296+SUM(U1296:AA1296)</f>
        <v>0</v>
      </c>
    </row>
    <row r="1297" spans="1:35" hidden="1" x14ac:dyDescent="0.2">
      <c r="A1297">
        <f ca="1">IF(ISNA(A$1), 0, OFFSET(data!$A$1, ROW()-1, A$1-1))</f>
        <v>0</v>
      </c>
      <c r="B1297">
        <f ca="1">IF(ISNA(B$1), 0, OFFSET(data!$A$1, ROW()-1, B$1-1))</f>
        <v>0</v>
      </c>
      <c r="C1297" s="5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0, OFFSET(data!$A$1, ROW()-1, AD$1-1))</f>
        <v>0</v>
      </c>
      <c r="AE1297">
        <f ca="1">IF(ISNA(AE$1), 0, OFFSET(data!$A$1, ROW()-1, AE$1-1))</f>
        <v>0</v>
      </c>
      <c r="AF1297" s="2">
        <f ca="1">AD1297/1000</f>
        <v>0</v>
      </c>
      <c r="AG1297">
        <f ca="1">U1297+W1297</f>
        <v>0</v>
      </c>
      <c r="AH1297">
        <f ca="1">AB1297+SUM(D1297:M1297,N1297:P1297)</f>
        <v>0</v>
      </c>
      <c r="AI1297">
        <f ca="1">AC1297+SUM(U1297:AA1297)</f>
        <v>0</v>
      </c>
    </row>
    <row r="1298" spans="1:35" hidden="1" x14ac:dyDescent="0.2">
      <c r="A1298">
        <f ca="1">IF(ISNA(A$1), 0, OFFSET(data!$A$1, ROW()-1, A$1-1))</f>
        <v>0</v>
      </c>
      <c r="B1298">
        <f ca="1">IF(ISNA(B$1), 0, OFFSET(data!$A$1, ROW()-1, B$1-1))</f>
        <v>0</v>
      </c>
      <c r="C1298" s="5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0, OFFSET(data!$A$1, ROW()-1, AD$1-1))</f>
        <v>0</v>
      </c>
      <c r="AE1298">
        <f ca="1">IF(ISNA(AE$1), 0, OFFSET(data!$A$1, ROW()-1, AE$1-1))</f>
        <v>0</v>
      </c>
      <c r="AF1298" s="2">
        <f ca="1">AD1298/1000</f>
        <v>0</v>
      </c>
      <c r="AG1298">
        <f ca="1">U1298+W1298</f>
        <v>0</v>
      </c>
      <c r="AH1298">
        <f ca="1">AB1298+SUM(D1298:M1298,N1298:P1298)</f>
        <v>0</v>
      </c>
      <c r="AI1298">
        <f ca="1">AC1298+SUM(U1298:AA1298)</f>
        <v>0</v>
      </c>
    </row>
    <row r="1299" spans="1:35" hidden="1" x14ac:dyDescent="0.2">
      <c r="A1299">
        <f ca="1">IF(ISNA(A$1), 0, OFFSET(data!$A$1, ROW()-1, A$1-1))</f>
        <v>0</v>
      </c>
      <c r="B1299">
        <f ca="1">IF(ISNA(B$1), 0, OFFSET(data!$A$1, ROW()-1, B$1-1))</f>
        <v>0</v>
      </c>
      <c r="C1299" s="5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0, OFFSET(data!$A$1, ROW()-1, AD$1-1))</f>
        <v>0</v>
      </c>
      <c r="AE1299">
        <f ca="1">IF(ISNA(AE$1), 0, OFFSET(data!$A$1, ROW()-1, AE$1-1))</f>
        <v>0</v>
      </c>
      <c r="AF1299" s="2">
        <f ca="1">AD1299/1000</f>
        <v>0</v>
      </c>
      <c r="AG1299">
        <f ca="1">U1299+W1299</f>
        <v>0</v>
      </c>
      <c r="AH1299">
        <f ca="1">AB1299+SUM(D1299:M1299,N1299:P1299)</f>
        <v>0</v>
      </c>
      <c r="AI1299">
        <f ca="1">AC1299+SUM(U1299:AA1299)</f>
        <v>0</v>
      </c>
    </row>
    <row r="1300" spans="1:35" hidden="1" x14ac:dyDescent="0.2">
      <c r="A1300">
        <f ca="1">IF(ISNA(A$1), 0, OFFSET(data!$A$1, ROW()-1, A$1-1))</f>
        <v>0</v>
      </c>
      <c r="B1300">
        <f ca="1">IF(ISNA(B$1), 0, OFFSET(data!$A$1, ROW()-1, B$1-1))</f>
        <v>0</v>
      </c>
      <c r="C1300" s="5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0, OFFSET(data!$A$1, ROW()-1, AD$1-1))</f>
        <v>0</v>
      </c>
      <c r="AE1300">
        <f ca="1">IF(ISNA(AE$1), 0, OFFSET(data!$A$1, ROW()-1, AE$1-1))</f>
        <v>0</v>
      </c>
      <c r="AF1300" s="2">
        <f ca="1">AD1300/1000</f>
        <v>0</v>
      </c>
      <c r="AG1300">
        <f ca="1">U1300+W1300</f>
        <v>0</v>
      </c>
      <c r="AH1300">
        <f ca="1">AB1300+SUM(D1300:M1300,N1300:P1300)</f>
        <v>0</v>
      </c>
      <c r="AI1300">
        <f ca="1">AC1300+SUM(U1300:AA1300)</f>
        <v>0</v>
      </c>
    </row>
    <row r="1301" spans="1:35" hidden="1" x14ac:dyDescent="0.2">
      <c r="A1301">
        <f ca="1">IF(ISNA(A$1), 0, OFFSET(data!$A$1, ROW()-1, A$1-1))</f>
        <v>0</v>
      </c>
      <c r="B1301">
        <f ca="1">IF(ISNA(B$1), 0, OFFSET(data!$A$1, ROW()-1, B$1-1))</f>
        <v>0</v>
      </c>
      <c r="C1301" s="5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0, OFFSET(data!$A$1, ROW()-1, AD$1-1))</f>
        <v>0</v>
      </c>
      <c r="AE1301">
        <f ca="1">IF(ISNA(AE$1), 0, OFFSET(data!$A$1, ROW()-1, AE$1-1))</f>
        <v>0</v>
      </c>
      <c r="AF1301" s="2">
        <f ca="1">AD1301/1000</f>
        <v>0</v>
      </c>
      <c r="AG1301">
        <f ca="1">U1301+W1301</f>
        <v>0</v>
      </c>
      <c r="AH1301">
        <f ca="1">AB1301+SUM(D1301:M1301,N1301:P1301)</f>
        <v>0</v>
      </c>
      <c r="AI1301">
        <f ca="1">AC1301+SUM(U1301:AA1301)</f>
        <v>0</v>
      </c>
    </row>
    <row r="1302" spans="1:35" hidden="1" x14ac:dyDescent="0.2">
      <c r="A1302">
        <f ca="1">IF(ISNA(A$1), 0, OFFSET(data!$A$1, ROW()-1, A$1-1))</f>
        <v>0</v>
      </c>
      <c r="B1302">
        <f ca="1">IF(ISNA(B$1), 0, OFFSET(data!$A$1, ROW()-1, B$1-1))</f>
        <v>0</v>
      </c>
      <c r="C1302" s="5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0, OFFSET(data!$A$1, ROW()-1, AD$1-1))</f>
        <v>0</v>
      </c>
      <c r="AE1302">
        <f ca="1">IF(ISNA(AE$1), 0, OFFSET(data!$A$1, ROW()-1, AE$1-1))</f>
        <v>0</v>
      </c>
      <c r="AF1302" s="2">
        <f ca="1">AD1302/1000</f>
        <v>0</v>
      </c>
      <c r="AG1302">
        <f ca="1">U1302+W1302</f>
        <v>0</v>
      </c>
      <c r="AH1302">
        <f ca="1">AB1302+SUM(D1302:M1302,N1302:P1302)</f>
        <v>0</v>
      </c>
      <c r="AI1302">
        <f ca="1">AC1302+SUM(U1302:AA1302)</f>
        <v>0</v>
      </c>
    </row>
    <row r="1303" spans="1:35" hidden="1" x14ac:dyDescent="0.2">
      <c r="A1303">
        <f ca="1">IF(ISNA(A$1), 0, OFFSET(data!$A$1, ROW()-1, A$1-1))</f>
        <v>0</v>
      </c>
      <c r="B1303">
        <f ca="1">IF(ISNA(B$1), 0, OFFSET(data!$A$1, ROW()-1, B$1-1))</f>
        <v>0</v>
      </c>
      <c r="C1303" s="5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0, OFFSET(data!$A$1, ROW()-1, AD$1-1))</f>
        <v>0</v>
      </c>
      <c r="AE1303">
        <f ca="1">IF(ISNA(AE$1), 0, OFFSET(data!$A$1, ROW()-1, AE$1-1))</f>
        <v>0</v>
      </c>
      <c r="AF1303" s="2">
        <f ca="1">AD1303/1000</f>
        <v>0</v>
      </c>
      <c r="AG1303">
        <f ca="1">U1303+W1303</f>
        <v>0</v>
      </c>
      <c r="AH1303">
        <f ca="1">AB1303+SUM(D1303:M1303,N1303:P1303)</f>
        <v>0</v>
      </c>
      <c r="AI1303">
        <f ca="1">AC1303+SUM(U1303:AA1303)</f>
        <v>0</v>
      </c>
    </row>
    <row r="1304" spans="1:35" hidden="1" x14ac:dyDescent="0.2">
      <c r="A1304">
        <f ca="1">IF(ISNA(A$1), 0, OFFSET(data!$A$1, ROW()-1, A$1-1))</f>
        <v>0</v>
      </c>
      <c r="B1304">
        <f ca="1">IF(ISNA(B$1), 0, OFFSET(data!$A$1, ROW()-1, B$1-1))</f>
        <v>0</v>
      </c>
      <c r="C1304" s="5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0, OFFSET(data!$A$1, ROW()-1, AD$1-1))</f>
        <v>0</v>
      </c>
      <c r="AE1304">
        <f ca="1">IF(ISNA(AE$1), 0, OFFSET(data!$A$1, ROW()-1, AE$1-1))</f>
        <v>0</v>
      </c>
      <c r="AF1304" s="2">
        <f ca="1">AD1304/1000</f>
        <v>0</v>
      </c>
      <c r="AG1304">
        <f ca="1">U1304+W1304</f>
        <v>0</v>
      </c>
      <c r="AH1304">
        <f ca="1">AB1304+SUM(D1304:M1304,N1304:P1304)</f>
        <v>0</v>
      </c>
      <c r="AI1304">
        <f ca="1">AC1304+SUM(U1304:AA1304)</f>
        <v>0</v>
      </c>
    </row>
    <row r="1305" spans="1:35" hidden="1" x14ac:dyDescent="0.2">
      <c r="A1305">
        <f ca="1">IF(ISNA(A$1), 0, OFFSET(data!$A$1, ROW()-1, A$1-1))</f>
        <v>0</v>
      </c>
      <c r="B1305">
        <f ca="1">IF(ISNA(B$1), 0, OFFSET(data!$A$1, ROW()-1, B$1-1))</f>
        <v>0</v>
      </c>
      <c r="C1305" s="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0, OFFSET(data!$A$1, ROW()-1, AD$1-1))</f>
        <v>0</v>
      </c>
      <c r="AE1305">
        <f ca="1">IF(ISNA(AE$1), 0, OFFSET(data!$A$1, ROW()-1, AE$1-1))</f>
        <v>0</v>
      </c>
      <c r="AF1305" s="2">
        <f ca="1">AD1305/1000</f>
        <v>0</v>
      </c>
      <c r="AG1305">
        <f ca="1">U1305+W1305</f>
        <v>0</v>
      </c>
      <c r="AH1305">
        <f ca="1">AB1305+SUM(D1305:M1305,N1305:P1305)</f>
        <v>0</v>
      </c>
      <c r="AI1305">
        <f ca="1">AC1305+SUM(U1305:AA1305)</f>
        <v>0</v>
      </c>
    </row>
    <row r="1306" spans="1:35" hidden="1" x14ac:dyDescent="0.2">
      <c r="A1306">
        <f ca="1">IF(ISNA(A$1), 0, OFFSET(data!$A$1, ROW()-1, A$1-1))</f>
        <v>0</v>
      </c>
      <c r="B1306">
        <f ca="1">IF(ISNA(B$1), 0, OFFSET(data!$A$1, ROW()-1, B$1-1))</f>
        <v>0</v>
      </c>
      <c r="C1306" s="5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0, OFFSET(data!$A$1, ROW()-1, AD$1-1))</f>
        <v>0</v>
      </c>
      <c r="AE1306">
        <f ca="1">IF(ISNA(AE$1), 0, OFFSET(data!$A$1, ROW()-1, AE$1-1))</f>
        <v>0</v>
      </c>
      <c r="AF1306" s="2">
        <f ca="1">AD1306/1000</f>
        <v>0</v>
      </c>
      <c r="AG1306">
        <f ca="1">U1306+W1306</f>
        <v>0</v>
      </c>
      <c r="AH1306">
        <f ca="1">AB1306+SUM(D1306:M1306,N1306:P1306)</f>
        <v>0</v>
      </c>
      <c r="AI1306">
        <f ca="1">AC1306+SUM(U1306:AA1306)</f>
        <v>0</v>
      </c>
    </row>
    <row r="1307" spans="1:35" hidden="1" x14ac:dyDescent="0.2">
      <c r="A1307">
        <f ca="1">IF(ISNA(A$1), 0, OFFSET(data!$A$1, ROW()-1, A$1-1))</f>
        <v>0</v>
      </c>
      <c r="B1307">
        <f ca="1">IF(ISNA(B$1), 0, OFFSET(data!$A$1, ROW()-1, B$1-1))</f>
        <v>0</v>
      </c>
      <c r="C1307" s="5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0, OFFSET(data!$A$1, ROW()-1, AD$1-1))</f>
        <v>0</v>
      </c>
      <c r="AE1307">
        <f ca="1">IF(ISNA(AE$1), 0, OFFSET(data!$A$1, ROW()-1, AE$1-1))</f>
        <v>0</v>
      </c>
      <c r="AF1307" s="2">
        <f ca="1">AD1307/1000</f>
        <v>0</v>
      </c>
      <c r="AG1307">
        <f ca="1">U1307+W1307</f>
        <v>0</v>
      </c>
      <c r="AH1307">
        <f ca="1">AB1307+SUM(D1307:M1307,N1307:P1307)</f>
        <v>0</v>
      </c>
      <c r="AI1307">
        <f ca="1">AC1307+SUM(U1307:AA1307)</f>
        <v>0</v>
      </c>
    </row>
    <row r="1308" spans="1:35" hidden="1" x14ac:dyDescent="0.2">
      <c r="A1308">
        <f ca="1">IF(ISNA(A$1), 0, OFFSET(data!$A$1, ROW()-1, A$1-1))</f>
        <v>0</v>
      </c>
      <c r="B1308">
        <f ca="1">IF(ISNA(B$1), 0, OFFSET(data!$A$1, ROW()-1, B$1-1))</f>
        <v>0</v>
      </c>
      <c r="C1308" s="5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0, OFFSET(data!$A$1, ROW()-1, AD$1-1))</f>
        <v>0</v>
      </c>
      <c r="AE1308">
        <f ca="1">IF(ISNA(AE$1), 0, OFFSET(data!$A$1, ROW()-1, AE$1-1))</f>
        <v>0</v>
      </c>
      <c r="AF1308" s="2">
        <f ca="1">AD1308/1000</f>
        <v>0</v>
      </c>
      <c r="AG1308">
        <f ca="1">U1308+W1308</f>
        <v>0</v>
      </c>
      <c r="AH1308">
        <f ca="1">AB1308+SUM(D1308:M1308,N1308:P1308)</f>
        <v>0</v>
      </c>
      <c r="AI1308">
        <f ca="1">AC1308+SUM(U1308:AA1308)</f>
        <v>0</v>
      </c>
    </row>
    <row r="1309" spans="1:35" hidden="1" x14ac:dyDescent="0.2">
      <c r="A1309">
        <f ca="1">IF(ISNA(A$1), 0, OFFSET(data!$A$1, ROW()-1, A$1-1))</f>
        <v>0</v>
      </c>
      <c r="B1309">
        <f ca="1">IF(ISNA(B$1), 0, OFFSET(data!$A$1, ROW()-1, B$1-1))</f>
        <v>0</v>
      </c>
      <c r="C1309" s="5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0, OFFSET(data!$A$1, ROW()-1, AD$1-1))</f>
        <v>0</v>
      </c>
      <c r="AE1309">
        <f ca="1">IF(ISNA(AE$1), 0, OFFSET(data!$A$1, ROW()-1, AE$1-1))</f>
        <v>0</v>
      </c>
      <c r="AF1309" s="2">
        <f ca="1">AD1309/1000</f>
        <v>0</v>
      </c>
      <c r="AG1309">
        <f ca="1">U1309+W1309</f>
        <v>0</v>
      </c>
      <c r="AH1309">
        <f ca="1">AB1309+SUM(D1309:M1309,N1309:P1309)</f>
        <v>0</v>
      </c>
      <c r="AI1309">
        <f ca="1">AC1309+SUM(U1309:AA1309)</f>
        <v>0</v>
      </c>
    </row>
    <row r="1310" spans="1:35" hidden="1" x14ac:dyDescent="0.2">
      <c r="A1310">
        <f ca="1">IF(ISNA(A$1), 0, OFFSET(data!$A$1, ROW()-1, A$1-1))</f>
        <v>0</v>
      </c>
      <c r="B1310">
        <f ca="1">IF(ISNA(B$1), 0, OFFSET(data!$A$1, ROW()-1, B$1-1))</f>
        <v>0</v>
      </c>
      <c r="C1310" s="5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0, OFFSET(data!$A$1, ROW()-1, AD$1-1))</f>
        <v>0</v>
      </c>
      <c r="AE1310">
        <f ca="1">IF(ISNA(AE$1), 0, OFFSET(data!$A$1, ROW()-1, AE$1-1))</f>
        <v>0</v>
      </c>
      <c r="AF1310" s="2">
        <f ca="1">AD1310/1000</f>
        <v>0</v>
      </c>
      <c r="AG1310">
        <f ca="1">U1310+W1310</f>
        <v>0</v>
      </c>
      <c r="AH1310">
        <f ca="1">AB1310+SUM(D1310:M1310,N1310:P1310)</f>
        <v>0</v>
      </c>
      <c r="AI1310">
        <f ca="1">AC1310+SUM(U1310:AA1310)</f>
        <v>0</v>
      </c>
    </row>
    <row r="1311" spans="1:35" hidden="1" x14ac:dyDescent="0.2">
      <c r="A1311">
        <f ca="1">IF(ISNA(A$1), 0, OFFSET(data!$A$1, ROW()-1, A$1-1))</f>
        <v>0</v>
      </c>
      <c r="B1311">
        <f ca="1">IF(ISNA(B$1), 0, OFFSET(data!$A$1, ROW()-1, B$1-1))</f>
        <v>0</v>
      </c>
      <c r="C1311" s="5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0, OFFSET(data!$A$1, ROW()-1, AD$1-1))</f>
        <v>0</v>
      </c>
      <c r="AE1311">
        <f ca="1">IF(ISNA(AE$1), 0, OFFSET(data!$A$1, ROW()-1, AE$1-1))</f>
        <v>0</v>
      </c>
      <c r="AF1311" s="2">
        <f ca="1">AD1311/1000</f>
        <v>0</v>
      </c>
      <c r="AG1311">
        <f ca="1">U1311+W1311</f>
        <v>0</v>
      </c>
      <c r="AH1311">
        <f ca="1">AB1311+SUM(D1311:M1311,N1311:P1311)</f>
        <v>0</v>
      </c>
      <c r="AI1311">
        <f ca="1">AC1311+SUM(U1311:AA1311)</f>
        <v>0</v>
      </c>
    </row>
    <row r="1312" spans="1:35" hidden="1" x14ac:dyDescent="0.2">
      <c r="A1312">
        <f ca="1">IF(ISNA(A$1), 0, OFFSET(data!$A$1, ROW()-1, A$1-1))</f>
        <v>0</v>
      </c>
      <c r="B1312">
        <f ca="1">IF(ISNA(B$1), 0, OFFSET(data!$A$1, ROW()-1, B$1-1))</f>
        <v>0</v>
      </c>
      <c r="C1312" s="5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0, OFFSET(data!$A$1, ROW()-1, AD$1-1))</f>
        <v>0</v>
      </c>
      <c r="AE1312">
        <f ca="1">IF(ISNA(AE$1), 0, OFFSET(data!$A$1, ROW()-1, AE$1-1))</f>
        <v>0</v>
      </c>
      <c r="AF1312" s="2">
        <f ca="1">AD1312/1000</f>
        <v>0</v>
      </c>
      <c r="AG1312">
        <f ca="1">U1312+W1312</f>
        <v>0</v>
      </c>
      <c r="AH1312">
        <f ca="1">AB1312+SUM(D1312:M1312,N1312:P1312)</f>
        <v>0</v>
      </c>
      <c r="AI1312">
        <f ca="1">AC1312+SUM(U1312:AA1312)</f>
        <v>0</v>
      </c>
    </row>
    <row r="1313" spans="1:35" hidden="1" x14ac:dyDescent="0.2">
      <c r="A1313">
        <f ca="1">IF(ISNA(A$1), 0, OFFSET(data!$A$1, ROW()-1, A$1-1))</f>
        <v>0</v>
      </c>
      <c r="B1313">
        <f ca="1">IF(ISNA(B$1), 0, OFFSET(data!$A$1, ROW()-1, B$1-1))</f>
        <v>0</v>
      </c>
      <c r="C1313" s="5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0, OFFSET(data!$A$1, ROW()-1, AD$1-1))</f>
        <v>0</v>
      </c>
      <c r="AE1313">
        <f ca="1">IF(ISNA(AE$1), 0, OFFSET(data!$A$1, ROW()-1, AE$1-1))</f>
        <v>0</v>
      </c>
      <c r="AF1313" s="2">
        <f ca="1">AD1313/1000</f>
        <v>0</v>
      </c>
      <c r="AG1313">
        <f ca="1">U1313+W1313</f>
        <v>0</v>
      </c>
      <c r="AH1313">
        <f ca="1">AB1313+SUM(D1313:M1313,N1313:P1313)</f>
        <v>0</v>
      </c>
      <c r="AI1313">
        <f ca="1">AC1313+SUM(U1313:AA1313)</f>
        <v>0</v>
      </c>
    </row>
    <row r="1314" spans="1:35" hidden="1" x14ac:dyDescent="0.2">
      <c r="A1314">
        <f ca="1">IF(ISNA(A$1), 0, OFFSET(data!$A$1, ROW()-1, A$1-1))</f>
        <v>0</v>
      </c>
      <c r="B1314">
        <f ca="1">IF(ISNA(B$1), 0, OFFSET(data!$A$1, ROW()-1, B$1-1))</f>
        <v>0</v>
      </c>
      <c r="C1314" s="5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0, OFFSET(data!$A$1, ROW()-1, AD$1-1))</f>
        <v>0</v>
      </c>
      <c r="AE1314">
        <f ca="1">IF(ISNA(AE$1), 0, OFFSET(data!$A$1, ROW()-1, AE$1-1))</f>
        <v>0</v>
      </c>
      <c r="AF1314" s="2">
        <f ca="1">AD1314/1000</f>
        <v>0</v>
      </c>
      <c r="AG1314">
        <f ca="1">U1314+W1314</f>
        <v>0</v>
      </c>
      <c r="AH1314">
        <f ca="1">AB1314+SUM(D1314:M1314,N1314:P1314)</f>
        <v>0</v>
      </c>
      <c r="AI1314">
        <f ca="1">AC1314+SUM(U1314:AA1314)</f>
        <v>0</v>
      </c>
    </row>
    <row r="1315" spans="1:35" hidden="1" x14ac:dyDescent="0.2">
      <c r="A1315">
        <f ca="1">IF(ISNA(A$1), 0, OFFSET(data!$A$1, ROW()-1, A$1-1))</f>
        <v>0</v>
      </c>
      <c r="B1315">
        <f ca="1">IF(ISNA(B$1), 0, OFFSET(data!$A$1, ROW()-1, B$1-1))</f>
        <v>0</v>
      </c>
      <c r="C1315" s="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0, OFFSET(data!$A$1, ROW()-1, AD$1-1))</f>
        <v>0</v>
      </c>
      <c r="AE1315">
        <f ca="1">IF(ISNA(AE$1), 0, OFFSET(data!$A$1, ROW()-1, AE$1-1))</f>
        <v>0</v>
      </c>
      <c r="AF1315" s="2">
        <f ca="1">AD1315/1000</f>
        <v>0</v>
      </c>
      <c r="AG1315">
        <f ca="1">U1315+W1315</f>
        <v>0</v>
      </c>
      <c r="AH1315">
        <f ca="1">AB1315+SUM(D1315:M1315,N1315:P1315)</f>
        <v>0</v>
      </c>
      <c r="AI1315">
        <f ca="1">AC1315+SUM(U1315:AA1315)</f>
        <v>0</v>
      </c>
    </row>
    <row r="1316" spans="1:35" hidden="1" x14ac:dyDescent="0.2">
      <c r="A1316">
        <f ca="1">IF(ISNA(A$1), 0, OFFSET(data!$A$1, ROW()-1, A$1-1))</f>
        <v>0</v>
      </c>
      <c r="B1316">
        <f ca="1">IF(ISNA(B$1), 0, OFFSET(data!$A$1, ROW()-1, B$1-1))</f>
        <v>0</v>
      </c>
      <c r="C1316" s="5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0, OFFSET(data!$A$1, ROW()-1, AD$1-1))</f>
        <v>0</v>
      </c>
      <c r="AE1316">
        <f ca="1">IF(ISNA(AE$1), 0, OFFSET(data!$A$1, ROW()-1, AE$1-1))</f>
        <v>0</v>
      </c>
      <c r="AF1316" s="2">
        <f ca="1">AD1316/1000</f>
        <v>0</v>
      </c>
      <c r="AG1316">
        <f ca="1">U1316+W1316</f>
        <v>0</v>
      </c>
      <c r="AH1316">
        <f ca="1">AB1316+SUM(D1316:M1316,N1316:P1316)</f>
        <v>0</v>
      </c>
      <c r="AI1316">
        <f ca="1">AC1316+SUM(U1316:AA1316)</f>
        <v>0</v>
      </c>
    </row>
    <row r="1317" spans="1:35" hidden="1" x14ac:dyDescent="0.2">
      <c r="A1317">
        <f ca="1">IF(ISNA(A$1), 0, OFFSET(data!$A$1, ROW()-1, A$1-1))</f>
        <v>0</v>
      </c>
      <c r="B1317">
        <f ca="1">IF(ISNA(B$1), 0, OFFSET(data!$A$1, ROW()-1, B$1-1))</f>
        <v>0</v>
      </c>
      <c r="C1317" s="5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0, OFFSET(data!$A$1, ROW()-1, AD$1-1))</f>
        <v>0</v>
      </c>
      <c r="AE1317">
        <f ca="1">IF(ISNA(AE$1), 0, OFFSET(data!$A$1, ROW()-1, AE$1-1))</f>
        <v>0</v>
      </c>
      <c r="AF1317" s="2">
        <f ca="1">AD1317/1000</f>
        <v>0</v>
      </c>
      <c r="AG1317">
        <f ca="1">U1317+W1317</f>
        <v>0</v>
      </c>
      <c r="AH1317">
        <f ca="1">AB1317+SUM(D1317:M1317,N1317:P1317)</f>
        <v>0</v>
      </c>
      <c r="AI1317">
        <f ca="1">AC1317+SUM(U1317:AA1317)</f>
        <v>0</v>
      </c>
    </row>
    <row r="1318" spans="1:35" hidden="1" x14ac:dyDescent="0.2">
      <c r="A1318">
        <f ca="1">IF(ISNA(A$1), 0, OFFSET(data!$A$1, ROW()-1, A$1-1))</f>
        <v>0</v>
      </c>
      <c r="B1318">
        <f ca="1">IF(ISNA(B$1), 0, OFFSET(data!$A$1, ROW()-1, B$1-1))</f>
        <v>0</v>
      </c>
      <c r="C1318" s="5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0, OFFSET(data!$A$1, ROW()-1, AD$1-1))</f>
        <v>0</v>
      </c>
      <c r="AE1318">
        <f ca="1">IF(ISNA(AE$1), 0, OFFSET(data!$A$1, ROW()-1, AE$1-1))</f>
        <v>0</v>
      </c>
      <c r="AF1318" s="2">
        <f ca="1">AD1318/1000</f>
        <v>0</v>
      </c>
      <c r="AG1318">
        <f ca="1">U1318+W1318</f>
        <v>0</v>
      </c>
      <c r="AH1318">
        <f ca="1">AB1318+SUM(D1318:M1318,N1318:P1318)</f>
        <v>0</v>
      </c>
      <c r="AI1318">
        <f ca="1">AC1318+SUM(U1318:AA1318)</f>
        <v>0</v>
      </c>
    </row>
    <row r="1319" spans="1:35" hidden="1" x14ac:dyDescent="0.2">
      <c r="A1319">
        <f ca="1">IF(ISNA(A$1), 0, OFFSET(data!$A$1, ROW()-1, A$1-1))</f>
        <v>0</v>
      </c>
      <c r="B1319">
        <f ca="1">IF(ISNA(B$1), 0, OFFSET(data!$A$1, ROW()-1, B$1-1))</f>
        <v>0</v>
      </c>
      <c r="C1319" s="5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0, OFFSET(data!$A$1, ROW()-1, AD$1-1))</f>
        <v>0</v>
      </c>
      <c r="AE1319">
        <f ca="1">IF(ISNA(AE$1), 0, OFFSET(data!$A$1, ROW()-1, AE$1-1))</f>
        <v>0</v>
      </c>
      <c r="AF1319" s="2">
        <f ca="1">AD1319/1000</f>
        <v>0</v>
      </c>
      <c r="AG1319">
        <f ca="1">U1319+W1319</f>
        <v>0</v>
      </c>
      <c r="AH1319">
        <f ca="1">AB1319+SUM(D1319:M1319,N1319:P1319)</f>
        <v>0</v>
      </c>
      <c r="AI1319">
        <f ca="1">AC1319+SUM(U1319:AA1319)</f>
        <v>0</v>
      </c>
    </row>
    <row r="1320" spans="1:35" hidden="1" x14ac:dyDescent="0.2">
      <c r="A1320">
        <f ca="1">IF(ISNA(A$1), 0, OFFSET(data!$A$1, ROW()-1, A$1-1))</f>
        <v>0</v>
      </c>
      <c r="B1320">
        <f ca="1">IF(ISNA(B$1), 0, OFFSET(data!$A$1, ROW()-1, B$1-1))</f>
        <v>0</v>
      </c>
      <c r="C1320" s="5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0, OFFSET(data!$A$1, ROW()-1, AD$1-1))</f>
        <v>0</v>
      </c>
      <c r="AE1320">
        <f ca="1">IF(ISNA(AE$1), 0, OFFSET(data!$A$1, ROW()-1, AE$1-1))</f>
        <v>0</v>
      </c>
      <c r="AF1320" s="2">
        <f ca="1">AD1320/1000</f>
        <v>0</v>
      </c>
      <c r="AG1320">
        <f ca="1">U1320+W1320</f>
        <v>0</v>
      </c>
      <c r="AH1320">
        <f ca="1">AB1320+SUM(D1320:M1320,N1320:P1320)</f>
        <v>0</v>
      </c>
      <c r="AI1320">
        <f ca="1">AC1320+SUM(U1320:AA1320)</f>
        <v>0</v>
      </c>
    </row>
    <row r="1321" spans="1:35" hidden="1" x14ac:dyDescent="0.2">
      <c r="A1321">
        <f ca="1">IF(ISNA(A$1), 0, OFFSET(data!$A$1, ROW()-1, A$1-1))</f>
        <v>0</v>
      </c>
      <c r="B1321">
        <f ca="1">IF(ISNA(B$1), 0, OFFSET(data!$A$1, ROW()-1, B$1-1))</f>
        <v>0</v>
      </c>
      <c r="C1321" s="5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0, OFFSET(data!$A$1, ROW()-1, AD$1-1))</f>
        <v>0</v>
      </c>
      <c r="AE1321">
        <f ca="1">IF(ISNA(AE$1), 0, OFFSET(data!$A$1, ROW()-1, AE$1-1))</f>
        <v>0</v>
      </c>
      <c r="AF1321" s="2">
        <f ca="1">AD1321/1000</f>
        <v>0</v>
      </c>
      <c r="AG1321">
        <f ca="1">U1321+W1321</f>
        <v>0</v>
      </c>
      <c r="AH1321">
        <f ca="1">AB1321+SUM(D1321:M1321,N1321:P1321)</f>
        <v>0</v>
      </c>
      <c r="AI1321">
        <f ca="1">AC1321+SUM(U1321:AA1321)</f>
        <v>0</v>
      </c>
    </row>
    <row r="1322" spans="1:35" hidden="1" x14ac:dyDescent="0.2">
      <c r="A1322">
        <f ca="1">IF(ISNA(A$1), 0, OFFSET(data!$A$1, ROW()-1, A$1-1))</f>
        <v>0</v>
      </c>
      <c r="B1322">
        <f ca="1">IF(ISNA(B$1), 0, OFFSET(data!$A$1, ROW()-1, B$1-1))</f>
        <v>0</v>
      </c>
      <c r="C1322" s="5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0, OFFSET(data!$A$1, ROW()-1, AD$1-1))</f>
        <v>0</v>
      </c>
      <c r="AE1322">
        <f ca="1">IF(ISNA(AE$1), 0, OFFSET(data!$A$1, ROW()-1, AE$1-1))</f>
        <v>0</v>
      </c>
      <c r="AF1322" s="2">
        <f ca="1">AD1322/1000</f>
        <v>0</v>
      </c>
      <c r="AG1322">
        <f ca="1">U1322+W1322</f>
        <v>0</v>
      </c>
      <c r="AH1322">
        <f ca="1">AB1322+SUM(D1322:M1322,N1322:P1322)</f>
        <v>0</v>
      </c>
      <c r="AI1322">
        <f ca="1">AC1322+SUM(U1322:AA1322)</f>
        <v>0</v>
      </c>
    </row>
    <row r="1323" spans="1:35" hidden="1" x14ac:dyDescent="0.2">
      <c r="A1323">
        <f ca="1">IF(ISNA(A$1), 0, OFFSET(data!$A$1, ROW()-1, A$1-1))</f>
        <v>0</v>
      </c>
      <c r="B1323">
        <f ca="1">IF(ISNA(B$1), 0, OFFSET(data!$A$1, ROW()-1, B$1-1))</f>
        <v>0</v>
      </c>
      <c r="C1323" s="5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0, OFFSET(data!$A$1, ROW()-1, AD$1-1))</f>
        <v>0</v>
      </c>
      <c r="AE1323">
        <f ca="1">IF(ISNA(AE$1), 0, OFFSET(data!$A$1, ROW()-1, AE$1-1))</f>
        <v>0</v>
      </c>
      <c r="AF1323" s="2">
        <f ca="1">AD1323/1000</f>
        <v>0</v>
      </c>
      <c r="AG1323">
        <f ca="1">U1323+W1323</f>
        <v>0</v>
      </c>
      <c r="AH1323">
        <f ca="1">AB1323+SUM(D1323:M1323,N1323:P1323)</f>
        <v>0</v>
      </c>
      <c r="AI1323">
        <f ca="1">AC1323+SUM(U1323:AA1323)</f>
        <v>0</v>
      </c>
    </row>
    <row r="1324" spans="1:35" hidden="1" x14ac:dyDescent="0.2">
      <c r="A1324">
        <f ca="1">IF(ISNA(A$1), 0, OFFSET(data!$A$1, ROW()-1, A$1-1))</f>
        <v>0</v>
      </c>
      <c r="B1324">
        <f ca="1">IF(ISNA(B$1), 0, OFFSET(data!$A$1, ROW()-1, B$1-1))</f>
        <v>0</v>
      </c>
      <c r="C1324" s="5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0, OFFSET(data!$A$1, ROW()-1, AD$1-1))</f>
        <v>0</v>
      </c>
      <c r="AE1324">
        <f ca="1">IF(ISNA(AE$1), 0, OFFSET(data!$A$1, ROW()-1, AE$1-1))</f>
        <v>0</v>
      </c>
      <c r="AF1324" s="2">
        <f ca="1">AD1324/1000</f>
        <v>0</v>
      </c>
      <c r="AG1324">
        <f ca="1">U1324+W1324</f>
        <v>0</v>
      </c>
      <c r="AH1324">
        <f ca="1">AB1324+SUM(D1324:M1324,N1324:P1324)</f>
        <v>0</v>
      </c>
      <c r="AI1324">
        <f ca="1">AC1324+SUM(U1324:AA1324)</f>
        <v>0</v>
      </c>
    </row>
    <row r="1325" spans="1:35" hidden="1" x14ac:dyDescent="0.2">
      <c r="A1325">
        <f ca="1">IF(ISNA(A$1), 0, OFFSET(data!$A$1, ROW()-1, A$1-1))</f>
        <v>0</v>
      </c>
      <c r="B1325">
        <f ca="1">IF(ISNA(B$1), 0, OFFSET(data!$A$1, ROW()-1, B$1-1))</f>
        <v>0</v>
      </c>
      <c r="C1325" s="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0, OFFSET(data!$A$1, ROW()-1, AD$1-1))</f>
        <v>0</v>
      </c>
      <c r="AE1325">
        <f ca="1">IF(ISNA(AE$1), 0, OFFSET(data!$A$1, ROW()-1, AE$1-1))</f>
        <v>0</v>
      </c>
      <c r="AF1325" s="2">
        <f ca="1">AD1325/1000</f>
        <v>0</v>
      </c>
      <c r="AG1325">
        <f ca="1">U1325+W1325</f>
        <v>0</v>
      </c>
      <c r="AH1325">
        <f ca="1">AB1325+SUM(D1325:M1325,N1325:P1325)</f>
        <v>0</v>
      </c>
      <c r="AI1325">
        <f ca="1">AC1325+SUM(U1325:AA1325)</f>
        <v>0</v>
      </c>
    </row>
    <row r="1326" spans="1:35" hidden="1" x14ac:dyDescent="0.2">
      <c r="A1326">
        <f ca="1">IF(ISNA(A$1), 0, OFFSET(data!$A$1, ROW()-1, A$1-1))</f>
        <v>0</v>
      </c>
      <c r="B1326">
        <f ca="1">IF(ISNA(B$1), 0, OFFSET(data!$A$1, ROW()-1, B$1-1))</f>
        <v>0</v>
      </c>
      <c r="C1326" s="5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0, OFFSET(data!$A$1, ROW()-1, AD$1-1))</f>
        <v>0</v>
      </c>
      <c r="AE1326">
        <f ca="1">IF(ISNA(AE$1), 0, OFFSET(data!$A$1, ROW()-1, AE$1-1))</f>
        <v>0</v>
      </c>
      <c r="AF1326" s="2">
        <f ca="1">AD1326/1000</f>
        <v>0</v>
      </c>
      <c r="AG1326">
        <f ca="1">U1326+W1326</f>
        <v>0</v>
      </c>
      <c r="AH1326">
        <f ca="1">AB1326+SUM(D1326:M1326,N1326:P1326)</f>
        <v>0</v>
      </c>
      <c r="AI1326">
        <f ca="1">AC1326+SUM(U1326:AA1326)</f>
        <v>0</v>
      </c>
    </row>
    <row r="1327" spans="1:35" hidden="1" x14ac:dyDescent="0.2">
      <c r="A1327">
        <f ca="1">IF(ISNA(A$1), 0, OFFSET(data!$A$1, ROW()-1, A$1-1))</f>
        <v>0</v>
      </c>
      <c r="B1327">
        <f ca="1">IF(ISNA(B$1), 0, OFFSET(data!$A$1, ROW()-1, B$1-1))</f>
        <v>0</v>
      </c>
      <c r="C1327" s="5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0, OFFSET(data!$A$1, ROW()-1, AD$1-1))</f>
        <v>0</v>
      </c>
      <c r="AE1327">
        <f ca="1">IF(ISNA(AE$1), 0, OFFSET(data!$A$1, ROW()-1, AE$1-1))</f>
        <v>0</v>
      </c>
      <c r="AF1327" s="2">
        <f ca="1">AD1327/1000</f>
        <v>0</v>
      </c>
      <c r="AG1327">
        <f ca="1">U1327+W1327</f>
        <v>0</v>
      </c>
      <c r="AH1327">
        <f ca="1">AB1327+SUM(D1327:M1327,N1327:P1327)</f>
        <v>0</v>
      </c>
      <c r="AI1327">
        <f ca="1">AC1327+SUM(U1327:AA1327)</f>
        <v>0</v>
      </c>
    </row>
    <row r="1328" spans="1:35" hidden="1" x14ac:dyDescent="0.2">
      <c r="A1328">
        <f ca="1">IF(ISNA(A$1), 0, OFFSET(data!$A$1, ROW()-1, A$1-1))</f>
        <v>0</v>
      </c>
      <c r="B1328">
        <f ca="1">IF(ISNA(B$1), 0, OFFSET(data!$A$1, ROW()-1, B$1-1))</f>
        <v>0</v>
      </c>
      <c r="C1328" s="5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0, OFFSET(data!$A$1, ROW()-1, AD$1-1))</f>
        <v>0</v>
      </c>
      <c r="AE1328">
        <f ca="1">IF(ISNA(AE$1), 0, OFFSET(data!$A$1, ROW()-1, AE$1-1))</f>
        <v>0</v>
      </c>
      <c r="AF1328" s="2">
        <f ca="1">AD1328/1000</f>
        <v>0</v>
      </c>
      <c r="AG1328">
        <f ca="1">U1328+W1328</f>
        <v>0</v>
      </c>
      <c r="AH1328">
        <f ca="1">AB1328+SUM(D1328:M1328,N1328:P1328)</f>
        <v>0</v>
      </c>
      <c r="AI1328">
        <f ca="1">AC1328+SUM(U1328:AA1328)</f>
        <v>0</v>
      </c>
    </row>
    <row r="1329" spans="1:35" hidden="1" x14ac:dyDescent="0.2">
      <c r="A1329">
        <f ca="1">IF(ISNA(A$1), 0, OFFSET(data!$A$1, ROW()-1, A$1-1))</f>
        <v>0</v>
      </c>
      <c r="B1329">
        <f ca="1">IF(ISNA(B$1), 0, OFFSET(data!$A$1, ROW()-1, B$1-1))</f>
        <v>0</v>
      </c>
      <c r="C1329" s="5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0, OFFSET(data!$A$1, ROW()-1, AD$1-1))</f>
        <v>0</v>
      </c>
      <c r="AE1329">
        <f ca="1">IF(ISNA(AE$1), 0, OFFSET(data!$A$1, ROW()-1, AE$1-1))</f>
        <v>0</v>
      </c>
      <c r="AF1329" s="2">
        <f ca="1">AD1329/1000</f>
        <v>0</v>
      </c>
      <c r="AG1329">
        <f ca="1">U1329+W1329</f>
        <v>0</v>
      </c>
      <c r="AH1329">
        <f ca="1">AB1329+SUM(D1329:M1329,N1329:P1329)</f>
        <v>0</v>
      </c>
      <c r="AI1329">
        <f ca="1">AC1329+SUM(U1329:AA1329)</f>
        <v>0</v>
      </c>
    </row>
    <row r="1330" spans="1:35" hidden="1" x14ac:dyDescent="0.2">
      <c r="A1330">
        <f ca="1">IF(ISNA(A$1), 0, OFFSET(data!$A$1, ROW()-1, A$1-1))</f>
        <v>0</v>
      </c>
      <c r="B1330">
        <f ca="1">IF(ISNA(B$1), 0, OFFSET(data!$A$1, ROW()-1, B$1-1))</f>
        <v>0</v>
      </c>
      <c r="C1330" s="5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0, OFFSET(data!$A$1, ROW()-1, AD$1-1))</f>
        <v>0</v>
      </c>
      <c r="AE1330">
        <f ca="1">IF(ISNA(AE$1), 0, OFFSET(data!$A$1, ROW()-1, AE$1-1))</f>
        <v>0</v>
      </c>
      <c r="AF1330" s="2">
        <f ca="1">AD1330/1000</f>
        <v>0</v>
      </c>
      <c r="AG1330">
        <f ca="1">U1330+W1330</f>
        <v>0</v>
      </c>
      <c r="AH1330">
        <f ca="1">AB1330+SUM(D1330:M1330,N1330:P1330)</f>
        <v>0</v>
      </c>
      <c r="AI1330">
        <f ca="1">AC1330+SUM(U1330:AA1330)</f>
        <v>0</v>
      </c>
    </row>
    <row r="1331" spans="1:35" hidden="1" x14ac:dyDescent="0.2">
      <c r="A1331">
        <f ca="1">IF(ISNA(A$1), 0, OFFSET(data!$A$1, ROW()-1, A$1-1))</f>
        <v>0</v>
      </c>
      <c r="B1331">
        <f ca="1">IF(ISNA(B$1), 0, OFFSET(data!$A$1, ROW()-1, B$1-1))</f>
        <v>0</v>
      </c>
      <c r="C1331" s="5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0, OFFSET(data!$A$1, ROW()-1, AD$1-1))</f>
        <v>0</v>
      </c>
      <c r="AE1331">
        <f ca="1">IF(ISNA(AE$1), 0, OFFSET(data!$A$1, ROW()-1, AE$1-1))</f>
        <v>0</v>
      </c>
      <c r="AF1331" s="2">
        <f ca="1">AD1331/1000</f>
        <v>0</v>
      </c>
      <c r="AG1331">
        <f ca="1">U1331+W1331</f>
        <v>0</v>
      </c>
      <c r="AH1331">
        <f ca="1">AB1331+SUM(D1331:M1331,N1331:P1331)</f>
        <v>0</v>
      </c>
      <c r="AI1331">
        <f ca="1">AC1331+SUM(U1331:AA1331)</f>
        <v>0</v>
      </c>
    </row>
    <row r="1332" spans="1:35" hidden="1" x14ac:dyDescent="0.2">
      <c r="A1332">
        <f ca="1">IF(ISNA(A$1), 0, OFFSET(data!$A$1, ROW()-1, A$1-1))</f>
        <v>0</v>
      </c>
      <c r="B1332">
        <f ca="1">IF(ISNA(B$1), 0, OFFSET(data!$A$1, ROW()-1, B$1-1))</f>
        <v>0</v>
      </c>
      <c r="C1332" s="5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0, OFFSET(data!$A$1, ROW()-1, AD$1-1))</f>
        <v>0</v>
      </c>
      <c r="AE1332">
        <f ca="1">IF(ISNA(AE$1), 0, OFFSET(data!$A$1, ROW()-1, AE$1-1))</f>
        <v>0</v>
      </c>
      <c r="AF1332" s="2">
        <f ca="1">AD1332/1000</f>
        <v>0</v>
      </c>
      <c r="AG1332">
        <f ca="1">U1332+W1332</f>
        <v>0</v>
      </c>
      <c r="AH1332">
        <f ca="1">AB1332+SUM(D1332:M1332,N1332:P1332)</f>
        <v>0</v>
      </c>
      <c r="AI1332">
        <f ca="1">AC1332+SUM(U1332:AA1332)</f>
        <v>0</v>
      </c>
    </row>
    <row r="1333" spans="1:35" hidden="1" x14ac:dyDescent="0.2">
      <c r="A1333">
        <f ca="1">IF(ISNA(A$1), 0, OFFSET(data!$A$1, ROW()-1, A$1-1))</f>
        <v>0</v>
      </c>
      <c r="B1333">
        <f ca="1">IF(ISNA(B$1), 0, OFFSET(data!$A$1, ROW()-1, B$1-1))</f>
        <v>0</v>
      </c>
      <c r="C1333" s="5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0, OFFSET(data!$A$1, ROW()-1, AD$1-1))</f>
        <v>0</v>
      </c>
      <c r="AE1333">
        <f ca="1">IF(ISNA(AE$1), 0, OFFSET(data!$A$1, ROW()-1, AE$1-1))</f>
        <v>0</v>
      </c>
      <c r="AF1333" s="2">
        <f ca="1">AD1333/1000</f>
        <v>0</v>
      </c>
      <c r="AG1333">
        <f ca="1">U1333+W1333</f>
        <v>0</v>
      </c>
      <c r="AH1333">
        <f ca="1">AB1333+SUM(D1333:M1333,N1333:P1333)</f>
        <v>0</v>
      </c>
      <c r="AI1333">
        <f ca="1">AC1333+SUM(U1333:AA1333)</f>
        <v>0</v>
      </c>
    </row>
    <row r="1334" spans="1:35" hidden="1" x14ac:dyDescent="0.2">
      <c r="A1334">
        <f ca="1">IF(ISNA(A$1), 0, OFFSET(data!$A$1, ROW()-1, A$1-1))</f>
        <v>0</v>
      </c>
      <c r="B1334">
        <f ca="1">IF(ISNA(B$1), 0, OFFSET(data!$A$1, ROW()-1, B$1-1))</f>
        <v>0</v>
      </c>
      <c r="C1334" s="5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0, OFFSET(data!$A$1, ROW()-1, AD$1-1))</f>
        <v>0</v>
      </c>
      <c r="AE1334">
        <f ca="1">IF(ISNA(AE$1), 0, OFFSET(data!$A$1, ROW()-1, AE$1-1))</f>
        <v>0</v>
      </c>
      <c r="AF1334" s="2">
        <f ca="1">AD1334/1000</f>
        <v>0</v>
      </c>
      <c r="AG1334">
        <f ca="1">U1334+W1334</f>
        <v>0</v>
      </c>
      <c r="AH1334">
        <f ca="1">AB1334+SUM(D1334:M1334,N1334:P1334)</f>
        <v>0</v>
      </c>
      <c r="AI1334">
        <f ca="1">AC1334+SUM(U1334:AA1334)</f>
        <v>0</v>
      </c>
    </row>
    <row r="1335" spans="1:35" hidden="1" x14ac:dyDescent="0.2">
      <c r="A1335">
        <f ca="1">IF(ISNA(A$1), 0, OFFSET(data!$A$1, ROW()-1, A$1-1))</f>
        <v>0</v>
      </c>
      <c r="B1335">
        <f ca="1">IF(ISNA(B$1), 0, OFFSET(data!$A$1, ROW()-1, B$1-1))</f>
        <v>0</v>
      </c>
      <c r="C1335" s="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0, OFFSET(data!$A$1, ROW()-1, AD$1-1))</f>
        <v>0</v>
      </c>
      <c r="AE1335">
        <f ca="1">IF(ISNA(AE$1), 0, OFFSET(data!$A$1, ROW()-1, AE$1-1))</f>
        <v>0</v>
      </c>
      <c r="AF1335" s="2">
        <f ca="1">AD1335/1000</f>
        <v>0</v>
      </c>
      <c r="AG1335">
        <f ca="1">U1335+W1335</f>
        <v>0</v>
      </c>
      <c r="AH1335">
        <f ca="1">AB1335+SUM(D1335:M1335,N1335:P1335)</f>
        <v>0</v>
      </c>
      <c r="AI1335">
        <f ca="1">AC1335+SUM(U1335:AA1335)</f>
        <v>0</v>
      </c>
    </row>
    <row r="1336" spans="1:35" hidden="1" x14ac:dyDescent="0.2">
      <c r="A1336">
        <f ca="1">IF(ISNA(A$1), 0, OFFSET(data!$A$1, ROW()-1, A$1-1))</f>
        <v>0</v>
      </c>
      <c r="B1336">
        <f ca="1">IF(ISNA(B$1), 0, OFFSET(data!$A$1, ROW()-1, B$1-1))</f>
        <v>0</v>
      </c>
      <c r="C1336" s="5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0, OFFSET(data!$A$1, ROW()-1, AD$1-1))</f>
        <v>0</v>
      </c>
      <c r="AE1336">
        <f ca="1">IF(ISNA(AE$1), 0, OFFSET(data!$A$1, ROW()-1, AE$1-1))</f>
        <v>0</v>
      </c>
      <c r="AF1336" s="2">
        <f ca="1">AD1336/1000</f>
        <v>0</v>
      </c>
      <c r="AG1336">
        <f ca="1">U1336+W1336</f>
        <v>0</v>
      </c>
      <c r="AH1336">
        <f ca="1">AB1336+SUM(D1336:M1336,N1336:P1336)</f>
        <v>0</v>
      </c>
      <c r="AI1336">
        <f ca="1">AC1336+SUM(U1336:AA1336)</f>
        <v>0</v>
      </c>
    </row>
    <row r="1337" spans="1:35" hidden="1" x14ac:dyDescent="0.2">
      <c r="A1337">
        <f ca="1">IF(ISNA(A$1), 0, OFFSET(data!$A$1, ROW()-1, A$1-1))</f>
        <v>0</v>
      </c>
      <c r="B1337">
        <f ca="1">IF(ISNA(B$1), 0, OFFSET(data!$A$1, ROW()-1, B$1-1))</f>
        <v>0</v>
      </c>
      <c r="C1337" s="5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0, OFFSET(data!$A$1, ROW()-1, AD$1-1))</f>
        <v>0</v>
      </c>
      <c r="AE1337">
        <f ca="1">IF(ISNA(AE$1), 0, OFFSET(data!$A$1, ROW()-1, AE$1-1))</f>
        <v>0</v>
      </c>
      <c r="AF1337" s="2">
        <f ca="1">AD1337/1000</f>
        <v>0</v>
      </c>
      <c r="AG1337">
        <f ca="1">U1337+W1337</f>
        <v>0</v>
      </c>
      <c r="AH1337">
        <f ca="1">AB1337+SUM(D1337:M1337,N1337:P1337)</f>
        <v>0</v>
      </c>
      <c r="AI1337">
        <f ca="1">AC1337+SUM(U1337:AA1337)</f>
        <v>0</v>
      </c>
    </row>
    <row r="1338" spans="1:35" hidden="1" x14ac:dyDescent="0.2">
      <c r="A1338">
        <f ca="1">IF(ISNA(A$1), 0, OFFSET(data!$A$1, ROW()-1, A$1-1))</f>
        <v>0</v>
      </c>
      <c r="B1338">
        <f ca="1">IF(ISNA(B$1), 0, OFFSET(data!$A$1, ROW()-1, B$1-1))</f>
        <v>0</v>
      </c>
      <c r="C1338" s="5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0, OFFSET(data!$A$1, ROW()-1, AD$1-1))</f>
        <v>0</v>
      </c>
      <c r="AE1338">
        <f ca="1">IF(ISNA(AE$1), 0, OFFSET(data!$A$1, ROW()-1, AE$1-1))</f>
        <v>0</v>
      </c>
      <c r="AF1338" s="2">
        <f ca="1">AD1338/1000</f>
        <v>0</v>
      </c>
      <c r="AG1338">
        <f ca="1">U1338+W1338</f>
        <v>0</v>
      </c>
      <c r="AH1338">
        <f ca="1">AB1338+SUM(D1338:M1338,N1338:P1338)</f>
        <v>0</v>
      </c>
      <c r="AI1338">
        <f ca="1">AC1338+SUM(U1338:AA1338)</f>
        <v>0</v>
      </c>
    </row>
    <row r="1339" spans="1:35" hidden="1" x14ac:dyDescent="0.2">
      <c r="A1339">
        <f ca="1">IF(ISNA(A$1), 0, OFFSET(data!$A$1, ROW()-1, A$1-1))</f>
        <v>0</v>
      </c>
      <c r="B1339">
        <f ca="1">IF(ISNA(B$1), 0, OFFSET(data!$A$1, ROW()-1, B$1-1))</f>
        <v>0</v>
      </c>
      <c r="C1339" s="5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0, OFFSET(data!$A$1, ROW()-1, AD$1-1))</f>
        <v>0</v>
      </c>
      <c r="AE1339">
        <f ca="1">IF(ISNA(AE$1), 0, OFFSET(data!$A$1, ROW()-1, AE$1-1))</f>
        <v>0</v>
      </c>
      <c r="AF1339" s="2">
        <f ca="1">AD1339/1000</f>
        <v>0</v>
      </c>
      <c r="AG1339">
        <f ca="1">U1339+W1339</f>
        <v>0</v>
      </c>
      <c r="AH1339">
        <f ca="1">AB1339+SUM(D1339:M1339,N1339:P1339)</f>
        <v>0</v>
      </c>
      <c r="AI1339">
        <f ca="1">AC1339+SUM(U1339:AA1339)</f>
        <v>0</v>
      </c>
    </row>
    <row r="1340" spans="1:35" hidden="1" x14ac:dyDescent="0.2">
      <c r="A1340">
        <f ca="1">IF(ISNA(A$1), 0, OFFSET(data!$A$1, ROW()-1, A$1-1))</f>
        <v>0</v>
      </c>
      <c r="B1340">
        <f ca="1">IF(ISNA(B$1), 0, OFFSET(data!$A$1, ROW()-1, B$1-1))</f>
        <v>0</v>
      </c>
      <c r="C1340" s="5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0, OFFSET(data!$A$1, ROW()-1, AD$1-1))</f>
        <v>0</v>
      </c>
      <c r="AE1340">
        <f ca="1">IF(ISNA(AE$1), 0, OFFSET(data!$A$1, ROW()-1, AE$1-1))</f>
        <v>0</v>
      </c>
      <c r="AF1340" s="2">
        <f ca="1">AD1340/1000</f>
        <v>0</v>
      </c>
      <c r="AG1340">
        <f ca="1">U1340+W1340</f>
        <v>0</v>
      </c>
      <c r="AH1340">
        <f ca="1">AB1340+SUM(D1340:M1340,N1340:P1340)</f>
        <v>0</v>
      </c>
      <c r="AI1340">
        <f ca="1">AC1340+SUM(U1340:AA1340)</f>
        <v>0</v>
      </c>
    </row>
    <row r="1341" spans="1:35" hidden="1" x14ac:dyDescent="0.2">
      <c r="A1341">
        <f ca="1">IF(ISNA(A$1), 0, OFFSET(data!$A$1, ROW()-1, A$1-1))</f>
        <v>0</v>
      </c>
      <c r="B1341">
        <f ca="1">IF(ISNA(B$1), 0, OFFSET(data!$A$1, ROW()-1, B$1-1))</f>
        <v>0</v>
      </c>
      <c r="C1341" s="5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0, OFFSET(data!$A$1, ROW()-1, AD$1-1))</f>
        <v>0</v>
      </c>
      <c r="AE1341">
        <f ca="1">IF(ISNA(AE$1), 0, OFFSET(data!$A$1, ROW()-1, AE$1-1))</f>
        <v>0</v>
      </c>
      <c r="AF1341" s="2">
        <f ca="1">AD1341/1000</f>
        <v>0</v>
      </c>
      <c r="AG1341">
        <f ca="1">U1341+W1341</f>
        <v>0</v>
      </c>
      <c r="AH1341">
        <f ca="1">AB1341+SUM(D1341:M1341,N1341:P1341)</f>
        <v>0</v>
      </c>
      <c r="AI1341">
        <f ca="1">AC1341+SUM(U1341:AA1341)</f>
        <v>0</v>
      </c>
    </row>
    <row r="1342" spans="1:35" hidden="1" x14ac:dyDescent="0.2">
      <c r="A1342">
        <f ca="1">IF(ISNA(A$1), 0, OFFSET(data!$A$1, ROW()-1, A$1-1))</f>
        <v>0</v>
      </c>
      <c r="B1342">
        <f ca="1">IF(ISNA(B$1), 0, OFFSET(data!$A$1, ROW()-1, B$1-1))</f>
        <v>0</v>
      </c>
      <c r="C1342" s="5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0, OFFSET(data!$A$1, ROW()-1, AD$1-1))</f>
        <v>0</v>
      </c>
      <c r="AE1342">
        <f ca="1">IF(ISNA(AE$1), 0, OFFSET(data!$A$1, ROW()-1, AE$1-1))</f>
        <v>0</v>
      </c>
      <c r="AF1342" s="2">
        <f ca="1">AD1342/1000</f>
        <v>0</v>
      </c>
      <c r="AG1342">
        <f ca="1">U1342+W1342</f>
        <v>0</v>
      </c>
      <c r="AH1342">
        <f ca="1">AB1342+SUM(D1342:M1342,N1342:P1342)</f>
        <v>0</v>
      </c>
      <c r="AI1342">
        <f ca="1">AC1342+SUM(U1342:AA1342)</f>
        <v>0</v>
      </c>
    </row>
    <row r="1343" spans="1:35" hidden="1" x14ac:dyDescent="0.2">
      <c r="A1343">
        <f ca="1">IF(ISNA(A$1), 0, OFFSET(data!$A$1, ROW()-1, A$1-1))</f>
        <v>0</v>
      </c>
      <c r="B1343">
        <f ca="1">IF(ISNA(B$1), 0, OFFSET(data!$A$1, ROW()-1, B$1-1))</f>
        <v>0</v>
      </c>
      <c r="C1343" s="5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0, OFFSET(data!$A$1, ROW()-1, AD$1-1))</f>
        <v>0</v>
      </c>
      <c r="AE1343">
        <f ca="1">IF(ISNA(AE$1), 0, OFFSET(data!$A$1, ROW()-1, AE$1-1))</f>
        <v>0</v>
      </c>
      <c r="AF1343" s="2">
        <f ca="1">AD1343/1000</f>
        <v>0</v>
      </c>
      <c r="AG1343">
        <f ca="1">U1343+W1343</f>
        <v>0</v>
      </c>
      <c r="AH1343">
        <f ca="1">AB1343+SUM(D1343:M1343,N1343:P1343)</f>
        <v>0</v>
      </c>
      <c r="AI1343">
        <f ca="1">AC1343+SUM(U1343:AA1343)</f>
        <v>0</v>
      </c>
    </row>
    <row r="1344" spans="1:35" hidden="1" x14ac:dyDescent="0.2">
      <c r="A1344">
        <f ca="1">IF(ISNA(A$1), 0, OFFSET(data!$A$1, ROW()-1, A$1-1))</f>
        <v>0</v>
      </c>
      <c r="B1344">
        <f ca="1">IF(ISNA(B$1), 0, OFFSET(data!$A$1, ROW()-1, B$1-1))</f>
        <v>0</v>
      </c>
      <c r="C1344" s="5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0, OFFSET(data!$A$1, ROW()-1, AD$1-1))</f>
        <v>0</v>
      </c>
      <c r="AE1344">
        <f ca="1">IF(ISNA(AE$1), 0, OFFSET(data!$A$1, ROW()-1, AE$1-1))</f>
        <v>0</v>
      </c>
      <c r="AF1344" s="2">
        <f ca="1">AD1344/1000</f>
        <v>0</v>
      </c>
      <c r="AG1344">
        <f ca="1">U1344+W1344</f>
        <v>0</v>
      </c>
      <c r="AH1344">
        <f ca="1">AB1344+SUM(D1344:M1344,N1344:P1344)</f>
        <v>0</v>
      </c>
      <c r="AI1344">
        <f ca="1">AC1344+SUM(U1344:AA1344)</f>
        <v>0</v>
      </c>
    </row>
    <row r="1345" spans="1:35" hidden="1" x14ac:dyDescent="0.2">
      <c r="A1345">
        <f ca="1">IF(ISNA(A$1), 0, OFFSET(data!$A$1, ROW()-1, A$1-1))</f>
        <v>0</v>
      </c>
      <c r="B1345">
        <f ca="1">IF(ISNA(B$1), 0, OFFSET(data!$A$1, ROW()-1, B$1-1))</f>
        <v>0</v>
      </c>
      <c r="C1345" s="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0, OFFSET(data!$A$1, ROW()-1, AD$1-1))</f>
        <v>0</v>
      </c>
      <c r="AE1345">
        <f ca="1">IF(ISNA(AE$1), 0, OFFSET(data!$A$1, ROW()-1, AE$1-1))</f>
        <v>0</v>
      </c>
      <c r="AF1345" s="2">
        <f ca="1">AD1345/1000</f>
        <v>0</v>
      </c>
      <c r="AG1345">
        <f ca="1">U1345+W1345</f>
        <v>0</v>
      </c>
      <c r="AH1345">
        <f ca="1">AB1345+SUM(D1345:M1345,N1345:P1345)</f>
        <v>0</v>
      </c>
      <c r="AI1345">
        <f ca="1">AC1345+SUM(U1345:AA1345)</f>
        <v>0</v>
      </c>
    </row>
    <row r="1346" spans="1:35" hidden="1" x14ac:dyDescent="0.2">
      <c r="A1346">
        <f ca="1">IF(ISNA(A$1), 0, OFFSET(data!$A$1, ROW()-1, A$1-1))</f>
        <v>0</v>
      </c>
      <c r="B1346">
        <f ca="1">IF(ISNA(B$1), 0, OFFSET(data!$A$1, ROW()-1, B$1-1))</f>
        <v>0</v>
      </c>
      <c r="C1346" s="5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0, OFFSET(data!$A$1, ROW()-1, AD$1-1))</f>
        <v>0</v>
      </c>
      <c r="AE1346">
        <f ca="1">IF(ISNA(AE$1), 0, OFFSET(data!$A$1, ROW()-1, AE$1-1))</f>
        <v>0</v>
      </c>
      <c r="AF1346" s="2">
        <f ca="1">AD1346/1000</f>
        <v>0</v>
      </c>
      <c r="AG1346">
        <f ca="1">U1346+W1346</f>
        <v>0</v>
      </c>
      <c r="AH1346">
        <f ca="1">AB1346+SUM(D1346:M1346,N1346:P1346)</f>
        <v>0</v>
      </c>
      <c r="AI1346">
        <f ca="1">AC1346+SUM(U1346:AA1346)</f>
        <v>0</v>
      </c>
    </row>
    <row r="1347" spans="1:35" hidden="1" x14ac:dyDescent="0.2">
      <c r="A1347">
        <f ca="1">IF(ISNA(A$1), 0, OFFSET(data!$A$1, ROW()-1, A$1-1))</f>
        <v>0</v>
      </c>
      <c r="B1347">
        <f ca="1">IF(ISNA(B$1), 0, OFFSET(data!$A$1, ROW()-1, B$1-1))</f>
        <v>0</v>
      </c>
      <c r="C1347" s="5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0, OFFSET(data!$A$1, ROW()-1, AD$1-1))</f>
        <v>0</v>
      </c>
      <c r="AE1347">
        <f ca="1">IF(ISNA(AE$1), 0, OFFSET(data!$A$1, ROW()-1, AE$1-1))</f>
        <v>0</v>
      </c>
      <c r="AF1347" s="2">
        <f ca="1">AD1347/1000</f>
        <v>0</v>
      </c>
      <c r="AG1347">
        <f ca="1">U1347+W1347</f>
        <v>0</v>
      </c>
      <c r="AH1347">
        <f ca="1">AB1347+SUM(D1347:M1347,N1347:P1347)</f>
        <v>0</v>
      </c>
      <c r="AI1347">
        <f ca="1">AC1347+SUM(U1347:AA1347)</f>
        <v>0</v>
      </c>
    </row>
    <row r="1348" spans="1:35" hidden="1" x14ac:dyDescent="0.2">
      <c r="A1348">
        <f ca="1">IF(ISNA(A$1), 0, OFFSET(data!$A$1, ROW()-1, A$1-1))</f>
        <v>0</v>
      </c>
      <c r="B1348">
        <f ca="1">IF(ISNA(B$1), 0, OFFSET(data!$A$1, ROW()-1, B$1-1))</f>
        <v>0</v>
      </c>
      <c r="C1348" s="5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0, OFFSET(data!$A$1, ROW()-1, AD$1-1))</f>
        <v>0</v>
      </c>
      <c r="AE1348">
        <f ca="1">IF(ISNA(AE$1), 0, OFFSET(data!$A$1, ROW()-1, AE$1-1))</f>
        <v>0</v>
      </c>
      <c r="AF1348" s="2">
        <f ca="1">AD1348/1000</f>
        <v>0</v>
      </c>
      <c r="AG1348">
        <f ca="1">U1348+W1348</f>
        <v>0</v>
      </c>
      <c r="AH1348">
        <f ca="1">AB1348+SUM(D1348:M1348,N1348:P1348)</f>
        <v>0</v>
      </c>
      <c r="AI1348">
        <f ca="1">AC1348+SUM(U1348:AA1348)</f>
        <v>0</v>
      </c>
    </row>
    <row r="1349" spans="1:35" hidden="1" x14ac:dyDescent="0.2">
      <c r="A1349">
        <f ca="1">IF(ISNA(A$1), 0, OFFSET(data!$A$1, ROW()-1, A$1-1))</f>
        <v>0</v>
      </c>
      <c r="B1349">
        <f ca="1">IF(ISNA(B$1), 0, OFFSET(data!$A$1, ROW()-1, B$1-1))</f>
        <v>0</v>
      </c>
      <c r="C1349" s="5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0, OFFSET(data!$A$1, ROW()-1, AD$1-1))</f>
        <v>0</v>
      </c>
      <c r="AE1349">
        <f ca="1">IF(ISNA(AE$1), 0, OFFSET(data!$A$1, ROW()-1, AE$1-1))</f>
        <v>0</v>
      </c>
      <c r="AF1349" s="2">
        <f ca="1">AD1349/1000</f>
        <v>0</v>
      </c>
      <c r="AG1349">
        <f ca="1">U1349+W1349</f>
        <v>0</v>
      </c>
      <c r="AH1349">
        <f ca="1">AB1349+SUM(D1349:M1349,N1349:P1349)</f>
        <v>0</v>
      </c>
      <c r="AI1349">
        <f ca="1">AC1349+SUM(U1349:AA1349)</f>
        <v>0</v>
      </c>
    </row>
    <row r="1350" spans="1:35" hidden="1" x14ac:dyDescent="0.2">
      <c r="A1350">
        <f ca="1">IF(ISNA(A$1), 0, OFFSET(data!$A$1, ROW()-1, A$1-1))</f>
        <v>0</v>
      </c>
      <c r="B1350">
        <f ca="1">IF(ISNA(B$1), 0, OFFSET(data!$A$1, ROW()-1, B$1-1))</f>
        <v>0</v>
      </c>
      <c r="C1350" s="5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0, OFFSET(data!$A$1, ROW()-1, AD$1-1))</f>
        <v>0</v>
      </c>
      <c r="AE1350">
        <f ca="1">IF(ISNA(AE$1), 0, OFFSET(data!$A$1, ROW()-1, AE$1-1))</f>
        <v>0</v>
      </c>
      <c r="AF1350" s="2">
        <f ca="1">AD1350/1000</f>
        <v>0</v>
      </c>
      <c r="AG1350">
        <f ca="1">U1350+W1350</f>
        <v>0</v>
      </c>
      <c r="AH1350">
        <f ca="1">AB1350+SUM(D1350:M1350,N1350:P1350)</f>
        <v>0</v>
      </c>
      <c r="AI1350">
        <f ca="1">AC1350+SUM(U1350:AA1350)</f>
        <v>0</v>
      </c>
    </row>
    <row r="1351" spans="1:35" hidden="1" x14ac:dyDescent="0.2">
      <c r="A1351">
        <f ca="1">IF(ISNA(A$1), 0, OFFSET(data!$A$1, ROW()-1, A$1-1))</f>
        <v>0</v>
      </c>
      <c r="B1351">
        <f ca="1">IF(ISNA(B$1), 0, OFFSET(data!$A$1, ROW()-1, B$1-1))</f>
        <v>0</v>
      </c>
      <c r="C1351" s="5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0, OFFSET(data!$A$1, ROW()-1, AD$1-1))</f>
        <v>0</v>
      </c>
      <c r="AE1351">
        <f ca="1">IF(ISNA(AE$1), 0, OFFSET(data!$A$1, ROW()-1, AE$1-1))</f>
        <v>0</v>
      </c>
      <c r="AF1351" s="2">
        <f ca="1">AD1351/1000</f>
        <v>0</v>
      </c>
      <c r="AG1351">
        <f ca="1">U1351+W1351</f>
        <v>0</v>
      </c>
      <c r="AH1351">
        <f ca="1">AB1351+SUM(D1351:M1351,N1351:P1351)</f>
        <v>0</v>
      </c>
      <c r="AI1351">
        <f ca="1">AC1351+SUM(U1351:AA1351)</f>
        <v>0</v>
      </c>
    </row>
    <row r="1352" spans="1:35" hidden="1" x14ac:dyDescent="0.2">
      <c r="A1352">
        <f ca="1">IF(ISNA(A$1), 0, OFFSET(data!$A$1, ROW()-1, A$1-1))</f>
        <v>0</v>
      </c>
      <c r="B1352">
        <f ca="1">IF(ISNA(B$1), 0, OFFSET(data!$A$1, ROW()-1, B$1-1))</f>
        <v>0</v>
      </c>
      <c r="C1352" s="5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0, OFFSET(data!$A$1, ROW()-1, AD$1-1))</f>
        <v>0</v>
      </c>
      <c r="AE1352">
        <f ca="1">IF(ISNA(AE$1), 0, OFFSET(data!$A$1, ROW()-1, AE$1-1))</f>
        <v>0</v>
      </c>
      <c r="AF1352" s="2">
        <f ca="1">AD1352/1000</f>
        <v>0</v>
      </c>
      <c r="AG1352">
        <f ca="1">U1352+W1352</f>
        <v>0</v>
      </c>
      <c r="AH1352">
        <f ca="1">AB1352+SUM(D1352:M1352,N1352:P1352)</f>
        <v>0</v>
      </c>
      <c r="AI1352">
        <f ca="1">AC1352+SUM(U1352:AA1352)</f>
        <v>0</v>
      </c>
    </row>
    <row r="1353" spans="1:35" hidden="1" x14ac:dyDescent="0.2">
      <c r="A1353">
        <f ca="1">IF(ISNA(A$1), 0, OFFSET(data!$A$1, ROW()-1, A$1-1))</f>
        <v>0</v>
      </c>
      <c r="B1353">
        <f ca="1">IF(ISNA(B$1), 0, OFFSET(data!$A$1, ROW()-1, B$1-1))</f>
        <v>0</v>
      </c>
      <c r="C1353" s="5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0, OFFSET(data!$A$1, ROW()-1, AD$1-1))</f>
        <v>0</v>
      </c>
      <c r="AE1353">
        <f ca="1">IF(ISNA(AE$1), 0, OFFSET(data!$A$1, ROW()-1, AE$1-1))</f>
        <v>0</v>
      </c>
      <c r="AF1353" s="2">
        <f ca="1">AD1353/1000</f>
        <v>0</v>
      </c>
      <c r="AG1353">
        <f ca="1">U1353+W1353</f>
        <v>0</v>
      </c>
      <c r="AH1353">
        <f ca="1">AB1353+SUM(D1353:M1353,N1353:P1353)</f>
        <v>0</v>
      </c>
      <c r="AI1353">
        <f ca="1">AC1353+SUM(U1353:AA1353)</f>
        <v>0</v>
      </c>
    </row>
    <row r="1354" spans="1:35" hidden="1" x14ac:dyDescent="0.2">
      <c r="A1354">
        <f ca="1">IF(ISNA(A$1), 0, OFFSET(data!$A$1, ROW()-1, A$1-1))</f>
        <v>0</v>
      </c>
      <c r="B1354">
        <f ca="1">IF(ISNA(B$1), 0, OFFSET(data!$A$1, ROW()-1, B$1-1))</f>
        <v>0</v>
      </c>
      <c r="C1354" s="5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0, OFFSET(data!$A$1, ROW()-1, AD$1-1))</f>
        <v>0</v>
      </c>
      <c r="AE1354">
        <f ca="1">IF(ISNA(AE$1), 0, OFFSET(data!$A$1, ROW()-1, AE$1-1))</f>
        <v>0</v>
      </c>
      <c r="AF1354" s="2">
        <f ca="1">AD1354/1000</f>
        <v>0</v>
      </c>
      <c r="AG1354">
        <f ca="1">U1354+W1354</f>
        <v>0</v>
      </c>
      <c r="AH1354">
        <f ca="1">AB1354+SUM(D1354:M1354,N1354:P1354)</f>
        <v>0</v>
      </c>
      <c r="AI1354">
        <f ca="1">AC1354+SUM(U1354:AA1354)</f>
        <v>0</v>
      </c>
    </row>
    <row r="1355" spans="1:35" hidden="1" x14ac:dyDescent="0.2">
      <c r="A1355">
        <f ca="1">IF(ISNA(A$1), 0, OFFSET(data!$A$1, ROW()-1, A$1-1))</f>
        <v>0</v>
      </c>
      <c r="B1355">
        <f ca="1">IF(ISNA(B$1), 0, OFFSET(data!$A$1, ROW()-1, B$1-1))</f>
        <v>0</v>
      </c>
      <c r="C1355" s="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0, OFFSET(data!$A$1, ROW()-1, AD$1-1))</f>
        <v>0</v>
      </c>
      <c r="AE1355">
        <f ca="1">IF(ISNA(AE$1), 0, OFFSET(data!$A$1, ROW()-1, AE$1-1))</f>
        <v>0</v>
      </c>
      <c r="AF1355" s="2">
        <f ca="1">AD1355/1000</f>
        <v>0</v>
      </c>
      <c r="AG1355">
        <f ca="1">U1355+W1355</f>
        <v>0</v>
      </c>
      <c r="AH1355">
        <f ca="1">AB1355+SUM(D1355:M1355,N1355:P1355)</f>
        <v>0</v>
      </c>
      <c r="AI1355">
        <f ca="1">AC1355+SUM(U1355:AA1355)</f>
        <v>0</v>
      </c>
    </row>
    <row r="1356" spans="1:35" hidden="1" x14ac:dyDescent="0.2">
      <c r="A1356">
        <f ca="1">IF(ISNA(A$1), 0, OFFSET(data!$A$1, ROW()-1, A$1-1))</f>
        <v>0</v>
      </c>
      <c r="B1356">
        <f ca="1">IF(ISNA(B$1), 0, OFFSET(data!$A$1, ROW()-1, B$1-1))</f>
        <v>0</v>
      </c>
      <c r="C1356" s="5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0, OFFSET(data!$A$1, ROW()-1, AD$1-1))</f>
        <v>0</v>
      </c>
      <c r="AE1356">
        <f ca="1">IF(ISNA(AE$1), 0, OFFSET(data!$A$1, ROW()-1, AE$1-1))</f>
        <v>0</v>
      </c>
      <c r="AF1356" s="2">
        <f ca="1">AD1356/1000</f>
        <v>0</v>
      </c>
      <c r="AG1356">
        <f ca="1">U1356+W1356</f>
        <v>0</v>
      </c>
      <c r="AH1356">
        <f ca="1">AB1356+SUM(D1356:M1356,N1356:P1356)</f>
        <v>0</v>
      </c>
      <c r="AI1356">
        <f ca="1">AC1356+SUM(U1356:AA1356)</f>
        <v>0</v>
      </c>
    </row>
    <row r="1357" spans="1:35" hidden="1" x14ac:dyDescent="0.2">
      <c r="A1357">
        <f ca="1">IF(ISNA(A$1), 0, OFFSET(data!$A$1, ROW()-1, A$1-1))</f>
        <v>0</v>
      </c>
      <c r="B1357">
        <f ca="1">IF(ISNA(B$1), 0, OFFSET(data!$A$1, ROW()-1, B$1-1))</f>
        <v>0</v>
      </c>
      <c r="C1357" s="5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0, OFFSET(data!$A$1, ROW()-1, AD$1-1))</f>
        <v>0</v>
      </c>
      <c r="AE1357">
        <f ca="1">IF(ISNA(AE$1), 0, OFFSET(data!$A$1, ROW()-1, AE$1-1))</f>
        <v>0</v>
      </c>
      <c r="AF1357" s="2">
        <f ca="1">AD1357/1000</f>
        <v>0</v>
      </c>
      <c r="AG1357">
        <f ca="1">U1357+W1357</f>
        <v>0</v>
      </c>
      <c r="AH1357">
        <f ca="1">AB1357+SUM(D1357:M1357,N1357:P1357)</f>
        <v>0</v>
      </c>
      <c r="AI1357">
        <f ca="1">AC1357+SUM(U1357:AA1357)</f>
        <v>0</v>
      </c>
    </row>
    <row r="1358" spans="1:35" hidden="1" x14ac:dyDescent="0.2">
      <c r="A1358">
        <f ca="1">IF(ISNA(A$1), 0, OFFSET(data!$A$1, ROW()-1, A$1-1))</f>
        <v>0</v>
      </c>
      <c r="B1358">
        <f ca="1">IF(ISNA(B$1), 0, OFFSET(data!$A$1, ROW()-1, B$1-1))</f>
        <v>0</v>
      </c>
      <c r="C1358" s="5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0, OFFSET(data!$A$1, ROW()-1, AD$1-1))</f>
        <v>0</v>
      </c>
      <c r="AE1358">
        <f ca="1">IF(ISNA(AE$1), 0, OFFSET(data!$A$1, ROW()-1, AE$1-1))</f>
        <v>0</v>
      </c>
      <c r="AF1358" s="2">
        <f ca="1">AD1358/1000</f>
        <v>0</v>
      </c>
      <c r="AG1358">
        <f ca="1">U1358+W1358</f>
        <v>0</v>
      </c>
      <c r="AH1358">
        <f ca="1">AB1358+SUM(D1358:M1358,N1358:P1358)</f>
        <v>0</v>
      </c>
      <c r="AI1358">
        <f ca="1">AC1358+SUM(U1358:AA1358)</f>
        <v>0</v>
      </c>
    </row>
    <row r="1359" spans="1:35" hidden="1" x14ac:dyDescent="0.2">
      <c r="A1359">
        <f ca="1">IF(ISNA(A$1), 0, OFFSET(data!$A$1, ROW()-1, A$1-1))</f>
        <v>0</v>
      </c>
      <c r="B1359">
        <f ca="1">IF(ISNA(B$1), 0, OFFSET(data!$A$1, ROW()-1, B$1-1))</f>
        <v>0</v>
      </c>
      <c r="C1359" s="5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0, OFFSET(data!$A$1, ROW()-1, AD$1-1))</f>
        <v>0</v>
      </c>
      <c r="AE1359">
        <f ca="1">IF(ISNA(AE$1), 0, OFFSET(data!$A$1, ROW()-1, AE$1-1))</f>
        <v>0</v>
      </c>
      <c r="AF1359" s="2">
        <f ca="1">AD1359/1000</f>
        <v>0</v>
      </c>
      <c r="AG1359">
        <f ca="1">U1359+W1359</f>
        <v>0</v>
      </c>
      <c r="AH1359">
        <f ca="1">AB1359+SUM(D1359:M1359,N1359:P1359)</f>
        <v>0</v>
      </c>
      <c r="AI1359">
        <f ca="1">AC1359+SUM(U1359:AA1359)</f>
        <v>0</v>
      </c>
    </row>
    <row r="1360" spans="1:35" hidden="1" x14ac:dyDescent="0.2">
      <c r="A1360">
        <f ca="1">IF(ISNA(A$1), 0, OFFSET(data!$A$1, ROW()-1, A$1-1))</f>
        <v>0</v>
      </c>
      <c r="B1360">
        <f ca="1">IF(ISNA(B$1), 0, OFFSET(data!$A$1, ROW()-1, B$1-1))</f>
        <v>0</v>
      </c>
      <c r="C1360" s="5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0, OFFSET(data!$A$1, ROW()-1, AD$1-1))</f>
        <v>0</v>
      </c>
      <c r="AE1360">
        <f ca="1">IF(ISNA(AE$1), 0, OFFSET(data!$A$1, ROW()-1, AE$1-1))</f>
        <v>0</v>
      </c>
      <c r="AF1360" s="2">
        <f ca="1">AD1360/1000</f>
        <v>0</v>
      </c>
      <c r="AG1360">
        <f ca="1">U1360+W1360</f>
        <v>0</v>
      </c>
      <c r="AH1360">
        <f ca="1">AB1360+SUM(D1360:M1360,N1360:P1360)</f>
        <v>0</v>
      </c>
      <c r="AI1360">
        <f ca="1">AC1360+SUM(U1360:AA1360)</f>
        <v>0</v>
      </c>
    </row>
    <row r="1361" spans="1:35" hidden="1" x14ac:dyDescent="0.2">
      <c r="A1361">
        <f ca="1">IF(ISNA(A$1), 0, OFFSET(data!$A$1, ROW()-1, A$1-1))</f>
        <v>0</v>
      </c>
      <c r="B1361">
        <f ca="1">IF(ISNA(B$1), 0, OFFSET(data!$A$1, ROW()-1, B$1-1))</f>
        <v>0</v>
      </c>
      <c r="C1361" s="5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0, OFFSET(data!$A$1, ROW()-1, AD$1-1))</f>
        <v>0</v>
      </c>
      <c r="AE1361">
        <f ca="1">IF(ISNA(AE$1), 0, OFFSET(data!$A$1, ROW()-1, AE$1-1))</f>
        <v>0</v>
      </c>
      <c r="AF1361" s="2">
        <f ca="1">AD1361/1000</f>
        <v>0</v>
      </c>
      <c r="AG1361">
        <f ca="1">U1361+W1361</f>
        <v>0</v>
      </c>
      <c r="AH1361">
        <f ca="1">AB1361+SUM(D1361:M1361,N1361:P1361)</f>
        <v>0</v>
      </c>
      <c r="AI1361">
        <f ca="1">AC1361+SUM(U1361:AA1361)</f>
        <v>0</v>
      </c>
    </row>
    <row r="1362" spans="1:35" hidden="1" x14ac:dyDescent="0.2">
      <c r="A1362">
        <f ca="1">IF(ISNA(A$1), 0, OFFSET(data!$A$1, ROW()-1, A$1-1))</f>
        <v>0</v>
      </c>
      <c r="B1362">
        <f ca="1">IF(ISNA(B$1), 0, OFFSET(data!$A$1, ROW()-1, B$1-1))</f>
        <v>0</v>
      </c>
      <c r="C1362" s="5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0, OFFSET(data!$A$1, ROW()-1, AD$1-1))</f>
        <v>0</v>
      </c>
      <c r="AE1362">
        <f ca="1">IF(ISNA(AE$1), 0, OFFSET(data!$A$1, ROW()-1, AE$1-1))</f>
        <v>0</v>
      </c>
      <c r="AF1362" s="2">
        <f ca="1">AD1362/1000</f>
        <v>0</v>
      </c>
      <c r="AG1362">
        <f ca="1">U1362+W1362</f>
        <v>0</v>
      </c>
      <c r="AH1362">
        <f ca="1">AB1362+SUM(D1362:M1362,N1362:P1362)</f>
        <v>0</v>
      </c>
      <c r="AI1362">
        <f ca="1">AC1362+SUM(U1362:AA1362)</f>
        <v>0</v>
      </c>
    </row>
    <row r="1363" spans="1:35" hidden="1" x14ac:dyDescent="0.2">
      <c r="A1363">
        <f ca="1">IF(ISNA(A$1), 0, OFFSET(data!$A$1, ROW()-1, A$1-1))</f>
        <v>0</v>
      </c>
      <c r="B1363">
        <f ca="1">IF(ISNA(B$1), 0, OFFSET(data!$A$1, ROW()-1, B$1-1))</f>
        <v>0</v>
      </c>
      <c r="C1363" s="5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0, OFFSET(data!$A$1, ROW()-1, AD$1-1))</f>
        <v>0</v>
      </c>
      <c r="AE1363">
        <f ca="1">IF(ISNA(AE$1), 0, OFFSET(data!$A$1, ROW()-1, AE$1-1))</f>
        <v>0</v>
      </c>
      <c r="AF1363" s="2">
        <f ca="1">AD1363/1000</f>
        <v>0</v>
      </c>
      <c r="AG1363">
        <f ca="1">U1363+W1363</f>
        <v>0</v>
      </c>
      <c r="AH1363">
        <f ca="1">AB1363+SUM(D1363:M1363,N1363:P1363)</f>
        <v>0</v>
      </c>
      <c r="AI1363">
        <f ca="1">AC1363+SUM(U1363:AA1363)</f>
        <v>0</v>
      </c>
    </row>
    <row r="1364" spans="1:35" hidden="1" x14ac:dyDescent="0.2">
      <c r="A1364">
        <f ca="1">IF(ISNA(A$1), 0, OFFSET(data!$A$1, ROW()-1, A$1-1))</f>
        <v>0</v>
      </c>
      <c r="B1364">
        <f ca="1">IF(ISNA(B$1), 0, OFFSET(data!$A$1, ROW()-1, B$1-1))</f>
        <v>0</v>
      </c>
      <c r="C1364" s="5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0, OFFSET(data!$A$1, ROW()-1, AD$1-1))</f>
        <v>0</v>
      </c>
      <c r="AE1364">
        <f ca="1">IF(ISNA(AE$1), 0, OFFSET(data!$A$1, ROW()-1, AE$1-1))</f>
        <v>0</v>
      </c>
      <c r="AF1364" s="2">
        <f ca="1">AD1364/1000</f>
        <v>0</v>
      </c>
      <c r="AG1364">
        <f ca="1">U1364+W1364</f>
        <v>0</v>
      </c>
      <c r="AH1364">
        <f ca="1">AB1364+SUM(D1364:M1364,N1364:P1364)</f>
        <v>0</v>
      </c>
      <c r="AI1364">
        <f ca="1">AC1364+SUM(U1364:AA1364)</f>
        <v>0</v>
      </c>
    </row>
    <row r="1365" spans="1:35" hidden="1" x14ac:dyDescent="0.2">
      <c r="A1365">
        <f ca="1">IF(ISNA(A$1), 0, OFFSET(data!$A$1, ROW()-1, A$1-1))</f>
        <v>0</v>
      </c>
      <c r="B1365">
        <f ca="1">IF(ISNA(B$1), 0, OFFSET(data!$A$1, ROW()-1, B$1-1))</f>
        <v>0</v>
      </c>
      <c r="C1365" s="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0, OFFSET(data!$A$1, ROW()-1, AD$1-1))</f>
        <v>0</v>
      </c>
      <c r="AE1365">
        <f ca="1">IF(ISNA(AE$1), 0, OFFSET(data!$A$1, ROW()-1, AE$1-1))</f>
        <v>0</v>
      </c>
      <c r="AF1365" s="2">
        <f ca="1">AD1365/1000</f>
        <v>0</v>
      </c>
      <c r="AG1365">
        <f ca="1">U1365+W1365</f>
        <v>0</v>
      </c>
      <c r="AH1365">
        <f ca="1">AB1365+SUM(D1365:M1365,N1365:P1365)</f>
        <v>0</v>
      </c>
      <c r="AI1365">
        <f ca="1">AC1365+SUM(U1365:AA1365)</f>
        <v>0</v>
      </c>
    </row>
    <row r="1366" spans="1:35" hidden="1" x14ac:dyDescent="0.2">
      <c r="A1366">
        <f ca="1">IF(ISNA(A$1), 0, OFFSET(data!$A$1, ROW()-1, A$1-1))</f>
        <v>0</v>
      </c>
      <c r="B1366">
        <f ca="1">IF(ISNA(B$1), 0, OFFSET(data!$A$1, ROW()-1, B$1-1))</f>
        <v>0</v>
      </c>
      <c r="C1366" s="5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0, OFFSET(data!$A$1, ROW()-1, AD$1-1))</f>
        <v>0</v>
      </c>
      <c r="AE1366">
        <f ca="1">IF(ISNA(AE$1), 0, OFFSET(data!$A$1, ROW()-1, AE$1-1))</f>
        <v>0</v>
      </c>
      <c r="AF1366" s="2">
        <f ca="1">AD1366/1000</f>
        <v>0</v>
      </c>
      <c r="AG1366">
        <f ca="1">U1366+W1366</f>
        <v>0</v>
      </c>
      <c r="AH1366">
        <f ca="1">AB1366+SUM(D1366:M1366,N1366:P1366)</f>
        <v>0</v>
      </c>
      <c r="AI1366">
        <f ca="1">AC1366+SUM(U1366:AA1366)</f>
        <v>0</v>
      </c>
    </row>
    <row r="1367" spans="1:35" hidden="1" x14ac:dyDescent="0.2">
      <c r="A1367">
        <f ca="1">IF(ISNA(A$1), 0, OFFSET(data!$A$1, ROW()-1, A$1-1))</f>
        <v>0</v>
      </c>
      <c r="B1367">
        <f ca="1">IF(ISNA(B$1), 0, OFFSET(data!$A$1, ROW()-1, B$1-1))</f>
        <v>0</v>
      </c>
      <c r="C1367" s="5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0, OFFSET(data!$A$1, ROW()-1, AD$1-1))</f>
        <v>0</v>
      </c>
      <c r="AE1367">
        <f ca="1">IF(ISNA(AE$1), 0, OFFSET(data!$A$1, ROW()-1, AE$1-1))</f>
        <v>0</v>
      </c>
      <c r="AF1367" s="2">
        <f ca="1">AD1367/1000</f>
        <v>0</v>
      </c>
      <c r="AG1367">
        <f ca="1">U1367+W1367</f>
        <v>0</v>
      </c>
      <c r="AH1367">
        <f ca="1">AB1367+SUM(D1367:M1367,N1367:P1367)</f>
        <v>0</v>
      </c>
      <c r="AI1367">
        <f ca="1">AC1367+SUM(U1367:AA1367)</f>
        <v>0</v>
      </c>
    </row>
    <row r="1368" spans="1:35" hidden="1" x14ac:dyDescent="0.2">
      <c r="A1368">
        <f ca="1">IF(ISNA(A$1), 0, OFFSET(data!$A$1, ROW()-1, A$1-1))</f>
        <v>0</v>
      </c>
      <c r="B1368">
        <f ca="1">IF(ISNA(B$1), 0, OFFSET(data!$A$1, ROW()-1, B$1-1))</f>
        <v>0</v>
      </c>
      <c r="C1368" s="5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0, OFFSET(data!$A$1, ROW()-1, AD$1-1))</f>
        <v>0</v>
      </c>
      <c r="AE1368">
        <f ca="1">IF(ISNA(AE$1), 0, OFFSET(data!$A$1, ROW()-1, AE$1-1))</f>
        <v>0</v>
      </c>
      <c r="AF1368" s="2">
        <f ca="1">AD1368/1000</f>
        <v>0</v>
      </c>
      <c r="AG1368">
        <f ca="1">U1368+W1368</f>
        <v>0</v>
      </c>
      <c r="AH1368">
        <f ca="1">AB1368+SUM(D1368:M1368,N1368:P1368)</f>
        <v>0</v>
      </c>
      <c r="AI1368">
        <f ca="1">AC1368+SUM(U1368:AA1368)</f>
        <v>0</v>
      </c>
    </row>
    <row r="1369" spans="1:35" hidden="1" x14ac:dyDescent="0.2">
      <c r="A1369">
        <f ca="1">IF(ISNA(A$1), 0, OFFSET(data!$A$1, ROW()-1, A$1-1))</f>
        <v>0</v>
      </c>
      <c r="B1369">
        <f ca="1">IF(ISNA(B$1), 0, OFFSET(data!$A$1, ROW()-1, B$1-1))</f>
        <v>0</v>
      </c>
      <c r="C1369" s="5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0, OFFSET(data!$A$1, ROW()-1, AD$1-1))</f>
        <v>0</v>
      </c>
      <c r="AE1369">
        <f ca="1">IF(ISNA(AE$1), 0, OFFSET(data!$A$1, ROW()-1, AE$1-1))</f>
        <v>0</v>
      </c>
      <c r="AF1369" s="2">
        <f ca="1">AD1369/1000</f>
        <v>0</v>
      </c>
      <c r="AG1369">
        <f ca="1">U1369+W1369</f>
        <v>0</v>
      </c>
      <c r="AH1369">
        <f ca="1">AB1369+SUM(D1369:M1369,N1369:P1369)</f>
        <v>0</v>
      </c>
      <c r="AI1369">
        <f ca="1">AC1369+SUM(U1369:AA1369)</f>
        <v>0</v>
      </c>
    </row>
    <row r="1370" spans="1:35" hidden="1" x14ac:dyDescent="0.2">
      <c r="A1370">
        <f ca="1">IF(ISNA(A$1), 0, OFFSET(data!$A$1, ROW()-1, A$1-1))</f>
        <v>0</v>
      </c>
      <c r="B1370">
        <f ca="1">IF(ISNA(B$1), 0, OFFSET(data!$A$1, ROW()-1, B$1-1))</f>
        <v>0</v>
      </c>
      <c r="C1370" s="5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0, OFFSET(data!$A$1, ROW()-1, AD$1-1))</f>
        <v>0</v>
      </c>
      <c r="AE1370">
        <f ca="1">IF(ISNA(AE$1), 0, OFFSET(data!$A$1, ROW()-1, AE$1-1))</f>
        <v>0</v>
      </c>
      <c r="AF1370" s="2">
        <f ca="1">AD1370/1000</f>
        <v>0</v>
      </c>
      <c r="AG1370">
        <f ca="1">U1370+W1370</f>
        <v>0</v>
      </c>
      <c r="AH1370">
        <f ca="1">AB1370+SUM(D1370:M1370,N1370:P1370)</f>
        <v>0</v>
      </c>
      <c r="AI1370">
        <f ca="1">AC1370+SUM(U1370:AA1370)</f>
        <v>0</v>
      </c>
    </row>
    <row r="1371" spans="1:35" hidden="1" x14ac:dyDescent="0.2">
      <c r="A1371">
        <f ca="1">IF(ISNA(A$1), 0, OFFSET(data!$A$1, ROW()-1, A$1-1))</f>
        <v>0</v>
      </c>
      <c r="B1371">
        <f ca="1">IF(ISNA(B$1), 0, OFFSET(data!$A$1, ROW()-1, B$1-1))</f>
        <v>0</v>
      </c>
      <c r="C1371" s="5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0, OFFSET(data!$A$1, ROW()-1, AD$1-1))</f>
        <v>0</v>
      </c>
      <c r="AE1371">
        <f ca="1">IF(ISNA(AE$1), 0, OFFSET(data!$A$1, ROW()-1, AE$1-1))</f>
        <v>0</v>
      </c>
      <c r="AF1371" s="2">
        <f ca="1">AD1371/1000</f>
        <v>0</v>
      </c>
      <c r="AG1371">
        <f ca="1">U1371+W1371</f>
        <v>0</v>
      </c>
      <c r="AH1371">
        <f ca="1">AB1371+SUM(D1371:M1371,N1371:P1371)</f>
        <v>0</v>
      </c>
      <c r="AI1371">
        <f ca="1">AC1371+SUM(U1371:AA1371)</f>
        <v>0</v>
      </c>
    </row>
    <row r="1372" spans="1:35" hidden="1" x14ac:dyDescent="0.2">
      <c r="A1372">
        <f ca="1">IF(ISNA(A$1), 0, OFFSET(data!$A$1, ROW()-1, A$1-1))</f>
        <v>0</v>
      </c>
      <c r="B1372">
        <f ca="1">IF(ISNA(B$1), 0, OFFSET(data!$A$1, ROW()-1, B$1-1))</f>
        <v>0</v>
      </c>
      <c r="C1372" s="5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0, OFFSET(data!$A$1, ROW()-1, AD$1-1))</f>
        <v>0</v>
      </c>
      <c r="AE1372">
        <f ca="1">IF(ISNA(AE$1), 0, OFFSET(data!$A$1, ROW()-1, AE$1-1))</f>
        <v>0</v>
      </c>
      <c r="AF1372" s="2">
        <f ca="1">AD1372/1000</f>
        <v>0</v>
      </c>
      <c r="AG1372">
        <f ca="1">U1372+W1372</f>
        <v>0</v>
      </c>
      <c r="AH1372">
        <f ca="1">AB1372+SUM(D1372:M1372,N1372:P1372)</f>
        <v>0</v>
      </c>
      <c r="AI1372">
        <f ca="1">AC1372+SUM(U1372:AA1372)</f>
        <v>0</v>
      </c>
    </row>
    <row r="1373" spans="1:35" hidden="1" x14ac:dyDescent="0.2">
      <c r="A1373">
        <f ca="1">IF(ISNA(A$1), 0, OFFSET(data!$A$1, ROW()-1, A$1-1))</f>
        <v>0</v>
      </c>
      <c r="B1373">
        <f ca="1">IF(ISNA(B$1), 0, OFFSET(data!$A$1, ROW()-1, B$1-1))</f>
        <v>0</v>
      </c>
      <c r="C1373" s="5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0, OFFSET(data!$A$1, ROW()-1, AD$1-1))</f>
        <v>0</v>
      </c>
      <c r="AE1373">
        <f ca="1">IF(ISNA(AE$1), 0, OFFSET(data!$A$1, ROW()-1, AE$1-1))</f>
        <v>0</v>
      </c>
      <c r="AF1373" s="2">
        <f ca="1">AD1373/1000</f>
        <v>0</v>
      </c>
      <c r="AG1373">
        <f ca="1">U1373+W1373</f>
        <v>0</v>
      </c>
      <c r="AH1373">
        <f ca="1">AB1373+SUM(D1373:M1373,N1373:P1373)</f>
        <v>0</v>
      </c>
      <c r="AI1373">
        <f ca="1">AC1373+SUM(U1373:AA1373)</f>
        <v>0</v>
      </c>
    </row>
    <row r="1374" spans="1:35" hidden="1" x14ac:dyDescent="0.2">
      <c r="A1374">
        <f ca="1">IF(ISNA(A$1), 0, OFFSET(data!$A$1, ROW()-1, A$1-1))</f>
        <v>0</v>
      </c>
      <c r="B1374">
        <f ca="1">IF(ISNA(B$1), 0, OFFSET(data!$A$1, ROW()-1, B$1-1))</f>
        <v>0</v>
      </c>
      <c r="C1374" s="5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0, OFFSET(data!$A$1, ROW()-1, AD$1-1))</f>
        <v>0</v>
      </c>
      <c r="AE1374">
        <f ca="1">IF(ISNA(AE$1), 0, OFFSET(data!$A$1, ROW()-1, AE$1-1))</f>
        <v>0</v>
      </c>
      <c r="AF1374" s="2">
        <f ca="1">AD1374/1000</f>
        <v>0</v>
      </c>
      <c r="AG1374">
        <f ca="1">U1374+W1374</f>
        <v>0</v>
      </c>
      <c r="AH1374">
        <f ca="1">AB1374+SUM(D1374:M1374,N1374:P1374)</f>
        <v>0</v>
      </c>
      <c r="AI1374">
        <f ca="1">AC1374+SUM(U1374:AA1374)</f>
        <v>0</v>
      </c>
    </row>
    <row r="1375" spans="1:35" hidden="1" x14ac:dyDescent="0.2">
      <c r="A1375">
        <f ca="1">IF(ISNA(A$1), 0, OFFSET(data!$A$1, ROW()-1, A$1-1))</f>
        <v>0</v>
      </c>
      <c r="B1375">
        <f ca="1">IF(ISNA(B$1), 0, OFFSET(data!$A$1, ROW()-1, B$1-1))</f>
        <v>0</v>
      </c>
      <c r="C1375" s="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0, OFFSET(data!$A$1, ROW()-1, AD$1-1))</f>
        <v>0</v>
      </c>
      <c r="AE1375">
        <f ca="1">IF(ISNA(AE$1), 0, OFFSET(data!$A$1, ROW()-1, AE$1-1))</f>
        <v>0</v>
      </c>
      <c r="AF1375" s="2">
        <f ca="1">AD1375/1000</f>
        <v>0</v>
      </c>
      <c r="AG1375">
        <f ca="1">U1375+W1375</f>
        <v>0</v>
      </c>
      <c r="AH1375">
        <f ca="1">AB1375+SUM(D1375:M1375,N1375:P1375)</f>
        <v>0</v>
      </c>
      <c r="AI1375">
        <f ca="1">AC1375+SUM(U1375:AA1375)</f>
        <v>0</v>
      </c>
    </row>
    <row r="1376" spans="1:35" hidden="1" x14ac:dyDescent="0.2">
      <c r="A1376">
        <f ca="1">IF(ISNA(A$1), 0, OFFSET(data!$A$1, ROW()-1, A$1-1))</f>
        <v>0</v>
      </c>
      <c r="B1376">
        <f ca="1">IF(ISNA(B$1), 0, OFFSET(data!$A$1, ROW()-1, B$1-1))</f>
        <v>0</v>
      </c>
      <c r="C1376" s="5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0, OFFSET(data!$A$1, ROW()-1, AD$1-1))</f>
        <v>0</v>
      </c>
      <c r="AE1376">
        <f ca="1">IF(ISNA(AE$1), 0, OFFSET(data!$A$1, ROW()-1, AE$1-1))</f>
        <v>0</v>
      </c>
      <c r="AF1376" s="2">
        <f ca="1">AD1376/1000</f>
        <v>0</v>
      </c>
      <c r="AG1376">
        <f ca="1">U1376+W1376</f>
        <v>0</v>
      </c>
      <c r="AH1376">
        <f ca="1">AB1376+SUM(D1376:M1376,N1376:P1376)</f>
        <v>0</v>
      </c>
      <c r="AI1376">
        <f ca="1">AC1376+SUM(U1376:AA1376)</f>
        <v>0</v>
      </c>
    </row>
    <row r="1377" spans="1:35" hidden="1" x14ac:dyDescent="0.2">
      <c r="A1377">
        <f ca="1">IF(ISNA(A$1), 0, OFFSET(data!$A$1, ROW()-1, A$1-1))</f>
        <v>0</v>
      </c>
      <c r="B1377">
        <f ca="1">IF(ISNA(B$1), 0, OFFSET(data!$A$1, ROW()-1, B$1-1))</f>
        <v>0</v>
      </c>
      <c r="C1377" s="5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0, OFFSET(data!$A$1, ROW()-1, AD$1-1))</f>
        <v>0</v>
      </c>
      <c r="AE1377">
        <f ca="1">IF(ISNA(AE$1), 0, OFFSET(data!$A$1, ROW()-1, AE$1-1))</f>
        <v>0</v>
      </c>
      <c r="AF1377" s="2">
        <f ca="1">AD1377/1000</f>
        <v>0</v>
      </c>
      <c r="AG1377">
        <f ca="1">U1377+W1377</f>
        <v>0</v>
      </c>
      <c r="AH1377">
        <f ca="1">AB1377+SUM(D1377:M1377,N1377:P1377)</f>
        <v>0</v>
      </c>
      <c r="AI1377">
        <f ca="1">AC1377+SUM(U1377:AA1377)</f>
        <v>0</v>
      </c>
    </row>
    <row r="1378" spans="1:35" hidden="1" x14ac:dyDescent="0.2">
      <c r="A1378">
        <f ca="1">IF(ISNA(A$1), 0, OFFSET(data!$A$1, ROW()-1, A$1-1))</f>
        <v>0</v>
      </c>
      <c r="B1378">
        <f ca="1">IF(ISNA(B$1), 0, OFFSET(data!$A$1, ROW()-1, B$1-1))</f>
        <v>0</v>
      </c>
      <c r="C1378" s="5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0, OFFSET(data!$A$1, ROW()-1, AD$1-1))</f>
        <v>0</v>
      </c>
      <c r="AE1378">
        <f ca="1">IF(ISNA(AE$1), 0, OFFSET(data!$A$1, ROW()-1, AE$1-1))</f>
        <v>0</v>
      </c>
      <c r="AF1378" s="2">
        <f ca="1">AD1378/1000</f>
        <v>0</v>
      </c>
      <c r="AG1378">
        <f ca="1">U1378+W1378</f>
        <v>0</v>
      </c>
      <c r="AH1378">
        <f ca="1">AB1378+SUM(D1378:M1378,N1378:P1378)</f>
        <v>0</v>
      </c>
      <c r="AI1378">
        <f ca="1">AC1378+SUM(U1378:AA1378)</f>
        <v>0</v>
      </c>
    </row>
    <row r="1379" spans="1:35" hidden="1" x14ac:dyDescent="0.2">
      <c r="A1379">
        <f ca="1">IF(ISNA(A$1), 0, OFFSET(data!$A$1, ROW()-1, A$1-1))</f>
        <v>0</v>
      </c>
      <c r="B1379">
        <f ca="1">IF(ISNA(B$1), 0, OFFSET(data!$A$1, ROW()-1, B$1-1))</f>
        <v>0</v>
      </c>
      <c r="C1379" s="5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0, OFFSET(data!$A$1, ROW()-1, AD$1-1))</f>
        <v>0</v>
      </c>
      <c r="AE1379">
        <f ca="1">IF(ISNA(AE$1), 0, OFFSET(data!$A$1, ROW()-1, AE$1-1))</f>
        <v>0</v>
      </c>
      <c r="AF1379" s="2">
        <f ca="1">AD1379/1000</f>
        <v>0</v>
      </c>
      <c r="AG1379">
        <f ca="1">U1379+W1379</f>
        <v>0</v>
      </c>
      <c r="AH1379">
        <f ca="1">AB1379+SUM(D1379:M1379,N1379:P1379)</f>
        <v>0</v>
      </c>
      <c r="AI1379">
        <f ca="1">AC1379+SUM(U1379:AA1379)</f>
        <v>0</v>
      </c>
    </row>
    <row r="1380" spans="1:35" hidden="1" x14ac:dyDescent="0.2">
      <c r="A1380">
        <f ca="1">IF(ISNA(A$1), 0, OFFSET(data!$A$1, ROW()-1, A$1-1))</f>
        <v>0</v>
      </c>
      <c r="B1380">
        <f ca="1">IF(ISNA(B$1), 0, OFFSET(data!$A$1, ROW()-1, B$1-1))</f>
        <v>0</v>
      </c>
      <c r="C1380" s="5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0, OFFSET(data!$A$1, ROW()-1, AD$1-1))</f>
        <v>0</v>
      </c>
      <c r="AE1380">
        <f ca="1">IF(ISNA(AE$1), 0, OFFSET(data!$A$1, ROW()-1, AE$1-1))</f>
        <v>0</v>
      </c>
      <c r="AF1380" s="2">
        <f ca="1">AD1380/1000</f>
        <v>0</v>
      </c>
      <c r="AG1380">
        <f ca="1">U1380+W1380</f>
        <v>0</v>
      </c>
      <c r="AH1380">
        <f ca="1">AB1380+SUM(D1380:M1380,N1380:P1380)</f>
        <v>0</v>
      </c>
      <c r="AI1380">
        <f ca="1">AC1380+SUM(U1380:AA1380)</f>
        <v>0</v>
      </c>
    </row>
    <row r="1381" spans="1:35" hidden="1" x14ac:dyDescent="0.2">
      <c r="A1381">
        <f ca="1">IF(ISNA(A$1), 0, OFFSET(data!$A$1, ROW()-1, A$1-1))</f>
        <v>0</v>
      </c>
      <c r="B1381">
        <f ca="1">IF(ISNA(B$1), 0, OFFSET(data!$A$1, ROW()-1, B$1-1))</f>
        <v>0</v>
      </c>
      <c r="C1381" s="5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0, OFFSET(data!$A$1, ROW()-1, AD$1-1))</f>
        <v>0</v>
      </c>
      <c r="AE1381">
        <f ca="1">IF(ISNA(AE$1), 0, OFFSET(data!$A$1, ROW()-1, AE$1-1))</f>
        <v>0</v>
      </c>
      <c r="AF1381" s="2">
        <f ca="1">AD1381/1000</f>
        <v>0</v>
      </c>
      <c r="AG1381">
        <f ca="1">U1381+W1381</f>
        <v>0</v>
      </c>
      <c r="AH1381">
        <f ca="1">AB1381+SUM(D1381:M1381,N1381:P1381)</f>
        <v>0</v>
      </c>
      <c r="AI1381">
        <f ca="1">AC1381+SUM(U1381:AA1381)</f>
        <v>0</v>
      </c>
    </row>
    <row r="1382" spans="1:35" hidden="1" x14ac:dyDescent="0.2">
      <c r="A1382">
        <f ca="1">IF(ISNA(A$1), 0, OFFSET(data!$A$1, ROW()-1, A$1-1))</f>
        <v>0</v>
      </c>
      <c r="B1382">
        <f ca="1">IF(ISNA(B$1), 0, OFFSET(data!$A$1, ROW()-1, B$1-1))</f>
        <v>0</v>
      </c>
      <c r="C1382" s="5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0, OFFSET(data!$A$1, ROW()-1, AD$1-1))</f>
        <v>0</v>
      </c>
      <c r="AE1382">
        <f ca="1">IF(ISNA(AE$1), 0, OFFSET(data!$A$1, ROW()-1, AE$1-1))</f>
        <v>0</v>
      </c>
      <c r="AF1382" s="2">
        <f ca="1">AD1382/1000</f>
        <v>0</v>
      </c>
      <c r="AG1382">
        <f ca="1">U1382+W1382</f>
        <v>0</v>
      </c>
      <c r="AH1382">
        <f ca="1">AB1382+SUM(D1382:M1382,N1382:P1382)</f>
        <v>0</v>
      </c>
      <c r="AI1382">
        <f ca="1">AC1382+SUM(U1382:AA1382)</f>
        <v>0</v>
      </c>
    </row>
    <row r="1383" spans="1:35" hidden="1" x14ac:dyDescent="0.2">
      <c r="A1383">
        <f ca="1">IF(ISNA(A$1), 0, OFFSET(data!$A$1, ROW()-1, A$1-1))</f>
        <v>0</v>
      </c>
      <c r="B1383">
        <f ca="1">IF(ISNA(B$1), 0, OFFSET(data!$A$1, ROW()-1, B$1-1))</f>
        <v>0</v>
      </c>
      <c r="C1383" s="5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0, OFFSET(data!$A$1, ROW()-1, AD$1-1))</f>
        <v>0</v>
      </c>
      <c r="AE1383">
        <f ca="1">IF(ISNA(AE$1), 0, OFFSET(data!$A$1, ROW()-1, AE$1-1))</f>
        <v>0</v>
      </c>
      <c r="AF1383" s="2">
        <f ca="1">AD1383/1000</f>
        <v>0</v>
      </c>
      <c r="AG1383">
        <f ca="1">U1383+W1383</f>
        <v>0</v>
      </c>
      <c r="AH1383">
        <f ca="1">AB1383+SUM(D1383:M1383,N1383:P1383)</f>
        <v>0</v>
      </c>
      <c r="AI1383">
        <f ca="1">AC1383+SUM(U1383:AA1383)</f>
        <v>0</v>
      </c>
    </row>
    <row r="1384" spans="1:35" hidden="1" x14ac:dyDescent="0.2">
      <c r="A1384">
        <f ca="1">IF(ISNA(A$1), 0, OFFSET(data!$A$1, ROW()-1, A$1-1))</f>
        <v>0</v>
      </c>
      <c r="B1384">
        <f ca="1">IF(ISNA(B$1), 0, OFFSET(data!$A$1, ROW()-1, B$1-1))</f>
        <v>0</v>
      </c>
      <c r="C1384" s="5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0, OFFSET(data!$A$1, ROW()-1, AD$1-1))</f>
        <v>0</v>
      </c>
      <c r="AE1384">
        <f ca="1">IF(ISNA(AE$1), 0, OFFSET(data!$A$1, ROW()-1, AE$1-1))</f>
        <v>0</v>
      </c>
      <c r="AF1384" s="2">
        <f ca="1">AD1384/1000</f>
        <v>0</v>
      </c>
      <c r="AG1384">
        <f ca="1">U1384+W1384</f>
        <v>0</v>
      </c>
      <c r="AH1384">
        <f ca="1">AB1384+SUM(D1384:M1384,N1384:P1384)</f>
        <v>0</v>
      </c>
      <c r="AI1384">
        <f ca="1">AC1384+SUM(U1384:AA1384)</f>
        <v>0</v>
      </c>
    </row>
    <row r="1385" spans="1:35" hidden="1" x14ac:dyDescent="0.2">
      <c r="A1385">
        <f ca="1">IF(ISNA(A$1), 0, OFFSET(data!$A$1, ROW()-1, A$1-1))</f>
        <v>0</v>
      </c>
      <c r="B1385">
        <f ca="1">IF(ISNA(B$1), 0, OFFSET(data!$A$1, ROW()-1, B$1-1))</f>
        <v>0</v>
      </c>
      <c r="C1385" s="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0, OFFSET(data!$A$1, ROW()-1, AD$1-1))</f>
        <v>0</v>
      </c>
      <c r="AE1385">
        <f ca="1">IF(ISNA(AE$1), 0, OFFSET(data!$A$1, ROW()-1, AE$1-1))</f>
        <v>0</v>
      </c>
      <c r="AF1385" s="2">
        <f ca="1">AD1385/1000</f>
        <v>0</v>
      </c>
      <c r="AG1385">
        <f ca="1">U1385+W1385</f>
        <v>0</v>
      </c>
      <c r="AH1385">
        <f ca="1">AB1385+SUM(D1385:M1385,N1385:P1385)</f>
        <v>0</v>
      </c>
      <c r="AI1385">
        <f ca="1">AC1385+SUM(U1385:AA1385)</f>
        <v>0</v>
      </c>
    </row>
    <row r="1386" spans="1:35" hidden="1" x14ac:dyDescent="0.2">
      <c r="A1386">
        <f ca="1">IF(ISNA(A$1), 0, OFFSET(data!$A$1, ROW()-1, A$1-1))</f>
        <v>0</v>
      </c>
      <c r="B1386">
        <f ca="1">IF(ISNA(B$1), 0, OFFSET(data!$A$1, ROW()-1, B$1-1))</f>
        <v>0</v>
      </c>
      <c r="C1386" s="5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0, OFFSET(data!$A$1, ROW()-1, AD$1-1))</f>
        <v>0</v>
      </c>
      <c r="AE1386">
        <f ca="1">IF(ISNA(AE$1), 0, OFFSET(data!$A$1, ROW()-1, AE$1-1))</f>
        <v>0</v>
      </c>
      <c r="AF1386" s="2">
        <f ca="1">AD1386/1000</f>
        <v>0</v>
      </c>
      <c r="AG1386">
        <f ca="1">U1386+W1386</f>
        <v>0</v>
      </c>
      <c r="AH1386">
        <f ca="1">AB1386+SUM(D1386:M1386,N1386:P1386)</f>
        <v>0</v>
      </c>
      <c r="AI1386">
        <f ca="1">AC1386+SUM(U1386:AA1386)</f>
        <v>0</v>
      </c>
    </row>
    <row r="1387" spans="1:35" hidden="1" x14ac:dyDescent="0.2">
      <c r="A1387">
        <f ca="1">IF(ISNA(A$1), 0, OFFSET(data!$A$1, ROW()-1, A$1-1))</f>
        <v>0</v>
      </c>
      <c r="B1387">
        <f ca="1">IF(ISNA(B$1), 0, OFFSET(data!$A$1, ROW()-1, B$1-1))</f>
        <v>0</v>
      </c>
      <c r="C1387" s="5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0, OFFSET(data!$A$1, ROW()-1, AD$1-1))</f>
        <v>0</v>
      </c>
      <c r="AE1387">
        <f ca="1">IF(ISNA(AE$1), 0, OFFSET(data!$A$1, ROW()-1, AE$1-1))</f>
        <v>0</v>
      </c>
      <c r="AF1387" s="2">
        <f ca="1">AD1387/1000</f>
        <v>0</v>
      </c>
      <c r="AG1387">
        <f ca="1">U1387+W1387</f>
        <v>0</v>
      </c>
      <c r="AH1387">
        <f ca="1">AB1387+SUM(D1387:M1387,N1387:P1387)</f>
        <v>0</v>
      </c>
      <c r="AI1387">
        <f ca="1">AC1387+SUM(U1387:AA1387)</f>
        <v>0</v>
      </c>
    </row>
    <row r="1388" spans="1:35" hidden="1" x14ac:dyDescent="0.2">
      <c r="A1388">
        <f ca="1">IF(ISNA(A$1), 0, OFFSET(data!$A$1, ROW()-1, A$1-1))</f>
        <v>0</v>
      </c>
      <c r="B1388">
        <f ca="1">IF(ISNA(B$1), 0, OFFSET(data!$A$1, ROW()-1, B$1-1))</f>
        <v>0</v>
      </c>
      <c r="C1388" s="5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0, OFFSET(data!$A$1, ROW()-1, AD$1-1))</f>
        <v>0</v>
      </c>
      <c r="AE1388">
        <f ca="1">IF(ISNA(AE$1), 0, OFFSET(data!$A$1, ROW()-1, AE$1-1))</f>
        <v>0</v>
      </c>
      <c r="AF1388" s="2">
        <f ca="1">AD1388/1000</f>
        <v>0</v>
      </c>
      <c r="AG1388">
        <f ca="1">U1388+W1388</f>
        <v>0</v>
      </c>
      <c r="AH1388">
        <f ca="1">AB1388+SUM(D1388:M1388,N1388:P1388)</f>
        <v>0</v>
      </c>
      <c r="AI1388">
        <f ca="1">AC1388+SUM(U1388:AA1388)</f>
        <v>0</v>
      </c>
    </row>
    <row r="1389" spans="1:35" hidden="1" x14ac:dyDescent="0.2">
      <c r="A1389">
        <f ca="1">IF(ISNA(A$1), 0, OFFSET(data!$A$1, ROW()-1, A$1-1))</f>
        <v>0</v>
      </c>
      <c r="B1389">
        <f ca="1">IF(ISNA(B$1), 0, OFFSET(data!$A$1, ROW()-1, B$1-1))</f>
        <v>0</v>
      </c>
      <c r="C1389" s="5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0, OFFSET(data!$A$1, ROW()-1, AD$1-1))</f>
        <v>0</v>
      </c>
      <c r="AE1389">
        <f ca="1">IF(ISNA(AE$1), 0, OFFSET(data!$A$1, ROW()-1, AE$1-1))</f>
        <v>0</v>
      </c>
      <c r="AF1389" s="2">
        <f ca="1">AD1389/1000</f>
        <v>0</v>
      </c>
      <c r="AG1389">
        <f ca="1">U1389+W1389</f>
        <v>0</v>
      </c>
      <c r="AH1389">
        <f ca="1">AB1389+SUM(D1389:M1389,N1389:P1389)</f>
        <v>0</v>
      </c>
      <c r="AI1389">
        <f ca="1">AC1389+SUM(U1389:AA1389)</f>
        <v>0</v>
      </c>
    </row>
    <row r="1390" spans="1:35" hidden="1" x14ac:dyDescent="0.2">
      <c r="A1390">
        <f ca="1">IF(ISNA(A$1), 0, OFFSET(data!$A$1, ROW()-1, A$1-1))</f>
        <v>0</v>
      </c>
      <c r="B1390">
        <f ca="1">IF(ISNA(B$1), 0, OFFSET(data!$A$1, ROW()-1, B$1-1))</f>
        <v>0</v>
      </c>
      <c r="C1390" s="5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0, OFFSET(data!$A$1, ROW()-1, AD$1-1))</f>
        <v>0</v>
      </c>
      <c r="AE1390">
        <f ca="1">IF(ISNA(AE$1), 0, OFFSET(data!$A$1, ROW()-1, AE$1-1))</f>
        <v>0</v>
      </c>
      <c r="AF1390" s="2">
        <f ca="1">AD1390/1000</f>
        <v>0</v>
      </c>
      <c r="AG1390">
        <f ca="1">U1390+W1390</f>
        <v>0</v>
      </c>
      <c r="AH1390">
        <f ca="1">AB1390+SUM(D1390:M1390,N1390:P1390)</f>
        <v>0</v>
      </c>
      <c r="AI1390">
        <f ca="1">AC1390+SUM(U1390:AA1390)</f>
        <v>0</v>
      </c>
    </row>
    <row r="1391" spans="1:35" hidden="1" x14ac:dyDescent="0.2">
      <c r="A1391">
        <f ca="1">IF(ISNA(A$1), 0, OFFSET(data!$A$1, ROW()-1, A$1-1))</f>
        <v>0</v>
      </c>
      <c r="B1391">
        <f ca="1">IF(ISNA(B$1), 0, OFFSET(data!$A$1, ROW()-1, B$1-1))</f>
        <v>0</v>
      </c>
      <c r="C1391" s="5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0, OFFSET(data!$A$1, ROW()-1, AD$1-1))</f>
        <v>0</v>
      </c>
      <c r="AE1391">
        <f ca="1">IF(ISNA(AE$1), 0, OFFSET(data!$A$1, ROW()-1, AE$1-1))</f>
        <v>0</v>
      </c>
      <c r="AF1391" s="2">
        <f ca="1">AD1391/1000</f>
        <v>0</v>
      </c>
      <c r="AG1391">
        <f ca="1">U1391+W1391</f>
        <v>0</v>
      </c>
      <c r="AH1391">
        <f ca="1">AB1391+SUM(D1391:M1391,N1391:P1391)</f>
        <v>0</v>
      </c>
      <c r="AI1391">
        <f ca="1">AC1391+SUM(U1391:AA1391)</f>
        <v>0</v>
      </c>
    </row>
    <row r="1392" spans="1:35" hidden="1" x14ac:dyDescent="0.2">
      <c r="A1392">
        <f ca="1">IF(ISNA(A$1), 0, OFFSET(data!$A$1, ROW()-1, A$1-1))</f>
        <v>0</v>
      </c>
      <c r="B1392">
        <f ca="1">IF(ISNA(B$1), 0, OFFSET(data!$A$1, ROW()-1, B$1-1))</f>
        <v>0</v>
      </c>
      <c r="C1392" s="5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0, OFFSET(data!$A$1, ROW()-1, AD$1-1))</f>
        <v>0</v>
      </c>
      <c r="AE1392">
        <f ca="1">IF(ISNA(AE$1), 0, OFFSET(data!$A$1, ROW()-1, AE$1-1))</f>
        <v>0</v>
      </c>
      <c r="AF1392" s="2">
        <f ca="1">AD1392/1000</f>
        <v>0</v>
      </c>
      <c r="AG1392">
        <f ca="1">U1392+W1392</f>
        <v>0</v>
      </c>
      <c r="AH1392">
        <f ca="1">AB1392+SUM(D1392:M1392,N1392:P1392)</f>
        <v>0</v>
      </c>
      <c r="AI1392">
        <f ca="1">AC1392+SUM(U1392:AA1392)</f>
        <v>0</v>
      </c>
    </row>
    <row r="1393" spans="1:35" hidden="1" x14ac:dyDescent="0.2">
      <c r="A1393">
        <f ca="1">IF(ISNA(A$1), 0, OFFSET(data!$A$1, ROW()-1, A$1-1))</f>
        <v>0</v>
      </c>
      <c r="B1393">
        <f ca="1">IF(ISNA(B$1), 0, OFFSET(data!$A$1, ROW()-1, B$1-1))</f>
        <v>0</v>
      </c>
      <c r="C1393" s="5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0, OFFSET(data!$A$1, ROW()-1, AD$1-1))</f>
        <v>0</v>
      </c>
      <c r="AE1393">
        <f ca="1">IF(ISNA(AE$1), 0, OFFSET(data!$A$1, ROW()-1, AE$1-1))</f>
        <v>0</v>
      </c>
      <c r="AF1393" s="2">
        <f ca="1">AD1393/1000</f>
        <v>0</v>
      </c>
      <c r="AG1393">
        <f ca="1">U1393+W1393</f>
        <v>0</v>
      </c>
      <c r="AH1393">
        <f ca="1">AB1393+SUM(D1393:M1393,N1393:P1393)</f>
        <v>0</v>
      </c>
      <c r="AI1393">
        <f ca="1">AC1393+SUM(U1393:AA1393)</f>
        <v>0</v>
      </c>
    </row>
    <row r="1394" spans="1:35" hidden="1" x14ac:dyDescent="0.2">
      <c r="A1394">
        <f ca="1">IF(ISNA(A$1), 0, OFFSET(data!$A$1, ROW()-1, A$1-1))</f>
        <v>0</v>
      </c>
      <c r="B1394">
        <f ca="1">IF(ISNA(B$1), 0, OFFSET(data!$A$1, ROW()-1, B$1-1))</f>
        <v>0</v>
      </c>
      <c r="C1394" s="5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0, OFFSET(data!$A$1, ROW()-1, AD$1-1))</f>
        <v>0</v>
      </c>
      <c r="AE1394">
        <f ca="1">IF(ISNA(AE$1), 0, OFFSET(data!$A$1, ROW()-1, AE$1-1))</f>
        <v>0</v>
      </c>
      <c r="AF1394" s="2">
        <f ca="1">AD1394/1000</f>
        <v>0</v>
      </c>
      <c r="AG1394">
        <f ca="1">U1394+W1394</f>
        <v>0</v>
      </c>
      <c r="AH1394">
        <f ca="1">AB1394+SUM(D1394:M1394,N1394:P1394)</f>
        <v>0</v>
      </c>
      <c r="AI1394">
        <f ca="1">AC1394+SUM(U1394:AA1394)</f>
        <v>0</v>
      </c>
    </row>
    <row r="1395" spans="1:35" hidden="1" x14ac:dyDescent="0.2">
      <c r="A1395">
        <f ca="1">IF(ISNA(A$1), 0, OFFSET(data!$A$1, ROW()-1, A$1-1))</f>
        <v>0</v>
      </c>
      <c r="B1395">
        <f ca="1">IF(ISNA(B$1), 0, OFFSET(data!$A$1, ROW()-1, B$1-1))</f>
        <v>0</v>
      </c>
      <c r="C1395" s="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0, OFFSET(data!$A$1, ROW()-1, AD$1-1))</f>
        <v>0</v>
      </c>
      <c r="AE1395">
        <f ca="1">IF(ISNA(AE$1), 0, OFFSET(data!$A$1, ROW()-1, AE$1-1))</f>
        <v>0</v>
      </c>
      <c r="AF1395" s="2">
        <f ca="1">AD1395/1000</f>
        <v>0</v>
      </c>
      <c r="AG1395">
        <f ca="1">U1395+W1395</f>
        <v>0</v>
      </c>
      <c r="AH1395">
        <f ca="1">AB1395+SUM(D1395:M1395,N1395:P1395)</f>
        <v>0</v>
      </c>
      <c r="AI1395">
        <f ca="1">AC1395+SUM(U1395:AA1395)</f>
        <v>0</v>
      </c>
    </row>
    <row r="1396" spans="1:35" hidden="1" x14ac:dyDescent="0.2">
      <c r="A1396">
        <f ca="1">IF(ISNA(A$1), 0, OFFSET(data!$A$1, ROW()-1, A$1-1))</f>
        <v>0</v>
      </c>
      <c r="B1396">
        <f ca="1">IF(ISNA(B$1), 0, OFFSET(data!$A$1, ROW()-1, B$1-1))</f>
        <v>0</v>
      </c>
      <c r="C1396" s="5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0, OFFSET(data!$A$1, ROW()-1, AD$1-1))</f>
        <v>0</v>
      </c>
      <c r="AE1396">
        <f ca="1">IF(ISNA(AE$1), 0, OFFSET(data!$A$1, ROW()-1, AE$1-1))</f>
        <v>0</v>
      </c>
      <c r="AF1396" s="2">
        <f ca="1">AD1396/1000</f>
        <v>0</v>
      </c>
      <c r="AG1396">
        <f ca="1">U1396+W1396</f>
        <v>0</v>
      </c>
      <c r="AH1396">
        <f ca="1">AB1396+SUM(D1396:M1396,N1396:P1396)</f>
        <v>0</v>
      </c>
      <c r="AI1396">
        <f ca="1">AC1396+SUM(U1396:AA1396)</f>
        <v>0</v>
      </c>
    </row>
    <row r="1397" spans="1:35" hidden="1" x14ac:dyDescent="0.2">
      <c r="A1397">
        <f ca="1">IF(ISNA(A$1), 0, OFFSET(data!$A$1, ROW()-1, A$1-1))</f>
        <v>0</v>
      </c>
      <c r="B1397">
        <f ca="1">IF(ISNA(B$1), 0, OFFSET(data!$A$1, ROW()-1, B$1-1))</f>
        <v>0</v>
      </c>
      <c r="C1397" s="5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0, OFFSET(data!$A$1, ROW()-1, AD$1-1))</f>
        <v>0</v>
      </c>
      <c r="AE1397">
        <f ca="1">IF(ISNA(AE$1), 0, OFFSET(data!$A$1, ROW()-1, AE$1-1))</f>
        <v>0</v>
      </c>
      <c r="AF1397" s="2">
        <f ca="1">AD1397/1000</f>
        <v>0</v>
      </c>
      <c r="AG1397">
        <f ca="1">U1397+W1397</f>
        <v>0</v>
      </c>
      <c r="AH1397">
        <f ca="1">AB1397+SUM(D1397:M1397,N1397:P1397)</f>
        <v>0</v>
      </c>
      <c r="AI1397">
        <f ca="1">AC1397+SUM(U1397:AA1397)</f>
        <v>0</v>
      </c>
    </row>
    <row r="1398" spans="1:35" hidden="1" x14ac:dyDescent="0.2">
      <c r="A1398">
        <f ca="1">IF(ISNA(A$1), 0, OFFSET(data!$A$1, ROW()-1, A$1-1))</f>
        <v>0</v>
      </c>
      <c r="B1398">
        <f ca="1">IF(ISNA(B$1), 0, OFFSET(data!$A$1, ROW()-1, B$1-1))</f>
        <v>0</v>
      </c>
      <c r="C1398" s="5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0, OFFSET(data!$A$1, ROW()-1, AD$1-1))</f>
        <v>0</v>
      </c>
      <c r="AE1398">
        <f ca="1">IF(ISNA(AE$1), 0, OFFSET(data!$A$1, ROW()-1, AE$1-1))</f>
        <v>0</v>
      </c>
      <c r="AF1398" s="2">
        <f ca="1">AD1398/1000</f>
        <v>0</v>
      </c>
      <c r="AG1398">
        <f ca="1">U1398+W1398</f>
        <v>0</v>
      </c>
      <c r="AH1398">
        <f ca="1">AB1398+SUM(D1398:M1398,N1398:P1398)</f>
        <v>0</v>
      </c>
      <c r="AI1398">
        <f ca="1">AC1398+SUM(U1398:AA1398)</f>
        <v>0</v>
      </c>
    </row>
    <row r="1399" spans="1:35" hidden="1" x14ac:dyDescent="0.2">
      <c r="A1399">
        <f ca="1">IF(ISNA(A$1), 0, OFFSET(data!$A$1, ROW()-1, A$1-1))</f>
        <v>0</v>
      </c>
      <c r="B1399">
        <f ca="1">IF(ISNA(B$1), 0, OFFSET(data!$A$1, ROW()-1, B$1-1))</f>
        <v>0</v>
      </c>
      <c r="C1399" s="5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0, OFFSET(data!$A$1, ROW()-1, AD$1-1))</f>
        <v>0</v>
      </c>
      <c r="AE1399">
        <f ca="1">IF(ISNA(AE$1), 0, OFFSET(data!$A$1, ROW()-1, AE$1-1))</f>
        <v>0</v>
      </c>
      <c r="AF1399" s="2">
        <f ca="1">AD1399/1000</f>
        <v>0</v>
      </c>
      <c r="AG1399">
        <f ca="1">U1399+W1399</f>
        <v>0</v>
      </c>
      <c r="AH1399">
        <f ca="1">AB1399+SUM(D1399:M1399,N1399:P1399)</f>
        <v>0</v>
      </c>
      <c r="AI1399">
        <f ca="1">AC1399+SUM(U1399:AA1399)</f>
        <v>0</v>
      </c>
    </row>
    <row r="1400" spans="1:35" hidden="1" x14ac:dyDescent="0.2">
      <c r="A1400">
        <f ca="1">IF(ISNA(A$1), 0, OFFSET(data!$A$1, ROW()-1, A$1-1))</f>
        <v>0</v>
      </c>
      <c r="B1400">
        <f ca="1">IF(ISNA(B$1), 0, OFFSET(data!$A$1, ROW()-1, B$1-1))</f>
        <v>0</v>
      </c>
      <c r="C1400" s="5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0, OFFSET(data!$A$1, ROW()-1, AD$1-1))</f>
        <v>0</v>
      </c>
      <c r="AE1400">
        <f ca="1">IF(ISNA(AE$1), 0, OFFSET(data!$A$1, ROW()-1, AE$1-1))</f>
        <v>0</v>
      </c>
      <c r="AF1400" s="2">
        <f ca="1">AD1400/1000</f>
        <v>0</v>
      </c>
      <c r="AG1400">
        <f ca="1">U1400+W1400</f>
        <v>0</v>
      </c>
      <c r="AH1400">
        <f ca="1">AB1400+SUM(D1400:M1400,N1400:P1400)</f>
        <v>0</v>
      </c>
      <c r="AI1400">
        <f ca="1">AC1400+SUM(U1400:AA1400)</f>
        <v>0</v>
      </c>
    </row>
    <row r="1401" spans="1:35" hidden="1" x14ac:dyDescent="0.2">
      <c r="A1401">
        <f ca="1">IF(ISNA(A$1), 0, OFFSET(data!$A$1, ROW()-1, A$1-1))</f>
        <v>0</v>
      </c>
      <c r="B1401">
        <f ca="1">IF(ISNA(B$1), 0, OFFSET(data!$A$1, ROW()-1, B$1-1))</f>
        <v>0</v>
      </c>
      <c r="C1401" s="5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0, OFFSET(data!$A$1, ROW()-1, AD$1-1))</f>
        <v>0</v>
      </c>
      <c r="AE1401">
        <f ca="1">IF(ISNA(AE$1), 0, OFFSET(data!$A$1, ROW()-1, AE$1-1))</f>
        <v>0</v>
      </c>
      <c r="AF1401" s="2">
        <f ca="1">AD1401/1000</f>
        <v>0</v>
      </c>
      <c r="AG1401">
        <f ca="1">U1401+W1401</f>
        <v>0</v>
      </c>
      <c r="AH1401">
        <f ca="1">AB1401+SUM(D1401:M1401,N1401:P1401)</f>
        <v>0</v>
      </c>
      <c r="AI1401">
        <f ca="1">AC1401+SUM(U1401:AA1401)</f>
        <v>0</v>
      </c>
    </row>
    <row r="1402" spans="1:35" hidden="1" x14ac:dyDescent="0.2">
      <c r="A1402">
        <f ca="1">IF(ISNA(A$1), 0, OFFSET(data!$A$1, ROW()-1, A$1-1))</f>
        <v>0</v>
      </c>
      <c r="B1402">
        <f ca="1">IF(ISNA(B$1), 0, OFFSET(data!$A$1, ROW()-1, B$1-1))</f>
        <v>0</v>
      </c>
      <c r="C1402" s="5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0, OFFSET(data!$A$1, ROW()-1, AD$1-1))</f>
        <v>0</v>
      </c>
      <c r="AE1402">
        <f ca="1">IF(ISNA(AE$1), 0, OFFSET(data!$A$1, ROW()-1, AE$1-1))</f>
        <v>0</v>
      </c>
      <c r="AF1402" s="2">
        <f ca="1">AD1402/1000</f>
        <v>0</v>
      </c>
      <c r="AG1402">
        <f ca="1">U1402+W1402</f>
        <v>0</v>
      </c>
      <c r="AH1402">
        <f ca="1">AB1402+SUM(D1402:M1402,N1402:P1402)</f>
        <v>0</v>
      </c>
      <c r="AI1402">
        <f ca="1">AC1402+SUM(U1402:AA1402)</f>
        <v>0</v>
      </c>
    </row>
    <row r="1403" spans="1:35" hidden="1" x14ac:dyDescent="0.2">
      <c r="A1403">
        <f ca="1">IF(ISNA(A$1), 0, OFFSET(data!$A$1, ROW()-1, A$1-1))</f>
        <v>0</v>
      </c>
      <c r="B1403">
        <f ca="1">IF(ISNA(B$1), 0, OFFSET(data!$A$1, ROW()-1, B$1-1))</f>
        <v>0</v>
      </c>
      <c r="C1403" s="5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0, OFFSET(data!$A$1, ROW()-1, AD$1-1))</f>
        <v>0</v>
      </c>
      <c r="AE1403">
        <f ca="1">IF(ISNA(AE$1), 0, OFFSET(data!$A$1, ROW()-1, AE$1-1))</f>
        <v>0</v>
      </c>
      <c r="AF1403" s="2">
        <f ca="1">AD1403/1000</f>
        <v>0</v>
      </c>
      <c r="AG1403">
        <f ca="1">U1403+W1403</f>
        <v>0</v>
      </c>
      <c r="AH1403">
        <f ca="1">AB1403+SUM(D1403:M1403,N1403:P1403)</f>
        <v>0</v>
      </c>
      <c r="AI1403">
        <f ca="1">AC1403+SUM(U1403:AA1403)</f>
        <v>0</v>
      </c>
    </row>
    <row r="1404" spans="1:35" hidden="1" x14ac:dyDescent="0.2">
      <c r="A1404">
        <f ca="1">IF(ISNA(A$1), 0, OFFSET(data!$A$1, ROW()-1, A$1-1))</f>
        <v>0</v>
      </c>
      <c r="B1404">
        <f ca="1">IF(ISNA(B$1), 0, OFFSET(data!$A$1, ROW()-1, B$1-1))</f>
        <v>0</v>
      </c>
      <c r="C1404" s="5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0, OFFSET(data!$A$1, ROW()-1, AD$1-1))</f>
        <v>0</v>
      </c>
      <c r="AE1404">
        <f ca="1">IF(ISNA(AE$1), 0, OFFSET(data!$A$1, ROW()-1, AE$1-1))</f>
        <v>0</v>
      </c>
      <c r="AF1404" s="2">
        <f ca="1">AD1404/1000</f>
        <v>0</v>
      </c>
      <c r="AG1404">
        <f ca="1">U1404+W1404</f>
        <v>0</v>
      </c>
      <c r="AH1404">
        <f ca="1">AB1404+SUM(D1404:M1404,N1404:P1404)</f>
        <v>0</v>
      </c>
      <c r="AI1404">
        <f ca="1">AC1404+SUM(U1404:AA1404)</f>
        <v>0</v>
      </c>
    </row>
    <row r="1405" spans="1:35" hidden="1" x14ac:dyDescent="0.2">
      <c r="A1405">
        <f ca="1">IF(ISNA(A$1), 0, OFFSET(data!$A$1, ROW()-1, A$1-1))</f>
        <v>0</v>
      </c>
      <c r="B1405">
        <f ca="1">IF(ISNA(B$1), 0, OFFSET(data!$A$1, ROW()-1, B$1-1))</f>
        <v>0</v>
      </c>
      <c r="C1405" s="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0, OFFSET(data!$A$1, ROW()-1, AD$1-1))</f>
        <v>0</v>
      </c>
      <c r="AE1405">
        <f ca="1">IF(ISNA(AE$1), 0, OFFSET(data!$A$1, ROW()-1, AE$1-1))</f>
        <v>0</v>
      </c>
      <c r="AF1405" s="2">
        <f ca="1">AD1405/1000</f>
        <v>0</v>
      </c>
      <c r="AG1405">
        <f ca="1">U1405+W1405</f>
        <v>0</v>
      </c>
      <c r="AH1405">
        <f ca="1">AB1405+SUM(D1405:M1405,N1405:P1405)</f>
        <v>0</v>
      </c>
      <c r="AI1405">
        <f ca="1">AC1405+SUM(U1405:AA1405)</f>
        <v>0</v>
      </c>
    </row>
    <row r="1406" spans="1:35" hidden="1" x14ac:dyDescent="0.2">
      <c r="A1406">
        <f ca="1">IF(ISNA(A$1), 0, OFFSET(data!$A$1, ROW()-1, A$1-1))</f>
        <v>0</v>
      </c>
      <c r="B1406">
        <f ca="1">IF(ISNA(B$1), 0, OFFSET(data!$A$1, ROW()-1, B$1-1))</f>
        <v>0</v>
      </c>
      <c r="C1406" s="5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0, OFFSET(data!$A$1, ROW()-1, AD$1-1))</f>
        <v>0</v>
      </c>
      <c r="AE1406">
        <f ca="1">IF(ISNA(AE$1), 0, OFFSET(data!$A$1, ROW()-1, AE$1-1))</f>
        <v>0</v>
      </c>
      <c r="AF1406" s="2">
        <f ca="1">AD1406/1000</f>
        <v>0</v>
      </c>
      <c r="AG1406">
        <f ca="1">U1406+W1406</f>
        <v>0</v>
      </c>
      <c r="AH1406">
        <f ca="1">AB1406+SUM(D1406:M1406,N1406:P1406)</f>
        <v>0</v>
      </c>
      <c r="AI1406">
        <f ca="1">AC1406+SUM(U1406:AA1406)</f>
        <v>0</v>
      </c>
    </row>
    <row r="1407" spans="1:35" hidden="1" x14ac:dyDescent="0.2">
      <c r="A1407">
        <f ca="1">IF(ISNA(A$1), 0, OFFSET(data!$A$1, ROW()-1, A$1-1))</f>
        <v>0</v>
      </c>
      <c r="B1407">
        <f ca="1">IF(ISNA(B$1), 0, OFFSET(data!$A$1, ROW()-1, B$1-1))</f>
        <v>0</v>
      </c>
      <c r="C1407" s="5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0, OFFSET(data!$A$1, ROW()-1, AD$1-1))</f>
        <v>0</v>
      </c>
      <c r="AE1407">
        <f ca="1">IF(ISNA(AE$1), 0, OFFSET(data!$A$1, ROW()-1, AE$1-1))</f>
        <v>0</v>
      </c>
      <c r="AF1407" s="2">
        <f ca="1">AD1407/1000</f>
        <v>0</v>
      </c>
      <c r="AG1407">
        <f ca="1">U1407+W1407</f>
        <v>0</v>
      </c>
      <c r="AH1407">
        <f ca="1">AB1407+SUM(D1407:M1407,N1407:P1407)</f>
        <v>0</v>
      </c>
      <c r="AI1407">
        <f ca="1">AC1407+SUM(U1407:AA1407)</f>
        <v>0</v>
      </c>
    </row>
    <row r="1408" spans="1:35" hidden="1" x14ac:dyDescent="0.2">
      <c r="A1408">
        <f ca="1">IF(ISNA(A$1), 0, OFFSET(data!$A$1, ROW()-1, A$1-1))</f>
        <v>0</v>
      </c>
      <c r="B1408">
        <f ca="1">IF(ISNA(B$1), 0, OFFSET(data!$A$1, ROW()-1, B$1-1))</f>
        <v>0</v>
      </c>
      <c r="C1408" s="5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0, OFFSET(data!$A$1, ROW()-1, AD$1-1))</f>
        <v>0</v>
      </c>
      <c r="AE1408">
        <f ca="1">IF(ISNA(AE$1), 0, OFFSET(data!$A$1, ROW()-1, AE$1-1))</f>
        <v>0</v>
      </c>
      <c r="AF1408" s="2">
        <f ca="1">AD1408/1000</f>
        <v>0</v>
      </c>
      <c r="AG1408">
        <f ca="1">U1408+W1408</f>
        <v>0</v>
      </c>
      <c r="AH1408">
        <f ca="1">AB1408+SUM(D1408:M1408,N1408:P1408)</f>
        <v>0</v>
      </c>
      <c r="AI1408">
        <f ca="1">AC1408+SUM(U1408:AA1408)</f>
        <v>0</v>
      </c>
    </row>
    <row r="1409" spans="1:35" hidden="1" x14ac:dyDescent="0.2">
      <c r="A1409">
        <f ca="1">IF(ISNA(A$1), 0, OFFSET(data!$A$1, ROW()-1, A$1-1))</f>
        <v>0</v>
      </c>
      <c r="B1409">
        <f ca="1">IF(ISNA(B$1), 0, OFFSET(data!$A$1, ROW()-1, B$1-1))</f>
        <v>0</v>
      </c>
      <c r="C1409" s="5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0, OFFSET(data!$A$1, ROW()-1, AD$1-1))</f>
        <v>0</v>
      </c>
      <c r="AE1409">
        <f ca="1">IF(ISNA(AE$1), 0, OFFSET(data!$A$1, ROW()-1, AE$1-1))</f>
        <v>0</v>
      </c>
      <c r="AF1409" s="2">
        <f ca="1">AD1409/1000</f>
        <v>0</v>
      </c>
      <c r="AG1409">
        <f ca="1">U1409+W1409</f>
        <v>0</v>
      </c>
      <c r="AH1409">
        <f ca="1">AB1409+SUM(D1409:M1409,N1409:P1409)</f>
        <v>0</v>
      </c>
      <c r="AI1409">
        <f ca="1">AC1409+SUM(U1409:AA1409)</f>
        <v>0</v>
      </c>
    </row>
    <row r="1410" spans="1:35" hidden="1" x14ac:dyDescent="0.2">
      <c r="A1410">
        <f ca="1">IF(ISNA(A$1), 0, OFFSET(data!$A$1, ROW()-1, A$1-1))</f>
        <v>0</v>
      </c>
      <c r="B1410">
        <f ca="1">IF(ISNA(B$1), 0, OFFSET(data!$A$1, ROW()-1, B$1-1))</f>
        <v>0</v>
      </c>
      <c r="C1410" s="5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0, OFFSET(data!$A$1, ROW()-1, AD$1-1))</f>
        <v>0</v>
      </c>
      <c r="AE1410">
        <f ca="1">IF(ISNA(AE$1), 0, OFFSET(data!$A$1, ROW()-1, AE$1-1))</f>
        <v>0</v>
      </c>
      <c r="AF1410" s="2">
        <f ca="1">AD1410/1000</f>
        <v>0</v>
      </c>
      <c r="AG1410">
        <f ca="1">U1410+W1410</f>
        <v>0</v>
      </c>
      <c r="AH1410">
        <f ca="1">AB1410+SUM(D1410:M1410,N1410:P1410)</f>
        <v>0</v>
      </c>
      <c r="AI1410">
        <f ca="1">AC1410+SUM(U1410:AA1410)</f>
        <v>0</v>
      </c>
    </row>
    <row r="1411" spans="1:35" hidden="1" x14ac:dyDescent="0.2">
      <c r="A1411">
        <f ca="1">IF(ISNA(A$1), 0, OFFSET(data!$A$1, ROW()-1, A$1-1))</f>
        <v>0</v>
      </c>
      <c r="B1411">
        <f ca="1">IF(ISNA(B$1), 0, OFFSET(data!$A$1, ROW()-1, B$1-1))</f>
        <v>0</v>
      </c>
      <c r="C1411" s="5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0, OFFSET(data!$A$1, ROW()-1, AD$1-1))</f>
        <v>0</v>
      </c>
      <c r="AE1411">
        <f ca="1">IF(ISNA(AE$1), 0, OFFSET(data!$A$1, ROW()-1, AE$1-1))</f>
        <v>0</v>
      </c>
      <c r="AF1411" s="2">
        <f ca="1">AD1411/1000</f>
        <v>0</v>
      </c>
      <c r="AG1411">
        <f ca="1">U1411+W1411</f>
        <v>0</v>
      </c>
      <c r="AH1411">
        <f ca="1">AB1411+SUM(D1411:M1411,N1411:P1411)</f>
        <v>0</v>
      </c>
      <c r="AI1411">
        <f ca="1">AC1411+SUM(U1411:AA1411)</f>
        <v>0</v>
      </c>
    </row>
    <row r="1412" spans="1:35" hidden="1" x14ac:dyDescent="0.2">
      <c r="A1412">
        <f ca="1">IF(ISNA(A$1), 0, OFFSET(data!$A$1, ROW()-1, A$1-1))</f>
        <v>0</v>
      </c>
      <c r="B1412">
        <f ca="1">IF(ISNA(B$1), 0, OFFSET(data!$A$1, ROW()-1, B$1-1))</f>
        <v>0</v>
      </c>
      <c r="C1412" s="5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0, OFFSET(data!$A$1, ROW()-1, AD$1-1))</f>
        <v>0</v>
      </c>
      <c r="AE1412">
        <f ca="1">IF(ISNA(AE$1), 0, OFFSET(data!$A$1, ROW()-1, AE$1-1))</f>
        <v>0</v>
      </c>
      <c r="AF1412" s="2">
        <f ca="1">AD1412/1000</f>
        <v>0</v>
      </c>
      <c r="AG1412">
        <f ca="1">U1412+W1412</f>
        <v>0</v>
      </c>
      <c r="AH1412">
        <f ca="1">AB1412+SUM(D1412:M1412,N1412:P1412)</f>
        <v>0</v>
      </c>
      <c r="AI1412">
        <f ca="1">AC1412+SUM(U1412:AA1412)</f>
        <v>0</v>
      </c>
    </row>
    <row r="1413" spans="1:35" hidden="1" x14ac:dyDescent="0.2">
      <c r="A1413">
        <f ca="1">IF(ISNA(A$1), 0, OFFSET(data!$A$1, ROW()-1, A$1-1))</f>
        <v>0</v>
      </c>
      <c r="B1413">
        <f ca="1">IF(ISNA(B$1), 0, OFFSET(data!$A$1, ROW()-1, B$1-1))</f>
        <v>0</v>
      </c>
      <c r="C1413" s="5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0, OFFSET(data!$A$1, ROW()-1, AD$1-1))</f>
        <v>0</v>
      </c>
      <c r="AE1413">
        <f ca="1">IF(ISNA(AE$1), 0, OFFSET(data!$A$1, ROW()-1, AE$1-1))</f>
        <v>0</v>
      </c>
      <c r="AF1413" s="2">
        <f ca="1">AD1413/1000</f>
        <v>0</v>
      </c>
      <c r="AG1413">
        <f ca="1">U1413+W1413</f>
        <v>0</v>
      </c>
      <c r="AH1413">
        <f ca="1">AB1413+SUM(D1413:M1413,N1413:P1413)</f>
        <v>0</v>
      </c>
      <c r="AI1413">
        <f ca="1">AC1413+SUM(U1413:AA1413)</f>
        <v>0</v>
      </c>
    </row>
    <row r="1414" spans="1:35" hidden="1" x14ac:dyDescent="0.2">
      <c r="A1414">
        <f ca="1">IF(ISNA(A$1), 0, OFFSET(data!$A$1, ROW()-1, A$1-1))</f>
        <v>0</v>
      </c>
      <c r="B1414">
        <f ca="1">IF(ISNA(B$1), 0, OFFSET(data!$A$1, ROW()-1, B$1-1))</f>
        <v>0</v>
      </c>
      <c r="C1414" s="5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0, OFFSET(data!$A$1, ROW()-1, AD$1-1))</f>
        <v>0</v>
      </c>
      <c r="AE1414">
        <f ca="1">IF(ISNA(AE$1), 0, OFFSET(data!$A$1, ROW()-1, AE$1-1))</f>
        <v>0</v>
      </c>
      <c r="AF1414" s="2">
        <f ca="1">AD1414/1000</f>
        <v>0</v>
      </c>
      <c r="AG1414">
        <f ca="1">U1414+W1414</f>
        <v>0</v>
      </c>
      <c r="AH1414">
        <f ca="1">AB1414+SUM(D1414:M1414,N1414:P1414)</f>
        <v>0</v>
      </c>
      <c r="AI1414">
        <f ca="1">AC1414+SUM(U1414:AA1414)</f>
        <v>0</v>
      </c>
    </row>
    <row r="1415" spans="1:35" hidden="1" x14ac:dyDescent="0.2">
      <c r="A1415">
        <f ca="1">IF(ISNA(A$1), 0, OFFSET(data!$A$1, ROW()-1, A$1-1))</f>
        <v>0</v>
      </c>
      <c r="B1415">
        <f ca="1">IF(ISNA(B$1), 0, OFFSET(data!$A$1, ROW()-1, B$1-1))</f>
        <v>0</v>
      </c>
      <c r="C1415" s="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0, OFFSET(data!$A$1, ROW()-1, AD$1-1))</f>
        <v>0</v>
      </c>
      <c r="AE1415">
        <f ca="1">IF(ISNA(AE$1), 0, OFFSET(data!$A$1, ROW()-1, AE$1-1))</f>
        <v>0</v>
      </c>
      <c r="AF1415" s="2">
        <f ca="1">AD1415/1000</f>
        <v>0</v>
      </c>
      <c r="AG1415">
        <f ca="1">U1415+W1415</f>
        <v>0</v>
      </c>
      <c r="AH1415">
        <f ca="1">AB1415+SUM(D1415:M1415,N1415:P1415)</f>
        <v>0</v>
      </c>
      <c r="AI1415">
        <f ca="1">AC1415+SUM(U1415:AA1415)</f>
        <v>0</v>
      </c>
    </row>
    <row r="1416" spans="1:35" hidden="1" x14ac:dyDescent="0.2">
      <c r="A1416">
        <f ca="1">IF(ISNA(A$1), 0, OFFSET(data!$A$1, ROW()-1, A$1-1))</f>
        <v>0</v>
      </c>
      <c r="B1416">
        <f ca="1">IF(ISNA(B$1), 0, OFFSET(data!$A$1, ROW()-1, B$1-1))</f>
        <v>0</v>
      </c>
      <c r="C1416" s="5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0, OFFSET(data!$A$1, ROW()-1, AD$1-1))</f>
        <v>0</v>
      </c>
      <c r="AE1416">
        <f ca="1">IF(ISNA(AE$1), 0, OFFSET(data!$A$1, ROW()-1, AE$1-1))</f>
        <v>0</v>
      </c>
      <c r="AF1416" s="2">
        <f ca="1">AD1416/1000</f>
        <v>0</v>
      </c>
      <c r="AG1416">
        <f ca="1">U1416+W1416</f>
        <v>0</v>
      </c>
      <c r="AH1416">
        <f ca="1">AB1416+SUM(D1416:M1416,N1416:P1416)</f>
        <v>0</v>
      </c>
      <c r="AI1416">
        <f ca="1">AC1416+SUM(U1416:AA1416)</f>
        <v>0</v>
      </c>
    </row>
    <row r="1417" spans="1:35" hidden="1" x14ac:dyDescent="0.2">
      <c r="A1417">
        <f ca="1">IF(ISNA(A$1), 0, OFFSET(data!$A$1, ROW()-1, A$1-1))</f>
        <v>0</v>
      </c>
      <c r="B1417">
        <f ca="1">IF(ISNA(B$1), 0, OFFSET(data!$A$1, ROW()-1, B$1-1))</f>
        <v>0</v>
      </c>
      <c r="C1417" s="5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0, OFFSET(data!$A$1, ROW()-1, AD$1-1))</f>
        <v>0</v>
      </c>
      <c r="AE1417">
        <f ca="1">IF(ISNA(AE$1), 0, OFFSET(data!$A$1, ROW()-1, AE$1-1))</f>
        <v>0</v>
      </c>
      <c r="AF1417" s="2">
        <f ca="1">AD1417/1000</f>
        <v>0</v>
      </c>
      <c r="AG1417">
        <f ca="1">U1417+W1417</f>
        <v>0</v>
      </c>
      <c r="AH1417">
        <f ca="1">AB1417+SUM(D1417:M1417,N1417:P1417)</f>
        <v>0</v>
      </c>
      <c r="AI1417">
        <f ca="1">AC1417+SUM(U1417:AA1417)</f>
        <v>0</v>
      </c>
    </row>
    <row r="1418" spans="1:35" hidden="1" x14ac:dyDescent="0.2">
      <c r="A1418">
        <f ca="1">IF(ISNA(A$1), 0, OFFSET(data!$A$1, ROW()-1, A$1-1))</f>
        <v>0</v>
      </c>
      <c r="B1418">
        <f ca="1">IF(ISNA(B$1), 0, OFFSET(data!$A$1, ROW()-1, B$1-1))</f>
        <v>0</v>
      </c>
      <c r="C1418" s="5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0, OFFSET(data!$A$1, ROW()-1, AD$1-1))</f>
        <v>0</v>
      </c>
      <c r="AE1418">
        <f ca="1">IF(ISNA(AE$1), 0, OFFSET(data!$A$1, ROW()-1, AE$1-1))</f>
        <v>0</v>
      </c>
      <c r="AF1418" s="2">
        <f ca="1">AD1418/1000</f>
        <v>0</v>
      </c>
      <c r="AG1418">
        <f ca="1">U1418+W1418</f>
        <v>0</v>
      </c>
      <c r="AH1418">
        <f ca="1">AB1418+SUM(D1418:M1418,N1418:P1418)</f>
        <v>0</v>
      </c>
      <c r="AI1418">
        <f ca="1">AC1418+SUM(U1418:AA1418)</f>
        <v>0</v>
      </c>
    </row>
    <row r="1419" spans="1:35" hidden="1" x14ac:dyDescent="0.2">
      <c r="A1419">
        <f ca="1">IF(ISNA(A$1), 0, OFFSET(data!$A$1, ROW()-1, A$1-1))</f>
        <v>0</v>
      </c>
      <c r="B1419">
        <f ca="1">IF(ISNA(B$1), 0, OFFSET(data!$A$1, ROW()-1, B$1-1))</f>
        <v>0</v>
      </c>
      <c r="C1419" s="5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0, OFFSET(data!$A$1, ROW()-1, AD$1-1))</f>
        <v>0</v>
      </c>
      <c r="AE1419">
        <f ca="1">IF(ISNA(AE$1), 0, OFFSET(data!$A$1, ROW()-1, AE$1-1))</f>
        <v>0</v>
      </c>
      <c r="AF1419" s="2">
        <f ca="1">AD1419/1000</f>
        <v>0</v>
      </c>
      <c r="AG1419">
        <f ca="1">U1419+W1419</f>
        <v>0</v>
      </c>
      <c r="AH1419">
        <f ca="1">AB1419+SUM(D1419:M1419,N1419:P1419)</f>
        <v>0</v>
      </c>
      <c r="AI1419">
        <f ca="1">AC1419+SUM(U1419:AA1419)</f>
        <v>0</v>
      </c>
    </row>
    <row r="1420" spans="1:35" hidden="1" x14ac:dyDescent="0.2">
      <c r="A1420">
        <f ca="1">IF(ISNA(A$1), 0, OFFSET(data!$A$1, ROW()-1, A$1-1))</f>
        <v>0</v>
      </c>
      <c r="B1420">
        <f ca="1">IF(ISNA(B$1), 0, OFFSET(data!$A$1, ROW()-1, B$1-1))</f>
        <v>0</v>
      </c>
      <c r="C1420" s="5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0, OFFSET(data!$A$1, ROW()-1, AD$1-1))</f>
        <v>0</v>
      </c>
      <c r="AE1420">
        <f ca="1">IF(ISNA(AE$1), 0, OFFSET(data!$A$1, ROW()-1, AE$1-1))</f>
        <v>0</v>
      </c>
      <c r="AF1420" s="2">
        <f ca="1">AD1420/1000</f>
        <v>0</v>
      </c>
      <c r="AG1420">
        <f ca="1">U1420+W1420</f>
        <v>0</v>
      </c>
      <c r="AH1420">
        <f ca="1">AB1420+SUM(D1420:M1420,N1420:P1420)</f>
        <v>0</v>
      </c>
      <c r="AI1420">
        <f ca="1">AC1420+SUM(U1420:AA1420)</f>
        <v>0</v>
      </c>
    </row>
    <row r="1421" spans="1:35" hidden="1" x14ac:dyDescent="0.2">
      <c r="A1421">
        <f ca="1">IF(ISNA(A$1), 0, OFFSET(data!$A$1, ROW()-1, A$1-1))</f>
        <v>0</v>
      </c>
      <c r="B1421">
        <f ca="1">IF(ISNA(B$1), 0, OFFSET(data!$A$1, ROW()-1, B$1-1))</f>
        <v>0</v>
      </c>
      <c r="C1421" s="5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0, OFFSET(data!$A$1, ROW()-1, AD$1-1))</f>
        <v>0</v>
      </c>
      <c r="AE1421">
        <f ca="1">IF(ISNA(AE$1), 0, OFFSET(data!$A$1, ROW()-1, AE$1-1))</f>
        <v>0</v>
      </c>
      <c r="AF1421" s="2">
        <f ca="1">AD1421/1000</f>
        <v>0</v>
      </c>
      <c r="AG1421">
        <f ca="1">U1421+W1421</f>
        <v>0</v>
      </c>
      <c r="AH1421">
        <f ca="1">AB1421+SUM(D1421:M1421,N1421:P1421)</f>
        <v>0</v>
      </c>
      <c r="AI1421">
        <f ca="1">AC1421+SUM(U1421:AA1421)</f>
        <v>0</v>
      </c>
    </row>
    <row r="1422" spans="1:35" hidden="1" x14ac:dyDescent="0.2">
      <c r="A1422">
        <f ca="1">IF(ISNA(A$1), 0, OFFSET(data!$A$1, ROW()-1, A$1-1))</f>
        <v>0</v>
      </c>
      <c r="B1422">
        <f ca="1">IF(ISNA(B$1), 0, OFFSET(data!$A$1, ROW()-1, B$1-1))</f>
        <v>0</v>
      </c>
      <c r="C1422" s="5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0, OFFSET(data!$A$1, ROW()-1, AD$1-1))</f>
        <v>0</v>
      </c>
      <c r="AE1422">
        <f ca="1">IF(ISNA(AE$1), 0, OFFSET(data!$A$1, ROW()-1, AE$1-1))</f>
        <v>0</v>
      </c>
      <c r="AF1422" s="2">
        <f ca="1">AD1422/1000</f>
        <v>0</v>
      </c>
      <c r="AG1422">
        <f ca="1">U1422+W1422</f>
        <v>0</v>
      </c>
      <c r="AH1422">
        <f ca="1">AB1422+SUM(D1422:M1422,N1422:P1422)</f>
        <v>0</v>
      </c>
      <c r="AI1422">
        <f ca="1">AC1422+SUM(U1422:AA1422)</f>
        <v>0</v>
      </c>
    </row>
    <row r="1423" spans="1:35" hidden="1" x14ac:dyDescent="0.2">
      <c r="A1423">
        <f ca="1">IF(ISNA(A$1), 0, OFFSET(data!$A$1, ROW()-1, A$1-1))</f>
        <v>0</v>
      </c>
      <c r="B1423">
        <f ca="1">IF(ISNA(B$1), 0, OFFSET(data!$A$1, ROW()-1, B$1-1))</f>
        <v>0</v>
      </c>
      <c r="C1423" s="5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0, OFFSET(data!$A$1, ROW()-1, AD$1-1))</f>
        <v>0</v>
      </c>
      <c r="AE1423">
        <f ca="1">IF(ISNA(AE$1), 0, OFFSET(data!$A$1, ROW()-1, AE$1-1))</f>
        <v>0</v>
      </c>
      <c r="AF1423" s="2">
        <f ca="1">AD1423/1000</f>
        <v>0</v>
      </c>
      <c r="AG1423">
        <f ca="1">U1423+W1423</f>
        <v>0</v>
      </c>
      <c r="AH1423">
        <f ca="1">AB1423+SUM(D1423:M1423,N1423:P1423)</f>
        <v>0</v>
      </c>
      <c r="AI1423">
        <f ca="1">AC1423+SUM(U1423:AA1423)</f>
        <v>0</v>
      </c>
    </row>
    <row r="1424" spans="1:35" hidden="1" x14ac:dyDescent="0.2">
      <c r="A1424">
        <f ca="1">IF(ISNA(A$1), 0, OFFSET(data!$A$1, ROW()-1, A$1-1))</f>
        <v>0</v>
      </c>
      <c r="B1424">
        <f ca="1">IF(ISNA(B$1), 0, OFFSET(data!$A$1, ROW()-1, B$1-1))</f>
        <v>0</v>
      </c>
      <c r="C1424" s="5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0, OFFSET(data!$A$1, ROW()-1, AD$1-1))</f>
        <v>0</v>
      </c>
      <c r="AE1424">
        <f ca="1">IF(ISNA(AE$1), 0, OFFSET(data!$A$1, ROW()-1, AE$1-1))</f>
        <v>0</v>
      </c>
      <c r="AF1424" s="2">
        <f ca="1">AD1424/1000</f>
        <v>0</v>
      </c>
      <c r="AG1424">
        <f ca="1">U1424+W1424</f>
        <v>0</v>
      </c>
      <c r="AH1424">
        <f ca="1">AB1424+SUM(D1424:M1424,N1424:P1424)</f>
        <v>0</v>
      </c>
      <c r="AI1424">
        <f ca="1">AC1424+SUM(U1424:AA1424)</f>
        <v>0</v>
      </c>
    </row>
    <row r="1425" spans="1:35" hidden="1" x14ac:dyDescent="0.2">
      <c r="A1425">
        <f ca="1">IF(ISNA(A$1), 0, OFFSET(data!$A$1, ROW()-1, A$1-1))</f>
        <v>0</v>
      </c>
      <c r="B1425">
        <f ca="1">IF(ISNA(B$1), 0, OFFSET(data!$A$1, ROW()-1, B$1-1))</f>
        <v>0</v>
      </c>
      <c r="C1425" s="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0, OFFSET(data!$A$1, ROW()-1, AD$1-1))</f>
        <v>0</v>
      </c>
      <c r="AE1425">
        <f ca="1">IF(ISNA(AE$1), 0, OFFSET(data!$A$1, ROW()-1, AE$1-1))</f>
        <v>0</v>
      </c>
      <c r="AF1425" s="2">
        <f ca="1">AD1425/1000</f>
        <v>0</v>
      </c>
      <c r="AG1425">
        <f ca="1">U1425+W1425</f>
        <v>0</v>
      </c>
      <c r="AH1425">
        <f ca="1">AB1425+SUM(D1425:M1425,N1425:P1425)</f>
        <v>0</v>
      </c>
      <c r="AI1425">
        <f ca="1">AC1425+SUM(U1425:AA1425)</f>
        <v>0</v>
      </c>
    </row>
    <row r="1426" spans="1:35" hidden="1" x14ac:dyDescent="0.2">
      <c r="A1426">
        <f ca="1">IF(ISNA(A$1), 0, OFFSET(data!$A$1, ROW()-1, A$1-1))</f>
        <v>0</v>
      </c>
      <c r="B1426">
        <f ca="1">IF(ISNA(B$1), 0, OFFSET(data!$A$1, ROW()-1, B$1-1))</f>
        <v>0</v>
      </c>
      <c r="C1426" s="5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0, OFFSET(data!$A$1, ROW()-1, AD$1-1))</f>
        <v>0</v>
      </c>
      <c r="AE1426">
        <f ca="1">IF(ISNA(AE$1), 0, OFFSET(data!$A$1, ROW()-1, AE$1-1))</f>
        <v>0</v>
      </c>
      <c r="AF1426" s="2">
        <f ca="1">AD1426/1000</f>
        <v>0</v>
      </c>
      <c r="AG1426">
        <f ca="1">U1426+W1426</f>
        <v>0</v>
      </c>
      <c r="AH1426">
        <f ca="1">AB1426+SUM(D1426:M1426,N1426:P1426)</f>
        <v>0</v>
      </c>
      <c r="AI1426">
        <f ca="1">AC1426+SUM(U1426:AA1426)</f>
        <v>0</v>
      </c>
    </row>
    <row r="1427" spans="1:35" hidden="1" x14ac:dyDescent="0.2">
      <c r="A1427">
        <f ca="1">IF(ISNA(A$1), 0, OFFSET(data!$A$1, ROW()-1, A$1-1))</f>
        <v>0</v>
      </c>
      <c r="B1427">
        <f ca="1">IF(ISNA(B$1), 0, OFFSET(data!$A$1, ROW()-1, B$1-1))</f>
        <v>0</v>
      </c>
      <c r="C1427" s="5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0, OFFSET(data!$A$1, ROW()-1, AD$1-1))</f>
        <v>0</v>
      </c>
      <c r="AE1427">
        <f ca="1">IF(ISNA(AE$1), 0, OFFSET(data!$A$1, ROW()-1, AE$1-1))</f>
        <v>0</v>
      </c>
      <c r="AF1427" s="2">
        <f ca="1">AD1427/1000</f>
        <v>0</v>
      </c>
      <c r="AG1427">
        <f ca="1">U1427+W1427</f>
        <v>0</v>
      </c>
      <c r="AH1427">
        <f ca="1">AB1427+SUM(D1427:M1427,N1427:P1427)</f>
        <v>0</v>
      </c>
      <c r="AI1427">
        <f ca="1">AC1427+SUM(U1427:AA1427)</f>
        <v>0</v>
      </c>
    </row>
    <row r="1428" spans="1:35" hidden="1" x14ac:dyDescent="0.2">
      <c r="A1428">
        <f ca="1">IF(ISNA(A$1), 0, OFFSET(data!$A$1, ROW()-1, A$1-1))</f>
        <v>0</v>
      </c>
      <c r="B1428">
        <f ca="1">IF(ISNA(B$1), 0, OFFSET(data!$A$1, ROW()-1, B$1-1))</f>
        <v>0</v>
      </c>
      <c r="C1428" s="5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0, OFFSET(data!$A$1, ROW()-1, AD$1-1))</f>
        <v>0</v>
      </c>
      <c r="AE1428">
        <f ca="1">IF(ISNA(AE$1), 0, OFFSET(data!$A$1, ROW()-1, AE$1-1))</f>
        <v>0</v>
      </c>
      <c r="AF1428" s="2">
        <f ca="1">AD1428/1000</f>
        <v>0</v>
      </c>
      <c r="AG1428">
        <f ca="1">U1428+W1428</f>
        <v>0</v>
      </c>
      <c r="AH1428">
        <f ca="1">AB1428+SUM(D1428:M1428,N1428:P1428)</f>
        <v>0</v>
      </c>
      <c r="AI1428">
        <f ca="1">AC1428+SUM(U1428:AA1428)</f>
        <v>0</v>
      </c>
    </row>
    <row r="1429" spans="1:35" hidden="1" x14ac:dyDescent="0.2">
      <c r="A1429">
        <f ca="1">IF(ISNA(A$1), 0, OFFSET(data!$A$1, ROW()-1, A$1-1))</f>
        <v>0</v>
      </c>
      <c r="B1429">
        <f ca="1">IF(ISNA(B$1), 0, OFFSET(data!$A$1, ROW()-1, B$1-1))</f>
        <v>0</v>
      </c>
      <c r="C1429" s="5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0, OFFSET(data!$A$1, ROW()-1, AD$1-1))</f>
        <v>0</v>
      </c>
      <c r="AE1429">
        <f ca="1">IF(ISNA(AE$1), 0, OFFSET(data!$A$1, ROW()-1, AE$1-1))</f>
        <v>0</v>
      </c>
      <c r="AF1429" s="2">
        <f ca="1">AD1429/1000</f>
        <v>0</v>
      </c>
      <c r="AG1429">
        <f ca="1">U1429+W1429</f>
        <v>0</v>
      </c>
      <c r="AH1429">
        <f ca="1">AB1429+SUM(D1429:M1429,N1429:P1429)</f>
        <v>0</v>
      </c>
      <c r="AI1429">
        <f ca="1">AC1429+SUM(U1429:AA1429)</f>
        <v>0</v>
      </c>
    </row>
    <row r="1430" spans="1:35" hidden="1" x14ac:dyDescent="0.2">
      <c r="A1430">
        <f ca="1">IF(ISNA(A$1), 0, OFFSET(data!$A$1, ROW()-1, A$1-1))</f>
        <v>0</v>
      </c>
      <c r="B1430">
        <f ca="1">IF(ISNA(B$1), 0, OFFSET(data!$A$1, ROW()-1, B$1-1))</f>
        <v>0</v>
      </c>
      <c r="C1430" s="5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0, OFFSET(data!$A$1, ROW()-1, AD$1-1))</f>
        <v>0</v>
      </c>
      <c r="AE1430">
        <f ca="1">IF(ISNA(AE$1), 0, OFFSET(data!$A$1, ROW()-1, AE$1-1))</f>
        <v>0</v>
      </c>
      <c r="AF1430" s="2">
        <f ca="1">AD1430/1000</f>
        <v>0</v>
      </c>
      <c r="AG1430">
        <f ca="1">U1430+W1430</f>
        <v>0</v>
      </c>
      <c r="AH1430">
        <f ca="1">AB1430+SUM(D1430:M1430,N1430:P1430)</f>
        <v>0</v>
      </c>
      <c r="AI1430">
        <f ca="1">AC1430+SUM(U1430:AA1430)</f>
        <v>0</v>
      </c>
    </row>
    <row r="1431" spans="1:35" hidden="1" x14ac:dyDescent="0.2">
      <c r="A1431">
        <f ca="1">IF(ISNA(A$1), 0, OFFSET(data!$A$1, ROW()-1, A$1-1))</f>
        <v>0</v>
      </c>
      <c r="B1431">
        <f ca="1">IF(ISNA(B$1), 0, OFFSET(data!$A$1, ROW()-1, B$1-1))</f>
        <v>0</v>
      </c>
      <c r="C1431" s="5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0, OFFSET(data!$A$1, ROW()-1, AD$1-1))</f>
        <v>0</v>
      </c>
      <c r="AE1431">
        <f ca="1">IF(ISNA(AE$1), 0, OFFSET(data!$A$1, ROW()-1, AE$1-1))</f>
        <v>0</v>
      </c>
      <c r="AF1431" s="2">
        <f ca="1">AD1431/1000</f>
        <v>0</v>
      </c>
      <c r="AG1431">
        <f ca="1">U1431+W1431</f>
        <v>0</v>
      </c>
      <c r="AH1431">
        <f ca="1">AB1431+SUM(D1431:M1431,N1431:P1431)</f>
        <v>0</v>
      </c>
      <c r="AI1431">
        <f ca="1">AC1431+SUM(U1431:AA1431)</f>
        <v>0</v>
      </c>
    </row>
    <row r="1432" spans="1:35" hidden="1" x14ac:dyDescent="0.2">
      <c r="A1432">
        <f ca="1">IF(ISNA(A$1), 0, OFFSET(data!$A$1, ROW()-1, A$1-1))</f>
        <v>0</v>
      </c>
      <c r="B1432">
        <f ca="1">IF(ISNA(B$1), 0, OFFSET(data!$A$1, ROW()-1, B$1-1))</f>
        <v>0</v>
      </c>
      <c r="C1432" s="5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0, OFFSET(data!$A$1, ROW()-1, AD$1-1))</f>
        <v>0</v>
      </c>
      <c r="AE1432">
        <f ca="1">IF(ISNA(AE$1), 0, OFFSET(data!$A$1, ROW()-1, AE$1-1))</f>
        <v>0</v>
      </c>
      <c r="AF1432" s="2">
        <f ca="1">AD1432/1000</f>
        <v>0</v>
      </c>
      <c r="AG1432">
        <f ca="1">U1432+W1432</f>
        <v>0</v>
      </c>
      <c r="AH1432">
        <f ca="1">AB1432+SUM(D1432:M1432,N1432:P1432)</f>
        <v>0</v>
      </c>
      <c r="AI1432">
        <f ca="1">AC1432+SUM(U1432:AA1432)</f>
        <v>0</v>
      </c>
    </row>
    <row r="1433" spans="1:35" hidden="1" x14ac:dyDescent="0.2">
      <c r="A1433">
        <f ca="1">IF(ISNA(A$1), 0, OFFSET(data!$A$1, ROW()-1, A$1-1))</f>
        <v>0</v>
      </c>
      <c r="B1433">
        <f ca="1">IF(ISNA(B$1), 0, OFFSET(data!$A$1, ROW()-1, B$1-1))</f>
        <v>0</v>
      </c>
      <c r="C1433" s="5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0, OFFSET(data!$A$1, ROW()-1, AD$1-1))</f>
        <v>0</v>
      </c>
      <c r="AE1433">
        <f ca="1">IF(ISNA(AE$1), 0, OFFSET(data!$A$1, ROW()-1, AE$1-1))</f>
        <v>0</v>
      </c>
      <c r="AF1433" s="2">
        <f ca="1">AD1433/1000</f>
        <v>0</v>
      </c>
      <c r="AG1433">
        <f ca="1">U1433+W1433</f>
        <v>0</v>
      </c>
      <c r="AH1433">
        <f ca="1">AB1433+SUM(D1433:M1433,N1433:P1433)</f>
        <v>0</v>
      </c>
      <c r="AI1433">
        <f ca="1">AC1433+SUM(U1433:AA1433)</f>
        <v>0</v>
      </c>
    </row>
    <row r="1434" spans="1:35" hidden="1" x14ac:dyDescent="0.2">
      <c r="A1434">
        <f ca="1">IF(ISNA(A$1), 0, OFFSET(data!$A$1, ROW()-1, A$1-1))</f>
        <v>0</v>
      </c>
      <c r="B1434">
        <f ca="1">IF(ISNA(B$1), 0, OFFSET(data!$A$1, ROW()-1, B$1-1))</f>
        <v>0</v>
      </c>
      <c r="C1434" s="5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0, OFFSET(data!$A$1, ROW()-1, AD$1-1))</f>
        <v>0</v>
      </c>
      <c r="AE1434">
        <f ca="1">IF(ISNA(AE$1), 0, OFFSET(data!$A$1, ROW()-1, AE$1-1))</f>
        <v>0</v>
      </c>
      <c r="AF1434" s="2">
        <f ca="1">AD1434/1000</f>
        <v>0</v>
      </c>
      <c r="AG1434">
        <f ca="1">U1434+W1434</f>
        <v>0</v>
      </c>
      <c r="AH1434">
        <f ca="1">AB1434+SUM(D1434:M1434,N1434:P1434)</f>
        <v>0</v>
      </c>
      <c r="AI1434">
        <f ca="1">AC1434+SUM(U1434:AA1434)</f>
        <v>0</v>
      </c>
    </row>
    <row r="1435" spans="1:35" hidden="1" x14ac:dyDescent="0.2">
      <c r="A1435">
        <f ca="1">IF(ISNA(A$1), 0, OFFSET(data!$A$1, ROW()-1, A$1-1))</f>
        <v>0</v>
      </c>
      <c r="B1435">
        <f ca="1">IF(ISNA(B$1), 0, OFFSET(data!$A$1, ROW()-1, B$1-1))</f>
        <v>0</v>
      </c>
      <c r="C1435" s="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0, OFFSET(data!$A$1, ROW()-1, AD$1-1))</f>
        <v>0</v>
      </c>
      <c r="AE1435">
        <f ca="1">IF(ISNA(AE$1), 0, OFFSET(data!$A$1, ROW()-1, AE$1-1))</f>
        <v>0</v>
      </c>
      <c r="AF1435" s="2">
        <f ca="1">AD1435/1000</f>
        <v>0</v>
      </c>
      <c r="AG1435">
        <f ca="1">U1435+W1435</f>
        <v>0</v>
      </c>
      <c r="AH1435">
        <f ca="1">AB1435+SUM(D1435:M1435,N1435:P1435)</f>
        <v>0</v>
      </c>
      <c r="AI1435">
        <f ca="1">AC1435+SUM(U1435:AA1435)</f>
        <v>0</v>
      </c>
    </row>
    <row r="1436" spans="1:35" hidden="1" x14ac:dyDescent="0.2">
      <c r="A1436">
        <f ca="1">IF(ISNA(A$1), 0, OFFSET(data!$A$1, ROW()-1, A$1-1))</f>
        <v>0</v>
      </c>
      <c r="B1436">
        <f ca="1">IF(ISNA(B$1), 0, OFFSET(data!$A$1, ROW()-1, B$1-1))</f>
        <v>0</v>
      </c>
      <c r="C1436" s="5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0, OFFSET(data!$A$1, ROW()-1, AD$1-1))</f>
        <v>0</v>
      </c>
      <c r="AE1436">
        <f ca="1">IF(ISNA(AE$1), 0, OFFSET(data!$A$1, ROW()-1, AE$1-1))</f>
        <v>0</v>
      </c>
      <c r="AF1436" s="2">
        <f ca="1">AD1436/1000</f>
        <v>0</v>
      </c>
      <c r="AG1436">
        <f ca="1">U1436+W1436</f>
        <v>0</v>
      </c>
      <c r="AH1436">
        <f ca="1">AB1436+SUM(D1436:M1436,N1436:P1436)</f>
        <v>0</v>
      </c>
      <c r="AI1436">
        <f ca="1">AC1436+SUM(U1436:AA1436)</f>
        <v>0</v>
      </c>
    </row>
    <row r="1437" spans="1:35" hidden="1" x14ac:dyDescent="0.2">
      <c r="A1437">
        <f ca="1">IF(ISNA(A$1), 0, OFFSET(data!$A$1, ROW()-1, A$1-1))</f>
        <v>0</v>
      </c>
      <c r="B1437">
        <f ca="1">IF(ISNA(B$1), 0, OFFSET(data!$A$1, ROW()-1, B$1-1))</f>
        <v>0</v>
      </c>
      <c r="C1437" s="5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0, OFFSET(data!$A$1, ROW()-1, AD$1-1))</f>
        <v>0</v>
      </c>
      <c r="AE1437">
        <f ca="1">IF(ISNA(AE$1), 0, OFFSET(data!$A$1, ROW()-1, AE$1-1))</f>
        <v>0</v>
      </c>
      <c r="AF1437" s="2">
        <f ca="1">AD1437/1000</f>
        <v>0</v>
      </c>
      <c r="AG1437">
        <f ca="1">U1437+W1437</f>
        <v>0</v>
      </c>
      <c r="AH1437">
        <f ca="1">AB1437+SUM(D1437:M1437,N1437:P1437)</f>
        <v>0</v>
      </c>
      <c r="AI1437">
        <f ca="1">AC1437+SUM(U1437:AA1437)</f>
        <v>0</v>
      </c>
    </row>
    <row r="1438" spans="1:35" hidden="1" x14ac:dyDescent="0.2">
      <c r="A1438">
        <f ca="1">IF(ISNA(A$1), 0, OFFSET(data!$A$1, ROW()-1, A$1-1))</f>
        <v>0</v>
      </c>
      <c r="B1438">
        <f ca="1">IF(ISNA(B$1), 0, OFFSET(data!$A$1, ROW()-1, B$1-1))</f>
        <v>0</v>
      </c>
      <c r="C1438" s="5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0, OFFSET(data!$A$1, ROW()-1, AD$1-1))</f>
        <v>0</v>
      </c>
      <c r="AE1438">
        <f ca="1">IF(ISNA(AE$1), 0, OFFSET(data!$A$1, ROW()-1, AE$1-1))</f>
        <v>0</v>
      </c>
      <c r="AF1438" s="2">
        <f ca="1">AD1438/1000</f>
        <v>0</v>
      </c>
      <c r="AG1438">
        <f ca="1">U1438+W1438</f>
        <v>0</v>
      </c>
      <c r="AH1438">
        <f ca="1">AB1438+SUM(D1438:M1438,N1438:P1438)</f>
        <v>0</v>
      </c>
      <c r="AI1438">
        <f ca="1">AC1438+SUM(U1438:AA1438)</f>
        <v>0</v>
      </c>
    </row>
    <row r="1439" spans="1:35" hidden="1" x14ac:dyDescent="0.2">
      <c r="A1439">
        <f ca="1">IF(ISNA(A$1), 0, OFFSET(data!$A$1, ROW()-1, A$1-1))</f>
        <v>0</v>
      </c>
      <c r="B1439">
        <f ca="1">IF(ISNA(B$1), 0, OFFSET(data!$A$1, ROW()-1, B$1-1))</f>
        <v>0</v>
      </c>
      <c r="C1439" s="5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0, OFFSET(data!$A$1, ROW()-1, AD$1-1))</f>
        <v>0</v>
      </c>
      <c r="AE1439">
        <f ca="1">IF(ISNA(AE$1), 0, OFFSET(data!$A$1, ROW()-1, AE$1-1))</f>
        <v>0</v>
      </c>
      <c r="AF1439" s="2">
        <f ca="1">AD1439/1000</f>
        <v>0</v>
      </c>
      <c r="AG1439">
        <f ca="1">U1439+W1439</f>
        <v>0</v>
      </c>
      <c r="AH1439">
        <f ca="1">AB1439+SUM(D1439:M1439,N1439:P1439)</f>
        <v>0</v>
      </c>
      <c r="AI1439">
        <f ca="1">AC1439+SUM(U1439:AA1439)</f>
        <v>0</v>
      </c>
    </row>
    <row r="1440" spans="1:35" hidden="1" x14ac:dyDescent="0.2">
      <c r="A1440">
        <f ca="1">IF(ISNA(A$1), 0, OFFSET(data!$A$1, ROW()-1, A$1-1))</f>
        <v>0</v>
      </c>
      <c r="B1440">
        <f ca="1">IF(ISNA(B$1), 0, OFFSET(data!$A$1, ROW()-1, B$1-1))</f>
        <v>0</v>
      </c>
      <c r="C1440" s="5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0, OFFSET(data!$A$1, ROW()-1, AD$1-1))</f>
        <v>0</v>
      </c>
      <c r="AE1440">
        <f ca="1">IF(ISNA(AE$1), 0, OFFSET(data!$A$1, ROW()-1, AE$1-1))</f>
        <v>0</v>
      </c>
      <c r="AF1440" s="2">
        <f ca="1">AD1440/1000</f>
        <v>0</v>
      </c>
      <c r="AG1440">
        <f ca="1">U1440+W1440</f>
        <v>0</v>
      </c>
      <c r="AH1440">
        <f ca="1">AB1440+SUM(D1440:M1440,N1440:P1440)</f>
        <v>0</v>
      </c>
      <c r="AI1440">
        <f ca="1">AC1440+SUM(U1440:AA1440)</f>
        <v>0</v>
      </c>
    </row>
    <row r="1441" spans="1:35" hidden="1" x14ac:dyDescent="0.2">
      <c r="A1441">
        <f ca="1">IF(ISNA(A$1), 0, OFFSET(data!$A$1, ROW()-1, A$1-1))</f>
        <v>0</v>
      </c>
      <c r="B1441">
        <f ca="1">IF(ISNA(B$1), 0, OFFSET(data!$A$1, ROW()-1, B$1-1))</f>
        <v>0</v>
      </c>
      <c r="C1441" s="5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0, OFFSET(data!$A$1, ROW()-1, AD$1-1))</f>
        <v>0</v>
      </c>
      <c r="AE1441">
        <f ca="1">IF(ISNA(AE$1), 0, OFFSET(data!$A$1, ROW()-1, AE$1-1))</f>
        <v>0</v>
      </c>
      <c r="AF1441" s="2">
        <f ca="1">AD1441/1000</f>
        <v>0</v>
      </c>
      <c r="AG1441">
        <f ca="1">U1441+W1441</f>
        <v>0</v>
      </c>
      <c r="AH1441">
        <f ca="1">AB1441+SUM(D1441:M1441,N1441:P1441)</f>
        <v>0</v>
      </c>
      <c r="AI1441">
        <f ca="1">AC1441+SUM(U1441:AA1441)</f>
        <v>0</v>
      </c>
    </row>
    <row r="1442" spans="1:35" hidden="1" x14ac:dyDescent="0.2">
      <c r="A1442">
        <f ca="1">IF(ISNA(A$1), 0, OFFSET(data!$A$1, ROW()-1, A$1-1))</f>
        <v>0</v>
      </c>
      <c r="B1442">
        <f ca="1">IF(ISNA(B$1), 0, OFFSET(data!$A$1, ROW()-1, B$1-1))</f>
        <v>0</v>
      </c>
      <c r="C1442" s="5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0, OFFSET(data!$A$1, ROW()-1, AD$1-1))</f>
        <v>0</v>
      </c>
      <c r="AE1442">
        <f ca="1">IF(ISNA(AE$1), 0, OFFSET(data!$A$1, ROW()-1, AE$1-1))</f>
        <v>0</v>
      </c>
      <c r="AF1442" s="2">
        <f ca="1">AD1442/1000</f>
        <v>0</v>
      </c>
      <c r="AG1442">
        <f ca="1">U1442+W1442</f>
        <v>0</v>
      </c>
      <c r="AH1442">
        <f ca="1">AB1442+SUM(D1442:M1442,N1442:P1442)</f>
        <v>0</v>
      </c>
      <c r="AI1442">
        <f ca="1">AC1442+SUM(U1442:AA1442)</f>
        <v>0</v>
      </c>
    </row>
    <row r="1443" spans="1:35" hidden="1" x14ac:dyDescent="0.2">
      <c r="A1443">
        <f ca="1">IF(ISNA(A$1), 0, OFFSET(data!$A$1, ROW()-1, A$1-1))</f>
        <v>0</v>
      </c>
      <c r="B1443">
        <f ca="1">IF(ISNA(B$1), 0, OFFSET(data!$A$1, ROW()-1, B$1-1))</f>
        <v>0</v>
      </c>
      <c r="C1443" s="5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0, OFFSET(data!$A$1, ROW()-1, AD$1-1))</f>
        <v>0</v>
      </c>
      <c r="AE1443">
        <f ca="1">IF(ISNA(AE$1), 0, OFFSET(data!$A$1, ROW()-1, AE$1-1))</f>
        <v>0</v>
      </c>
      <c r="AF1443" s="2">
        <f ca="1">AD1443/1000</f>
        <v>0</v>
      </c>
      <c r="AG1443">
        <f ca="1">U1443+W1443</f>
        <v>0</v>
      </c>
      <c r="AH1443">
        <f ca="1">AB1443+SUM(D1443:M1443,N1443:P1443)</f>
        <v>0</v>
      </c>
      <c r="AI1443">
        <f ca="1">AC1443+SUM(U1443:AA1443)</f>
        <v>0</v>
      </c>
    </row>
    <row r="1444" spans="1:35" hidden="1" x14ac:dyDescent="0.2">
      <c r="A1444">
        <f ca="1">IF(ISNA(A$1), 0, OFFSET(data!$A$1, ROW()-1, A$1-1))</f>
        <v>0</v>
      </c>
      <c r="B1444">
        <f ca="1">IF(ISNA(B$1), 0, OFFSET(data!$A$1, ROW()-1, B$1-1))</f>
        <v>0</v>
      </c>
      <c r="C1444" s="5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0, OFFSET(data!$A$1, ROW()-1, AD$1-1))</f>
        <v>0</v>
      </c>
      <c r="AE1444">
        <f ca="1">IF(ISNA(AE$1), 0, OFFSET(data!$A$1, ROW()-1, AE$1-1))</f>
        <v>0</v>
      </c>
      <c r="AF1444" s="2">
        <f ca="1">AD1444/1000</f>
        <v>0</v>
      </c>
      <c r="AG1444">
        <f ca="1">U1444+W1444</f>
        <v>0</v>
      </c>
      <c r="AH1444">
        <f ca="1">AB1444+SUM(D1444:M1444,N1444:P1444)</f>
        <v>0</v>
      </c>
      <c r="AI1444">
        <f ca="1">AC1444+SUM(U1444:AA1444)</f>
        <v>0</v>
      </c>
    </row>
    <row r="1445" spans="1:35" hidden="1" x14ac:dyDescent="0.2">
      <c r="A1445">
        <f ca="1">IF(ISNA(A$1), 0, OFFSET(data!$A$1, ROW()-1, A$1-1))</f>
        <v>0</v>
      </c>
      <c r="B1445">
        <f ca="1">IF(ISNA(B$1), 0, OFFSET(data!$A$1, ROW()-1, B$1-1))</f>
        <v>0</v>
      </c>
      <c r="C1445" s="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0, OFFSET(data!$A$1, ROW()-1, AD$1-1))</f>
        <v>0</v>
      </c>
      <c r="AE1445">
        <f ca="1">IF(ISNA(AE$1), 0, OFFSET(data!$A$1, ROW()-1, AE$1-1))</f>
        <v>0</v>
      </c>
      <c r="AF1445" s="2">
        <f ca="1">AD1445/1000</f>
        <v>0</v>
      </c>
      <c r="AG1445">
        <f ca="1">U1445+W1445</f>
        <v>0</v>
      </c>
      <c r="AH1445">
        <f ca="1">AB1445+SUM(D1445:M1445,N1445:P1445)</f>
        <v>0</v>
      </c>
      <c r="AI1445">
        <f ca="1">AC1445+SUM(U1445:AA1445)</f>
        <v>0</v>
      </c>
    </row>
    <row r="1446" spans="1:35" hidden="1" x14ac:dyDescent="0.2">
      <c r="A1446">
        <f ca="1">IF(ISNA(A$1), 0, OFFSET(data!$A$1, ROW()-1, A$1-1))</f>
        <v>0</v>
      </c>
      <c r="B1446">
        <f ca="1">IF(ISNA(B$1), 0, OFFSET(data!$A$1, ROW()-1, B$1-1))</f>
        <v>0</v>
      </c>
      <c r="C1446" s="5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0, OFFSET(data!$A$1, ROW()-1, AD$1-1))</f>
        <v>0</v>
      </c>
      <c r="AE1446">
        <f ca="1">IF(ISNA(AE$1), 0, OFFSET(data!$A$1, ROW()-1, AE$1-1))</f>
        <v>0</v>
      </c>
      <c r="AF1446" s="2">
        <f ca="1">AD1446/1000</f>
        <v>0</v>
      </c>
      <c r="AG1446">
        <f ca="1">U1446+W1446</f>
        <v>0</v>
      </c>
      <c r="AH1446">
        <f ca="1">AB1446+SUM(D1446:M1446,N1446:P1446)</f>
        <v>0</v>
      </c>
      <c r="AI1446">
        <f ca="1">AC1446+SUM(U1446:AA1446)</f>
        <v>0</v>
      </c>
    </row>
    <row r="1447" spans="1:35" hidden="1" x14ac:dyDescent="0.2">
      <c r="A1447">
        <f ca="1">IF(ISNA(A$1), 0, OFFSET(data!$A$1, ROW()-1, A$1-1))</f>
        <v>0</v>
      </c>
      <c r="B1447">
        <f ca="1">IF(ISNA(B$1), 0, OFFSET(data!$A$1, ROW()-1, B$1-1))</f>
        <v>0</v>
      </c>
      <c r="C1447" s="5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0, OFFSET(data!$A$1, ROW()-1, AD$1-1))</f>
        <v>0</v>
      </c>
      <c r="AE1447">
        <f ca="1">IF(ISNA(AE$1), 0, OFFSET(data!$A$1, ROW()-1, AE$1-1))</f>
        <v>0</v>
      </c>
      <c r="AF1447" s="2">
        <f ca="1">AD1447/1000</f>
        <v>0</v>
      </c>
      <c r="AG1447">
        <f ca="1">U1447+W1447</f>
        <v>0</v>
      </c>
      <c r="AH1447">
        <f ca="1">AB1447+SUM(D1447:M1447,N1447:P1447)</f>
        <v>0</v>
      </c>
      <c r="AI1447">
        <f ca="1">AC1447+SUM(U1447:AA1447)</f>
        <v>0</v>
      </c>
    </row>
    <row r="1448" spans="1:35" hidden="1" x14ac:dyDescent="0.2">
      <c r="A1448">
        <f ca="1">IF(ISNA(A$1), 0, OFFSET(data!$A$1, ROW()-1, A$1-1))</f>
        <v>0</v>
      </c>
      <c r="B1448">
        <f ca="1">IF(ISNA(B$1), 0, OFFSET(data!$A$1, ROW()-1, B$1-1))</f>
        <v>0</v>
      </c>
      <c r="C1448" s="5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0, OFFSET(data!$A$1, ROW()-1, AD$1-1))</f>
        <v>0</v>
      </c>
      <c r="AE1448">
        <f ca="1">IF(ISNA(AE$1), 0, OFFSET(data!$A$1, ROW()-1, AE$1-1))</f>
        <v>0</v>
      </c>
      <c r="AF1448" s="2">
        <f ca="1">AD1448/1000</f>
        <v>0</v>
      </c>
      <c r="AG1448">
        <f ca="1">U1448+W1448</f>
        <v>0</v>
      </c>
      <c r="AH1448">
        <f ca="1">AB1448+SUM(D1448:M1448,N1448:P1448)</f>
        <v>0</v>
      </c>
      <c r="AI1448">
        <f ca="1">AC1448+SUM(U1448:AA1448)</f>
        <v>0</v>
      </c>
    </row>
    <row r="1449" spans="1:35" hidden="1" x14ac:dyDescent="0.2">
      <c r="A1449">
        <f ca="1">IF(ISNA(A$1), 0, OFFSET(data!$A$1, ROW()-1, A$1-1))</f>
        <v>0</v>
      </c>
      <c r="B1449">
        <f ca="1">IF(ISNA(B$1), 0, OFFSET(data!$A$1, ROW()-1, B$1-1))</f>
        <v>0</v>
      </c>
      <c r="C1449" s="5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0, OFFSET(data!$A$1, ROW()-1, AD$1-1))</f>
        <v>0</v>
      </c>
      <c r="AE1449">
        <f ca="1">IF(ISNA(AE$1), 0, OFFSET(data!$A$1, ROW()-1, AE$1-1))</f>
        <v>0</v>
      </c>
      <c r="AF1449" s="2">
        <f ca="1">AD1449/1000</f>
        <v>0</v>
      </c>
      <c r="AG1449">
        <f ca="1">U1449+W1449</f>
        <v>0</v>
      </c>
      <c r="AH1449">
        <f ca="1">AB1449+SUM(D1449:M1449,N1449:P1449)</f>
        <v>0</v>
      </c>
      <c r="AI1449">
        <f ca="1">AC1449+SUM(U1449:AA1449)</f>
        <v>0</v>
      </c>
    </row>
    <row r="1450" spans="1:35" hidden="1" x14ac:dyDescent="0.2">
      <c r="A1450">
        <f ca="1">IF(ISNA(A$1), 0, OFFSET(data!$A$1, ROW()-1, A$1-1))</f>
        <v>0</v>
      </c>
      <c r="B1450">
        <f ca="1">IF(ISNA(B$1), 0, OFFSET(data!$A$1, ROW()-1, B$1-1))</f>
        <v>0</v>
      </c>
      <c r="C1450" s="5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0, OFFSET(data!$A$1, ROW()-1, AD$1-1))</f>
        <v>0</v>
      </c>
      <c r="AE1450">
        <f ca="1">IF(ISNA(AE$1), 0, OFFSET(data!$A$1, ROW()-1, AE$1-1))</f>
        <v>0</v>
      </c>
      <c r="AF1450" s="2">
        <f ca="1">AD1450/1000</f>
        <v>0</v>
      </c>
      <c r="AG1450">
        <f ca="1">U1450+W1450</f>
        <v>0</v>
      </c>
      <c r="AH1450">
        <f ca="1">AB1450+SUM(D1450:M1450,N1450:P1450)</f>
        <v>0</v>
      </c>
      <c r="AI1450">
        <f ca="1">AC1450+SUM(U1450:AA1450)</f>
        <v>0</v>
      </c>
    </row>
    <row r="1451" spans="1:35" hidden="1" x14ac:dyDescent="0.2">
      <c r="A1451">
        <f ca="1">IF(ISNA(A$1), 0, OFFSET(data!$A$1, ROW()-1, A$1-1))</f>
        <v>0</v>
      </c>
      <c r="B1451">
        <f ca="1">IF(ISNA(B$1), 0, OFFSET(data!$A$1, ROW()-1, B$1-1))</f>
        <v>0</v>
      </c>
      <c r="C1451" s="5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0, OFFSET(data!$A$1, ROW()-1, AD$1-1))</f>
        <v>0</v>
      </c>
      <c r="AE1451">
        <f ca="1">IF(ISNA(AE$1), 0, OFFSET(data!$A$1, ROW()-1, AE$1-1))</f>
        <v>0</v>
      </c>
      <c r="AF1451" s="2">
        <f ca="1">AD1451/1000</f>
        <v>0</v>
      </c>
      <c r="AG1451">
        <f ca="1">U1451+W1451</f>
        <v>0</v>
      </c>
      <c r="AH1451">
        <f ca="1">AB1451+SUM(D1451:M1451,N1451:P1451)</f>
        <v>0</v>
      </c>
      <c r="AI1451">
        <f ca="1">AC1451+SUM(U1451:AA1451)</f>
        <v>0</v>
      </c>
    </row>
    <row r="1452" spans="1:35" hidden="1" x14ac:dyDescent="0.2">
      <c r="A1452">
        <f ca="1">IF(ISNA(A$1), 0, OFFSET(data!$A$1, ROW()-1, A$1-1))</f>
        <v>0</v>
      </c>
      <c r="B1452">
        <f ca="1">IF(ISNA(B$1), 0, OFFSET(data!$A$1, ROW()-1, B$1-1))</f>
        <v>0</v>
      </c>
      <c r="C1452" s="5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0, OFFSET(data!$A$1, ROW()-1, AD$1-1))</f>
        <v>0</v>
      </c>
      <c r="AE1452">
        <f ca="1">IF(ISNA(AE$1), 0, OFFSET(data!$A$1, ROW()-1, AE$1-1))</f>
        <v>0</v>
      </c>
      <c r="AF1452" s="2">
        <f ca="1">AD1452/1000</f>
        <v>0</v>
      </c>
      <c r="AG1452">
        <f ca="1">U1452+W1452</f>
        <v>0</v>
      </c>
      <c r="AH1452">
        <f ca="1">AB1452+SUM(D1452:M1452,N1452:P1452)</f>
        <v>0</v>
      </c>
      <c r="AI1452">
        <f ca="1">AC1452+SUM(U1452:AA1452)</f>
        <v>0</v>
      </c>
    </row>
    <row r="1453" spans="1:35" hidden="1" x14ac:dyDescent="0.2">
      <c r="A1453">
        <f ca="1">IF(ISNA(A$1), 0, OFFSET(data!$A$1, ROW()-1, A$1-1))</f>
        <v>0</v>
      </c>
      <c r="B1453">
        <f ca="1">IF(ISNA(B$1), 0, OFFSET(data!$A$1, ROW()-1, B$1-1))</f>
        <v>0</v>
      </c>
      <c r="C1453" s="5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0, OFFSET(data!$A$1, ROW()-1, AD$1-1))</f>
        <v>0</v>
      </c>
      <c r="AE1453">
        <f ca="1">IF(ISNA(AE$1), 0, OFFSET(data!$A$1, ROW()-1, AE$1-1))</f>
        <v>0</v>
      </c>
      <c r="AF1453" s="2">
        <f ca="1">AD1453/1000</f>
        <v>0</v>
      </c>
      <c r="AG1453">
        <f ca="1">U1453+W1453</f>
        <v>0</v>
      </c>
      <c r="AH1453">
        <f ca="1">AB1453+SUM(D1453:M1453,N1453:P1453)</f>
        <v>0</v>
      </c>
      <c r="AI1453">
        <f ca="1">AC1453+SUM(U1453:AA1453)</f>
        <v>0</v>
      </c>
    </row>
    <row r="1454" spans="1:35" hidden="1" x14ac:dyDescent="0.2">
      <c r="A1454">
        <f ca="1">IF(ISNA(A$1), 0, OFFSET(data!$A$1, ROW()-1, A$1-1))</f>
        <v>0</v>
      </c>
      <c r="B1454">
        <f ca="1">IF(ISNA(B$1), 0, OFFSET(data!$A$1, ROW()-1, B$1-1))</f>
        <v>0</v>
      </c>
      <c r="C1454" s="5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0, OFFSET(data!$A$1, ROW()-1, AD$1-1))</f>
        <v>0</v>
      </c>
      <c r="AE1454">
        <f ca="1">IF(ISNA(AE$1), 0, OFFSET(data!$A$1, ROW()-1, AE$1-1))</f>
        <v>0</v>
      </c>
      <c r="AF1454" s="2">
        <f ca="1">AD1454/1000</f>
        <v>0</v>
      </c>
      <c r="AG1454">
        <f ca="1">U1454+W1454</f>
        <v>0</v>
      </c>
      <c r="AH1454">
        <f ca="1">AB1454+SUM(D1454:M1454,N1454:P1454)</f>
        <v>0</v>
      </c>
      <c r="AI1454">
        <f ca="1">AC1454+SUM(U1454:AA1454)</f>
        <v>0</v>
      </c>
    </row>
    <row r="1455" spans="1:35" hidden="1" x14ac:dyDescent="0.2">
      <c r="A1455">
        <f ca="1">IF(ISNA(A$1), 0, OFFSET(data!$A$1, ROW()-1, A$1-1))</f>
        <v>0</v>
      </c>
      <c r="B1455">
        <f ca="1">IF(ISNA(B$1), 0, OFFSET(data!$A$1, ROW()-1, B$1-1))</f>
        <v>0</v>
      </c>
      <c r="C1455" s="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0, OFFSET(data!$A$1, ROW()-1, AD$1-1))</f>
        <v>0</v>
      </c>
      <c r="AE1455">
        <f ca="1">IF(ISNA(AE$1), 0, OFFSET(data!$A$1, ROW()-1, AE$1-1))</f>
        <v>0</v>
      </c>
      <c r="AF1455" s="2">
        <f ca="1">AD1455/1000</f>
        <v>0</v>
      </c>
      <c r="AG1455">
        <f ca="1">U1455+W1455</f>
        <v>0</v>
      </c>
      <c r="AH1455">
        <f ca="1">AB1455+SUM(D1455:M1455,N1455:P1455)</f>
        <v>0</v>
      </c>
      <c r="AI1455">
        <f ca="1">AC1455+SUM(U1455:AA1455)</f>
        <v>0</v>
      </c>
    </row>
    <row r="1456" spans="1:35" hidden="1" x14ac:dyDescent="0.2">
      <c r="A1456">
        <f ca="1">IF(ISNA(A$1), 0, OFFSET(data!$A$1, ROW()-1, A$1-1))</f>
        <v>0</v>
      </c>
      <c r="B1456">
        <f ca="1">IF(ISNA(B$1), 0, OFFSET(data!$A$1, ROW()-1, B$1-1))</f>
        <v>0</v>
      </c>
      <c r="C1456" s="5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0, OFFSET(data!$A$1, ROW()-1, AD$1-1))</f>
        <v>0</v>
      </c>
      <c r="AE1456">
        <f ca="1">IF(ISNA(AE$1), 0, OFFSET(data!$A$1, ROW()-1, AE$1-1))</f>
        <v>0</v>
      </c>
      <c r="AF1456" s="2">
        <f ca="1">AD1456/1000</f>
        <v>0</v>
      </c>
      <c r="AG1456">
        <f ca="1">U1456+W1456</f>
        <v>0</v>
      </c>
      <c r="AH1456">
        <f ca="1">AB1456+SUM(D1456:M1456,N1456:P1456)</f>
        <v>0</v>
      </c>
      <c r="AI1456">
        <f ca="1">AC1456+SUM(U1456:AA1456)</f>
        <v>0</v>
      </c>
    </row>
    <row r="1457" spans="1:35" hidden="1" x14ac:dyDescent="0.2">
      <c r="A1457">
        <f ca="1">IF(ISNA(A$1), 0, OFFSET(data!$A$1, ROW()-1, A$1-1))</f>
        <v>0</v>
      </c>
      <c r="B1457">
        <f ca="1">IF(ISNA(B$1), 0, OFFSET(data!$A$1, ROW()-1, B$1-1))</f>
        <v>0</v>
      </c>
      <c r="C1457" s="5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0, OFFSET(data!$A$1, ROW()-1, AD$1-1))</f>
        <v>0</v>
      </c>
      <c r="AE1457">
        <f ca="1">IF(ISNA(AE$1), 0, OFFSET(data!$A$1, ROW()-1, AE$1-1))</f>
        <v>0</v>
      </c>
      <c r="AF1457" s="2">
        <f ca="1">AD1457/1000</f>
        <v>0</v>
      </c>
      <c r="AG1457">
        <f ca="1">U1457+W1457</f>
        <v>0</v>
      </c>
      <c r="AH1457">
        <f ca="1">AB1457+SUM(D1457:M1457,N1457:P1457)</f>
        <v>0</v>
      </c>
      <c r="AI1457">
        <f ca="1">AC1457+SUM(U1457:AA1457)</f>
        <v>0</v>
      </c>
    </row>
    <row r="1458" spans="1:35" hidden="1" x14ac:dyDescent="0.2">
      <c r="A1458">
        <f ca="1">IF(ISNA(A$1), 0, OFFSET(data!$A$1, ROW()-1, A$1-1))</f>
        <v>0</v>
      </c>
      <c r="B1458">
        <f ca="1">IF(ISNA(B$1), 0, OFFSET(data!$A$1, ROW()-1, B$1-1))</f>
        <v>0</v>
      </c>
      <c r="C1458" s="5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0, OFFSET(data!$A$1, ROW()-1, AD$1-1))</f>
        <v>0</v>
      </c>
      <c r="AE1458">
        <f ca="1">IF(ISNA(AE$1), 0, OFFSET(data!$A$1, ROW()-1, AE$1-1))</f>
        <v>0</v>
      </c>
      <c r="AF1458" s="2">
        <f ca="1">AD1458/1000</f>
        <v>0</v>
      </c>
      <c r="AG1458">
        <f ca="1">U1458+W1458</f>
        <v>0</v>
      </c>
      <c r="AH1458">
        <f ca="1">AB1458+SUM(D1458:M1458,N1458:P1458)</f>
        <v>0</v>
      </c>
      <c r="AI1458">
        <f ca="1">AC1458+SUM(U1458:AA1458)</f>
        <v>0</v>
      </c>
    </row>
    <row r="1459" spans="1:35" hidden="1" x14ac:dyDescent="0.2">
      <c r="A1459">
        <f ca="1">IF(ISNA(A$1), 0, OFFSET(data!$A$1, ROW()-1, A$1-1))</f>
        <v>0</v>
      </c>
      <c r="B1459">
        <f ca="1">IF(ISNA(B$1), 0, OFFSET(data!$A$1, ROW()-1, B$1-1))</f>
        <v>0</v>
      </c>
      <c r="C1459" s="5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0, OFFSET(data!$A$1, ROW()-1, AD$1-1))</f>
        <v>0</v>
      </c>
      <c r="AE1459">
        <f ca="1">IF(ISNA(AE$1), 0, OFFSET(data!$A$1, ROW()-1, AE$1-1))</f>
        <v>0</v>
      </c>
      <c r="AF1459" s="2">
        <f ca="1">AD1459/1000</f>
        <v>0</v>
      </c>
      <c r="AG1459">
        <f ca="1">U1459+W1459</f>
        <v>0</v>
      </c>
      <c r="AH1459">
        <f ca="1">AB1459+SUM(D1459:M1459,N1459:P1459)</f>
        <v>0</v>
      </c>
      <c r="AI1459">
        <f ca="1">AC1459+SUM(U1459:AA1459)</f>
        <v>0</v>
      </c>
    </row>
    <row r="1460" spans="1:35" hidden="1" x14ac:dyDescent="0.2">
      <c r="A1460">
        <f ca="1">IF(ISNA(A$1), 0, OFFSET(data!$A$1, ROW()-1, A$1-1))</f>
        <v>0</v>
      </c>
      <c r="B1460">
        <f ca="1">IF(ISNA(B$1), 0, OFFSET(data!$A$1, ROW()-1, B$1-1))</f>
        <v>0</v>
      </c>
      <c r="C1460" s="5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0, OFFSET(data!$A$1, ROW()-1, AD$1-1))</f>
        <v>0</v>
      </c>
      <c r="AE1460">
        <f ca="1">IF(ISNA(AE$1), 0, OFFSET(data!$A$1, ROW()-1, AE$1-1))</f>
        <v>0</v>
      </c>
      <c r="AF1460" s="2">
        <f ca="1">AD1460/1000</f>
        <v>0</v>
      </c>
      <c r="AG1460">
        <f ca="1">U1460+W1460</f>
        <v>0</v>
      </c>
      <c r="AH1460">
        <f ca="1">AB1460+SUM(D1460:M1460,N1460:P1460)</f>
        <v>0</v>
      </c>
      <c r="AI1460">
        <f ca="1">AC1460+SUM(U1460:AA1460)</f>
        <v>0</v>
      </c>
    </row>
    <row r="1461" spans="1:35" hidden="1" x14ac:dyDescent="0.2">
      <c r="A1461">
        <f ca="1">IF(ISNA(A$1), 0, OFFSET(data!$A$1, ROW()-1, A$1-1))</f>
        <v>0</v>
      </c>
      <c r="B1461">
        <f ca="1">IF(ISNA(B$1), 0, OFFSET(data!$A$1, ROW()-1, B$1-1))</f>
        <v>0</v>
      </c>
      <c r="C1461" s="5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0, OFFSET(data!$A$1, ROW()-1, AD$1-1))</f>
        <v>0</v>
      </c>
      <c r="AE1461">
        <f ca="1">IF(ISNA(AE$1), 0, OFFSET(data!$A$1, ROW()-1, AE$1-1))</f>
        <v>0</v>
      </c>
      <c r="AF1461" s="2">
        <f ca="1">AD1461/1000</f>
        <v>0</v>
      </c>
      <c r="AG1461">
        <f ca="1">U1461+W1461</f>
        <v>0</v>
      </c>
      <c r="AH1461">
        <f ca="1">AB1461+SUM(D1461:M1461,N1461:P1461)</f>
        <v>0</v>
      </c>
      <c r="AI1461">
        <f ca="1">AC1461+SUM(U1461:AA1461)</f>
        <v>0</v>
      </c>
    </row>
    <row r="1462" spans="1:35" hidden="1" x14ac:dyDescent="0.2">
      <c r="A1462">
        <f ca="1">IF(ISNA(A$1), 0, OFFSET(data!$A$1, ROW()-1, A$1-1))</f>
        <v>0</v>
      </c>
      <c r="B1462">
        <f ca="1">IF(ISNA(B$1), 0, OFFSET(data!$A$1, ROW()-1, B$1-1))</f>
        <v>0</v>
      </c>
      <c r="C1462" s="5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0, OFFSET(data!$A$1, ROW()-1, AD$1-1))</f>
        <v>0</v>
      </c>
      <c r="AE1462">
        <f ca="1">IF(ISNA(AE$1), 0, OFFSET(data!$A$1, ROW()-1, AE$1-1))</f>
        <v>0</v>
      </c>
      <c r="AF1462" s="2">
        <f ca="1">AD1462/1000</f>
        <v>0</v>
      </c>
      <c r="AG1462">
        <f ca="1">U1462+W1462</f>
        <v>0</v>
      </c>
      <c r="AH1462">
        <f ca="1">AB1462+SUM(D1462:M1462,N1462:P1462)</f>
        <v>0</v>
      </c>
      <c r="AI1462">
        <f ca="1">AC1462+SUM(U1462:AA1462)</f>
        <v>0</v>
      </c>
    </row>
    <row r="1463" spans="1:35" hidden="1" x14ac:dyDescent="0.2">
      <c r="A1463">
        <f ca="1">IF(ISNA(A$1), 0, OFFSET(data!$A$1, ROW()-1, A$1-1))</f>
        <v>0</v>
      </c>
      <c r="B1463">
        <f ca="1">IF(ISNA(B$1), 0, OFFSET(data!$A$1, ROW()-1, B$1-1))</f>
        <v>0</v>
      </c>
      <c r="C1463" s="5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0, OFFSET(data!$A$1, ROW()-1, AD$1-1))</f>
        <v>0</v>
      </c>
      <c r="AE1463">
        <f ca="1">IF(ISNA(AE$1), 0, OFFSET(data!$A$1, ROW()-1, AE$1-1))</f>
        <v>0</v>
      </c>
      <c r="AF1463" s="2">
        <f ca="1">AD1463/1000</f>
        <v>0</v>
      </c>
      <c r="AG1463">
        <f ca="1">U1463+W1463</f>
        <v>0</v>
      </c>
      <c r="AH1463">
        <f ca="1">AB1463+SUM(D1463:M1463,N1463:P1463)</f>
        <v>0</v>
      </c>
      <c r="AI1463">
        <f ca="1">AC1463+SUM(U1463:AA1463)</f>
        <v>0</v>
      </c>
    </row>
    <row r="1464" spans="1:35" hidden="1" x14ac:dyDescent="0.2">
      <c r="A1464">
        <f ca="1">IF(ISNA(A$1), 0, OFFSET(data!$A$1, ROW()-1, A$1-1))</f>
        <v>0</v>
      </c>
      <c r="B1464">
        <f ca="1">IF(ISNA(B$1), 0, OFFSET(data!$A$1, ROW()-1, B$1-1))</f>
        <v>0</v>
      </c>
      <c r="C1464" s="5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0, OFFSET(data!$A$1, ROW()-1, AD$1-1))</f>
        <v>0</v>
      </c>
      <c r="AE1464">
        <f ca="1">IF(ISNA(AE$1), 0, OFFSET(data!$A$1, ROW()-1, AE$1-1))</f>
        <v>0</v>
      </c>
      <c r="AF1464" s="2">
        <f ca="1">AD1464/1000</f>
        <v>0</v>
      </c>
      <c r="AG1464">
        <f ca="1">U1464+W1464</f>
        <v>0</v>
      </c>
      <c r="AH1464">
        <f ca="1">AB1464+SUM(D1464:M1464,N1464:P1464)</f>
        <v>0</v>
      </c>
      <c r="AI1464">
        <f ca="1">AC1464+SUM(U1464:AA1464)</f>
        <v>0</v>
      </c>
    </row>
    <row r="1465" spans="1:35" hidden="1" x14ac:dyDescent="0.2">
      <c r="A1465">
        <f ca="1">IF(ISNA(A$1), 0, OFFSET(data!$A$1, ROW()-1, A$1-1))</f>
        <v>0</v>
      </c>
      <c r="B1465">
        <f ca="1">IF(ISNA(B$1), 0, OFFSET(data!$A$1, ROW()-1, B$1-1))</f>
        <v>0</v>
      </c>
      <c r="C1465" s="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0, OFFSET(data!$A$1, ROW()-1, AD$1-1))</f>
        <v>0</v>
      </c>
      <c r="AE1465">
        <f ca="1">IF(ISNA(AE$1), 0, OFFSET(data!$A$1, ROW()-1, AE$1-1))</f>
        <v>0</v>
      </c>
      <c r="AF1465" s="2">
        <f ca="1">AD1465/1000</f>
        <v>0</v>
      </c>
      <c r="AG1465">
        <f ca="1">U1465+W1465</f>
        <v>0</v>
      </c>
      <c r="AH1465">
        <f ca="1">AB1465+SUM(D1465:M1465,N1465:P1465)</f>
        <v>0</v>
      </c>
      <c r="AI1465">
        <f ca="1">AC1465+SUM(U1465:AA1465)</f>
        <v>0</v>
      </c>
    </row>
    <row r="1466" spans="1:35" hidden="1" x14ac:dyDescent="0.2">
      <c r="A1466">
        <f ca="1">IF(ISNA(A$1), 0, OFFSET(data!$A$1, ROW()-1, A$1-1))</f>
        <v>0</v>
      </c>
      <c r="B1466">
        <f ca="1">IF(ISNA(B$1), 0, OFFSET(data!$A$1, ROW()-1, B$1-1))</f>
        <v>0</v>
      </c>
      <c r="C1466" s="5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0, OFFSET(data!$A$1, ROW()-1, AD$1-1))</f>
        <v>0</v>
      </c>
      <c r="AE1466">
        <f ca="1">IF(ISNA(AE$1), 0, OFFSET(data!$A$1, ROW()-1, AE$1-1))</f>
        <v>0</v>
      </c>
      <c r="AF1466" s="2">
        <f ca="1">AD1466/1000</f>
        <v>0</v>
      </c>
      <c r="AG1466">
        <f ca="1">U1466+W1466</f>
        <v>0</v>
      </c>
      <c r="AH1466">
        <f ca="1">AB1466+SUM(D1466:M1466,N1466:P1466)</f>
        <v>0</v>
      </c>
      <c r="AI1466">
        <f ca="1">AC1466+SUM(U1466:AA1466)</f>
        <v>0</v>
      </c>
    </row>
    <row r="1467" spans="1:35" hidden="1" x14ac:dyDescent="0.2">
      <c r="A1467">
        <f ca="1">IF(ISNA(A$1), 0, OFFSET(data!$A$1, ROW()-1, A$1-1))</f>
        <v>0</v>
      </c>
      <c r="B1467">
        <f ca="1">IF(ISNA(B$1), 0, OFFSET(data!$A$1, ROW()-1, B$1-1))</f>
        <v>0</v>
      </c>
      <c r="C1467" s="5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0, OFFSET(data!$A$1, ROW()-1, AD$1-1))</f>
        <v>0</v>
      </c>
      <c r="AE1467">
        <f ca="1">IF(ISNA(AE$1), 0, OFFSET(data!$A$1, ROW()-1, AE$1-1))</f>
        <v>0</v>
      </c>
      <c r="AF1467" s="2">
        <f ca="1">AD1467/1000</f>
        <v>0</v>
      </c>
      <c r="AG1467">
        <f ca="1">U1467+W1467</f>
        <v>0</v>
      </c>
      <c r="AH1467">
        <f ca="1">AB1467+SUM(D1467:M1467,N1467:P1467)</f>
        <v>0</v>
      </c>
      <c r="AI1467">
        <f ca="1">AC1467+SUM(U1467:AA1467)</f>
        <v>0</v>
      </c>
    </row>
    <row r="1468" spans="1:35" hidden="1" x14ac:dyDescent="0.2">
      <c r="A1468">
        <f ca="1">IF(ISNA(A$1), 0, OFFSET(data!$A$1, ROW()-1, A$1-1))</f>
        <v>0</v>
      </c>
      <c r="B1468">
        <f ca="1">IF(ISNA(B$1), 0, OFFSET(data!$A$1, ROW()-1, B$1-1))</f>
        <v>0</v>
      </c>
      <c r="C1468" s="5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0, OFFSET(data!$A$1, ROW()-1, AD$1-1))</f>
        <v>0</v>
      </c>
      <c r="AE1468">
        <f ca="1">IF(ISNA(AE$1), 0, OFFSET(data!$A$1, ROW()-1, AE$1-1))</f>
        <v>0</v>
      </c>
      <c r="AF1468" s="2">
        <f ca="1">AD1468/1000</f>
        <v>0</v>
      </c>
      <c r="AG1468">
        <f ca="1">U1468+W1468</f>
        <v>0</v>
      </c>
      <c r="AH1468">
        <f ca="1">AB1468+SUM(D1468:M1468,N1468:P1468)</f>
        <v>0</v>
      </c>
      <c r="AI1468">
        <f ca="1">AC1468+SUM(U1468:AA1468)</f>
        <v>0</v>
      </c>
    </row>
    <row r="1469" spans="1:35" hidden="1" x14ac:dyDescent="0.2">
      <c r="A1469">
        <f ca="1">IF(ISNA(A$1), 0, OFFSET(data!$A$1, ROW()-1, A$1-1))</f>
        <v>0</v>
      </c>
      <c r="B1469">
        <f ca="1">IF(ISNA(B$1), 0, OFFSET(data!$A$1, ROW()-1, B$1-1))</f>
        <v>0</v>
      </c>
      <c r="C1469" s="5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0, OFFSET(data!$A$1, ROW()-1, AD$1-1))</f>
        <v>0</v>
      </c>
      <c r="AE1469">
        <f ca="1">IF(ISNA(AE$1), 0, OFFSET(data!$A$1, ROW()-1, AE$1-1))</f>
        <v>0</v>
      </c>
      <c r="AF1469" s="2">
        <f ca="1">AD1469/1000</f>
        <v>0</v>
      </c>
      <c r="AG1469">
        <f ca="1">U1469+W1469</f>
        <v>0</v>
      </c>
      <c r="AH1469">
        <f ca="1">AB1469+SUM(D1469:M1469,N1469:P1469)</f>
        <v>0</v>
      </c>
      <c r="AI1469">
        <f ca="1">AC1469+SUM(U1469:AA1469)</f>
        <v>0</v>
      </c>
    </row>
    <row r="1470" spans="1:35" hidden="1" x14ac:dyDescent="0.2">
      <c r="A1470">
        <f ca="1">IF(ISNA(A$1), 0, OFFSET(data!$A$1, ROW()-1, A$1-1))</f>
        <v>0</v>
      </c>
      <c r="B1470">
        <f ca="1">IF(ISNA(B$1), 0, OFFSET(data!$A$1, ROW()-1, B$1-1))</f>
        <v>0</v>
      </c>
      <c r="C1470" s="5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0, OFFSET(data!$A$1, ROW()-1, AD$1-1))</f>
        <v>0</v>
      </c>
      <c r="AE1470">
        <f ca="1">IF(ISNA(AE$1), 0, OFFSET(data!$A$1, ROW()-1, AE$1-1))</f>
        <v>0</v>
      </c>
      <c r="AF1470" s="2">
        <f ca="1">AD1470/1000</f>
        <v>0</v>
      </c>
      <c r="AG1470">
        <f ca="1">U1470+W1470</f>
        <v>0</v>
      </c>
      <c r="AH1470">
        <f ca="1">AB1470+SUM(D1470:M1470,N1470:P1470)</f>
        <v>0</v>
      </c>
      <c r="AI1470">
        <f ca="1">AC1470+SUM(U1470:AA1470)</f>
        <v>0</v>
      </c>
    </row>
    <row r="1471" spans="1:35" hidden="1" x14ac:dyDescent="0.2">
      <c r="A1471">
        <f ca="1">IF(ISNA(A$1), 0, OFFSET(data!$A$1, ROW()-1, A$1-1))</f>
        <v>0</v>
      </c>
      <c r="B1471">
        <f ca="1">IF(ISNA(B$1), 0, OFFSET(data!$A$1, ROW()-1, B$1-1))</f>
        <v>0</v>
      </c>
      <c r="C1471" s="5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0, OFFSET(data!$A$1, ROW()-1, AD$1-1))</f>
        <v>0</v>
      </c>
      <c r="AE1471">
        <f ca="1">IF(ISNA(AE$1), 0, OFFSET(data!$A$1, ROW()-1, AE$1-1))</f>
        <v>0</v>
      </c>
      <c r="AF1471" s="2">
        <f ca="1">AD1471/1000</f>
        <v>0</v>
      </c>
      <c r="AG1471">
        <f ca="1">U1471+W1471</f>
        <v>0</v>
      </c>
      <c r="AH1471">
        <f ca="1">AB1471+SUM(D1471:M1471,N1471:P1471)</f>
        <v>0</v>
      </c>
      <c r="AI1471">
        <f ca="1">AC1471+SUM(U1471:AA1471)</f>
        <v>0</v>
      </c>
    </row>
    <row r="1472" spans="1:35" hidden="1" x14ac:dyDescent="0.2">
      <c r="A1472">
        <f ca="1">IF(ISNA(A$1), 0, OFFSET(data!$A$1, ROW()-1, A$1-1))</f>
        <v>0</v>
      </c>
      <c r="B1472">
        <f ca="1">IF(ISNA(B$1), 0, OFFSET(data!$A$1, ROW()-1, B$1-1))</f>
        <v>0</v>
      </c>
      <c r="C1472" s="5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0, OFFSET(data!$A$1, ROW()-1, AD$1-1))</f>
        <v>0</v>
      </c>
      <c r="AE1472">
        <f ca="1">IF(ISNA(AE$1), 0, OFFSET(data!$A$1, ROW()-1, AE$1-1))</f>
        <v>0</v>
      </c>
      <c r="AF1472" s="2">
        <f ca="1">AD1472/1000</f>
        <v>0</v>
      </c>
      <c r="AG1472">
        <f ca="1">U1472+W1472</f>
        <v>0</v>
      </c>
      <c r="AH1472">
        <f ca="1">AB1472+SUM(D1472:M1472,N1472:P1472)</f>
        <v>0</v>
      </c>
      <c r="AI1472">
        <f ca="1">AC1472+SUM(U1472:AA1472)</f>
        <v>0</v>
      </c>
    </row>
    <row r="1473" spans="1:35" hidden="1" x14ac:dyDescent="0.2">
      <c r="A1473">
        <f ca="1">IF(ISNA(A$1), 0, OFFSET(data!$A$1, ROW()-1, A$1-1))</f>
        <v>0</v>
      </c>
      <c r="B1473">
        <f ca="1">IF(ISNA(B$1), 0, OFFSET(data!$A$1, ROW()-1, B$1-1))</f>
        <v>0</v>
      </c>
      <c r="C1473" s="5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0, OFFSET(data!$A$1, ROW()-1, AD$1-1))</f>
        <v>0</v>
      </c>
      <c r="AE1473">
        <f ca="1">IF(ISNA(AE$1), 0, OFFSET(data!$A$1, ROW()-1, AE$1-1))</f>
        <v>0</v>
      </c>
      <c r="AF1473" s="2">
        <f ca="1">AD1473/1000</f>
        <v>0</v>
      </c>
      <c r="AG1473">
        <f ca="1">U1473+W1473</f>
        <v>0</v>
      </c>
      <c r="AH1473">
        <f ca="1">AB1473+SUM(D1473:M1473,N1473:P1473)</f>
        <v>0</v>
      </c>
      <c r="AI1473">
        <f ca="1">AC1473+SUM(U1473:AA1473)</f>
        <v>0</v>
      </c>
    </row>
    <row r="1474" spans="1:35" hidden="1" x14ac:dyDescent="0.2">
      <c r="A1474">
        <f ca="1">IF(ISNA(A$1), 0, OFFSET(data!$A$1, ROW()-1, A$1-1))</f>
        <v>0</v>
      </c>
      <c r="B1474">
        <f ca="1">IF(ISNA(B$1), 0, OFFSET(data!$A$1, ROW()-1, B$1-1))</f>
        <v>0</v>
      </c>
      <c r="C1474" s="5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0, OFFSET(data!$A$1, ROW()-1, AD$1-1))</f>
        <v>0</v>
      </c>
      <c r="AE1474">
        <f ca="1">IF(ISNA(AE$1), 0, OFFSET(data!$A$1, ROW()-1, AE$1-1))</f>
        <v>0</v>
      </c>
      <c r="AF1474" s="2">
        <f ca="1">AD1474/1000</f>
        <v>0</v>
      </c>
      <c r="AG1474">
        <f ca="1">U1474+W1474</f>
        <v>0</v>
      </c>
      <c r="AH1474">
        <f ca="1">AB1474+SUM(D1474:M1474,N1474:P1474)</f>
        <v>0</v>
      </c>
      <c r="AI1474">
        <f ca="1">AC1474+SUM(U1474:AA1474)</f>
        <v>0</v>
      </c>
    </row>
    <row r="1475" spans="1:35" hidden="1" x14ac:dyDescent="0.2">
      <c r="A1475">
        <f ca="1">IF(ISNA(A$1), 0, OFFSET(data!$A$1, ROW()-1, A$1-1))</f>
        <v>0</v>
      </c>
      <c r="B1475">
        <f ca="1">IF(ISNA(B$1), 0, OFFSET(data!$A$1, ROW()-1, B$1-1))</f>
        <v>0</v>
      </c>
      <c r="C1475" s="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0, OFFSET(data!$A$1, ROW()-1, AD$1-1))</f>
        <v>0</v>
      </c>
      <c r="AE1475">
        <f ca="1">IF(ISNA(AE$1), 0, OFFSET(data!$A$1, ROW()-1, AE$1-1))</f>
        <v>0</v>
      </c>
      <c r="AF1475" s="2">
        <f ca="1">AD1475/1000</f>
        <v>0</v>
      </c>
      <c r="AG1475">
        <f ca="1">U1475+W1475</f>
        <v>0</v>
      </c>
      <c r="AH1475">
        <f ca="1">AB1475+SUM(D1475:M1475,N1475:P1475)</f>
        <v>0</v>
      </c>
      <c r="AI1475">
        <f ca="1">AC1475+SUM(U1475:AA1475)</f>
        <v>0</v>
      </c>
    </row>
    <row r="1476" spans="1:35" hidden="1" x14ac:dyDescent="0.2">
      <c r="A1476">
        <f ca="1">IF(ISNA(A$1), 0, OFFSET(data!$A$1, ROW()-1, A$1-1))</f>
        <v>0</v>
      </c>
      <c r="B1476">
        <f ca="1">IF(ISNA(B$1), 0, OFFSET(data!$A$1, ROW()-1, B$1-1))</f>
        <v>0</v>
      </c>
      <c r="C1476" s="5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0, OFFSET(data!$A$1, ROW()-1, AD$1-1))</f>
        <v>0</v>
      </c>
      <c r="AE1476">
        <f ca="1">IF(ISNA(AE$1), 0, OFFSET(data!$A$1, ROW()-1, AE$1-1))</f>
        <v>0</v>
      </c>
      <c r="AF1476" s="2">
        <f ca="1">AD1476/1000</f>
        <v>0</v>
      </c>
      <c r="AG1476">
        <f ca="1">U1476+W1476</f>
        <v>0</v>
      </c>
      <c r="AH1476">
        <f ca="1">AB1476+SUM(D1476:M1476,N1476:P1476)</f>
        <v>0</v>
      </c>
      <c r="AI1476">
        <f ca="1">AC1476+SUM(U1476:AA1476)</f>
        <v>0</v>
      </c>
    </row>
    <row r="1477" spans="1:35" hidden="1" x14ac:dyDescent="0.2">
      <c r="A1477">
        <f ca="1">IF(ISNA(A$1), 0, OFFSET(data!$A$1, ROW()-1, A$1-1))</f>
        <v>0</v>
      </c>
      <c r="B1477">
        <f ca="1">IF(ISNA(B$1), 0, OFFSET(data!$A$1, ROW()-1, B$1-1))</f>
        <v>0</v>
      </c>
      <c r="C1477" s="5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0, OFFSET(data!$A$1, ROW()-1, AD$1-1))</f>
        <v>0</v>
      </c>
      <c r="AE1477">
        <f ca="1">IF(ISNA(AE$1), 0, OFFSET(data!$A$1, ROW()-1, AE$1-1))</f>
        <v>0</v>
      </c>
      <c r="AF1477" s="2">
        <f ca="1">AD1477/1000</f>
        <v>0</v>
      </c>
      <c r="AG1477">
        <f ca="1">U1477+W1477</f>
        <v>0</v>
      </c>
      <c r="AH1477">
        <f ca="1">AB1477+SUM(D1477:M1477,N1477:P1477)</f>
        <v>0</v>
      </c>
      <c r="AI1477">
        <f ca="1">AC1477+SUM(U1477:AA1477)</f>
        <v>0</v>
      </c>
    </row>
    <row r="1478" spans="1:35" hidden="1" x14ac:dyDescent="0.2">
      <c r="A1478">
        <f ca="1">IF(ISNA(A$1), 0, OFFSET(data!$A$1, ROW()-1, A$1-1))</f>
        <v>0</v>
      </c>
      <c r="B1478">
        <f ca="1">IF(ISNA(B$1), 0, OFFSET(data!$A$1, ROW()-1, B$1-1))</f>
        <v>0</v>
      </c>
      <c r="C1478" s="5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0, OFFSET(data!$A$1, ROW()-1, AD$1-1))</f>
        <v>0</v>
      </c>
      <c r="AE1478">
        <f ca="1">IF(ISNA(AE$1), 0, OFFSET(data!$A$1, ROW()-1, AE$1-1))</f>
        <v>0</v>
      </c>
      <c r="AF1478" s="2">
        <f ca="1">AD1478/1000</f>
        <v>0</v>
      </c>
      <c r="AG1478">
        <f ca="1">U1478+W1478</f>
        <v>0</v>
      </c>
      <c r="AH1478">
        <f ca="1">AB1478+SUM(D1478:M1478,N1478:P1478)</f>
        <v>0</v>
      </c>
      <c r="AI1478">
        <f ca="1">AC1478+SUM(U1478:AA1478)</f>
        <v>0</v>
      </c>
    </row>
    <row r="1479" spans="1:35" hidden="1" x14ac:dyDescent="0.2">
      <c r="A1479">
        <f ca="1">IF(ISNA(A$1), 0, OFFSET(data!$A$1, ROW()-1, A$1-1))</f>
        <v>0</v>
      </c>
      <c r="B1479">
        <f ca="1">IF(ISNA(B$1), 0, OFFSET(data!$A$1, ROW()-1, B$1-1))</f>
        <v>0</v>
      </c>
      <c r="C1479" s="5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0, OFFSET(data!$A$1, ROW()-1, AD$1-1))</f>
        <v>0</v>
      </c>
      <c r="AE1479">
        <f ca="1">IF(ISNA(AE$1), 0, OFFSET(data!$A$1, ROW()-1, AE$1-1))</f>
        <v>0</v>
      </c>
      <c r="AF1479" s="2">
        <f ca="1">AD1479/1000</f>
        <v>0</v>
      </c>
      <c r="AG1479">
        <f ca="1">U1479+W1479</f>
        <v>0</v>
      </c>
      <c r="AH1479">
        <f ca="1">AB1479+SUM(D1479:M1479,N1479:P1479)</f>
        <v>0</v>
      </c>
      <c r="AI1479">
        <f ca="1">AC1479+SUM(U1479:AA1479)</f>
        <v>0</v>
      </c>
    </row>
    <row r="1480" spans="1:35" hidden="1" x14ac:dyDescent="0.2">
      <c r="A1480">
        <f ca="1">IF(ISNA(A$1), 0, OFFSET(data!$A$1, ROW()-1, A$1-1))</f>
        <v>0</v>
      </c>
      <c r="B1480">
        <f ca="1">IF(ISNA(B$1), 0, OFFSET(data!$A$1, ROW()-1, B$1-1))</f>
        <v>0</v>
      </c>
      <c r="C1480" s="5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0, OFFSET(data!$A$1, ROW()-1, AD$1-1))</f>
        <v>0</v>
      </c>
      <c r="AE1480">
        <f ca="1">IF(ISNA(AE$1), 0, OFFSET(data!$A$1, ROW()-1, AE$1-1))</f>
        <v>0</v>
      </c>
      <c r="AF1480" s="2">
        <f ca="1">AD1480/1000</f>
        <v>0</v>
      </c>
      <c r="AG1480">
        <f ca="1">U1480+W1480</f>
        <v>0</v>
      </c>
      <c r="AH1480">
        <f ca="1">AB1480+SUM(D1480:M1480,N1480:P1480)</f>
        <v>0</v>
      </c>
      <c r="AI1480">
        <f ca="1">AC1480+SUM(U1480:AA1480)</f>
        <v>0</v>
      </c>
    </row>
    <row r="1481" spans="1:35" hidden="1" x14ac:dyDescent="0.2">
      <c r="A1481">
        <f ca="1">IF(ISNA(A$1), 0, OFFSET(data!$A$1, ROW()-1, A$1-1))</f>
        <v>0</v>
      </c>
      <c r="B1481">
        <f ca="1">IF(ISNA(B$1), 0, OFFSET(data!$A$1, ROW()-1, B$1-1))</f>
        <v>0</v>
      </c>
      <c r="C1481" s="5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0, OFFSET(data!$A$1, ROW()-1, AD$1-1))</f>
        <v>0</v>
      </c>
      <c r="AE1481">
        <f ca="1">IF(ISNA(AE$1), 0, OFFSET(data!$A$1, ROW()-1, AE$1-1))</f>
        <v>0</v>
      </c>
      <c r="AF1481" s="2">
        <f ca="1">AD1481/1000</f>
        <v>0</v>
      </c>
      <c r="AG1481">
        <f ca="1">U1481+W1481</f>
        <v>0</v>
      </c>
      <c r="AH1481">
        <f ca="1">AB1481+SUM(D1481:M1481,N1481:P1481)</f>
        <v>0</v>
      </c>
      <c r="AI1481">
        <f ca="1">AC1481+SUM(U1481:AA1481)</f>
        <v>0</v>
      </c>
    </row>
    <row r="1482" spans="1:35" hidden="1" x14ac:dyDescent="0.2">
      <c r="A1482">
        <f ca="1">IF(ISNA(A$1), 0, OFFSET(data!$A$1, ROW()-1, A$1-1))</f>
        <v>0</v>
      </c>
      <c r="B1482">
        <f ca="1">IF(ISNA(B$1), 0, OFFSET(data!$A$1, ROW()-1, B$1-1))</f>
        <v>0</v>
      </c>
      <c r="C1482" s="5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0, OFFSET(data!$A$1, ROW()-1, AD$1-1))</f>
        <v>0</v>
      </c>
      <c r="AE1482">
        <f ca="1">IF(ISNA(AE$1), 0, OFFSET(data!$A$1, ROW()-1, AE$1-1))</f>
        <v>0</v>
      </c>
      <c r="AF1482" s="2">
        <f ca="1">AD1482/1000</f>
        <v>0</v>
      </c>
      <c r="AG1482">
        <f ca="1">U1482+W1482</f>
        <v>0</v>
      </c>
      <c r="AH1482">
        <f ca="1">AB1482+SUM(D1482:M1482,N1482:P1482)</f>
        <v>0</v>
      </c>
      <c r="AI1482">
        <f ca="1">AC1482+SUM(U1482:AA1482)</f>
        <v>0</v>
      </c>
    </row>
    <row r="1483" spans="1:35" hidden="1" x14ac:dyDescent="0.2">
      <c r="A1483">
        <f ca="1">IF(ISNA(A$1), 0, OFFSET(data!$A$1, ROW()-1, A$1-1))</f>
        <v>0</v>
      </c>
      <c r="B1483">
        <f ca="1">IF(ISNA(B$1), 0, OFFSET(data!$A$1, ROW()-1, B$1-1))</f>
        <v>0</v>
      </c>
      <c r="C1483" s="5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0, OFFSET(data!$A$1, ROW()-1, AD$1-1))</f>
        <v>0</v>
      </c>
      <c r="AE1483">
        <f ca="1">IF(ISNA(AE$1), 0, OFFSET(data!$A$1, ROW()-1, AE$1-1))</f>
        <v>0</v>
      </c>
      <c r="AF1483" s="2">
        <f ca="1">AD1483/1000</f>
        <v>0</v>
      </c>
      <c r="AG1483">
        <f ca="1">U1483+W1483</f>
        <v>0</v>
      </c>
      <c r="AH1483">
        <f ca="1">AB1483+SUM(D1483:M1483,N1483:P1483)</f>
        <v>0</v>
      </c>
      <c r="AI1483">
        <f ca="1">AC1483+SUM(U1483:AA1483)</f>
        <v>0</v>
      </c>
    </row>
    <row r="1484" spans="1:35" hidden="1" x14ac:dyDescent="0.2">
      <c r="A1484">
        <f ca="1">IF(ISNA(A$1), 0, OFFSET(data!$A$1, ROW()-1, A$1-1))</f>
        <v>0</v>
      </c>
      <c r="B1484">
        <f ca="1">IF(ISNA(B$1), 0, OFFSET(data!$A$1, ROW()-1, B$1-1))</f>
        <v>0</v>
      </c>
      <c r="C1484" s="5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0, OFFSET(data!$A$1, ROW()-1, AD$1-1))</f>
        <v>0</v>
      </c>
      <c r="AE1484">
        <f ca="1">IF(ISNA(AE$1), 0, OFFSET(data!$A$1, ROW()-1, AE$1-1))</f>
        <v>0</v>
      </c>
      <c r="AF1484" s="2">
        <f ca="1">AD1484/1000</f>
        <v>0</v>
      </c>
      <c r="AG1484">
        <f ca="1">U1484+W1484</f>
        <v>0</v>
      </c>
      <c r="AH1484">
        <f ca="1">AB1484+SUM(D1484:M1484,N1484:P1484)</f>
        <v>0</v>
      </c>
      <c r="AI1484">
        <f ca="1">AC1484+SUM(U1484:AA1484)</f>
        <v>0</v>
      </c>
    </row>
    <row r="1485" spans="1:35" hidden="1" x14ac:dyDescent="0.2">
      <c r="A1485">
        <f ca="1">IF(ISNA(A$1), 0, OFFSET(data!$A$1, ROW()-1, A$1-1))</f>
        <v>0</v>
      </c>
      <c r="B1485">
        <f ca="1">IF(ISNA(B$1), 0, OFFSET(data!$A$1, ROW()-1, B$1-1))</f>
        <v>0</v>
      </c>
      <c r="C1485" s="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0, OFFSET(data!$A$1, ROW()-1, AD$1-1))</f>
        <v>0</v>
      </c>
      <c r="AE1485">
        <f ca="1">IF(ISNA(AE$1), 0, OFFSET(data!$A$1, ROW()-1, AE$1-1))</f>
        <v>0</v>
      </c>
      <c r="AF1485" s="2">
        <f ca="1">AD1485/1000</f>
        <v>0</v>
      </c>
      <c r="AG1485">
        <f ca="1">U1485+W1485</f>
        <v>0</v>
      </c>
      <c r="AH1485">
        <f ca="1">AB1485+SUM(D1485:M1485,N1485:P1485)</f>
        <v>0</v>
      </c>
      <c r="AI1485">
        <f ca="1">AC1485+SUM(U1485:AA1485)</f>
        <v>0</v>
      </c>
    </row>
    <row r="1486" spans="1:35" hidden="1" x14ac:dyDescent="0.2">
      <c r="A1486">
        <f ca="1">IF(ISNA(A$1), 0, OFFSET(data!$A$1, ROW()-1, A$1-1))</f>
        <v>0</v>
      </c>
      <c r="B1486">
        <f ca="1">IF(ISNA(B$1), 0, OFFSET(data!$A$1, ROW()-1, B$1-1))</f>
        <v>0</v>
      </c>
      <c r="C1486" s="5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0, OFFSET(data!$A$1, ROW()-1, AD$1-1))</f>
        <v>0</v>
      </c>
      <c r="AE1486">
        <f ca="1">IF(ISNA(AE$1), 0, OFFSET(data!$A$1, ROW()-1, AE$1-1))</f>
        <v>0</v>
      </c>
      <c r="AF1486" s="2">
        <f ca="1">AD1486/1000</f>
        <v>0</v>
      </c>
      <c r="AG1486">
        <f ca="1">U1486+W1486</f>
        <v>0</v>
      </c>
      <c r="AH1486">
        <f ca="1">AB1486+SUM(D1486:M1486,N1486:P1486)</f>
        <v>0</v>
      </c>
      <c r="AI1486">
        <f ca="1">AC1486+SUM(U1486:AA1486)</f>
        <v>0</v>
      </c>
    </row>
    <row r="1487" spans="1:35" hidden="1" x14ac:dyDescent="0.2">
      <c r="A1487">
        <f ca="1">IF(ISNA(A$1), 0, OFFSET(data!$A$1, ROW()-1, A$1-1))</f>
        <v>0</v>
      </c>
      <c r="B1487">
        <f ca="1">IF(ISNA(B$1), 0, OFFSET(data!$A$1, ROW()-1, B$1-1))</f>
        <v>0</v>
      </c>
      <c r="C1487" s="5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0, OFFSET(data!$A$1, ROW()-1, AD$1-1))</f>
        <v>0</v>
      </c>
      <c r="AE1487">
        <f ca="1">IF(ISNA(AE$1), 0, OFFSET(data!$A$1, ROW()-1, AE$1-1))</f>
        <v>0</v>
      </c>
      <c r="AF1487" s="2">
        <f ca="1">AD1487/1000</f>
        <v>0</v>
      </c>
      <c r="AG1487">
        <f ca="1">U1487+W1487</f>
        <v>0</v>
      </c>
      <c r="AH1487">
        <f ca="1">AB1487+SUM(D1487:M1487,N1487:P1487)</f>
        <v>0</v>
      </c>
      <c r="AI1487">
        <f ca="1">AC1487+SUM(U1487:AA1487)</f>
        <v>0</v>
      </c>
    </row>
    <row r="1488" spans="1:35" hidden="1" x14ac:dyDescent="0.2">
      <c r="A1488">
        <f ca="1">IF(ISNA(A$1), 0, OFFSET(data!$A$1, ROW()-1, A$1-1))</f>
        <v>0</v>
      </c>
      <c r="B1488">
        <f ca="1">IF(ISNA(B$1), 0, OFFSET(data!$A$1, ROW()-1, B$1-1))</f>
        <v>0</v>
      </c>
      <c r="C1488" s="5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0, OFFSET(data!$A$1, ROW()-1, AD$1-1))</f>
        <v>0</v>
      </c>
      <c r="AE1488">
        <f ca="1">IF(ISNA(AE$1), 0, OFFSET(data!$A$1, ROW()-1, AE$1-1))</f>
        <v>0</v>
      </c>
      <c r="AF1488" s="2">
        <f ca="1">AD1488/1000</f>
        <v>0</v>
      </c>
      <c r="AG1488">
        <f ca="1">U1488+W1488</f>
        <v>0</v>
      </c>
      <c r="AH1488">
        <f ca="1">AB1488+SUM(D1488:M1488,N1488:P1488)</f>
        <v>0</v>
      </c>
      <c r="AI1488">
        <f ca="1">AC1488+SUM(U1488:AA1488)</f>
        <v>0</v>
      </c>
    </row>
    <row r="1489" spans="1:35" hidden="1" x14ac:dyDescent="0.2">
      <c r="A1489">
        <f ca="1">IF(ISNA(A$1), 0, OFFSET(data!$A$1, ROW()-1, A$1-1))</f>
        <v>0</v>
      </c>
      <c r="B1489">
        <f ca="1">IF(ISNA(B$1), 0, OFFSET(data!$A$1, ROW()-1, B$1-1))</f>
        <v>0</v>
      </c>
      <c r="C1489" s="5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0, OFFSET(data!$A$1, ROW()-1, AD$1-1))</f>
        <v>0</v>
      </c>
      <c r="AE1489">
        <f ca="1">IF(ISNA(AE$1), 0, OFFSET(data!$A$1, ROW()-1, AE$1-1))</f>
        <v>0</v>
      </c>
      <c r="AF1489" s="2">
        <f ca="1">AD1489/1000</f>
        <v>0</v>
      </c>
      <c r="AG1489">
        <f ca="1">U1489+W1489</f>
        <v>0</v>
      </c>
      <c r="AH1489">
        <f ca="1">AB1489+SUM(D1489:M1489,N1489:P1489)</f>
        <v>0</v>
      </c>
      <c r="AI1489">
        <f ca="1">AC1489+SUM(U1489:AA1489)</f>
        <v>0</v>
      </c>
    </row>
    <row r="1490" spans="1:35" hidden="1" x14ac:dyDescent="0.2">
      <c r="A1490">
        <f ca="1">IF(ISNA(A$1), 0, OFFSET(data!$A$1, ROW()-1, A$1-1))</f>
        <v>0</v>
      </c>
      <c r="B1490">
        <f ca="1">IF(ISNA(B$1), 0, OFFSET(data!$A$1, ROW()-1, B$1-1))</f>
        <v>0</v>
      </c>
      <c r="C1490" s="5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0, OFFSET(data!$A$1, ROW()-1, AD$1-1))</f>
        <v>0</v>
      </c>
      <c r="AE1490">
        <f ca="1">IF(ISNA(AE$1), 0, OFFSET(data!$A$1, ROW()-1, AE$1-1))</f>
        <v>0</v>
      </c>
      <c r="AF1490" s="2">
        <f ca="1">AD1490/1000</f>
        <v>0</v>
      </c>
      <c r="AG1490">
        <f ca="1">U1490+W1490</f>
        <v>0</v>
      </c>
      <c r="AH1490">
        <f ca="1">AB1490+SUM(D1490:M1490,N1490:P1490)</f>
        <v>0</v>
      </c>
      <c r="AI1490">
        <f ca="1">AC1490+SUM(U1490:AA1490)</f>
        <v>0</v>
      </c>
    </row>
    <row r="1491" spans="1:35" hidden="1" x14ac:dyDescent="0.2">
      <c r="A1491">
        <f ca="1">IF(ISNA(A$1), 0, OFFSET(data!$A$1, ROW()-1, A$1-1))</f>
        <v>0</v>
      </c>
      <c r="B1491">
        <f ca="1">IF(ISNA(B$1), 0, OFFSET(data!$A$1, ROW()-1, B$1-1))</f>
        <v>0</v>
      </c>
      <c r="C1491" s="5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0, OFFSET(data!$A$1, ROW()-1, AD$1-1))</f>
        <v>0</v>
      </c>
      <c r="AE1491">
        <f ca="1">IF(ISNA(AE$1), 0, OFFSET(data!$A$1, ROW()-1, AE$1-1))</f>
        <v>0</v>
      </c>
      <c r="AF1491" s="2">
        <f ca="1">AD1491/1000</f>
        <v>0</v>
      </c>
      <c r="AG1491">
        <f ca="1">U1491+W1491</f>
        <v>0</v>
      </c>
      <c r="AH1491">
        <f ca="1">AB1491+SUM(D1491:M1491,N1491:P1491)</f>
        <v>0</v>
      </c>
      <c r="AI1491">
        <f ca="1">AC1491+SUM(U1491:AA1491)</f>
        <v>0</v>
      </c>
    </row>
    <row r="1492" spans="1:35" hidden="1" x14ac:dyDescent="0.2">
      <c r="A1492">
        <f ca="1">IF(ISNA(A$1), 0, OFFSET(data!$A$1, ROW()-1, A$1-1))</f>
        <v>0</v>
      </c>
      <c r="B1492">
        <f ca="1">IF(ISNA(B$1), 0, OFFSET(data!$A$1, ROW()-1, B$1-1))</f>
        <v>0</v>
      </c>
      <c r="C1492" s="5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0, OFFSET(data!$A$1, ROW()-1, AD$1-1))</f>
        <v>0</v>
      </c>
      <c r="AE1492">
        <f ca="1">IF(ISNA(AE$1), 0, OFFSET(data!$A$1, ROW()-1, AE$1-1))</f>
        <v>0</v>
      </c>
      <c r="AF1492" s="2">
        <f ca="1">AD1492/1000</f>
        <v>0</v>
      </c>
      <c r="AG1492">
        <f ca="1">U1492+W1492</f>
        <v>0</v>
      </c>
      <c r="AH1492">
        <f ca="1">AB1492+SUM(D1492:M1492,N1492:P1492)</f>
        <v>0</v>
      </c>
      <c r="AI1492">
        <f ca="1">AC1492+SUM(U1492:AA1492)</f>
        <v>0</v>
      </c>
    </row>
    <row r="1493" spans="1:35" hidden="1" x14ac:dyDescent="0.2">
      <c r="A1493">
        <f ca="1">IF(ISNA(A$1), 0, OFFSET(data!$A$1, ROW()-1, A$1-1))</f>
        <v>0</v>
      </c>
      <c r="B1493">
        <f ca="1">IF(ISNA(B$1), 0, OFFSET(data!$A$1, ROW()-1, B$1-1))</f>
        <v>0</v>
      </c>
      <c r="C1493" s="5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0, OFFSET(data!$A$1, ROW()-1, AD$1-1))</f>
        <v>0</v>
      </c>
      <c r="AE1493">
        <f ca="1">IF(ISNA(AE$1), 0, OFFSET(data!$A$1, ROW()-1, AE$1-1))</f>
        <v>0</v>
      </c>
      <c r="AF1493" s="2">
        <f ca="1">AD1493/1000</f>
        <v>0</v>
      </c>
      <c r="AG1493">
        <f ca="1">U1493+W1493</f>
        <v>0</v>
      </c>
      <c r="AH1493">
        <f ca="1">AB1493+SUM(D1493:M1493,N1493:P1493)</f>
        <v>0</v>
      </c>
      <c r="AI1493">
        <f ca="1">AC1493+SUM(U1493:AA1493)</f>
        <v>0</v>
      </c>
    </row>
    <row r="1494" spans="1:35" hidden="1" x14ac:dyDescent="0.2">
      <c r="A1494">
        <f ca="1">IF(ISNA(A$1), 0, OFFSET(data!$A$1, ROW()-1, A$1-1))</f>
        <v>0</v>
      </c>
      <c r="B1494">
        <f ca="1">IF(ISNA(B$1), 0, OFFSET(data!$A$1, ROW()-1, B$1-1))</f>
        <v>0</v>
      </c>
      <c r="C1494" s="5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0, OFFSET(data!$A$1, ROW()-1, AD$1-1))</f>
        <v>0</v>
      </c>
      <c r="AE1494">
        <f ca="1">IF(ISNA(AE$1), 0, OFFSET(data!$A$1, ROW()-1, AE$1-1))</f>
        <v>0</v>
      </c>
      <c r="AF1494" s="2">
        <f ca="1">AD1494/1000</f>
        <v>0</v>
      </c>
      <c r="AG1494">
        <f ca="1">U1494+W1494</f>
        <v>0</v>
      </c>
      <c r="AH1494">
        <f ca="1">AB1494+SUM(D1494:M1494,N1494:P1494)</f>
        <v>0</v>
      </c>
      <c r="AI1494">
        <f ca="1">AC1494+SUM(U1494:AA1494)</f>
        <v>0</v>
      </c>
    </row>
    <row r="1495" spans="1:35" hidden="1" x14ac:dyDescent="0.2">
      <c r="A1495">
        <f ca="1">IF(ISNA(A$1), 0, OFFSET(data!$A$1, ROW()-1, A$1-1))</f>
        <v>0</v>
      </c>
      <c r="B1495">
        <f ca="1">IF(ISNA(B$1), 0, OFFSET(data!$A$1, ROW()-1, B$1-1))</f>
        <v>0</v>
      </c>
      <c r="C1495" s="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0, OFFSET(data!$A$1, ROW()-1, AD$1-1))</f>
        <v>0</v>
      </c>
      <c r="AE1495">
        <f ca="1">IF(ISNA(AE$1), 0, OFFSET(data!$A$1, ROW()-1, AE$1-1))</f>
        <v>0</v>
      </c>
      <c r="AF1495" s="2">
        <f ca="1">AD1495/1000</f>
        <v>0</v>
      </c>
      <c r="AG1495">
        <f ca="1">U1495+W1495</f>
        <v>0</v>
      </c>
      <c r="AH1495">
        <f ca="1">AB1495+SUM(D1495:M1495,N1495:P1495)</f>
        <v>0</v>
      </c>
      <c r="AI1495">
        <f ca="1">AC1495+SUM(U1495:AA1495)</f>
        <v>0</v>
      </c>
    </row>
    <row r="1496" spans="1:35" hidden="1" x14ac:dyDescent="0.2">
      <c r="A1496">
        <f ca="1">IF(ISNA(A$1), 0, OFFSET(data!$A$1, ROW()-1, A$1-1))</f>
        <v>0</v>
      </c>
      <c r="B1496">
        <f ca="1">IF(ISNA(B$1), 0, OFFSET(data!$A$1, ROW()-1, B$1-1))</f>
        <v>0</v>
      </c>
      <c r="C1496" s="5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0, OFFSET(data!$A$1, ROW()-1, AD$1-1))</f>
        <v>0</v>
      </c>
      <c r="AE1496">
        <f ca="1">IF(ISNA(AE$1), 0, OFFSET(data!$A$1, ROW()-1, AE$1-1))</f>
        <v>0</v>
      </c>
      <c r="AF1496" s="2">
        <f ca="1">AD1496/1000</f>
        <v>0</v>
      </c>
      <c r="AG1496">
        <f ca="1">U1496+W1496</f>
        <v>0</v>
      </c>
      <c r="AH1496">
        <f ca="1">AB1496+SUM(D1496:M1496,N1496:P1496)</f>
        <v>0</v>
      </c>
      <c r="AI1496">
        <f ca="1">AC1496+SUM(U1496:AA1496)</f>
        <v>0</v>
      </c>
    </row>
    <row r="1497" spans="1:35" hidden="1" x14ac:dyDescent="0.2">
      <c r="A1497">
        <f ca="1">IF(ISNA(A$1), 0, OFFSET(data!$A$1, ROW()-1, A$1-1))</f>
        <v>0</v>
      </c>
      <c r="B1497">
        <f ca="1">IF(ISNA(B$1), 0, OFFSET(data!$A$1, ROW()-1, B$1-1))</f>
        <v>0</v>
      </c>
      <c r="C1497" s="5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0, OFFSET(data!$A$1, ROW()-1, AD$1-1))</f>
        <v>0</v>
      </c>
      <c r="AE1497">
        <f ca="1">IF(ISNA(AE$1), 0, OFFSET(data!$A$1, ROW()-1, AE$1-1))</f>
        <v>0</v>
      </c>
      <c r="AF1497" s="2">
        <f ca="1">AD1497/1000</f>
        <v>0</v>
      </c>
      <c r="AG1497">
        <f ca="1">U1497+W1497</f>
        <v>0</v>
      </c>
      <c r="AH1497">
        <f ca="1">AB1497+SUM(D1497:M1497,N1497:P1497)</f>
        <v>0</v>
      </c>
      <c r="AI1497">
        <f ca="1">AC1497+SUM(U1497:AA1497)</f>
        <v>0</v>
      </c>
    </row>
    <row r="1498" spans="1:35" hidden="1" x14ac:dyDescent="0.2">
      <c r="A1498">
        <f ca="1">IF(ISNA(A$1), 0, OFFSET(data!$A$1, ROW()-1, A$1-1))</f>
        <v>0</v>
      </c>
      <c r="B1498">
        <f ca="1">IF(ISNA(B$1), 0, OFFSET(data!$A$1, ROW()-1, B$1-1))</f>
        <v>0</v>
      </c>
      <c r="C1498" s="5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0, OFFSET(data!$A$1, ROW()-1, AD$1-1))</f>
        <v>0</v>
      </c>
      <c r="AE1498">
        <f ca="1">IF(ISNA(AE$1), 0, OFFSET(data!$A$1, ROW()-1, AE$1-1))</f>
        <v>0</v>
      </c>
      <c r="AF1498" s="2">
        <f ca="1">AD1498/1000</f>
        <v>0</v>
      </c>
      <c r="AG1498">
        <f ca="1">U1498+W1498</f>
        <v>0</v>
      </c>
      <c r="AH1498">
        <f ca="1">AB1498+SUM(D1498:M1498,N1498:P1498)</f>
        <v>0</v>
      </c>
      <c r="AI1498">
        <f ca="1">AC1498+SUM(U1498:AA1498)</f>
        <v>0</v>
      </c>
    </row>
    <row r="1499" spans="1:35" hidden="1" x14ac:dyDescent="0.2">
      <c r="A1499">
        <f ca="1">IF(ISNA(A$1), 0, OFFSET(data!$A$1, ROW()-1, A$1-1))</f>
        <v>0</v>
      </c>
      <c r="B1499">
        <f ca="1">IF(ISNA(B$1), 0, OFFSET(data!$A$1, ROW()-1, B$1-1))</f>
        <v>0</v>
      </c>
      <c r="C1499" s="5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0, OFFSET(data!$A$1, ROW()-1, AD$1-1))</f>
        <v>0</v>
      </c>
      <c r="AE1499">
        <f ca="1">IF(ISNA(AE$1), 0, OFFSET(data!$A$1, ROW()-1, AE$1-1))</f>
        <v>0</v>
      </c>
      <c r="AF1499" s="2">
        <f ca="1">AD1499/1000</f>
        <v>0</v>
      </c>
      <c r="AG1499">
        <f ca="1">U1499+W1499</f>
        <v>0</v>
      </c>
      <c r="AH1499">
        <f ca="1">AB1499+SUM(D1499:M1499,N1499:P1499)</f>
        <v>0</v>
      </c>
      <c r="AI1499">
        <f ca="1">AC1499+SUM(U1499:AA1499)</f>
        <v>0</v>
      </c>
    </row>
    <row r="1500" spans="1:35" hidden="1" x14ac:dyDescent="0.2">
      <c r="A1500">
        <f ca="1">IF(ISNA(A$1), 0, OFFSET(data!$A$1, ROW()-1, A$1-1))</f>
        <v>0</v>
      </c>
      <c r="B1500">
        <f ca="1">IF(ISNA(B$1), 0, OFFSET(data!$A$1, ROW()-1, B$1-1))</f>
        <v>0</v>
      </c>
      <c r="C1500" s="5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0, OFFSET(data!$A$1, ROW()-1, AD$1-1))</f>
        <v>0</v>
      </c>
      <c r="AE1500">
        <f ca="1">IF(ISNA(AE$1), 0, OFFSET(data!$A$1, ROW()-1, AE$1-1))</f>
        <v>0</v>
      </c>
      <c r="AF1500" s="2">
        <f ca="1">AD1500/1000</f>
        <v>0</v>
      </c>
      <c r="AG1500">
        <f ca="1">U1500+W1500</f>
        <v>0</v>
      </c>
      <c r="AH1500">
        <f ca="1">AB1500+SUM(D1500:M1500,N1500:P1500)</f>
        <v>0</v>
      </c>
      <c r="AI1500">
        <f ca="1">AC1500+SUM(U1500:AA1500)</f>
        <v>0</v>
      </c>
    </row>
    <row r="1501" spans="1:35" hidden="1" x14ac:dyDescent="0.2">
      <c r="A1501">
        <f ca="1">IF(ISNA(A$1), 0, OFFSET(data!$A$1, ROW()-1, A$1-1))</f>
        <v>0</v>
      </c>
      <c r="B1501">
        <f ca="1">IF(ISNA(B$1), 0, OFFSET(data!$A$1, ROW()-1, B$1-1))</f>
        <v>0</v>
      </c>
      <c r="C1501" s="5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0, OFFSET(data!$A$1, ROW()-1, AD$1-1))</f>
        <v>0</v>
      </c>
      <c r="AE1501">
        <f ca="1">IF(ISNA(AE$1), 0, OFFSET(data!$A$1, ROW()-1, AE$1-1))</f>
        <v>0</v>
      </c>
      <c r="AF1501" s="2">
        <f ca="1">AD1501/1000</f>
        <v>0</v>
      </c>
      <c r="AG1501">
        <f ca="1">U1501+W1501</f>
        <v>0</v>
      </c>
      <c r="AH1501">
        <f ca="1">AB1501+SUM(D1501:M1501,N1501:P1501)</f>
        <v>0</v>
      </c>
      <c r="AI1501">
        <f ca="1">AC1501+SUM(U1501:AA1501)</f>
        <v>0</v>
      </c>
    </row>
    <row r="1502" spans="1:35" hidden="1" x14ac:dyDescent="0.2">
      <c r="A1502">
        <f ca="1">IF(ISNA(A$1), 0, OFFSET(data!$A$1, ROW()-1, A$1-1))</f>
        <v>0</v>
      </c>
      <c r="B1502">
        <f ca="1">IF(ISNA(B$1), 0, OFFSET(data!$A$1, ROW()-1, B$1-1))</f>
        <v>0</v>
      </c>
      <c r="C1502" s="5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0, OFFSET(data!$A$1, ROW()-1, AD$1-1))</f>
        <v>0</v>
      </c>
      <c r="AE1502">
        <f ca="1">IF(ISNA(AE$1), 0, OFFSET(data!$A$1, ROW()-1, AE$1-1))</f>
        <v>0</v>
      </c>
      <c r="AF1502" s="2">
        <f ca="1">AD1502/1000</f>
        <v>0</v>
      </c>
      <c r="AG1502">
        <f ca="1">U1502+W1502</f>
        <v>0</v>
      </c>
      <c r="AH1502">
        <f ca="1">AB1502+SUM(D1502:M1502,N1502:P1502)</f>
        <v>0</v>
      </c>
      <c r="AI1502">
        <f ca="1">AC1502+SUM(U1502:AA1502)</f>
        <v>0</v>
      </c>
    </row>
    <row r="1503" spans="1:35" hidden="1" x14ac:dyDescent="0.2">
      <c r="A1503">
        <f ca="1">IF(ISNA(A$1), 0, OFFSET(data!$A$1, ROW()-1, A$1-1))</f>
        <v>0</v>
      </c>
      <c r="B1503">
        <f ca="1">IF(ISNA(B$1), 0, OFFSET(data!$A$1, ROW()-1, B$1-1))</f>
        <v>0</v>
      </c>
      <c r="C1503" s="5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0, OFFSET(data!$A$1, ROW()-1, AD$1-1))</f>
        <v>0</v>
      </c>
      <c r="AE1503">
        <f ca="1">IF(ISNA(AE$1), 0, OFFSET(data!$A$1, ROW()-1, AE$1-1))</f>
        <v>0</v>
      </c>
      <c r="AF1503" s="2">
        <f ca="1">AD1503/1000</f>
        <v>0</v>
      </c>
      <c r="AG1503">
        <f ca="1">U1503+W1503</f>
        <v>0</v>
      </c>
      <c r="AH1503">
        <f ca="1">AB1503+SUM(D1503:M1503,N1503:P1503)</f>
        <v>0</v>
      </c>
      <c r="AI1503">
        <f ca="1">AC1503+SUM(U1503:AA1503)</f>
        <v>0</v>
      </c>
    </row>
    <row r="1504" spans="1:35" hidden="1" x14ac:dyDescent="0.2">
      <c r="A1504">
        <f ca="1">IF(ISNA(A$1), 0, OFFSET(data!$A$1, ROW()-1, A$1-1))</f>
        <v>0</v>
      </c>
      <c r="B1504">
        <f ca="1">IF(ISNA(B$1), 0, OFFSET(data!$A$1, ROW()-1, B$1-1))</f>
        <v>0</v>
      </c>
      <c r="C1504" s="5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0, OFFSET(data!$A$1, ROW()-1, AD$1-1))</f>
        <v>0</v>
      </c>
      <c r="AE1504">
        <f ca="1">IF(ISNA(AE$1), 0, OFFSET(data!$A$1, ROW()-1, AE$1-1))</f>
        <v>0</v>
      </c>
      <c r="AF1504" s="2">
        <f ca="1">AD1504/1000</f>
        <v>0</v>
      </c>
      <c r="AG1504">
        <f ca="1">U1504+W1504</f>
        <v>0</v>
      </c>
      <c r="AH1504">
        <f ca="1">AB1504+SUM(D1504:M1504,N1504:P1504)</f>
        <v>0</v>
      </c>
      <c r="AI1504">
        <f ca="1">AC1504+SUM(U1504:AA1504)</f>
        <v>0</v>
      </c>
    </row>
    <row r="1505" spans="1:35" hidden="1" x14ac:dyDescent="0.2">
      <c r="A1505">
        <f ca="1">IF(ISNA(A$1), 0, OFFSET(data!$A$1, ROW()-1, A$1-1))</f>
        <v>0</v>
      </c>
      <c r="B1505">
        <f ca="1">IF(ISNA(B$1), 0, OFFSET(data!$A$1, ROW()-1, B$1-1))</f>
        <v>0</v>
      </c>
      <c r="C1505" s="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0, OFFSET(data!$A$1, ROW()-1, AD$1-1))</f>
        <v>0</v>
      </c>
      <c r="AE1505">
        <f ca="1">IF(ISNA(AE$1), 0, OFFSET(data!$A$1, ROW()-1, AE$1-1))</f>
        <v>0</v>
      </c>
      <c r="AF1505" s="2">
        <f ca="1">AD1505/1000</f>
        <v>0</v>
      </c>
      <c r="AG1505">
        <f ca="1">U1505+W1505</f>
        <v>0</v>
      </c>
      <c r="AH1505">
        <f ca="1">AB1505+SUM(D1505:M1505,N1505:P1505)</f>
        <v>0</v>
      </c>
      <c r="AI1505">
        <f ca="1">AC1505+SUM(U1505:AA1505)</f>
        <v>0</v>
      </c>
    </row>
    <row r="1506" spans="1:35" hidden="1" x14ac:dyDescent="0.2">
      <c r="A1506">
        <f ca="1">IF(ISNA(A$1), 0, OFFSET(data!$A$1, ROW()-1, A$1-1))</f>
        <v>0</v>
      </c>
      <c r="B1506">
        <f ca="1">IF(ISNA(B$1), 0, OFFSET(data!$A$1, ROW()-1, B$1-1))</f>
        <v>0</v>
      </c>
      <c r="C1506" s="5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0, OFFSET(data!$A$1, ROW()-1, AD$1-1))</f>
        <v>0</v>
      </c>
      <c r="AE1506">
        <f ca="1">IF(ISNA(AE$1), 0, OFFSET(data!$A$1, ROW()-1, AE$1-1))</f>
        <v>0</v>
      </c>
      <c r="AF1506" s="2">
        <f ca="1">AD1506/1000</f>
        <v>0</v>
      </c>
      <c r="AG1506">
        <f ca="1">U1506+W1506</f>
        <v>0</v>
      </c>
      <c r="AH1506">
        <f ca="1">AB1506+SUM(D1506:M1506,N1506:P1506)</f>
        <v>0</v>
      </c>
      <c r="AI1506">
        <f ca="1">AC1506+SUM(U1506:AA1506)</f>
        <v>0</v>
      </c>
    </row>
    <row r="1507" spans="1:35" hidden="1" x14ac:dyDescent="0.2">
      <c r="A1507">
        <f ca="1">IF(ISNA(A$1), 0, OFFSET(data!$A$1, ROW()-1, A$1-1))</f>
        <v>0</v>
      </c>
      <c r="B1507">
        <f ca="1">IF(ISNA(B$1), 0, OFFSET(data!$A$1, ROW()-1, B$1-1))</f>
        <v>0</v>
      </c>
      <c r="C1507" s="5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0, OFFSET(data!$A$1, ROW()-1, AD$1-1))</f>
        <v>0</v>
      </c>
      <c r="AE1507">
        <f ca="1">IF(ISNA(AE$1), 0, OFFSET(data!$A$1, ROW()-1, AE$1-1))</f>
        <v>0</v>
      </c>
      <c r="AF1507" s="2">
        <f ca="1">AD1507/1000</f>
        <v>0</v>
      </c>
      <c r="AG1507">
        <f ca="1">U1507+W1507</f>
        <v>0</v>
      </c>
      <c r="AH1507">
        <f ca="1">AB1507+SUM(D1507:M1507,N1507:P1507)</f>
        <v>0</v>
      </c>
      <c r="AI1507">
        <f ca="1">AC1507+SUM(U1507:AA1507)</f>
        <v>0</v>
      </c>
    </row>
    <row r="1508" spans="1:35" hidden="1" x14ac:dyDescent="0.2">
      <c r="A1508">
        <f ca="1">IF(ISNA(A$1), 0, OFFSET(data!$A$1, ROW()-1, A$1-1))</f>
        <v>0</v>
      </c>
      <c r="B1508">
        <f ca="1">IF(ISNA(B$1), 0, OFFSET(data!$A$1, ROW()-1, B$1-1))</f>
        <v>0</v>
      </c>
      <c r="C1508" s="5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0, OFFSET(data!$A$1, ROW()-1, AD$1-1))</f>
        <v>0</v>
      </c>
      <c r="AE1508">
        <f ca="1">IF(ISNA(AE$1), 0, OFFSET(data!$A$1, ROW()-1, AE$1-1))</f>
        <v>0</v>
      </c>
      <c r="AF1508" s="2">
        <f ca="1">AD1508/1000</f>
        <v>0</v>
      </c>
      <c r="AG1508">
        <f ca="1">U1508+W1508</f>
        <v>0</v>
      </c>
      <c r="AH1508">
        <f ca="1">AB1508+SUM(D1508:M1508,N1508:P1508)</f>
        <v>0</v>
      </c>
      <c r="AI1508">
        <f ca="1">AC1508+SUM(U1508:AA1508)</f>
        <v>0</v>
      </c>
    </row>
    <row r="1509" spans="1:35" hidden="1" x14ac:dyDescent="0.2">
      <c r="A1509">
        <f ca="1">IF(ISNA(A$1), 0, OFFSET(data!$A$1, ROW()-1, A$1-1))</f>
        <v>0</v>
      </c>
      <c r="B1509">
        <f ca="1">IF(ISNA(B$1), 0, OFFSET(data!$A$1, ROW()-1, B$1-1))</f>
        <v>0</v>
      </c>
      <c r="C1509" s="5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0, OFFSET(data!$A$1, ROW()-1, AD$1-1))</f>
        <v>0</v>
      </c>
      <c r="AE1509">
        <f ca="1">IF(ISNA(AE$1), 0, OFFSET(data!$A$1, ROW()-1, AE$1-1))</f>
        <v>0</v>
      </c>
      <c r="AF1509" s="2">
        <f ca="1">AD1509/1000</f>
        <v>0</v>
      </c>
      <c r="AG1509">
        <f ca="1">U1509+W1509</f>
        <v>0</v>
      </c>
      <c r="AH1509">
        <f ca="1">AB1509+SUM(D1509:M1509,N1509:P1509)</f>
        <v>0</v>
      </c>
      <c r="AI1509">
        <f ca="1">AC1509+SUM(U1509:AA1509)</f>
        <v>0</v>
      </c>
    </row>
    <row r="1510" spans="1:35" hidden="1" x14ac:dyDescent="0.2">
      <c r="A1510">
        <f ca="1">IF(ISNA(A$1), 0, OFFSET(data!$A$1, ROW()-1, A$1-1))</f>
        <v>0</v>
      </c>
      <c r="B1510">
        <f ca="1">IF(ISNA(B$1), 0, OFFSET(data!$A$1, ROW()-1, B$1-1))</f>
        <v>0</v>
      </c>
      <c r="C1510" s="5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0, OFFSET(data!$A$1, ROW()-1, AD$1-1))</f>
        <v>0</v>
      </c>
      <c r="AE1510">
        <f ca="1">IF(ISNA(AE$1), 0, OFFSET(data!$A$1, ROW()-1, AE$1-1))</f>
        <v>0</v>
      </c>
      <c r="AF1510" s="2">
        <f ca="1">AD1510/1000</f>
        <v>0</v>
      </c>
      <c r="AG1510">
        <f ca="1">U1510+W1510</f>
        <v>0</v>
      </c>
      <c r="AH1510">
        <f ca="1">AB1510+SUM(D1510:M1510,N1510:P1510)</f>
        <v>0</v>
      </c>
      <c r="AI1510">
        <f ca="1">AC1510+SUM(U1510:AA1510)</f>
        <v>0</v>
      </c>
    </row>
    <row r="1511" spans="1:35" hidden="1" x14ac:dyDescent="0.2">
      <c r="A1511">
        <f ca="1">IF(ISNA(A$1), 0, OFFSET(data!$A$1, ROW()-1, A$1-1))</f>
        <v>0</v>
      </c>
      <c r="B1511">
        <f ca="1">IF(ISNA(B$1), 0, OFFSET(data!$A$1, ROW()-1, B$1-1))</f>
        <v>0</v>
      </c>
      <c r="C1511" s="5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0, OFFSET(data!$A$1, ROW()-1, AD$1-1))</f>
        <v>0</v>
      </c>
      <c r="AE1511">
        <f ca="1">IF(ISNA(AE$1), 0, OFFSET(data!$A$1, ROW()-1, AE$1-1))</f>
        <v>0</v>
      </c>
      <c r="AF1511" s="2">
        <f ca="1">AD1511/1000</f>
        <v>0</v>
      </c>
      <c r="AG1511">
        <f ca="1">U1511+W1511</f>
        <v>0</v>
      </c>
      <c r="AH1511">
        <f ca="1">AB1511+SUM(D1511:M1511,N1511:P1511)</f>
        <v>0</v>
      </c>
      <c r="AI1511">
        <f ca="1">AC1511+SUM(U1511:AA1511)</f>
        <v>0</v>
      </c>
    </row>
    <row r="1512" spans="1:35" hidden="1" x14ac:dyDescent="0.2">
      <c r="A1512">
        <f ca="1">IF(ISNA(A$1), 0, OFFSET(data!$A$1, ROW()-1, A$1-1))</f>
        <v>0</v>
      </c>
      <c r="B1512">
        <f ca="1">IF(ISNA(B$1), 0, OFFSET(data!$A$1, ROW()-1, B$1-1))</f>
        <v>0</v>
      </c>
      <c r="C1512" s="5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0, OFFSET(data!$A$1, ROW()-1, AD$1-1))</f>
        <v>0</v>
      </c>
      <c r="AE1512">
        <f ca="1">IF(ISNA(AE$1), 0, OFFSET(data!$A$1, ROW()-1, AE$1-1))</f>
        <v>0</v>
      </c>
      <c r="AF1512" s="2">
        <f ca="1">AD1512/1000</f>
        <v>0</v>
      </c>
      <c r="AG1512">
        <f ca="1">U1512+W1512</f>
        <v>0</v>
      </c>
      <c r="AH1512">
        <f ca="1">AB1512+SUM(D1512:M1512,N1512:P1512)</f>
        <v>0</v>
      </c>
      <c r="AI1512">
        <f ca="1">AC1512+SUM(U1512:AA1512)</f>
        <v>0</v>
      </c>
    </row>
    <row r="1513" spans="1:35" hidden="1" x14ac:dyDescent="0.2">
      <c r="A1513">
        <f ca="1">IF(ISNA(A$1), 0, OFFSET(data!$A$1, ROW()-1, A$1-1))</f>
        <v>0</v>
      </c>
      <c r="B1513">
        <f ca="1">IF(ISNA(B$1), 0, OFFSET(data!$A$1, ROW()-1, B$1-1))</f>
        <v>0</v>
      </c>
      <c r="C1513" s="5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0, OFFSET(data!$A$1, ROW()-1, AD$1-1))</f>
        <v>0</v>
      </c>
      <c r="AE1513">
        <f ca="1">IF(ISNA(AE$1), 0, OFFSET(data!$A$1, ROW()-1, AE$1-1))</f>
        <v>0</v>
      </c>
      <c r="AF1513" s="2">
        <f ca="1">AD1513/1000</f>
        <v>0</v>
      </c>
      <c r="AG1513">
        <f ca="1">U1513+W1513</f>
        <v>0</v>
      </c>
      <c r="AH1513">
        <f ca="1">AB1513+SUM(D1513:M1513,N1513:P1513)</f>
        <v>0</v>
      </c>
      <c r="AI1513">
        <f ca="1">AC1513+SUM(U1513:AA1513)</f>
        <v>0</v>
      </c>
    </row>
    <row r="1514" spans="1:35" hidden="1" x14ac:dyDescent="0.2">
      <c r="A1514">
        <f ca="1">IF(ISNA(A$1), 0, OFFSET(data!$A$1, ROW()-1, A$1-1))</f>
        <v>0</v>
      </c>
      <c r="B1514">
        <f ca="1">IF(ISNA(B$1), 0, OFFSET(data!$A$1, ROW()-1, B$1-1))</f>
        <v>0</v>
      </c>
      <c r="C1514" s="5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0, OFFSET(data!$A$1, ROW()-1, AD$1-1))</f>
        <v>0</v>
      </c>
      <c r="AE1514">
        <f ca="1">IF(ISNA(AE$1), 0, OFFSET(data!$A$1, ROW()-1, AE$1-1))</f>
        <v>0</v>
      </c>
      <c r="AF1514" s="2">
        <f ca="1">AD1514/1000</f>
        <v>0</v>
      </c>
      <c r="AG1514">
        <f ca="1">U1514+W1514</f>
        <v>0</v>
      </c>
      <c r="AH1514">
        <f ca="1">AB1514+SUM(D1514:M1514,N1514:P1514)</f>
        <v>0</v>
      </c>
      <c r="AI1514">
        <f ca="1">AC1514+SUM(U1514:AA1514)</f>
        <v>0</v>
      </c>
    </row>
    <row r="1515" spans="1:35" hidden="1" x14ac:dyDescent="0.2">
      <c r="A1515">
        <f ca="1">IF(ISNA(A$1), 0, OFFSET(data!$A$1, ROW()-1, A$1-1))</f>
        <v>0</v>
      </c>
      <c r="B1515">
        <f ca="1">IF(ISNA(B$1), 0, OFFSET(data!$A$1, ROW()-1, B$1-1))</f>
        <v>0</v>
      </c>
      <c r="C1515" s="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0, OFFSET(data!$A$1, ROW()-1, AD$1-1))</f>
        <v>0</v>
      </c>
      <c r="AE1515">
        <f ca="1">IF(ISNA(AE$1), 0, OFFSET(data!$A$1, ROW()-1, AE$1-1))</f>
        <v>0</v>
      </c>
      <c r="AF1515" s="2">
        <f ca="1">AD1515/1000</f>
        <v>0</v>
      </c>
      <c r="AG1515">
        <f ca="1">U1515+W1515</f>
        <v>0</v>
      </c>
      <c r="AH1515">
        <f ca="1">AB1515+SUM(D1515:M1515,N1515:P1515)</f>
        <v>0</v>
      </c>
      <c r="AI1515">
        <f ca="1">AC1515+SUM(U1515:AA1515)</f>
        <v>0</v>
      </c>
    </row>
    <row r="1516" spans="1:35" hidden="1" x14ac:dyDescent="0.2">
      <c r="A1516">
        <f ca="1">IF(ISNA(A$1), 0, OFFSET(data!$A$1, ROW()-1, A$1-1))</f>
        <v>0</v>
      </c>
      <c r="B1516">
        <f ca="1">IF(ISNA(B$1), 0, OFFSET(data!$A$1, ROW()-1, B$1-1))</f>
        <v>0</v>
      </c>
      <c r="C1516" s="5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0, OFFSET(data!$A$1, ROW()-1, AD$1-1))</f>
        <v>0</v>
      </c>
      <c r="AE1516">
        <f ca="1">IF(ISNA(AE$1), 0, OFFSET(data!$A$1, ROW()-1, AE$1-1))</f>
        <v>0</v>
      </c>
      <c r="AF1516" s="2">
        <f ca="1">AD1516/1000</f>
        <v>0</v>
      </c>
      <c r="AG1516">
        <f ca="1">U1516+W1516</f>
        <v>0</v>
      </c>
      <c r="AH1516">
        <f ca="1">AB1516+SUM(D1516:M1516,N1516:P1516)</f>
        <v>0</v>
      </c>
      <c r="AI1516">
        <f ca="1">AC1516+SUM(U1516:AA1516)</f>
        <v>0</v>
      </c>
    </row>
    <row r="1517" spans="1:35" hidden="1" x14ac:dyDescent="0.2">
      <c r="A1517">
        <f ca="1">IF(ISNA(A$1), 0, OFFSET(data!$A$1, ROW()-1, A$1-1))</f>
        <v>0</v>
      </c>
      <c r="B1517">
        <f ca="1">IF(ISNA(B$1), 0, OFFSET(data!$A$1, ROW()-1, B$1-1))</f>
        <v>0</v>
      </c>
      <c r="C1517" s="5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0, OFFSET(data!$A$1, ROW()-1, AD$1-1))</f>
        <v>0</v>
      </c>
      <c r="AE1517">
        <f ca="1">IF(ISNA(AE$1), 0, OFFSET(data!$A$1, ROW()-1, AE$1-1))</f>
        <v>0</v>
      </c>
      <c r="AF1517" s="2">
        <f ca="1">AD1517/1000</f>
        <v>0</v>
      </c>
      <c r="AG1517">
        <f ca="1">U1517+W1517</f>
        <v>0</v>
      </c>
      <c r="AH1517">
        <f ca="1">AB1517+SUM(D1517:M1517,N1517:P1517)</f>
        <v>0</v>
      </c>
      <c r="AI1517">
        <f ca="1">AC1517+SUM(U1517:AA1517)</f>
        <v>0</v>
      </c>
    </row>
    <row r="1518" spans="1:35" hidden="1" x14ac:dyDescent="0.2">
      <c r="A1518">
        <f ca="1">IF(ISNA(A$1), 0, OFFSET(data!$A$1, ROW()-1, A$1-1))</f>
        <v>0</v>
      </c>
      <c r="B1518">
        <f ca="1">IF(ISNA(B$1), 0, OFFSET(data!$A$1, ROW()-1, B$1-1))</f>
        <v>0</v>
      </c>
      <c r="C1518" s="5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0, OFFSET(data!$A$1, ROW()-1, AD$1-1))</f>
        <v>0</v>
      </c>
      <c r="AE1518">
        <f ca="1">IF(ISNA(AE$1), 0, OFFSET(data!$A$1, ROW()-1, AE$1-1))</f>
        <v>0</v>
      </c>
      <c r="AF1518" s="2">
        <f ca="1">AD1518/1000</f>
        <v>0</v>
      </c>
      <c r="AG1518">
        <f ca="1">U1518+W1518</f>
        <v>0</v>
      </c>
      <c r="AH1518">
        <f ca="1">AB1518+SUM(D1518:M1518,N1518:P1518)</f>
        <v>0</v>
      </c>
      <c r="AI1518">
        <f ca="1">AC1518+SUM(U1518:AA1518)</f>
        <v>0</v>
      </c>
    </row>
    <row r="1519" spans="1:35" hidden="1" x14ac:dyDescent="0.2">
      <c r="A1519">
        <f ca="1">IF(ISNA(A$1), 0, OFFSET(data!$A$1, ROW()-1, A$1-1))</f>
        <v>0</v>
      </c>
      <c r="B1519">
        <f ca="1">IF(ISNA(B$1), 0, OFFSET(data!$A$1, ROW()-1, B$1-1))</f>
        <v>0</v>
      </c>
      <c r="C1519" s="5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0, OFFSET(data!$A$1, ROW()-1, AD$1-1))</f>
        <v>0</v>
      </c>
      <c r="AE1519">
        <f ca="1">IF(ISNA(AE$1), 0, OFFSET(data!$A$1, ROW()-1, AE$1-1))</f>
        <v>0</v>
      </c>
      <c r="AF1519" s="2">
        <f ca="1">AD1519/1000</f>
        <v>0</v>
      </c>
      <c r="AG1519">
        <f ca="1">U1519+W1519</f>
        <v>0</v>
      </c>
      <c r="AH1519">
        <f ca="1">AB1519+SUM(D1519:M1519,N1519:P1519)</f>
        <v>0</v>
      </c>
      <c r="AI1519">
        <f ca="1">AC1519+SUM(U1519:AA1519)</f>
        <v>0</v>
      </c>
    </row>
    <row r="1520" spans="1:35" hidden="1" x14ac:dyDescent="0.2">
      <c r="A1520">
        <f ca="1">IF(ISNA(A$1), 0, OFFSET(data!$A$1, ROW()-1, A$1-1))</f>
        <v>0</v>
      </c>
      <c r="B1520">
        <f ca="1">IF(ISNA(B$1), 0, OFFSET(data!$A$1, ROW()-1, B$1-1))</f>
        <v>0</v>
      </c>
      <c r="C1520" s="5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0, OFFSET(data!$A$1, ROW()-1, AD$1-1))</f>
        <v>0</v>
      </c>
      <c r="AE1520">
        <f ca="1">IF(ISNA(AE$1), 0, OFFSET(data!$A$1, ROW()-1, AE$1-1))</f>
        <v>0</v>
      </c>
      <c r="AF1520" s="2">
        <f ca="1">AD1520/1000</f>
        <v>0</v>
      </c>
      <c r="AG1520">
        <f ca="1">U1520+W1520</f>
        <v>0</v>
      </c>
      <c r="AH1520">
        <f ca="1">AB1520+SUM(D1520:M1520,N1520:P1520)</f>
        <v>0</v>
      </c>
      <c r="AI1520">
        <f ca="1">AC1520+SUM(U1520:AA1520)</f>
        <v>0</v>
      </c>
    </row>
    <row r="1521" spans="1:35" hidden="1" x14ac:dyDescent="0.2">
      <c r="A1521">
        <f ca="1">IF(ISNA(A$1), 0, OFFSET(data!$A$1, ROW()-1, A$1-1))</f>
        <v>0</v>
      </c>
      <c r="B1521">
        <f ca="1">IF(ISNA(B$1), 0, OFFSET(data!$A$1, ROW()-1, B$1-1))</f>
        <v>0</v>
      </c>
      <c r="C1521" s="5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0, OFFSET(data!$A$1, ROW()-1, AD$1-1))</f>
        <v>0</v>
      </c>
      <c r="AE1521">
        <f ca="1">IF(ISNA(AE$1), 0, OFFSET(data!$A$1, ROW()-1, AE$1-1))</f>
        <v>0</v>
      </c>
      <c r="AF1521" s="2">
        <f ca="1">AD1521/1000</f>
        <v>0</v>
      </c>
      <c r="AG1521">
        <f ca="1">U1521+W1521</f>
        <v>0</v>
      </c>
      <c r="AH1521">
        <f ca="1">AB1521+SUM(D1521:M1521,N1521:P1521)</f>
        <v>0</v>
      </c>
      <c r="AI1521">
        <f ca="1">AC1521+SUM(U1521:AA1521)</f>
        <v>0</v>
      </c>
    </row>
    <row r="1522" spans="1:35" hidden="1" x14ac:dyDescent="0.2">
      <c r="A1522">
        <f ca="1">IF(ISNA(A$1), 0, OFFSET(data!$A$1, ROW()-1, A$1-1))</f>
        <v>0</v>
      </c>
      <c r="B1522">
        <f ca="1">IF(ISNA(B$1), 0, OFFSET(data!$A$1, ROW()-1, B$1-1))</f>
        <v>0</v>
      </c>
      <c r="C1522" s="5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0, OFFSET(data!$A$1, ROW()-1, AD$1-1))</f>
        <v>0</v>
      </c>
      <c r="AE1522">
        <f ca="1">IF(ISNA(AE$1), 0, OFFSET(data!$A$1, ROW()-1, AE$1-1))</f>
        <v>0</v>
      </c>
      <c r="AF1522" s="2">
        <f ca="1">AD1522/1000</f>
        <v>0</v>
      </c>
      <c r="AG1522">
        <f ca="1">U1522+W1522</f>
        <v>0</v>
      </c>
      <c r="AH1522">
        <f ca="1">AB1522+SUM(D1522:M1522,N1522:P1522)</f>
        <v>0</v>
      </c>
      <c r="AI1522">
        <f ca="1">AC1522+SUM(U1522:AA1522)</f>
        <v>0</v>
      </c>
    </row>
    <row r="1523" spans="1:35" hidden="1" x14ac:dyDescent="0.2">
      <c r="A1523">
        <f ca="1">IF(ISNA(A$1), 0, OFFSET(data!$A$1, ROW()-1, A$1-1))</f>
        <v>0</v>
      </c>
      <c r="B1523">
        <f ca="1">IF(ISNA(B$1), 0, OFFSET(data!$A$1, ROW()-1, B$1-1))</f>
        <v>0</v>
      </c>
      <c r="C1523" s="5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0, OFFSET(data!$A$1, ROW()-1, AD$1-1))</f>
        <v>0</v>
      </c>
      <c r="AE1523">
        <f ca="1">IF(ISNA(AE$1), 0, OFFSET(data!$A$1, ROW()-1, AE$1-1))</f>
        <v>0</v>
      </c>
      <c r="AF1523" s="2">
        <f ca="1">AD1523/1000</f>
        <v>0</v>
      </c>
      <c r="AG1523">
        <f ca="1">U1523+W1523</f>
        <v>0</v>
      </c>
      <c r="AH1523">
        <f ca="1">AB1523+SUM(D1523:M1523,N1523:P1523)</f>
        <v>0</v>
      </c>
      <c r="AI1523">
        <f ca="1">AC1523+SUM(U1523:AA1523)</f>
        <v>0</v>
      </c>
    </row>
    <row r="1524" spans="1:35" hidden="1" x14ac:dyDescent="0.2">
      <c r="A1524">
        <f ca="1">IF(ISNA(A$1), 0, OFFSET(data!$A$1, ROW()-1, A$1-1))</f>
        <v>0</v>
      </c>
      <c r="B1524">
        <f ca="1">IF(ISNA(B$1), 0, OFFSET(data!$A$1, ROW()-1, B$1-1))</f>
        <v>0</v>
      </c>
      <c r="C1524" s="5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0, OFFSET(data!$A$1, ROW()-1, AD$1-1))</f>
        <v>0</v>
      </c>
      <c r="AE1524">
        <f ca="1">IF(ISNA(AE$1), 0, OFFSET(data!$A$1, ROW()-1, AE$1-1))</f>
        <v>0</v>
      </c>
      <c r="AF1524" s="2">
        <f ca="1">AD1524/1000</f>
        <v>0</v>
      </c>
      <c r="AG1524">
        <f ca="1">U1524+W1524</f>
        <v>0</v>
      </c>
      <c r="AH1524">
        <f ca="1">AB1524+SUM(D1524:M1524,N1524:P1524)</f>
        <v>0</v>
      </c>
      <c r="AI1524">
        <f ca="1">AC1524+SUM(U1524:AA1524)</f>
        <v>0</v>
      </c>
    </row>
    <row r="1525" spans="1:35" hidden="1" x14ac:dyDescent="0.2">
      <c r="A1525">
        <f ca="1">IF(ISNA(A$1), 0, OFFSET(data!$A$1, ROW()-1, A$1-1))</f>
        <v>0</v>
      </c>
      <c r="B1525">
        <f ca="1">IF(ISNA(B$1), 0, OFFSET(data!$A$1, ROW()-1, B$1-1))</f>
        <v>0</v>
      </c>
      <c r="C1525" s="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0, OFFSET(data!$A$1, ROW()-1, AD$1-1))</f>
        <v>0</v>
      </c>
      <c r="AE1525">
        <f ca="1">IF(ISNA(AE$1), 0, OFFSET(data!$A$1, ROW()-1, AE$1-1))</f>
        <v>0</v>
      </c>
      <c r="AF1525" s="2">
        <f ca="1">AD1525/1000</f>
        <v>0</v>
      </c>
      <c r="AG1525">
        <f ca="1">U1525+W1525</f>
        <v>0</v>
      </c>
      <c r="AH1525">
        <f ca="1">AB1525+SUM(D1525:M1525,N1525:P1525)</f>
        <v>0</v>
      </c>
      <c r="AI1525">
        <f ca="1">AC1525+SUM(U1525:AA1525)</f>
        <v>0</v>
      </c>
    </row>
    <row r="1526" spans="1:35" hidden="1" x14ac:dyDescent="0.2">
      <c r="A1526">
        <f ca="1">IF(ISNA(A$1), 0, OFFSET(data!$A$1, ROW()-1, A$1-1))</f>
        <v>0</v>
      </c>
      <c r="B1526">
        <f ca="1">IF(ISNA(B$1), 0, OFFSET(data!$A$1, ROW()-1, B$1-1))</f>
        <v>0</v>
      </c>
      <c r="C1526" s="5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0, OFFSET(data!$A$1, ROW()-1, AD$1-1))</f>
        <v>0</v>
      </c>
      <c r="AE1526">
        <f ca="1">IF(ISNA(AE$1), 0, OFFSET(data!$A$1, ROW()-1, AE$1-1))</f>
        <v>0</v>
      </c>
      <c r="AF1526" s="2">
        <f ca="1">AD1526/1000</f>
        <v>0</v>
      </c>
      <c r="AG1526">
        <f ca="1">U1526+W1526</f>
        <v>0</v>
      </c>
      <c r="AH1526">
        <f ca="1">AB1526+SUM(D1526:M1526,N1526:P1526)</f>
        <v>0</v>
      </c>
      <c r="AI1526">
        <f ca="1">AC1526+SUM(U1526:AA1526)</f>
        <v>0</v>
      </c>
    </row>
    <row r="1527" spans="1:35" hidden="1" x14ac:dyDescent="0.2">
      <c r="A1527">
        <f ca="1">IF(ISNA(A$1), 0, OFFSET(data!$A$1, ROW()-1, A$1-1))</f>
        <v>0</v>
      </c>
      <c r="B1527">
        <f ca="1">IF(ISNA(B$1), 0, OFFSET(data!$A$1, ROW()-1, B$1-1))</f>
        <v>0</v>
      </c>
      <c r="C1527" s="5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0, OFFSET(data!$A$1, ROW()-1, AD$1-1))</f>
        <v>0</v>
      </c>
      <c r="AE1527">
        <f ca="1">IF(ISNA(AE$1), 0, OFFSET(data!$A$1, ROW()-1, AE$1-1))</f>
        <v>0</v>
      </c>
      <c r="AF1527" s="2">
        <f ca="1">AD1527/1000</f>
        <v>0</v>
      </c>
      <c r="AG1527">
        <f ca="1">U1527+W1527</f>
        <v>0</v>
      </c>
      <c r="AH1527">
        <f ca="1">AB1527+SUM(D1527:M1527,N1527:P1527)</f>
        <v>0</v>
      </c>
      <c r="AI1527">
        <f ca="1">AC1527+SUM(U1527:AA1527)</f>
        <v>0</v>
      </c>
    </row>
    <row r="1528" spans="1:35" hidden="1" x14ac:dyDescent="0.2">
      <c r="A1528">
        <f ca="1">IF(ISNA(A$1), 0, OFFSET(data!$A$1, ROW()-1, A$1-1))</f>
        <v>0</v>
      </c>
      <c r="B1528">
        <f ca="1">IF(ISNA(B$1), 0, OFFSET(data!$A$1, ROW()-1, B$1-1))</f>
        <v>0</v>
      </c>
      <c r="C1528" s="5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0, OFFSET(data!$A$1, ROW()-1, AD$1-1))</f>
        <v>0</v>
      </c>
      <c r="AE1528">
        <f ca="1">IF(ISNA(AE$1), 0, OFFSET(data!$A$1, ROW()-1, AE$1-1))</f>
        <v>0</v>
      </c>
      <c r="AF1528" s="2">
        <f ca="1">AD1528/1000</f>
        <v>0</v>
      </c>
      <c r="AG1528">
        <f ca="1">U1528+W1528</f>
        <v>0</v>
      </c>
      <c r="AH1528">
        <f ca="1">AB1528+SUM(D1528:M1528,N1528:P1528)</f>
        <v>0</v>
      </c>
      <c r="AI1528">
        <f ca="1">AC1528+SUM(U1528:AA1528)</f>
        <v>0</v>
      </c>
    </row>
    <row r="1529" spans="1:35" hidden="1" x14ac:dyDescent="0.2">
      <c r="A1529">
        <f ca="1">IF(ISNA(A$1), 0, OFFSET(data!$A$1, ROW()-1, A$1-1))</f>
        <v>0</v>
      </c>
      <c r="B1529">
        <f ca="1">IF(ISNA(B$1), 0, OFFSET(data!$A$1, ROW()-1, B$1-1))</f>
        <v>0</v>
      </c>
      <c r="C1529" s="5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0, OFFSET(data!$A$1, ROW()-1, AD$1-1))</f>
        <v>0</v>
      </c>
      <c r="AE1529">
        <f ca="1">IF(ISNA(AE$1), 0, OFFSET(data!$A$1, ROW()-1, AE$1-1))</f>
        <v>0</v>
      </c>
      <c r="AF1529" s="2">
        <f ca="1">AD1529/1000</f>
        <v>0</v>
      </c>
      <c r="AG1529">
        <f ca="1">U1529+W1529</f>
        <v>0</v>
      </c>
      <c r="AH1529">
        <f ca="1">AB1529+SUM(D1529:M1529,N1529:P1529)</f>
        <v>0</v>
      </c>
      <c r="AI1529">
        <f ca="1">AC1529+SUM(U1529:AA1529)</f>
        <v>0</v>
      </c>
    </row>
    <row r="1530" spans="1:35" hidden="1" x14ac:dyDescent="0.2">
      <c r="A1530">
        <f ca="1">IF(ISNA(A$1), 0, OFFSET(data!$A$1, ROW()-1, A$1-1))</f>
        <v>0</v>
      </c>
      <c r="B1530">
        <f ca="1">IF(ISNA(B$1), 0, OFFSET(data!$A$1, ROW()-1, B$1-1))</f>
        <v>0</v>
      </c>
      <c r="C1530" s="5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0, OFFSET(data!$A$1, ROW()-1, AD$1-1))</f>
        <v>0</v>
      </c>
      <c r="AE1530">
        <f ca="1">IF(ISNA(AE$1), 0, OFFSET(data!$A$1, ROW()-1, AE$1-1))</f>
        <v>0</v>
      </c>
      <c r="AF1530" s="2">
        <f ca="1">AD1530/1000</f>
        <v>0</v>
      </c>
      <c r="AG1530">
        <f ca="1">U1530+W1530</f>
        <v>0</v>
      </c>
      <c r="AH1530">
        <f ca="1">AB1530+SUM(D1530:M1530,N1530:P1530)</f>
        <v>0</v>
      </c>
      <c r="AI1530">
        <f ca="1">AC1530+SUM(U1530:AA1530)</f>
        <v>0</v>
      </c>
    </row>
    <row r="1531" spans="1:35" hidden="1" x14ac:dyDescent="0.2">
      <c r="A1531">
        <f ca="1">IF(ISNA(A$1), 0, OFFSET(data!$A$1, ROW()-1, A$1-1))</f>
        <v>0</v>
      </c>
      <c r="B1531">
        <f ca="1">IF(ISNA(B$1), 0, OFFSET(data!$A$1, ROW()-1, B$1-1))</f>
        <v>0</v>
      </c>
      <c r="C1531" s="5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0, OFFSET(data!$A$1, ROW()-1, AD$1-1))</f>
        <v>0</v>
      </c>
      <c r="AE1531">
        <f ca="1">IF(ISNA(AE$1), 0, OFFSET(data!$A$1, ROW()-1, AE$1-1))</f>
        <v>0</v>
      </c>
      <c r="AF1531" s="2">
        <f ca="1">AD1531/1000</f>
        <v>0</v>
      </c>
      <c r="AG1531">
        <f ca="1">U1531+W1531</f>
        <v>0</v>
      </c>
      <c r="AH1531">
        <f ca="1">AB1531+SUM(D1531:M1531,N1531:P1531)</f>
        <v>0</v>
      </c>
      <c r="AI1531">
        <f ca="1">AC1531+SUM(U1531:AA1531)</f>
        <v>0</v>
      </c>
    </row>
    <row r="1532" spans="1:35" hidden="1" x14ac:dyDescent="0.2">
      <c r="A1532">
        <f ca="1">IF(ISNA(A$1), 0, OFFSET(data!$A$1, ROW()-1, A$1-1))</f>
        <v>0</v>
      </c>
      <c r="B1532">
        <f ca="1">IF(ISNA(B$1), 0, OFFSET(data!$A$1, ROW()-1, B$1-1))</f>
        <v>0</v>
      </c>
      <c r="C1532" s="5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0, OFFSET(data!$A$1, ROW()-1, AD$1-1))</f>
        <v>0</v>
      </c>
      <c r="AE1532">
        <f ca="1">IF(ISNA(AE$1), 0, OFFSET(data!$A$1, ROW()-1, AE$1-1))</f>
        <v>0</v>
      </c>
      <c r="AF1532" s="2">
        <f ca="1">AD1532/1000</f>
        <v>0</v>
      </c>
      <c r="AG1532">
        <f ca="1">U1532+W1532</f>
        <v>0</v>
      </c>
      <c r="AH1532">
        <f ca="1">AB1532+SUM(D1532:M1532,N1532:P1532)</f>
        <v>0</v>
      </c>
      <c r="AI1532">
        <f ca="1">AC1532+SUM(U1532:AA1532)</f>
        <v>0</v>
      </c>
    </row>
    <row r="1533" spans="1:35" hidden="1" x14ac:dyDescent="0.2">
      <c r="A1533">
        <f ca="1">IF(ISNA(A$1), 0, OFFSET(data!$A$1, ROW()-1, A$1-1))</f>
        <v>0</v>
      </c>
      <c r="B1533">
        <f ca="1">IF(ISNA(B$1), 0, OFFSET(data!$A$1, ROW()-1, B$1-1))</f>
        <v>0</v>
      </c>
      <c r="C1533" s="5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0, OFFSET(data!$A$1, ROW()-1, AD$1-1))</f>
        <v>0</v>
      </c>
      <c r="AE1533">
        <f ca="1">IF(ISNA(AE$1), 0, OFFSET(data!$A$1, ROW()-1, AE$1-1))</f>
        <v>0</v>
      </c>
      <c r="AF1533" s="2">
        <f ca="1">AD1533/1000</f>
        <v>0</v>
      </c>
      <c r="AG1533">
        <f ca="1">U1533+W1533</f>
        <v>0</v>
      </c>
      <c r="AH1533">
        <f ca="1">AB1533+SUM(D1533:M1533,N1533:P1533)</f>
        <v>0</v>
      </c>
      <c r="AI1533">
        <f ca="1">AC1533+SUM(U1533:AA1533)</f>
        <v>0</v>
      </c>
    </row>
    <row r="1534" spans="1:35" hidden="1" x14ac:dyDescent="0.2">
      <c r="A1534">
        <f ca="1">IF(ISNA(A$1), 0, OFFSET(data!$A$1, ROW()-1, A$1-1))</f>
        <v>0</v>
      </c>
      <c r="B1534">
        <f ca="1">IF(ISNA(B$1), 0, OFFSET(data!$A$1, ROW()-1, B$1-1))</f>
        <v>0</v>
      </c>
      <c r="C1534" s="5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0, OFFSET(data!$A$1, ROW()-1, AD$1-1))</f>
        <v>0</v>
      </c>
      <c r="AE1534">
        <f ca="1">IF(ISNA(AE$1), 0, OFFSET(data!$A$1, ROW()-1, AE$1-1))</f>
        <v>0</v>
      </c>
      <c r="AF1534" s="2">
        <f ca="1">AD1534/1000</f>
        <v>0</v>
      </c>
      <c r="AG1534">
        <f ca="1">U1534+W1534</f>
        <v>0</v>
      </c>
      <c r="AH1534">
        <f ca="1">AB1534+SUM(D1534:M1534,N1534:P1534)</f>
        <v>0</v>
      </c>
      <c r="AI1534">
        <f ca="1">AC1534+SUM(U1534:AA1534)</f>
        <v>0</v>
      </c>
    </row>
    <row r="1535" spans="1:35" hidden="1" x14ac:dyDescent="0.2">
      <c r="A1535">
        <f ca="1">IF(ISNA(A$1), 0, OFFSET(data!$A$1, ROW()-1, A$1-1))</f>
        <v>0</v>
      </c>
      <c r="B1535">
        <f ca="1">IF(ISNA(B$1), 0, OFFSET(data!$A$1, ROW()-1, B$1-1))</f>
        <v>0</v>
      </c>
      <c r="C1535" s="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0, OFFSET(data!$A$1, ROW()-1, AD$1-1))</f>
        <v>0</v>
      </c>
      <c r="AE1535">
        <f ca="1">IF(ISNA(AE$1), 0, OFFSET(data!$A$1, ROW()-1, AE$1-1))</f>
        <v>0</v>
      </c>
      <c r="AF1535" s="2">
        <f ca="1">AD1535/1000</f>
        <v>0</v>
      </c>
      <c r="AG1535">
        <f ca="1">U1535+W1535</f>
        <v>0</v>
      </c>
      <c r="AH1535">
        <f ca="1">AB1535+SUM(D1535:M1535,N1535:P1535)</f>
        <v>0</v>
      </c>
      <c r="AI1535">
        <f ca="1">AC1535+SUM(U1535:AA1535)</f>
        <v>0</v>
      </c>
    </row>
    <row r="1536" spans="1:35" hidden="1" x14ac:dyDescent="0.2">
      <c r="A1536">
        <f ca="1">IF(ISNA(A$1), 0, OFFSET(data!$A$1, ROW()-1, A$1-1))</f>
        <v>0</v>
      </c>
      <c r="B1536">
        <f ca="1">IF(ISNA(B$1), 0, OFFSET(data!$A$1, ROW()-1, B$1-1))</f>
        <v>0</v>
      </c>
      <c r="C1536" s="5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0, OFFSET(data!$A$1, ROW()-1, AD$1-1))</f>
        <v>0</v>
      </c>
      <c r="AE1536">
        <f ca="1">IF(ISNA(AE$1), 0, OFFSET(data!$A$1, ROW()-1, AE$1-1))</f>
        <v>0</v>
      </c>
      <c r="AF1536" s="2">
        <f ca="1">AD1536/1000</f>
        <v>0</v>
      </c>
      <c r="AG1536">
        <f ca="1">U1536+W1536</f>
        <v>0</v>
      </c>
      <c r="AH1536">
        <f ca="1">AB1536+SUM(D1536:M1536,N1536:P1536)</f>
        <v>0</v>
      </c>
      <c r="AI1536">
        <f ca="1">AC1536+SUM(U1536:AA1536)</f>
        <v>0</v>
      </c>
    </row>
    <row r="1537" spans="1:35" hidden="1" x14ac:dyDescent="0.2">
      <c r="A1537">
        <f ca="1">IF(ISNA(A$1), 0, OFFSET(data!$A$1, ROW()-1, A$1-1))</f>
        <v>0</v>
      </c>
      <c r="B1537">
        <f ca="1">IF(ISNA(B$1), 0, OFFSET(data!$A$1, ROW()-1, B$1-1))</f>
        <v>0</v>
      </c>
      <c r="C1537" s="5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0, OFFSET(data!$A$1, ROW()-1, AD$1-1))</f>
        <v>0</v>
      </c>
      <c r="AE1537">
        <f ca="1">IF(ISNA(AE$1), 0, OFFSET(data!$A$1, ROW()-1, AE$1-1))</f>
        <v>0</v>
      </c>
      <c r="AF1537" s="2">
        <f ca="1">AD1537/1000</f>
        <v>0</v>
      </c>
      <c r="AG1537">
        <f ca="1">U1537+W1537</f>
        <v>0</v>
      </c>
      <c r="AH1537">
        <f ca="1">AB1537+SUM(D1537:M1537,N1537:P1537)</f>
        <v>0</v>
      </c>
      <c r="AI1537">
        <f ca="1">AC1537+SUM(U1537:AA1537)</f>
        <v>0</v>
      </c>
    </row>
    <row r="1538" spans="1:35" hidden="1" x14ac:dyDescent="0.2">
      <c r="A1538">
        <f ca="1">IF(ISNA(A$1), 0, OFFSET(data!$A$1, ROW()-1, A$1-1))</f>
        <v>0</v>
      </c>
      <c r="B1538">
        <f ca="1">IF(ISNA(B$1), 0, OFFSET(data!$A$1, ROW()-1, B$1-1))</f>
        <v>0</v>
      </c>
      <c r="C1538" s="5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0, OFFSET(data!$A$1, ROW()-1, AD$1-1))</f>
        <v>0</v>
      </c>
      <c r="AE1538">
        <f ca="1">IF(ISNA(AE$1), 0, OFFSET(data!$A$1, ROW()-1, AE$1-1))</f>
        <v>0</v>
      </c>
      <c r="AF1538" s="2">
        <f ca="1">AD1538/1000</f>
        <v>0</v>
      </c>
      <c r="AG1538">
        <f ca="1">U1538+W1538</f>
        <v>0</v>
      </c>
      <c r="AH1538">
        <f ca="1">AB1538+SUM(D1538:M1538,N1538:P1538)</f>
        <v>0</v>
      </c>
      <c r="AI1538">
        <f ca="1">AC1538+SUM(U1538:AA1538)</f>
        <v>0</v>
      </c>
    </row>
    <row r="1539" spans="1:35" hidden="1" x14ac:dyDescent="0.2">
      <c r="A1539">
        <f ca="1">IF(ISNA(A$1), 0, OFFSET(data!$A$1, ROW()-1, A$1-1))</f>
        <v>0</v>
      </c>
      <c r="B1539">
        <f ca="1">IF(ISNA(B$1), 0, OFFSET(data!$A$1, ROW()-1, B$1-1))</f>
        <v>0</v>
      </c>
      <c r="C1539" s="5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0, OFFSET(data!$A$1, ROW()-1, AD$1-1))</f>
        <v>0</v>
      </c>
      <c r="AE1539">
        <f ca="1">IF(ISNA(AE$1), 0, OFFSET(data!$A$1, ROW()-1, AE$1-1))</f>
        <v>0</v>
      </c>
      <c r="AF1539" s="2">
        <f ca="1">AD1539/1000</f>
        <v>0</v>
      </c>
      <c r="AG1539">
        <f ca="1">U1539+W1539</f>
        <v>0</v>
      </c>
      <c r="AH1539">
        <f ca="1">AB1539+SUM(D1539:M1539,N1539:P1539)</f>
        <v>0</v>
      </c>
      <c r="AI1539">
        <f ca="1">AC1539+SUM(U1539:AA1539)</f>
        <v>0</v>
      </c>
    </row>
    <row r="1540" spans="1:35" hidden="1" x14ac:dyDescent="0.2">
      <c r="A1540">
        <f ca="1">IF(ISNA(A$1), 0, OFFSET(data!$A$1, ROW()-1, A$1-1))</f>
        <v>0</v>
      </c>
      <c r="B1540">
        <f ca="1">IF(ISNA(B$1), 0, OFFSET(data!$A$1, ROW()-1, B$1-1))</f>
        <v>0</v>
      </c>
      <c r="C1540" s="5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0, OFFSET(data!$A$1, ROW()-1, AD$1-1))</f>
        <v>0</v>
      </c>
      <c r="AE1540">
        <f ca="1">IF(ISNA(AE$1), 0, OFFSET(data!$A$1, ROW()-1, AE$1-1))</f>
        <v>0</v>
      </c>
      <c r="AF1540" s="2">
        <f ca="1">AD1540/1000</f>
        <v>0</v>
      </c>
      <c r="AG1540">
        <f ca="1">U1540+W1540</f>
        <v>0</v>
      </c>
      <c r="AH1540">
        <f ca="1">AB1540+SUM(D1540:M1540,N1540:P1540)</f>
        <v>0</v>
      </c>
      <c r="AI1540">
        <f ca="1">AC1540+SUM(U1540:AA1540)</f>
        <v>0</v>
      </c>
    </row>
    <row r="1541" spans="1:35" hidden="1" x14ac:dyDescent="0.2">
      <c r="A1541">
        <f ca="1">IF(ISNA(A$1), 0, OFFSET(data!$A$1, ROW()-1, A$1-1))</f>
        <v>0</v>
      </c>
      <c r="B1541">
        <f ca="1">IF(ISNA(B$1), 0, OFFSET(data!$A$1, ROW()-1, B$1-1))</f>
        <v>0</v>
      </c>
      <c r="C1541" s="5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0, OFFSET(data!$A$1, ROW()-1, AD$1-1))</f>
        <v>0</v>
      </c>
      <c r="AE1541">
        <f ca="1">IF(ISNA(AE$1), 0, OFFSET(data!$A$1, ROW()-1, AE$1-1))</f>
        <v>0</v>
      </c>
      <c r="AF1541" s="2">
        <f ca="1">AD1541/1000</f>
        <v>0</v>
      </c>
      <c r="AG1541">
        <f ca="1">U1541+W1541</f>
        <v>0</v>
      </c>
      <c r="AH1541">
        <f ca="1">AB1541+SUM(D1541:M1541,N1541:P1541)</f>
        <v>0</v>
      </c>
      <c r="AI1541">
        <f ca="1">AC1541+SUM(U1541:AA1541)</f>
        <v>0</v>
      </c>
    </row>
    <row r="1542" spans="1:35" hidden="1" x14ac:dyDescent="0.2">
      <c r="A1542">
        <f ca="1">IF(ISNA(A$1), 0, OFFSET(data!$A$1, ROW()-1, A$1-1))</f>
        <v>0</v>
      </c>
      <c r="B1542">
        <f ca="1">IF(ISNA(B$1), 0, OFFSET(data!$A$1, ROW()-1, B$1-1))</f>
        <v>0</v>
      </c>
      <c r="C1542" s="5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0, OFFSET(data!$A$1, ROW()-1, AD$1-1))</f>
        <v>0</v>
      </c>
      <c r="AE1542">
        <f ca="1">IF(ISNA(AE$1), 0, OFFSET(data!$A$1, ROW()-1, AE$1-1))</f>
        <v>0</v>
      </c>
      <c r="AF1542" s="2">
        <f ca="1">AD1542/1000</f>
        <v>0</v>
      </c>
      <c r="AG1542">
        <f ca="1">U1542+W1542</f>
        <v>0</v>
      </c>
      <c r="AH1542">
        <f ca="1">AB1542+SUM(D1542:M1542,N1542:P1542)</f>
        <v>0</v>
      </c>
      <c r="AI1542">
        <f ca="1">AC1542+SUM(U1542:AA1542)</f>
        <v>0</v>
      </c>
    </row>
    <row r="1543" spans="1:35" hidden="1" x14ac:dyDescent="0.2">
      <c r="A1543">
        <f ca="1">IF(ISNA(A$1), 0, OFFSET(data!$A$1, ROW()-1, A$1-1))</f>
        <v>0</v>
      </c>
      <c r="B1543">
        <f ca="1">IF(ISNA(B$1), 0, OFFSET(data!$A$1, ROW()-1, B$1-1))</f>
        <v>0</v>
      </c>
      <c r="C1543" s="5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0, OFFSET(data!$A$1, ROW()-1, AD$1-1))</f>
        <v>0</v>
      </c>
      <c r="AE1543">
        <f ca="1">IF(ISNA(AE$1), 0, OFFSET(data!$A$1, ROW()-1, AE$1-1))</f>
        <v>0</v>
      </c>
      <c r="AF1543" s="2">
        <f ca="1">AD1543/1000</f>
        <v>0</v>
      </c>
      <c r="AG1543">
        <f ca="1">U1543+W1543</f>
        <v>0</v>
      </c>
      <c r="AH1543">
        <f ca="1">AB1543+SUM(D1543:M1543,N1543:P1543)</f>
        <v>0</v>
      </c>
      <c r="AI1543">
        <f ca="1">AC1543+SUM(U1543:AA1543)</f>
        <v>0</v>
      </c>
    </row>
    <row r="1544" spans="1:35" hidden="1" x14ac:dyDescent="0.2">
      <c r="A1544">
        <f ca="1">IF(ISNA(A$1), 0, OFFSET(data!$A$1, ROW()-1, A$1-1))</f>
        <v>0</v>
      </c>
      <c r="B1544">
        <f ca="1">IF(ISNA(B$1), 0, OFFSET(data!$A$1, ROW()-1, B$1-1))</f>
        <v>0</v>
      </c>
      <c r="C1544" s="5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0, OFFSET(data!$A$1, ROW()-1, AD$1-1))</f>
        <v>0</v>
      </c>
      <c r="AE1544">
        <f ca="1">IF(ISNA(AE$1), 0, OFFSET(data!$A$1, ROW()-1, AE$1-1))</f>
        <v>0</v>
      </c>
      <c r="AF1544" s="2">
        <f ca="1">AD1544/1000</f>
        <v>0</v>
      </c>
      <c r="AG1544">
        <f ca="1">U1544+W1544</f>
        <v>0</v>
      </c>
      <c r="AH1544">
        <f ca="1">AB1544+SUM(D1544:M1544,N1544:P1544)</f>
        <v>0</v>
      </c>
      <c r="AI1544">
        <f ca="1">AC1544+SUM(U1544:AA1544)</f>
        <v>0</v>
      </c>
    </row>
    <row r="1545" spans="1:35" hidden="1" x14ac:dyDescent="0.2">
      <c r="A1545">
        <f ca="1">IF(ISNA(A$1), 0, OFFSET(data!$A$1, ROW()-1, A$1-1))</f>
        <v>0</v>
      </c>
      <c r="B1545">
        <f ca="1">IF(ISNA(B$1), 0, OFFSET(data!$A$1, ROW()-1, B$1-1))</f>
        <v>0</v>
      </c>
      <c r="C1545" s="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0, OFFSET(data!$A$1, ROW()-1, AD$1-1))</f>
        <v>0</v>
      </c>
      <c r="AE1545">
        <f ca="1">IF(ISNA(AE$1), 0, OFFSET(data!$A$1, ROW()-1, AE$1-1))</f>
        <v>0</v>
      </c>
      <c r="AF1545" s="2">
        <f ca="1">AD1545/1000</f>
        <v>0</v>
      </c>
      <c r="AG1545">
        <f ca="1">U1545+W1545</f>
        <v>0</v>
      </c>
      <c r="AH1545">
        <f ca="1">AB1545+SUM(D1545:M1545,N1545:P1545)</f>
        <v>0</v>
      </c>
      <c r="AI1545">
        <f ca="1">AC1545+SUM(U1545:AA1545)</f>
        <v>0</v>
      </c>
    </row>
    <row r="1546" spans="1:35" hidden="1" x14ac:dyDescent="0.2">
      <c r="A1546">
        <f ca="1">IF(ISNA(A$1), 0, OFFSET(data!$A$1, ROW()-1, A$1-1))</f>
        <v>0</v>
      </c>
      <c r="B1546">
        <f ca="1">IF(ISNA(B$1), 0, OFFSET(data!$A$1, ROW()-1, B$1-1))</f>
        <v>0</v>
      </c>
      <c r="C1546" s="5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0, OFFSET(data!$A$1, ROW()-1, AD$1-1))</f>
        <v>0</v>
      </c>
      <c r="AE1546">
        <f ca="1">IF(ISNA(AE$1), 0, OFFSET(data!$A$1, ROW()-1, AE$1-1))</f>
        <v>0</v>
      </c>
      <c r="AF1546" s="2">
        <f ca="1">AD1546/1000</f>
        <v>0</v>
      </c>
      <c r="AG1546">
        <f ca="1">U1546+W1546</f>
        <v>0</v>
      </c>
      <c r="AH1546">
        <f ca="1">AB1546+SUM(D1546:M1546,N1546:P1546)</f>
        <v>0</v>
      </c>
      <c r="AI1546">
        <f ca="1">AC1546+SUM(U1546:AA1546)</f>
        <v>0</v>
      </c>
    </row>
    <row r="1547" spans="1:35" hidden="1" x14ac:dyDescent="0.2">
      <c r="A1547">
        <f ca="1">IF(ISNA(A$1), 0, OFFSET(data!$A$1, ROW()-1, A$1-1))</f>
        <v>0</v>
      </c>
      <c r="B1547">
        <f ca="1">IF(ISNA(B$1), 0, OFFSET(data!$A$1, ROW()-1, B$1-1))</f>
        <v>0</v>
      </c>
      <c r="C1547" s="5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0, OFFSET(data!$A$1, ROW()-1, AD$1-1))</f>
        <v>0</v>
      </c>
      <c r="AE1547">
        <f ca="1">IF(ISNA(AE$1), 0, OFFSET(data!$A$1, ROW()-1, AE$1-1))</f>
        <v>0</v>
      </c>
      <c r="AF1547" s="2">
        <f ca="1">AD1547/1000</f>
        <v>0</v>
      </c>
      <c r="AG1547">
        <f ca="1">U1547+W1547</f>
        <v>0</v>
      </c>
      <c r="AH1547">
        <f ca="1">AB1547+SUM(D1547:M1547,N1547:P1547)</f>
        <v>0</v>
      </c>
      <c r="AI1547">
        <f ca="1">AC1547+SUM(U1547:AA1547)</f>
        <v>0</v>
      </c>
    </row>
    <row r="1548" spans="1:35" hidden="1" x14ac:dyDescent="0.2">
      <c r="A1548">
        <f ca="1">IF(ISNA(A$1), 0, OFFSET(data!$A$1, ROW()-1, A$1-1))</f>
        <v>0</v>
      </c>
      <c r="B1548">
        <f ca="1">IF(ISNA(B$1), 0, OFFSET(data!$A$1, ROW()-1, B$1-1))</f>
        <v>0</v>
      </c>
      <c r="C1548" s="5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0, OFFSET(data!$A$1, ROW()-1, AD$1-1))</f>
        <v>0</v>
      </c>
      <c r="AE1548">
        <f ca="1">IF(ISNA(AE$1), 0, OFFSET(data!$A$1, ROW()-1, AE$1-1))</f>
        <v>0</v>
      </c>
      <c r="AF1548" s="2">
        <f ca="1">AD1548/1000</f>
        <v>0</v>
      </c>
      <c r="AG1548">
        <f ca="1">U1548+W1548</f>
        <v>0</v>
      </c>
      <c r="AH1548">
        <f ca="1">AB1548+SUM(D1548:M1548,N1548:P1548)</f>
        <v>0</v>
      </c>
      <c r="AI1548">
        <f ca="1">AC1548+SUM(U1548:AA1548)</f>
        <v>0</v>
      </c>
    </row>
    <row r="1549" spans="1:35" hidden="1" x14ac:dyDescent="0.2">
      <c r="A1549">
        <f ca="1">IF(ISNA(A$1), 0, OFFSET(data!$A$1, ROW()-1, A$1-1))</f>
        <v>0</v>
      </c>
      <c r="B1549">
        <f ca="1">IF(ISNA(B$1), 0, OFFSET(data!$A$1, ROW()-1, B$1-1))</f>
        <v>0</v>
      </c>
      <c r="C1549" s="5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0, OFFSET(data!$A$1, ROW()-1, AD$1-1))</f>
        <v>0</v>
      </c>
      <c r="AE1549">
        <f ca="1">IF(ISNA(AE$1), 0, OFFSET(data!$A$1, ROW()-1, AE$1-1))</f>
        <v>0</v>
      </c>
      <c r="AF1549" s="2">
        <f ca="1">AD1549/1000</f>
        <v>0</v>
      </c>
      <c r="AG1549">
        <f ca="1">U1549+W1549</f>
        <v>0</v>
      </c>
      <c r="AH1549">
        <f ca="1">AB1549+SUM(D1549:M1549,N1549:P1549)</f>
        <v>0</v>
      </c>
      <c r="AI1549">
        <f ca="1">AC1549+SUM(U1549:AA1549)</f>
        <v>0</v>
      </c>
    </row>
    <row r="1550" spans="1:35" hidden="1" x14ac:dyDescent="0.2">
      <c r="A1550">
        <f ca="1">IF(ISNA(A$1), 0, OFFSET(data!$A$1, ROW()-1, A$1-1))</f>
        <v>0</v>
      </c>
      <c r="B1550">
        <f ca="1">IF(ISNA(B$1), 0, OFFSET(data!$A$1, ROW()-1, B$1-1))</f>
        <v>0</v>
      </c>
      <c r="C1550" s="5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0, OFFSET(data!$A$1, ROW()-1, AD$1-1))</f>
        <v>0</v>
      </c>
      <c r="AE1550">
        <f ca="1">IF(ISNA(AE$1), 0, OFFSET(data!$A$1, ROW()-1, AE$1-1))</f>
        <v>0</v>
      </c>
      <c r="AF1550" s="2">
        <f ca="1">AD1550/1000</f>
        <v>0</v>
      </c>
      <c r="AG1550">
        <f ca="1">U1550+W1550</f>
        <v>0</v>
      </c>
      <c r="AH1550">
        <f ca="1">AB1550+SUM(D1550:M1550,N1550:P1550)</f>
        <v>0</v>
      </c>
      <c r="AI1550">
        <f ca="1">AC1550+SUM(U1550:AA1550)</f>
        <v>0</v>
      </c>
    </row>
    <row r="1551" spans="1:35" hidden="1" x14ac:dyDescent="0.2">
      <c r="A1551">
        <f ca="1">IF(ISNA(A$1), 0, OFFSET(data!$A$1, ROW()-1, A$1-1))</f>
        <v>0</v>
      </c>
      <c r="B1551">
        <f ca="1">IF(ISNA(B$1), 0, OFFSET(data!$A$1, ROW()-1, B$1-1))</f>
        <v>0</v>
      </c>
      <c r="C1551" s="5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0, OFFSET(data!$A$1, ROW()-1, AD$1-1))</f>
        <v>0</v>
      </c>
      <c r="AE1551">
        <f ca="1">IF(ISNA(AE$1), 0, OFFSET(data!$A$1, ROW()-1, AE$1-1))</f>
        <v>0</v>
      </c>
      <c r="AF1551" s="2">
        <f ca="1">AD1551/1000</f>
        <v>0</v>
      </c>
      <c r="AG1551">
        <f ca="1">U1551+W1551</f>
        <v>0</v>
      </c>
      <c r="AH1551">
        <f ca="1">AB1551+SUM(D1551:M1551,N1551:P1551)</f>
        <v>0</v>
      </c>
      <c r="AI1551">
        <f ca="1">AC1551+SUM(U1551:AA1551)</f>
        <v>0</v>
      </c>
    </row>
    <row r="1552" spans="1:35" hidden="1" x14ac:dyDescent="0.2">
      <c r="A1552">
        <f ca="1">IF(ISNA(A$1), 0, OFFSET(data!$A$1, ROW()-1, A$1-1))</f>
        <v>0</v>
      </c>
      <c r="B1552">
        <f ca="1">IF(ISNA(B$1), 0, OFFSET(data!$A$1, ROW()-1, B$1-1))</f>
        <v>0</v>
      </c>
      <c r="C1552" s="5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0, OFFSET(data!$A$1, ROW()-1, AD$1-1))</f>
        <v>0</v>
      </c>
      <c r="AE1552">
        <f ca="1">IF(ISNA(AE$1), 0, OFFSET(data!$A$1, ROW()-1, AE$1-1))</f>
        <v>0</v>
      </c>
      <c r="AF1552" s="2">
        <f ca="1">AD1552/1000</f>
        <v>0</v>
      </c>
      <c r="AG1552">
        <f ca="1">U1552+W1552</f>
        <v>0</v>
      </c>
      <c r="AH1552">
        <f ca="1">AB1552+SUM(D1552:M1552,N1552:P1552)</f>
        <v>0</v>
      </c>
      <c r="AI1552">
        <f ca="1">AC1552+SUM(U1552:AA1552)</f>
        <v>0</v>
      </c>
    </row>
    <row r="1553" spans="1:35" hidden="1" x14ac:dyDescent="0.2">
      <c r="A1553">
        <f ca="1">IF(ISNA(A$1), 0, OFFSET(data!$A$1, ROW()-1, A$1-1))</f>
        <v>0</v>
      </c>
      <c r="B1553">
        <f ca="1">IF(ISNA(B$1), 0, OFFSET(data!$A$1, ROW()-1, B$1-1))</f>
        <v>0</v>
      </c>
      <c r="C1553" s="5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0, OFFSET(data!$A$1, ROW()-1, AD$1-1))</f>
        <v>0</v>
      </c>
      <c r="AE1553">
        <f ca="1">IF(ISNA(AE$1), 0, OFFSET(data!$A$1, ROW()-1, AE$1-1))</f>
        <v>0</v>
      </c>
      <c r="AF1553" s="2">
        <f ca="1">AD1553/1000</f>
        <v>0</v>
      </c>
      <c r="AG1553">
        <f ca="1">U1553+W1553</f>
        <v>0</v>
      </c>
      <c r="AH1553">
        <f ca="1">AB1553+SUM(D1553:M1553,N1553:P1553)</f>
        <v>0</v>
      </c>
      <c r="AI1553">
        <f ca="1">AC1553+SUM(U1553:AA1553)</f>
        <v>0</v>
      </c>
    </row>
    <row r="1554" spans="1:35" hidden="1" x14ac:dyDescent="0.2">
      <c r="A1554">
        <f ca="1">IF(ISNA(A$1), 0, OFFSET(data!$A$1, ROW()-1, A$1-1))</f>
        <v>0</v>
      </c>
      <c r="B1554">
        <f ca="1">IF(ISNA(B$1), 0, OFFSET(data!$A$1, ROW()-1, B$1-1))</f>
        <v>0</v>
      </c>
      <c r="C1554" s="5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0, OFFSET(data!$A$1, ROW()-1, AD$1-1))</f>
        <v>0</v>
      </c>
      <c r="AE1554">
        <f ca="1">IF(ISNA(AE$1), 0, OFFSET(data!$A$1, ROW()-1, AE$1-1))</f>
        <v>0</v>
      </c>
      <c r="AF1554" s="2">
        <f ca="1">AD1554/1000</f>
        <v>0</v>
      </c>
      <c r="AG1554">
        <f ca="1">U1554+W1554</f>
        <v>0</v>
      </c>
      <c r="AH1554">
        <f ca="1">AB1554+SUM(D1554:M1554,N1554:P1554)</f>
        <v>0</v>
      </c>
      <c r="AI1554">
        <f ca="1">AC1554+SUM(U1554:AA1554)</f>
        <v>0</v>
      </c>
    </row>
    <row r="1555" spans="1:35" hidden="1" x14ac:dyDescent="0.2">
      <c r="A1555">
        <f ca="1">IF(ISNA(A$1), 0, OFFSET(data!$A$1, ROW()-1, A$1-1))</f>
        <v>0</v>
      </c>
      <c r="B1555">
        <f ca="1">IF(ISNA(B$1), 0, OFFSET(data!$A$1, ROW()-1, B$1-1))</f>
        <v>0</v>
      </c>
      <c r="C1555" s="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0, OFFSET(data!$A$1, ROW()-1, AD$1-1))</f>
        <v>0</v>
      </c>
      <c r="AE1555">
        <f ca="1">IF(ISNA(AE$1), 0, OFFSET(data!$A$1, ROW()-1, AE$1-1))</f>
        <v>0</v>
      </c>
      <c r="AF1555" s="2">
        <f ca="1">AD1555/1000</f>
        <v>0</v>
      </c>
      <c r="AG1555">
        <f ca="1">U1555+W1555</f>
        <v>0</v>
      </c>
      <c r="AH1555">
        <f ca="1">AB1555+SUM(D1555:M1555,N1555:P1555)</f>
        <v>0</v>
      </c>
      <c r="AI1555">
        <f ca="1">AC1555+SUM(U1555:AA1555)</f>
        <v>0</v>
      </c>
    </row>
    <row r="1556" spans="1:35" hidden="1" x14ac:dyDescent="0.2">
      <c r="A1556">
        <f ca="1">IF(ISNA(A$1), 0, OFFSET(data!$A$1, ROW()-1, A$1-1))</f>
        <v>0</v>
      </c>
      <c r="B1556">
        <f ca="1">IF(ISNA(B$1), 0, OFFSET(data!$A$1, ROW()-1, B$1-1))</f>
        <v>0</v>
      </c>
      <c r="C1556" s="5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0, OFFSET(data!$A$1, ROW()-1, AD$1-1))</f>
        <v>0</v>
      </c>
      <c r="AE1556">
        <f ca="1">IF(ISNA(AE$1), 0, OFFSET(data!$A$1, ROW()-1, AE$1-1))</f>
        <v>0</v>
      </c>
      <c r="AF1556" s="2">
        <f ca="1">AD1556/1000</f>
        <v>0</v>
      </c>
      <c r="AG1556">
        <f ca="1">U1556+W1556</f>
        <v>0</v>
      </c>
      <c r="AH1556">
        <f ca="1">AB1556+SUM(D1556:M1556,N1556:P1556)</f>
        <v>0</v>
      </c>
      <c r="AI1556">
        <f ca="1">AC1556+SUM(U1556:AA1556)</f>
        <v>0</v>
      </c>
    </row>
    <row r="1557" spans="1:35" hidden="1" x14ac:dyDescent="0.2">
      <c r="A1557">
        <f ca="1">IF(ISNA(A$1), 0, OFFSET(data!$A$1, ROW()-1, A$1-1))</f>
        <v>0</v>
      </c>
      <c r="B1557">
        <f ca="1">IF(ISNA(B$1), 0, OFFSET(data!$A$1, ROW()-1, B$1-1))</f>
        <v>0</v>
      </c>
      <c r="C1557" s="5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0, OFFSET(data!$A$1, ROW()-1, AD$1-1))</f>
        <v>0</v>
      </c>
      <c r="AE1557">
        <f ca="1">IF(ISNA(AE$1), 0, OFFSET(data!$A$1, ROW()-1, AE$1-1))</f>
        <v>0</v>
      </c>
      <c r="AF1557" s="2">
        <f ca="1">AD1557/1000</f>
        <v>0</v>
      </c>
      <c r="AG1557">
        <f ca="1">U1557+W1557</f>
        <v>0</v>
      </c>
      <c r="AH1557">
        <f ca="1">AB1557+SUM(D1557:M1557,N1557:P1557)</f>
        <v>0</v>
      </c>
      <c r="AI1557">
        <f ca="1">AC1557+SUM(U1557:AA1557)</f>
        <v>0</v>
      </c>
    </row>
    <row r="1558" spans="1:35" hidden="1" x14ac:dyDescent="0.2">
      <c r="A1558">
        <f ca="1">IF(ISNA(A$1), 0, OFFSET(data!$A$1, ROW()-1, A$1-1))</f>
        <v>0</v>
      </c>
      <c r="B1558">
        <f ca="1">IF(ISNA(B$1), 0, OFFSET(data!$A$1, ROW()-1, B$1-1))</f>
        <v>0</v>
      </c>
      <c r="C1558" s="5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0, OFFSET(data!$A$1, ROW()-1, AD$1-1))</f>
        <v>0</v>
      </c>
      <c r="AE1558">
        <f ca="1">IF(ISNA(AE$1), 0, OFFSET(data!$A$1, ROW()-1, AE$1-1))</f>
        <v>0</v>
      </c>
      <c r="AF1558" s="2">
        <f ca="1">AD1558/1000</f>
        <v>0</v>
      </c>
      <c r="AG1558">
        <f ca="1">U1558+W1558</f>
        <v>0</v>
      </c>
      <c r="AH1558">
        <f ca="1">AB1558+SUM(D1558:M1558,N1558:P1558)</f>
        <v>0</v>
      </c>
      <c r="AI1558">
        <f ca="1">AC1558+SUM(U1558:AA1558)</f>
        <v>0</v>
      </c>
    </row>
    <row r="1559" spans="1:35" hidden="1" x14ac:dyDescent="0.2">
      <c r="A1559">
        <f ca="1">IF(ISNA(A$1), 0, OFFSET(data!$A$1, ROW()-1, A$1-1))</f>
        <v>0</v>
      </c>
      <c r="B1559">
        <f ca="1">IF(ISNA(B$1), 0, OFFSET(data!$A$1, ROW()-1, B$1-1))</f>
        <v>0</v>
      </c>
      <c r="C1559" s="5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0, OFFSET(data!$A$1, ROW()-1, AD$1-1))</f>
        <v>0</v>
      </c>
      <c r="AE1559">
        <f ca="1">IF(ISNA(AE$1), 0, OFFSET(data!$A$1, ROW()-1, AE$1-1))</f>
        <v>0</v>
      </c>
      <c r="AF1559" s="2">
        <f ca="1">AD1559/1000</f>
        <v>0</v>
      </c>
      <c r="AG1559">
        <f ca="1">U1559+W1559</f>
        <v>0</v>
      </c>
      <c r="AH1559">
        <f ca="1">AB1559+SUM(D1559:M1559,N1559:P1559)</f>
        <v>0</v>
      </c>
      <c r="AI1559">
        <f ca="1">AC1559+SUM(U1559:AA1559)</f>
        <v>0</v>
      </c>
    </row>
    <row r="1560" spans="1:35" hidden="1" x14ac:dyDescent="0.2">
      <c r="A1560">
        <f ca="1">IF(ISNA(A$1), 0, OFFSET(data!$A$1, ROW()-1, A$1-1))</f>
        <v>0</v>
      </c>
      <c r="B1560">
        <f ca="1">IF(ISNA(B$1), 0, OFFSET(data!$A$1, ROW()-1, B$1-1))</f>
        <v>0</v>
      </c>
      <c r="C1560" s="5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0, OFFSET(data!$A$1, ROW()-1, AD$1-1))</f>
        <v>0</v>
      </c>
      <c r="AE1560">
        <f ca="1">IF(ISNA(AE$1), 0, OFFSET(data!$A$1, ROW()-1, AE$1-1))</f>
        <v>0</v>
      </c>
      <c r="AF1560" s="2">
        <f ca="1">AD1560/1000</f>
        <v>0</v>
      </c>
      <c r="AG1560">
        <f ca="1">U1560+W1560</f>
        <v>0</v>
      </c>
      <c r="AH1560">
        <f ca="1">AB1560+SUM(D1560:M1560,N1560:P1560)</f>
        <v>0</v>
      </c>
      <c r="AI1560">
        <f ca="1">AC1560+SUM(U1560:AA1560)</f>
        <v>0</v>
      </c>
    </row>
    <row r="1561" spans="1:35" hidden="1" x14ac:dyDescent="0.2">
      <c r="A1561">
        <f ca="1">IF(ISNA(A$1), 0, OFFSET(data!$A$1, ROW()-1, A$1-1))</f>
        <v>0</v>
      </c>
      <c r="B1561">
        <f ca="1">IF(ISNA(B$1), 0, OFFSET(data!$A$1, ROW()-1, B$1-1))</f>
        <v>0</v>
      </c>
      <c r="C1561" s="5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0, OFFSET(data!$A$1, ROW()-1, AD$1-1))</f>
        <v>0</v>
      </c>
      <c r="AE1561">
        <f ca="1">IF(ISNA(AE$1), 0, OFFSET(data!$A$1, ROW()-1, AE$1-1))</f>
        <v>0</v>
      </c>
      <c r="AF1561" s="2">
        <f ca="1">AD1561/1000</f>
        <v>0</v>
      </c>
      <c r="AG1561">
        <f ca="1">U1561+W1561</f>
        <v>0</v>
      </c>
      <c r="AH1561">
        <f ca="1">AB1561+SUM(D1561:M1561,N1561:P1561)</f>
        <v>0</v>
      </c>
      <c r="AI1561">
        <f ca="1">AC1561+SUM(U1561:AA1561)</f>
        <v>0</v>
      </c>
    </row>
    <row r="1562" spans="1:35" hidden="1" x14ac:dyDescent="0.2">
      <c r="A1562">
        <f ca="1">IF(ISNA(A$1), 0, OFFSET(data!$A$1, ROW()-1, A$1-1))</f>
        <v>0</v>
      </c>
      <c r="B1562">
        <f ca="1">IF(ISNA(B$1), 0, OFFSET(data!$A$1, ROW()-1, B$1-1))</f>
        <v>0</v>
      </c>
      <c r="C1562" s="5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0, OFFSET(data!$A$1, ROW()-1, AD$1-1))</f>
        <v>0</v>
      </c>
      <c r="AE1562">
        <f ca="1">IF(ISNA(AE$1), 0, OFFSET(data!$A$1, ROW()-1, AE$1-1))</f>
        <v>0</v>
      </c>
      <c r="AF1562" s="2">
        <f ca="1">AD1562/1000</f>
        <v>0</v>
      </c>
      <c r="AG1562">
        <f ca="1">U1562+W1562</f>
        <v>0</v>
      </c>
      <c r="AH1562">
        <f ca="1">AB1562+SUM(D1562:M1562,N1562:P1562)</f>
        <v>0</v>
      </c>
      <c r="AI1562">
        <f ca="1">AC1562+SUM(U1562:AA1562)</f>
        <v>0</v>
      </c>
    </row>
    <row r="1563" spans="1:35" hidden="1" x14ac:dyDescent="0.2">
      <c r="A1563">
        <f ca="1">IF(ISNA(A$1), 0, OFFSET(data!$A$1, ROW()-1, A$1-1))</f>
        <v>0</v>
      </c>
      <c r="B1563">
        <f ca="1">IF(ISNA(B$1), 0, OFFSET(data!$A$1, ROW()-1, B$1-1))</f>
        <v>0</v>
      </c>
      <c r="C1563" s="5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0, OFFSET(data!$A$1, ROW()-1, AD$1-1))</f>
        <v>0</v>
      </c>
      <c r="AE1563">
        <f ca="1">IF(ISNA(AE$1), 0, OFFSET(data!$A$1, ROW()-1, AE$1-1))</f>
        <v>0</v>
      </c>
      <c r="AF1563" s="2">
        <f ca="1">AD1563/1000</f>
        <v>0</v>
      </c>
      <c r="AG1563">
        <f ca="1">U1563+W1563</f>
        <v>0</v>
      </c>
      <c r="AH1563">
        <f ca="1">AB1563+SUM(D1563:M1563,N1563:P1563)</f>
        <v>0</v>
      </c>
      <c r="AI1563">
        <f ca="1">AC1563+SUM(U1563:AA1563)</f>
        <v>0</v>
      </c>
    </row>
    <row r="1564" spans="1:35" hidden="1" x14ac:dyDescent="0.2">
      <c r="A1564">
        <f ca="1">IF(ISNA(A$1), 0, OFFSET(data!$A$1, ROW()-1, A$1-1))</f>
        <v>0</v>
      </c>
      <c r="B1564">
        <f ca="1">IF(ISNA(B$1), 0, OFFSET(data!$A$1, ROW()-1, B$1-1))</f>
        <v>0</v>
      </c>
      <c r="C1564" s="5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0, OFFSET(data!$A$1, ROW()-1, AD$1-1))</f>
        <v>0</v>
      </c>
      <c r="AE1564">
        <f ca="1">IF(ISNA(AE$1), 0, OFFSET(data!$A$1, ROW()-1, AE$1-1))</f>
        <v>0</v>
      </c>
      <c r="AF1564" s="2">
        <f ca="1">AD1564/1000</f>
        <v>0</v>
      </c>
      <c r="AG1564">
        <f ca="1">U1564+W1564</f>
        <v>0</v>
      </c>
      <c r="AH1564">
        <f ca="1">AB1564+SUM(D1564:M1564,N1564:P1564)</f>
        <v>0</v>
      </c>
      <c r="AI1564">
        <f ca="1">AC1564+SUM(U1564:AA1564)</f>
        <v>0</v>
      </c>
    </row>
    <row r="1565" spans="1:35" hidden="1" x14ac:dyDescent="0.2">
      <c r="A1565">
        <f ca="1">IF(ISNA(A$1), 0, OFFSET(data!$A$1, ROW()-1, A$1-1))</f>
        <v>0</v>
      </c>
      <c r="B1565">
        <f ca="1">IF(ISNA(B$1), 0, OFFSET(data!$A$1, ROW()-1, B$1-1))</f>
        <v>0</v>
      </c>
      <c r="C1565" s="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0, OFFSET(data!$A$1, ROW()-1, AD$1-1))</f>
        <v>0</v>
      </c>
      <c r="AE1565">
        <f ca="1">IF(ISNA(AE$1), 0, OFFSET(data!$A$1, ROW()-1, AE$1-1))</f>
        <v>0</v>
      </c>
      <c r="AF1565" s="2">
        <f ca="1">AD1565/1000</f>
        <v>0</v>
      </c>
      <c r="AG1565">
        <f ca="1">U1565+W1565</f>
        <v>0</v>
      </c>
      <c r="AH1565">
        <f ca="1">AB1565+SUM(D1565:M1565,N1565:P1565)</f>
        <v>0</v>
      </c>
      <c r="AI1565">
        <f ca="1">AC1565+SUM(U1565:AA1565)</f>
        <v>0</v>
      </c>
    </row>
    <row r="1566" spans="1:35" hidden="1" x14ac:dyDescent="0.2">
      <c r="A1566">
        <f ca="1">IF(ISNA(A$1), 0, OFFSET(data!$A$1, ROW()-1, A$1-1))</f>
        <v>0</v>
      </c>
      <c r="B1566">
        <f ca="1">IF(ISNA(B$1), 0, OFFSET(data!$A$1, ROW()-1, B$1-1))</f>
        <v>0</v>
      </c>
      <c r="C1566" s="5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0, OFFSET(data!$A$1, ROW()-1, AD$1-1))</f>
        <v>0</v>
      </c>
      <c r="AE1566">
        <f ca="1">IF(ISNA(AE$1), 0, OFFSET(data!$A$1, ROW()-1, AE$1-1))</f>
        <v>0</v>
      </c>
      <c r="AF1566" s="2">
        <f ca="1">AD1566/1000</f>
        <v>0</v>
      </c>
      <c r="AG1566">
        <f ca="1">U1566+W1566</f>
        <v>0</v>
      </c>
      <c r="AH1566">
        <f ca="1">AB1566+SUM(D1566:M1566,N1566:P1566)</f>
        <v>0</v>
      </c>
      <c r="AI1566">
        <f ca="1">AC1566+SUM(U1566:AA1566)</f>
        <v>0</v>
      </c>
    </row>
    <row r="1567" spans="1:35" hidden="1" x14ac:dyDescent="0.2">
      <c r="A1567">
        <f ca="1">IF(ISNA(A$1), 0, OFFSET(data!$A$1, ROW()-1, A$1-1))</f>
        <v>0</v>
      </c>
      <c r="B1567">
        <f ca="1">IF(ISNA(B$1), 0, OFFSET(data!$A$1, ROW()-1, B$1-1))</f>
        <v>0</v>
      </c>
      <c r="C1567" s="5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0, OFFSET(data!$A$1, ROW()-1, AD$1-1))</f>
        <v>0</v>
      </c>
      <c r="AE1567">
        <f ca="1">IF(ISNA(AE$1), 0, OFFSET(data!$A$1, ROW()-1, AE$1-1))</f>
        <v>0</v>
      </c>
      <c r="AF1567" s="2">
        <f ca="1">AD1567/1000</f>
        <v>0</v>
      </c>
      <c r="AG1567">
        <f ca="1">U1567+W1567</f>
        <v>0</v>
      </c>
      <c r="AH1567">
        <f ca="1">AB1567+SUM(D1567:M1567,N1567:P1567)</f>
        <v>0</v>
      </c>
      <c r="AI1567">
        <f ca="1">AC1567+SUM(U1567:AA1567)</f>
        <v>0</v>
      </c>
    </row>
    <row r="1568" spans="1:35" hidden="1" x14ac:dyDescent="0.2">
      <c r="A1568">
        <f ca="1">IF(ISNA(A$1), 0, OFFSET(data!$A$1, ROW()-1, A$1-1))</f>
        <v>0</v>
      </c>
      <c r="B1568">
        <f ca="1">IF(ISNA(B$1), 0, OFFSET(data!$A$1, ROW()-1, B$1-1))</f>
        <v>0</v>
      </c>
      <c r="C1568" s="5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0, OFFSET(data!$A$1, ROW()-1, AD$1-1))</f>
        <v>0</v>
      </c>
      <c r="AE1568">
        <f ca="1">IF(ISNA(AE$1), 0, OFFSET(data!$A$1, ROW()-1, AE$1-1))</f>
        <v>0</v>
      </c>
      <c r="AF1568" s="2">
        <f ca="1">AD1568/1000</f>
        <v>0</v>
      </c>
      <c r="AG1568">
        <f ca="1">U1568+W1568</f>
        <v>0</v>
      </c>
      <c r="AH1568">
        <f ca="1">AB1568+SUM(D1568:M1568,N1568:P1568)</f>
        <v>0</v>
      </c>
      <c r="AI1568">
        <f ca="1">AC1568+SUM(U1568:AA1568)</f>
        <v>0</v>
      </c>
    </row>
    <row r="1569" spans="1:35" hidden="1" x14ac:dyDescent="0.2">
      <c r="A1569">
        <f ca="1">IF(ISNA(A$1), 0, OFFSET(data!$A$1, ROW()-1, A$1-1))</f>
        <v>0</v>
      </c>
      <c r="B1569">
        <f ca="1">IF(ISNA(B$1), 0, OFFSET(data!$A$1, ROW()-1, B$1-1))</f>
        <v>0</v>
      </c>
      <c r="C1569" s="5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0, OFFSET(data!$A$1, ROW()-1, AD$1-1))</f>
        <v>0</v>
      </c>
      <c r="AE1569">
        <f ca="1">IF(ISNA(AE$1), 0, OFFSET(data!$A$1, ROW()-1, AE$1-1))</f>
        <v>0</v>
      </c>
      <c r="AF1569" s="2">
        <f ca="1">AD1569/1000</f>
        <v>0</v>
      </c>
      <c r="AG1569">
        <f ca="1">U1569+W1569</f>
        <v>0</v>
      </c>
      <c r="AH1569">
        <f ca="1">AB1569+SUM(D1569:M1569,N1569:P1569)</f>
        <v>0</v>
      </c>
      <c r="AI1569">
        <f ca="1">AC1569+SUM(U1569:AA1569)</f>
        <v>0</v>
      </c>
    </row>
    <row r="1570" spans="1:35" hidden="1" x14ac:dyDescent="0.2">
      <c r="A1570">
        <f ca="1">IF(ISNA(A$1), 0, OFFSET(data!$A$1, ROW()-1, A$1-1))</f>
        <v>0</v>
      </c>
      <c r="B1570">
        <f ca="1">IF(ISNA(B$1), 0, OFFSET(data!$A$1, ROW()-1, B$1-1))</f>
        <v>0</v>
      </c>
      <c r="C1570" s="5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0, OFFSET(data!$A$1, ROW()-1, AD$1-1))</f>
        <v>0</v>
      </c>
      <c r="AE1570">
        <f ca="1">IF(ISNA(AE$1), 0, OFFSET(data!$A$1, ROW()-1, AE$1-1))</f>
        <v>0</v>
      </c>
      <c r="AF1570" s="2">
        <f ca="1">AD1570/1000</f>
        <v>0</v>
      </c>
      <c r="AG1570">
        <f ca="1">U1570+W1570</f>
        <v>0</v>
      </c>
      <c r="AH1570">
        <f ca="1">AB1570+SUM(D1570:M1570,N1570:P1570)</f>
        <v>0</v>
      </c>
      <c r="AI1570">
        <f ca="1">AC1570+SUM(U1570:AA1570)</f>
        <v>0</v>
      </c>
    </row>
    <row r="1571" spans="1:35" hidden="1" x14ac:dyDescent="0.2">
      <c r="A1571">
        <f ca="1">IF(ISNA(A$1), 0, OFFSET(data!$A$1, ROW()-1, A$1-1))</f>
        <v>0</v>
      </c>
      <c r="B1571">
        <f ca="1">IF(ISNA(B$1), 0, OFFSET(data!$A$1, ROW()-1, B$1-1))</f>
        <v>0</v>
      </c>
      <c r="C1571" s="5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0, OFFSET(data!$A$1, ROW()-1, AD$1-1))</f>
        <v>0</v>
      </c>
      <c r="AE1571">
        <f ca="1">IF(ISNA(AE$1), 0, OFFSET(data!$A$1, ROW()-1, AE$1-1))</f>
        <v>0</v>
      </c>
      <c r="AF1571" s="2">
        <f ca="1">AD1571/1000</f>
        <v>0</v>
      </c>
      <c r="AG1571">
        <f ca="1">U1571+W1571</f>
        <v>0</v>
      </c>
      <c r="AH1571">
        <f ca="1">AB1571+SUM(D1571:M1571,N1571:P1571)</f>
        <v>0</v>
      </c>
      <c r="AI1571">
        <f ca="1">AC1571+SUM(U1571:AA1571)</f>
        <v>0</v>
      </c>
    </row>
    <row r="1572" spans="1:35" hidden="1" x14ac:dyDescent="0.2">
      <c r="A1572">
        <f ca="1">IF(ISNA(A$1), 0, OFFSET(data!$A$1, ROW()-1, A$1-1))</f>
        <v>0</v>
      </c>
      <c r="B1572">
        <f ca="1">IF(ISNA(B$1), 0, OFFSET(data!$A$1, ROW()-1, B$1-1))</f>
        <v>0</v>
      </c>
      <c r="C1572" s="5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0, OFFSET(data!$A$1, ROW()-1, AD$1-1))</f>
        <v>0</v>
      </c>
      <c r="AE1572">
        <f ca="1">IF(ISNA(AE$1), 0, OFFSET(data!$A$1, ROW()-1, AE$1-1))</f>
        <v>0</v>
      </c>
      <c r="AF1572" s="2">
        <f ca="1">AD1572/1000</f>
        <v>0</v>
      </c>
      <c r="AG1572">
        <f ca="1">U1572+W1572</f>
        <v>0</v>
      </c>
      <c r="AH1572">
        <f ca="1">AB1572+SUM(D1572:M1572,N1572:P1572)</f>
        <v>0</v>
      </c>
      <c r="AI1572">
        <f ca="1">AC1572+SUM(U1572:AA1572)</f>
        <v>0</v>
      </c>
    </row>
    <row r="1573" spans="1:35" hidden="1" x14ac:dyDescent="0.2">
      <c r="A1573">
        <f ca="1">IF(ISNA(A$1), 0, OFFSET(data!$A$1, ROW()-1, A$1-1))</f>
        <v>0</v>
      </c>
      <c r="B1573">
        <f ca="1">IF(ISNA(B$1), 0, OFFSET(data!$A$1, ROW()-1, B$1-1))</f>
        <v>0</v>
      </c>
      <c r="C1573" s="5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0, OFFSET(data!$A$1, ROW()-1, AD$1-1))</f>
        <v>0</v>
      </c>
      <c r="AE1573">
        <f ca="1">IF(ISNA(AE$1), 0, OFFSET(data!$A$1, ROW()-1, AE$1-1))</f>
        <v>0</v>
      </c>
      <c r="AF1573" s="2">
        <f ca="1">AD1573/1000</f>
        <v>0</v>
      </c>
      <c r="AG1573">
        <f ca="1">U1573+W1573</f>
        <v>0</v>
      </c>
      <c r="AH1573">
        <f ca="1">AB1573+SUM(D1573:M1573,N1573:P1573)</f>
        <v>0</v>
      </c>
      <c r="AI1573">
        <f ca="1">AC1573+SUM(U1573:AA1573)</f>
        <v>0</v>
      </c>
    </row>
    <row r="1574" spans="1:35" hidden="1" x14ac:dyDescent="0.2">
      <c r="A1574">
        <f ca="1">IF(ISNA(A$1), 0, OFFSET(data!$A$1, ROW()-1, A$1-1))</f>
        <v>0</v>
      </c>
      <c r="B1574">
        <f ca="1">IF(ISNA(B$1), 0, OFFSET(data!$A$1, ROW()-1, B$1-1))</f>
        <v>0</v>
      </c>
      <c r="C1574" s="5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0, OFFSET(data!$A$1, ROW()-1, AD$1-1))</f>
        <v>0</v>
      </c>
      <c r="AE1574">
        <f ca="1">IF(ISNA(AE$1), 0, OFFSET(data!$A$1, ROW()-1, AE$1-1))</f>
        <v>0</v>
      </c>
      <c r="AF1574" s="2">
        <f ca="1">AD1574/1000</f>
        <v>0</v>
      </c>
      <c r="AG1574">
        <f ca="1">U1574+W1574</f>
        <v>0</v>
      </c>
      <c r="AH1574">
        <f ca="1">AB1574+SUM(D1574:M1574,N1574:P1574)</f>
        <v>0</v>
      </c>
      <c r="AI1574">
        <f ca="1">AC1574+SUM(U1574:AA1574)</f>
        <v>0</v>
      </c>
    </row>
    <row r="1575" spans="1:35" hidden="1" x14ac:dyDescent="0.2">
      <c r="A1575">
        <f ca="1">IF(ISNA(A$1), 0, OFFSET(data!$A$1, ROW()-1, A$1-1))</f>
        <v>0</v>
      </c>
      <c r="B1575">
        <f ca="1">IF(ISNA(B$1), 0, OFFSET(data!$A$1, ROW()-1, B$1-1))</f>
        <v>0</v>
      </c>
      <c r="C1575" s="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0, OFFSET(data!$A$1, ROW()-1, AD$1-1))</f>
        <v>0</v>
      </c>
      <c r="AE1575">
        <f ca="1">IF(ISNA(AE$1), 0, OFFSET(data!$A$1, ROW()-1, AE$1-1))</f>
        <v>0</v>
      </c>
      <c r="AF1575" s="2">
        <f ca="1">AD1575/1000</f>
        <v>0</v>
      </c>
      <c r="AG1575">
        <f ca="1">U1575+W1575</f>
        <v>0</v>
      </c>
      <c r="AH1575">
        <f ca="1">AB1575+SUM(D1575:M1575,N1575:P1575)</f>
        <v>0</v>
      </c>
      <c r="AI1575">
        <f ca="1">AC1575+SUM(U1575:AA1575)</f>
        <v>0</v>
      </c>
    </row>
    <row r="1576" spans="1:35" hidden="1" x14ac:dyDescent="0.2">
      <c r="A1576">
        <f ca="1">IF(ISNA(A$1), 0, OFFSET(data!$A$1, ROW()-1, A$1-1))</f>
        <v>0</v>
      </c>
      <c r="B1576">
        <f ca="1">IF(ISNA(B$1), 0, OFFSET(data!$A$1, ROW()-1, B$1-1))</f>
        <v>0</v>
      </c>
      <c r="C1576" s="5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0, OFFSET(data!$A$1, ROW()-1, AD$1-1))</f>
        <v>0</v>
      </c>
      <c r="AE1576">
        <f ca="1">IF(ISNA(AE$1), 0, OFFSET(data!$A$1, ROW()-1, AE$1-1))</f>
        <v>0</v>
      </c>
      <c r="AF1576" s="2">
        <f ca="1">AD1576/1000</f>
        <v>0</v>
      </c>
      <c r="AG1576">
        <f ca="1">U1576+W1576</f>
        <v>0</v>
      </c>
      <c r="AH1576">
        <f ca="1">AB1576+SUM(D1576:M1576,N1576:P1576)</f>
        <v>0</v>
      </c>
      <c r="AI1576">
        <f ca="1">AC1576+SUM(U1576:AA1576)</f>
        <v>0</v>
      </c>
    </row>
    <row r="1577" spans="1:35" hidden="1" x14ac:dyDescent="0.2">
      <c r="A1577">
        <f ca="1">IF(ISNA(A$1), 0, OFFSET(data!$A$1, ROW()-1, A$1-1))</f>
        <v>0</v>
      </c>
      <c r="B1577">
        <f ca="1">IF(ISNA(B$1), 0, OFFSET(data!$A$1, ROW()-1, B$1-1))</f>
        <v>0</v>
      </c>
      <c r="C1577" s="5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0, OFFSET(data!$A$1, ROW()-1, AD$1-1))</f>
        <v>0</v>
      </c>
      <c r="AE1577">
        <f ca="1">IF(ISNA(AE$1), 0, OFFSET(data!$A$1, ROW()-1, AE$1-1))</f>
        <v>0</v>
      </c>
      <c r="AF1577" s="2">
        <f ca="1">AD1577/1000</f>
        <v>0</v>
      </c>
      <c r="AG1577">
        <f ca="1">U1577+W1577</f>
        <v>0</v>
      </c>
      <c r="AH1577">
        <f ca="1">AB1577+SUM(D1577:M1577,N1577:P1577)</f>
        <v>0</v>
      </c>
      <c r="AI1577">
        <f ca="1">AC1577+SUM(U1577:AA1577)</f>
        <v>0</v>
      </c>
    </row>
    <row r="1578" spans="1:35" hidden="1" x14ac:dyDescent="0.2">
      <c r="A1578">
        <f ca="1">IF(ISNA(A$1), 0, OFFSET(data!$A$1, ROW()-1, A$1-1))</f>
        <v>0</v>
      </c>
      <c r="B1578">
        <f ca="1">IF(ISNA(B$1), 0, OFFSET(data!$A$1, ROW()-1, B$1-1))</f>
        <v>0</v>
      </c>
      <c r="C1578" s="5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0, OFFSET(data!$A$1, ROW()-1, AD$1-1))</f>
        <v>0</v>
      </c>
      <c r="AE1578">
        <f ca="1">IF(ISNA(AE$1), 0, OFFSET(data!$A$1, ROW()-1, AE$1-1))</f>
        <v>0</v>
      </c>
      <c r="AF1578" s="2">
        <f ca="1">AD1578/1000</f>
        <v>0</v>
      </c>
      <c r="AG1578">
        <f ca="1">U1578+W1578</f>
        <v>0</v>
      </c>
      <c r="AH1578">
        <f ca="1">AB1578+SUM(D1578:M1578,N1578:P1578)</f>
        <v>0</v>
      </c>
      <c r="AI1578">
        <f ca="1">AC1578+SUM(U1578:AA1578)</f>
        <v>0</v>
      </c>
    </row>
    <row r="1579" spans="1:35" hidden="1" x14ac:dyDescent="0.2">
      <c r="A1579">
        <f ca="1">IF(ISNA(A$1), 0, OFFSET(data!$A$1, ROW()-1, A$1-1))</f>
        <v>0</v>
      </c>
      <c r="B1579">
        <f ca="1">IF(ISNA(B$1), 0, OFFSET(data!$A$1, ROW()-1, B$1-1))</f>
        <v>0</v>
      </c>
      <c r="C1579" s="5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0, OFFSET(data!$A$1, ROW()-1, AD$1-1))</f>
        <v>0</v>
      </c>
      <c r="AE1579">
        <f ca="1">IF(ISNA(AE$1), 0, OFFSET(data!$A$1, ROW()-1, AE$1-1))</f>
        <v>0</v>
      </c>
      <c r="AF1579" s="2">
        <f ca="1">AD1579/1000</f>
        <v>0</v>
      </c>
      <c r="AG1579">
        <f ca="1">U1579+W1579</f>
        <v>0</v>
      </c>
      <c r="AH1579">
        <f ca="1">AB1579+SUM(D1579:M1579,N1579:P1579)</f>
        <v>0</v>
      </c>
      <c r="AI1579">
        <f ca="1">AC1579+SUM(U1579:AA1579)</f>
        <v>0</v>
      </c>
    </row>
    <row r="1580" spans="1:35" hidden="1" x14ac:dyDescent="0.2">
      <c r="A1580">
        <f ca="1">IF(ISNA(A$1), 0, OFFSET(data!$A$1, ROW()-1, A$1-1))</f>
        <v>0</v>
      </c>
      <c r="B1580">
        <f ca="1">IF(ISNA(B$1), 0, OFFSET(data!$A$1, ROW()-1, B$1-1))</f>
        <v>0</v>
      </c>
      <c r="C1580" s="5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0, OFFSET(data!$A$1, ROW()-1, AD$1-1))</f>
        <v>0</v>
      </c>
      <c r="AE1580">
        <f ca="1">IF(ISNA(AE$1), 0, OFFSET(data!$A$1, ROW()-1, AE$1-1))</f>
        <v>0</v>
      </c>
      <c r="AF1580" s="2">
        <f ca="1">AD1580/1000</f>
        <v>0</v>
      </c>
      <c r="AG1580">
        <f ca="1">U1580+W1580</f>
        <v>0</v>
      </c>
      <c r="AH1580">
        <f ca="1">AB1580+SUM(D1580:M1580,N1580:P1580)</f>
        <v>0</v>
      </c>
      <c r="AI1580">
        <f ca="1">AC1580+SUM(U1580:AA1580)</f>
        <v>0</v>
      </c>
    </row>
    <row r="1581" spans="1:35" hidden="1" x14ac:dyDescent="0.2">
      <c r="A1581">
        <f ca="1">IF(ISNA(A$1), 0, OFFSET(data!$A$1, ROW()-1, A$1-1))</f>
        <v>0</v>
      </c>
      <c r="B1581">
        <f ca="1">IF(ISNA(B$1), 0, OFFSET(data!$A$1, ROW()-1, B$1-1))</f>
        <v>0</v>
      </c>
      <c r="C1581" s="5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0, OFFSET(data!$A$1, ROW()-1, AD$1-1))</f>
        <v>0</v>
      </c>
      <c r="AE1581">
        <f ca="1">IF(ISNA(AE$1), 0, OFFSET(data!$A$1, ROW()-1, AE$1-1))</f>
        <v>0</v>
      </c>
      <c r="AF1581" s="2">
        <f ca="1">AD1581/1000</f>
        <v>0</v>
      </c>
      <c r="AG1581">
        <f ca="1">U1581+W1581</f>
        <v>0</v>
      </c>
      <c r="AH1581">
        <f ca="1">AB1581+SUM(D1581:M1581,N1581:P1581)</f>
        <v>0</v>
      </c>
      <c r="AI1581">
        <f ca="1">AC1581+SUM(U1581:AA1581)</f>
        <v>0</v>
      </c>
    </row>
    <row r="1582" spans="1:35" hidden="1" x14ac:dyDescent="0.2">
      <c r="A1582">
        <f ca="1">IF(ISNA(A$1), 0, OFFSET(data!$A$1, ROW()-1, A$1-1))</f>
        <v>0</v>
      </c>
      <c r="B1582">
        <f ca="1">IF(ISNA(B$1), 0, OFFSET(data!$A$1, ROW()-1, B$1-1))</f>
        <v>0</v>
      </c>
      <c r="C1582" s="5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0, OFFSET(data!$A$1, ROW()-1, AD$1-1))</f>
        <v>0</v>
      </c>
      <c r="AE1582">
        <f ca="1">IF(ISNA(AE$1), 0, OFFSET(data!$A$1, ROW()-1, AE$1-1))</f>
        <v>0</v>
      </c>
      <c r="AF1582" s="2">
        <f ca="1">AD1582/1000</f>
        <v>0</v>
      </c>
      <c r="AG1582">
        <f ca="1">U1582+W1582</f>
        <v>0</v>
      </c>
      <c r="AH1582">
        <f ca="1">AB1582+SUM(D1582:M1582,N1582:P1582)</f>
        <v>0</v>
      </c>
      <c r="AI1582">
        <f ca="1">AC1582+SUM(U1582:AA1582)</f>
        <v>0</v>
      </c>
    </row>
    <row r="1583" spans="1:35" hidden="1" x14ac:dyDescent="0.2">
      <c r="A1583">
        <f ca="1">IF(ISNA(A$1), 0, OFFSET(data!$A$1, ROW()-1, A$1-1))</f>
        <v>0</v>
      </c>
      <c r="B1583">
        <f ca="1">IF(ISNA(B$1), 0, OFFSET(data!$A$1, ROW()-1, B$1-1))</f>
        <v>0</v>
      </c>
      <c r="C1583" s="5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0, OFFSET(data!$A$1, ROW()-1, AD$1-1))</f>
        <v>0</v>
      </c>
      <c r="AE1583">
        <f ca="1">IF(ISNA(AE$1), 0, OFFSET(data!$A$1, ROW()-1, AE$1-1))</f>
        <v>0</v>
      </c>
      <c r="AF1583" s="2">
        <f ca="1">AD1583/1000</f>
        <v>0</v>
      </c>
      <c r="AG1583">
        <f ca="1">U1583+W1583</f>
        <v>0</v>
      </c>
      <c r="AH1583">
        <f ca="1">AB1583+SUM(D1583:M1583,N1583:P1583)</f>
        <v>0</v>
      </c>
      <c r="AI1583">
        <f ca="1">AC1583+SUM(U1583:AA1583)</f>
        <v>0</v>
      </c>
    </row>
    <row r="1584" spans="1:35" hidden="1" x14ac:dyDescent="0.2">
      <c r="A1584">
        <f ca="1">IF(ISNA(A$1), 0, OFFSET(data!$A$1, ROW()-1, A$1-1))</f>
        <v>0</v>
      </c>
      <c r="B1584">
        <f ca="1">IF(ISNA(B$1), 0, OFFSET(data!$A$1, ROW()-1, B$1-1))</f>
        <v>0</v>
      </c>
      <c r="C1584" s="5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0, OFFSET(data!$A$1, ROW()-1, AD$1-1))</f>
        <v>0</v>
      </c>
      <c r="AE1584">
        <f ca="1">IF(ISNA(AE$1), 0, OFFSET(data!$A$1, ROW()-1, AE$1-1))</f>
        <v>0</v>
      </c>
      <c r="AF1584" s="2">
        <f ca="1">AD1584/1000</f>
        <v>0</v>
      </c>
      <c r="AG1584">
        <f ca="1">U1584+W1584</f>
        <v>0</v>
      </c>
      <c r="AH1584">
        <f ca="1">AB1584+SUM(D1584:M1584,N1584:P1584)</f>
        <v>0</v>
      </c>
      <c r="AI1584">
        <f ca="1">AC1584+SUM(U1584:AA1584)</f>
        <v>0</v>
      </c>
    </row>
    <row r="1585" spans="1:35" hidden="1" x14ac:dyDescent="0.2">
      <c r="A1585">
        <f ca="1">IF(ISNA(A$1), 0, OFFSET(data!$A$1, ROW()-1, A$1-1))</f>
        <v>0</v>
      </c>
      <c r="B1585">
        <f ca="1">IF(ISNA(B$1), 0, OFFSET(data!$A$1, ROW()-1, B$1-1))</f>
        <v>0</v>
      </c>
      <c r="C1585" s="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0, OFFSET(data!$A$1, ROW()-1, AD$1-1))</f>
        <v>0</v>
      </c>
      <c r="AE1585">
        <f ca="1">IF(ISNA(AE$1), 0, OFFSET(data!$A$1, ROW()-1, AE$1-1))</f>
        <v>0</v>
      </c>
      <c r="AF1585" s="2">
        <f ca="1">AD1585/1000</f>
        <v>0</v>
      </c>
      <c r="AG1585">
        <f ca="1">U1585+W1585</f>
        <v>0</v>
      </c>
      <c r="AH1585">
        <f ca="1">AB1585+SUM(D1585:M1585,N1585:P1585)</f>
        <v>0</v>
      </c>
      <c r="AI1585">
        <f ca="1">AC1585+SUM(U1585:AA1585)</f>
        <v>0</v>
      </c>
    </row>
    <row r="1586" spans="1:35" hidden="1" x14ac:dyDescent="0.2">
      <c r="A1586">
        <f ca="1">IF(ISNA(A$1), 0, OFFSET(data!$A$1, ROW()-1, A$1-1))</f>
        <v>0</v>
      </c>
      <c r="B1586">
        <f ca="1">IF(ISNA(B$1), 0, OFFSET(data!$A$1, ROW()-1, B$1-1))</f>
        <v>0</v>
      </c>
      <c r="C1586" s="5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0, OFFSET(data!$A$1, ROW()-1, AD$1-1))</f>
        <v>0</v>
      </c>
      <c r="AE1586">
        <f ca="1">IF(ISNA(AE$1), 0, OFFSET(data!$A$1, ROW()-1, AE$1-1))</f>
        <v>0</v>
      </c>
      <c r="AF1586" s="2">
        <f ca="1">AD1586/1000</f>
        <v>0</v>
      </c>
      <c r="AG1586">
        <f ca="1">U1586+W1586</f>
        <v>0</v>
      </c>
      <c r="AH1586">
        <f ca="1">AB1586+SUM(D1586:M1586,N1586:P1586)</f>
        <v>0</v>
      </c>
      <c r="AI1586">
        <f ca="1">AC1586+SUM(U1586:AA1586)</f>
        <v>0</v>
      </c>
    </row>
    <row r="1587" spans="1:35" hidden="1" x14ac:dyDescent="0.2">
      <c r="A1587">
        <f ca="1">IF(ISNA(A$1), 0, OFFSET(data!$A$1, ROW()-1, A$1-1))</f>
        <v>0</v>
      </c>
      <c r="B1587">
        <f ca="1">IF(ISNA(B$1), 0, OFFSET(data!$A$1, ROW()-1, B$1-1))</f>
        <v>0</v>
      </c>
      <c r="C1587" s="5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0, OFFSET(data!$A$1, ROW()-1, AD$1-1))</f>
        <v>0</v>
      </c>
      <c r="AE1587">
        <f ca="1">IF(ISNA(AE$1), 0, OFFSET(data!$A$1, ROW()-1, AE$1-1))</f>
        <v>0</v>
      </c>
      <c r="AF1587" s="2">
        <f ca="1">AD1587/1000</f>
        <v>0</v>
      </c>
      <c r="AG1587">
        <f ca="1">U1587+W1587</f>
        <v>0</v>
      </c>
      <c r="AH1587">
        <f ca="1">AB1587+SUM(D1587:M1587,N1587:P1587)</f>
        <v>0</v>
      </c>
      <c r="AI1587">
        <f ca="1">AC1587+SUM(U1587:AA1587)</f>
        <v>0</v>
      </c>
    </row>
    <row r="1588" spans="1:35" hidden="1" x14ac:dyDescent="0.2">
      <c r="A1588">
        <f ca="1">IF(ISNA(A$1), 0, OFFSET(data!$A$1, ROW()-1, A$1-1))</f>
        <v>0</v>
      </c>
      <c r="B1588">
        <f ca="1">IF(ISNA(B$1), 0, OFFSET(data!$A$1, ROW()-1, B$1-1))</f>
        <v>0</v>
      </c>
      <c r="C1588" s="5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0, OFFSET(data!$A$1, ROW()-1, AD$1-1))</f>
        <v>0</v>
      </c>
      <c r="AE1588">
        <f ca="1">IF(ISNA(AE$1), 0, OFFSET(data!$A$1, ROW()-1, AE$1-1))</f>
        <v>0</v>
      </c>
      <c r="AF1588" s="2">
        <f ca="1">AD1588/1000</f>
        <v>0</v>
      </c>
      <c r="AG1588">
        <f ca="1">U1588+W1588</f>
        <v>0</v>
      </c>
      <c r="AH1588">
        <f ca="1">AB1588+SUM(D1588:M1588,N1588:P1588)</f>
        <v>0</v>
      </c>
      <c r="AI1588">
        <f ca="1">AC1588+SUM(U1588:AA1588)</f>
        <v>0</v>
      </c>
    </row>
    <row r="1589" spans="1:35" hidden="1" x14ac:dyDescent="0.2">
      <c r="A1589">
        <f ca="1">IF(ISNA(A$1), 0, OFFSET(data!$A$1, ROW()-1, A$1-1))</f>
        <v>0</v>
      </c>
      <c r="B1589">
        <f ca="1">IF(ISNA(B$1), 0, OFFSET(data!$A$1, ROW()-1, B$1-1))</f>
        <v>0</v>
      </c>
      <c r="C1589" s="5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0, OFFSET(data!$A$1, ROW()-1, AD$1-1))</f>
        <v>0</v>
      </c>
      <c r="AE1589">
        <f ca="1">IF(ISNA(AE$1), 0, OFFSET(data!$A$1, ROW()-1, AE$1-1))</f>
        <v>0</v>
      </c>
      <c r="AF1589" s="2">
        <f ca="1">AD1589/1000</f>
        <v>0</v>
      </c>
      <c r="AG1589">
        <f ca="1">U1589+W1589</f>
        <v>0</v>
      </c>
      <c r="AH1589">
        <f ca="1">AB1589+SUM(D1589:M1589,N1589:P1589)</f>
        <v>0</v>
      </c>
      <c r="AI1589">
        <f ca="1">AC1589+SUM(U1589:AA1589)</f>
        <v>0</v>
      </c>
    </row>
    <row r="1590" spans="1:35" hidden="1" x14ac:dyDescent="0.2">
      <c r="A1590">
        <f ca="1">IF(ISNA(A$1), 0, OFFSET(data!$A$1, ROW()-1, A$1-1))</f>
        <v>0</v>
      </c>
      <c r="B1590">
        <f ca="1">IF(ISNA(B$1), 0, OFFSET(data!$A$1, ROW()-1, B$1-1))</f>
        <v>0</v>
      </c>
      <c r="C1590" s="5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0, OFFSET(data!$A$1, ROW()-1, AD$1-1))</f>
        <v>0</v>
      </c>
      <c r="AE1590">
        <f ca="1">IF(ISNA(AE$1), 0, OFFSET(data!$A$1, ROW()-1, AE$1-1))</f>
        <v>0</v>
      </c>
      <c r="AF1590" s="2">
        <f ca="1">AD1590/1000</f>
        <v>0</v>
      </c>
      <c r="AG1590">
        <f ca="1">U1590+W1590</f>
        <v>0</v>
      </c>
      <c r="AH1590">
        <f ca="1">AB1590+SUM(D1590:M1590,N1590:P1590)</f>
        <v>0</v>
      </c>
      <c r="AI1590">
        <f ca="1">AC1590+SUM(U1590:AA1590)</f>
        <v>0</v>
      </c>
    </row>
    <row r="1591" spans="1:35" hidden="1" x14ac:dyDescent="0.2">
      <c r="A1591">
        <f ca="1">IF(ISNA(A$1), 0, OFFSET(data!$A$1, ROW()-1, A$1-1))</f>
        <v>0</v>
      </c>
      <c r="B1591">
        <f ca="1">IF(ISNA(B$1), 0, OFFSET(data!$A$1, ROW()-1, B$1-1))</f>
        <v>0</v>
      </c>
      <c r="C1591" s="5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0, OFFSET(data!$A$1, ROW()-1, AD$1-1))</f>
        <v>0</v>
      </c>
      <c r="AE1591">
        <f ca="1">IF(ISNA(AE$1), 0, OFFSET(data!$A$1, ROW()-1, AE$1-1))</f>
        <v>0</v>
      </c>
      <c r="AF1591" s="2">
        <f ca="1">AD1591/1000</f>
        <v>0</v>
      </c>
      <c r="AG1591">
        <f ca="1">U1591+W1591</f>
        <v>0</v>
      </c>
      <c r="AH1591">
        <f ca="1">AB1591+SUM(D1591:M1591,N1591:P1591)</f>
        <v>0</v>
      </c>
      <c r="AI1591">
        <f ca="1">AC1591+SUM(U1591:AA1591)</f>
        <v>0</v>
      </c>
    </row>
    <row r="1592" spans="1:35" hidden="1" x14ac:dyDescent="0.2">
      <c r="A1592">
        <f ca="1">IF(ISNA(A$1), 0, OFFSET(data!$A$1, ROW()-1, A$1-1))</f>
        <v>0</v>
      </c>
      <c r="B1592">
        <f ca="1">IF(ISNA(B$1), 0, OFFSET(data!$A$1, ROW()-1, B$1-1))</f>
        <v>0</v>
      </c>
      <c r="C1592" s="5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0, OFFSET(data!$A$1, ROW()-1, AD$1-1))</f>
        <v>0</v>
      </c>
      <c r="AE1592">
        <f ca="1">IF(ISNA(AE$1), 0, OFFSET(data!$A$1, ROW()-1, AE$1-1))</f>
        <v>0</v>
      </c>
      <c r="AF1592" s="2">
        <f ca="1">AD1592/1000</f>
        <v>0</v>
      </c>
      <c r="AG1592">
        <f ca="1">U1592+W1592</f>
        <v>0</v>
      </c>
      <c r="AH1592">
        <f ca="1">AB1592+SUM(D1592:M1592,N1592:P1592)</f>
        <v>0</v>
      </c>
      <c r="AI1592">
        <f ca="1">AC1592+SUM(U1592:AA1592)</f>
        <v>0</v>
      </c>
    </row>
    <row r="1593" spans="1:35" hidden="1" x14ac:dyDescent="0.2">
      <c r="A1593">
        <f ca="1">IF(ISNA(A$1), 0, OFFSET(data!$A$1, ROW()-1, A$1-1))</f>
        <v>0</v>
      </c>
      <c r="B1593">
        <f ca="1">IF(ISNA(B$1), 0, OFFSET(data!$A$1, ROW()-1, B$1-1))</f>
        <v>0</v>
      </c>
      <c r="C1593" s="5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0, OFFSET(data!$A$1, ROW()-1, AD$1-1))</f>
        <v>0</v>
      </c>
      <c r="AE1593">
        <f ca="1">IF(ISNA(AE$1), 0, OFFSET(data!$A$1, ROW()-1, AE$1-1))</f>
        <v>0</v>
      </c>
      <c r="AF1593" s="2">
        <f ca="1">AD1593/1000</f>
        <v>0</v>
      </c>
      <c r="AG1593">
        <f ca="1">U1593+W1593</f>
        <v>0</v>
      </c>
      <c r="AH1593">
        <f ca="1">AB1593+SUM(D1593:M1593,N1593:P1593)</f>
        <v>0</v>
      </c>
      <c r="AI1593">
        <f ca="1">AC1593+SUM(U1593:AA1593)</f>
        <v>0</v>
      </c>
    </row>
    <row r="1594" spans="1:35" hidden="1" x14ac:dyDescent="0.2">
      <c r="A1594">
        <f ca="1">IF(ISNA(A$1), 0, OFFSET(data!$A$1, ROW()-1, A$1-1))</f>
        <v>0</v>
      </c>
      <c r="B1594">
        <f ca="1">IF(ISNA(B$1), 0, OFFSET(data!$A$1, ROW()-1, B$1-1))</f>
        <v>0</v>
      </c>
      <c r="C1594" s="5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0, OFFSET(data!$A$1, ROW()-1, AD$1-1))</f>
        <v>0</v>
      </c>
      <c r="AE1594">
        <f ca="1">IF(ISNA(AE$1), 0, OFFSET(data!$A$1, ROW()-1, AE$1-1))</f>
        <v>0</v>
      </c>
      <c r="AF1594" s="2">
        <f ca="1">AD1594/1000</f>
        <v>0</v>
      </c>
      <c r="AG1594">
        <f ca="1">U1594+W1594</f>
        <v>0</v>
      </c>
      <c r="AH1594">
        <f ca="1">AB1594+SUM(D1594:M1594,N1594:P1594)</f>
        <v>0</v>
      </c>
      <c r="AI1594">
        <f ca="1">AC1594+SUM(U1594:AA1594)</f>
        <v>0</v>
      </c>
    </row>
    <row r="1595" spans="1:35" hidden="1" x14ac:dyDescent="0.2">
      <c r="A1595">
        <f ca="1">IF(ISNA(A$1), 0, OFFSET(data!$A$1, ROW()-1, A$1-1))</f>
        <v>0</v>
      </c>
      <c r="B1595">
        <f ca="1">IF(ISNA(B$1), 0, OFFSET(data!$A$1, ROW()-1, B$1-1))</f>
        <v>0</v>
      </c>
      <c r="C1595" s="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0, OFFSET(data!$A$1, ROW()-1, AD$1-1))</f>
        <v>0</v>
      </c>
      <c r="AE1595">
        <f ca="1">IF(ISNA(AE$1), 0, OFFSET(data!$A$1, ROW()-1, AE$1-1))</f>
        <v>0</v>
      </c>
      <c r="AF1595" s="2">
        <f ca="1">AD1595/1000</f>
        <v>0</v>
      </c>
      <c r="AG1595">
        <f ca="1">U1595+W1595</f>
        <v>0</v>
      </c>
      <c r="AH1595">
        <f ca="1">AB1595+SUM(D1595:M1595,N1595:P1595)</f>
        <v>0</v>
      </c>
      <c r="AI1595">
        <f ca="1">AC1595+SUM(U1595:AA1595)</f>
        <v>0</v>
      </c>
    </row>
    <row r="1596" spans="1:35" hidden="1" x14ac:dyDescent="0.2">
      <c r="A1596">
        <f ca="1">IF(ISNA(A$1), 0, OFFSET(data!$A$1, ROW()-1, A$1-1))</f>
        <v>0</v>
      </c>
      <c r="B1596">
        <f ca="1">IF(ISNA(B$1), 0, OFFSET(data!$A$1, ROW()-1, B$1-1))</f>
        <v>0</v>
      </c>
      <c r="C1596" s="5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0, OFFSET(data!$A$1, ROW()-1, AD$1-1))</f>
        <v>0</v>
      </c>
      <c r="AE1596">
        <f ca="1">IF(ISNA(AE$1), 0, OFFSET(data!$A$1, ROW()-1, AE$1-1))</f>
        <v>0</v>
      </c>
      <c r="AF1596" s="2">
        <f ca="1">AD1596/1000</f>
        <v>0</v>
      </c>
      <c r="AG1596">
        <f ca="1">U1596+W1596</f>
        <v>0</v>
      </c>
      <c r="AH1596">
        <f ca="1">AB1596+SUM(D1596:M1596,N1596:P1596)</f>
        <v>0</v>
      </c>
      <c r="AI1596">
        <f ca="1">AC1596+SUM(U1596:AA1596)</f>
        <v>0</v>
      </c>
    </row>
    <row r="1597" spans="1:35" hidden="1" x14ac:dyDescent="0.2">
      <c r="A1597">
        <f ca="1">IF(ISNA(A$1), 0, OFFSET(data!$A$1, ROW()-1, A$1-1))</f>
        <v>0</v>
      </c>
      <c r="B1597">
        <f ca="1">IF(ISNA(B$1), 0, OFFSET(data!$A$1, ROW()-1, B$1-1))</f>
        <v>0</v>
      </c>
      <c r="C1597" s="5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0, OFFSET(data!$A$1, ROW()-1, AD$1-1))</f>
        <v>0</v>
      </c>
      <c r="AE1597">
        <f ca="1">IF(ISNA(AE$1), 0, OFFSET(data!$A$1, ROW()-1, AE$1-1))</f>
        <v>0</v>
      </c>
      <c r="AF1597" s="2">
        <f ca="1">AD1597/1000</f>
        <v>0</v>
      </c>
      <c r="AG1597">
        <f ca="1">U1597+W1597</f>
        <v>0</v>
      </c>
      <c r="AH1597">
        <f ca="1">AB1597+SUM(D1597:M1597,N1597:P1597)</f>
        <v>0</v>
      </c>
      <c r="AI1597">
        <f ca="1">AC1597+SUM(U1597:AA1597)</f>
        <v>0</v>
      </c>
    </row>
    <row r="1598" spans="1:35" hidden="1" x14ac:dyDescent="0.2">
      <c r="A1598">
        <f ca="1">IF(ISNA(A$1), 0, OFFSET(data!$A$1, ROW()-1, A$1-1))</f>
        <v>0</v>
      </c>
      <c r="B1598">
        <f ca="1">IF(ISNA(B$1), 0, OFFSET(data!$A$1, ROW()-1, B$1-1))</f>
        <v>0</v>
      </c>
      <c r="C1598" s="5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0, OFFSET(data!$A$1, ROW()-1, AD$1-1))</f>
        <v>0</v>
      </c>
      <c r="AE1598">
        <f ca="1">IF(ISNA(AE$1), 0, OFFSET(data!$A$1, ROW()-1, AE$1-1))</f>
        <v>0</v>
      </c>
      <c r="AF1598" s="2">
        <f ca="1">AD1598/1000</f>
        <v>0</v>
      </c>
      <c r="AG1598">
        <f ca="1">U1598+W1598</f>
        <v>0</v>
      </c>
      <c r="AH1598">
        <f ca="1">AB1598+SUM(D1598:M1598,N1598:P1598)</f>
        <v>0</v>
      </c>
      <c r="AI1598">
        <f ca="1">AC1598+SUM(U1598:AA1598)</f>
        <v>0</v>
      </c>
    </row>
    <row r="1599" spans="1:35" hidden="1" x14ac:dyDescent="0.2">
      <c r="A1599">
        <f ca="1">IF(ISNA(A$1), 0, OFFSET(data!$A$1, ROW()-1, A$1-1))</f>
        <v>0</v>
      </c>
      <c r="B1599">
        <f ca="1">IF(ISNA(B$1), 0, OFFSET(data!$A$1, ROW()-1, B$1-1))</f>
        <v>0</v>
      </c>
      <c r="C1599" s="5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0, OFFSET(data!$A$1, ROW()-1, AD$1-1))</f>
        <v>0</v>
      </c>
      <c r="AE1599">
        <f ca="1">IF(ISNA(AE$1), 0, OFFSET(data!$A$1, ROW()-1, AE$1-1))</f>
        <v>0</v>
      </c>
      <c r="AF1599" s="2">
        <f ca="1">AD1599/1000</f>
        <v>0</v>
      </c>
      <c r="AG1599">
        <f ca="1">U1599+W1599</f>
        <v>0</v>
      </c>
      <c r="AH1599">
        <f ca="1">AB1599+SUM(D1599:M1599,N1599:P1599)</f>
        <v>0</v>
      </c>
      <c r="AI1599">
        <f ca="1">AC1599+SUM(U1599:AA1599)</f>
        <v>0</v>
      </c>
    </row>
    <row r="1600" spans="1:35" hidden="1" x14ac:dyDescent="0.2">
      <c r="A1600">
        <f ca="1">IF(ISNA(A$1), 0, OFFSET(data!$A$1, ROW()-1, A$1-1))</f>
        <v>0</v>
      </c>
      <c r="B1600">
        <f ca="1">IF(ISNA(B$1), 0, OFFSET(data!$A$1, ROW()-1, B$1-1))</f>
        <v>0</v>
      </c>
      <c r="C1600" s="5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0, OFFSET(data!$A$1, ROW()-1, AD$1-1))</f>
        <v>0</v>
      </c>
      <c r="AE1600">
        <f ca="1">IF(ISNA(AE$1), 0, OFFSET(data!$A$1, ROW()-1, AE$1-1))</f>
        <v>0</v>
      </c>
      <c r="AF1600" s="2">
        <f ca="1">AD1600/1000</f>
        <v>0</v>
      </c>
      <c r="AG1600">
        <f ca="1">U1600+W1600</f>
        <v>0</v>
      </c>
      <c r="AH1600">
        <f ca="1">AB1600+SUM(D1600:M1600,N1600:P1600)</f>
        <v>0</v>
      </c>
      <c r="AI1600">
        <f ca="1">AC1600+SUM(U1600:AA1600)</f>
        <v>0</v>
      </c>
    </row>
    <row r="1601" spans="1:35" hidden="1" x14ac:dyDescent="0.2">
      <c r="A1601">
        <f ca="1">IF(ISNA(A$1), 0, OFFSET(data!$A$1, ROW()-1, A$1-1))</f>
        <v>0</v>
      </c>
      <c r="B1601">
        <f ca="1">IF(ISNA(B$1), 0, OFFSET(data!$A$1, ROW()-1, B$1-1))</f>
        <v>0</v>
      </c>
      <c r="C1601" s="5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0, OFFSET(data!$A$1, ROW()-1, AD$1-1))</f>
        <v>0</v>
      </c>
      <c r="AE1601">
        <f ca="1">IF(ISNA(AE$1), 0, OFFSET(data!$A$1, ROW()-1, AE$1-1))</f>
        <v>0</v>
      </c>
      <c r="AF1601" s="2">
        <f ca="1">AD1601/1000</f>
        <v>0</v>
      </c>
      <c r="AG1601">
        <f ca="1">U1601+W1601</f>
        <v>0</v>
      </c>
      <c r="AH1601">
        <f ca="1">AB1601+SUM(D1601:M1601,N1601:P1601)</f>
        <v>0</v>
      </c>
      <c r="AI1601">
        <f ca="1">AC1601+SUM(U1601:AA1601)</f>
        <v>0</v>
      </c>
    </row>
    <row r="1602" spans="1:35" hidden="1" x14ac:dyDescent="0.2">
      <c r="A1602">
        <f ca="1">IF(ISNA(A$1), 0, OFFSET(data!$A$1, ROW()-1, A$1-1))</f>
        <v>0</v>
      </c>
      <c r="B1602">
        <f ca="1">IF(ISNA(B$1), 0, OFFSET(data!$A$1, ROW()-1, B$1-1))</f>
        <v>0</v>
      </c>
      <c r="C1602" s="5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0, OFFSET(data!$A$1, ROW()-1, AD$1-1))</f>
        <v>0</v>
      </c>
      <c r="AE1602">
        <f ca="1">IF(ISNA(AE$1), 0, OFFSET(data!$A$1, ROW()-1, AE$1-1))</f>
        <v>0</v>
      </c>
      <c r="AF1602" s="2">
        <f ca="1">AD1602/1000</f>
        <v>0</v>
      </c>
      <c r="AG1602">
        <f ca="1">U1602+W1602</f>
        <v>0</v>
      </c>
      <c r="AH1602">
        <f ca="1">AB1602+SUM(D1602:M1602,N1602:P1602)</f>
        <v>0</v>
      </c>
      <c r="AI1602">
        <f ca="1">AC1602+SUM(U1602:AA1602)</f>
        <v>0</v>
      </c>
    </row>
    <row r="1603" spans="1:35" hidden="1" x14ac:dyDescent="0.2">
      <c r="A1603">
        <f ca="1">IF(ISNA(A$1), 0, OFFSET(data!$A$1, ROW()-1, A$1-1))</f>
        <v>0</v>
      </c>
      <c r="B1603">
        <f ca="1">IF(ISNA(B$1), 0, OFFSET(data!$A$1, ROW()-1, B$1-1))</f>
        <v>0</v>
      </c>
      <c r="C1603" s="5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0, OFFSET(data!$A$1, ROW()-1, AD$1-1))</f>
        <v>0</v>
      </c>
      <c r="AE1603">
        <f ca="1">IF(ISNA(AE$1), 0, OFFSET(data!$A$1, ROW()-1, AE$1-1))</f>
        <v>0</v>
      </c>
      <c r="AF1603" s="2">
        <f ca="1">AD1603/1000</f>
        <v>0</v>
      </c>
      <c r="AG1603">
        <f ca="1">U1603+W1603</f>
        <v>0</v>
      </c>
      <c r="AH1603">
        <f ca="1">AB1603+SUM(D1603:M1603,N1603:P1603)</f>
        <v>0</v>
      </c>
      <c r="AI1603">
        <f ca="1">AC1603+SUM(U1603:AA1603)</f>
        <v>0</v>
      </c>
    </row>
    <row r="1604" spans="1:35" hidden="1" x14ac:dyDescent="0.2">
      <c r="A1604">
        <f ca="1">IF(ISNA(A$1), 0, OFFSET(data!$A$1, ROW()-1, A$1-1))</f>
        <v>0</v>
      </c>
      <c r="B1604">
        <f ca="1">IF(ISNA(B$1), 0, OFFSET(data!$A$1, ROW()-1, B$1-1))</f>
        <v>0</v>
      </c>
      <c r="C1604" s="5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0, OFFSET(data!$A$1, ROW()-1, AD$1-1))</f>
        <v>0</v>
      </c>
      <c r="AE1604">
        <f ca="1">IF(ISNA(AE$1), 0, OFFSET(data!$A$1, ROW()-1, AE$1-1))</f>
        <v>0</v>
      </c>
      <c r="AF1604" s="2">
        <f ca="1">AD1604/1000</f>
        <v>0</v>
      </c>
      <c r="AG1604">
        <f ca="1">U1604+W1604</f>
        <v>0</v>
      </c>
      <c r="AH1604">
        <f ca="1">AB1604+SUM(D1604:M1604,N1604:P1604)</f>
        <v>0</v>
      </c>
      <c r="AI1604">
        <f ca="1">AC1604+SUM(U1604:AA1604)</f>
        <v>0</v>
      </c>
    </row>
    <row r="1605" spans="1:35" hidden="1" x14ac:dyDescent="0.2">
      <c r="A1605">
        <f ca="1">IF(ISNA(A$1), 0, OFFSET(data!$A$1, ROW()-1, A$1-1))</f>
        <v>0</v>
      </c>
      <c r="B1605">
        <f ca="1">IF(ISNA(B$1), 0, OFFSET(data!$A$1, ROW()-1, B$1-1))</f>
        <v>0</v>
      </c>
      <c r="C1605" s="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0, OFFSET(data!$A$1, ROW()-1, AD$1-1))</f>
        <v>0</v>
      </c>
      <c r="AE1605">
        <f ca="1">IF(ISNA(AE$1), 0, OFFSET(data!$A$1, ROW()-1, AE$1-1))</f>
        <v>0</v>
      </c>
      <c r="AF1605" s="2">
        <f ca="1">AD1605/1000</f>
        <v>0</v>
      </c>
      <c r="AG1605">
        <f ca="1">U1605+W1605</f>
        <v>0</v>
      </c>
      <c r="AH1605">
        <f ca="1">AB1605+SUM(D1605:M1605,N1605:P1605)</f>
        <v>0</v>
      </c>
      <c r="AI1605">
        <f ca="1">AC1605+SUM(U1605:AA1605)</f>
        <v>0</v>
      </c>
    </row>
    <row r="1606" spans="1:35" hidden="1" x14ac:dyDescent="0.2">
      <c r="A1606">
        <f ca="1">IF(ISNA(A$1), 0, OFFSET(data!$A$1, ROW()-1, A$1-1))</f>
        <v>0</v>
      </c>
      <c r="B1606">
        <f ca="1">IF(ISNA(B$1), 0, OFFSET(data!$A$1, ROW()-1, B$1-1))</f>
        <v>0</v>
      </c>
      <c r="C1606" s="5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0, OFFSET(data!$A$1, ROW()-1, AD$1-1))</f>
        <v>0</v>
      </c>
      <c r="AE1606">
        <f ca="1">IF(ISNA(AE$1), 0, OFFSET(data!$A$1, ROW()-1, AE$1-1))</f>
        <v>0</v>
      </c>
      <c r="AF1606" s="2">
        <f ca="1">AD1606/1000</f>
        <v>0</v>
      </c>
      <c r="AG1606">
        <f ca="1">U1606+W1606</f>
        <v>0</v>
      </c>
      <c r="AH1606">
        <f ca="1">AB1606+SUM(D1606:M1606,N1606:P1606)</f>
        <v>0</v>
      </c>
      <c r="AI1606">
        <f ca="1">AC1606+SUM(U1606:AA1606)</f>
        <v>0</v>
      </c>
    </row>
    <row r="1607" spans="1:35" hidden="1" x14ac:dyDescent="0.2">
      <c r="A1607">
        <f ca="1">IF(ISNA(A$1), 0, OFFSET(data!$A$1, ROW()-1, A$1-1))</f>
        <v>0</v>
      </c>
      <c r="B1607">
        <f ca="1">IF(ISNA(B$1), 0, OFFSET(data!$A$1, ROW()-1, B$1-1))</f>
        <v>0</v>
      </c>
      <c r="C1607" s="5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0, OFFSET(data!$A$1, ROW()-1, AD$1-1))</f>
        <v>0</v>
      </c>
      <c r="AE1607">
        <f ca="1">IF(ISNA(AE$1), 0, OFFSET(data!$A$1, ROW()-1, AE$1-1))</f>
        <v>0</v>
      </c>
      <c r="AF1607" s="2">
        <f ca="1">AD1607/1000</f>
        <v>0</v>
      </c>
      <c r="AG1607">
        <f ca="1">U1607+W1607</f>
        <v>0</v>
      </c>
      <c r="AH1607">
        <f ca="1">AB1607+SUM(D1607:M1607,N1607:P1607)</f>
        <v>0</v>
      </c>
      <c r="AI1607">
        <f ca="1">AC1607+SUM(U1607:AA1607)</f>
        <v>0</v>
      </c>
    </row>
    <row r="1608" spans="1:35" hidden="1" x14ac:dyDescent="0.2">
      <c r="A1608">
        <f ca="1">IF(ISNA(A$1), 0, OFFSET(data!$A$1, ROW()-1, A$1-1))</f>
        <v>0</v>
      </c>
      <c r="B1608">
        <f ca="1">IF(ISNA(B$1), 0, OFFSET(data!$A$1, ROW()-1, B$1-1))</f>
        <v>0</v>
      </c>
      <c r="C1608" s="5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0, OFFSET(data!$A$1, ROW()-1, AD$1-1))</f>
        <v>0</v>
      </c>
      <c r="AE1608">
        <f ca="1">IF(ISNA(AE$1), 0, OFFSET(data!$A$1, ROW()-1, AE$1-1))</f>
        <v>0</v>
      </c>
      <c r="AF1608" s="2">
        <f ca="1">AD1608/1000</f>
        <v>0</v>
      </c>
      <c r="AG1608">
        <f ca="1">U1608+W1608</f>
        <v>0</v>
      </c>
      <c r="AH1608">
        <f ca="1">AB1608+SUM(D1608:M1608,N1608:P1608)</f>
        <v>0</v>
      </c>
      <c r="AI1608">
        <f ca="1">AC1608+SUM(U1608:AA1608)</f>
        <v>0</v>
      </c>
    </row>
    <row r="1609" spans="1:35" hidden="1" x14ac:dyDescent="0.2">
      <c r="A1609">
        <f ca="1">IF(ISNA(A$1), 0, OFFSET(data!$A$1, ROW()-1, A$1-1))</f>
        <v>0</v>
      </c>
      <c r="B1609">
        <f ca="1">IF(ISNA(B$1), 0, OFFSET(data!$A$1, ROW()-1, B$1-1))</f>
        <v>0</v>
      </c>
      <c r="C1609" s="5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0, OFFSET(data!$A$1, ROW()-1, AD$1-1))</f>
        <v>0</v>
      </c>
      <c r="AE1609">
        <f ca="1">IF(ISNA(AE$1), 0, OFFSET(data!$A$1, ROW()-1, AE$1-1))</f>
        <v>0</v>
      </c>
      <c r="AF1609" s="2">
        <f ca="1">AD1609/1000</f>
        <v>0</v>
      </c>
      <c r="AG1609">
        <f ca="1">U1609+W1609</f>
        <v>0</v>
      </c>
      <c r="AH1609">
        <f ca="1">AB1609+SUM(D1609:M1609,N1609:P1609)</f>
        <v>0</v>
      </c>
      <c r="AI1609">
        <f ca="1">AC1609+SUM(U1609:AA1609)</f>
        <v>0</v>
      </c>
    </row>
    <row r="1610" spans="1:35" hidden="1" x14ac:dyDescent="0.2">
      <c r="A1610">
        <f ca="1">IF(ISNA(A$1), 0, OFFSET(data!$A$1, ROW()-1, A$1-1))</f>
        <v>0</v>
      </c>
      <c r="B1610">
        <f ca="1">IF(ISNA(B$1), 0, OFFSET(data!$A$1, ROW()-1, B$1-1))</f>
        <v>0</v>
      </c>
      <c r="C1610" s="5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0, OFFSET(data!$A$1, ROW()-1, AD$1-1))</f>
        <v>0</v>
      </c>
      <c r="AE1610">
        <f ca="1">IF(ISNA(AE$1), 0, OFFSET(data!$A$1, ROW()-1, AE$1-1))</f>
        <v>0</v>
      </c>
      <c r="AF1610" s="2">
        <f ca="1">AD1610/1000</f>
        <v>0</v>
      </c>
      <c r="AG1610">
        <f ca="1">U1610+W1610</f>
        <v>0</v>
      </c>
      <c r="AH1610">
        <f ca="1">AB1610+SUM(D1610:M1610,N1610:P1610)</f>
        <v>0</v>
      </c>
      <c r="AI1610">
        <f ca="1">AC1610+SUM(U1610:AA1610)</f>
        <v>0</v>
      </c>
    </row>
    <row r="1611" spans="1:35" hidden="1" x14ac:dyDescent="0.2">
      <c r="A1611">
        <f ca="1">IF(ISNA(A$1), 0, OFFSET(data!$A$1, ROW()-1, A$1-1))</f>
        <v>0</v>
      </c>
      <c r="B1611">
        <f ca="1">IF(ISNA(B$1), 0, OFFSET(data!$A$1, ROW()-1, B$1-1))</f>
        <v>0</v>
      </c>
      <c r="C1611" s="5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0, OFFSET(data!$A$1, ROW()-1, AD$1-1))</f>
        <v>0</v>
      </c>
      <c r="AE1611">
        <f ca="1">IF(ISNA(AE$1), 0, OFFSET(data!$A$1, ROW()-1, AE$1-1))</f>
        <v>0</v>
      </c>
      <c r="AF1611" s="2">
        <f ca="1">AD1611/1000</f>
        <v>0</v>
      </c>
      <c r="AG1611">
        <f ca="1">U1611+W1611</f>
        <v>0</v>
      </c>
      <c r="AH1611">
        <f ca="1">AB1611+SUM(D1611:M1611,N1611:P1611)</f>
        <v>0</v>
      </c>
      <c r="AI1611">
        <f ca="1">AC1611+SUM(U1611:AA1611)</f>
        <v>0</v>
      </c>
    </row>
    <row r="1612" spans="1:35" hidden="1" x14ac:dyDescent="0.2">
      <c r="A1612">
        <f ca="1">IF(ISNA(A$1), 0, OFFSET(data!$A$1, ROW()-1, A$1-1))</f>
        <v>0</v>
      </c>
      <c r="B1612">
        <f ca="1">IF(ISNA(B$1), 0, OFFSET(data!$A$1, ROW()-1, B$1-1))</f>
        <v>0</v>
      </c>
      <c r="C1612" s="5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0, OFFSET(data!$A$1, ROW()-1, AD$1-1))</f>
        <v>0</v>
      </c>
      <c r="AE1612">
        <f ca="1">IF(ISNA(AE$1), 0, OFFSET(data!$A$1, ROW()-1, AE$1-1))</f>
        <v>0</v>
      </c>
      <c r="AF1612" s="2">
        <f ca="1">AD1612/1000</f>
        <v>0</v>
      </c>
      <c r="AG1612">
        <f ca="1">U1612+W1612</f>
        <v>0</v>
      </c>
      <c r="AH1612">
        <f ca="1">AB1612+SUM(D1612:M1612,N1612:P1612)</f>
        <v>0</v>
      </c>
      <c r="AI1612">
        <f ca="1">AC1612+SUM(U1612:AA1612)</f>
        <v>0</v>
      </c>
    </row>
    <row r="1613" spans="1:35" hidden="1" x14ac:dyDescent="0.2">
      <c r="A1613">
        <f ca="1">IF(ISNA(A$1), 0, OFFSET(data!$A$1, ROW()-1, A$1-1))</f>
        <v>0</v>
      </c>
      <c r="B1613">
        <f ca="1">IF(ISNA(B$1), 0, OFFSET(data!$A$1, ROW()-1, B$1-1))</f>
        <v>0</v>
      </c>
      <c r="C1613" s="5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0, OFFSET(data!$A$1, ROW()-1, AD$1-1))</f>
        <v>0</v>
      </c>
      <c r="AE1613">
        <f ca="1">IF(ISNA(AE$1), 0, OFFSET(data!$A$1, ROW()-1, AE$1-1))</f>
        <v>0</v>
      </c>
      <c r="AF1613" s="2">
        <f ca="1">AD1613/1000</f>
        <v>0</v>
      </c>
      <c r="AG1613">
        <f ca="1">U1613+W1613</f>
        <v>0</v>
      </c>
      <c r="AH1613">
        <f ca="1">AB1613+SUM(D1613:M1613,N1613:P1613)</f>
        <v>0</v>
      </c>
      <c r="AI1613">
        <f ca="1">AC1613+SUM(U1613:AA1613)</f>
        <v>0</v>
      </c>
    </row>
    <row r="1614" spans="1:35" hidden="1" x14ac:dyDescent="0.2">
      <c r="A1614">
        <f ca="1">IF(ISNA(A$1), 0, OFFSET(data!$A$1, ROW()-1, A$1-1))</f>
        <v>0</v>
      </c>
      <c r="B1614">
        <f ca="1">IF(ISNA(B$1), 0, OFFSET(data!$A$1, ROW()-1, B$1-1))</f>
        <v>0</v>
      </c>
      <c r="C1614" s="5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0, OFFSET(data!$A$1, ROW()-1, AD$1-1))</f>
        <v>0</v>
      </c>
      <c r="AE1614">
        <f ca="1">IF(ISNA(AE$1), 0, OFFSET(data!$A$1, ROW()-1, AE$1-1))</f>
        <v>0</v>
      </c>
      <c r="AF1614" s="2">
        <f ca="1">AD1614/1000</f>
        <v>0</v>
      </c>
      <c r="AG1614">
        <f ca="1">U1614+W1614</f>
        <v>0</v>
      </c>
      <c r="AH1614">
        <f ca="1">AB1614+SUM(D1614:M1614,N1614:P1614)</f>
        <v>0</v>
      </c>
      <c r="AI1614">
        <f ca="1">AC1614+SUM(U1614:AA1614)</f>
        <v>0</v>
      </c>
    </row>
    <row r="1615" spans="1:35" hidden="1" x14ac:dyDescent="0.2">
      <c r="A1615">
        <f ca="1">IF(ISNA(A$1), 0, OFFSET(data!$A$1, ROW()-1, A$1-1))</f>
        <v>0</v>
      </c>
      <c r="B1615">
        <f ca="1">IF(ISNA(B$1), 0, OFFSET(data!$A$1, ROW()-1, B$1-1))</f>
        <v>0</v>
      </c>
      <c r="C1615" s="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0, OFFSET(data!$A$1, ROW()-1, AD$1-1))</f>
        <v>0</v>
      </c>
      <c r="AE1615">
        <f ca="1">IF(ISNA(AE$1), 0, OFFSET(data!$A$1, ROW()-1, AE$1-1))</f>
        <v>0</v>
      </c>
      <c r="AF1615" s="2">
        <f ca="1">AD1615/1000</f>
        <v>0</v>
      </c>
      <c r="AG1615">
        <f ca="1">U1615+W1615</f>
        <v>0</v>
      </c>
      <c r="AH1615">
        <f ca="1">AB1615+SUM(D1615:M1615,N1615:P1615)</f>
        <v>0</v>
      </c>
      <c r="AI1615">
        <f ca="1">AC1615+SUM(U1615:AA1615)</f>
        <v>0</v>
      </c>
    </row>
    <row r="1616" spans="1:35" hidden="1" x14ac:dyDescent="0.2">
      <c r="A1616">
        <f ca="1">IF(ISNA(A$1), 0, OFFSET(data!$A$1, ROW()-1, A$1-1))</f>
        <v>0</v>
      </c>
      <c r="B1616">
        <f ca="1">IF(ISNA(B$1), 0, OFFSET(data!$A$1, ROW()-1, B$1-1))</f>
        <v>0</v>
      </c>
      <c r="C1616" s="5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0, OFFSET(data!$A$1, ROW()-1, AD$1-1))</f>
        <v>0</v>
      </c>
      <c r="AE1616">
        <f ca="1">IF(ISNA(AE$1), 0, OFFSET(data!$A$1, ROW()-1, AE$1-1))</f>
        <v>0</v>
      </c>
      <c r="AF1616" s="2">
        <f ca="1">AD1616/1000</f>
        <v>0</v>
      </c>
      <c r="AG1616">
        <f ca="1">U1616+W1616</f>
        <v>0</v>
      </c>
      <c r="AH1616">
        <f ca="1">AB1616+SUM(D1616:M1616,N1616:P1616)</f>
        <v>0</v>
      </c>
      <c r="AI1616">
        <f ca="1">AC1616+SUM(U1616:AA1616)</f>
        <v>0</v>
      </c>
    </row>
    <row r="1617" spans="1:35" hidden="1" x14ac:dyDescent="0.2">
      <c r="A1617">
        <f ca="1">IF(ISNA(A$1), 0, OFFSET(data!$A$1, ROW()-1, A$1-1))</f>
        <v>0</v>
      </c>
      <c r="B1617">
        <f ca="1">IF(ISNA(B$1), 0, OFFSET(data!$A$1, ROW()-1, B$1-1))</f>
        <v>0</v>
      </c>
      <c r="C1617" s="5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0, OFFSET(data!$A$1, ROW()-1, AD$1-1))</f>
        <v>0</v>
      </c>
      <c r="AE1617">
        <f ca="1">IF(ISNA(AE$1), 0, OFFSET(data!$A$1, ROW()-1, AE$1-1))</f>
        <v>0</v>
      </c>
      <c r="AF1617" s="2">
        <f ca="1">AD1617/1000</f>
        <v>0</v>
      </c>
      <c r="AG1617">
        <f ca="1">U1617+W1617</f>
        <v>0</v>
      </c>
      <c r="AH1617">
        <f ca="1">AB1617+SUM(D1617:M1617,N1617:P1617)</f>
        <v>0</v>
      </c>
      <c r="AI1617">
        <f ca="1">AC1617+SUM(U1617:AA1617)</f>
        <v>0</v>
      </c>
    </row>
    <row r="1618" spans="1:35" hidden="1" x14ac:dyDescent="0.2">
      <c r="A1618">
        <f ca="1">IF(ISNA(A$1), 0, OFFSET(data!$A$1, ROW()-1, A$1-1))</f>
        <v>0</v>
      </c>
      <c r="B1618">
        <f ca="1">IF(ISNA(B$1), 0, OFFSET(data!$A$1, ROW()-1, B$1-1))</f>
        <v>0</v>
      </c>
      <c r="C1618" s="5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0, OFFSET(data!$A$1, ROW()-1, AD$1-1))</f>
        <v>0</v>
      </c>
      <c r="AE1618">
        <f ca="1">IF(ISNA(AE$1), 0, OFFSET(data!$A$1, ROW()-1, AE$1-1))</f>
        <v>0</v>
      </c>
      <c r="AF1618" s="2">
        <f ca="1">AD1618/1000</f>
        <v>0</v>
      </c>
      <c r="AG1618">
        <f ca="1">U1618+W1618</f>
        <v>0</v>
      </c>
      <c r="AH1618">
        <f ca="1">AB1618+SUM(D1618:M1618,N1618:P1618)</f>
        <v>0</v>
      </c>
      <c r="AI1618">
        <f ca="1">AC1618+SUM(U1618:AA1618)</f>
        <v>0</v>
      </c>
    </row>
    <row r="1619" spans="1:35" hidden="1" x14ac:dyDescent="0.2">
      <c r="A1619">
        <f ca="1">IF(ISNA(A$1), 0, OFFSET(data!$A$1, ROW()-1, A$1-1))</f>
        <v>0</v>
      </c>
      <c r="B1619">
        <f ca="1">IF(ISNA(B$1), 0, OFFSET(data!$A$1, ROW()-1, B$1-1))</f>
        <v>0</v>
      </c>
      <c r="C1619" s="5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0, OFFSET(data!$A$1, ROW()-1, AD$1-1))</f>
        <v>0</v>
      </c>
      <c r="AE1619">
        <f ca="1">IF(ISNA(AE$1), 0, OFFSET(data!$A$1, ROW()-1, AE$1-1))</f>
        <v>0</v>
      </c>
      <c r="AF1619" s="2">
        <f ca="1">AD1619/1000</f>
        <v>0</v>
      </c>
      <c r="AG1619">
        <f ca="1">U1619+W1619</f>
        <v>0</v>
      </c>
      <c r="AH1619">
        <f ca="1">AB1619+SUM(D1619:M1619,N1619:P1619)</f>
        <v>0</v>
      </c>
      <c r="AI1619">
        <f ca="1">AC1619+SUM(U1619:AA1619)</f>
        <v>0</v>
      </c>
    </row>
    <row r="1620" spans="1:35" hidden="1" x14ac:dyDescent="0.2">
      <c r="A1620">
        <f ca="1">IF(ISNA(A$1), 0, OFFSET(data!$A$1, ROW()-1, A$1-1))</f>
        <v>0</v>
      </c>
      <c r="B1620">
        <f ca="1">IF(ISNA(B$1), 0, OFFSET(data!$A$1, ROW()-1, B$1-1))</f>
        <v>0</v>
      </c>
      <c r="C1620" s="5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0, OFFSET(data!$A$1, ROW()-1, AD$1-1))</f>
        <v>0</v>
      </c>
      <c r="AE1620">
        <f ca="1">IF(ISNA(AE$1), 0, OFFSET(data!$A$1, ROW()-1, AE$1-1))</f>
        <v>0</v>
      </c>
      <c r="AF1620" s="2">
        <f ca="1">AD1620/1000</f>
        <v>0</v>
      </c>
      <c r="AG1620">
        <f ca="1">U1620+W1620</f>
        <v>0</v>
      </c>
      <c r="AH1620">
        <f ca="1">AB1620+SUM(D1620:M1620,N1620:P1620)</f>
        <v>0</v>
      </c>
      <c r="AI1620">
        <f ca="1">AC1620+SUM(U1620:AA1620)</f>
        <v>0</v>
      </c>
    </row>
    <row r="1621" spans="1:35" hidden="1" x14ac:dyDescent="0.2">
      <c r="A1621">
        <f ca="1">IF(ISNA(A$1), 0, OFFSET(data!$A$1, ROW()-1, A$1-1))</f>
        <v>0</v>
      </c>
      <c r="B1621">
        <f ca="1">IF(ISNA(B$1), 0, OFFSET(data!$A$1, ROW()-1, B$1-1))</f>
        <v>0</v>
      </c>
      <c r="C1621" s="5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0, OFFSET(data!$A$1, ROW()-1, AD$1-1))</f>
        <v>0</v>
      </c>
      <c r="AE1621">
        <f ca="1">IF(ISNA(AE$1), 0, OFFSET(data!$A$1, ROW()-1, AE$1-1))</f>
        <v>0</v>
      </c>
      <c r="AF1621" s="2">
        <f ca="1">AD1621/1000</f>
        <v>0</v>
      </c>
      <c r="AG1621">
        <f ca="1">U1621+W1621</f>
        <v>0</v>
      </c>
      <c r="AH1621">
        <f ca="1">AB1621+SUM(D1621:M1621,N1621:P1621)</f>
        <v>0</v>
      </c>
      <c r="AI1621">
        <f ca="1">AC1621+SUM(U1621:AA1621)</f>
        <v>0</v>
      </c>
    </row>
    <row r="1622" spans="1:35" hidden="1" x14ac:dyDescent="0.2">
      <c r="A1622">
        <f ca="1">IF(ISNA(A$1), 0, OFFSET(data!$A$1, ROW()-1, A$1-1))</f>
        <v>0</v>
      </c>
      <c r="B1622">
        <f ca="1">IF(ISNA(B$1), 0, OFFSET(data!$A$1, ROW()-1, B$1-1))</f>
        <v>0</v>
      </c>
      <c r="C1622" s="5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0, OFFSET(data!$A$1, ROW()-1, AD$1-1))</f>
        <v>0</v>
      </c>
      <c r="AE1622">
        <f ca="1">IF(ISNA(AE$1), 0, OFFSET(data!$A$1, ROW()-1, AE$1-1))</f>
        <v>0</v>
      </c>
      <c r="AF1622" s="2">
        <f ca="1">AD1622/1000</f>
        <v>0</v>
      </c>
      <c r="AG1622">
        <f ca="1">U1622+W1622</f>
        <v>0</v>
      </c>
      <c r="AH1622">
        <f ca="1">AB1622+SUM(D1622:M1622,N1622:P1622)</f>
        <v>0</v>
      </c>
      <c r="AI1622">
        <f ca="1">AC1622+SUM(U1622:AA1622)</f>
        <v>0</v>
      </c>
    </row>
    <row r="1623" spans="1:35" hidden="1" x14ac:dyDescent="0.2">
      <c r="A1623">
        <f ca="1">IF(ISNA(A$1), 0, OFFSET(data!$A$1, ROW()-1, A$1-1))</f>
        <v>0</v>
      </c>
      <c r="B1623">
        <f ca="1">IF(ISNA(B$1), 0, OFFSET(data!$A$1, ROW()-1, B$1-1))</f>
        <v>0</v>
      </c>
      <c r="C1623" s="5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0, OFFSET(data!$A$1, ROW()-1, AD$1-1))</f>
        <v>0</v>
      </c>
      <c r="AE1623">
        <f ca="1">IF(ISNA(AE$1), 0, OFFSET(data!$A$1, ROW()-1, AE$1-1))</f>
        <v>0</v>
      </c>
      <c r="AF1623" s="2">
        <f ca="1">AD1623/1000</f>
        <v>0</v>
      </c>
      <c r="AG1623">
        <f ca="1">U1623+W1623</f>
        <v>0</v>
      </c>
      <c r="AH1623">
        <f ca="1">AB1623+SUM(D1623:M1623,N1623:P1623)</f>
        <v>0</v>
      </c>
      <c r="AI1623">
        <f ca="1">AC1623+SUM(U1623:AA1623)</f>
        <v>0</v>
      </c>
    </row>
    <row r="1624" spans="1:35" hidden="1" x14ac:dyDescent="0.2">
      <c r="A1624">
        <f ca="1">IF(ISNA(A$1), 0, OFFSET(data!$A$1, ROW()-1, A$1-1))</f>
        <v>0</v>
      </c>
      <c r="B1624">
        <f ca="1">IF(ISNA(B$1), 0, OFFSET(data!$A$1, ROW()-1, B$1-1))</f>
        <v>0</v>
      </c>
      <c r="C1624" s="5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0, OFFSET(data!$A$1, ROW()-1, AD$1-1))</f>
        <v>0</v>
      </c>
      <c r="AE1624">
        <f ca="1">IF(ISNA(AE$1), 0, OFFSET(data!$A$1, ROW()-1, AE$1-1))</f>
        <v>0</v>
      </c>
      <c r="AF1624" s="2">
        <f ca="1">AD1624/1000</f>
        <v>0</v>
      </c>
      <c r="AG1624">
        <f ca="1">U1624+W1624</f>
        <v>0</v>
      </c>
      <c r="AH1624">
        <f ca="1">AB1624+SUM(D1624:M1624,N1624:P1624)</f>
        <v>0</v>
      </c>
      <c r="AI1624">
        <f ca="1">AC1624+SUM(U1624:AA1624)</f>
        <v>0</v>
      </c>
    </row>
    <row r="1625" spans="1:35" hidden="1" x14ac:dyDescent="0.2">
      <c r="A1625">
        <f ca="1">IF(ISNA(A$1), 0, OFFSET(data!$A$1, ROW()-1, A$1-1))</f>
        <v>0</v>
      </c>
      <c r="B1625">
        <f ca="1">IF(ISNA(B$1), 0, OFFSET(data!$A$1, ROW()-1, B$1-1))</f>
        <v>0</v>
      </c>
      <c r="C1625" s="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0, OFFSET(data!$A$1, ROW()-1, AD$1-1))</f>
        <v>0</v>
      </c>
      <c r="AE1625">
        <f ca="1">IF(ISNA(AE$1), 0, OFFSET(data!$A$1, ROW()-1, AE$1-1))</f>
        <v>0</v>
      </c>
      <c r="AF1625" s="2">
        <f ca="1">AD1625/1000</f>
        <v>0</v>
      </c>
      <c r="AG1625">
        <f ca="1">U1625+W1625</f>
        <v>0</v>
      </c>
      <c r="AH1625">
        <f ca="1">AB1625+SUM(D1625:M1625,N1625:P1625)</f>
        <v>0</v>
      </c>
      <c r="AI1625">
        <f ca="1">AC1625+SUM(U1625:AA1625)</f>
        <v>0</v>
      </c>
    </row>
    <row r="1626" spans="1:35" hidden="1" x14ac:dyDescent="0.2">
      <c r="A1626">
        <f ca="1">IF(ISNA(A$1), 0, OFFSET(data!$A$1, ROW()-1, A$1-1))</f>
        <v>0</v>
      </c>
      <c r="B1626">
        <f ca="1">IF(ISNA(B$1), 0, OFFSET(data!$A$1, ROW()-1, B$1-1))</f>
        <v>0</v>
      </c>
      <c r="C1626" s="5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0, OFFSET(data!$A$1, ROW()-1, AD$1-1))</f>
        <v>0</v>
      </c>
      <c r="AE1626">
        <f ca="1">IF(ISNA(AE$1), 0, OFFSET(data!$A$1, ROW()-1, AE$1-1))</f>
        <v>0</v>
      </c>
      <c r="AF1626" s="2">
        <f ca="1">AD1626/1000</f>
        <v>0</v>
      </c>
      <c r="AG1626">
        <f ca="1">U1626+W1626</f>
        <v>0</v>
      </c>
      <c r="AH1626">
        <f ca="1">AB1626+SUM(D1626:M1626,N1626:P1626)</f>
        <v>0</v>
      </c>
      <c r="AI1626">
        <f ca="1">AC1626+SUM(U1626:AA1626)</f>
        <v>0</v>
      </c>
    </row>
    <row r="1627" spans="1:35" hidden="1" x14ac:dyDescent="0.2">
      <c r="A1627">
        <f ca="1">IF(ISNA(A$1), 0, OFFSET(data!$A$1, ROW()-1, A$1-1))</f>
        <v>0</v>
      </c>
      <c r="B1627">
        <f ca="1">IF(ISNA(B$1), 0, OFFSET(data!$A$1, ROW()-1, B$1-1))</f>
        <v>0</v>
      </c>
      <c r="C1627" s="5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0, OFFSET(data!$A$1, ROW()-1, AD$1-1))</f>
        <v>0</v>
      </c>
      <c r="AE1627">
        <f ca="1">IF(ISNA(AE$1), 0, OFFSET(data!$A$1, ROW()-1, AE$1-1))</f>
        <v>0</v>
      </c>
      <c r="AF1627" s="2">
        <f ca="1">AD1627/1000</f>
        <v>0</v>
      </c>
      <c r="AG1627">
        <f ca="1">U1627+W1627</f>
        <v>0</v>
      </c>
      <c r="AH1627">
        <f ca="1">AB1627+SUM(D1627:M1627,N1627:P1627)</f>
        <v>0</v>
      </c>
      <c r="AI1627">
        <f ca="1">AC1627+SUM(U1627:AA1627)</f>
        <v>0</v>
      </c>
    </row>
    <row r="1628" spans="1:35" hidden="1" x14ac:dyDescent="0.2">
      <c r="A1628">
        <f ca="1">IF(ISNA(A$1), 0, OFFSET(data!$A$1, ROW()-1, A$1-1))</f>
        <v>0</v>
      </c>
      <c r="B1628">
        <f ca="1">IF(ISNA(B$1), 0, OFFSET(data!$A$1, ROW()-1, B$1-1))</f>
        <v>0</v>
      </c>
      <c r="C1628" s="5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0, OFFSET(data!$A$1, ROW()-1, AD$1-1))</f>
        <v>0</v>
      </c>
      <c r="AE1628">
        <f ca="1">IF(ISNA(AE$1), 0, OFFSET(data!$A$1, ROW()-1, AE$1-1))</f>
        <v>0</v>
      </c>
      <c r="AF1628" s="2">
        <f ca="1">AD1628/1000</f>
        <v>0</v>
      </c>
      <c r="AG1628">
        <f ca="1">U1628+W1628</f>
        <v>0</v>
      </c>
      <c r="AH1628">
        <f ca="1">AB1628+SUM(D1628:M1628,N1628:P1628)</f>
        <v>0</v>
      </c>
      <c r="AI1628">
        <f ca="1">AC1628+SUM(U1628:AA1628)</f>
        <v>0</v>
      </c>
    </row>
    <row r="1629" spans="1:35" hidden="1" x14ac:dyDescent="0.2">
      <c r="A1629">
        <f ca="1">IF(ISNA(A$1), 0, OFFSET(data!$A$1, ROW()-1, A$1-1))</f>
        <v>0</v>
      </c>
      <c r="B1629">
        <f ca="1">IF(ISNA(B$1), 0, OFFSET(data!$A$1, ROW()-1, B$1-1))</f>
        <v>0</v>
      </c>
      <c r="C1629" s="5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0, OFFSET(data!$A$1, ROW()-1, AD$1-1))</f>
        <v>0</v>
      </c>
      <c r="AE1629">
        <f ca="1">IF(ISNA(AE$1), 0, OFFSET(data!$A$1, ROW()-1, AE$1-1))</f>
        <v>0</v>
      </c>
      <c r="AF1629" s="2">
        <f ca="1">AD1629/1000</f>
        <v>0</v>
      </c>
      <c r="AG1629">
        <f ca="1">U1629+W1629</f>
        <v>0</v>
      </c>
      <c r="AH1629">
        <f ca="1">AB1629+SUM(D1629:M1629,N1629:P1629)</f>
        <v>0</v>
      </c>
      <c r="AI1629">
        <f ca="1">AC1629+SUM(U1629:AA1629)</f>
        <v>0</v>
      </c>
    </row>
    <row r="1630" spans="1:35" hidden="1" x14ac:dyDescent="0.2">
      <c r="A1630">
        <f ca="1">IF(ISNA(A$1), 0, OFFSET(data!$A$1, ROW()-1, A$1-1))</f>
        <v>0</v>
      </c>
      <c r="B1630">
        <f ca="1">IF(ISNA(B$1), 0, OFFSET(data!$A$1, ROW()-1, B$1-1))</f>
        <v>0</v>
      </c>
      <c r="C1630" s="5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0, OFFSET(data!$A$1, ROW()-1, AD$1-1))</f>
        <v>0</v>
      </c>
      <c r="AE1630">
        <f ca="1">IF(ISNA(AE$1), 0, OFFSET(data!$A$1, ROW()-1, AE$1-1))</f>
        <v>0</v>
      </c>
      <c r="AF1630" s="2">
        <f ca="1">AD1630/1000</f>
        <v>0</v>
      </c>
      <c r="AG1630">
        <f ca="1">U1630+W1630</f>
        <v>0</v>
      </c>
      <c r="AH1630">
        <f ca="1">AB1630+SUM(D1630:M1630,N1630:P1630)</f>
        <v>0</v>
      </c>
      <c r="AI1630">
        <f ca="1">AC1630+SUM(U1630:AA1630)</f>
        <v>0</v>
      </c>
    </row>
    <row r="1631" spans="1:35" hidden="1" x14ac:dyDescent="0.2">
      <c r="A1631">
        <f ca="1">IF(ISNA(A$1), 0, OFFSET(data!$A$1, ROW()-1, A$1-1))</f>
        <v>0</v>
      </c>
      <c r="B1631">
        <f ca="1">IF(ISNA(B$1), 0, OFFSET(data!$A$1, ROW()-1, B$1-1))</f>
        <v>0</v>
      </c>
      <c r="C1631" s="5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0, OFFSET(data!$A$1, ROW()-1, AD$1-1))</f>
        <v>0</v>
      </c>
      <c r="AE1631">
        <f ca="1">IF(ISNA(AE$1), 0, OFFSET(data!$A$1, ROW()-1, AE$1-1))</f>
        <v>0</v>
      </c>
      <c r="AF1631" s="2">
        <f ca="1">AD1631/1000</f>
        <v>0</v>
      </c>
      <c r="AG1631">
        <f ca="1">U1631+W1631</f>
        <v>0</v>
      </c>
      <c r="AH1631">
        <f ca="1">AB1631+SUM(D1631:M1631,N1631:P1631)</f>
        <v>0</v>
      </c>
      <c r="AI1631">
        <f ca="1">AC1631+SUM(U1631:AA1631)</f>
        <v>0</v>
      </c>
    </row>
    <row r="1632" spans="1:35" hidden="1" x14ac:dyDescent="0.2">
      <c r="A1632">
        <f ca="1">IF(ISNA(A$1), 0, OFFSET(data!$A$1, ROW()-1, A$1-1))</f>
        <v>0</v>
      </c>
      <c r="B1632">
        <f ca="1">IF(ISNA(B$1), 0, OFFSET(data!$A$1, ROW()-1, B$1-1))</f>
        <v>0</v>
      </c>
      <c r="C1632" s="5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0, OFFSET(data!$A$1, ROW()-1, AD$1-1))</f>
        <v>0</v>
      </c>
      <c r="AE1632">
        <f ca="1">IF(ISNA(AE$1), 0, OFFSET(data!$A$1, ROW()-1, AE$1-1))</f>
        <v>0</v>
      </c>
      <c r="AF1632" s="2">
        <f ca="1">AD1632/1000</f>
        <v>0</v>
      </c>
      <c r="AG1632">
        <f ca="1">U1632+W1632</f>
        <v>0</v>
      </c>
      <c r="AH1632">
        <f ca="1">AB1632+SUM(D1632:M1632,N1632:P1632)</f>
        <v>0</v>
      </c>
      <c r="AI1632">
        <f ca="1">AC1632+SUM(U1632:AA1632)</f>
        <v>0</v>
      </c>
    </row>
    <row r="1633" spans="1:35" hidden="1" x14ac:dyDescent="0.2">
      <c r="A1633">
        <f ca="1">IF(ISNA(A$1), 0, OFFSET(data!$A$1, ROW()-1, A$1-1))</f>
        <v>0</v>
      </c>
      <c r="B1633">
        <f ca="1">IF(ISNA(B$1), 0, OFFSET(data!$A$1, ROW()-1, B$1-1))</f>
        <v>0</v>
      </c>
      <c r="C1633" s="5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0, OFFSET(data!$A$1, ROW()-1, AD$1-1))</f>
        <v>0</v>
      </c>
      <c r="AE1633">
        <f ca="1">IF(ISNA(AE$1), 0, OFFSET(data!$A$1, ROW()-1, AE$1-1))</f>
        <v>0</v>
      </c>
      <c r="AF1633" s="2">
        <f ca="1">AD1633/1000</f>
        <v>0</v>
      </c>
      <c r="AG1633">
        <f ca="1">U1633+W1633</f>
        <v>0</v>
      </c>
      <c r="AH1633">
        <f ca="1">AB1633+SUM(D1633:M1633,N1633:P1633)</f>
        <v>0</v>
      </c>
      <c r="AI1633">
        <f ca="1">AC1633+SUM(U1633:AA1633)</f>
        <v>0</v>
      </c>
    </row>
    <row r="1634" spans="1:35" hidden="1" x14ac:dyDescent="0.2">
      <c r="A1634">
        <f ca="1">IF(ISNA(A$1), 0, OFFSET(data!$A$1, ROW()-1, A$1-1))</f>
        <v>0</v>
      </c>
      <c r="B1634">
        <f ca="1">IF(ISNA(B$1), 0, OFFSET(data!$A$1, ROW()-1, B$1-1))</f>
        <v>0</v>
      </c>
      <c r="C1634" s="5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0, OFFSET(data!$A$1, ROW()-1, AD$1-1))</f>
        <v>0</v>
      </c>
      <c r="AE1634">
        <f ca="1">IF(ISNA(AE$1), 0, OFFSET(data!$A$1, ROW()-1, AE$1-1))</f>
        <v>0</v>
      </c>
      <c r="AF1634" s="2">
        <f ca="1">AD1634/1000</f>
        <v>0</v>
      </c>
      <c r="AG1634">
        <f ca="1">U1634+W1634</f>
        <v>0</v>
      </c>
      <c r="AH1634">
        <f ca="1">AB1634+SUM(D1634:M1634,N1634:P1634)</f>
        <v>0</v>
      </c>
      <c r="AI1634">
        <f ca="1">AC1634+SUM(U1634:AA1634)</f>
        <v>0</v>
      </c>
    </row>
    <row r="1635" spans="1:35" hidden="1" x14ac:dyDescent="0.2">
      <c r="A1635">
        <f ca="1">IF(ISNA(A$1), 0, OFFSET(data!$A$1, ROW()-1, A$1-1))</f>
        <v>0</v>
      </c>
      <c r="B1635">
        <f ca="1">IF(ISNA(B$1), 0, OFFSET(data!$A$1, ROW()-1, B$1-1))</f>
        <v>0</v>
      </c>
      <c r="C1635" s="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0, OFFSET(data!$A$1, ROW()-1, AD$1-1))</f>
        <v>0</v>
      </c>
      <c r="AE1635">
        <f ca="1">IF(ISNA(AE$1), 0, OFFSET(data!$A$1, ROW()-1, AE$1-1))</f>
        <v>0</v>
      </c>
      <c r="AF1635" s="2">
        <f ca="1">AD1635/1000</f>
        <v>0</v>
      </c>
      <c r="AG1635">
        <f ca="1">U1635+W1635</f>
        <v>0</v>
      </c>
      <c r="AH1635">
        <f ca="1">AB1635+SUM(D1635:M1635,N1635:P1635)</f>
        <v>0</v>
      </c>
      <c r="AI1635">
        <f ca="1">AC1635+SUM(U1635:AA1635)</f>
        <v>0</v>
      </c>
    </row>
    <row r="1636" spans="1:35" hidden="1" x14ac:dyDescent="0.2">
      <c r="A1636">
        <f ca="1">IF(ISNA(A$1), 0, OFFSET(data!$A$1, ROW()-1, A$1-1))</f>
        <v>0</v>
      </c>
      <c r="B1636">
        <f ca="1">IF(ISNA(B$1), 0, OFFSET(data!$A$1, ROW()-1, B$1-1))</f>
        <v>0</v>
      </c>
      <c r="C1636" s="5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0, OFFSET(data!$A$1, ROW()-1, AD$1-1))</f>
        <v>0</v>
      </c>
      <c r="AE1636">
        <f ca="1">IF(ISNA(AE$1), 0, OFFSET(data!$A$1, ROW()-1, AE$1-1))</f>
        <v>0</v>
      </c>
      <c r="AF1636" s="2">
        <f ca="1">AD1636/1000</f>
        <v>0</v>
      </c>
      <c r="AG1636">
        <f ca="1">U1636+W1636</f>
        <v>0</v>
      </c>
      <c r="AH1636">
        <f ca="1">AB1636+SUM(D1636:M1636,N1636:P1636)</f>
        <v>0</v>
      </c>
      <c r="AI1636">
        <f ca="1">AC1636+SUM(U1636:AA1636)</f>
        <v>0</v>
      </c>
    </row>
    <row r="1637" spans="1:35" hidden="1" x14ac:dyDescent="0.2">
      <c r="A1637">
        <f ca="1">IF(ISNA(A$1), 0, OFFSET(data!$A$1, ROW()-1, A$1-1))</f>
        <v>0</v>
      </c>
      <c r="B1637">
        <f ca="1">IF(ISNA(B$1), 0, OFFSET(data!$A$1, ROW()-1, B$1-1))</f>
        <v>0</v>
      </c>
      <c r="C1637" s="5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0, OFFSET(data!$A$1, ROW()-1, AD$1-1))</f>
        <v>0</v>
      </c>
      <c r="AE1637">
        <f ca="1">IF(ISNA(AE$1), 0, OFFSET(data!$A$1, ROW()-1, AE$1-1))</f>
        <v>0</v>
      </c>
      <c r="AF1637" s="2">
        <f ca="1">AD1637/1000</f>
        <v>0</v>
      </c>
      <c r="AG1637">
        <f ca="1">U1637+W1637</f>
        <v>0</v>
      </c>
      <c r="AH1637">
        <f ca="1">AB1637+SUM(D1637:M1637,N1637:P1637)</f>
        <v>0</v>
      </c>
      <c r="AI1637">
        <f ca="1">AC1637+SUM(U1637:AA1637)</f>
        <v>0</v>
      </c>
    </row>
    <row r="1638" spans="1:35" hidden="1" x14ac:dyDescent="0.2">
      <c r="A1638">
        <f ca="1">IF(ISNA(A$1), 0, OFFSET(data!$A$1, ROW()-1, A$1-1))</f>
        <v>0</v>
      </c>
      <c r="B1638">
        <f ca="1">IF(ISNA(B$1), 0, OFFSET(data!$A$1, ROW()-1, B$1-1))</f>
        <v>0</v>
      </c>
      <c r="C1638" s="5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0, OFFSET(data!$A$1, ROW()-1, AD$1-1))</f>
        <v>0</v>
      </c>
      <c r="AE1638">
        <f ca="1">IF(ISNA(AE$1), 0, OFFSET(data!$A$1, ROW()-1, AE$1-1))</f>
        <v>0</v>
      </c>
      <c r="AF1638" s="2">
        <f ca="1">AD1638/1000</f>
        <v>0</v>
      </c>
      <c r="AG1638">
        <f ca="1">U1638+W1638</f>
        <v>0</v>
      </c>
      <c r="AH1638">
        <f ca="1">AB1638+SUM(D1638:M1638,N1638:P1638)</f>
        <v>0</v>
      </c>
      <c r="AI1638">
        <f ca="1">AC1638+SUM(U1638:AA1638)</f>
        <v>0</v>
      </c>
    </row>
    <row r="1639" spans="1:35" hidden="1" x14ac:dyDescent="0.2">
      <c r="A1639">
        <f ca="1">IF(ISNA(A$1), 0, OFFSET(data!$A$1, ROW()-1, A$1-1))</f>
        <v>0</v>
      </c>
      <c r="B1639">
        <f ca="1">IF(ISNA(B$1), 0, OFFSET(data!$A$1, ROW()-1, B$1-1))</f>
        <v>0</v>
      </c>
      <c r="C1639" s="5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0, OFFSET(data!$A$1, ROW()-1, AD$1-1))</f>
        <v>0</v>
      </c>
      <c r="AE1639">
        <f ca="1">IF(ISNA(AE$1), 0, OFFSET(data!$A$1, ROW()-1, AE$1-1))</f>
        <v>0</v>
      </c>
      <c r="AF1639" s="2">
        <f ca="1">AD1639/1000</f>
        <v>0</v>
      </c>
      <c r="AG1639">
        <f ca="1">U1639+W1639</f>
        <v>0</v>
      </c>
      <c r="AH1639">
        <f ca="1">AB1639+SUM(D1639:M1639,N1639:P1639)</f>
        <v>0</v>
      </c>
      <c r="AI1639">
        <f ca="1">AC1639+SUM(U1639:AA1639)</f>
        <v>0</v>
      </c>
    </row>
    <row r="1640" spans="1:35" hidden="1" x14ac:dyDescent="0.2">
      <c r="A1640">
        <f ca="1">IF(ISNA(A$1), 0, OFFSET(data!$A$1, ROW()-1, A$1-1))</f>
        <v>0</v>
      </c>
      <c r="B1640">
        <f ca="1">IF(ISNA(B$1), 0, OFFSET(data!$A$1, ROW()-1, B$1-1))</f>
        <v>0</v>
      </c>
      <c r="C1640" s="5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0, OFFSET(data!$A$1, ROW()-1, AD$1-1))</f>
        <v>0</v>
      </c>
      <c r="AE1640">
        <f ca="1">IF(ISNA(AE$1), 0, OFFSET(data!$A$1, ROW()-1, AE$1-1))</f>
        <v>0</v>
      </c>
      <c r="AF1640" s="2">
        <f ca="1">AD1640/1000</f>
        <v>0</v>
      </c>
      <c r="AG1640">
        <f ca="1">U1640+W1640</f>
        <v>0</v>
      </c>
      <c r="AH1640">
        <f ca="1">AB1640+SUM(D1640:M1640,N1640:P1640)</f>
        <v>0</v>
      </c>
      <c r="AI1640">
        <f ca="1">AC1640+SUM(U1640:AA1640)</f>
        <v>0</v>
      </c>
    </row>
    <row r="1641" spans="1:35" hidden="1" x14ac:dyDescent="0.2">
      <c r="A1641">
        <f ca="1">IF(ISNA(A$1), 0, OFFSET(data!$A$1, ROW()-1, A$1-1))</f>
        <v>0</v>
      </c>
      <c r="B1641">
        <f ca="1">IF(ISNA(B$1), 0, OFFSET(data!$A$1, ROW()-1, B$1-1))</f>
        <v>0</v>
      </c>
      <c r="C1641" s="5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0, OFFSET(data!$A$1, ROW()-1, AD$1-1))</f>
        <v>0</v>
      </c>
      <c r="AE1641">
        <f ca="1">IF(ISNA(AE$1), 0, OFFSET(data!$A$1, ROW()-1, AE$1-1))</f>
        <v>0</v>
      </c>
      <c r="AF1641" s="2">
        <f ca="1">AD1641/1000</f>
        <v>0</v>
      </c>
      <c r="AG1641">
        <f ca="1">U1641+W1641</f>
        <v>0</v>
      </c>
      <c r="AH1641">
        <f ca="1">AB1641+SUM(D1641:M1641,N1641:P1641)</f>
        <v>0</v>
      </c>
      <c r="AI1641">
        <f ca="1">AC1641+SUM(U1641:AA1641)</f>
        <v>0</v>
      </c>
    </row>
    <row r="1642" spans="1:35" hidden="1" x14ac:dyDescent="0.2">
      <c r="A1642">
        <f ca="1">IF(ISNA(A$1), 0, OFFSET(data!$A$1, ROW()-1, A$1-1))</f>
        <v>0</v>
      </c>
      <c r="B1642">
        <f ca="1">IF(ISNA(B$1), 0, OFFSET(data!$A$1, ROW()-1, B$1-1))</f>
        <v>0</v>
      </c>
      <c r="C1642" s="5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0, OFFSET(data!$A$1, ROW()-1, AD$1-1))</f>
        <v>0</v>
      </c>
      <c r="AE1642">
        <f ca="1">IF(ISNA(AE$1), 0, OFFSET(data!$A$1, ROW()-1, AE$1-1))</f>
        <v>0</v>
      </c>
      <c r="AF1642" s="2">
        <f ca="1">AD1642/1000</f>
        <v>0</v>
      </c>
      <c r="AG1642">
        <f ca="1">U1642+W1642</f>
        <v>0</v>
      </c>
      <c r="AH1642">
        <f ca="1">AB1642+SUM(D1642:M1642,N1642:P1642)</f>
        <v>0</v>
      </c>
      <c r="AI1642">
        <f ca="1">AC1642+SUM(U1642:AA1642)</f>
        <v>0</v>
      </c>
    </row>
    <row r="1643" spans="1:35" hidden="1" x14ac:dyDescent="0.2">
      <c r="A1643">
        <f ca="1">IF(ISNA(A$1), 0, OFFSET(data!$A$1, ROW()-1, A$1-1))</f>
        <v>0</v>
      </c>
      <c r="B1643">
        <f ca="1">IF(ISNA(B$1), 0, OFFSET(data!$A$1, ROW()-1, B$1-1))</f>
        <v>0</v>
      </c>
      <c r="C1643" s="5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0, OFFSET(data!$A$1, ROW()-1, AD$1-1))</f>
        <v>0</v>
      </c>
      <c r="AE1643">
        <f ca="1">IF(ISNA(AE$1), 0, OFFSET(data!$A$1, ROW()-1, AE$1-1))</f>
        <v>0</v>
      </c>
      <c r="AF1643" s="2">
        <f ca="1">AD1643/1000</f>
        <v>0</v>
      </c>
      <c r="AG1643">
        <f ca="1">U1643+W1643</f>
        <v>0</v>
      </c>
      <c r="AH1643">
        <f ca="1">AB1643+SUM(D1643:M1643,N1643:P1643)</f>
        <v>0</v>
      </c>
      <c r="AI1643">
        <f ca="1">AC1643+SUM(U1643:AA1643)</f>
        <v>0</v>
      </c>
    </row>
    <row r="1644" spans="1:35" hidden="1" x14ac:dyDescent="0.2">
      <c r="A1644">
        <f ca="1">IF(ISNA(A$1), 0, OFFSET(data!$A$1, ROW()-1, A$1-1))</f>
        <v>0</v>
      </c>
      <c r="B1644">
        <f ca="1">IF(ISNA(B$1), 0, OFFSET(data!$A$1, ROW()-1, B$1-1))</f>
        <v>0</v>
      </c>
      <c r="C1644" s="5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0, OFFSET(data!$A$1, ROW()-1, AD$1-1))</f>
        <v>0</v>
      </c>
      <c r="AE1644">
        <f ca="1">IF(ISNA(AE$1), 0, OFFSET(data!$A$1, ROW()-1, AE$1-1))</f>
        <v>0</v>
      </c>
      <c r="AF1644" s="2">
        <f ca="1">AD1644/1000</f>
        <v>0</v>
      </c>
      <c r="AG1644">
        <f ca="1">U1644+W1644</f>
        <v>0</v>
      </c>
      <c r="AH1644">
        <f ca="1">AB1644+SUM(D1644:M1644,N1644:P1644)</f>
        <v>0</v>
      </c>
      <c r="AI1644">
        <f ca="1">AC1644+SUM(U1644:AA1644)</f>
        <v>0</v>
      </c>
    </row>
    <row r="1645" spans="1:35" hidden="1" x14ac:dyDescent="0.2">
      <c r="A1645">
        <f ca="1">IF(ISNA(A$1), 0, OFFSET(data!$A$1, ROW()-1, A$1-1))</f>
        <v>0</v>
      </c>
      <c r="B1645">
        <f ca="1">IF(ISNA(B$1), 0, OFFSET(data!$A$1, ROW()-1, B$1-1))</f>
        <v>0</v>
      </c>
      <c r="C1645" s="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0, OFFSET(data!$A$1, ROW()-1, AD$1-1))</f>
        <v>0</v>
      </c>
      <c r="AE1645">
        <f ca="1">IF(ISNA(AE$1), 0, OFFSET(data!$A$1, ROW()-1, AE$1-1))</f>
        <v>0</v>
      </c>
      <c r="AF1645" s="2">
        <f ca="1">AD1645/1000</f>
        <v>0</v>
      </c>
      <c r="AG1645">
        <f ca="1">U1645+W1645</f>
        <v>0</v>
      </c>
      <c r="AH1645">
        <f ca="1">AB1645+SUM(D1645:M1645,N1645:P1645)</f>
        <v>0</v>
      </c>
      <c r="AI1645">
        <f ca="1">AC1645+SUM(U1645:AA1645)</f>
        <v>0</v>
      </c>
    </row>
    <row r="1646" spans="1:35" hidden="1" x14ac:dyDescent="0.2">
      <c r="A1646">
        <f ca="1">IF(ISNA(A$1), 0, OFFSET(data!$A$1, ROW()-1, A$1-1))</f>
        <v>0</v>
      </c>
      <c r="B1646">
        <f ca="1">IF(ISNA(B$1), 0, OFFSET(data!$A$1, ROW()-1, B$1-1))</f>
        <v>0</v>
      </c>
      <c r="C1646" s="5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0, OFFSET(data!$A$1, ROW()-1, AD$1-1))</f>
        <v>0</v>
      </c>
      <c r="AE1646">
        <f ca="1">IF(ISNA(AE$1), 0, OFFSET(data!$A$1, ROW()-1, AE$1-1))</f>
        <v>0</v>
      </c>
      <c r="AF1646" s="2">
        <f ca="1">AD1646/1000</f>
        <v>0</v>
      </c>
      <c r="AG1646">
        <f ca="1">U1646+W1646</f>
        <v>0</v>
      </c>
      <c r="AH1646">
        <f ca="1">AB1646+SUM(D1646:M1646,N1646:P1646)</f>
        <v>0</v>
      </c>
      <c r="AI1646">
        <f ca="1">AC1646+SUM(U1646:AA1646)</f>
        <v>0</v>
      </c>
    </row>
    <row r="1647" spans="1:35" hidden="1" x14ac:dyDescent="0.2">
      <c r="A1647">
        <f ca="1">IF(ISNA(A$1), 0, OFFSET(data!$A$1, ROW()-1, A$1-1))</f>
        <v>0</v>
      </c>
      <c r="B1647">
        <f ca="1">IF(ISNA(B$1), 0, OFFSET(data!$A$1, ROW()-1, B$1-1))</f>
        <v>0</v>
      </c>
      <c r="C1647" s="5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0, OFFSET(data!$A$1, ROW()-1, AD$1-1))</f>
        <v>0</v>
      </c>
      <c r="AE1647">
        <f ca="1">IF(ISNA(AE$1), 0, OFFSET(data!$A$1, ROW()-1, AE$1-1))</f>
        <v>0</v>
      </c>
      <c r="AF1647" s="2">
        <f ca="1">AD1647/1000</f>
        <v>0</v>
      </c>
      <c r="AG1647">
        <f ca="1">U1647+W1647</f>
        <v>0</v>
      </c>
      <c r="AH1647">
        <f ca="1">AB1647+SUM(D1647:M1647,N1647:P1647)</f>
        <v>0</v>
      </c>
      <c r="AI1647">
        <f ca="1">AC1647+SUM(U1647:AA1647)</f>
        <v>0</v>
      </c>
    </row>
    <row r="1648" spans="1:35" hidden="1" x14ac:dyDescent="0.2">
      <c r="A1648">
        <f ca="1">IF(ISNA(A$1), 0, OFFSET(data!$A$1, ROW()-1, A$1-1))</f>
        <v>0</v>
      </c>
      <c r="B1648">
        <f ca="1">IF(ISNA(B$1), 0, OFFSET(data!$A$1, ROW()-1, B$1-1))</f>
        <v>0</v>
      </c>
      <c r="C1648" s="5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0, OFFSET(data!$A$1, ROW()-1, AD$1-1))</f>
        <v>0</v>
      </c>
      <c r="AE1648">
        <f ca="1">IF(ISNA(AE$1), 0, OFFSET(data!$A$1, ROW()-1, AE$1-1))</f>
        <v>0</v>
      </c>
      <c r="AF1648" s="2">
        <f ca="1">AD1648/1000</f>
        <v>0</v>
      </c>
      <c r="AG1648">
        <f ca="1">U1648+W1648</f>
        <v>0</v>
      </c>
      <c r="AH1648">
        <f ca="1">AB1648+SUM(D1648:M1648,N1648:P1648)</f>
        <v>0</v>
      </c>
      <c r="AI1648">
        <f ca="1">AC1648+SUM(U1648:AA1648)</f>
        <v>0</v>
      </c>
    </row>
    <row r="1649" spans="1:35" hidden="1" x14ac:dyDescent="0.2">
      <c r="A1649">
        <f ca="1">IF(ISNA(A$1), 0, OFFSET(data!$A$1, ROW()-1, A$1-1))</f>
        <v>0</v>
      </c>
      <c r="B1649">
        <f ca="1">IF(ISNA(B$1), 0, OFFSET(data!$A$1, ROW()-1, B$1-1))</f>
        <v>0</v>
      </c>
      <c r="C1649" s="5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0, OFFSET(data!$A$1, ROW()-1, AD$1-1))</f>
        <v>0</v>
      </c>
      <c r="AE1649">
        <f ca="1">IF(ISNA(AE$1), 0, OFFSET(data!$A$1, ROW()-1, AE$1-1))</f>
        <v>0</v>
      </c>
      <c r="AF1649" s="2">
        <f ca="1">AD1649/1000</f>
        <v>0</v>
      </c>
      <c r="AG1649">
        <f ca="1">U1649+W1649</f>
        <v>0</v>
      </c>
      <c r="AH1649">
        <f ca="1">AB1649+SUM(D1649:M1649,N1649:P1649)</f>
        <v>0</v>
      </c>
      <c r="AI1649">
        <f ca="1">AC1649+SUM(U1649:AA1649)</f>
        <v>0</v>
      </c>
    </row>
    <row r="1650" spans="1:35" hidden="1" x14ac:dyDescent="0.2">
      <c r="A1650">
        <f ca="1">IF(ISNA(A$1), 0, OFFSET(data!$A$1, ROW()-1, A$1-1))</f>
        <v>0</v>
      </c>
      <c r="B1650">
        <f ca="1">IF(ISNA(B$1), 0, OFFSET(data!$A$1, ROW()-1, B$1-1))</f>
        <v>0</v>
      </c>
      <c r="C1650" s="5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0, OFFSET(data!$A$1, ROW()-1, AD$1-1))</f>
        <v>0</v>
      </c>
      <c r="AE1650">
        <f ca="1">IF(ISNA(AE$1), 0, OFFSET(data!$A$1, ROW()-1, AE$1-1))</f>
        <v>0</v>
      </c>
      <c r="AF1650" s="2">
        <f ca="1">AD1650/1000</f>
        <v>0</v>
      </c>
      <c r="AG1650">
        <f ca="1">U1650+W1650</f>
        <v>0</v>
      </c>
      <c r="AH1650">
        <f ca="1">AB1650+SUM(D1650:M1650,N1650:P1650)</f>
        <v>0</v>
      </c>
      <c r="AI1650">
        <f ca="1">AC1650+SUM(U1650:AA1650)</f>
        <v>0</v>
      </c>
    </row>
    <row r="1651" spans="1:35" hidden="1" x14ac:dyDescent="0.2">
      <c r="A1651">
        <f ca="1">IF(ISNA(A$1), 0, OFFSET(data!$A$1, ROW()-1, A$1-1))</f>
        <v>0</v>
      </c>
      <c r="B1651">
        <f ca="1">IF(ISNA(B$1), 0, OFFSET(data!$A$1, ROW()-1, B$1-1))</f>
        <v>0</v>
      </c>
      <c r="C1651" s="5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0, OFFSET(data!$A$1, ROW()-1, AD$1-1))</f>
        <v>0</v>
      </c>
      <c r="AE1651">
        <f ca="1">IF(ISNA(AE$1), 0, OFFSET(data!$A$1, ROW()-1, AE$1-1))</f>
        <v>0</v>
      </c>
      <c r="AF1651" s="2">
        <f ca="1">AD1651/1000</f>
        <v>0</v>
      </c>
      <c r="AG1651">
        <f ca="1">U1651+W1651</f>
        <v>0</v>
      </c>
      <c r="AH1651">
        <f ca="1">AB1651+SUM(D1651:M1651,N1651:P1651)</f>
        <v>0</v>
      </c>
      <c r="AI1651">
        <f ca="1">AC1651+SUM(U1651:AA1651)</f>
        <v>0</v>
      </c>
    </row>
    <row r="1652" spans="1:35" hidden="1" x14ac:dyDescent="0.2">
      <c r="A1652">
        <f ca="1">IF(ISNA(A$1), 0, OFFSET(data!$A$1, ROW()-1, A$1-1))</f>
        <v>0</v>
      </c>
      <c r="B1652">
        <f ca="1">IF(ISNA(B$1), 0, OFFSET(data!$A$1, ROW()-1, B$1-1))</f>
        <v>0</v>
      </c>
      <c r="C1652" s="5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0, OFFSET(data!$A$1, ROW()-1, AD$1-1))</f>
        <v>0</v>
      </c>
      <c r="AE1652">
        <f ca="1">IF(ISNA(AE$1), 0, OFFSET(data!$A$1, ROW()-1, AE$1-1))</f>
        <v>0</v>
      </c>
      <c r="AF1652" s="2">
        <f ca="1">AD1652/1000</f>
        <v>0</v>
      </c>
      <c r="AG1652">
        <f ca="1">U1652+W1652</f>
        <v>0</v>
      </c>
      <c r="AH1652">
        <f ca="1">AB1652+SUM(D1652:M1652,N1652:P1652)</f>
        <v>0</v>
      </c>
      <c r="AI1652">
        <f ca="1">AC1652+SUM(U1652:AA1652)</f>
        <v>0</v>
      </c>
    </row>
    <row r="1653" spans="1:35" hidden="1" x14ac:dyDescent="0.2">
      <c r="A1653">
        <f ca="1">IF(ISNA(A$1), 0, OFFSET(data!$A$1, ROW()-1, A$1-1))</f>
        <v>0</v>
      </c>
      <c r="B1653">
        <f ca="1">IF(ISNA(B$1), 0, OFFSET(data!$A$1, ROW()-1, B$1-1))</f>
        <v>0</v>
      </c>
      <c r="C1653" s="5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0, OFFSET(data!$A$1, ROW()-1, AD$1-1))</f>
        <v>0</v>
      </c>
      <c r="AE1653">
        <f ca="1">IF(ISNA(AE$1), 0, OFFSET(data!$A$1, ROW()-1, AE$1-1))</f>
        <v>0</v>
      </c>
      <c r="AF1653" s="2">
        <f ca="1">AD1653/1000</f>
        <v>0</v>
      </c>
      <c r="AG1653">
        <f ca="1">U1653+W1653</f>
        <v>0</v>
      </c>
      <c r="AH1653">
        <f ca="1">AB1653+SUM(D1653:M1653,N1653:P1653)</f>
        <v>0</v>
      </c>
      <c r="AI1653">
        <f ca="1">AC1653+SUM(U1653:AA1653)</f>
        <v>0</v>
      </c>
    </row>
    <row r="1654" spans="1:35" hidden="1" x14ac:dyDescent="0.2">
      <c r="A1654">
        <f ca="1">IF(ISNA(A$1), 0, OFFSET(data!$A$1, ROW()-1, A$1-1))</f>
        <v>0</v>
      </c>
      <c r="B1654">
        <f ca="1">IF(ISNA(B$1), 0, OFFSET(data!$A$1, ROW()-1, B$1-1))</f>
        <v>0</v>
      </c>
      <c r="C1654" s="5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0, OFFSET(data!$A$1, ROW()-1, AD$1-1))</f>
        <v>0</v>
      </c>
      <c r="AE1654">
        <f ca="1">IF(ISNA(AE$1), 0, OFFSET(data!$A$1, ROW()-1, AE$1-1))</f>
        <v>0</v>
      </c>
      <c r="AF1654" s="2">
        <f ca="1">AD1654/1000</f>
        <v>0</v>
      </c>
      <c r="AG1654">
        <f ca="1">U1654+W1654</f>
        <v>0</v>
      </c>
      <c r="AH1654">
        <f ca="1">AB1654+SUM(D1654:M1654,N1654:P1654)</f>
        <v>0</v>
      </c>
      <c r="AI1654">
        <f ca="1">AC1654+SUM(U1654:AA1654)</f>
        <v>0</v>
      </c>
    </row>
    <row r="1655" spans="1:35" hidden="1" x14ac:dyDescent="0.2">
      <c r="A1655">
        <f ca="1">IF(ISNA(A$1), 0, OFFSET(data!$A$1, ROW()-1, A$1-1))</f>
        <v>0</v>
      </c>
      <c r="B1655">
        <f ca="1">IF(ISNA(B$1), 0, OFFSET(data!$A$1, ROW()-1, B$1-1))</f>
        <v>0</v>
      </c>
      <c r="C1655" s="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0, OFFSET(data!$A$1, ROW()-1, AD$1-1))</f>
        <v>0</v>
      </c>
      <c r="AE1655">
        <f ca="1">IF(ISNA(AE$1), 0, OFFSET(data!$A$1, ROW()-1, AE$1-1))</f>
        <v>0</v>
      </c>
      <c r="AF1655" s="2">
        <f ca="1">AD1655/1000</f>
        <v>0</v>
      </c>
      <c r="AG1655">
        <f ca="1">U1655+W1655</f>
        <v>0</v>
      </c>
      <c r="AH1655">
        <f ca="1">AB1655+SUM(D1655:M1655,N1655:P1655)</f>
        <v>0</v>
      </c>
      <c r="AI1655">
        <f ca="1">AC1655+SUM(U1655:AA1655)</f>
        <v>0</v>
      </c>
    </row>
    <row r="1656" spans="1:35" hidden="1" x14ac:dyDescent="0.2">
      <c r="A1656">
        <f ca="1">IF(ISNA(A$1), 0, OFFSET(data!$A$1, ROW()-1, A$1-1))</f>
        <v>0</v>
      </c>
      <c r="B1656">
        <f ca="1">IF(ISNA(B$1), 0, OFFSET(data!$A$1, ROW()-1, B$1-1))</f>
        <v>0</v>
      </c>
      <c r="C1656" s="5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0, OFFSET(data!$A$1, ROW()-1, AD$1-1))</f>
        <v>0</v>
      </c>
      <c r="AE1656">
        <f ca="1">IF(ISNA(AE$1), 0, OFFSET(data!$A$1, ROW()-1, AE$1-1))</f>
        <v>0</v>
      </c>
      <c r="AF1656" s="2">
        <f ca="1">AD1656/1000</f>
        <v>0</v>
      </c>
      <c r="AG1656">
        <f ca="1">U1656+W1656</f>
        <v>0</v>
      </c>
      <c r="AH1656">
        <f ca="1">AB1656+SUM(D1656:M1656,N1656:P1656)</f>
        <v>0</v>
      </c>
      <c r="AI1656">
        <f ca="1">AC1656+SUM(U1656:AA1656)</f>
        <v>0</v>
      </c>
    </row>
    <row r="1657" spans="1:35" hidden="1" x14ac:dyDescent="0.2">
      <c r="A1657">
        <f ca="1">IF(ISNA(A$1), 0, OFFSET(data!$A$1, ROW()-1, A$1-1))</f>
        <v>0</v>
      </c>
      <c r="B1657">
        <f ca="1">IF(ISNA(B$1), 0, OFFSET(data!$A$1, ROW()-1, B$1-1))</f>
        <v>0</v>
      </c>
      <c r="C1657" s="5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0, OFFSET(data!$A$1, ROW()-1, AD$1-1))</f>
        <v>0</v>
      </c>
      <c r="AE1657">
        <f ca="1">IF(ISNA(AE$1), 0, OFFSET(data!$A$1, ROW()-1, AE$1-1))</f>
        <v>0</v>
      </c>
      <c r="AF1657" s="2">
        <f ca="1">AD1657/1000</f>
        <v>0</v>
      </c>
      <c r="AG1657">
        <f ca="1">U1657+W1657</f>
        <v>0</v>
      </c>
      <c r="AH1657">
        <f ca="1">AB1657+SUM(D1657:M1657,N1657:P1657)</f>
        <v>0</v>
      </c>
      <c r="AI1657">
        <f ca="1">AC1657+SUM(U1657:AA1657)</f>
        <v>0</v>
      </c>
    </row>
    <row r="1658" spans="1:35" hidden="1" x14ac:dyDescent="0.2">
      <c r="A1658">
        <f ca="1">IF(ISNA(A$1), 0, OFFSET(data!$A$1, ROW()-1, A$1-1))</f>
        <v>0</v>
      </c>
      <c r="B1658">
        <f ca="1">IF(ISNA(B$1), 0, OFFSET(data!$A$1, ROW()-1, B$1-1))</f>
        <v>0</v>
      </c>
      <c r="C1658" s="5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0, OFFSET(data!$A$1, ROW()-1, AD$1-1))</f>
        <v>0</v>
      </c>
      <c r="AE1658">
        <f ca="1">IF(ISNA(AE$1), 0, OFFSET(data!$A$1, ROW()-1, AE$1-1))</f>
        <v>0</v>
      </c>
      <c r="AF1658" s="2">
        <f ca="1">AD1658/1000</f>
        <v>0</v>
      </c>
      <c r="AG1658">
        <f ca="1">U1658+W1658</f>
        <v>0</v>
      </c>
      <c r="AH1658">
        <f ca="1">AB1658+SUM(D1658:M1658,N1658:P1658)</f>
        <v>0</v>
      </c>
      <c r="AI1658">
        <f ca="1">AC1658+SUM(U1658:AA1658)</f>
        <v>0</v>
      </c>
    </row>
    <row r="1659" spans="1:35" hidden="1" x14ac:dyDescent="0.2">
      <c r="A1659">
        <f ca="1">IF(ISNA(A$1), 0, OFFSET(data!$A$1, ROW()-1, A$1-1))</f>
        <v>0</v>
      </c>
      <c r="B1659">
        <f ca="1">IF(ISNA(B$1), 0, OFFSET(data!$A$1, ROW()-1, B$1-1))</f>
        <v>0</v>
      </c>
      <c r="C1659" s="5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0, OFFSET(data!$A$1, ROW()-1, AD$1-1))</f>
        <v>0</v>
      </c>
      <c r="AE1659">
        <f ca="1">IF(ISNA(AE$1), 0, OFFSET(data!$A$1, ROW()-1, AE$1-1))</f>
        <v>0</v>
      </c>
      <c r="AF1659" s="2">
        <f ca="1">AD1659/1000</f>
        <v>0</v>
      </c>
      <c r="AG1659">
        <f ca="1">U1659+W1659</f>
        <v>0</v>
      </c>
      <c r="AH1659">
        <f ca="1">AB1659+SUM(D1659:M1659,N1659:P1659)</f>
        <v>0</v>
      </c>
      <c r="AI1659">
        <f ca="1">AC1659+SUM(U1659:AA1659)</f>
        <v>0</v>
      </c>
    </row>
    <row r="1660" spans="1:35" hidden="1" x14ac:dyDescent="0.2">
      <c r="A1660">
        <f ca="1">IF(ISNA(A$1), 0, OFFSET(data!$A$1, ROW()-1, A$1-1))</f>
        <v>0</v>
      </c>
      <c r="B1660">
        <f ca="1">IF(ISNA(B$1), 0, OFFSET(data!$A$1, ROW()-1, B$1-1))</f>
        <v>0</v>
      </c>
      <c r="C1660" s="5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0, OFFSET(data!$A$1, ROW()-1, AD$1-1))</f>
        <v>0</v>
      </c>
      <c r="AE1660">
        <f ca="1">IF(ISNA(AE$1), 0, OFFSET(data!$A$1, ROW()-1, AE$1-1))</f>
        <v>0</v>
      </c>
      <c r="AF1660" s="2">
        <f ca="1">AD1660/1000</f>
        <v>0</v>
      </c>
      <c r="AG1660">
        <f ca="1">U1660+W1660</f>
        <v>0</v>
      </c>
      <c r="AH1660">
        <f ca="1">AB1660+SUM(D1660:M1660,N1660:P1660)</f>
        <v>0</v>
      </c>
      <c r="AI1660">
        <f ca="1">AC1660+SUM(U1660:AA1660)</f>
        <v>0</v>
      </c>
    </row>
    <row r="1661" spans="1:35" hidden="1" x14ac:dyDescent="0.2">
      <c r="A1661">
        <f ca="1">IF(ISNA(A$1), 0, OFFSET(data!$A$1, ROW()-1, A$1-1))</f>
        <v>0</v>
      </c>
      <c r="B1661">
        <f ca="1">IF(ISNA(B$1), 0, OFFSET(data!$A$1, ROW()-1, B$1-1))</f>
        <v>0</v>
      </c>
      <c r="C1661" s="5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0, OFFSET(data!$A$1, ROW()-1, AD$1-1))</f>
        <v>0</v>
      </c>
      <c r="AE1661">
        <f ca="1">IF(ISNA(AE$1), 0, OFFSET(data!$A$1, ROW()-1, AE$1-1))</f>
        <v>0</v>
      </c>
      <c r="AF1661" s="2">
        <f ca="1">AD1661/1000</f>
        <v>0</v>
      </c>
      <c r="AG1661">
        <f ca="1">U1661+W1661</f>
        <v>0</v>
      </c>
      <c r="AH1661">
        <f ca="1">AB1661+SUM(D1661:M1661,N1661:P1661)</f>
        <v>0</v>
      </c>
      <c r="AI1661">
        <f ca="1">AC1661+SUM(U1661:AA1661)</f>
        <v>0</v>
      </c>
    </row>
    <row r="1662" spans="1:35" hidden="1" x14ac:dyDescent="0.2">
      <c r="A1662">
        <f ca="1">IF(ISNA(A$1), 0, OFFSET(data!$A$1, ROW()-1, A$1-1))</f>
        <v>0</v>
      </c>
      <c r="B1662">
        <f ca="1">IF(ISNA(B$1), 0, OFFSET(data!$A$1, ROW()-1, B$1-1))</f>
        <v>0</v>
      </c>
      <c r="C1662" s="5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0, OFFSET(data!$A$1, ROW()-1, AD$1-1))</f>
        <v>0</v>
      </c>
      <c r="AE1662">
        <f ca="1">IF(ISNA(AE$1), 0, OFFSET(data!$A$1, ROW()-1, AE$1-1))</f>
        <v>0</v>
      </c>
      <c r="AF1662" s="2">
        <f ca="1">AD1662/1000</f>
        <v>0</v>
      </c>
      <c r="AG1662">
        <f ca="1">U1662+W1662</f>
        <v>0</v>
      </c>
      <c r="AH1662">
        <f ca="1">AB1662+SUM(D1662:M1662,N1662:P1662)</f>
        <v>0</v>
      </c>
      <c r="AI1662">
        <f ca="1">AC1662+SUM(U1662:AA1662)</f>
        <v>0</v>
      </c>
    </row>
    <row r="1663" spans="1:35" hidden="1" x14ac:dyDescent="0.2">
      <c r="A1663">
        <f ca="1">IF(ISNA(A$1), 0, OFFSET(data!$A$1, ROW()-1, A$1-1))</f>
        <v>0</v>
      </c>
      <c r="B1663">
        <f ca="1">IF(ISNA(B$1), 0, OFFSET(data!$A$1, ROW()-1, B$1-1))</f>
        <v>0</v>
      </c>
      <c r="C1663" s="5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0, OFFSET(data!$A$1, ROW()-1, AD$1-1))</f>
        <v>0</v>
      </c>
      <c r="AE1663">
        <f ca="1">IF(ISNA(AE$1), 0, OFFSET(data!$A$1, ROW()-1, AE$1-1))</f>
        <v>0</v>
      </c>
      <c r="AF1663" s="2">
        <f ca="1">AD1663/1000</f>
        <v>0</v>
      </c>
      <c r="AG1663">
        <f ca="1">U1663+W1663</f>
        <v>0</v>
      </c>
      <c r="AH1663">
        <f ca="1">AB1663+SUM(D1663:M1663,N1663:P1663)</f>
        <v>0</v>
      </c>
      <c r="AI1663">
        <f ca="1">AC1663+SUM(U1663:AA1663)</f>
        <v>0</v>
      </c>
    </row>
    <row r="1664" spans="1:35" hidden="1" x14ac:dyDescent="0.2">
      <c r="A1664">
        <f ca="1">IF(ISNA(A$1), 0, OFFSET(data!$A$1, ROW()-1, A$1-1))</f>
        <v>0</v>
      </c>
      <c r="B1664">
        <f ca="1">IF(ISNA(B$1), 0, OFFSET(data!$A$1, ROW()-1, B$1-1))</f>
        <v>0</v>
      </c>
      <c r="C1664" s="5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0, OFFSET(data!$A$1, ROW()-1, AD$1-1))</f>
        <v>0</v>
      </c>
      <c r="AE1664">
        <f ca="1">IF(ISNA(AE$1), 0, OFFSET(data!$A$1, ROW()-1, AE$1-1))</f>
        <v>0</v>
      </c>
      <c r="AF1664" s="2">
        <f ca="1">AD1664/1000</f>
        <v>0</v>
      </c>
      <c r="AG1664">
        <f ca="1">U1664+W1664</f>
        <v>0</v>
      </c>
      <c r="AH1664">
        <f ca="1">AB1664+SUM(D1664:M1664,N1664:P1664)</f>
        <v>0</v>
      </c>
      <c r="AI1664">
        <f ca="1">AC1664+SUM(U1664:AA1664)</f>
        <v>0</v>
      </c>
    </row>
    <row r="1665" spans="1:35" hidden="1" x14ac:dyDescent="0.2">
      <c r="A1665">
        <f ca="1">IF(ISNA(A$1), 0, OFFSET(data!$A$1, ROW()-1, A$1-1))</f>
        <v>0</v>
      </c>
      <c r="B1665">
        <f ca="1">IF(ISNA(B$1), 0, OFFSET(data!$A$1, ROW()-1, B$1-1))</f>
        <v>0</v>
      </c>
      <c r="C1665" s="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0, OFFSET(data!$A$1, ROW()-1, AD$1-1))</f>
        <v>0</v>
      </c>
      <c r="AE1665">
        <f ca="1">IF(ISNA(AE$1), 0, OFFSET(data!$A$1, ROW()-1, AE$1-1))</f>
        <v>0</v>
      </c>
      <c r="AF1665" s="2">
        <f ca="1">AD1665/1000</f>
        <v>0</v>
      </c>
      <c r="AG1665">
        <f ca="1">U1665+W1665</f>
        <v>0</v>
      </c>
      <c r="AH1665">
        <f ca="1">AB1665+SUM(D1665:M1665,N1665:P1665)</f>
        <v>0</v>
      </c>
      <c r="AI1665">
        <f ca="1">AC1665+SUM(U1665:AA1665)</f>
        <v>0</v>
      </c>
    </row>
    <row r="1666" spans="1:35" hidden="1" x14ac:dyDescent="0.2">
      <c r="A1666">
        <f ca="1">IF(ISNA(A$1), 0, OFFSET(data!$A$1, ROW()-1, A$1-1))</f>
        <v>0</v>
      </c>
      <c r="B1666">
        <f ca="1">IF(ISNA(B$1), 0, OFFSET(data!$A$1, ROW()-1, B$1-1))</f>
        <v>0</v>
      </c>
      <c r="C1666" s="5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0, OFFSET(data!$A$1, ROW()-1, AD$1-1))</f>
        <v>0</v>
      </c>
      <c r="AE1666">
        <f ca="1">IF(ISNA(AE$1), 0, OFFSET(data!$A$1, ROW()-1, AE$1-1))</f>
        <v>0</v>
      </c>
      <c r="AF1666" s="2">
        <f ca="1">AD1666/1000</f>
        <v>0</v>
      </c>
      <c r="AG1666">
        <f ca="1">U1666+W1666</f>
        <v>0</v>
      </c>
      <c r="AH1666">
        <f ca="1">AB1666+SUM(D1666:M1666,N1666:P1666)</f>
        <v>0</v>
      </c>
      <c r="AI1666">
        <f ca="1">AC1666+SUM(U1666:AA1666)</f>
        <v>0</v>
      </c>
    </row>
    <row r="1667" spans="1:35" hidden="1" x14ac:dyDescent="0.2">
      <c r="A1667">
        <f ca="1">IF(ISNA(A$1), 0, OFFSET(data!$A$1, ROW()-1, A$1-1))</f>
        <v>0</v>
      </c>
      <c r="B1667">
        <f ca="1">IF(ISNA(B$1), 0, OFFSET(data!$A$1, ROW()-1, B$1-1))</f>
        <v>0</v>
      </c>
      <c r="C1667" s="5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0, OFFSET(data!$A$1, ROW()-1, AD$1-1))</f>
        <v>0</v>
      </c>
      <c r="AE1667">
        <f ca="1">IF(ISNA(AE$1), 0, OFFSET(data!$A$1, ROW()-1, AE$1-1))</f>
        <v>0</v>
      </c>
      <c r="AF1667" s="2">
        <f ca="1">AD1667/1000</f>
        <v>0</v>
      </c>
      <c r="AG1667">
        <f ca="1">U1667+W1667</f>
        <v>0</v>
      </c>
      <c r="AH1667">
        <f ca="1">AB1667+SUM(D1667:M1667,N1667:P1667)</f>
        <v>0</v>
      </c>
      <c r="AI1667">
        <f ca="1">AC1667+SUM(U1667:AA1667)</f>
        <v>0</v>
      </c>
    </row>
    <row r="1668" spans="1:35" hidden="1" x14ac:dyDescent="0.2">
      <c r="A1668">
        <f ca="1">IF(ISNA(A$1), 0, OFFSET(data!$A$1, ROW()-1, A$1-1))</f>
        <v>0</v>
      </c>
      <c r="B1668">
        <f ca="1">IF(ISNA(B$1), 0, OFFSET(data!$A$1, ROW()-1, B$1-1))</f>
        <v>0</v>
      </c>
      <c r="C1668" s="5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0, OFFSET(data!$A$1, ROW()-1, AD$1-1))</f>
        <v>0</v>
      </c>
      <c r="AE1668">
        <f ca="1">IF(ISNA(AE$1), 0, OFFSET(data!$A$1, ROW()-1, AE$1-1))</f>
        <v>0</v>
      </c>
      <c r="AF1668" s="2">
        <f ca="1">AD1668/1000</f>
        <v>0</v>
      </c>
      <c r="AG1668">
        <f ca="1">U1668+W1668</f>
        <v>0</v>
      </c>
      <c r="AH1668">
        <f ca="1">AB1668+SUM(D1668:M1668,N1668:P1668)</f>
        <v>0</v>
      </c>
      <c r="AI1668">
        <f ca="1">AC1668+SUM(U1668:AA1668)</f>
        <v>0</v>
      </c>
    </row>
    <row r="1669" spans="1:35" hidden="1" x14ac:dyDescent="0.2">
      <c r="A1669">
        <f ca="1">IF(ISNA(A$1), 0, OFFSET(data!$A$1, ROW()-1, A$1-1))</f>
        <v>0</v>
      </c>
      <c r="B1669">
        <f ca="1">IF(ISNA(B$1), 0, OFFSET(data!$A$1, ROW()-1, B$1-1))</f>
        <v>0</v>
      </c>
      <c r="C1669" s="5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0, OFFSET(data!$A$1, ROW()-1, AD$1-1))</f>
        <v>0</v>
      </c>
      <c r="AE1669">
        <f ca="1">IF(ISNA(AE$1), 0, OFFSET(data!$A$1, ROW()-1, AE$1-1))</f>
        <v>0</v>
      </c>
      <c r="AF1669" s="2">
        <f ca="1">AD1669/1000</f>
        <v>0</v>
      </c>
      <c r="AG1669">
        <f ca="1">U1669+W1669</f>
        <v>0</v>
      </c>
      <c r="AH1669">
        <f ca="1">AB1669+SUM(D1669:M1669,N1669:P1669)</f>
        <v>0</v>
      </c>
      <c r="AI1669">
        <f ca="1">AC1669+SUM(U1669:AA1669)</f>
        <v>0</v>
      </c>
    </row>
    <row r="1670" spans="1:35" hidden="1" x14ac:dyDescent="0.2">
      <c r="A1670">
        <f ca="1">IF(ISNA(A$1), 0, OFFSET(data!$A$1, ROW()-1, A$1-1))</f>
        <v>0</v>
      </c>
      <c r="B1670">
        <f ca="1">IF(ISNA(B$1), 0, OFFSET(data!$A$1, ROW()-1, B$1-1))</f>
        <v>0</v>
      </c>
      <c r="C1670" s="5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0, OFFSET(data!$A$1, ROW()-1, AD$1-1))</f>
        <v>0</v>
      </c>
      <c r="AE1670">
        <f ca="1">IF(ISNA(AE$1), 0, OFFSET(data!$A$1, ROW()-1, AE$1-1))</f>
        <v>0</v>
      </c>
      <c r="AF1670" s="2">
        <f ca="1">AD1670/1000</f>
        <v>0</v>
      </c>
      <c r="AG1670">
        <f ca="1">U1670+W1670</f>
        <v>0</v>
      </c>
      <c r="AH1670">
        <f ca="1">AB1670+SUM(D1670:M1670,N1670:P1670)</f>
        <v>0</v>
      </c>
      <c r="AI1670">
        <f ca="1">AC1670+SUM(U1670:AA1670)</f>
        <v>0</v>
      </c>
    </row>
    <row r="1671" spans="1:35" hidden="1" x14ac:dyDescent="0.2">
      <c r="A1671">
        <f ca="1">IF(ISNA(A$1), 0, OFFSET(data!$A$1, ROW()-1, A$1-1))</f>
        <v>0</v>
      </c>
      <c r="B1671">
        <f ca="1">IF(ISNA(B$1), 0, OFFSET(data!$A$1, ROW()-1, B$1-1))</f>
        <v>0</v>
      </c>
      <c r="C1671" s="5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0, OFFSET(data!$A$1, ROW()-1, AD$1-1))</f>
        <v>0</v>
      </c>
      <c r="AE1671">
        <f ca="1">IF(ISNA(AE$1), 0, OFFSET(data!$A$1, ROW()-1, AE$1-1))</f>
        <v>0</v>
      </c>
      <c r="AF1671" s="2">
        <f ca="1">AD1671/1000</f>
        <v>0</v>
      </c>
      <c r="AG1671">
        <f ca="1">U1671+W1671</f>
        <v>0</v>
      </c>
      <c r="AH1671">
        <f ca="1">AB1671+SUM(D1671:M1671,N1671:P1671)</f>
        <v>0</v>
      </c>
      <c r="AI1671">
        <f ca="1">AC1671+SUM(U1671:AA1671)</f>
        <v>0</v>
      </c>
    </row>
    <row r="1672" spans="1:35" hidden="1" x14ac:dyDescent="0.2">
      <c r="A1672">
        <f ca="1">IF(ISNA(A$1), 0, OFFSET(data!$A$1, ROW()-1, A$1-1))</f>
        <v>0</v>
      </c>
      <c r="B1672">
        <f ca="1">IF(ISNA(B$1), 0, OFFSET(data!$A$1, ROW()-1, B$1-1))</f>
        <v>0</v>
      </c>
      <c r="C1672" s="5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0, OFFSET(data!$A$1, ROW()-1, AD$1-1))</f>
        <v>0</v>
      </c>
      <c r="AE1672">
        <f ca="1">IF(ISNA(AE$1), 0, OFFSET(data!$A$1, ROW()-1, AE$1-1))</f>
        <v>0</v>
      </c>
      <c r="AF1672" s="2">
        <f ca="1">AD1672/1000</f>
        <v>0</v>
      </c>
      <c r="AG1672">
        <f ca="1">U1672+W1672</f>
        <v>0</v>
      </c>
      <c r="AH1672">
        <f ca="1">AB1672+SUM(D1672:M1672,N1672:P1672)</f>
        <v>0</v>
      </c>
      <c r="AI1672">
        <f ca="1">AC1672+SUM(U1672:AA1672)</f>
        <v>0</v>
      </c>
    </row>
    <row r="1673" spans="1:35" hidden="1" x14ac:dyDescent="0.2">
      <c r="A1673">
        <f ca="1">IF(ISNA(A$1), 0, OFFSET(data!$A$1, ROW()-1, A$1-1))</f>
        <v>0</v>
      </c>
      <c r="B1673">
        <f ca="1">IF(ISNA(B$1), 0, OFFSET(data!$A$1, ROW()-1, B$1-1))</f>
        <v>0</v>
      </c>
      <c r="C1673" s="5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0, OFFSET(data!$A$1, ROW()-1, AD$1-1))</f>
        <v>0</v>
      </c>
      <c r="AE1673">
        <f ca="1">IF(ISNA(AE$1), 0, OFFSET(data!$A$1, ROW()-1, AE$1-1))</f>
        <v>0</v>
      </c>
      <c r="AF1673" s="2">
        <f ca="1">AD1673/1000</f>
        <v>0</v>
      </c>
      <c r="AG1673">
        <f ca="1">U1673+W1673</f>
        <v>0</v>
      </c>
      <c r="AH1673">
        <f ca="1">AB1673+SUM(D1673:M1673,N1673:P1673)</f>
        <v>0</v>
      </c>
      <c r="AI1673">
        <f ca="1">AC1673+SUM(U1673:AA1673)</f>
        <v>0</v>
      </c>
    </row>
    <row r="1674" spans="1:35" hidden="1" x14ac:dyDescent="0.2">
      <c r="A1674">
        <f ca="1">IF(ISNA(A$1), 0, OFFSET(data!$A$1, ROW()-1, A$1-1))</f>
        <v>0</v>
      </c>
      <c r="B1674">
        <f ca="1">IF(ISNA(B$1), 0, OFFSET(data!$A$1, ROW()-1, B$1-1))</f>
        <v>0</v>
      </c>
      <c r="C1674" s="5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0, OFFSET(data!$A$1, ROW()-1, AD$1-1))</f>
        <v>0</v>
      </c>
      <c r="AE1674">
        <f ca="1">IF(ISNA(AE$1), 0, OFFSET(data!$A$1, ROW()-1, AE$1-1))</f>
        <v>0</v>
      </c>
      <c r="AF1674" s="2">
        <f ca="1">AD1674/1000</f>
        <v>0</v>
      </c>
      <c r="AG1674">
        <f ca="1">U1674+W1674</f>
        <v>0</v>
      </c>
      <c r="AH1674">
        <f ca="1">AB1674+SUM(D1674:M1674,N1674:P1674)</f>
        <v>0</v>
      </c>
      <c r="AI1674">
        <f ca="1">AC1674+SUM(U1674:AA1674)</f>
        <v>0</v>
      </c>
    </row>
    <row r="1675" spans="1:35" hidden="1" x14ac:dyDescent="0.2">
      <c r="A1675">
        <f ca="1">IF(ISNA(A$1), 0, OFFSET(data!$A$1, ROW()-1, A$1-1))</f>
        <v>0</v>
      </c>
      <c r="B1675">
        <f ca="1">IF(ISNA(B$1), 0, OFFSET(data!$A$1, ROW()-1, B$1-1))</f>
        <v>0</v>
      </c>
      <c r="C1675" s="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0, OFFSET(data!$A$1, ROW()-1, AD$1-1))</f>
        <v>0</v>
      </c>
      <c r="AE1675">
        <f ca="1">IF(ISNA(AE$1), 0, OFFSET(data!$A$1, ROW()-1, AE$1-1))</f>
        <v>0</v>
      </c>
      <c r="AF1675" s="2">
        <f ca="1">AD1675/1000</f>
        <v>0</v>
      </c>
      <c r="AG1675">
        <f ca="1">U1675+W1675</f>
        <v>0</v>
      </c>
      <c r="AH1675">
        <f ca="1">AB1675+SUM(D1675:M1675,N1675:P1675)</f>
        <v>0</v>
      </c>
      <c r="AI1675">
        <f ca="1">AC1675+SUM(U1675:AA1675)</f>
        <v>0</v>
      </c>
    </row>
    <row r="1676" spans="1:35" hidden="1" x14ac:dyDescent="0.2">
      <c r="A1676">
        <f ca="1">IF(ISNA(A$1), 0, OFFSET(data!$A$1, ROW()-1, A$1-1))</f>
        <v>0</v>
      </c>
      <c r="B1676">
        <f ca="1">IF(ISNA(B$1), 0, OFFSET(data!$A$1, ROW()-1, B$1-1))</f>
        <v>0</v>
      </c>
      <c r="C1676" s="5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0, OFFSET(data!$A$1, ROW()-1, AD$1-1))</f>
        <v>0</v>
      </c>
      <c r="AE1676">
        <f ca="1">IF(ISNA(AE$1), 0, OFFSET(data!$A$1, ROW()-1, AE$1-1))</f>
        <v>0</v>
      </c>
      <c r="AF1676" s="2">
        <f ca="1">AD1676/1000</f>
        <v>0</v>
      </c>
      <c r="AG1676">
        <f ca="1">U1676+W1676</f>
        <v>0</v>
      </c>
      <c r="AH1676">
        <f ca="1">AB1676+SUM(D1676:M1676,N1676:P1676)</f>
        <v>0</v>
      </c>
      <c r="AI1676">
        <f ca="1">AC1676+SUM(U1676:AA1676)</f>
        <v>0</v>
      </c>
    </row>
    <row r="1677" spans="1:35" hidden="1" x14ac:dyDescent="0.2">
      <c r="A1677">
        <f ca="1">IF(ISNA(A$1), 0, OFFSET(data!$A$1, ROW()-1, A$1-1))</f>
        <v>0</v>
      </c>
      <c r="B1677">
        <f ca="1">IF(ISNA(B$1), 0, OFFSET(data!$A$1, ROW()-1, B$1-1))</f>
        <v>0</v>
      </c>
      <c r="C1677" s="5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0, OFFSET(data!$A$1, ROW()-1, AD$1-1))</f>
        <v>0</v>
      </c>
      <c r="AE1677">
        <f ca="1">IF(ISNA(AE$1), 0, OFFSET(data!$A$1, ROW()-1, AE$1-1))</f>
        <v>0</v>
      </c>
      <c r="AF1677" s="2">
        <f ca="1">AD1677/1000</f>
        <v>0</v>
      </c>
      <c r="AG1677">
        <f ca="1">U1677+W1677</f>
        <v>0</v>
      </c>
      <c r="AH1677">
        <f ca="1">AB1677+SUM(D1677:M1677,N1677:P1677)</f>
        <v>0</v>
      </c>
      <c r="AI1677">
        <f ca="1">AC1677+SUM(U1677:AA1677)</f>
        <v>0</v>
      </c>
    </row>
    <row r="1678" spans="1:35" hidden="1" x14ac:dyDescent="0.2">
      <c r="A1678">
        <f ca="1">IF(ISNA(A$1), 0, OFFSET(data!$A$1, ROW()-1, A$1-1))</f>
        <v>0</v>
      </c>
      <c r="B1678">
        <f ca="1">IF(ISNA(B$1), 0, OFFSET(data!$A$1, ROW()-1, B$1-1))</f>
        <v>0</v>
      </c>
      <c r="C1678" s="5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0, OFFSET(data!$A$1, ROW()-1, AD$1-1))</f>
        <v>0</v>
      </c>
      <c r="AE1678">
        <f ca="1">IF(ISNA(AE$1), 0, OFFSET(data!$A$1, ROW()-1, AE$1-1))</f>
        <v>0</v>
      </c>
      <c r="AF1678" s="2">
        <f ca="1">AD1678/1000</f>
        <v>0</v>
      </c>
      <c r="AG1678">
        <f ca="1">U1678+W1678</f>
        <v>0</v>
      </c>
      <c r="AH1678">
        <f ca="1">AB1678+SUM(D1678:M1678,N1678:P1678)</f>
        <v>0</v>
      </c>
      <c r="AI1678">
        <f ca="1">AC1678+SUM(U1678:AA1678)</f>
        <v>0</v>
      </c>
    </row>
    <row r="1679" spans="1:35" hidden="1" x14ac:dyDescent="0.2">
      <c r="A1679">
        <f ca="1">IF(ISNA(A$1), 0, OFFSET(data!$A$1, ROW()-1, A$1-1))</f>
        <v>0</v>
      </c>
      <c r="B1679">
        <f ca="1">IF(ISNA(B$1), 0, OFFSET(data!$A$1, ROW()-1, B$1-1))</f>
        <v>0</v>
      </c>
      <c r="C1679" s="5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0, OFFSET(data!$A$1, ROW()-1, AD$1-1))</f>
        <v>0</v>
      </c>
      <c r="AE1679">
        <f ca="1">IF(ISNA(AE$1), 0, OFFSET(data!$A$1, ROW()-1, AE$1-1))</f>
        <v>0</v>
      </c>
      <c r="AF1679" s="2">
        <f ca="1">AD1679/1000</f>
        <v>0</v>
      </c>
      <c r="AG1679">
        <f ca="1">U1679+W1679</f>
        <v>0</v>
      </c>
      <c r="AH1679">
        <f ca="1">AB1679+SUM(D1679:M1679,N1679:P1679)</f>
        <v>0</v>
      </c>
      <c r="AI1679">
        <f ca="1">AC1679+SUM(U1679:AA1679)</f>
        <v>0</v>
      </c>
    </row>
    <row r="1680" spans="1:35" hidden="1" x14ac:dyDescent="0.2">
      <c r="A1680">
        <f ca="1">IF(ISNA(A$1), 0, OFFSET(data!$A$1, ROW()-1, A$1-1))</f>
        <v>0</v>
      </c>
      <c r="B1680">
        <f ca="1">IF(ISNA(B$1), 0, OFFSET(data!$A$1, ROW()-1, B$1-1))</f>
        <v>0</v>
      </c>
      <c r="C1680" s="5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0, OFFSET(data!$A$1, ROW()-1, AD$1-1))</f>
        <v>0</v>
      </c>
      <c r="AE1680">
        <f ca="1">IF(ISNA(AE$1), 0, OFFSET(data!$A$1, ROW()-1, AE$1-1))</f>
        <v>0</v>
      </c>
      <c r="AF1680" s="2">
        <f ca="1">AD1680/1000</f>
        <v>0</v>
      </c>
      <c r="AG1680">
        <f ca="1">U1680+W1680</f>
        <v>0</v>
      </c>
      <c r="AH1680">
        <f ca="1">AB1680+SUM(D1680:M1680,N1680:P1680)</f>
        <v>0</v>
      </c>
      <c r="AI1680">
        <f ca="1">AC1680+SUM(U1680:AA1680)</f>
        <v>0</v>
      </c>
    </row>
    <row r="1681" spans="1:35" hidden="1" x14ac:dyDescent="0.2">
      <c r="A1681">
        <f ca="1">IF(ISNA(A$1), 0, OFFSET(data!$A$1, ROW()-1, A$1-1))</f>
        <v>0</v>
      </c>
      <c r="B1681">
        <f ca="1">IF(ISNA(B$1), 0, OFFSET(data!$A$1, ROW()-1, B$1-1))</f>
        <v>0</v>
      </c>
      <c r="C1681" s="5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0, OFFSET(data!$A$1, ROW()-1, AD$1-1))</f>
        <v>0</v>
      </c>
      <c r="AE1681">
        <f ca="1">IF(ISNA(AE$1), 0, OFFSET(data!$A$1, ROW()-1, AE$1-1))</f>
        <v>0</v>
      </c>
      <c r="AF1681" s="2">
        <f ca="1">AD1681/1000</f>
        <v>0</v>
      </c>
      <c r="AG1681">
        <f ca="1">U1681+W1681</f>
        <v>0</v>
      </c>
      <c r="AH1681">
        <f ca="1">AB1681+SUM(D1681:M1681,N1681:P1681)</f>
        <v>0</v>
      </c>
      <c r="AI1681">
        <f ca="1">AC1681+SUM(U1681:AA1681)</f>
        <v>0</v>
      </c>
    </row>
    <row r="1682" spans="1:35" hidden="1" x14ac:dyDescent="0.2">
      <c r="A1682">
        <f ca="1">IF(ISNA(A$1), 0, OFFSET(data!$A$1, ROW()-1, A$1-1))</f>
        <v>0</v>
      </c>
      <c r="B1682">
        <f ca="1">IF(ISNA(B$1), 0, OFFSET(data!$A$1, ROW()-1, B$1-1))</f>
        <v>0</v>
      </c>
      <c r="C1682" s="5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0, OFFSET(data!$A$1, ROW()-1, AD$1-1))</f>
        <v>0</v>
      </c>
      <c r="AE1682">
        <f ca="1">IF(ISNA(AE$1), 0, OFFSET(data!$A$1, ROW()-1, AE$1-1))</f>
        <v>0</v>
      </c>
      <c r="AF1682" s="2">
        <f ca="1">AD1682/1000</f>
        <v>0</v>
      </c>
      <c r="AG1682">
        <f ca="1">U1682+W1682</f>
        <v>0</v>
      </c>
      <c r="AH1682">
        <f ca="1">AB1682+SUM(D1682:M1682,N1682:P1682)</f>
        <v>0</v>
      </c>
      <c r="AI1682">
        <f ca="1">AC1682+SUM(U1682:AA1682)</f>
        <v>0</v>
      </c>
    </row>
    <row r="1683" spans="1:35" hidden="1" x14ac:dyDescent="0.2">
      <c r="A1683">
        <f ca="1">IF(ISNA(A$1), 0, OFFSET(data!$A$1, ROW()-1, A$1-1))</f>
        <v>0</v>
      </c>
      <c r="B1683">
        <f ca="1">IF(ISNA(B$1), 0, OFFSET(data!$A$1, ROW()-1, B$1-1))</f>
        <v>0</v>
      </c>
      <c r="C1683" s="5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0, OFFSET(data!$A$1, ROW()-1, AD$1-1))</f>
        <v>0</v>
      </c>
      <c r="AE1683">
        <f ca="1">IF(ISNA(AE$1), 0, OFFSET(data!$A$1, ROW()-1, AE$1-1))</f>
        <v>0</v>
      </c>
      <c r="AF1683" s="2">
        <f ca="1">AD1683/1000</f>
        <v>0</v>
      </c>
      <c r="AG1683">
        <f ca="1">U1683+W1683</f>
        <v>0</v>
      </c>
      <c r="AH1683">
        <f ca="1">AB1683+SUM(D1683:M1683,N1683:P1683)</f>
        <v>0</v>
      </c>
      <c r="AI1683">
        <f ca="1">AC1683+SUM(U1683:AA1683)</f>
        <v>0</v>
      </c>
    </row>
    <row r="1684" spans="1:35" hidden="1" x14ac:dyDescent="0.2">
      <c r="A1684">
        <f ca="1">IF(ISNA(A$1), 0, OFFSET(data!$A$1, ROW()-1, A$1-1))</f>
        <v>0</v>
      </c>
      <c r="B1684">
        <f ca="1">IF(ISNA(B$1), 0, OFFSET(data!$A$1, ROW()-1, B$1-1))</f>
        <v>0</v>
      </c>
      <c r="C1684" s="5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0, OFFSET(data!$A$1, ROW()-1, AD$1-1))</f>
        <v>0</v>
      </c>
      <c r="AE1684">
        <f ca="1">IF(ISNA(AE$1), 0, OFFSET(data!$A$1, ROW()-1, AE$1-1))</f>
        <v>0</v>
      </c>
      <c r="AF1684" s="2">
        <f ca="1">AD1684/1000</f>
        <v>0</v>
      </c>
      <c r="AG1684">
        <f ca="1">U1684+W1684</f>
        <v>0</v>
      </c>
      <c r="AH1684">
        <f ca="1">AB1684+SUM(D1684:M1684,N1684:P1684)</f>
        <v>0</v>
      </c>
      <c r="AI1684">
        <f ca="1">AC1684+SUM(U1684:AA1684)</f>
        <v>0</v>
      </c>
    </row>
    <row r="1685" spans="1:35" hidden="1" x14ac:dyDescent="0.2">
      <c r="A1685">
        <f ca="1">IF(ISNA(A$1), 0, OFFSET(data!$A$1, ROW()-1, A$1-1))</f>
        <v>0</v>
      </c>
      <c r="B1685">
        <f ca="1">IF(ISNA(B$1), 0, OFFSET(data!$A$1, ROW()-1, B$1-1))</f>
        <v>0</v>
      </c>
      <c r="C1685" s="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0, OFFSET(data!$A$1, ROW()-1, AD$1-1))</f>
        <v>0</v>
      </c>
      <c r="AE1685">
        <f ca="1">IF(ISNA(AE$1), 0, OFFSET(data!$A$1, ROW()-1, AE$1-1))</f>
        <v>0</v>
      </c>
      <c r="AF1685" s="2">
        <f ca="1">AD1685/1000</f>
        <v>0</v>
      </c>
      <c r="AG1685">
        <f ca="1">U1685+W1685</f>
        <v>0</v>
      </c>
      <c r="AH1685">
        <f ca="1">AB1685+SUM(D1685:M1685,N1685:P1685)</f>
        <v>0</v>
      </c>
      <c r="AI1685">
        <f ca="1">AC1685+SUM(U1685:AA1685)</f>
        <v>0</v>
      </c>
    </row>
    <row r="1686" spans="1:35" hidden="1" x14ac:dyDescent="0.2">
      <c r="A1686">
        <f ca="1">IF(ISNA(A$1), 0, OFFSET(data!$A$1, ROW()-1, A$1-1))</f>
        <v>0</v>
      </c>
      <c r="B1686">
        <f ca="1">IF(ISNA(B$1), 0, OFFSET(data!$A$1, ROW()-1, B$1-1))</f>
        <v>0</v>
      </c>
      <c r="C1686" s="5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0, OFFSET(data!$A$1, ROW()-1, AD$1-1))</f>
        <v>0</v>
      </c>
      <c r="AE1686">
        <f ca="1">IF(ISNA(AE$1), 0, OFFSET(data!$A$1, ROW()-1, AE$1-1))</f>
        <v>0</v>
      </c>
      <c r="AF1686" s="2">
        <f ca="1">AD1686/1000</f>
        <v>0</v>
      </c>
      <c r="AG1686">
        <f ca="1">U1686+W1686</f>
        <v>0</v>
      </c>
      <c r="AH1686">
        <f ca="1">AB1686+SUM(D1686:M1686,N1686:P1686)</f>
        <v>0</v>
      </c>
      <c r="AI1686">
        <f ca="1">AC1686+SUM(U1686:AA1686)</f>
        <v>0</v>
      </c>
    </row>
    <row r="1687" spans="1:35" hidden="1" x14ac:dyDescent="0.2">
      <c r="A1687">
        <f ca="1">IF(ISNA(A$1), 0, OFFSET(data!$A$1, ROW()-1, A$1-1))</f>
        <v>0</v>
      </c>
      <c r="B1687">
        <f ca="1">IF(ISNA(B$1), 0, OFFSET(data!$A$1, ROW()-1, B$1-1))</f>
        <v>0</v>
      </c>
      <c r="C1687" s="5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0, OFFSET(data!$A$1, ROW()-1, AD$1-1))</f>
        <v>0</v>
      </c>
      <c r="AE1687">
        <f ca="1">IF(ISNA(AE$1), 0, OFFSET(data!$A$1, ROW()-1, AE$1-1))</f>
        <v>0</v>
      </c>
      <c r="AF1687" s="2">
        <f ca="1">AD1687/1000</f>
        <v>0</v>
      </c>
      <c r="AG1687">
        <f ca="1">U1687+W1687</f>
        <v>0</v>
      </c>
      <c r="AH1687">
        <f ca="1">AB1687+SUM(D1687:M1687,N1687:P1687)</f>
        <v>0</v>
      </c>
      <c r="AI1687">
        <f ca="1">AC1687+SUM(U1687:AA1687)</f>
        <v>0</v>
      </c>
    </row>
    <row r="1688" spans="1:35" hidden="1" x14ac:dyDescent="0.2">
      <c r="A1688">
        <f ca="1">IF(ISNA(A$1), 0, OFFSET(data!$A$1, ROW()-1, A$1-1))</f>
        <v>0</v>
      </c>
      <c r="B1688">
        <f ca="1">IF(ISNA(B$1), 0, OFFSET(data!$A$1, ROW()-1, B$1-1))</f>
        <v>0</v>
      </c>
      <c r="C1688" s="5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0, OFFSET(data!$A$1, ROW()-1, AD$1-1))</f>
        <v>0</v>
      </c>
      <c r="AE1688">
        <f ca="1">IF(ISNA(AE$1), 0, OFFSET(data!$A$1, ROW()-1, AE$1-1))</f>
        <v>0</v>
      </c>
      <c r="AF1688" s="2">
        <f ca="1">AD1688/1000</f>
        <v>0</v>
      </c>
      <c r="AG1688">
        <f ca="1">U1688+W1688</f>
        <v>0</v>
      </c>
      <c r="AH1688">
        <f ca="1">AB1688+SUM(D1688:M1688,N1688:P1688)</f>
        <v>0</v>
      </c>
      <c r="AI1688">
        <f ca="1">AC1688+SUM(U1688:AA1688)</f>
        <v>0</v>
      </c>
    </row>
    <row r="1689" spans="1:35" hidden="1" x14ac:dyDescent="0.2">
      <c r="A1689">
        <f ca="1">IF(ISNA(A$1), 0, OFFSET(data!$A$1, ROW()-1, A$1-1))</f>
        <v>0</v>
      </c>
      <c r="B1689">
        <f ca="1">IF(ISNA(B$1), 0, OFFSET(data!$A$1, ROW()-1, B$1-1))</f>
        <v>0</v>
      </c>
      <c r="C1689" s="5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0, OFFSET(data!$A$1, ROW()-1, AD$1-1))</f>
        <v>0</v>
      </c>
      <c r="AE1689">
        <f ca="1">IF(ISNA(AE$1), 0, OFFSET(data!$A$1, ROW()-1, AE$1-1))</f>
        <v>0</v>
      </c>
      <c r="AF1689" s="2">
        <f ca="1">AD1689/1000</f>
        <v>0</v>
      </c>
      <c r="AG1689">
        <f ca="1">U1689+W1689</f>
        <v>0</v>
      </c>
      <c r="AH1689">
        <f ca="1">AB1689+SUM(D1689:M1689,N1689:P1689)</f>
        <v>0</v>
      </c>
      <c r="AI1689">
        <f ca="1">AC1689+SUM(U1689:AA1689)</f>
        <v>0</v>
      </c>
    </row>
    <row r="1690" spans="1:35" hidden="1" x14ac:dyDescent="0.2">
      <c r="A1690">
        <f ca="1">IF(ISNA(A$1), 0, OFFSET(data!$A$1, ROW()-1, A$1-1))</f>
        <v>0</v>
      </c>
      <c r="B1690">
        <f ca="1">IF(ISNA(B$1), 0, OFFSET(data!$A$1, ROW()-1, B$1-1))</f>
        <v>0</v>
      </c>
      <c r="C1690" s="5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0, OFFSET(data!$A$1, ROW()-1, AD$1-1))</f>
        <v>0</v>
      </c>
      <c r="AE1690">
        <f ca="1">IF(ISNA(AE$1), 0, OFFSET(data!$A$1, ROW()-1, AE$1-1))</f>
        <v>0</v>
      </c>
      <c r="AF1690" s="2">
        <f ca="1">AD1690/1000</f>
        <v>0</v>
      </c>
      <c r="AG1690">
        <f ca="1">U1690+W1690</f>
        <v>0</v>
      </c>
      <c r="AH1690">
        <f ca="1">AB1690+SUM(D1690:M1690,N1690:P1690)</f>
        <v>0</v>
      </c>
      <c r="AI1690">
        <f ca="1">AC1690+SUM(U1690:AA1690)</f>
        <v>0</v>
      </c>
    </row>
    <row r="1691" spans="1:35" hidden="1" x14ac:dyDescent="0.2">
      <c r="A1691">
        <f ca="1">IF(ISNA(A$1), 0, OFFSET(data!$A$1, ROW()-1, A$1-1))</f>
        <v>0</v>
      </c>
      <c r="B1691">
        <f ca="1">IF(ISNA(B$1), 0, OFFSET(data!$A$1, ROW()-1, B$1-1))</f>
        <v>0</v>
      </c>
      <c r="C1691" s="5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0, OFFSET(data!$A$1, ROW()-1, AD$1-1))</f>
        <v>0</v>
      </c>
      <c r="AE1691">
        <f ca="1">IF(ISNA(AE$1), 0, OFFSET(data!$A$1, ROW()-1, AE$1-1))</f>
        <v>0</v>
      </c>
      <c r="AF1691" s="2">
        <f ca="1">AD1691/1000</f>
        <v>0</v>
      </c>
      <c r="AG1691">
        <f ca="1">U1691+W1691</f>
        <v>0</v>
      </c>
      <c r="AH1691">
        <f ca="1">AB1691+SUM(D1691:M1691,N1691:P1691)</f>
        <v>0</v>
      </c>
      <c r="AI1691">
        <f ca="1">AC1691+SUM(U1691:AA1691)</f>
        <v>0</v>
      </c>
    </row>
    <row r="1692" spans="1:35" hidden="1" x14ac:dyDescent="0.2">
      <c r="A1692">
        <f ca="1">IF(ISNA(A$1), 0, OFFSET(data!$A$1, ROW()-1, A$1-1))</f>
        <v>0</v>
      </c>
      <c r="B1692">
        <f ca="1">IF(ISNA(B$1), 0, OFFSET(data!$A$1, ROW()-1, B$1-1))</f>
        <v>0</v>
      </c>
      <c r="C1692" s="5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0, OFFSET(data!$A$1, ROW()-1, AD$1-1))</f>
        <v>0</v>
      </c>
      <c r="AE1692">
        <f ca="1">IF(ISNA(AE$1), 0, OFFSET(data!$A$1, ROW()-1, AE$1-1))</f>
        <v>0</v>
      </c>
      <c r="AF1692" s="2">
        <f ca="1">AD1692/1000</f>
        <v>0</v>
      </c>
      <c r="AG1692">
        <f ca="1">U1692+W1692</f>
        <v>0</v>
      </c>
      <c r="AH1692">
        <f ca="1">AB1692+SUM(D1692:M1692,N1692:P1692)</f>
        <v>0</v>
      </c>
      <c r="AI1692">
        <f ca="1">AC1692+SUM(U1692:AA1692)</f>
        <v>0</v>
      </c>
    </row>
    <row r="1693" spans="1:35" hidden="1" x14ac:dyDescent="0.2">
      <c r="A1693">
        <f ca="1">IF(ISNA(A$1), 0, OFFSET(data!$A$1, ROW()-1, A$1-1))</f>
        <v>0</v>
      </c>
      <c r="B1693">
        <f ca="1">IF(ISNA(B$1), 0, OFFSET(data!$A$1, ROW()-1, B$1-1))</f>
        <v>0</v>
      </c>
      <c r="C1693" s="5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0, OFFSET(data!$A$1, ROW()-1, AD$1-1))</f>
        <v>0</v>
      </c>
      <c r="AE1693">
        <f ca="1">IF(ISNA(AE$1), 0, OFFSET(data!$A$1, ROW()-1, AE$1-1))</f>
        <v>0</v>
      </c>
      <c r="AF1693" s="2">
        <f ca="1">AD1693/1000</f>
        <v>0</v>
      </c>
      <c r="AG1693">
        <f ca="1">U1693+W1693</f>
        <v>0</v>
      </c>
      <c r="AH1693">
        <f ca="1">AB1693+SUM(D1693:M1693,N1693:P1693)</f>
        <v>0</v>
      </c>
      <c r="AI1693">
        <f ca="1">AC1693+SUM(U1693:AA1693)</f>
        <v>0</v>
      </c>
    </row>
    <row r="1694" spans="1:35" hidden="1" x14ac:dyDescent="0.2">
      <c r="A1694">
        <f ca="1">IF(ISNA(A$1), 0, OFFSET(data!$A$1, ROW()-1, A$1-1))</f>
        <v>0</v>
      </c>
      <c r="B1694">
        <f ca="1">IF(ISNA(B$1), 0, OFFSET(data!$A$1, ROW()-1, B$1-1))</f>
        <v>0</v>
      </c>
      <c r="C1694" s="5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0, OFFSET(data!$A$1, ROW()-1, AD$1-1))</f>
        <v>0</v>
      </c>
      <c r="AE1694">
        <f ca="1">IF(ISNA(AE$1), 0, OFFSET(data!$A$1, ROW()-1, AE$1-1))</f>
        <v>0</v>
      </c>
      <c r="AF1694" s="2">
        <f ca="1">AD1694/1000</f>
        <v>0</v>
      </c>
      <c r="AG1694">
        <f ca="1">U1694+W1694</f>
        <v>0</v>
      </c>
      <c r="AH1694">
        <f ca="1">AB1694+SUM(D1694:M1694,N1694:P1694)</f>
        <v>0</v>
      </c>
      <c r="AI1694">
        <f ca="1">AC1694+SUM(U1694:AA1694)</f>
        <v>0</v>
      </c>
    </row>
    <row r="1695" spans="1:35" hidden="1" x14ac:dyDescent="0.2">
      <c r="A1695">
        <f ca="1">IF(ISNA(A$1), 0, OFFSET(data!$A$1, ROW()-1, A$1-1))</f>
        <v>0</v>
      </c>
      <c r="B1695">
        <f ca="1">IF(ISNA(B$1), 0, OFFSET(data!$A$1, ROW()-1, B$1-1))</f>
        <v>0</v>
      </c>
      <c r="C1695" s="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0, OFFSET(data!$A$1, ROW()-1, AD$1-1))</f>
        <v>0</v>
      </c>
      <c r="AE1695">
        <f ca="1">IF(ISNA(AE$1), 0, OFFSET(data!$A$1, ROW()-1, AE$1-1))</f>
        <v>0</v>
      </c>
      <c r="AF1695" s="2">
        <f ca="1">AD1695/1000</f>
        <v>0</v>
      </c>
      <c r="AG1695">
        <f ca="1">U1695+W1695</f>
        <v>0</v>
      </c>
      <c r="AH1695">
        <f ca="1">AB1695+SUM(D1695:M1695,N1695:P1695)</f>
        <v>0</v>
      </c>
      <c r="AI1695">
        <f ca="1">AC1695+SUM(U1695:AA1695)</f>
        <v>0</v>
      </c>
    </row>
    <row r="1696" spans="1:35" hidden="1" x14ac:dyDescent="0.2">
      <c r="A1696">
        <f ca="1">IF(ISNA(A$1), 0, OFFSET(data!$A$1, ROW()-1, A$1-1))</f>
        <v>0</v>
      </c>
      <c r="B1696">
        <f ca="1">IF(ISNA(B$1), 0, OFFSET(data!$A$1, ROW()-1, B$1-1))</f>
        <v>0</v>
      </c>
      <c r="C1696" s="5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0, OFFSET(data!$A$1, ROW()-1, AD$1-1))</f>
        <v>0</v>
      </c>
      <c r="AE1696">
        <f ca="1">IF(ISNA(AE$1), 0, OFFSET(data!$A$1, ROW()-1, AE$1-1))</f>
        <v>0</v>
      </c>
      <c r="AF1696" s="2">
        <f ca="1">AD1696/1000</f>
        <v>0</v>
      </c>
      <c r="AG1696">
        <f ca="1">U1696+W1696</f>
        <v>0</v>
      </c>
      <c r="AH1696">
        <f ca="1">AB1696+SUM(D1696:M1696,N1696:P1696)</f>
        <v>0</v>
      </c>
      <c r="AI1696">
        <f ca="1">AC1696+SUM(U1696:AA1696)</f>
        <v>0</v>
      </c>
    </row>
    <row r="1697" spans="1:35" hidden="1" x14ac:dyDescent="0.2">
      <c r="A1697">
        <f ca="1">IF(ISNA(A$1), 0, OFFSET(data!$A$1, ROW()-1, A$1-1))</f>
        <v>0</v>
      </c>
      <c r="B1697">
        <f ca="1">IF(ISNA(B$1), 0, OFFSET(data!$A$1, ROW()-1, B$1-1))</f>
        <v>0</v>
      </c>
      <c r="C1697" s="5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0, OFFSET(data!$A$1, ROW()-1, AD$1-1))</f>
        <v>0</v>
      </c>
      <c r="AE1697">
        <f ca="1">IF(ISNA(AE$1), 0, OFFSET(data!$A$1, ROW()-1, AE$1-1))</f>
        <v>0</v>
      </c>
      <c r="AF1697" s="2">
        <f ca="1">AD1697/1000</f>
        <v>0</v>
      </c>
      <c r="AG1697">
        <f ca="1">U1697+W1697</f>
        <v>0</v>
      </c>
      <c r="AH1697">
        <f ca="1">AB1697+SUM(D1697:M1697,N1697:P1697)</f>
        <v>0</v>
      </c>
      <c r="AI1697">
        <f ca="1">AC1697+SUM(U1697:AA1697)</f>
        <v>0</v>
      </c>
    </row>
    <row r="1698" spans="1:35" hidden="1" x14ac:dyDescent="0.2">
      <c r="A1698">
        <f ca="1">IF(ISNA(A$1), 0, OFFSET(data!$A$1, ROW()-1, A$1-1))</f>
        <v>0</v>
      </c>
      <c r="B1698">
        <f ca="1">IF(ISNA(B$1), 0, OFFSET(data!$A$1, ROW()-1, B$1-1))</f>
        <v>0</v>
      </c>
      <c r="C1698" s="5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0, OFFSET(data!$A$1, ROW()-1, AD$1-1))</f>
        <v>0</v>
      </c>
      <c r="AE1698">
        <f ca="1">IF(ISNA(AE$1), 0, OFFSET(data!$A$1, ROW()-1, AE$1-1))</f>
        <v>0</v>
      </c>
      <c r="AF1698" s="2">
        <f ca="1">AD1698/1000</f>
        <v>0</v>
      </c>
      <c r="AG1698">
        <f ca="1">U1698+W1698</f>
        <v>0</v>
      </c>
      <c r="AH1698">
        <f ca="1">AB1698+SUM(D1698:M1698,N1698:P1698)</f>
        <v>0</v>
      </c>
      <c r="AI1698">
        <f ca="1">AC1698+SUM(U1698:AA1698)</f>
        <v>0</v>
      </c>
    </row>
    <row r="1699" spans="1:35" hidden="1" x14ac:dyDescent="0.2">
      <c r="A1699">
        <f ca="1">IF(ISNA(A$1), 0, OFFSET(data!$A$1, ROW()-1, A$1-1))</f>
        <v>0</v>
      </c>
      <c r="B1699">
        <f ca="1">IF(ISNA(B$1), 0, OFFSET(data!$A$1, ROW()-1, B$1-1))</f>
        <v>0</v>
      </c>
      <c r="C1699" s="5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0, OFFSET(data!$A$1, ROW()-1, AD$1-1))</f>
        <v>0</v>
      </c>
      <c r="AE1699">
        <f ca="1">IF(ISNA(AE$1), 0, OFFSET(data!$A$1, ROW()-1, AE$1-1))</f>
        <v>0</v>
      </c>
      <c r="AF1699" s="2">
        <f ca="1">AD1699/1000</f>
        <v>0</v>
      </c>
      <c r="AG1699">
        <f ca="1">U1699+W1699</f>
        <v>0</v>
      </c>
      <c r="AH1699">
        <f ca="1">AB1699+SUM(D1699:M1699,N1699:P1699)</f>
        <v>0</v>
      </c>
      <c r="AI1699">
        <f ca="1">AC1699+SUM(U1699:AA1699)</f>
        <v>0</v>
      </c>
    </row>
    <row r="1700" spans="1:35" hidden="1" x14ac:dyDescent="0.2">
      <c r="A1700">
        <f ca="1">IF(ISNA(A$1), 0, OFFSET(data!$A$1, ROW()-1, A$1-1))</f>
        <v>0</v>
      </c>
      <c r="B1700">
        <f ca="1">IF(ISNA(B$1), 0, OFFSET(data!$A$1, ROW()-1, B$1-1))</f>
        <v>0</v>
      </c>
      <c r="C1700" s="5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0, OFFSET(data!$A$1, ROW()-1, AD$1-1))</f>
        <v>0</v>
      </c>
      <c r="AE1700">
        <f ca="1">IF(ISNA(AE$1), 0, OFFSET(data!$A$1, ROW()-1, AE$1-1))</f>
        <v>0</v>
      </c>
      <c r="AF1700" s="2">
        <f ca="1">AD1700/1000</f>
        <v>0</v>
      </c>
      <c r="AG1700">
        <f ca="1">U1700+W1700</f>
        <v>0</v>
      </c>
      <c r="AH1700">
        <f ca="1">AB1700+SUM(D1700:M1700,N1700:P1700)</f>
        <v>0</v>
      </c>
      <c r="AI1700">
        <f ca="1">AC1700+SUM(U1700:AA1700)</f>
        <v>0</v>
      </c>
    </row>
    <row r="1701" spans="1:35" hidden="1" x14ac:dyDescent="0.2">
      <c r="A1701">
        <f ca="1">IF(ISNA(A$1), 0, OFFSET(data!$A$1, ROW()-1, A$1-1))</f>
        <v>0</v>
      </c>
      <c r="B1701">
        <f ca="1">IF(ISNA(B$1), 0, OFFSET(data!$A$1, ROW()-1, B$1-1))</f>
        <v>0</v>
      </c>
      <c r="C1701" s="5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0, OFFSET(data!$A$1, ROW()-1, AD$1-1))</f>
        <v>0</v>
      </c>
      <c r="AE1701">
        <f ca="1">IF(ISNA(AE$1), 0, OFFSET(data!$A$1, ROW()-1, AE$1-1))</f>
        <v>0</v>
      </c>
      <c r="AF1701" s="2">
        <f ca="1">AD1701/1000</f>
        <v>0</v>
      </c>
      <c r="AG1701">
        <f ca="1">U1701+W1701</f>
        <v>0</v>
      </c>
      <c r="AH1701">
        <f ca="1">AB1701+SUM(D1701:M1701,N1701:P1701)</f>
        <v>0</v>
      </c>
      <c r="AI1701">
        <f ca="1">AC1701+SUM(U1701:AA1701)</f>
        <v>0</v>
      </c>
    </row>
    <row r="1702" spans="1:35" hidden="1" x14ac:dyDescent="0.2">
      <c r="A1702">
        <f ca="1">IF(ISNA(A$1), 0, OFFSET(data!$A$1, ROW()-1, A$1-1))</f>
        <v>0</v>
      </c>
      <c r="B1702">
        <f ca="1">IF(ISNA(B$1), 0, OFFSET(data!$A$1, ROW()-1, B$1-1))</f>
        <v>0</v>
      </c>
      <c r="C1702" s="5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0, OFFSET(data!$A$1, ROW()-1, AD$1-1))</f>
        <v>0</v>
      </c>
      <c r="AE1702">
        <f ca="1">IF(ISNA(AE$1), 0, OFFSET(data!$A$1, ROW()-1, AE$1-1))</f>
        <v>0</v>
      </c>
      <c r="AF1702" s="2">
        <f ca="1">AD1702/1000</f>
        <v>0</v>
      </c>
      <c r="AG1702">
        <f ca="1">U1702+W1702</f>
        <v>0</v>
      </c>
      <c r="AH1702">
        <f ca="1">AB1702+SUM(D1702:M1702,N1702:P1702)</f>
        <v>0</v>
      </c>
      <c r="AI1702">
        <f ca="1">AC1702+SUM(U1702:AA1702)</f>
        <v>0</v>
      </c>
    </row>
    <row r="1703" spans="1:35" hidden="1" x14ac:dyDescent="0.2">
      <c r="A1703">
        <f ca="1">IF(ISNA(A$1), 0, OFFSET(data!$A$1, ROW()-1, A$1-1))</f>
        <v>0</v>
      </c>
      <c r="B1703">
        <f ca="1">IF(ISNA(B$1), 0, OFFSET(data!$A$1, ROW()-1, B$1-1))</f>
        <v>0</v>
      </c>
      <c r="C1703" s="5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0, OFFSET(data!$A$1, ROW()-1, AD$1-1))</f>
        <v>0</v>
      </c>
      <c r="AE1703">
        <f ca="1">IF(ISNA(AE$1), 0, OFFSET(data!$A$1, ROW()-1, AE$1-1))</f>
        <v>0</v>
      </c>
      <c r="AF1703" s="2">
        <f ca="1">AD1703/1000</f>
        <v>0</v>
      </c>
      <c r="AG1703">
        <f ca="1">U1703+W1703</f>
        <v>0</v>
      </c>
      <c r="AH1703">
        <f ca="1">AB1703+SUM(D1703:M1703,N1703:P1703)</f>
        <v>0</v>
      </c>
      <c r="AI1703">
        <f ca="1">AC1703+SUM(U1703:AA1703)</f>
        <v>0</v>
      </c>
    </row>
    <row r="1704" spans="1:35" hidden="1" x14ac:dyDescent="0.2">
      <c r="A1704">
        <f ca="1">IF(ISNA(A$1), 0, OFFSET(data!$A$1, ROW()-1, A$1-1))</f>
        <v>0</v>
      </c>
      <c r="B1704">
        <f ca="1">IF(ISNA(B$1), 0, OFFSET(data!$A$1, ROW()-1, B$1-1))</f>
        <v>0</v>
      </c>
      <c r="C1704" s="5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0, OFFSET(data!$A$1, ROW()-1, AD$1-1))</f>
        <v>0</v>
      </c>
      <c r="AE1704">
        <f ca="1">IF(ISNA(AE$1), 0, OFFSET(data!$A$1, ROW()-1, AE$1-1))</f>
        <v>0</v>
      </c>
      <c r="AF1704" s="2">
        <f ca="1">AD1704/1000</f>
        <v>0</v>
      </c>
      <c r="AG1704">
        <f ca="1">U1704+W1704</f>
        <v>0</v>
      </c>
      <c r="AH1704">
        <f ca="1">AB1704+SUM(D1704:M1704,N1704:P1704)</f>
        <v>0</v>
      </c>
      <c r="AI1704">
        <f ca="1">AC1704+SUM(U1704:AA1704)</f>
        <v>0</v>
      </c>
    </row>
    <row r="1705" spans="1:35" hidden="1" x14ac:dyDescent="0.2">
      <c r="A1705">
        <f ca="1">IF(ISNA(A$1), 0, OFFSET(data!$A$1, ROW()-1, A$1-1))</f>
        <v>0</v>
      </c>
      <c r="B1705">
        <f ca="1">IF(ISNA(B$1), 0, OFFSET(data!$A$1, ROW()-1, B$1-1))</f>
        <v>0</v>
      </c>
      <c r="C1705" s="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0, OFFSET(data!$A$1, ROW()-1, AD$1-1))</f>
        <v>0</v>
      </c>
      <c r="AE1705">
        <f ca="1">IF(ISNA(AE$1), 0, OFFSET(data!$A$1, ROW()-1, AE$1-1))</f>
        <v>0</v>
      </c>
      <c r="AF1705" s="2">
        <f ca="1">AD1705/1000</f>
        <v>0</v>
      </c>
      <c r="AG1705">
        <f ca="1">U1705+W1705</f>
        <v>0</v>
      </c>
      <c r="AH1705">
        <f ca="1">AB1705+SUM(D1705:M1705,N1705:P1705)</f>
        <v>0</v>
      </c>
      <c r="AI1705">
        <f ca="1">AC1705+SUM(U1705:AA1705)</f>
        <v>0</v>
      </c>
    </row>
    <row r="1706" spans="1:35" hidden="1" x14ac:dyDescent="0.2">
      <c r="A1706">
        <f ca="1">IF(ISNA(A$1), 0, OFFSET(data!$A$1, ROW()-1, A$1-1))</f>
        <v>0</v>
      </c>
      <c r="B1706">
        <f ca="1">IF(ISNA(B$1), 0, OFFSET(data!$A$1, ROW()-1, B$1-1))</f>
        <v>0</v>
      </c>
      <c r="C1706" s="5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0, OFFSET(data!$A$1, ROW()-1, AD$1-1))</f>
        <v>0</v>
      </c>
      <c r="AE1706">
        <f ca="1">IF(ISNA(AE$1), 0, OFFSET(data!$A$1, ROW()-1, AE$1-1))</f>
        <v>0</v>
      </c>
      <c r="AF1706" s="2">
        <f ca="1">AD1706/1000</f>
        <v>0</v>
      </c>
      <c r="AG1706">
        <f ca="1">U1706+W1706</f>
        <v>0</v>
      </c>
      <c r="AH1706">
        <f ca="1">AB1706+SUM(D1706:M1706,N1706:P1706)</f>
        <v>0</v>
      </c>
      <c r="AI1706">
        <f ca="1">AC1706+SUM(U1706:AA1706)</f>
        <v>0</v>
      </c>
    </row>
    <row r="1707" spans="1:35" hidden="1" x14ac:dyDescent="0.2">
      <c r="A1707">
        <f ca="1">IF(ISNA(A$1), 0, OFFSET(data!$A$1, ROW()-1, A$1-1))</f>
        <v>0</v>
      </c>
      <c r="B1707">
        <f ca="1">IF(ISNA(B$1), 0, OFFSET(data!$A$1, ROW()-1, B$1-1))</f>
        <v>0</v>
      </c>
      <c r="C1707" s="5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0, OFFSET(data!$A$1, ROW()-1, AD$1-1))</f>
        <v>0</v>
      </c>
      <c r="AE1707">
        <f ca="1">IF(ISNA(AE$1), 0, OFFSET(data!$A$1, ROW()-1, AE$1-1))</f>
        <v>0</v>
      </c>
      <c r="AF1707" s="2">
        <f ca="1">AD1707/1000</f>
        <v>0</v>
      </c>
      <c r="AG1707">
        <f ca="1">U1707+W1707</f>
        <v>0</v>
      </c>
      <c r="AH1707">
        <f ca="1">AB1707+SUM(D1707:M1707,N1707:P1707)</f>
        <v>0</v>
      </c>
      <c r="AI1707">
        <f ca="1">AC1707+SUM(U1707:AA1707)</f>
        <v>0</v>
      </c>
    </row>
    <row r="1708" spans="1:35" hidden="1" x14ac:dyDescent="0.2">
      <c r="A1708">
        <f ca="1">IF(ISNA(A$1), 0, OFFSET(data!$A$1, ROW()-1, A$1-1))</f>
        <v>0</v>
      </c>
      <c r="B1708">
        <f ca="1">IF(ISNA(B$1), 0, OFFSET(data!$A$1, ROW()-1, B$1-1))</f>
        <v>0</v>
      </c>
      <c r="C1708" s="5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0, OFFSET(data!$A$1, ROW()-1, AD$1-1))</f>
        <v>0</v>
      </c>
      <c r="AE1708">
        <f ca="1">IF(ISNA(AE$1), 0, OFFSET(data!$A$1, ROW()-1, AE$1-1))</f>
        <v>0</v>
      </c>
      <c r="AF1708" s="2">
        <f ca="1">AD1708/1000</f>
        <v>0</v>
      </c>
      <c r="AG1708">
        <f ca="1">U1708+W1708</f>
        <v>0</v>
      </c>
      <c r="AH1708">
        <f ca="1">AB1708+SUM(D1708:M1708,N1708:P1708)</f>
        <v>0</v>
      </c>
      <c r="AI1708">
        <f ca="1">AC1708+SUM(U1708:AA1708)</f>
        <v>0</v>
      </c>
    </row>
    <row r="1709" spans="1:35" hidden="1" x14ac:dyDescent="0.2">
      <c r="A1709">
        <f ca="1">IF(ISNA(A$1), 0, OFFSET(data!$A$1, ROW()-1, A$1-1))</f>
        <v>0</v>
      </c>
      <c r="B1709">
        <f ca="1">IF(ISNA(B$1), 0, OFFSET(data!$A$1, ROW()-1, B$1-1))</f>
        <v>0</v>
      </c>
      <c r="C1709" s="5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0, OFFSET(data!$A$1, ROW()-1, AD$1-1))</f>
        <v>0</v>
      </c>
      <c r="AE1709">
        <f ca="1">IF(ISNA(AE$1), 0, OFFSET(data!$A$1, ROW()-1, AE$1-1))</f>
        <v>0</v>
      </c>
      <c r="AF1709" s="2">
        <f ca="1">AD1709/1000</f>
        <v>0</v>
      </c>
      <c r="AG1709">
        <f ca="1">U1709+W1709</f>
        <v>0</v>
      </c>
      <c r="AH1709">
        <f ca="1">AB1709+SUM(D1709:M1709,N1709:P1709)</f>
        <v>0</v>
      </c>
      <c r="AI1709">
        <f ca="1">AC1709+SUM(U1709:AA1709)</f>
        <v>0</v>
      </c>
    </row>
    <row r="1710" spans="1:35" hidden="1" x14ac:dyDescent="0.2">
      <c r="A1710">
        <f ca="1">IF(ISNA(A$1), 0, OFFSET(data!$A$1, ROW()-1, A$1-1))</f>
        <v>0</v>
      </c>
      <c r="B1710">
        <f ca="1">IF(ISNA(B$1), 0, OFFSET(data!$A$1, ROW()-1, B$1-1))</f>
        <v>0</v>
      </c>
      <c r="C1710" s="5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0, OFFSET(data!$A$1, ROW()-1, AD$1-1))</f>
        <v>0</v>
      </c>
      <c r="AE1710">
        <f ca="1">IF(ISNA(AE$1), 0, OFFSET(data!$A$1, ROW()-1, AE$1-1))</f>
        <v>0</v>
      </c>
      <c r="AF1710" s="2">
        <f ca="1">AD1710/1000</f>
        <v>0</v>
      </c>
      <c r="AG1710">
        <f ca="1">U1710+W1710</f>
        <v>0</v>
      </c>
      <c r="AH1710">
        <f ca="1">AB1710+SUM(D1710:M1710,N1710:P1710)</f>
        <v>0</v>
      </c>
      <c r="AI1710">
        <f ca="1">AC1710+SUM(U1710:AA1710)</f>
        <v>0</v>
      </c>
    </row>
    <row r="1711" spans="1:35" hidden="1" x14ac:dyDescent="0.2">
      <c r="A1711">
        <f ca="1">IF(ISNA(A$1), 0, OFFSET(data!$A$1, ROW()-1, A$1-1))</f>
        <v>0</v>
      </c>
      <c r="B1711">
        <f ca="1">IF(ISNA(B$1), 0, OFFSET(data!$A$1, ROW()-1, B$1-1))</f>
        <v>0</v>
      </c>
      <c r="C1711" s="5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0, OFFSET(data!$A$1, ROW()-1, AD$1-1))</f>
        <v>0</v>
      </c>
      <c r="AE1711">
        <f ca="1">IF(ISNA(AE$1), 0, OFFSET(data!$A$1, ROW()-1, AE$1-1))</f>
        <v>0</v>
      </c>
      <c r="AF1711" s="2">
        <f ca="1">AD1711/1000</f>
        <v>0</v>
      </c>
      <c r="AG1711">
        <f ca="1">U1711+W1711</f>
        <v>0</v>
      </c>
      <c r="AH1711">
        <f ca="1">AB1711+SUM(D1711:M1711,N1711:P1711)</f>
        <v>0</v>
      </c>
      <c r="AI1711">
        <f ca="1">AC1711+SUM(U1711:AA1711)</f>
        <v>0</v>
      </c>
    </row>
    <row r="1712" spans="1:35" hidden="1" x14ac:dyDescent="0.2">
      <c r="A1712">
        <f ca="1">IF(ISNA(A$1), 0, OFFSET(data!$A$1, ROW()-1, A$1-1))</f>
        <v>0</v>
      </c>
      <c r="B1712">
        <f ca="1">IF(ISNA(B$1), 0, OFFSET(data!$A$1, ROW()-1, B$1-1))</f>
        <v>0</v>
      </c>
      <c r="C1712" s="5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0, OFFSET(data!$A$1, ROW()-1, AD$1-1))</f>
        <v>0</v>
      </c>
      <c r="AE1712">
        <f ca="1">IF(ISNA(AE$1), 0, OFFSET(data!$A$1, ROW()-1, AE$1-1))</f>
        <v>0</v>
      </c>
      <c r="AF1712" s="2">
        <f ca="1">AD1712/1000</f>
        <v>0</v>
      </c>
      <c r="AG1712">
        <f ca="1">U1712+W1712</f>
        <v>0</v>
      </c>
      <c r="AH1712">
        <f ca="1">AB1712+SUM(D1712:M1712,N1712:P1712)</f>
        <v>0</v>
      </c>
      <c r="AI1712">
        <f ca="1">AC1712+SUM(U1712:AA1712)</f>
        <v>0</v>
      </c>
    </row>
    <row r="1713" spans="1:35" hidden="1" x14ac:dyDescent="0.2">
      <c r="A1713">
        <f ca="1">IF(ISNA(A$1), 0, OFFSET(data!$A$1, ROW()-1, A$1-1))</f>
        <v>0</v>
      </c>
      <c r="B1713">
        <f ca="1">IF(ISNA(B$1), 0, OFFSET(data!$A$1, ROW()-1, B$1-1))</f>
        <v>0</v>
      </c>
      <c r="C1713" s="5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0, OFFSET(data!$A$1, ROW()-1, AD$1-1))</f>
        <v>0</v>
      </c>
      <c r="AE1713">
        <f ca="1">IF(ISNA(AE$1), 0, OFFSET(data!$A$1, ROW()-1, AE$1-1))</f>
        <v>0</v>
      </c>
      <c r="AF1713" s="2">
        <f ca="1">AD1713/1000</f>
        <v>0</v>
      </c>
      <c r="AG1713">
        <f ca="1">U1713+W1713</f>
        <v>0</v>
      </c>
      <c r="AH1713">
        <f ca="1">AB1713+SUM(D1713:M1713,N1713:P1713)</f>
        <v>0</v>
      </c>
      <c r="AI1713">
        <f ca="1">AC1713+SUM(U1713:AA1713)</f>
        <v>0</v>
      </c>
    </row>
    <row r="1714" spans="1:35" hidden="1" x14ac:dyDescent="0.2">
      <c r="A1714">
        <f ca="1">IF(ISNA(A$1), 0, OFFSET(data!$A$1, ROW()-1, A$1-1))</f>
        <v>0</v>
      </c>
      <c r="B1714">
        <f ca="1">IF(ISNA(B$1), 0, OFFSET(data!$A$1, ROW()-1, B$1-1))</f>
        <v>0</v>
      </c>
      <c r="C1714" s="5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0, OFFSET(data!$A$1, ROW()-1, AD$1-1))</f>
        <v>0</v>
      </c>
      <c r="AE1714">
        <f ca="1">IF(ISNA(AE$1), 0, OFFSET(data!$A$1, ROW()-1, AE$1-1))</f>
        <v>0</v>
      </c>
      <c r="AF1714" s="2">
        <f ca="1">AD1714/1000</f>
        <v>0</v>
      </c>
      <c r="AG1714">
        <f ca="1">U1714+W1714</f>
        <v>0</v>
      </c>
      <c r="AH1714">
        <f ca="1">AB1714+SUM(D1714:M1714,N1714:P1714)</f>
        <v>0</v>
      </c>
      <c r="AI1714">
        <f ca="1">AC1714+SUM(U1714:AA1714)</f>
        <v>0</v>
      </c>
    </row>
    <row r="1715" spans="1:35" hidden="1" x14ac:dyDescent="0.2">
      <c r="A1715">
        <f ca="1">IF(ISNA(A$1), 0, OFFSET(data!$A$1, ROW()-1, A$1-1))</f>
        <v>0</v>
      </c>
      <c r="B1715">
        <f ca="1">IF(ISNA(B$1), 0, OFFSET(data!$A$1, ROW()-1, B$1-1))</f>
        <v>0</v>
      </c>
      <c r="C1715" s="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0, OFFSET(data!$A$1, ROW()-1, AD$1-1))</f>
        <v>0</v>
      </c>
      <c r="AE1715">
        <f ca="1">IF(ISNA(AE$1), 0, OFFSET(data!$A$1, ROW()-1, AE$1-1))</f>
        <v>0</v>
      </c>
      <c r="AF1715" s="2">
        <f ca="1">AD1715/1000</f>
        <v>0</v>
      </c>
      <c r="AG1715">
        <f ca="1">U1715+W1715</f>
        <v>0</v>
      </c>
      <c r="AH1715">
        <f ca="1">AB1715+SUM(D1715:M1715,N1715:P1715)</f>
        <v>0</v>
      </c>
      <c r="AI1715">
        <f ca="1">AC1715+SUM(U1715:AA1715)</f>
        <v>0</v>
      </c>
    </row>
    <row r="1716" spans="1:35" hidden="1" x14ac:dyDescent="0.2">
      <c r="A1716">
        <f ca="1">IF(ISNA(A$1), 0, OFFSET(data!$A$1, ROW()-1, A$1-1))</f>
        <v>0</v>
      </c>
      <c r="B1716">
        <f ca="1">IF(ISNA(B$1), 0, OFFSET(data!$A$1, ROW()-1, B$1-1))</f>
        <v>0</v>
      </c>
      <c r="C1716" s="5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0, OFFSET(data!$A$1, ROW()-1, AD$1-1))</f>
        <v>0</v>
      </c>
      <c r="AE1716">
        <f ca="1">IF(ISNA(AE$1), 0, OFFSET(data!$A$1, ROW()-1, AE$1-1))</f>
        <v>0</v>
      </c>
      <c r="AF1716" s="2">
        <f ca="1">AD1716/1000</f>
        <v>0</v>
      </c>
      <c r="AG1716">
        <f ca="1">U1716+W1716</f>
        <v>0</v>
      </c>
      <c r="AH1716">
        <f ca="1">AB1716+SUM(D1716:M1716,N1716:P1716)</f>
        <v>0</v>
      </c>
      <c r="AI1716">
        <f ca="1">AC1716+SUM(U1716:AA1716)</f>
        <v>0</v>
      </c>
    </row>
    <row r="1717" spans="1:35" hidden="1" x14ac:dyDescent="0.2">
      <c r="A1717">
        <f ca="1">IF(ISNA(A$1), 0, OFFSET(data!$A$1, ROW()-1, A$1-1))</f>
        <v>0</v>
      </c>
      <c r="B1717">
        <f ca="1">IF(ISNA(B$1), 0, OFFSET(data!$A$1, ROW()-1, B$1-1))</f>
        <v>0</v>
      </c>
      <c r="C1717" s="5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0, OFFSET(data!$A$1, ROW()-1, AD$1-1))</f>
        <v>0</v>
      </c>
      <c r="AE1717">
        <f ca="1">IF(ISNA(AE$1), 0, OFFSET(data!$A$1, ROW()-1, AE$1-1))</f>
        <v>0</v>
      </c>
      <c r="AF1717" s="2">
        <f ca="1">AD1717/1000</f>
        <v>0</v>
      </c>
      <c r="AG1717">
        <f ca="1">U1717+W1717</f>
        <v>0</v>
      </c>
      <c r="AH1717">
        <f ca="1">AB1717+SUM(D1717:M1717,N1717:P1717)</f>
        <v>0</v>
      </c>
      <c r="AI1717">
        <f ca="1">AC1717+SUM(U1717:AA1717)</f>
        <v>0</v>
      </c>
    </row>
    <row r="1718" spans="1:35" hidden="1" x14ac:dyDescent="0.2">
      <c r="A1718">
        <f ca="1">IF(ISNA(A$1), 0, OFFSET(data!$A$1, ROW()-1, A$1-1))</f>
        <v>0</v>
      </c>
      <c r="B1718">
        <f ca="1">IF(ISNA(B$1), 0, OFFSET(data!$A$1, ROW()-1, B$1-1))</f>
        <v>0</v>
      </c>
      <c r="C1718" s="5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0, OFFSET(data!$A$1, ROW()-1, AD$1-1))</f>
        <v>0</v>
      </c>
      <c r="AE1718">
        <f ca="1">IF(ISNA(AE$1), 0, OFFSET(data!$A$1, ROW()-1, AE$1-1))</f>
        <v>0</v>
      </c>
      <c r="AF1718" s="2">
        <f ca="1">AD1718/1000</f>
        <v>0</v>
      </c>
      <c r="AG1718">
        <f ca="1">U1718+W1718</f>
        <v>0</v>
      </c>
      <c r="AH1718">
        <f ca="1">AB1718+SUM(D1718:M1718,N1718:P1718)</f>
        <v>0</v>
      </c>
      <c r="AI1718">
        <f ca="1">AC1718+SUM(U1718:AA1718)</f>
        <v>0</v>
      </c>
    </row>
    <row r="1719" spans="1:35" hidden="1" x14ac:dyDescent="0.2">
      <c r="A1719">
        <f ca="1">IF(ISNA(A$1), 0, OFFSET(data!$A$1, ROW()-1, A$1-1))</f>
        <v>0</v>
      </c>
      <c r="B1719">
        <f ca="1">IF(ISNA(B$1), 0, OFFSET(data!$A$1, ROW()-1, B$1-1))</f>
        <v>0</v>
      </c>
      <c r="C1719" s="5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0, OFFSET(data!$A$1, ROW()-1, AD$1-1))</f>
        <v>0</v>
      </c>
      <c r="AE1719">
        <f ca="1">IF(ISNA(AE$1), 0, OFFSET(data!$A$1, ROW()-1, AE$1-1))</f>
        <v>0</v>
      </c>
      <c r="AF1719" s="2">
        <f ca="1">AD1719/1000</f>
        <v>0</v>
      </c>
      <c r="AG1719">
        <f ca="1">U1719+W1719</f>
        <v>0</v>
      </c>
      <c r="AH1719">
        <f ca="1">AB1719+SUM(D1719:M1719,N1719:P1719)</f>
        <v>0</v>
      </c>
      <c r="AI1719">
        <f ca="1">AC1719+SUM(U1719:AA1719)</f>
        <v>0</v>
      </c>
    </row>
    <row r="1720" spans="1:35" hidden="1" x14ac:dyDescent="0.2">
      <c r="A1720">
        <f ca="1">IF(ISNA(A$1), 0, OFFSET(data!$A$1, ROW()-1, A$1-1))</f>
        <v>0</v>
      </c>
      <c r="B1720">
        <f ca="1">IF(ISNA(B$1), 0, OFFSET(data!$A$1, ROW()-1, B$1-1))</f>
        <v>0</v>
      </c>
      <c r="C1720" s="5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0, OFFSET(data!$A$1, ROW()-1, AD$1-1))</f>
        <v>0</v>
      </c>
      <c r="AE1720">
        <f ca="1">IF(ISNA(AE$1), 0, OFFSET(data!$A$1, ROW()-1, AE$1-1))</f>
        <v>0</v>
      </c>
      <c r="AF1720" s="2">
        <f ca="1">AD1720/1000</f>
        <v>0</v>
      </c>
      <c r="AG1720">
        <f ca="1">U1720+W1720</f>
        <v>0</v>
      </c>
      <c r="AH1720">
        <f ca="1">AB1720+SUM(D1720:M1720,N1720:P1720)</f>
        <v>0</v>
      </c>
      <c r="AI1720">
        <f ca="1">AC1720+SUM(U1720:AA1720)</f>
        <v>0</v>
      </c>
    </row>
    <row r="1721" spans="1:35" hidden="1" x14ac:dyDescent="0.2">
      <c r="A1721">
        <f ca="1">IF(ISNA(A$1), 0, OFFSET(data!$A$1, ROW()-1, A$1-1))</f>
        <v>0</v>
      </c>
      <c r="B1721">
        <f ca="1">IF(ISNA(B$1), 0, OFFSET(data!$A$1, ROW()-1, B$1-1))</f>
        <v>0</v>
      </c>
      <c r="C1721" s="5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0, OFFSET(data!$A$1, ROW()-1, AD$1-1))</f>
        <v>0</v>
      </c>
      <c r="AE1721">
        <f ca="1">IF(ISNA(AE$1), 0, OFFSET(data!$A$1, ROW()-1, AE$1-1))</f>
        <v>0</v>
      </c>
      <c r="AF1721" s="2">
        <f ca="1">AD1721/1000</f>
        <v>0</v>
      </c>
      <c r="AG1721">
        <f ca="1">U1721+W1721</f>
        <v>0</v>
      </c>
      <c r="AH1721">
        <f ca="1">AB1721+SUM(D1721:M1721,N1721:P1721)</f>
        <v>0</v>
      </c>
      <c r="AI1721">
        <f ca="1">AC1721+SUM(U1721:AA1721)</f>
        <v>0</v>
      </c>
    </row>
    <row r="1722" spans="1:35" hidden="1" x14ac:dyDescent="0.2">
      <c r="A1722">
        <f ca="1">IF(ISNA(A$1), 0, OFFSET(data!$A$1, ROW()-1, A$1-1))</f>
        <v>0</v>
      </c>
      <c r="B1722">
        <f ca="1">IF(ISNA(B$1), 0, OFFSET(data!$A$1, ROW()-1, B$1-1))</f>
        <v>0</v>
      </c>
      <c r="C1722" s="5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0, OFFSET(data!$A$1, ROW()-1, AD$1-1))</f>
        <v>0</v>
      </c>
      <c r="AE1722">
        <f ca="1">IF(ISNA(AE$1), 0, OFFSET(data!$A$1, ROW()-1, AE$1-1))</f>
        <v>0</v>
      </c>
      <c r="AF1722" s="2">
        <f ca="1">AD1722/1000</f>
        <v>0</v>
      </c>
      <c r="AG1722">
        <f ca="1">U1722+W1722</f>
        <v>0</v>
      </c>
      <c r="AH1722">
        <f ca="1">AB1722+SUM(D1722:M1722,N1722:P1722)</f>
        <v>0</v>
      </c>
      <c r="AI1722">
        <f ca="1">AC1722+SUM(U1722:AA1722)</f>
        <v>0</v>
      </c>
    </row>
    <row r="1723" spans="1:35" hidden="1" x14ac:dyDescent="0.2">
      <c r="A1723">
        <f ca="1">IF(ISNA(A$1), 0, OFFSET(data!$A$1, ROW()-1, A$1-1))</f>
        <v>0</v>
      </c>
      <c r="B1723">
        <f ca="1">IF(ISNA(B$1), 0, OFFSET(data!$A$1, ROW()-1, B$1-1))</f>
        <v>0</v>
      </c>
      <c r="C1723" s="5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0, OFFSET(data!$A$1, ROW()-1, AD$1-1))</f>
        <v>0</v>
      </c>
      <c r="AE1723">
        <f ca="1">IF(ISNA(AE$1), 0, OFFSET(data!$A$1, ROW()-1, AE$1-1))</f>
        <v>0</v>
      </c>
      <c r="AF1723" s="2">
        <f ca="1">AD1723/1000</f>
        <v>0</v>
      </c>
      <c r="AG1723">
        <f ca="1">U1723+W1723</f>
        <v>0</v>
      </c>
      <c r="AH1723">
        <f ca="1">AB1723+SUM(D1723:M1723,N1723:P1723)</f>
        <v>0</v>
      </c>
      <c r="AI1723">
        <f ca="1">AC1723+SUM(U1723:AA1723)</f>
        <v>0</v>
      </c>
    </row>
    <row r="1724" spans="1:35" hidden="1" x14ac:dyDescent="0.2">
      <c r="A1724">
        <f ca="1">IF(ISNA(A$1), 0, OFFSET(data!$A$1, ROW()-1, A$1-1))</f>
        <v>0</v>
      </c>
      <c r="B1724">
        <f ca="1">IF(ISNA(B$1), 0, OFFSET(data!$A$1, ROW()-1, B$1-1))</f>
        <v>0</v>
      </c>
      <c r="C1724" s="5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0, OFFSET(data!$A$1, ROW()-1, AD$1-1))</f>
        <v>0</v>
      </c>
      <c r="AE1724">
        <f ca="1">IF(ISNA(AE$1), 0, OFFSET(data!$A$1, ROW()-1, AE$1-1))</f>
        <v>0</v>
      </c>
      <c r="AF1724" s="2">
        <f ca="1">AD1724/1000</f>
        <v>0</v>
      </c>
      <c r="AG1724">
        <f ca="1">U1724+W1724</f>
        <v>0</v>
      </c>
      <c r="AH1724">
        <f ca="1">AB1724+SUM(D1724:M1724,N1724:P1724)</f>
        <v>0</v>
      </c>
      <c r="AI1724">
        <f ca="1">AC1724+SUM(U1724:AA1724)</f>
        <v>0</v>
      </c>
    </row>
    <row r="1725" spans="1:35" hidden="1" x14ac:dyDescent="0.2">
      <c r="A1725">
        <f ca="1">IF(ISNA(A$1), 0, OFFSET(data!$A$1, ROW()-1, A$1-1))</f>
        <v>0</v>
      </c>
      <c r="B1725">
        <f ca="1">IF(ISNA(B$1), 0, OFFSET(data!$A$1, ROW()-1, B$1-1))</f>
        <v>0</v>
      </c>
      <c r="C1725" s="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0, OFFSET(data!$A$1, ROW()-1, AD$1-1))</f>
        <v>0</v>
      </c>
      <c r="AE1725">
        <f ca="1">IF(ISNA(AE$1), 0, OFFSET(data!$A$1, ROW()-1, AE$1-1))</f>
        <v>0</v>
      </c>
      <c r="AF1725" s="2">
        <f ca="1">AD1725/1000</f>
        <v>0</v>
      </c>
      <c r="AG1725">
        <f ca="1">U1725+W1725</f>
        <v>0</v>
      </c>
      <c r="AH1725">
        <f ca="1">AB1725+SUM(D1725:M1725,N1725:P1725)</f>
        <v>0</v>
      </c>
      <c r="AI1725">
        <f ca="1">AC1725+SUM(U1725:AA1725)</f>
        <v>0</v>
      </c>
    </row>
    <row r="1726" spans="1:35" hidden="1" x14ac:dyDescent="0.2">
      <c r="A1726">
        <f ca="1">IF(ISNA(A$1), 0, OFFSET(data!$A$1, ROW()-1, A$1-1))</f>
        <v>0</v>
      </c>
      <c r="B1726">
        <f ca="1">IF(ISNA(B$1), 0, OFFSET(data!$A$1, ROW()-1, B$1-1))</f>
        <v>0</v>
      </c>
      <c r="C1726" s="5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0, OFFSET(data!$A$1, ROW()-1, AD$1-1))</f>
        <v>0</v>
      </c>
      <c r="AE1726">
        <f ca="1">IF(ISNA(AE$1), 0, OFFSET(data!$A$1, ROW()-1, AE$1-1))</f>
        <v>0</v>
      </c>
      <c r="AF1726" s="2">
        <f ca="1">AD1726/1000</f>
        <v>0</v>
      </c>
      <c r="AG1726">
        <f ca="1">U1726+W1726</f>
        <v>0</v>
      </c>
      <c r="AH1726">
        <f ca="1">AB1726+SUM(D1726:M1726,N1726:P1726)</f>
        <v>0</v>
      </c>
      <c r="AI1726">
        <f ca="1">AC1726+SUM(U1726:AA1726)</f>
        <v>0</v>
      </c>
    </row>
    <row r="1727" spans="1:35" hidden="1" x14ac:dyDescent="0.2">
      <c r="A1727">
        <f ca="1">IF(ISNA(A$1), 0, OFFSET(data!$A$1, ROW()-1, A$1-1))</f>
        <v>0</v>
      </c>
      <c r="B1727">
        <f ca="1">IF(ISNA(B$1), 0, OFFSET(data!$A$1, ROW()-1, B$1-1))</f>
        <v>0</v>
      </c>
      <c r="C1727" s="5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0, OFFSET(data!$A$1, ROW()-1, AD$1-1))</f>
        <v>0</v>
      </c>
      <c r="AE1727">
        <f ca="1">IF(ISNA(AE$1), 0, OFFSET(data!$A$1, ROW()-1, AE$1-1))</f>
        <v>0</v>
      </c>
      <c r="AF1727" s="2">
        <f ca="1">AD1727/1000</f>
        <v>0</v>
      </c>
      <c r="AG1727">
        <f ca="1">U1727+W1727</f>
        <v>0</v>
      </c>
      <c r="AH1727">
        <f ca="1">AB1727+SUM(D1727:M1727,N1727:P1727)</f>
        <v>0</v>
      </c>
      <c r="AI1727">
        <f ca="1">AC1727+SUM(U1727:AA1727)</f>
        <v>0</v>
      </c>
    </row>
    <row r="1728" spans="1:35" hidden="1" x14ac:dyDescent="0.2">
      <c r="A1728">
        <f ca="1">IF(ISNA(A$1), 0, OFFSET(data!$A$1, ROW()-1, A$1-1))</f>
        <v>0</v>
      </c>
      <c r="B1728">
        <f ca="1">IF(ISNA(B$1), 0, OFFSET(data!$A$1, ROW()-1, B$1-1))</f>
        <v>0</v>
      </c>
      <c r="C1728" s="5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0, OFFSET(data!$A$1, ROW()-1, AD$1-1))</f>
        <v>0</v>
      </c>
      <c r="AE1728">
        <f ca="1">IF(ISNA(AE$1), 0, OFFSET(data!$A$1, ROW()-1, AE$1-1))</f>
        <v>0</v>
      </c>
      <c r="AF1728" s="2">
        <f ca="1">AD1728/1000</f>
        <v>0</v>
      </c>
      <c r="AG1728">
        <f ca="1">U1728+W1728</f>
        <v>0</v>
      </c>
      <c r="AH1728">
        <f ca="1">AB1728+SUM(D1728:M1728,N1728:P1728)</f>
        <v>0</v>
      </c>
      <c r="AI1728">
        <f ca="1">AC1728+SUM(U1728:AA1728)</f>
        <v>0</v>
      </c>
    </row>
    <row r="1729" spans="1:35" hidden="1" x14ac:dyDescent="0.2">
      <c r="A1729">
        <f ca="1">IF(ISNA(A$1), 0, OFFSET(data!$A$1, ROW()-1, A$1-1))</f>
        <v>0</v>
      </c>
      <c r="B1729">
        <f ca="1">IF(ISNA(B$1), 0, OFFSET(data!$A$1, ROW()-1, B$1-1))</f>
        <v>0</v>
      </c>
      <c r="C1729" s="5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0, OFFSET(data!$A$1, ROW()-1, AD$1-1))</f>
        <v>0</v>
      </c>
      <c r="AE1729">
        <f ca="1">IF(ISNA(AE$1), 0, OFFSET(data!$A$1, ROW()-1, AE$1-1))</f>
        <v>0</v>
      </c>
      <c r="AF1729" s="2">
        <f ca="1">AD1729/1000</f>
        <v>0</v>
      </c>
      <c r="AG1729">
        <f ca="1">U1729+W1729</f>
        <v>0</v>
      </c>
      <c r="AH1729">
        <f ca="1">AB1729+SUM(D1729:M1729,N1729:P1729)</f>
        <v>0</v>
      </c>
      <c r="AI1729">
        <f ca="1">AC1729+SUM(U1729:AA1729)</f>
        <v>0</v>
      </c>
    </row>
    <row r="1730" spans="1:35" hidden="1" x14ac:dyDescent="0.2">
      <c r="A1730">
        <f ca="1">IF(ISNA(A$1), 0, OFFSET(data!$A$1, ROW()-1, A$1-1))</f>
        <v>0</v>
      </c>
      <c r="B1730">
        <f ca="1">IF(ISNA(B$1), 0, OFFSET(data!$A$1, ROW()-1, B$1-1))</f>
        <v>0</v>
      </c>
      <c r="C1730" s="5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0, OFFSET(data!$A$1, ROW()-1, AD$1-1))</f>
        <v>0</v>
      </c>
      <c r="AE1730">
        <f ca="1">IF(ISNA(AE$1), 0, OFFSET(data!$A$1, ROW()-1, AE$1-1))</f>
        <v>0</v>
      </c>
      <c r="AF1730" s="2">
        <f ca="1">AD1730/1000</f>
        <v>0</v>
      </c>
      <c r="AG1730">
        <f ca="1">U1730+W1730</f>
        <v>0</v>
      </c>
      <c r="AH1730">
        <f ca="1">AB1730+SUM(D1730:M1730,N1730:P1730)</f>
        <v>0</v>
      </c>
      <c r="AI1730">
        <f ca="1">AC1730+SUM(U1730:AA1730)</f>
        <v>0</v>
      </c>
    </row>
    <row r="1731" spans="1:35" hidden="1" x14ac:dyDescent="0.2">
      <c r="A1731">
        <f ca="1">IF(ISNA(A$1), 0, OFFSET(data!$A$1, ROW()-1, A$1-1))</f>
        <v>0</v>
      </c>
      <c r="B1731">
        <f ca="1">IF(ISNA(B$1), 0, OFFSET(data!$A$1, ROW()-1, B$1-1))</f>
        <v>0</v>
      </c>
      <c r="C1731" s="5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0, OFFSET(data!$A$1, ROW()-1, AD$1-1))</f>
        <v>0</v>
      </c>
      <c r="AE1731">
        <f ca="1">IF(ISNA(AE$1), 0, OFFSET(data!$A$1, ROW()-1, AE$1-1))</f>
        <v>0</v>
      </c>
      <c r="AF1731" s="2">
        <f ca="1">AD1731/1000</f>
        <v>0</v>
      </c>
      <c r="AG1731">
        <f ca="1">U1731+W1731</f>
        <v>0</v>
      </c>
      <c r="AH1731">
        <f ca="1">AB1731+SUM(D1731:M1731,N1731:P1731)</f>
        <v>0</v>
      </c>
      <c r="AI1731">
        <f ca="1">AC1731+SUM(U1731:AA1731)</f>
        <v>0</v>
      </c>
    </row>
    <row r="1732" spans="1:35" hidden="1" x14ac:dyDescent="0.2">
      <c r="A1732">
        <f ca="1">IF(ISNA(A$1), 0, OFFSET(data!$A$1, ROW()-1, A$1-1))</f>
        <v>0</v>
      </c>
      <c r="B1732">
        <f ca="1">IF(ISNA(B$1), 0, OFFSET(data!$A$1, ROW()-1, B$1-1))</f>
        <v>0</v>
      </c>
      <c r="C1732" s="5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0, OFFSET(data!$A$1, ROW()-1, AD$1-1))</f>
        <v>0</v>
      </c>
      <c r="AE1732">
        <f ca="1">IF(ISNA(AE$1), 0, OFFSET(data!$A$1, ROW()-1, AE$1-1))</f>
        <v>0</v>
      </c>
      <c r="AF1732" s="2">
        <f ca="1">AD1732/1000</f>
        <v>0</v>
      </c>
      <c r="AG1732">
        <f ca="1">U1732+W1732</f>
        <v>0</v>
      </c>
      <c r="AH1732">
        <f ca="1">AB1732+SUM(D1732:M1732,N1732:P1732)</f>
        <v>0</v>
      </c>
      <c r="AI1732">
        <f ca="1">AC1732+SUM(U1732:AA1732)</f>
        <v>0</v>
      </c>
    </row>
    <row r="1733" spans="1:35" hidden="1" x14ac:dyDescent="0.2">
      <c r="A1733">
        <f ca="1">IF(ISNA(A$1), 0, OFFSET(data!$A$1, ROW()-1, A$1-1))</f>
        <v>0</v>
      </c>
      <c r="B1733">
        <f ca="1">IF(ISNA(B$1), 0, OFFSET(data!$A$1, ROW()-1, B$1-1))</f>
        <v>0</v>
      </c>
      <c r="C1733" s="5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0, OFFSET(data!$A$1, ROW()-1, AD$1-1))</f>
        <v>0</v>
      </c>
      <c r="AE1733">
        <f ca="1">IF(ISNA(AE$1), 0, OFFSET(data!$A$1, ROW()-1, AE$1-1))</f>
        <v>0</v>
      </c>
      <c r="AF1733" s="2">
        <f ca="1">AD1733/1000</f>
        <v>0</v>
      </c>
      <c r="AG1733">
        <f ca="1">U1733+W1733</f>
        <v>0</v>
      </c>
      <c r="AH1733">
        <f ca="1">AB1733+SUM(D1733:M1733,N1733:P1733)</f>
        <v>0</v>
      </c>
      <c r="AI1733">
        <f ca="1">AC1733+SUM(U1733:AA1733)</f>
        <v>0</v>
      </c>
    </row>
    <row r="1734" spans="1:35" hidden="1" x14ac:dyDescent="0.2">
      <c r="A1734">
        <f ca="1">IF(ISNA(A$1), 0, OFFSET(data!$A$1, ROW()-1, A$1-1))</f>
        <v>0</v>
      </c>
      <c r="B1734">
        <f ca="1">IF(ISNA(B$1), 0, OFFSET(data!$A$1, ROW()-1, B$1-1))</f>
        <v>0</v>
      </c>
      <c r="C1734" s="5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0, OFFSET(data!$A$1, ROW()-1, AD$1-1))</f>
        <v>0</v>
      </c>
      <c r="AE1734">
        <f ca="1">IF(ISNA(AE$1), 0, OFFSET(data!$A$1, ROW()-1, AE$1-1))</f>
        <v>0</v>
      </c>
      <c r="AF1734" s="2">
        <f ca="1">AD1734/1000</f>
        <v>0</v>
      </c>
      <c r="AG1734">
        <f ca="1">U1734+W1734</f>
        <v>0</v>
      </c>
      <c r="AH1734">
        <f ca="1">AB1734+SUM(D1734:M1734,N1734:P1734)</f>
        <v>0</v>
      </c>
      <c r="AI1734">
        <f ca="1">AC1734+SUM(U1734:AA1734)</f>
        <v>0</v>
      </c>
    </row>
    <row r="1735" spans="1:35" hidden="1" x14ac:dyDescent="0.2">
      <c r="A1735">
        <f ca="1">IF(ISNA(A$1), 0, OFFSET(data!$A$1, ROW()-1, A$1-1))</f>
        <v>0</v>
      </c>
      <c r="B1735">
        <f ca="1">IF(ISNA(B$1), 0, OFFSET(data!$A$1, ROW()-1, B$1-1))</f>
        <v>0</v>
      </c>
      <c r="C1735" s="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0, OFFSET(data!$A$1, ROW()-1, AD$1-1))</f>
        <v>0</v>
      </c>
      <c r="AE1735">
        <f ca="1">IF(ISNA(AE$1), 0, OFFSET(data!$A$1, ROW()-1, AE$1-1))</f>
        <v>0</v>
      </c>
      <c r="AF1735" s="2">
        <f ca="1">AD1735/1000</f>
        <v>0</v>
      </c>
      <c r="AG1735">
        <f ca="1">U1735+W1735</f>
        <v>0</v>
      </c>
      <c r="AH1735">
        <f ca="1">AB1735+SUM(D1735:M1735,N1735:P1735)</f>
        <v>0</v>
      </c>
      <c r="AI1735">
        <f ca="1">AC1735+SUM(U1735:AA1735)</f>
        <v>0</v>
      </c>
    </row>
    <row r="1736" spans="1:35" hidden="1" x14ac:dyDescent="0.2">
      <c r="A1736">
        <f ca="1">IF(ISNA(A$1), 0, OFFSET(data!$A$1, ROW()-1, A$1-1))</f>
        <v>0</v>
      </c>
      <c r="B1736">
        <f ca="1">IF(ISNA(B$1), 0, OFFSET(data!$A$1, ROW()-1, B$1-1))</f>
        <v>0</v>
      </c>
      <c r="C1736" s="5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0, OFFSET(data!$A$1, ROW()-1, AD$1-1))</f>
        <v>0</v>
      </c>
      <c r="AE1736">
        <f ca="1">IF(ISNA(AE$1), 0, OFFSET(data!$A$1, ROW()-1, AE$1-1))</f>
        <v>0</v>
      </c>
      <c r="AF1736" s="2">
        <f ca="1">AD1736/1000</f>
        <v>0</v>
      </c>
      <c r="AG1736">
        <f ca="1">U1736+W1736</f>
        <v>0</v>
      </c>
      <c r="AH1736">
        <f ca="1">AB1736+SUM(D1736:M1736,N1736:P1736)</f>
        <v>0</v>
      </c>
      <c r="AI1736">
        <f ca="1">AC1736+SUM(U1736:AA1736)</f>
        <v>0</v>
      </c>
    </row>
    <row r="1737" spans="1:35" hidden="1" x14ac:dyDescent="0.2">
      <c r="A1737">
        <f ca="1">IF(ISNA(A$1), 0, OFFSET(data!$A$1, ROW()-1, A$1-1))</f>
        <v>0</v>
      </c>
      <c r="B1737">
        <f ca="1">IF(ISNA(B$1), 0, OFFSET(data!$A$1, ROW()-1, B$1-1))</f>
        <v>0</v>
      </c>
      <c r="C1737" s="5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0, OFFSET(data!$A$1, ROW()-1, AD$1-1))</f>
        <v>0</v>
      </c>
      <c r="AE1737">
        <f ca="1">IF(ISNA(AE$1), 0, OFFSET(data!$A$1, ROW()-1, AE$1-1))</f>
        <v>0</v>
      </c>
      <c r="AF1737" s="2">
        <f ca="1">AD1737/1000</f>
        <v>0</v>
      </c>
      <c r="AG1737">
        <f ca="1">U1737+W1737</f>
        <v>0</v>
      </c>
      <c r="AH1737">
        <f ca="1">AB1737+SUM(D1737:M1737,N1737:P1737)</f>
        <v>0</v>
      </c>
      <c r="AI1737">
        <f ca="1">AC1737+SUM(U1737:AA1737)</f>
        <v>0</v>
      </c>
    </row>
    <row r="1738" spans="1:35" hidden="1" x14ac:dyDescent="0.2">
      <c r="A1738">
        <f ca="1">IF(ISNA(A$1), 0, OFFSET(data!$A$1, ROW()-1, A$1-1))</f>
        <v>0</v>
      </c>
      <c r="B1738">
        <f ca="1">IF(ISNA(B$1), 0, OFFSET(data!$A$1, ROW()-1, B$1-1))</f>
        <v>0</v>
      </c>
      <c r="C1738" s="5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0, OFFSET(data!$A$1, ROW()-1, AD$1-1))</f>
        <v>0</v>
      </c>
      <c r="AE1738">
        <f ca="1">IF(ISNA(AE$1), 0, OFFSET(data!$A$1, ROW()-1, AE$1-1))</f>
        <v>0</v>
      </c>
      <c r="AF1738" s="2">
        <f ca="1">AD1738/1000</f>
        <v>0</v>
      </c>
      <c r="AG1738">
        <f ca="1">U1738+W1738</f>
        <v>0</v>
      </c>
      <c r="AH1738">
        <f ca="1">AB1738+SUM(D1738:M1738,N1738:P1738)</f>
        <v>0</v>
      </c>
      <c r="AI1738">
        <f ca="1">AC1738+SUM(U1738:AA1738)</f>
        <v>0</v>
      </c>
    </row>
    <row r="1739" spans="1:35" hidden="1" x14ac:dyDescent="0.2">
      <c r="A1739">
        <f ca="1">IF(ISNA(A$1), 0, OFFSET(data!$A$1, ROW()-1, A$1-1))</f>
        <v>0</v>
      </c>
      <c r="B1739">
        <f ca="1">IF(ISNA(B$1), 0, OFFSET(data!$A$1, ROW()-1, B$1-1))</f>
        <v>0</v>
      </c>
      <c r="C1739" s="5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0, OFFSET(data!$A$1, ROW()-1, AD$1-1))</f>
        <v>0</v>
      </c>
      <c r="AE1739">
        <f ca="1">IF(ISNA(AE$1), 0, OFFSET(data!$A$1, ROW()-1, AE$1-1))</f>
        <v>0</v>
      </c>
      <c r="AF1739" s="2">
        <f ca="1">AD1739/1000</f>
        <v>0</v>
      </c>
      <c r="AG1739">
        <f ca="1">U1739+W1739</f>
        <v>0</v>
      </c>
      <c r="AH1739">
        <f ca="1">AB1739+SUM(D1739:M1739,N1739:P1739)</f>
        <v>0</v>
      </c>
      <c r="AI1739">
        <f ca="1">AC1739+SUM(U1739:AA1739)</f>
        <v>0</v>
      </c>
    </row>
    <row r="1740" spans="1:35" hidden="1" x14ac:dyDescent="0.2">
      <c r="A1740">
        <f ca="1">IF(ISNA(A$1), 0, OFFSET(data!$A$1, ROW()-1, A$1-1))</f>
        <v>0</v>
      </c>
      <c r="B1740">
        <f ca="1">IF(ISNA(B$1), 0, OFFSET(data!$A$1, ROW()-1, B$1-1))</f>
        <v>0</v>
      </c>
      <c r="C1740" s="5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0, OFFSET(data!$A$1, ROW()-1, AD$1-1))</f>
        <v>0</v>
      </c>
      <c r="AE1740">
        <f ca="1">IF(ISNA(AE$1), 0, OFFSET(data!$A$1, ROW()-1, AE$1-1))</f>
        <v>0</v>
      </c>
      <c r="AF1740" s="2">
        <f ca="1">AD1740/1000</f>
        <v>0</v>
      </c>
      <c r="AG1740">
        <f ca="1">U1740+W1740</f>
        <v>0</v>
      </c>
      <c r="AH1740">
        <f ca="1">AB1740+SUM(D1740:M1740,N1740:P1740)</f>
        <v>0</v>
      </c>
      <c r="AI1740">
        <f ca="1">AC1740+SUM(U1740:AA1740)</f>
        <v>0</v>
      </c>
    </row>
    <row r="1741" spans="1:35" hidden="1" x14ac:dyDescent="0.2">
      <c r="A1741">
        <f ca="1">IF(ISNA(A$1), 0, OFFSET(data!$A$1, ROW()-1, A$1-1))</f>
        <v>0</v>
      </c>
      <c r="B1741">
        <f ca="1">IF(ISNA(B$1), 0, OFFSET(data!$A$1, ROW()-1, B$1-1))</f>
        <v>0</v>
      </c>
      <c r="C1741" s="5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0, OFFSET(data!$A$1, ROW()-1, AD$1-1))</f>
        <v>0</v>
      </c>
      <c r="AE1741">
        <f ca="1">IF(ISNA(AE$1), 0, OFFSET(data!$A$1, ROW()-1, AE$1-1))</f>
        <v>0</v>
      </c>
      <c r="AF1741" s="2">
        <f ca="1">AD1741/1000</f>
        <v>0</v>
      </c>
      <c r="AG1741">
        <f ca="1">U1741+W1741</f>
        <v>0</v>
      </c>
      <c r="AH1741">
        <f ca="1">AB1741+SUM(D1741:M1741,N1741:P1741)</f>
        <v>0</v>
      </c>
      <c r="AI1741">
        <f ca="1">AC1741+SUM(U1741:AA1741)</f>
        <v>0</v>
      </c>
    </row>
    <row r="1742" spans="1:35" hidden="1" x14ac:dyDescent="0.2">
      <c r="A1742">
        <f ca="1">IF(ISNA(A$1), 0, OFFSET(data!$A$1, ROW()-1, A$1-1))</f>
        <v>0</v>
      </c>
      <c r="B1742">
        <f ca="1">IF(ISNA(B$1), 0, OFFSET(data!$A$1, ROW()-1, B$1-1))</f>
        <v>0</v>
      </c>
      <c r="C1742" s="5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0, OFFSET(data!$A$1, ROW()-1, AD$1-1))</f>
        <v>0</v>
      </c>
      <c r="AE1742">
        <f ca="1">IF(ISNA(AE$1), 0, OFFSET(data!$A$1, ROW()-1, AE$1-1))</f>
        <v>0</v>
      </c>
      <c r="AF1742" s="2">
        <f ca="1">AD1742/1000</f>
        <v>0</v>
      </c>
      <c r="AG1742">
        <f ca="1">U1742+W1742</f>
        <v>0</v>
      </c>
      <c r="AH1742">
        <f ca="1">AB1742+SUM(D1742:M1742,N1742:P1742)</f>
        <v>0</v>
      </c>
      <c r="AI1742">
        <f ca="1">AC1742+SUM(U1742:AA1742)</f>
        <v>0</v>
      </c>
    </row>
    <row r="1743" spans="1:35" hidden="1" x14ac:dyDescent="0.2">
      <c r="A1743">
        <f ca="1">IF(ISNA(A$1), 0, OFFSET(data!$A$1, ROW()-1, A$1-1))</f>
        <v>0</v>
      </c>
      <c r="B1743">
        <f ca="1">IF(ISNA(B$1), 0, OFFSET(data!$A$1, ROW()-1, B$1-1))</f>
        <v>0</v>
      </c>
      <c r="C1743" s="5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0, OFFSET(data!$A$1, ROW()-1, AD$1-1))</f>
        <v>0</v>
      </c>
      <c r="AE1743">
        <f ca="1">IF(ISNA(AE$1), 0, OFFSET(data!$A$1, ROW()-1, AE$1-1))</f>
        <v>0</v>
      </c>
      <c r="AF1743" s="2">
        <f ca="1">AD1743/1000</f>
        <v>0</v>
      </c>
      <c r="AG1743">
        <f ca="1">U1743+W1743</f>
        <v>0</v>
      </c>
      <c r="AH1743">
        <f ca="1">AB1743+SUM(D1743:M1743,N1743:P1743)</f>
        <v>0</v>
      </c>
      <c r="AI1743">
        <f ca="1">AC1743+SUM(U1743:AA1743)</f>
        <v>0</v>
      </c>
    </row>
    <row r="1744" spans="1:35" hidden="1" x14ac:dyDescent="0.2">
      <c r="A1744">
        <f ca="1">IF(ISNA(A$1), 0, OFFSET(data!$A$1, ROW()-1, A$1-1))</f>
        <v>0</v>
      </c>
      <c r="B1744">
        <f ca="1">IF(ISNA(B$1), 0, OFFSET(data!$A$1, ROW()-1, B$1-1))</f>
        <v>0</v>
      </c>
      <c r="C1744" s="5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0, OFFSET(data!$A$1, ROW()-1, AD$1-1))</f>
        <v>0</v>
      </c>
      <c r="AE1744">
        <f ca="1">IF(ISNA(AE$1), 0, OFFSET(data!$A$1, ROW()-1, AE$1-1))</f>
        <v>0</v>
      </c>
      <c r="AF1744" s="2">
        <f ca="1">AD1744/1000</f>
        <v>0</v>
      </c>
      <c r="AG1744">
        <f ca="1">U1744+W1744</f>
        <v>0</v>
      </c>
      <c r="AH1744">
        <f ca="1">AB1744+SUM(D1744:M1744,N1744:P1744)</f>
        <v>0</v>
      </c>
      <c r="AI1744">
        <f ca="1">AC1744+SUM(U1744:AA1744)</f>
        <v>0</v>
      </c>
    </row>
    <row r="1745" spans="1:35" hidden="1" x14ac:dyDescent="0.2">
      <c r="A1745">
        <f ca="1">IF(ISNA(A$1), 0, OFFSET(data!$A$1, ROW()-1, A$1-1))</f>
        <v>0</v>
      </c>
      <c r="B1745">
        <f ca="1">IF(ISNA(B$1), 0, OFFSET(data!$A$1, ROW()-1, B$1-1))</f>
        <v>0</v>
      </c>
      <c r="C1745" s="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0, OFFSET(data!$A$1, ROW()-1, AD$1-1))</f>
        <v>0</v>
      </c>
      <c r="AE1745">
        <f ca="1">IF(ISNA(AE$1), 0, OFFSET(data!$A$1, ROW()-1, AE$1-1))</f>
        <v>0</v>
      </c>
      <c r="AF1745" s="2">
        <f ca="1">AD1745/1000</f>
        <v>0</v>
      </c>
      <c r="AG1745">
        <f ca="1">U1745+W1745</f>
        <v>0</v>
      </c>
      <c r="AH1745">
        <f ca="1">AB1745+SUM(D1745:M1745,N1745:P1745)</f>
        <v>0</v>
      </c>
      <c r="AI1745">
        <f ca="1">AC1745+SUM(U1745:AA1745)</f>
        <v>0</v>
      </c>
    </row>
    <row r="1746" spans="1:35" hidden="1" x14ac:dyDescent="0.2">
      <c r="A1746">
        <f ca="1">IF(ISNA(A$1), 0, OFFSET(data!$A$1, ROW()-1, A$1-1))</f>
        <v>0</v>
      </c>
      <c r="B1746">
        <f ca="1">IF(ISNA(B$1), 0, OFFSET(data!$A$1, ROW()-1, B$1-1))</f>
        <v>0</v>
      </c>
      <c r="C1746" s="5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0, OFFSET(data!$A$1, ROW()-1, AD$1-1))</f>
        <v>0</v>
      </c>
      <c r="AE1746">
        <f ca="1">IF(ISNA(AE$1), 0, OFFSET(data!$A$1, ROW()-1, AE$1-1))</f>
        <v>0</v>
      </c>
      <c r="AF1746" s="2">
        <f ca="1">AD1746/1000</f>
        <v>0</v>
      </c>
      <c r="AG1746">
        <f ca="1">U1746+W1746</f>
        <v>0</v>
      </c>
      <c r="AH1746">
        <f ca="1">AB1746+SUM(D1746:M1746,N1746:P1746)</f>
        <v>0</v>
      </c>
      <c r="AI1746">
        <f ca="1">AC1746+SUM(U1746:AA1746)</f>
        <v>0</v>
      </c>
    </row>
    <row r="1747" spans="1:35" hidden="1" x14ac:dyDescent="0.2">
      <c r="A1747">
        <f ca="1">IF(ISNA(A$1), 0, OFFSET(data!$A$1, ROW()-1, A$1-1))</f>
        <v>0</v>
      </c>
      <c r="B1747">
        <f ca="1">IF(ISNA(B$1), 0, OFFSET(data!$A$1, ROW()-1, B$1-1))</f>
        <v>0</v>
      </c>
      <c r="C1747" s="5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0, OFFSET(data!$A$1, ROW()-1, AD$1-1))</f>
        <v>0</v>
      </c>
      <c r="AE1747">
        <f ca="1">IF(ISNA(AE$1), 0, OFFSET(data!$A$1, ROW()-1, AE$1-1))</f>
        <v>0</v>
      </c>
      <c r="AF1747" s="2">
        <f ca="1">AD1747/1000</f>
        <v>0</v>
      </c>
      <c r="AG1747">
        <f ca="1">U1747+W1747</f>
        <v>0</v>
      </c>
      <c r="AH1747">
        <f ca="1">AB1747+SUM(D1747:M1747,N1747:P1747)</f>
        <v>0</v>
      </c>
      <c r="AI1747">
        <f ca="1">AC1747+SUM(U1747:AA1747)</f>
        <v>0</v>
      </c>
    </row>
    <row r="1748" spans="1:35" hidden="1" x14ac:dyDescent="0.2">
      <c r="A1748">
        <f ca="1">IF(ISNA(A$1), 0, OFFSET(data!$A$1, ROW()-1, A$1-1))</f>
        <v>0</v>
      </c>
      <c r="B1748">
        <f ca="1">IF(ISNA(B$1), 0, OFFSET(data!$A$1, ROW()-1, B$1-1))</f>
        <v>0</v>
      </c>
      <c r="C1748" s="5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0, OFFSET(data!$A$1, ROW()-1, AD$1-1))</f>
        <v>0</v>
      </c>
      <c r="AE1748">
        <f ca="1">IF(ISNA(AE$1), 0, OFFSET(data!$A$1, ROW()-1, AE$1-1))</f>
        <v>0</v>
      </c>
      <c r="AF1748" s="2">
        <f ca="1">AD1748/1000</f>
        <v>0</v>
      </c>
      <c r="AG1748">
        <f ca="1">U1748+W1748</f>
        <v>0</v>
      </c>
      <c r="AH1748">
        <f ca="1">AB1748+SUM(D1748:M1748,N1748:P1748)</f>
        <v>0</v>
      </c>
      <c r="AI1748">
        <f ca="1">AC1748+SUM(U1748:AA1748)</f>
        <v>0</v>
      </c>
    </row>
    <row r="1749" spans="1:35" hidden="1" x14ac:dyDescent="0.2">
      <c r="A1749">
        <f ca="1">IF(ISNA(A$1), 0, OFFSET(data!$A$1, ROW()-1, A$1-1))</f>
        <v>0</v>
      </c>
      <c r="B1749">
        <f ca="1">IF(ISNA(B$1), 0, OFFSET(data!$A$1, ROW()-1, B$1-1))</f>
        <v>0</v>
      </c>
      <c r="C1749" s="5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0, OFFSET(data!$A$1, ROW()-1, AD$1-1))</f>
        <v>0</v>
      </c>
      <c r="AE1749">
        <f ca="1">IF(ISNA(AE$1), 0, OFFSET(data!$A$1, ROW()-1, AE$1-1))</f>
        <v>0</v>
      </c>
      <c r="AF1749" s="2">
        <f ca="1">AD1749/1000</f>
        <v>0</v>
      </c>
      <c r="AG1749">
        <f ca="1">U1749+W1749</f>
        <v>0</v>
      </c>
      <c r="AH1749">
        <f ca="1">AB1749+SUM(D1749:M1749,N1749:P1749)</f>
        <v>0</v>
      </c>
      <c r="AI1749">
        <f ca="1">AC1749+SUM(U1749:AA1749)</f>
        <v>0</v>
      </c>
    </row>
    <row r="1750" spans="1:35" hidden="1" x14ac:dyDescent="0.2">
      <c r="A1750">
        <f ca="1">IF(ISNA(A$1), 0, OFFSET(data!$A$1, ROW()-1, A$1-1))</f>
        <v>0</v>
      </c>
      <c r="B1750">
        <f ca="1">IF(ISNA(B$1), 0, OFFSET(data!$A$1, ROW()-1, B$1-1))</f>
        <v>0</v>
      </c>
      <c r="C1750" s="5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0, OFFSET(data!$A$1, ROW()-1, AD$1-1))</f>
        <v>0</v>
      </c>
      <c r="AE1750">
        <f ca="1">IF(ISNA(AE$1), 0, OFFSET(data!$A$1, ROW()-1, AE$1-1))</f>
        <v>0</v>
      </c>
      <c r="AF1750" s="2">
        <f ca="1">AD1750/1000</f>
        <v>0</v>
      </c>
      <c r="AG1750">
        <f ca="1">U1750+W1750</f>
        <v>0</v>
      </c>
      <c r="AH1750">
        <f ca="1">AB1750+SUM(D1750:M1750,N1750:P1750)</f>
        <v>0</v>
      </c>
      <c r="AI1750">
        <f ca="1">AC1750+SUM(U1750:AA1750)</f>
        <v>0</v>
      </c>
    </row>
    <row r="1751" spans="1:35" hidden="1" x14ac:dyDescent="0.2">
      <c r="A1751">
        <f ca="1">IF(ISNA(A$1), 0, OFFSET(data!$A$1, ROW()-1, A$1-1))</f>
        <v>0</v>
      </c>
      <c r="B1751">
        <f ca="1">IF(ISNA(B$1), 0, OFFSET(data!$A$1, ROW()-1, B$1-1))</f>
        <v>0</v>
      </c>
      <c r="C1751" s="5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0, OFFSET(data!$A$1, ROW()-1, AD$1-1))</f>
        <v>0</v>
      </c>
      <c r="AE1751">
        <f ca="1">IF(ISNA(AE$1), 0, OFFSET(data!$A$1, ROW()-1, AE$1-1))</f>
        <v>0</v>
      </c>
      <c r="AF1751" s="2">
        <f ca="1">AD1751/1000</f>
        <v>0</v>
      </c>
      <c r="AG1751">
        <f ca="1">U1751+W1751</f>
        <v>0</v>
      </c>
      <c r="AH1751">
        <f ca="1">AB1751+SUM(D1751:M1751,N1751:P1751)</f>
        <v>0</v>
      </c>
      <c r="AI1751">
        <f ca="1">AC1751+SUM(U1751:AA1751)</f>
        <v>0</v>
      </c>
    </row>
    <row r="1752" spans="1:35" hidden="1" x14ac:dyDescent="0.2">
      <c r="A1752">
        <f ca="1">IF(ISNA(A$1), 0, OFFSET(data!$A$1, ROW()-1, A$1-1))</f>
        <v>0</v>
      </c>
      <c r="B1752">
        <f ca="1">IF(ISNA(B$1), 0, OFFSET(data!$A$1, ROW()-1, B$1-1))</f>
        <v>0</v>
      </c>
      <c r="C1752" s="5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0, OFFSET(data!$A$1, ROW()-1, AD$1-1))</f>
        <v>0</v>
      </c>
      <c r="AE1752">
        <f ca="1">IF(ISNA(AE$1), 0, OFFSET(data!$A$1, ROW()-1, AE$1-1))</f>
        <v>0</v>
      </c>
      <c r="AF1752" s="2">
        <f ca="1">AD1752/1000</f>
        <v>0</v>
      </c>
      <c r="AG1752">
        <f ca="1">U1752+W1752</f>
        <v>0</v>
      </c>
      <c r="AH1752">
        <f ca="1">AB1752+SUM(D1752:M1752,N1752:P1752)</f>
        <v>0</v>
      </c>
      <c r="AI1752">
        <f ca="1">AC1752+SUM(U1752:AA1752)</f>
        <v>0</v>
      </c>
    </row>
    <row r="1753" spans="1:35" hidden="1" x14ac:dyDescent="0.2">
      <c r="A1753">
        <f ca="1">IF(ISNA(A$1), 0, OFFSET(data!$A$1, ROW()-1, A$1-1))</f>
        <v>0</v>
      </c>
      <c r="B1753">
        <f ca="1">IF(ISNA(B$1), 0, OFFSET(data!$A$1, ROW()-1, B$1-1))</f>
        <v>0</v>
      </c>
      <c r="C1753" s="5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0, OFFSET(data!$A$1, ROW()-1, AD$1-1))</f>
        <v>0</v>
      </c>
      <c r="AE1753">
        <f ca="1">IF(ISNA(AE$1), 0, OFFSET(data!$A$1, ROW()-1, AE$1-1))</f>
        <v>0</v>
      </c>
      <c r="AF1753" s="2">
        <f ca="1">AD1753/1000</f>
        <v>0</v>
      </c>
      <c r="AG1753">
        <f ca="1">U1753+W1753</f>
        <v>0</v>
      </c>
      <c r="AH1753">
        <f ca="1">AB1753+SUM(D1753:M1753,N1753:P1753)</f>
        <v>0</v>
      </c>
      <c r="AI1753">
        <f ca="1">AC1753+SUM(U1753:AA1753)</f>
        <v>0</v>
      </c>
    </row>
    <row r="1754" spans="1:35" hidden="1" x14ac:dyDescent="0.2">
      <c r="A1754">
        <f ca="1">IF(ISNA(A$1), 0, OFFSET(data!$A$1, ROW()-1, A$1-1))</f>
        <v>0</v>
      </c>
      <c r="B1754">
        <f ca="1">IF(ISNA(B$1), 0, OFFSET(data!$A$1, ROW()-1, B$1-1))</f>
        <v>0</v>
      </c>
      <c r="C1754" s="5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0, OFFSET(data!$A$1, ROW()-1, AD$1-1))</f>
        <v>0</v>
      </c>
      <c r="AE1754">
        <f ca="1">IF(ISNA(AE$1), 0, OFFSET(data!$A$1, ROW()-1, AE$1-1))</f>
        <v>0</v>
      </c>
      <c r="AF1754" s="2">
        <f ca="1">AD1754/1000</f>
        <v>0</v>
      </c>
      <c r="AG1754">
        <f ca="1">U1754+W1754</f>
        <v>0</v>
      </c>
      <c r="AH1754">
        <f ca="1">AB1754+SUM(D1754:M1754,N1754:P1754)</f>
        <v>0</v>
      </c>
      <c r="AI1754">
        <f ca="1">AC1754+SUM(U1754:AA1754)</f>
        <v>0</v>
      </c>
    </row>
    <row r="1755" spans="1:35" hidden="1" x14ac:dyDescent="0.2">
      <c r="A1755">
        <f ca="1">IF(ISNA(A$1), 0, OFFSET(data!$A$1, ROW()-1, A$1-1))</f>
        <v>0</v>
      </c>
      <c r="B1755">
        <f ca="1">IF(ISNA(B$1), 0, OFFSET(data!$A$1, ROW()-1, B$1-1))</f>
        <v>0</v>
      </c>
      <c r="C1755" s="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0, OFFSET(data!$A$1, ROW()-1, AD$1-1))</f>
        <v>0</v>
      </c>
      <c r="AE1755">
        <f ca="1">IF(ISNA(AE$1), 0, OFFSET(data!$A$1, ROW()-1, AE$1-1))</f>
        <v>0</v>
      </c>
      <c r="AF1755" s="2">
        <f ca="1">AD1755/1000</f>
        <v>0</v>
      </c>
      <c r="AG1755">
        <f ca="1">U1755+W1755</f>
        <v>0</v>
      </c>
      <c r="AH1755">
        <f ca="1">AB1755+SUM(D1755:M1755,N1755:P1755)</f>
        <v>0</v>
      </c>
      <c r="AI1755">
        <f ca="1">AC1755+SUM(U1755:AA1755)</f>
        <v>0</v>
      </c>
    </row>
    <row r="1756" spans="1:35" hidden="1" x14ac:dyDescent="0.2">
      <c r="A1756">
        <f ca="1">IF(ISNA(A$1), 0, OFFSET(data!$A$1, ROW()-1, A$1-1))</f>
        <v>0</v>
      </c>
      <c r="B1756">
        <f ca="1">IF(ISNA(B$1), 0, OFFSET(data!$A$1, ROW()-1, B$1-1))</f>
        <v>0</v>
      </c>
      <c r="C1756" s="5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0, OFFSET(data!$A$1, ROW()-1, AD$1-1))</f>
        <v>0</v>
      </c>
      <c r="AE1756">
        <f ca="1">IF(ISNA(AE$1), 0, OFFSET(data!$A$1, ROW()-1, AE$1-1))</f>
        <v>0</v>
      </c>
      <c r="AF1756" s="2">
        <f ca="1">AD1756/1000</f>
        <v>0</v>
      </c>
      <c r="AG1756">
        <f ca="1">U1756+W1756</f>
        <v>0</v>
      </c>
      <c r="AH1756">
        <f ca="1">AB1756+SUM(D1756:M1756,N1756:P1756)</f>
        <v>0</v>
      </c>
      <c r="AI1756">
        <f ca="1">AC1756+SUM(U1756:AA1756)</f>
        <v>0</v>
      </c>
    </row>
    <row r="1757" spans="1:35" hidden="1" x14ac:dyDescent="0.2">
      <c r="A1757">
        <f ca="1">IF(ISNA(A$1), 0, OFFSET(data!$A$1, ROW()-1, A$1-1))</f>
        <v>0</v>
      </c>
      <c r="B1757">
        <f ca="1">IF(ISNA(B$1), 0, OFFSET(data!$A$1, ROW()-1, B$1-1))</f>
        <v>0</v>
      </c>
      <c r="C1757" s="5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0, OFFSET(data!$A$1, ROW()-1, AD$1-1))</f>
        <v>0</v>
      </c>
      <c r="AE1757">
        <f ca="1">IF(ISNA(AE$1), 0, OFFSET(data!$A$1, ROW()-1, AE$1-1))</f>
        <v>0</v>
      </c>
      <c r="AF1757" s="2">
        <f ca="1">AD1757/1000</f>
        <v>0</v>
      </c>
      <c r="AG1757">
        <f ca="1">U1757+W1757</f>
        <v>0</v>
      </c>
      <c r="AH1757">
        <f ca="1">AB1757+SUM(D1757:M1757,N1757:P1757)</f>
        <v>0</v>
      </c>
      <c r="AI1757">
        <f ca="1">AC1757+SUM(U1757:AA1757)</f>
        <v>0</v>
      </c>
    </row>
    <row r="1758" spans="1:35" hidden="1" x14ac:dyDescent="0.2">
      <c r="A1758">
        <f ca="1">IF(ISNA(A$1), 0, OFFSET(data!$A$1, ROW()-1, A$1-1))</f>
        <v>0</v>
      </c>
      <c r="B1758">
        <f ca="1">IF(ISNA(B$1), 0, OFFSET(data!$A$1, ROW()-1, B$1-1))</f>
        <v>0</v>
      </c>
      <c r="C1758" s="5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0, OFFSET(data!$A$1, ROW()-1, AD$1-1))</f>
        <v>0</v>
      </c>
      <c r="AE1758">
        <f ca="1">IF(ISNA(AE$1), 0, OFFSET(data!$A$1, ROW()-1, AE$1-1))</f>
        <v>0</v>
      </c>
      <c r="AF1758" s="2">
        <f ca="1">AD1758/1000</f>
        <v>0</v>
      </c>
      <c r="AG1758">
        <f ca="1">U1758+W1758</f>
        <v>0</v>
      </c>
      <c r="AH1758">
        <f ca="1">AB1758+SUM(D1758:M1758,N1758:P1758)</f>
        <v>0</v>
      </c>
      <c r="AI1758">
        <f ca="1">AC1758+SUM(U1758:AA1758)</f>
        <v>0</v>
      </c>
    </row>
    <row r="1759" spans="1:35" hidden="1" x14ac:dyDescent="0.2">
      <c r="A1759">
        <f ca="1">IF(ISNA(A$1), 0, OFFSET(data!$A$1, ROW()-1, A$1-1))</f>
        <v>0</v>
      </c>
      <c r="B1759">
        <f ca="1">IF(ISNA(B$1), 0, OFFSET(data!$A$1, ROW()-1, B$1-1))</f>
        <v>0</v>
      </c>
      <c r="C1759" s="5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0, OFFSET(data!$A$1, ROW()-1, AD$1-1))</f>
        <v>0</v>
      </c>
      <c r="AE1759">
        <f ca="1">IF(ISNA(AE$1), 0, OFFSET(data!$A$1, ROW()-1, AE$1-1))</f>
        <v>0</v>
      </c>
      <c r="AF1759" s="2">
        <f ca="1">AD1759/1000</f>
        <v>0</v>
      </c>
      <c r="AG1759">
        <f ca="1">U1759+W1759</f>
        <v>0</v>
      </c>
      <c r="AH1759">
        <f ca="1">AB1759+SUM(D1759:M1759,N1759:P1759)</f>
        <v>0</v>
      </c>
      <c r="AI1759">
        <f ca="1">AC1759+SUM(U1759:AA1759)</f>
        <v>0</v>
      </c>
    </row>
    <row r="1760" spans="1:35" hidden="1" x14ac:dyDescent="0.2">
      <c r="A1760">
        <f ca="1">IF(ISNA(A$1), 0, OFFSET(data!$A$1, ROW()-1, A$1-1))</f>
        <v>0</v>
      </c>
      <c r="B1760">
        <f ca="1">IF(ISNA(B$1), 0, OFFSET(data!$A$1, ROW()-1, B$1-1))</f>
        <v>0</v>
      </c>
      <c r="C1760" s="5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0, OFFSET(data!$A$1, ROW()-1, AD$1-1))</f>
        <v>0</v>
      </c>
      <c r="AE1760">
        <f ca="1">IF(ISNA(AE$1), 0, OFFSET(data!$A$1, ROW()-1, AE$1-1))</f>
        <v>0</v>
      </c>
      <c r="AF1760" s="2">
        <f ca="1">AD1760/1000</f>
        <v>0</v>
      </c>
      <c r="AG1760">
        <f ca="1">U1760+W1760</f>
        <v>0</v>
      </c>
      <c r="AH1760">
        <f ca="1">AB1760+SUM(D1760:M1760,N1760:P1760)</f>
        <v>0</v>
      </c>
      <c r="AI1760">
        <f ca="1">AC1760+SUM(U1760:AA1760)</f>
        <v>0</v>
      </c>
    </row>
    <row r="1761" spans="1:35" hidden="1" x14ac:dyDescent="0.2">
      <c r="A1761">
        <f ca="1">IF(ISNA(A$1), 0, OFFSET(data!$A$1, ROW()-1, A$1-1))</f>
        <v>0</v>
      </c>
      <c r="B1761">
        <f ca="1">IF(ISNA(B$1), 0, OFFSET(data!$A$1, ROW()-1, B$1-1))</f>
        <v>0</v>
      </c>
      <c r="C1761" s="5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0, OFFSET(data!$A$1, ROW()-1, AD$1-1))</f>
        <v>0</v>
      </c>
      <c r="AE1761">
        <f ca="1">IF(ISNA(AE$1), 0, OFFSET(data!$A$1, ROW()-1, AE$1-1))</f>
        <v>0</v>
      </c>
      <c r="AF1761" s="2">
        <f ca="1">AD1761/1000</f>
        <v>0</v>
      </c>
      <c r="AG1761">
        <f ca="1">U1761+W1761</f>
        <v>0</v>
      </c>
      <c r="AH1761">
        <f ca="1">AB1761+SUM(D1761:M1761,N1761:P1761)</f>
        <v>0</v>
      </c>
      <c r="AI1761">
        <f ca="1">AC1761+SUM(U1761:AA1761)</f>
        <v>0</v>
      </c>
    </row>
    <row r="1762" spans="1:35" hidden="1" x14ac:dyDescent="0.2">
      <c r="A1762">
        <f ca="1">IF(ISNA(A$1), 0, OFFSET(data!$A$1, ROW()-1, A$1-1))</f>
        <v>0</v>
      </c>
      <c r="B1762">
        <f ca="1">IF(ISNA(B$1), 0, OFFSET(data!$A$1, ROW()-1, B$1-1))</f>
        <v>0</v>
      </c>
      <c r="C1762" s="5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0, OFFSET(data!$A$1, ROW()-1, AD$1-1))</f>
        <v>0</v>
      </c>
      <c r="AE1762">
        <f ca="1">IF(ISNA(AE$1), 0, OFFSET(data!$A$1, ROW()-1, AE$1-1))</f>
        <v>0</v>
      </c>
      <c r="AF1762" s="2">
        <f ca="1">AD1762/1000</f>
        <v>0</v>
      </c>
      <c r="AG1762">
        <f ca="1">U1762+W1762</f>
        <v>0</v>
      </c>
      <c r="AH1762">
        <f ca="1">AB1762+SUM(D1762:M1762,N1762:P1762)</f>
        <v>0</v>
      </c>
      <c r="AI1762">
        <f ca="1">AC1762+SUM(U1762:AA1762)</f>
        <v>0</v>
      </c>
    </row>
    <row r="1763" spans="1:35" hidden="1" x14ac:dyDescent="0.2">
      <c r="A1763">
        <f ca="1">IF(ISNA(A$1), 0, OFFSET(data!$A$1, ROW()-1, A$1-1))</f>
        <v>0</v>
      </c>
      <c r="B1763">
        <f ca="1">IF(ISNA(B$1), 0, OFFSET(data!$A$1, ROW()-1, B$1-1))</f>
        <v>0</v>
      </c>
      <c r="C1763" s="5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0, OFFSET(data!$A$1, ROW()-1, AD$1-1))</f>
        <v>0</v>
      </c>
      <c r="AE1763">
        <f ca="1">IF(ISNA(AE$1), 0, OFFSET(data!$A$1, ROW()-1, AE$1-1))</f>
        <v>0</v>
      </c>
      <c r="AF1763" s="2">
        <f ca="1">AD1763/1000</f>
        <v>0</v>
      </c>
      <c r="AG1763">
        <f ca="1">U1763+W1763</f>
        <v>0</v>
      </c>
      <c r="AH1763">
        <f ca="1">AB1763+SUM(D1763:M1763,N1763:P1763)</f>
        <v>0</v>
      </c>
      <c r="AI1763">
        <f ca="1">AC1763+SUM(U1763:AA1763)</f>
        <v>0</v>
      </c>
    </row>
    <row r="1764" spans="1:35" hidden="1" x14ac:dyDescent="0.2">
      <c r="A1764">
        <f ca="1">IF(ISNA(A$1), 0, OFFSET(data!$A$1, ROW()-1, A$1-1))</f>
        <v>0</v>
      </c>
      <c r="B1764">
        <f ca="1">IF(ISNA(B$1), 0, OFFSET(data!$A$1, ROW()-1, B$1-1))</f>
        <v>0</v>
      </c>
      <c r="C1764" s="5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0, OFFSET(data!$A$1, ROW()-1, AD$1-1))</f>
        <v>0</v>
      </c>
      <c r="AE1764">
        <f ca="1">IF(ISNA(AE$1), 0, OFFSET(data!$A$1, ROW()-1, AE$1-1))</f>
        <v>0</v>
      </c>
      <c r="AF1764" s="2">
        <f ca="1">AD1764/1000</f>
        <v>0</v>
      </c>
      <c r="AG1764">
        <f ca="1">U1764+W1764</f>
        <v>0</v>
      </c>
      <c r="AH1764">
        <f ca="1">AB1764+SUM(D1764:M1764,N1764:P1764)</f>
        <v>0</v>
      </c>
      <c r="AI1764">
        <f ca="1">AC1764+SUM(U1764:AA1764)</f>
        <v>0</v>
      </c>
    </row>
    <row r="1765" spans="1:35" hidden="1" x14ac:dyDescent="0.2">
      <c r="A1765">
        <f ca="1">IF(ISNA(A$1), 0, OFFSET(data!$A$1, ROW()-1, A$1-1))</f>
        <v>0</v>
      </c>
      <c r="B1765">
        <f ca="1">IF(ISNA(B$1), 0, OFFSET(data!$A$1, ROW()-1, B$1-1))</f>
        <v>0</v>
      </c>
      <c r="C1765" s="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0, OFFSET(data!$A$1, ROW()-1, AD$1-1))</f>
        <v>0</v>
      </c>
      <c r="AE1765">
        <f ca="1">IF(ISNA(AE$1), 0, OFFSET(data!$A$1, ROW()-1, AE$1-1))</f>
        <v>0</v>
      </c>
      <c r="AF1765" s="2">
        <f ca="1">AD1765/1000</f>
        <v>0</v>
      </c>
      <c r="AG1765">
        <f ca="1">U1765+W1765</f>
        <v>0</v>
      </c>
      <c r="AH1765">
        <f ca="1">AB1765+SUM(D1765:M1765,N1765:P1765)</f>
        <v>0</v>
      </c>
      <c r="AI1765">
        <f ca="1">AC1765+SUM(U1765:AA1765)</f>
        <v>0</v>
      </c>
    </row>
    <row r="1766" spans="1:35" hidden="1" x14ac:dyDescent="0.2">
      <c r="A1766">
        <f ca="1">IF(ISNA(A$1), 0, OFFSET(data!$A$1, ROW()-1, A$1-1))</f>
        <v>0</v>
      </c>
      <c r="B1766">
        <f ca="1">IF(ISNA(B$1), 0, OFFSET(data!$A$1, ROW()-1, B$1-1))</f>
        <v>0</v>
      </c>
      <c r="C1766" s="5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0, OFFSET(data!$A$1, ROW()-1, AD$1-1))</f>
        <v>0</v>
      </c>
      <c r="AE1766">
        <f ca="1">IF(ISNA(AE$1), 0, OFFSET(data!$A$1, ROW()-1, AE$1-1))</f>
        <v>0</v>
      </c>
      <c r="AF1766" s="2">
        <f ca="1">AD1766/1000</f>
        <v>0</v>
      </c>
      <c r="AG1766">
        <f ca="1">U1766+W1766</f>
        <v>0</v>
      </c>
      <c r="AH1766">
        <f ca="1">AB1766+SUM(D1766:M1766,N1766:P1766)</f>
        <v>0</v>
      </c>
      <c r="AI1766">
        <f ca="1">AC1766+SUM(U1766:AA1766)</f>
        <v>0</v>
      </c>
    </row>
    <row r="1767" spans="1:35" hidden="1" x14ac:dyDescent="0.2">
      <c r="A1767">
        <f ca="1">IF(ISNA(A$1), 0, OFFSET(data!$A$1, ROW()-1, A$1-1))</f>
        <v>0</v>
      </c>
      <c r="B1767">
        <f ca="1">IF(ISNA(B$1), 0, OFFSET(data!$A$1, ROW()-1, B$1-1))</f>
        <v>0</v>
      </c>
      <c r="C1767" s="5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0, OFFSET(data!$A$1, ROW()-1, AD$1-1))</f>
        <v>0</v>
      </c>
      <c r="AE1767">
        <f ca="1">IF(ISNA(AE$1), 0, OFFSET(data!$A$1, ROW()-1, AE$1-1))</f>
        <v>0</v>
      </c>
      <c r="AF1767" s="2">
        <f ca="1">AD1767/1000</f>
        <v>0</v>
      </c>
      <c r="AG1767">
        <f ca="1">U1767+W1767</f>
        <v>0</v>
      </c>
      <c r="AH1767">
        <f ca="1">AB1767+SUM(D1767:M1767,N1767:P1767)</f>
        <v>0</v>
      </c>
      <c r="AI1767">
        <f ca="1">AC1767+SUM(U1767:AA1767)</f>
        <v>0</v>
      </c>
    </row>
    <row r="1768" spans="1:35" hidden="1" x14ac:dyDescent="0.2">
      <c r="A1768">
        <f ca="1">IF(ISNA(A$1), 0, OFFSET(data!$A$1, ROW()-1, A$1-1))</f>
        <v>0</v>
      </c>
      <c r="B1768">
        <f ca="1">IF(ISNA(B$1), 0, OFFSET(data!$A$1, ROW()-1, B$1-1))</f>
        <v>0</v>
      </c>
      <c r="C1768" s="5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0, OFFSET(data!$A$1, ROW()-1, AD$1-1))</f>
        <v>0</v>
      </c>
      <c r="AE1768">
        <f ca="1">IF(ISNA(AE$1), 0, OFFSET(data!$A$1, ROW()-1, AE$1-1))</f>
        <v>0</v>
      </c>
      <c r="AF1768" s="2">
        <f ca="1">AD1768/1000</f>
        <v>0</v>
      </c>
      <c r="AG1768">
        <f ca="1">U1768+W1768</f>
        <v>0</v>
      </c>
      <c r="AH1768">
        <f ca="1">AB1768+SUM(D1768:M1768,N1768:P1768)</f>
        <v>0</v>
      </c>
      <c r="AI1768">
        <f ca="1">AC1768+SUM(U1768:AA1768)</f>
        <v>0</v>
      </c>
    </row>
    <row r="1769" spans="1:35" hidden="1" x14ac:dyDescent="0.2">
      <c r="A1769">
        <f ca="1">IF(ISNA(A$1), 0, OFFSET(data!$A$1, ROW()-1, A$1-1))</f>
        <v>0</v>
      </c>
      <c r="B1769">
        <f ca="1">IF(ISNA(B$1), 0, OFFSET(data!$A$1, ROW()-1, B$1-1))</f>
        <v>0</v>
      </c>
      <c r="C1769" s="5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0, OFFSET(data!$A$1, ROW()-1, AD$1-1))</f>
        <v>0</v>
      </c>
      <c r="AE1769">
        <f ca="1">IF(ISNA(AE$1), 0, OFFSET(data!$A$1, ROW()-1, AE$1-1))</f>
        <v>0</v>
      </c>
      <c r="AF1769" s="2">
        <f ca="1">AD1769/1000</f>
        <v>0</v>
      </c>
      <c r="AG1769">
        <f ca="1">U1769+W1769</f>
        <v>0</v>
      </c>
      <c r="AH1769">
        <f ca="1">AB1769+SUM(D1769:M1769,N1769:P1769)</f>
        <v>0</v>
      </c>
      <c r="AI1769">
        <f ca="1">AC1769+SUM(U1769:AA1769)</f>
        <v>0</v>
      </c>
    </row>
    <row r="1770" spans="1:35" hidden="1" x14ac:dyDescent="0.2">
      <c r="A1770">
        <f ca="1">IF(ISNA(A$1), 0, OFFSET(data!$A$1, ROW()-1, A$1-1))</f>
        <v>0</v>
      </c>
      <c r="B1770">
        <f ca="1">IF(ISNA(B$1), 0, OFFSET(data!$A$1, ROW()-1, B$1-1))</f>
        <v>0</v>
      </c>
      <c r="C1770" s="5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0, OFFSET(data!$A$1, ROW()-1, AD$1-1))</f>
        <v>0</v>
      </c>
      <c r="AE1770">
        <f ca="1">IF(ISNA(AE$1), 0, OFFSET(data!$A$1, ROW()-1, AE$1-1))</f>
        <v>0</v>
      </c>
      <c r="AF1770" s="2">
        <f ca="1">AD1770/1000</f>
        <v>0</v>
      </c>
      <c r="AG1770">
        <f ca="1">U1770+W1770</f>
        <v>0</v>
      </c>
      <c r="AH1770">
        <f ca="1">AB1770+SUM(D1770:M1770,N1770:P1770)</f>
        <v>0</v>
      </c>
      <c r="AI1770">
        <f ca="1">AC1770+SUM(U1770:AA1770)</f>
        <v>0</v>
      </c>
    </row>
    <row r="1771" spans="1:35" hidden="1" x14ac:dyDescent="0.2">
      <c r="A1771">
        <f ca="1">IF(ISNA(A$1), 0, OFFSET(data!$A$1, ROW()-1, A$1-1))</f>
        <v>0</v>
      </c>
      <c r="B1771">
        <f ca="1">IF(ISNA(B$1), 0, OFFSET(data!$A$1, ROW()-1, B$1-1))</f>
        <v>0</v>
      </c>
      <c r="C1771" s="5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0, OFFSET(data!$A$1, ROW()-1, AD$1-1))</f>
        <v>0</v>
      </c>
      <c r="AE1771">
        <f ca="1">IF(ISNA(AE$1), 0, OFFSET(data!$A$1, ROW()-1, AE$1-1))</f>
        <v>0</v>
      </c>
      <c r="AF1771" s="2">
        <f ca="1">AD1771/1000</f>
        <v>0</v>
      </c>
      <c r="AG1771">
        <f ca="1">U1771+W1771</f>
        <v>0</v>
      </c>
      <c r="AH1771">
        <f ca="1">AB1771+SUM(D1771:M1771,N1771:P1771)</f>
        <v>0</v>
      </c>
      <c r="AI1771">
        <f ca="1">AC1771+SUM(U1771:AA1771)</f>
        <v>0</v>
      </c>
    </row>
    <row r="1772" spans="1:35" hidden="1" x14ac:dyDescent="0.2">
      <c r="A1772">
        <f ca="1">IF(ISNA(A$1), 0, OFFSET(data!$A$1, ROW()-1, A$1-1))</f>
        <v>0</v>
      </c>
      <c r="B1772">
        <f ca="1">IF(ISNA(B$1), 0, OFFSET(data!$A$1, ROW()-1, B$1-1))</f>
        <v>0</v>
      </c>
      <c r="C1772" s="5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0, OFFSET(data!$A$1, ROW()-1, AD$1-1))</f>
        <v>0</v>
      </c>
      <c r="AE1772">
        <f ca="1">IF(ISNA(AE$1), 0, OFFSET(data!$A$1, ROW()-1, AE$1-1))</f>
        <v>0</v>
      </c>
      <c r="AF1772" s="2">
        <f ca="1">AD1772/1000</f>
        <v>0</v>
      </c>
      <c r="AG1772">
        <f ca="1">U1772+W1772</f>
        <v>0</v>
      </c>
      <c r="AH1772">
        <f ca="1">AB1772+SUM(D1772:M1772,N1772:P1772)</f>
        <v>0</v>
      </c>
      <c r="AI1772">
        <f ca="1">AC1772+SUM(U1772:AA1772)</f>
        <v>0</v>
      </c>
    </row>
    <row r="1773" spans="1:35" hidden="1" x14ac:dyDescent="0.2">
      <c r="A1773">
        <f ca="1">IF(ISNA(A$1), 0, OFFSET(data!$A$1, ROW()-1, A$1-1))</f>
        <v>0</v>
      </c>
      <c r="B1773">
        <f ca="1">IF(ISNA(B$1), 0, OFFSET(data!$A$1, ROW()-1, B$1-1))</f>
        <v>0</v>
      </c>
      <c r="C1773" s="5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0, OFFSET(data!$A$1, ROW()-1, AD$1-1))</f>
        <v>0</v>
      </c>
      <c r="AE1773">
        <f ca="1">IF(ISNA(AE$1), 0, OFFSET(data!$A$1, ROW()-1, AE$1-1))</f>
        <v>0</v>
      </c>
      <c r="AF1773" s="2">
        <f ca="1">AD1773/1000</f>
        <v>0</v>
      </c>
      <c r="AG1773">
        <f ca="1">U1773+W1773</f>
        <v>0</v>
      </c>
      <c r="AH1773">
        <f ca="1">AB1773+SUM(D1773:M1773,N1773:P1773)</f>
        <v>0</v>
      </c>
      <c r="AI1773">
        <f ca="1">AC1773+SUM(U1773:AA1773)</f>
        <v>0</v>
      </c>
    </row>
    <row r="1774" spans="1:35" hidden="1" x14ac:dyDescent="0.2">
      <c r="A1774">
        <f ca="1">IF(ISNA(A$1), 0, OFFSET(data!$A$1, ROW()-1, A$1-1))</f>
        <v>0</v>
      </c>
      <c r="B1774">
        <f ca="1">IF(ISNA(B$1), 0, OFFSET(data!$A$1, ROW()-1, B$1-1))</f>
        <v>0</v>
      </c>
      <c r="C1774" s="5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0, OFFSET(data!$A$1, ROW()-1, AD$1-1))</f>
        <v>0</v>
      </c>
      <c r="AE1774">
        <f ca="1">IF(ISNA(AE$1), 0, OFFSET(data!$A$1, ROW()-1, AE$1-1))</f>
        <v>0</v>
      </c>
      <c r="AF1774" s="2">
        <f ca="1">AD1774/1000</f>
        <v>0</v>
      </c>
      <c r="AG1774">
        <f ca="1">U1774+W1774</f>
        <v>0</v>
      </c>
      <c r="AH1774">
        <f ca="1">AB1774+SUM(D1774:M1774,N1774:P1774)</f>
        <v>0</v>
      </c>
      <c r="AI1774">
        <f ca="1">AC1774+SUM(U1774:AA1774)</f>
        <v>0</v>
      </c>
    </row>
    <row r="1775" spans="1:35" hidden="1" x14ac:dyDescent="0.2">
      <c r="A1775">
        <f ca="1">IF(ISNA(A$1), 0, OFFSET(data!$A$1, ROW()-1, A$1-1))</f>
        <v>0</v>
      </c>
      <c r="B1775">
        <f ca="1">IF(ISNA(B$1), 0, OFFSET(data!$A$1, ROW()-1, B$1-1))</f>
        <v>0</v>
      </c>
      <c r="C1775" s="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0, OFFSET(data!$A$1, ROW()-1, AD$1-1))</f>
        <v>0</v>
      </c>
      <c r="AE1775">
        <f ca="1">IF(ISNA(AE$1), 0, OFFSET(data!$A$1, ROW()-1, AE$1-1))</f>
        <v>0</v>
      </c>
      <c r="AF1775" s="2">
        <f ca="1">AD1775/1000</f>
        <v>0</v>
      </c>
      <c r="AG1775">
        <f ca="1">U1775+W1775</f>
        <v>0</v>
      </c>
      <c r="AH1775">
        <f ca="1">AB1775+SUM(D1775:M1775,N1775:P1775)</f>
        <v>0</v>
      </c>
      <c r="AI1775">
        <f ca="1">AC1775+SUM(U1775:AA1775)</f>
        <v>0</v>
      </c>
    </row>
    <row r="1776" spans="1:35" hidden="1" x14ac:dyDescent="0.2">
      <c r="A1776">
        <f ca="1">IF(ISNA(A$1), 0, OFFSET(data!$A$1, ROW()-1, A$1-1))</f>
        <v>0</v>
      </c>
      <c r="B1776">
        <f ca="1">IF(ISNA(B$1), 0, OFFSET(data!$A$1, ROW()-1, B$1-1))</f>
        <v>0</v>
      </c>
      <c r="C1776" s="5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0, OFFSET(data!$A$1, ROW()-1, AD$1-1))</f>
        <v>0</v>
      </c>
      <c r="AE1776">
        <f ca="1">IF(ISNA(AE$1), 0, OFFSET(data!$A$1, ROW()-1, AE$1-1))</f>
        <v>0</v>
      </c>
      <c r="AF1776" s="2">
        <f ca="1">AD1776/1000</f>
        <v>0</v>
      </c>
      <c r="AG1776">
        <f ca="1">U1776+W1776</f>
        <v>0</v>
      </c>
      <c r="AH1776">
        <f ca="1">AB1776+SUM(D1776:M1776,N1776:P1776)</f>
        <v>0</v>
      </c>
      <c r="AI1776">
        <f ca="1">AC1776+SUM(U1776:AA1776)</f>
        <v>0</v>
      </c>
    </row>
    <row r="1777" spans="1:35" hidden="1" x14ac:dyDescent="0.2">
      <c r="A1777">
        <f ca="1">IF(ISNA(A$1), 0, OFFSET(data!$A$1, ROW()-1, A$1-1))</f>
        <v>0</v>
      </c>
      <c r="B1777">
        <f ca="1">IF(ISNA(B$1), 0, OFFSET(data!$A$1, ROW()-1, B$1-1))</f>
        <v>0</v>
      </c>
      <c r="C1777" s="5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0, OFFSET(data!$A$1, ROW()-1, AD$1-1))</f>
        <v>0</v>
      </c>
      <c r="AE1777">
        <f ca="1">IF(ISNA(AE$1), 0, OFFSET(data!$A$1, ROW()-1, AE$1-1))</f>
        <v>0</v>
      </c>
      <c r="AF1777" s="2">
        <f ca="1">AD1777/1000</f>
        <v>0</v>
      </c>
      <c r="AG1777">
        <f ca="1">U1777+W1777</f>
        <v>0</v>
      </c>
      <c r="AH1777">
        <f ca="1">AB1777+SUM(D1777:M1777,N1777:P1777)</f>
        <v>0</v>
      </c>
      <c r="AI1777">
        <f ca="1">AC1777+SUM(U1777:AA1777)</f>
        <v>0</v>
      </c>
    </row>
    <row r="1778" spans="1:35" hidden="1" x14ac:dyDescent="0.2">
      <c r="A1778">
        <f ca="1">IF(ISNA(A$1), 0, OFFSET(data!$A$1, ROW()-1, A$1-1))</f>
        <v>0</v>
      </c>
      <c r="B1778">
        <f ca="1">IF(ISNA(B$1), 0, OFFSET(data!$A$1, ROW()-1, B$1-1))</f>
        <v>0</v>
      </c>
      <c r="C1778" s="5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0, OFFSET(data!$A$1, ROW()-1, AD$1-1))</f>
        <v>0</v>
      </c>
      <c r="AE1778">
        <f ca="1">IF(ISNA(AE$1), 0, OFFSET(data!$A$1, ROW()-1, AE$1-1))</f>
        <v>0</v>
      </c>
      <c r="AF1778" s="2">
        <f ca="1">AD1778/1000</f>
        <v>0</v>
      </c>
      <c r="AG1778">
        <f ca="1">U1778+W1778</f>
        <v>0</v>
      </c>
      <c r="AH1778">
        <f ca="1">AB1778+SUM(D1778:M1778,N1778:P1778)</f>
        <v>0</v>
      </c>
      <c r="AI1778">
        <f ca="1">AC1778+SUM(U1778:AA1778)</f>
        <v>0</v>
      </c>
    </row>
    <row r="1779" spans="1:35" hidden="1" x14ac:dyDescent="0.2">
      <c r="A1779">
        <f ca="1">IF(ISNA(A$1), 0, OFFSET(data!$A$1, ROW()-1, A$1-1))</f>
        <v>0</v>
      </c>
      <c r="B1779">
        <f ca="1">IF(ISNA(B$1), 0, OFFSET(data!$A$1, ROW()-1, B$1-1))</f>
        <v>0</v>
      </c>
      <c r="C1779" s="5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0, OFFSET(data!$A$1, ROW()-1, AD$1-1))</f>
        <v>0</v>
      </c>
      <c r="AE1779">
        <f ca="1">IF(ISNA(AE$1), 0, OFFSET(data!$A$1, ROW()-1, AE$1-1))</f>
        <v>0</v>
      </c>
      <c r="AF1779" s="2">
        <f ca="1">AD1779/1000</f>
        <v>0</v>
      </c>
      <c r="AG1779">
        <f ca="1">U1779+W1779</f>
        <v>0</v>
      </c>
      <c r="AH1779">
        <f ca="1">AB1779+SUM(D1779:M1779,N1779:P1779)</f>
        <v>0</v>
      </c>
      <c r="AI1779">
        <f ca="1">AC1779+SUM(U1779:AA1779)</f>
        <v>0</v>
      </c>
    </row>
    <row r="1780" spans="1:35" hidden="1" x14ac:dyDescent="0.2">
      <c r="A1780">
        <f ca="1">IF(ISNA(A$1), 0, OFFSET(data!$A$1, ROW()-1, A$1-1))</f>
        <v>0</v>
      </c>
      <c r="B1780">
        <f ca="1">IF(ISNA(B$1), 0, OFFSET(data!$A$1, ROW()-1, B$1-1))</f>
        <v>0</v>
      </c>
      <c r="C1780" s="5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0, OFFSET(data!$A$1, ROW()-1, AD$1-1))</f>
        <v>0</v>
      </c>
      <c r="AE1780">
        <f ca="1">IF(ISNA(AE$1), 0, OFFSET(data!$A$1, ROW()-1, AE$1-1))</f>
        <v>0</v>
      </c>
      <c r="AF1780" s="2">
        <f ca="1">AD1780/1000</f>
        <v>0</v>
      </c>
      <c r="AG1780">
        <f ca="1">U1780+W1780</f>
        <v>0</v>
      </c>
      <c r="AH1780">
        <f ca="1">AB1780+SUM(D1780:M1780,N1780:P1780)</f>
        <v>0</v>
      </c>
      <c r="AI1780">
        <f ca="1">AC1780+SUM(U1780:AA1780)</f>
        <v>0</v>
      </c>
    </row>
    <row r="1781" spans="1:35" hidden="1" x14ac:dyDescent="0.2">
      <c r="A1781">
        <f ca="1">IF(ISNA(A$1), 0, OFFSET(data!$A$1, ROW()-1, A$1-1))</f>
        <v>0</v>
      </c>
      <c r="B1781">
        <f ca="1">IF(ISNA(B$1), 0, OFFSET(data!$A$1, ROW()-1, B$1-1))</f>
        <v>0</v>
      </c>
      <c r="C1781" s="5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0, OFFSET(data!$A$1, ROW()-1, AD$1-1))</f>
        <v>0</v>
      </c>
      <c r="AE1781">
        <f ca="1">IF(ISNA(AE$1), 0, OFFSET(data!$A$1, ROW()-1, AE$1-1))</f>
        <v>0</v>
      </c>
      <c r="AF1781" s="2">
        <f ca="1">AD1781/1000</f>
        <v>0</v>
      </c>
      <c r="AG1781">
        <f ca="1">U1781+W1781</f>
        <v>0</v>
      </c>
      <c r="AH1781">
        <f ca="1">AB1781+SUM(D1781:M1781,N1781:P1781)</f>
        <v>0</v>
      </c>
      <c r="AI1781">
        <f ca="1">AC1781+SUM(U1781:AA1781)</f>
        <v>0</v>
      </c>
    </row>
    <row r="1782" spans="1:35" hidden="1" x14ac:dyDescent="0.2">
      <c r="A1782">
        <f ca="1">IF(ISNA(A$1), 0, OFFSET(data!$A$1, ROW()-1, A$1-1))</f>
        <v>0</v>
      </c>
      <c r="B1782">
        <f ca="1">IF(ISNA(B$1), 0, OFFSET(data!$A$1, ROW()-1, B$1-1))</f>
        <v>0</v>
      </c>
      <c r="C1782" s="5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0, OFFSET(data!$A$1, ROW()-1, AD$1-1))</f>
        <v>0</v>
      </c>
      <c r="AE1782">
        <f ca="1">IF(ISNA(AE$1), 0, OFFSET(data!$A$1, ROW()-1, AE$1-1))</f>
        <v>0</v>
      </c>
      <c r="AF1782" s="2">
        <f ca="1">AD1782/1000</f>
        <v>0</v>
      </c>
      <c r="AG1782">
        <f ca="1">U1782+W1782</f>
        <v>0</v>
      </c>
      <c r="AH1782">
        <f ca="1">AB1782+SUM(D1782:M1782,N1782:P1782)</f>
        <v>0</v>
      </c>
      <c r="AI1782">
        <f ca="1">AC1782+SUM(U1782:AA1782)</f>
        <v>0</v>
      </c>
    </row>
    <row r="1783" spans="1:35" hidden="1" x14ac:dyDescent="0.2">
      <c r="A1783">
        <f ca="1">IF(ISNA(A$1), 0, OFFSET(data!$A$1, ROW()-1, A$1-1))</f>
        <v>0</v>
      </c>
      <c r="B1783">
        <f ca="1">IF(ISNA(B$1), 0, OFFSET(data!$A$1, ROW()-1, B$1-1))</f>
        <v>0</v>
      </c>
      <c r="C1783" s="5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0, OFFSET(data!$A$1, ROW()-1, AD$1-1))</f>
        <v>0</v>
      </c>
      <c r="AE1783">
        <f ca="1">IF(ISNA(AE$1), 0, OFFSET(data!$A$1, ROW()-1, AE$1-1))</f>
        <v>0</v>
      </c>
      <c r="AF1783" s="2">
        <f ca="1">AD1783/1000</f>
        <v>0</v>
      </c>
      <c r="AG1783">
        <f ca="1">U1783+W1783</f>
        <v>0</v>
      </c>
      <c r="AH1783">
        <f ca="1">AB1783+SUM(D1783:M1783,N1783:P1783)</f>
        <v>0</v>
      </c>
      <c r="AI1783">
        <f ca="1">AC1783+SUM(U1783:AA1783)</f>
        <v>0</v>
      </c>
    </row>
    <row r="1784" spans="1:35" hidden="1" x14ac:dyDescent="0.2">
      <c r="A1784">
        <f ca="1">IF(ISNA(A$1), 0, OFFSET(data!$A$1, ROW()-1, A$1-1))</f>
        <v>0</v>
      </c>
      <c r="B1784">
        <f ca="1">IF(ISNA(B$1), 0, OFFSET(data!$A$1, ROW()-1, B$1-1))</f>
        <v>0</v>
      </c>
      <c r="C1784" s="5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0, OFFSET(data!$A$1, ROW()-1, AD$1-1))</f>
        <v>0</v>
      </c>
      <c r="AE1784">
        <f ca="1">IF(ISNA(AE$1), 0, OFFSET(data!$A$1, ROW()-1, AE$1-1))</f>
        <v>0</v>
      </c>
      <c r="AF1784" s="2">
        <f ca="1">AD1784/1000</f>
        <v>0</v>
      </c>
      <c r="AG1784">
        <f ca="1">U1784+W1784</f>
        <v>0</v>
      </c>
      <c r="AH1784">
        <f ca="1">AB1784+SUM(D1784:M1784,N1784:P1784)</f>
        <v>0</v>
      </c>
      <c r="AI1784">
        <f ca="1">AC1784+SUM(U1784:AA1784)</f>
        <v>0</v>
      </c>
    </row>
    <row r="1785" spans="1:35" hidden="1" x14ac:dyDescent="0.2">
      <c r="A1785">
        <f ca="1">IF(ISNA(A$1), 0, OFFSET(data!$A$1, ROW()-1, A$1-1))</f>
        <v>0</v>
      </c>
      <c r="B1785">
        <f ca="1">IF(ISNA(B$1), 0, OFFSET(data!$A$1, ROW()-1, B$1-1))</f>
        <v>0</v>
      </c>
      <c r="C1785" s="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0, OFFSET(data!$A$1, ROW()-1, AD$1-1))</f>
        <v>0</v>
      </c>
      <c r="AE1785">
        <f ca="1">IF(ISNA(AE$1), 0, OFFSET(data!$A$1, ROW()-1, AE$1-1))</f>
        <v>0</v>
      </c>
      <c r="AF1785" s="2">
        <f ca="1">AD1785/1000</f>
        <v>0</v>
      </c>
      <c r="AG1785">
        <f ca="1">U1785+W1785</f>
        <v>0</v>
      </c>
      <c r="AH1785">
        <f ca="1">AB1785+SUM(D1785:M1785,N1785:P1785)</f>
        <v>0</v>
      </c>
      <c r="AI1785">
        <f ca="1">AC1785+SUM(U1785:AA1785)</f>
        <v>0</v>
      </c>
    </row>
    <row r="1786" spans="1:35" hidden="1" x14ac:dyDescent="0.2">
      <c r="A1786">
        <f ca="1">IF(ISNA(A$1), 0, OFFSET(data!$A$1, ROW()-1, A$1-1))</f>
        <v>0</v>
      </c>
      <c r="B1786">
        <f ca="1">IF(ISNA(B$1), 0, OFFSET(data!$A$1, ROW()-1, B$1-1))</f>
        <v>0</v>
      </c>
      <c r="C1786" s="5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0, OFFSET(data!$A$1, ROW()-1, AD$1-1))</f>
        <v>0</v>
      </c>
      <c r="AE1786">
        <f ca="1">IF(ISNA(AE$1), 0, OFFSET(data!$A$1, ROW()-1, AE$1-1))</f>
        <v>0</v>
      </c>
      <c r="AF1786" s="2">
        <f ca="1">AD1786/1000</f>
        <v>0</v>
      </c>
      <c r="AG1786">
        <f ca="1">U1786+W1786</f>
        <v>0</v>
      </c>
      <c r="AH1786">
        <f ca="1">AB1786+SUM(D1786:M1786,N1786:P1786)</f>
        <v>0</v>
      </c>
      <c r="AI1786">
        <f ca="1">AC1786+SUM(U1786:AA1786)</f>
        <v>0</v>
      </c>
    </row>
    <row r="1787" spans="1:35" hidden="1" x14ac:dyDescent="0.2">
      <c r="A1787">
        <f ca="1">IF(ISNA(A$1), 0, OFFSET(data!$A$1, ROW()-1, A$1-1))</f>
        <v>0</v>
      </c>
      <c r="B1787">
        <f ca="1">IF(ISNA(B$1), 0, OFFSET(data!$A$1, ROW()-1, B$1-1))</f>
        <v>0</v>
      </c>
      <c r="C1787" s="5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0, OFFSET(data!$A$1, ROW()-1, AD$1-1))</f>
        <v>0</v>
      </c>
      <c r="AE1787">
        <f ca="1">IF(ISNA(AE$1), 0, OFFSET(data!$A$1, ROW()-1, AE$1-1))</f>
        <v>0</v>
      </c>
      <c r="AF1787" s="2">
        <f ca="1">AD1787/1000</f>
        <v>0</v>
      </c>
      <c r="AG1787">
        <f ca="1">U1787+W1787</f>
        <v>0</v>
      </c>
      <c r="AH1787">
        <f ca="1">AB1787+SUM(D1787:M1787,N1787:P1787)</f>
        <v>0</v>
      </c>
      <c r="AI1787">
        <f ca="1">AC1787+SUM(U1787:AA1787)</f>
        <v>0</v>
      </c>
    </row>
    <row r="1788" spans="1:35" hidden="1" x14ac:dyDescent="0.2">
      <c r="A1788">
        <f ca="1">IF(ISNA(A$1), 0, OFFSET(data!$A$1, ROW()-1, A$1-1))</f>
        <v>0</v>
      </c>
      <c r="B1788">
        <f ca="1">IF(ISNA(B$1), 0, OFFSET(data!$A$1, ROW()-1, B$1-1))</f>
        <v>0</v>
      </c>
      <c r="C1788" s="5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0, OFFSET(data!$A$1, ROW()-1, AD$1-1))</f>
        <v>0</v>
      </c>
      <c r="AE1788">
        <f ca="1">IF(ISNA(AE$1), 0, OFFSET(data!$A$1, ROW()-1, AE$1-1))</f>
        <v>0</v>
      </c>
      <c r="AF1788" s="2">
        <f ca="1">AD1788/1000</f>
        <v>0</v>
      </c>
      <c r="AG1788">
        <f ca="1">U1788+W1788</f>
        <v>0</v>
      </c>
      <c r="AH1788">
        <f ca="1">AB1788+SUM(D1788:M1788,N1788:P1788)</f>
        <v>0</v>
      </c>
      <c r="AI1788">
        <f ca="1">AC1788+SUM(U1788:AA1788)</f>
        <v>0</v>
      </c>
    </row>
    <row r="1789" spans="1:35" hidden="1" x14ac:dyDescent="0.2">
      <c r="A1789">
        <f ca="1">IF(ISNA(A$1), 0, OFFSET(data!$A$1, ROW()-1, A$1-1))</f>
        <v>0</v>
      </c>
      <c r="B1789">
        <f ca="1">IF(ISNA(B$1), 0, OFFSET(data!$A$1, ROW()-1, B$1-1))</f>
        <v>0</v>
      </c>
      <c r="C1789" s="5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0, OFFSET(data!$A$1, ROW()-1, AD$1-1))</f>
        <v>0</v>
      </c>
      <c r="AE1789">
        <f ca="1">IF(ISNA(AE$1), 0, OFFSET(data!$A$1, ROW()-1, AE$1-1))</f>
        <v>0</v>
      </c>
      <c r="AF1789" s="2">
        <f ca="1">AD1789/1000</f>
        <v>0</v>
      </c>
      <c r="AG1789">
        <f ca="1">U1789+W1789</f>
        <v>0</v>
      </c>
      <c r="AH1789">
        <f ca="1">AB1789+SUM(D1789:M1789,N1789:P1789)</f>
        <v>0</v>
      </c>
      <c r="AI1789">
        <f ca="1">AC1789+SUM(U1789:AA1789)</f>
        <v>0</v>
      </c>
    </row>
    <row r="1790" spans="1:35" hidden="1" x14ac:dyDescent="0.2">
      <c r="A1790">
        <f ca="1">IF(ISNA(A$1), 0, OFFSET(data!$A$1, ROW()-1, A$1-1))</f>
        <v>0</v>
      </c>
      <c r="B1790">
        <f ca="1">IF(ISNA(B$1), 0, OFFSET(data!$A$1, ROW()-1, B$1-1))</f>
        <v>0</v>
      </c>
      <c r="C1790" s="5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0, OFFSET(data!$A$1, ROW()-1, AD$1-1))</f>
        <v>0</v>
      </c>
      <c r="AE1790">
        <f ca="1">IF(ISNA(AE$1), 0, OFFSET(data!$A$1, ROW()-1, AE$1-1))</f>
        <v>0</v>
      </c>
      <c r="AF1790" s="2">
        <f ca="1">AD1790/1000</f>
        <v>0</v>
      </c>
      <c r="AG1790">
        <f ca="1">U1790+W1790</f>
        <v>0</v>
      </c>
      <c r="AH1790">
        <f ca="1">AB1790+SUM(D1790:M1790,N1790:P1790)</f>
        <v>0</v>
      </c>
      <c r="AI1790">
        <f ca="1">AC1790+SUM(U1790:AA1790)</f>
        <v>0</v>
      </c>
    </row>
    <row r="1791" spans="1:35" hidden="1" x14ac:dyDescent="0.2">
      <c r="A1791">
        <f ca="1">IF(ISNA(A$1), 0, OFFSET(data!$A$1, ROW()-1, A$1-1))</f>
        <v>0</v>
      </c>
      <c r="B1791">
        <f ca="1">IF(ISNA(B$1), 0, OFFSET(data!$A$1, ROW()-1, B$1-1))</f>
        <v>0</v>
      </c>
      <c r="C1791" s="5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0, OFFSET(data!$A$1, ROW()-1, AD$1-1))</f>
        <v>0</v>
      </c>
      <c r="AE1791">
        <f ca="1">IF(ISNA(AE$1), 0, OFFSET(data!$A$1, ROW()-1, AE$1-1))</f>
        <v>0</v>
      </c>
      <c r="AF1791" s="2">
        <f ca="1">AD1791/1000</f>
        <v>0</v>
      </c>
      <c r="AG1791">
        <f ca="1">U1791+W1791</f>
        <v>0</v>
      </c>
      <c r="AH1791">
        <f ca="1">AB1791+SUM(D1791:M1791,N1791:P1791)</f>
        <v>0</v>
      </c>
      <c r="AI1791">
        <f ca="1">AC1791+SUM(U1791:AA1791)</f>
        <v>0</v>
      </c>
    </row>
    <row r="1792" spans="1:35" hidden="1" x14ac:dyDescent="0.2">
      <c r="A1792">
        <f ca="1">IF(ISNA(A$1), 0, OFFSET(data!$A$1, ROW()-1, A$1-1))</f>
        <v>0</v>
      </c>
      <c r="B1792">
        <f ca="1">IF(ISNA(B$1), 0, OFFSET(data!$A$1, ROW()-1, B$1-1))</f>
        <v>0</v>
      </c>
      <c r="C1792" s="5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0, OFFSET(data!$A$1, ROW()-1, AD$1-1))</f>
        <v>0</v>
      </c>
      <c r="AE1792">
        <f ca="1">IF(ISNA(AE$1), 0, OFFSET(data!$A$1, ROW()-1, AE$1-1))</f>
        <v>0</v>
      </c>
      <c r="AF1792" s="2">
        <f ca="1">AD1792/1000</f>
        <v>0</v>
      </c>
      <c r="AG1792">
        <f ca="1">U1792+W1792</f>
        <v>0</v>
      </c>
      <c r="AH1792">
        <f ca="1">AB1792+SUM(D1792:M1792,N1792:P1792)</f>
        <v>0</v>
      </c>
      <c r="AI1792">
        <f ca="1">AC1792+SUM(U1792:AA1792)</f>
        <v>0</v>
      </c>
    </row>
    <row r="1793" spans="1:35" hidden="1" x14ac:dyDescent="0.2">
      <c r="A1793">
        <f ca="1">IF(ISNA(A$1), 0, OFFSET(data!$A$1, ROW()-1, A$1-1))</f>
        <v>0</v>
      </c>
      <c r="B1793">
        <f ca="1">IF(ISNA(B$1), 0, OFFSET(data!$A$1, ROW()-1, B$1-1))</f>
        <v>0</v>
      </c>
      <c r="C1793" s="5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0, OFFSET(data!$A$1, ROW()-1, AD$1-1))</f>
        <v>0</v>
      </c>
      <c r="AE1793">
        <f ca="1">IF(ISNA(AE$1), 0, OFFSET(data!$A$1, ROW()-1, AE$1-1))</f>
        <v>0</v>
      </c>
      <c r="AF1793" s="2">
        <f ca="1">AD1793/1000</f>
        <v>0</v>
      </c>
      <c r="AG1793">
        <f ca="1">U1793+W1793</f>
        <v>0</v>
      </c>
      <c r="AH1793">
        <f ca="1">AB1793+SUM(D1793:M1793,N1793:P1793)</f>
        <v>0</v>
      </c>
      <c r="AI1793">
        <f ca="1">AC1793+SUM(U1793:AA1793)</f>
        <v>0</v>
      </c>
    </row>
    <row r="1794" spans="1:35" hidden="1" x14ac:dyDescent="0.2">
      <c r="A1794">
        <f ca="1">IF(ISNA(A$1), 0, OFFSET(data!$A$1, ROW()-1, A$1-1))</f>
        <v>0</v>
      </c>
      <c r="B1794">
        <f ca="1">IF(ISNA(B$1), 0, OFFSET(data!$A$1, ROW()-1, B$1-1))</f>
        <v>0</v>
      </c>
      <c r="C1794" s="5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0, OFFSET(data!$A$1, ROW()-1, AD$1-1))</f>
        <v>0</v>
      </c>
      <c r="AE1794">
        <f ca="1">IF(ISNA(AE$1), 0, OFFSET(data!$A$1, ROW()-1, AE$1-1))</f>
        <v>0</v>
      </c>
      <c r="AF1794" s="2">
        <f ca="1">AD1794/1000</f>
        <v>0</v>
      </c>
      <c r="AG1794">
        <f ca="1">U1794+W1794</f>
        <v>0</v>
      </c>
      <c r="AH1794">
        <f ca="1">AB1794+SUM(D1794:M1794,N1794:P1794)</f>
        <v>0</v>
      </c>
      <c r="AI1794">
        <f ca="1">AC1794+SUM(U1794:AA1794)</f>
        <v>0</v>
      </c>
    </row>
    <row r="1795" spans="1:35" hidden="1" x14ac:dyDescent="0.2">
      <c r="A1795">
        <f ca="1">IF(ISNA(A$1), 0, OFFSET(data!$A$1, ROW()-1, A$1-1))</f>
        <v>0</v>
      </c>
      <c r="B1795">
        <f ca="1">IF(ISNA(B$1), 0, OFFSET(data!$A$1, ROW()-1, B$1-1))</f>
        <v>0</v>
      </c>
      <c r="C1795" s="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0, OFFSET(data!$A$1, ROW()-1, AD$1-1))</f>
        <v>0</v>
      </c>
      <c r="AE1795">
        <f ca="1">IF(ISNA(AE$1), 0, OFFSET(data!$A$1, ROW()-1, AE$1-1))</f>
        <v>0</v>
      </c>
      <c r="AF1795" s="2">
        <f ca="1">AD1795/1000</f>
        <v>0</v>
      </c>
      <c r="AG1795">
        <f ca="1">U1795+W1795</f>
        <v>0</v>
      </c>
      <c r="AH1795">
        <f ca="1">AB1795+SUM(D1795:M1795,N1795:P1795)</f>
        <v>0</v>
      </c>
      <c r="AI1795">
        <f ca="1">AC1795+SUM(U1795:AA1795)</f>
        <v>0</v>
      </c>
    </row>
    <row r="1796" spans="1:35" hidden="1" x14ac:dyDescent="0.2">
      <c r="A1796">
        <f ca="1">IF(ISNA(A$1), 0, OFFSET(data!$A$1, ROW()-1, A$1-1))</f>
        <v>0</v>
      </c>
      <c r="B1796">
        <f ca="1">IF(ISNA(B$1), 0, OFFSET(data!$A$1, ROW()-1, B$1-1))</f>
        <v>0</v>
      </c>
      <c r="C1796" s="5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0, OFFSET(data!$A$1, ROW()-1, AD$1-1))</f>
        <v>0</v>
      </c>
      <c r="AE1796">
        <f ca="1">IF(ISNA(AE$1), 0, OFFSET(data!$A$1, ROW()-1, AE$1-1))</f>
        <v>0</v>
      </c>
      <c r="AF1796" s="2">
        <f ca="1">AD1796/1000</f>
        <v>0</v>
      </c>
      <c r="AG1796">
        <f ca="1">U1796+W1796</f>
        <v>0</v>
      </c>
      <c r="AH1796">
        <f ca="1">AB1796+SUM(D1796:M1796,N1796:P1796)</f>
        <v>0</v>
      </c>
      <c r="AI1796">
        <f ca="1">AC1796+SUM(U1796:AA1796)</f>
        <v>0</v>
      </c>
    </row>
    <row r="1797" spans="1:35" hidden="1" x14ac:dyDescent="0.2">
      <c r="A1797">
        <f ca="1">IF(ISNA(A$1), 0, OFFSET(data!$A$1, ROW()-1, A$1-1))</f>
        <v>0</v>
      </c>
      <c r="B1797">
        <f ca="1">IF(ISNA(B$1), 0, OFFSET(data!$A$1, ROW()-1, B$1-1))</f>
        <v>0</v>
      </c>
      <c r="C1797" s="5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0, OFFSET(data!$A$1, ROW()-1, AD$1-1))</f>
        <v>0</v>
      </c>
      <c r="AE1797">
        <f ca="1">IF(ISNA(AE$1), 0, OFFSET(data!$A$1, ROW()-1, AE$1-1))</f>
        <v>0</v>
      </c>
      <c r="AF1797" s="2">
        <f ca="1">AD1797/1000</f>
        <v>0</v>
      </c>
      <c r="AG1797">
        <f ca="1">U1797+W1797</f>
        <v>0</v>
      </c>
      <c r="AH1797">
        <f ca="1">AB1797+SUM(D1797:M1797,N1797:P1797)</f>
        <v>0</v>
      </c>
      <c r="AI1797">
        <f ca="1">AC1797+SUM(U1797:AA1797)</f>
        <v>0</v>
      </c>
    </row>
    <row r="1798" spans="1:35" hidden="1" x14ac:dyDescent="0.2">
      <c r="A1798">
        <f ca="1">IF(ISNA(A$1), 0, OFFSET(data!$A$1, ROW()-1, A$1-1))</f>
        <v>0</v>
      </c>
      <c r="B1798">
        <f ca="1">IF(ISNA(B$1), 0, OFFSET(data!$A$1, ROW()-1, B$1-1))</f>
        <v>0</v>
      </c>
      <c r="C1798" s="5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0, OFFSET(data!$A$1, ROW()-1, AD$1-1))</f>
        <v>0</v>
      </c>
      <c r="AE1798">
        <f ca="1">IF(ISNA(AE$1), 0, OFFSET(data!$A$1, ROW()-1, AE$1-1))</f>
        <v>0</v>
      </c>
      <c r="AF1798" s="2">
        <f ca="1">AD1798/1000</f>
        <v>0</v>
      </c>
      <c r="AG1798">
        <f ca="1">U1798+W1798</f>
        <v>0</v>
      </c>
      <c r="AH1798">
        <f ca="1">AB1798+SUM(D1798:M1798,N1798:P1798)</f>
        <v>0</v>
      </c>
      <c r="AI1798">
        <f ca="1">AC1798+SUM(U1798:AA1798)</f>
        <v>0</v>
      </c>
    </row>
    <row r="1799" spans="1:35" hidden="1" x14ac:dyDescent="0.2">
      <c r="A1799">
        <f ca="1">IF(ISNA(A$1), 0, OFFSET(data!$A$1, ROW()-1, A$1-1))</f>
        <v>0</v>
      </c>
      <c r="B1799">
        <f ca="1">IF(ISNA(B$1), 0, OFFSET(data!$A$1, ROW()-1, B$1-1))</f>
        <v>0</v>
      </c>
      <c r="C1799" s="5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0, OFFSET(data!$A$1, ROW()-1, AD$1-1))</f>
        <v>0</v>
      </c>
      <c r="AE1799">
        <f ca="1">IF(ISNA(AE$1), 0, OFFSET(data!$A$1, ROW()-1, AE$1-1))</f>
        <v>0</v>
      </c>
      <c r="AF1799" s="2">
        <f ca="1">AD1799/1000</f>
        <v>0</v>
      </c>
      <c r="AG1799">
        <f ca="1">U1799+W1799</f>
        <v>0</v>
      </c>
      <c r="AH1799">
        <f ca="1">AB1799+SUM(D1799:M1799,N1799:P1799)</f>
        <v>0</v>
      </c>
      <c r="AI1799">
        <f ca="1">AC1799+SUM(U1799:AA1799)</f>
        <v>0</v>
      </c>
    </row>
    <row r="1800" spans="1:35" hidden="1" x14ac:dyDescent="0.2">
      <c r="A1800">
        <f ca="1">IF(ISNA(A$1), 0, OFFSET(data!$A$1, ROW()-1, A$1-1))</f>
        <v>0</v>
      </c>
      <c r="B1800">
        <f ca="1">IF(ISNA(B$1), 0, OFFSET(data!$A$1, ROW()-1, B$1-1))</f>
        <v>0</v>
      </c>
      <c r="C1800" s="5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0, OFFSET(data!$A$1, ROW()-1, AD$1-1))</f>
        <v>0</v>
      </c>
      <c r="AE1800">
        <f ca="1">IF(ISNA(AE$1), 0, OFFSET(data!$A$1, ROW()-1, AE$1-1))</f>
        <v>0</v>
      </c>
      <c r="AF1800" s="2">
        <f ca="1">AD1800/1000</f>
        <v>0</v>
      </c>
      <c r="AG1800">
        <f ca="1">U1800+W1800</f>
        <v>0</v>
      </c>
      <c r="AH1800">
        <f ca="1">AB1800+SUM(D1800:M1800,N1800:P1800)</f>
        <v>0</v>
      </c>
      <c r="AI1800">
        <f ca="1">AC1800+SUM(U1800:AA1800)</f>
        <v>0</v>
      </c>
    </row>
    <row r="1801" spans="1:35" hidden="1" x14ac:dyDescent="0.2">
      <c r="A1801">
        <f ca="1">IF(ISNA(A$1), 0, OFFSET(data!$A$1, ROW()-1, A$1-1))</f>
        <v>0</v>
      </c>
      <c r="B1801">
        <f ca="1">IF(ISNA(B$1), 0, OFFSET(data!$A$1, ROW()-1, B$1-1))</f>
        <v>0</v>
      </c>
      <c r="C1801" s="5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0, OFFSET(data!$A$1, ROW()-1, AD$1-1))</f>
        <v>0</v>
      </c>
      <c r="AE1801">
        <f ca="1">IF(ISNA(AE$1), 0, OFFSET(data!$A$1, ROW()-1, AE$1-1))</f>
        <v>0</v>
      </c>
      <c r="AF1801" s="2">
        <f ca="1">AD1801/1000</f>
        <v>0</v>
      </c>
      <c r="AG1801">
        <f ca="1">U1801+W1801</f>
        <v>0</v>
      </c>
      <c r="AH1801">
        <f ca="1">AB1801+SUM(D1801:M1801,N1801:P1801)</f>
        <v>0</v>
      </c>
      <c r="AI1801">
        <f ca="1">AC1801+SUM(U1801:AA1801)</f>
        <v>0</v>
      </c>
    </row>
    <row r="1802" spans="1:35" hidden="1" x14ac:dyDescent="0.2">
      <c r="A1802">
        <f ca="1">IF(ISNA(A$1), 0, OFFSET(data!$A$1, ROW()-1, A$1-1))</f>
        <v>0</v>
      </c>
      <c r="B1802">
        <f ca="1">IF(ISNA(B$1), 0, OFFSET(data!$A$1, ROW()-1, B$1-1))</f>
        <v>0</v>
      </c>
      <c r="C1802" s="5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0, OFFSET(data!$A$1, ROW()-1, AD$1-1))</f>
        <v>0</v>
      </c>
      <c r="AE1802">
        <f ca="1">IF(ISNA(AE$1), 0, OFFSET(data!$A$1, ROW()-1, AE$1-1))</f>
        <v>0</v>
      </c>
      <c r="AF1802" s="2">
        <f ca="1">AD1802/1000</f>
        <v>0</v>
      </c>
      <c r="AG1802">
        <f ca="1">U1802+W1802</f>
        <v>0</v>
      </c>
      <c r="AH1802">
        <f ca="1">AB1802+SUM(D1802:M1802,N1802:P1802)</f>
        <v>0</v>
      </c>
      <c r="AI1802">
        <f ca="1">AC1802+SUM(U1802:AA1802)</f>
        <v>0</v>
      </c>
    </row>
    <row r="1803" spans="1:35" hidden="1" x14ac:dyDescent="0.2">
      <c r="A1803">
        <f ca="1">IF(ISNA(A$1), 0, OFFSET(data!$A$1, ROW()-1, A$1-1))</f>
        <v>0</v>
      </c>
      <c r="B1803">
        <f ca="1">IF(ISNA(B$1), 0, OFFSET(data!$A$1, ROW()-1, B$1-1))</f>
        <v>0</v>
      </c>
      <c r="C1803" s="5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0, OFFSET(data!$A$1, ROW()-1, AD$1-1))</f>
        <v>0</v>
      </c>
      <c r="AE1803">
        <f ca="1">IF(ISNA(AE$1), 0, OFFSET(data!$A$1, ROW()-1, AE$1-1))</f>
        <v>0</v>
      </c>
      <c r="AF1803" s="2">
        <f ca="1">AD1803/1000</f>
        <v>0</v>
      </c>
      <c r="AG1803">
        <f ca="1">U1803+W1803</f>
        <v>0</v>
      </c>
      <c r="AH1803">
        <f ca="1">AB1803+SUM(D1803:M1803,N1803:P1803)</f>
        <v>0</v>
      </c>
      <c r="AI1803">
        <f ca="1">AC1803+SUM(U1803:AA1803)</f>
        <v>0</v>
      </c>
    </row>
    <row r="1804" spans="1:35" hidden="1" x14ac:dyDescent="0.2">
      <c r="A1804">
        <f ca="1">IF(ISNA(A$1), 0, OFFSET(data!$A$1, ROW()-1, A$1-1))</f>
        <v>0</v>
      </c>
      <c r="B1804">
        <f ca="1">IF(ISNA(B$1), 0, OFFSET(data!$A$1, ROW()-1, B$1-1))</f>
        <v>0</v>
      </c>
      <c r="C1804" s="5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0, OFFSET(data!$A$1, ROW()-1, AD$1-1))</f>
        <v>0</v>
      </c>
      <c r="AE1804">
        <f ca="1">IF(ISNA(AE$1), 0, OFFSET(data!$A$1, ROW()-1, AE$1-1))</f>
        <v>0</v>
      </c>
      <c r="AF1804" s="2">
        <f ca="1">AD1804/1000</f>
        <v>0</v>
      </c>
      <c r="AG1804">
        <f ca="1">U1804+W1804</f>
        <v>0</v>
      </c>
      <c r="AH1804">
        <f ca="1">AB1804+SUM(D1804:M1804,N1804:P1804)</f>
        <v>0</v>
      </c>
      <c r="AI1804">
        <f ca="1">AC1804+SUM(U1804:AA1804)</f>
        <v>0</v>
      </c>
    </row>
    <row r="1805" spans="1:35" hidden="1" x14ac:dyDescent="0.2">
      <c r="A1805">
        <f ca="1">IF(ISNA(A$1), 0, OFFSET(data!$A$1, ROW()-1, A$1-1))</f>
        <v>0</v>
      </c>
      <c r="B1805">
        <f ca="1">IF(ISNA(B$1), 0, OFFSET(data!$A$1, ROW()-1, B$1-1))</f>
        <v>0</v>
      </c>
      <c r="C1805" s="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0, OFFSET(data!$A$1, ROW()-1, AD$1-1))</f>
        <v>0</v>
      </c>
      <c r="AE1805">
        <f ca="1">IF(ISNA(AE$1), 0, OFFSET(data!$A$1, ROW()-1, AE$1-1))</f>
        <v>0</v>
      </c>
      <c r="AF1805" s="2">
        <f ca="1">AD1805/1000</f>
        <v>0</v>
      </c>
      <c r="AG1805">
        <f ca="1">U1805+W1805</f>
        <v>0</v>
      </c>
      <c r="AH1805">
        <f ca="1">AB1805+SUM(D1805:M1805,N1805:P1805)</f>
        <v>0</v>
      </c>
      <c r="AI1805">
        <f ca="1">AC1805+SUM(U1805:AA1805)</f>
        <v>0</v>
      </c>
    </row>
    <row r="1806" spans="1:35" hidden="1" x14ac:dyDescent="0.2">
      <c r="A1806">
        <f ca="1">IF(ISNA(A$1), 0, OFFSET(data!$A$1, ROW()-1, A$1-1))</f>
        <v>0</v>
      </c>
      <c r="B1806">
        <f ca="1">IF(ISNA(B$1), 0, OFFSET(data!$A$1, ROW()-1, B$1-1))</f>
        <v>0</v>
      </c>
      <c r="C1806" s="5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0, OFFSET(data!$A$1, ROW()-1, AD$1-1))</f>
        <v>0</v>
      </c>
      <c r="AE1806">
        <f ca="1">IF(ISNA(AE$1), 0, OFFSET(data!$A$1, ROW()-1, AE$1-1))</f>
        <v>0</v>
      </c>
      <c r="AF1806" s="2">
        <f ca="1">AD1806/1000</f>
        <v>0</v>
      </c>
      <c r="AG1806">
        <f ca="1">U1806+W1806</f>
        <v>0</v>
      </c>
      <c r="AH1806">
        <f ca="1">AB1806+SUM(D1806:M1806,N1806:P1806)</f>
        <v>0</v>
      </c>
      <c r="AI1806">
        <f ca="1">AC1806+SUM(U1806:AA1806)</f>
        <v>0</v>
      </c>
    </row>
    <row r="1807" spans="1:35" hidden="1" x14ac:dyDescent="0.2">
      <c r="A1807">
        <f ca="1">IF(ISNA(A$1), 0, OFFSET(data!$A$1, ROW()-1, A$1-1))</f>
        <v>0</v>
      </c>
      <c r="B1807">
        <f ca="1">IF(ISNA(B$1), 0, OFFSET(data!$A$1, ROW()-1, B$1-1))</f>
        <v>0</v>
      </c>
      <c r="C1807" s="5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0, OFFSET(data!$A$1, ROW()-1, AD$1-1))</f>
        <v>0</v>
      </c>
      <c r="AE1807">
        <f ca="1">IF(ISNA(AE$1), 0, OFFSET(data!$A$1, ROW()-1, AE$1-1))</f>
        <v>0</v>
      </c>
      <c r="AF1807" s="2">
        <f ca="1">AD1807/1000</f>
        <v>0</v>
      </c>
      <c r="AG1807">
        <f ca="1">U1807+W1807</f>
        <v>0</v>
      </c>
      <c r="AH1807">
        <f ca="1">AB1807+SUM(D1807:M1807,N1807:P1807)</f>
        <v>0</v>
      </c>
      <c r="AI1807">
        <f ca="1">AC1807+SUM(U1807:AA1807)</f>
        <v>0</v>
      </c>
    </row>
    <row r="1808" spans="1:35" hidden="1" x14ac:dyDescent="0.2">
      <c r="A1808">
        <f ca="1">IF(ISNA(A$1), 0, OFFSET(data!$A$1, ROW()-1, A$1-1))</f>
        <v>0</v>
      </c>
      <c r="B1808">
        <f ca="1">IF(ISNA(B$1), 0, OFFSET(data!$A$1, ROW()-1, B$1-1))</f>
        <v>0</v>
      </c>
      <c r="C1808" s="5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0, OFFSET(data!$A$1, ROW()-1, AD$1-1))</f>
        <v>0</v>
      </c>
      <c r="AE1808">
        <f ca="1">IF(ISNA(AE$1), 0, OFFSET(data!$A$1, ROW()-1, AE$1-1))</f>
        <v>0</v>
      </c>
      <c r="AF1808" s="2">
        <f ca="1">AD1808/1000</f>
        <v>0</v>
      </c>
      <c r="AG1808">
        <f ca="1">U1808+W1808</f>
        <v>0</v>
      </c>
      <c r="AH1808">
        <f ca="1">AB1808+SUM(D1808:M1808,N1808:P1808)</f>
        <v>0</v>
      </c>
      <c r="AI1808">
        <f ca="1">AC1808+SUM(U1808:AA1808)</f>
        <v>0</v>
      </c>
    </row>
    <row r="1809" spans="1:35" hidden="1" x14ac:dyDescent="0.2">
      <c r="A1809">
        <f ca="1">IF(ISNA(A$1), 0, OFFSET(data!$A$1, ROW()-1, A$1-1))</f>
        <v>0</v>
      </c>
      <c r="B1809">
        <f ca="1">IF(ISNA(B$1), 0, OFFSET(data!$A$1, ROW()-1, B$1-1))</f>
        <v>0</v>
      </c>
      <c r="C1809" s="5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0, OFFSET(data!$A$1, ROW()-1, AD$1-1))</f>
        <v>0</v>
      </c>
      <c r="AE1809">
        <f ca="1">IF(ISNA(AE$1), 0, OFFSET(data!$A$1, ROW()-1, AE$1-1))</f>
        <v>0</v>
      </c>
      <c r="AF1809" s="2">
        <f ca="1">AD1809/1000</f>
        <v>0</v>
      </c>
      <c r="AG1809">
        <f ca="1">U1809+W1809</f>
        <v>0</v>
      </c>
      <c r="AH1809">
        <f ca="1">AB1809+SUM(D1809:M1809,N1809:P1809)</f>
        <v>0</v>
      </c>
      <c r="AI1809">
        <f ca="1">AC1809+SUM(U1809:AA1809)</f>
        <v>0</v>
      </c>
    </row>
    <row r="1810" spans="1:35" hidden="1" x14ac:dyDescent="0.2">
      <c r="A1810">
        <f ca="1">IF(ISNA(A$1), 0, OFFSET(data!$A$1, ROW()-1, A$1-1))</f>
        <v>0</v>
      </c>
      <c r="B1810">
        <f ca="1">IF(ISNA(B$1), 0, OFFSET(data!$A$1, ROW()-1, B$1-1))</f>
        <v>0</v>
      </c>
      <c r="C1810" s="5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0, OFFSET(data!$A$1, ROW()-1, AD$1-1))</f>
        <v>0</v>
      </c>
      <c r="AE1810">
        <f ca="1">IF(ISNA(AE$1), 0, OFFSET(data!$A$1, ROW()-1, AE$1-1))</f>
        <v>0</v>
      </c>
      <c r="AF1810" s="2">
        <f ca="1">AD1810/1000</f>
        <v>0</v>
      </c>
      <c r="AG1810">
        <f ca="1">U1810+W1810</f>
        <v>0</v>
      </c>
      <c r="AH1810">
        <f ca="1">AB1810+SUM(D1810:M1810,N1810:P1810)</f>
        <v>0</v>
      </c>
      <c r="AI1810">
        <f ca="1">AC1810+SUM(U1810:AA1810)</f>
        <v>0</v>
      </c>
    </row>
    <row r="1811" spans="1:35" hidden="1" x14ac:dyDescent="0.2">
      <c r="A1811">
        <f ca="1">IF(ISNA(A$1), 0, OFFSET(data!$A$1, ROW()-1, A$1-1))</f>
        <v>0</v>
      </c>
      <c r="B1811">
        <f ca="1">IF(ISNA(B$1), 0, OFFSET(data!$A$1, ROW()-1, B$1-1))</f>
        <v>0</v>
      </c>
      <c r="C1811" s="5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0, OFFSET(data!$A$1, ROW()-1, AD$1-1))</f>
        <v>0</v>
      </c>
      <c r="AE1811">
        <f ca="1">IF(ISNA(AE$1), 0, OFFSET(data!$A$1, ROW()-1, AE$1-1))</f>
        <v>0</v>
      </c>
      <c r="AF1811" s="2">
        <f ca="1">AD1811/1000</f>
        <v>0</v>
      </c>
      <c r="AG1811">
        <f ca="1">U1811+W1811</f>
        <v>0</v>
      </c>
      <c r="AH1811">
        <f ca="1">AB1811+SUM(D1811:M1811,N1811:P1811)</f>
        <v>0</v>
      </c>
      <c r="AI1811">
        <f ca="1">AC1811+SUM(U1811:AA1811)</f>
        <v>0</v>
      </c>
    </row>
    <row r="1812" spans="1:35" hidden="1" x14ac:dyDescent="0.2">
      <c r="A1812">
        <f ca="1">IF(ISNA(A$1), 0, OFFSET(data!$A$1, ROW()-1, A$1-1))</f>
        <v>0</v>
      </c>
      <c r="B1812">
        <f ca="1">IF(ISNA(B$1), 0, OFFSET(data!$A$1, ROW()-1, B$1-1))</f>
        <v>0</v>
      </c>
      <c r="C1812" s="5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0, OFFSET(data!$A$1, ROW()-1, AD$1-1))</f>
        <v>0</v>
      </c>
      <c r="AE1812">
        <f ca="1">IF(ISNA(AE$1), 0, OFFSET(data!$A$1, ROW()-1, AE$1-1))</f>
        <v>0</v>
      </c>
      <c r="AF1812" s="2">
        <f ca="1">AD1812/1000</f>
        <v>0</v>
      </c>
      <c r="AG1812">
        <f ca="1">U1812+W1812</f>
        <v>0</v>
      </c>
      <c r="AH1812">
        <f ca="1">AB1812+SUM(D1812:M1812,N1812:P1812)</f>
        <v>0</v>
      </c>
      <c r="AI1812">
        <f ca="1">AC1812+SUM(U1812:AA1812)</f>
        <v>0</v>
      </c>
    </row>
    <row r="1813" spans="1:35" hidden="1" x14ac:dyDescent="0.2">
      <c r="A1813">
        <f ca="1">IF(ISNA(A$1), 0, OFFSET(data!$A$1, ROW()-1, A$1-1))</f>
        <v>0</v>
      </c>
      <c r="B1813">
        <f ca="1">IF(ISNA(B$1), 0, OFFSET(data!$A$1, ROW()-1, B$1-1))</f>
        <v>0</v>
      </c>
      <c r="C1813" s="5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0, OFFSET(data!$A$1, ROW()-1, AD$1-1))</f>
        <v>0</v>
      </c>
      <c r="AE1813">
        <f ca="1">IF(ISNA(AE$1), 0, OFFSET(data!$A$1, ROW()-1, AE$1-1))</f>
        <v>0</v>
      </c>
      <c r="AF1813" s="2">
        <f ca="1">AD1813/1000</f>
        <v>0</v>
      </c>
      <c r="AG1813">
        <f ca="1">U1813+W1813</f>
        <v>0</v>
      </c>
      <c r="AH1813">
        <f ca="1">AB1813+SUM(D1813:M1813,N1813:P1813)</f>
        <v>0</v>
      </c>
      <c r="AI1813">
        <f ca="1">AC1813+SUM(U1813:AA1813)</f>
        <v>0</v>
      </c>
    </row>
    <row r="1814" spans="1:35" hidden="1" x14ac:dyDescent="0.2">
      <c r="A1814">
        <f ca="1">IF(ISNA(A$1), 0, OFFSET(data!$A$1, ROW()-1, A$1-1))</f>
        <v>0</v>
      </c>
      <c r="B1814">
        <f ca="1">IF(ISNA(B$1), 0, OFFSET(data!$A$1, ROW()-1, B$1-1))</f>
        <v>0</v>
      </c>
      <c r="C1814" s="5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0, OFFSET(data!$A$1, ROW()-1, AD$1-1))</f>
        <v>0</v>
      </c>
      <c r="AE1814">
        <f ca="1">IF(ISNA(AE$1), 0, OFFSET(data!$A$1, ROW()-1, AE$1-1))</f>
        <v>0</v>
      </c>
      <c r="AF1814" s="2">
        <f ca="1">AD1814/1000</f>
        <v>0</v>
      </c>
      <c r="AG1814">
        <f ca="1">U1814+W1814</f>
        <v>0</v>
      </c>
      <c r="AH1814">
        <f ca="1">AB1814+SUM(D1814:M1814,N1814:P1814)</f>
        <v>0</v>
      </c>
      <c r="AI1814">
        <f ca="1">AC1814+SUM(U1814:AA1814)</f>
        <v>0</v>
      </c>
    </row>
    <row r="1815" spans="1:35" hidden="1" x14ac:dyDescent="0.2">
      <c r="A1815">
        <f ca="1">IF(ISNA(A$1), 0, OFFSET(data!$A$1, ROW()-1, A$1-1))</f>
        <v>0</v>
      </c>
      <c r="B1815">
        <f ca="1">IF(ISNA(B$1), 0, OFFSET(data!$A$1, ROW()-1, B$1-1))</f>
        <v>0</v>
      </c>
      <c r="C1815" s="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0, OFFSET(data!$A$1, ROW()-1, AD$1-1))</f>
        <v>0</v>
      </c>
      <c r="AE1815">
        <f ca="1">IF(ISNA(AE$1), 0, OFFSET(data!$A$1, ROW()-1, AE$1-1))</f>
        <v>0</v>
      </c>
      <c r="AF1815" s="2">
        <f ca="1">AD1815/1000</f>
        <v>0</v>
      </c>
      <c r="AG1815">
        <f ca="1">U1815+W1815</f>
        <v>0</v>
      </c>
      <c r="AH1815">
        <f ca="1">AB1815+SUM(D1815:M1815,N1815:P1815)</f>
        <v>0</v>
      </c>
      <c r="AI1815">
        <f ca="1">AC1815+SUM(U1815:AA1815)</f>
        <v>0</v>
      </c>
    </row>
    <row r="1816" spans="1:35" hidden="1" x14ac:dyDescent="0.2">
      <c r="A1816">
        <f ca="1">IF(ISNA(A$1), 0, OFFSET(data!$A$1, ROW()-1, A$1-1))</f>
        <v>0</v>
      </c>
      <c r="B1816">
        <f ca="1">IF(ISNA(B$1), 0, OFFSET(data!$A$1, ROW()-1, B$1-1))</f>
        <v>0</v>
      </c>
      <c r="C1816" s="5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0, OFFSET(data!$A$1, ROW()-1, AD$1-1))</f>
        <v>0</v>
      </c>
      <c r="AE1816">
        <f ca="1">IF(ISNA(AE$1), 0, OFFSET(data!$A$1, ROW()-1, AE$1-1))</f>
        <v>0</v>
      </c>
      <c r="AF1816" s="2">
        <f ca="1">AD1816/1000</f>
        <v>0</v>
      </c>
      <c r="AG1816">
        <f ca="1">U1816+W1816</f>
        <v>0</v>
      </c>
      <c r="AH1816">
        <f ca="1">AB1816+SUM(D1816:M1816,N1816:P1816)</f>
        <v>0</v>
      </c>
      <c r="AI1816">
        <f ca="1">AC1816+SUM(U1816:AA1816)</f>
        <v>0</v>
      </c>
    </row>
    <row r="1817" spans="1:35" hidden="1" x14ac:dyDescent="0.2">
      <c r="A1817">
        <f ca="1">IF(ISNA(A$1), 0, OFFSET(data!$A$1, ROW()-1, A$1-1))</f>
        <v>0</v>
      </c>
      <c r="B1817">
        <f ca="1">IF(ISNA(B$1), 0, OFFSET(data!$A$1, ROW()-1, B$1-1))</f>
        <v>0</v>
      </c>
      <c r="C1817" s="5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0, OFFSET(data!$A$1, ROW()-1, AD$1-1))</f>
        <v>0</v>
      </c>
      <c r="AE1817">
        <f ca="1">IF(ISNA(AE$1), 0, OFFSET(data!$A$1, ROW()-1, AE$1-1))</f>
        <v>0</v>
      </c>
      <c r="AF1817" s="2">
        <f ca="1">AD1817/1000</f>
        <v>0</v>
      </c>
      <c r="AG1817">
        <f ca="1">U1817+W1817</f>
        <v>0</v>
      </c>
      <c r="AH1817">
        <f ca="1">AB1817+SUM(D1817:M1817,N1817:P1817)</f>
        <v>0</v>
      </c>
      <c r="AI1817">
        <f ca="1">AC1817+SUM(U1817:AA1817)</f>
        <v>0</v>
      </c>
    </row>
    <row r="1818" spans="1:35" hidden="1" x14ac:dyDescent="0.2">
      <c r="A1818">
        <f ca="1">IF(ISNA(A$1), 0, OFFSET(data!$A$1, ROW()-1, A$1-1))</f>
        <v>0</v>
      </c>
      <c r="B1818">
        <f ca="1">IF(ISNA(B$1), 0, OFFSET(data!$A$1, ROW()-1, B$1-1))</f>
        <v>0</v>
      </c>
      <c r="C1818" s="5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0, OFFSET(data!$A$1, ROW()-1, AD$1-1))</f>
        <v>0</v>
      </c>
      <c r="AE1818">
        <f ca="1">IF(ISNA(AE$1), 0, OFFSET(data!$A$1, ROW()-1, AE$1-1))</f>
        <v>0</v>
      </c>
      <c r="AF1818" s="2">
        <f ca="1">AD1818/1000</f>
        <v>0</v>
      </c>
      <c r="AG1818">
        <f ca="1">U1818+W1818</f>
        <v>0</v>
      </c>
      <c r="AH1818">
        <f ca="1">AB1818+SUM(D1818:M1818,N1818:P1818)</f>
        <v>0</v>
      </c>
      <c r="AI1818">
        <f ca="1">AC1818+SUM(U1818:AA1818)</f>
        <v>0</v>
      </c>
    </row>
    <row r="1819" spans="1:35" hidden="1" x14ac:dyDescent="0.2">
      <c r="A1819">
        <f ca="1">IF(ISNA(A$1), 0, OFFSET(data!$A$1, ROW()-1, A$1-1))</f>
        <v>0</v>
      </c>
      <c r="B1819">
        <f ca="1">IF(ISNA(B$1), 0, OFFSET(data!$A$1, ROW()-1, B$1-1))</f>
        <v>0</v>
      </c>
      <c r="C1819" s="5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0, OFFSET(data!$A$1, ROW()-1, AD$1-1))</f>
        <v>0</v>
      </c>
      <c r="AE1819">
        <f ca="1">IF(ISNA(AE$1), 0, OFFSET(data!$A$1, ROW()-1, AE$1-1))</f>
        <v>0</v>
      </c>
      <c r="AF1819" s="2">
        <f ca="1">AD1819/1000</f>
        <v>0</v>
      </c>
      <c r="AG1819">
        <f ca="1">U1819+W1819</f>
        <v>0</v>
      </c>
      <c r="AH1819">
        <f ca="1">AB1819+SUM(D1819:M1819,N1819:P1819)</f>
        <v>0</v>
      </c>
      <c r="AI1819">
        <f ca="1">AC1819+SUM(U1819:AA1819)</f>
        <v>0</v>
      </c>
    </row>
    <row r="1820" spans="1:35" hidden="1" x14ac:dyDescent="0.2">
      <c r="A1820">
        <f ca="1">IF(ISNA(A$1), 0, OFFSET(data!$A$1, ROW()-1, A$1-1))</f>
        <v>0</v>
      </c>
      <c r="B1820">
        <f ca="1">IF(ISNA(B$1), 0, OFFSET(data!$A$1, ROW()-1, B$1-1))</f>
        <v>0</v>
      </c>
      <c r="C1820" s="5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0, OFFSET(data!$A$1, ROW()-1, AD$1-1))</f>
        <v>0</v>
      </c>
      <c r="AE1820">
        <f ca="1">IF(ISNA(AE$1), 0, OFFSET(data!$A$1, ROW()-1, AE$1-1))</f>
        <v>0</v>
      </c>
      <c r="AF1820" s="2">
        <f ca="1">AD1820/1000</f>
        <v>0</v>
      </c>
      <c r="AG1820">
        <f ca="1">U1820+W1820</f>
        <v>0</v>
      </c>
      <c r="AH1820">
        <f ca="1">AB1820+SUM(D1820:M1820,N1820:P1820)</f>
        <v>0</v>
      </c>
      <c r="AI1820">
        <f ca="1">AC1820+SUM(U1820:AA1820)</f>
        <v>0</v>
      </c>
    </row>
    <row r="1821" spans="1:35" hidden="1" x14ac:dyDescent="0.2">
      <c r="A1821">
        <f ca="1">IF(ISNA(A$1), 0, OFFSET(data!$A$1, ROW()-1, A$1-1))</f>
        <v>0</v>
      </c>
      <c r="B1821">
        <f ca="1">IF(ISNA(B$1), 0, OFFSET(data!$A$1, ROW()-1, B$1-1))</f>
        <v>0</v>
      </c>
      <c r="C1821" s="5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0, OFFSET(data!$A$1, ROW()-1, AD$1-1))</f>
        <v>0</v>
      </c>
      <c r="AE1821">
        <f ca="1">IF(ISNA(AE$1), 0, OFFSET(data!$A$1, ROW()-1, AE$1-1))</f>
        <v>0</v>
      </c>
      <c r="AF1821" s="2">
        <f ca="1">AD1821/1000</f>
        <v>0</v>
      </c>
      <c r="AG1821">
        <f ca="1">U1821+W1821</f>
        <v>0</v>
      </c>
      <c r="AH1821">
        <f ca="1">AB1821+SUM(D1821:M1821,N1821:P1821)</f>
        <v>0</v>
      </c>
      <c r="AI1821">
        <f ca="1">AC1821+SUM(U1821:AA1821)</f>
        <v>0</v>
      </c>
    </row>
    <row r="1822" spans="1:35" hidden="1" x14ac:dyDescent="0.2">
      <c r="A1822">
        <f ca="1">IF(ISNA(A$1), 0, OFFSET(data!$A$1, ROW()-1, A$1-1))</f>
        <v>0</v>
      </c>
      <c r="B1822">
        <f ca="1">IF(ISNA(B$1), 0, OFFSET(data!$A$1, ROW()-1, B$1-1))</f>
        <v>0</v>
      </c>
      <c r="C1822" s="5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0, OFFSET(data!$A$1, ROW()-1, AD$1-1))</f>
        <v>0</v>
      </c>
      <c r="AE1822">
        <f ca="1">IF(ISNA(AE$1), 0, OFFSET(data!$A$1, ROW()-1, AE$1-1))</f>
        <v>0</v>
      </c>
      <c r="AF1822" s="2">
        <f ca="1">AD1822/1000</f>
        <v>0</v>
      </c>
      <c r="AG1822">
        <f ca="1">U1822+W1822</f>
        <v>0</v>
      </c>
      <c r="AH1822">
        <f ca="1">AB1822+SUM(D1822:M1822,N1822:P1822)</f>
        <v>0</v>
      </c>
      <c r="AI1822">
        <f ca="1">AC1822+SUM(U1822:AA1822)</f>
        <v>0</v>
      </c>
    </row>
    <row r="1823" spans="1:35" hidden="1" x14ac:dyDescent="0.2">
      <c r="A1823">
        <f ca="1">IF(ISNA(A$1), 0, OFFSET(data!$A$1, ROW()-1, A$1-1))</f>
        <v>0</v>
      </c>
      <c r="B1823">
        <f ca="1">IF(ISNA(B$1), 0, OFFSET(data!$A$1, ROW()-1, B$1-1))</f>
        <v>0</v>
      </c>
      <c r="C1823" s="5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0, OFFSET(data!$A$1, ROW()-1, AD$1-1))</f>
        <v>0</v>
      </c>
      <c r="AE1823">
        <f ca="1">IF(ISNA(AE$1), 0, OFFSET(data!$A$1, ROW()-1, AE$1-1))</f>
        <v>0</v>
      </c>
      <c r="AF1823" s="2">
        <f ca="1">AD1823/1000</f>
        <v>0</v>
      </c>
      <c r="AG1823">
        <f ca="1">U1823+W1823</f>
        <v>0</v>
      </c>
      <c r="AH1823">
        <f ca="1">AB1823+SUM(D1823:M1823,N1823:P1823)</f>
        <v>0</v>
      </c>
      <c r="AI1823">
        <f ca="1">AC1823+SUM(U1823:AA1823)</f>
        <v>0</v>
      </c>
    </row>
    <row r="1824" spans="1:35" hidden="1" x14ac:dyDescent="0.2">
      <c r="A1824">
        <f ca="1">IF(ISNA(A$1), 0, OFFSET(data!$A$1, ROW()-1, A$1-1))</f>
        <v>0</v>
      </c>
      <c r="B1824">
        <f ca="1">IF(ISNA(B$1), 0, OFFSET(data!$A$1, ROW()-1, B$1-1))</f>
        <v>0</v>
      </c>
      <c r="C1824" s="5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0, OFFSET(data!$A$1, ROW()-1, AD$1-1))</f>
        <v>0</v>
      </c>
      <c r="AE1824">
        <f ca="1">IF(ISNA(AE$1), 0, OFFSET(data!$A$1, ROW()-1, AE$1-1))</f>
        <v>0</v>
      </c>
      <c r="AF1824" s="2">
        <f ca="1">AD1824/1000</f>
        <v>0</v>
      </c>
      <c r="AG1824">
        <f ca="1">U1824+W1824</f>
        <v>0</v>
      </c>
      <c r="AH1824">
        <f ca="1">AB1824+SUM(D1824:M1824,N1824:P1824)</f>
        <v>0</v>
      </c>
      <c r="AI1824">
        <f ca="1">AC1824+SUM(U1824:AA1824)</f>
        <v>0</v>
      </c>
    </row>
    <row r="1825" spans="1:35" hidden="1" x14ac:dyDescent="0.2">
      <c r="A1825">
        <f ca="1">IF(ISNA(A$1), 0, OFFSET(data!$A$1, ROW()-1, A$1-1))</f>
        <v>0</v>
      </c>
      <c r="B1825">
        <f ca="1">IF(ISNA(B$1), 0, OFFSET(data!$A$1, ROW()-1, B$1-1))</f>
        <v>0</v>
      </c>
      <c r="C1825" s="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0, OFFSET(data!$A$1, ROW()-1, AD$1-1))</f>
        <v>0</v>
      </c>
      <c r="AE1825">
        <f ca="1">IF(ISNA(AE$1), 0, OFFSET(data!$A$1, ROW()-1, AE$1-1))</f>
        <v>0</v>
      </c>
      <c r="AF1825" s="2">
        <f ca="1">AD1825/1000</f>
        <v>0</v>
      </c>
      <c r="AG1825">
        <f ca="1">U1825+W1825</f>
        <v>0</v>
      </c>
      <c r="AH1825">
        <f ca="1">AB1825+SUM(D1825:M1825,N1825:P1825)</f>
        <v>0</v>
      </c>
      <c r="AI1825">
        <f ca="1">AC1825+SUM(U1825:AA1825)</f>
        <v>0</v>
      </c>
    </row>
    <row r="1826" spans="1:35" hidden="1" x14ac:dyDescent="0.2">
      <c r="A1826">
        <f ca="1">IF(ISNA(A$1), 0, OFFSET(data!$A$1, ROW()-1, A$1-1))</f>
        <v>0</v>
      </c>
      <c r="B1826">
        <f ca="1">IF(ISNA(B$1), 0, OFFSET(data!$A$1, ROW()-1, B$1-1))</f>
        <v>0</v>
      </c>
      <c r="C1826" s="5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0, OFFSET(data!$A$1, ROW()-1, AD$1-1))</f>
        <v>0</v>
      </c>
      <c r="AE1826">
        <f ca="1">IF(ISNA(AE$1), 0, OFFSET(data!$A$1, ROW()-1, AE$1-1))</f>
        <v>0</v>
      </c>
      <c r="AF1826" s="2">
        <f ca="1">AD1826/1000</f>
        <v>0</v>
      </c>
      <c r="AG1826">
        <f ca="1">U1826+W1826</f>
        <v>0</v>
      </c>
      <c r="AH1826">
        <f ca="1">AB1826+SUM(D1826:M1826,N1826:P1826)</f>
        <v>0</v>
      </c>
      <c r="AI1826">
        <f ca="1">AC1826+SUM(U1826:AA1826)</f>
        <v>0</v>
      </c>
    </row>
    <row r="1827" spans="1:35" hidden="1" x14ac:dyDescent="0.2">
      <c r="A1827">
        <f ca="1">IF(ISNA(A$1), 0, OFFSET(data!$A$1, ROW()-1, A$1-1))</f>
        <v>0</v>
      </c>
      <c r="B1827">
        <f ca="1">IF(ISNA(B$1), 0, OFFSET(data!$A$1, ROW()-1, B$1-1))</f>
        <v>0</v>
      </c>
      <c r="C1827" s="5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0, OFFSET(data!$A$1, ROW()-1, AD$1-1))</f>
        <v>0</v>
      </c>
      <c r="AE1827">
        <f ca="1">IF(ISNA(AE$1), 0, OFFSET(data!$A$1, ROW()-1, AE$1-1))</f>
        <v>0</v>
      </c>
      <c r="AF1827" s="2">
        <f ca="1">AD1827/1000</f>
        <v>0</v>
      </c>
      <c r="AG1827">
        <f ca="1">U1827+W1827</f>
        <v>0</v>
      </c>
      <c r="AH1827">
        <f ca="1">AB1827+SUM(D1827:M1827,N1827:P1827)</f>
        <v>0</v>
      </c>
      <c r="AI1827">
        <f ca="1">AC1827+SUM(U1827:AA1827)</f>
        <v>0</v>
      </c>
    </row>
    <row r="1828" spans="1:35" hidden="1" x14ac:dyDescent="0.2">
      <c r="A1828">
        <f ca="1">IF(ISNA(A$1), 0, OFFSET(data!$A$1, ROW()-1, A$1-1))</f>
        <v>0</v>
      </c>
      <c r="B1828">
        <f ca="1">IF(ISNA(B$1), 0, OFFSET(data!$A$1, ROW()-1, B$1-1))</f>
        <v>0</v>
      </c>
      <c r="C1828" s="5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0, OFFSET(data!$A$1, ROW()-1, AD$1-1))</f>
        <v>0</v>
      </c>
      <c r="AE1828">
        <f ca="1">IF(ISNA(AE$1), 0, OFFSET(data!$A$1, ROW()-1, AE$1-1))</f>
        <v>0</v>
      </c>
      <c r="AF1828" s="2">
        <f ca="1">AD1828/1000</f>
        <v>0</v>
      </c>
      <c r="AG1828">
        <f ca="1">U1828+W1828</f>
        <v>0</v>
      </c>
      <c r="AH1828">
        <f ca="1">AB1828+SUM(D1828:M1828,N1828:P1828)</f>
        <v>0</v>
      </c>
      <c r="AI1828">
        <f ca="1">AC1828+SUM(U1828:AA1828)</f>
        <v>0</v>
      </c>
    </row>
    <row r="1829" spans="1:35" hidden="1" x14ac:dyDescent="0.2">
      <c r="A1829">
        <f ca="1">IF(ISNA(A$1), 0, OFFSET(data!$A$1, ROW()-1, A$1-1))</f>
        <v>0</v>
      </c>
      <c r="B1829">
        <f ca="1">IF(ISNA(B$1), 0, OFFSET(data!$A$1, ROW()-1, B$1-1))</f>
        <v>0</v>
      </c>
      <c r="C1829" s="5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0, OFFSET(data!$A$1, ROW()-1, AD$1-1))</f>
        <v>0</v>
      </c>
      <c r="AE1829">
        <f ca="1">IF(ISNA(AE$1), 0, OFFSET(data!$A$1, ROW()-1, AE$1-1))</f>
        <v>0</v>
      </c>
      <c r="AF1829" s="2">
        <f ca="1">AD1829/1000</f>
        <v>0</v>
      </c>
      <c r="AG1829">
        <f ca="1">U1829+W1829</f>
        <v>0</v>
      </c>
      <c r="AH1829">
        <f ca="1">AB1829+SUM(D1829:M1829,N1829:P1829)</f>
        <v>0</v>
      </c>
      <c r="AI1829">
        <f ca="1">AC1829+SUM(U1829:AA1829)</f>
        <v>0</v>
      </c>
    </row>
    <row r="1830" spans="1:35" hidden="1" x14ac:dyDescent="0.2">
      <c r="A1830">
        <f ca="1">IF(ISNA(A$1), 0, OFFSET(data!$A$1, ROW()-1, A$1-1))</f>
        <v>0</v>
      </c>
      <c r="B1830">
        <f ca="1">IF(ISNA(B$1), 0, OFFSET(data!$A$1, ROW()-1, B$1-1))</f>
        <v>0</v>
      </c>
      <c r="C1830" s="5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0, OFFSET(data!$A$1, ROW()-1, AD$1-1))</f>
        <v>0</v>
      </c>
      <c r="AE1830">
        <f ca="1">IF(ISNA(AE$1), 0, OFFSET(data!$A$1, ROW()-1, AE$1-1))</f>
        <v>0</v>
      </c>
      <c r="AF1830" s="2">
        <f ca="1">AD1830/1000</f>
        <v>0</v>
      </c>
      <c r="AG1830">
        <f ca="1">U1830+W1830</f>
        <v>0</v>
      </c>
      <c r="AH1830">
        <f ca="1">AB1830+SUM(D1830:M1830,N1830:P1830)</f>
        <v>0</v>
      </c>
      <c r="AI1830">
        <f ca="1">AC1830+SUM(U1830:AA1830)</f>
        <v>0</v>
      </c>
    </row>
    <row r="1831" spans="1:35" hidden="1" x14ac:dyDescent="0.2">
      <c r="A1831">
        <f ca="1">IF(ISNA(A$1), 0, OFFSET(data!$A$1, ROW()-1, A$1-1))</f>
        <v>0</v>
      </c>
      <c r="B1831">
        <f ca="1">IF(ISNA(B$1), 0, OFFSET(data!$A$1, ROW()-1, B$1-1))</f>
        <v>0</v>
      </c>
      <c r="C1831" s="5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0, OFFSET(data!$A$1, ROW()-1, AD$1-1))</f>
        <v>0</v>
      </c>
      <c r="AE1831">
        <f ca="1">IF(ISNA(AE$1), 0, OFFSET(data!$A$1, ROW()-1, AE$1-1))</f>
        <v>0</v>
      </c>
      <c r="AF1831" s="2">
        <f ca="1">AD1831/1000</f>
        <v>0</v>
      </c>
      <c r="AG1831">
        <f ca="1">U1831+W1831</f>
        <v>0</v>
      </c>
      <c r="AH1831">
        <f ca="1">AB1831+SUM(D1831:M1831,N1831:P1831)</f>
        <v>0</v>
      </c>
      <c r="AI1831">
        <f ca="1">AC1831+SUM(U1831:AA1831)</f>
        <v>0</v>
      </c>
    </row>
    <row r="1832" spans="1:35" hidden="1" x14ac:dyDescent="0.2">
      <c r="A1832">
        <f ca="1">IF(ISNA(A$1), 0, OFFSET(data!$A$1, ROW()-1, A$1-1))</f>
        <v>0</v>
      </c>
      <c r="B1832">
        <f ca="1">IF(ISNA(B$1), 0, OFFSET(data!$A$1, ROW()-1, B$1-1))</f>
        <v>0</v>
      </c>
      <c r="C1832" s="5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0, OFFSET(data!$A$1, ROW()-1, AD$1-1))</f>
        <v>0</v>
      </c>
      <c r="AE1832">
        <f ca="1">IF(ISNA(AE$1), 0, OFFSET(data!$A$1, ROW()-1, AE$1-1))</f>
        <v>0</v>
      </c>
      <c r="AF1832" s="2">
        <f ca="1">AD1832/1000</f>
        <v>0</v>
      </c>
      <c r="AG1832">
        <f ca="1">U1832+W1832</f>
        <v>0</v>
      </c>
      <c r="AH1832">
        <f ca="1">AB1832+SUM(D1832:M1832,N1832:P1832)</f>
        <v>0</v>
      </c>
      <c r="AI1832">
        <f ca="1">AC1832+SUM(U1832:AA1832)</f>
        <v>0</v>
      </c>
    </row>
    <row r="1833" spans="1:35" hidden="1" x14ac:dyDescent="0.2">
      <c r="A1833">
        <f ca="1">IF(ISNA(A$1), 0, OFFSET(data!$A$1, ROW()-1, A$1-1))</f>
        <v>0</v>
      </c>
      <c r="B1833">
        <f ca="1">IF(ISNA(B$1), 0, OFFSET(data!$A$1, ROW()-1, B$1-1))</f>
        <v>0</v>
      </c>
      <c r="C1833" s="5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0, OFFSET(data!$A$1, ROW()-1, AD$1-1))</f>
        <v>0</v>
      </c>
      <c r="AE1833">
        <f ca="1">IF(ISNA(AE$1), 0, OFFSET(data!$A$1, ROW()-1, AE$1-1))</f>
        <v>0</v>
      </c>
      <c r="AF1833" s="2">
        <f ca="1">AD1833/1000</f>
        <v>0</v>
      </c>
      <c r="AG1833">
        <f ca="1">U1833+W1833</f>
        <v>0</v>
      </c>
      <c r="AH1833">
        <f ca="1">AB1833+SUM(D1833:M1833,N1833:P1833)</f>
        <v>0</v>
      </c>
      <c r="AI1833">
        <f ca="1">AC1833+SUM(U1833:AA1833)</f>
        <v>0</v>
      </c>
    </row>
    <row r="1834" spans="1:35" hidden="1" x14ac:dyDescent="0.2">
      <c r="A1834">
        <f ca="1">IF(ISNA(A$1), 0, OFFSET(data!$A$1, ROW()-1, A$1-1))</f>
        <v>0</v>
      </c>
      <c r="B1834">
        <f ca="1">IF(ISNA(B$1), 0, OFFSET(data!$A$1, ROW()-1, B$1-1))</f>
        <v>0</v>
      </c>
      <c r="C1834" s="5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0, OFFSET(data!$A$1, ROW()-1, AD$1-1))</f>
        <v>0</v>
      </c>
      <c r="AE1834">
        <f ca="1">IF(ISNA(AE$1), 0, OFFSET(data!$A$1, ROW()-1, AE$1-1))</f>
        <v>0</v>
      </c>
      <c r="AF1834" s="2">
        <f ca="1">AD1834/1000</f>
        <v>0</v>
      </c>
      <c r="AG1834">
        <f ca="1">U1834+W1834</f>
        <v>0</v>
      </c>
      <c r="AH1834">
        <f ca="1">AB1834+SUM(D1834:M1834,N1834:P1834)</f>
        <v>0</v>
      </c>
      <c r="AI1834">
        <f ca="1">AC1834+SUM(U1834:AA1834)</f>
        <v>0</v>
      </c>
    </row>
    <row r="1835" spans="1:35" hidden="1" x14ac:dyDescent="0.2">
      <c r="A1835">
        <f ca="1">IF(ISNA(A$1), 0, OFFSET(data!$A$1, ROW()-1, A$1-1))</f>
        <v>0</v>
      </c>
      <c r="B1835">
        <f ca="1">IF(ISNA(B$1), 0, OFFSET(data!$A$1, ROW()-1, B$1-1))</f>
        <v>0</v>
      </c>
      <c r="C1835" s="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0, OFFSET(data!$A$1, ROW()-1, AD$1-1))</f>
        <v>0</v>
      </c>
      <c r="AE1835">
        <f ca="1">IF(ISNA(AE$1), 0, OFFSET(data!$A$1, ROW()-1, AE$1-1))</f>
        <v>0</v>
      </c>
      <c r="AF1835" s="2">
        <f ca="1">AD1835/1000</f>
        <v>0</v>
      </c>
      <c r="AG1835">
        <f ca="1">U1835+W1835</f>
        <v>0</v>
      </c>
      <c r="AH1835">
        <f ca="1">AB1835+SUM(D1835:M1835,N1835:P1835)</f>
        <v>0</v>
      </c>
      <c r="AI1835">
        <f ca="1">AC1835+SUM(U1835:AA1835)</f>
        <v>0</v>
      </c>
    </row>
    <row r="1836" spans="1:35" hidden="1" x14ac:dyDescent="0.2">
      <c r="A1836">
        <f ca="1">IF(ISNA(A$1), 0, OFFSET(data!$A$1, ROW()-1, A$1-1))</f>
        <v>0</v>
      </c>
      <c r="B1836">
        <f ca="1">IF(ISNA(B$1), 0, OFFSET(data!$A$1, ROW()-1, B$1-1))</f>
        <v>0</v>
      </c>
      <c r="C1836" s="5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0, OFFSET(data!$A$1, ROW()-1, AD$1-1))</f>
        <v>0</v>
      </c>
      <c r="AE1836">
        <f ca="1">IF(ISNA(AE$1), 0, OFFSET(data!$A$1, ROW()-1, AE$1-1))</f>
        <v>0</v>
      </c>
      <c r="AF1836" s="2">
        <f ca="1">AD1836/1000</f>
        <v>0</v>
      </c>
      <c r="AG1836">
        <f ca="1">U1836+W1836</f>
        <v>0</v>
      </c>
      <c r="AH1836">
        <f ca="1">AB1836+SUM(D1836:M1836,N1836:P1836)</f>
        <v>0</v>
      </c>
      <c r="AI1836">
        <f ca="1">AC1836+SUM(U1836:AA1836)</f>
        <v>0</v>
      </c>
    </row>
    <row r="1837" spans="1:35" hidden="1" x14ac:dyDescent="0.2">
      <c r="A1837">
        <f ca="1">IF(ISNA(A$1), 0, OFFSET(data!$A$1, ROW()-1, A$1-1))</f>
        <v>0</v>
      </c>
      <c r="B1837">
        <f ca="1">IF(ISNA(B$1), 0, OFFSET(data!$A$1, ROW()-1, B$1-1))</f>
        <v>0</v>
      </c>
      <c r="C1837" s="5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0, OFFSET(data!$A$1, ROW()-1, AD$1-1))</f>
        <v>0</v>
      </c>
      <c r="AE1837">
        <f ca="1">IF(ISNA(AE$1), 0, OFFSET(data!$A$1, ROW()-1, AE$1-1))</f>
        <v>0</v>
      </c>
      <c r="AF1837" s="2">
        <f ca="1">AD1837/1000</f>
        <v>0</v>
      </c>
      <c r="AG1837">
        <f ca="1">U1837+W1837</f>
        <v>0</v>
      </c>
      <c r="AH1837">
        <f ca="1">AB1837+SUM(D1837:M1837,N1837:P1837)</f>
        <v>0</v>
      </c>
      <c r="AI1837">
        <f ca="1">AC1837+SUM(U1837:AA1837)</f>
        <v>0</v>
      </c>
    </row>
    <row r="1838" spans="1:35" hidden="1" x14ac:dyDescent="0.2">
      <c r="A1838">
        <f ca="1">IF(ISNA(A$1), 0, OFFSET(data!$A$1, ROW()-1, A$1-1))</f>
        <v>0</v>
      </c>
      <c r="B1838">
        <f ca="1">IF(ISNA(B$1), 0, OFFSET(data!$A$1, ROW()-1, B$1-1))</f>
        <v>0</v>
      </c>
      <c r="C1838" s="5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0, OFFSET(data!$A$1, ROW()-1, AD$1-1))</f>
        <v>0</v>
      </c>
      <c r="AE1838">
        <f ca="1">IF(ISNA(AE$1), 0, OFFSET(data!$A$1, ROW()-1, AE$1-1))</f>
        <v>0</v>
      </c>
      <c r="AF1838" s="2">
        <f ca="1">AD1838/1000</f>
        <v>0</v>
      </c>
      <c r="AG1838">
        <f ca="1">U1838+W1838</f>
        <v>0</v>
      </c>
      <c r="AH1838">
        <f ca="1">AB1838+SUM(D1838:M1838,N1838:P1838)</f>
        <v>0</v>
      </c>
      <c r="AI1838">
        <f ca="1">AC1838+SUM(U1838:AA1838)</f>
        <v>0</v>
      </c>
    </row>
    <row r="1839" spans="1:35" hidden="1" x14ac:dyDescent="0.2">
      <c r="A1839">
        <f ca="1">IF(ISNA(A$1), 0, OFFSET(data!$A$1, ROW()-1, A$1-1))</f>
        <v>0</v>
      </c>
      <c r="B1839">
        <f ca="1">IF(ISNA(B$1), 0, OFFSET(data!$A$1, ROW()-1, B$1-1))</f>
        <v>0</v>
      </c>
      <c r="C1839" s="5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0, OFFSET(data!$A$1, ROW()-1, AD$1-1))</f>
        <v>0</v>
      </c>
      <c r="AE1839">
        <f ca="1">IF(ISNA(AE$1), 0, OFFSET(data!$A$1, ROW()-1, AE$1-1))</f>
        <v>0</v>
      </c>
      <c r="AF1839" s="2">
        <f ca="1">AD1839/1000</f>
        <v>0</v>
      </c>
      <c r="AG1839">
        <f ca="1">U1839+W1839</f>
        <v>0</v>
      </c>
      <c r="AH1839">
        <f ca="1">AB1839+SUM(D1839:M1839,N1839:P1839)</f>
        <v>0</v>
      </c>
      <c r="AI1839">
        <f ca="1">AC1839+SUM(U1839:AA1839)</f>
        <v>0</v>
      </c>
    </row>
    <row r="1840" spans="1:35" hidden="1" x14ac:dyDescent="0.2">
      <c r="A1840">
        <f ca="1">IF(ISNA(A$1), 0, OFFSET(data!$A$1, ROW()-1, A$1-1))</f>
        <v>0</v>
      </c>
      <c r="B1840">
        <f ca="1">IF(ISNA(B$1), 0, OFFSET(data!$A$1, ROW()-1, B$1-1))</f>
        <v>0</v>
      </c>
      <c r="C1840" s="5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0, OFFSET(data!$A$1, ROW()-1, AD$1-1))</f>
        <v>0</v>
      </c>
      <c r="AE1840">
        <f ca="1">IF(ISNA(AE$1), 0, OFFSET(data!$A$1, ROW()-1, AE$1-1))</f>
        <v>0</v>
      </c>
      <c r="AF1840" s="2">
        <f ca="1">AD1840/1000</f>
        <v>0</v>
      </c>
      <c r="AG1840">
        <f ca="1">U1840+W1840</f>
        <v>0</v>
      </c>
      <c r="AH1840">
        <f ca="1">AB1840+SUM(D1840:M1840,N1840:P1840)</f>
        <v>0</v>
      </c>
      <c r="AI1840">
        <f ca="1">AC1840+SUM(U1840:AA1840)</f>
        <v>0</v>
      </c>
    </row>
    <row r="1841" spans="1:35" hidden="1" x14ac:dyDescent="0.2">
      <c r="A1841">
        <f ca="1">IF(ISNA(A$1), 0, OFFSET(data!$A$1, ROW()-1, A$1-1))</f>
        <v>0</v>
      </c>
      <c r="B1841">
        <f ca="1">IF(ISNA(B$1), 0, OFFSET(data!$A$1, ROW()-1, B$1-1))</f>
        <v>0</v>
      </c>
      <c r="C1841" s="5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0, OFFSET(data!$A$1, ROW()-1, AD$1-1))</f>
        <v>0</v>
      </c>
      <c r="AE1841">
        <f ca="1">IF(ISNA(AE$1), 0, OFFSET(data!$A$1, ROW()-1, AE$1-1))</f>
        <v>0</v>
      </c>
      <c r="AF1841" s="2">
        <f ca="1">AD1841/1000</f>
        <v>0</v>
      </c>
      <c r="AG1841">
        <f ca="1">U1841+W1841</f>
        <v>0</v>
      </c>
      <c r="AH1841">
        <f ca="1">AB1841+SUM(D1841:M1841,N1841:P1841)</f>
        <v>0</v>
      </c>
      <c r="AI1841">
        <f ca="1">AC1841+SUM(U1841:AA1841)</f>
        <v>0</v>
      </c>
    </row>
    <row r="1842" spans="1:35" hidden="1" x14ac:dyDescent="0.2">
      <c r="A1842">
        <f ca="1">IF(ISNA(A$1), 0, OFFSET(data!$A$1, ROW()-1, A$1-1))</f>
        <v>0</v>
      </c>
      <c r="B1842">
        <f ca="1">IF(ISNA(B$1), 0, OFFSET(data!$A$1, ROW()-1, B$1-1))</f>
        <v>0</v>
      </c>
      <c r="C1842" s="5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0, OFFSET(data!$A$1, ROW()-1, AD$1-1))</f>
        <v>0</v>
      </c>
      <c r="AE1842">
        <f ca="1">IF(ISNA(AE$1), 0, OFFSET(data!$A$1, ROW()-1, AE$1-1))</f>
        <v>0</v>
      </c>
      <c r="AF1842" s="2">
        <f ca="1">AD1842/1000</f>
        <v>0</v>
      </c>
      <c r="AG1842">
        <f ca="1">U1842+W1842</f>
        <v>0</v>
      </c>
      <c r="AH1842">
        <f ca="1">AB1842+SUM(D1842:M1842,N1842:P1842)</f>
        <v>0</v>
      </c>
      <c r="AI1842">
        <f ca="1">AC1842+SUM(U1842:AA1842)</f>
        <v>0</v>
      </c>
    </row>
    <row r="1843" spans="1:35" hidden="1" x14ac:dyDescent="0.2">
      <c r="A1843">
        <f ca="1">IF(ISNA(A$1), 0, OFFSET(data!$A$1, ROW()-1, A$1-1))</f>
        <v>0</v>
      </c>
      <c r="B1843">
        <f ca="1">IF(ISNA(B$1), 0, OFFSET(data!$A$1, ROW()-1, B$1-1))</f>
        <v>0</v>
      </c>
      <c r="C1843" s="5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0, OFFSET(data!$A$1, ROW()-1, AD$1-1))</f>
        <v>0</v>
      </c>
      <c r="AE1843">
        <f ca="1">IF(ISNA(AE$1), 0, OFFSET(data!$A$1, ROW()-1, AE$1-1))</f>
        <v>0</v>
      </c>
      <c r="AF1843" s="2">
        <f ca="1">AD1843/1000</f>
        <v>0</v>
      </c>
      <c r="AG1843">
        <f ca="1">U1843+W1843</f>
        <v>0</v>
      </c>
      <c r="AH1843">
        <f ca="1">AB1843+SUM(D1843:M1843,N1843:P1843)</f>
        <v>0</v>
      </c>
      <c r="AI1843">
        <f ca="1">AC1843+SUM(U1843:AA1843)</f>
        <v>0</v>
      </c>
    </row>
    <row r="1844" spans="1:35" hidden="1" x14ac:dyDescent="0.2">
      <c r="A1844">
        <f ca="1">IF(ISNA(A$1), 0, OFFSET(data!$A$1, ROW()-1, A$1-1))</f>
        <v>0</v>
      </c>
      <c r="B1844">
        <f ca="1">IF(ISNA(B$1), 0, OFFSET(data!$A$1, ROW()-1, B$1-1))</f>
        <v>0</v>
      </c>
      <c r="C1844" s="5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0, OFFSET(data!$A$1, ROW()-1, AD$1-1))</f>
        <v>0</v>
      </c>
      <c r="AE1844">
        <f ca="1">IF(ISNA(AE$1), 0, OFFSET(data!$A$1, ROW()-1, AE$1-1))</f>
        <v>0</v>
      </c>
      <c r="AF1844" s="2">
        <f ca="1">AD1844/1000</f>
        <v>0</v>
      </c>
      <c r="AG1844">
        <f ca="1">U1844+W1844</f>
        <v>0</v>
      </c>
      <c r="AH1844">
        <f ca="1">AB1844+SUM(D1844:M1844,N1844:P1844)</f>
        <v>0</v>
      </c>
      <c r="AI1844">
        <f ca="1">AC1844+SUM(U1844:AA1844)</f>
        <v>0</v>
      </c>
    </row>
    <row r="1845" spans="1:35" hidden="1" x14ac:dyDescent="0.2">
      <c r="A1845">
        <f ca="1">IF(ISNA(A$1), 0, OFFSET(data!$A$1, ROW()-1, A$1-1))</f>
        <v>0</v>
      </c>
      <c r="B1845">
        <f ca="1">IF(ISNA(B$1), 0, OFFSET(data!$A$1, ROW()-1, B$1-1))</f>
        <v>0</v>
      </c>
      <c r="C1845" s="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0, OFFSET(data!$A$1, ROW()-1, AD$1-1))</f>
        <v>0</v>
      </c>
      <c r="AE1845">
        <f ca="1">IF(ISNA(AE$1), 0, OFFSET(data!$A$1, ROW()-1, AE$1-1))</f>
        <v>0</v>
      </c>
      <c r="AF1845" s="2">
        <f ca="1">AD1845/1000</f>
        <v>0</v>
      </c>
      <c r="AG1845">
        <f ca="1">U1845+W1845</f>
        <v>0</v>
      </c>
      <c r="AH1845">
        <f ca="1">AB1845+SUM(D1845:M1845,N1845:P1845)</f>
        <v>0</v>
      </c>
      <c r="AI1845">
        <f ca="1">AC1845+SUM(U1845:AA1845)</f>
        <v>0</v>
      </c>
    </row>
    <row r="1846" spans="1:35" hidden="1" x14ac:dyDescent="0.2">
      <c r="A1846">
        <f ca="1">IF(ISNA(A$1), 0, OFFSET(data!$A$1, ROW()-1, A$1-1))</f>
        <v>0</v>
      </c>
      <c r="B1846">
        <f ca="1">IF(ISNA(B$1), 0, OFFSET(data!$A$1, ROW()-1, B$1-1))</f>
        <v>0</v>
      </c>
      <c r="C1846" s="5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0, OFFSET(data!$A$1, ROW()-1, AD$1-1))</f>
        <v>0</v>
      </c>
      <c r="AE1846">
        <f ca="1">IF(ISNA(AE$1), 0, OFFSET(data!$A$1, ROW()-1, AE$1-1))</f>
        <v>0</v>
      </c>
      <c r="AF1846" s="2">
        <f ca="1">AD1846/1000</f>
        <v>0</v>
      </c>
      <c r="AG1846">
        <f ca="1">U1846+W1846</f>
        <v>0</v>
      </c>
      <c r="AH1846">
        <f ca="1">AB1846+SUM(D1846:M1846,N1846:P1846)</f>
        <v>0</v>
      </c>
      <c r="AI1846">
        <f ca="1">AC1846+SUM(U1846:AA1846)</f>
        <v>0</v>
      </c>
    </row>
    <row r="1847" spans="1:35" hidden="1" x14ac:dyDescent="0.2">
      <c r="A1847">
        <f ca="1">IF(ISNA(A$1), 0, OFFSET(data!$A$1, ROW()-1, A$1-1))</f>
        <v>0</v>
      </c>
      <c r="B1847">
        <f ca="1">IF(ISNA(B$1), 0, OFFSET(data!$A$1, ROW()-1, B$1-1))</f>
        <v>0</v>
      </c>
      <c r="C1847" s="5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0, OFFSET(data!$A$1, ROW()-1, AD$1-1))</f>
        <v>0</v>
      </c>
      <c r="AE1847">
        <f ca="1">IF(ISNA(AE$1), 0, OFFSET(data!$A$1, ROW()-1, AE$1-1))</f>
        <v>0</v>
      </c>
      <c r="AF1847" s="2">
        <f ca="1">AD1847/1000</f>
        <v>0</v>
      </c>
      <c r="AG1847">
        <f ca="1">U1847+W1847</f>
        <v>0</v>
      </c>
      <c r="AH1847">
        <f ca="1">AB1847+SUM(D1847:M1847,N1847:P1847)</f>
        <v>0</v>
      </c>
      <c r="AI1847">
        <f ca="1">AC1847+SUM(U1847:AA1847)</f>
        <v>0</v>
      </c>
    </row>
    <row r="1848" spans="1:35" hidden="1" x14ac:dyDescent="0.2">
      <c r="A1848">
        <f ca="1">IF(ISNA(A$1), 0, OFFSET(data!$A$1, ROW()-1, A$1-1))</f>
        <v>0</v>
      </c>
      <c r="B1848">
        <f ca="1">IF(ISNA(B$1), 0, OFFSET(data!$A$1, ROW()-1, B$1-1))</f>
        <v>0</v>
      </c>
      <c r="C1848" s="5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0, OFFSET(data!$A$1, ROW()-1, AD$1-1))</f>
        <v>0</v>
      </c>
      <c r="AE1848">
        <f ca="1">IF(ISNA(AE$1), 0, OFFSET(data!$A$1, ROW()-1, AE$1-1))</f>
        <v>0</v>
      </c>
      <c r="AF1848" s="2">
        <f ca="1">AD1848/1000</f>
        <v>0</v>
      </c>
      <c r="AG1848">
        <f ca="1">U1848+W1848</f>
        <v>0</v>
      </c>
      <c r="AH1848">
        <f ca="1">AB1848+SUM(D1848:M1848,N1848:P1848)</f>
        <v>0</v>
      </c>
      <c r="AI1848">
        <f ca="1">AC1848+SUM(U1848:AA1848)</f>
        <v>0</v>
      </c>
    </row>
    <row r="1849" spans="1:35" hidden="1" x14ac:dyDescent="0.2">
      <c r="A1849">
        <f ca="1">IF(ISNA(A$1), 0, OFFSET(data!$A$1, ROW()-1, A$1-1))</f>
        <v>0</v>
      </c>
      <c r="B1849">
        <f ca="1">IF(ISNA(B$1), 0, OFFSET(data!$A$1, ROW()-1, B$1-1))</f>
        <v>0</v>
      </c>
      <c r="C1849" s="5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0, OFFSET(data!$A$1, ROW()-1, AD$1-1))</f>
        <v>0</v>
      </c>
      <c r="AE1849">
        <f ca="1">IF(ISNA(AE$1), 0, OFFSET(data!$A$1, ROW()-1, AE$1-1))</f>
        <v>0</v>
      </c>
      <c r="AF1849" s="2">
        <f ca="1">AD1849/1000</f>
        <v>0</v>
      </c>
      <c r="AG1849">
        <f ca="1">U1849+W1849</f>
        <v>0</v>
      </c>
      <c r="AH1849">
        <f ca="1">AB1849+SUM(D1849:M1849,N1849:P1849)</f>
        <v>0</v>
      </c>
      <c r="AI1849">
        <f ca="1">AC1849+SUM(U1849:AA1849)</f>
        <v>0</v>
      </c>
    </row>
    <row r="1850" spans="1:35" hidden="1" x14ac:dyDescent="0.2">
      <c r="A1850">
        <f ca="1">IF(ISNA(A$1), 0, OFFSET(data!$A$1, ROW()-1, A$1-1))</f>
        <v>0</v>
      </c>
      <c r="B1850">
        <f ca="1">IF(ISNA(B$1), 0, OFFSET(data!$A$1, ROW()-1, B$1-1))</f>
        <v>0</v>
      </c>
      <c r="C1850" s="5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0, OFFSET(data!$A$1, ROW()-1, AD$1-1))</f>
        <v>0</v>
      </c>
      <c r="AE1850">
        <f ca="1">IF(ISNA(AE$1), 0, OFFSET(data!$A$1, ROW()-1, AE$1-1))</f>
        <v>0</v>
      </c>
      <c r="AF1850" s="2">
        <f ca="1">AD1850/1000</f>
        <v>0</v>
      </c>
      <c r="AG1850">
        <f ca="1">U1850+W1850</f>
        <v>0</v>
      </c>
      <c r="AH1850">
        <f ca="1">AB1850+SUM(D1850:M1850,N1850:P1850)</f>
        <v>0</v>
      </c>
      <c r="AI1850">
        <f ca="1">AC1850+SUM(U1850:AA1850)</f>
        <v>0</v>
      </c>
    </row>
    <row r="1851" spans="1:35" hidden="1" x14ac:dyDescent="0.2">
      <c r="A1851">
        <f ca="1">IF(ISNA(A$1), 0, OFFSET(data!$A$1, ROW()-1, A$1-1))</f>
        <v>0</v>
      </c>
      <c r="B1851">
        <f ca="1">IF(ISNA(B$1), 0, OFFSET(data!$A$1, ROW()-1, B$1-1))</f>
        <v>0</v>
      </c>
      <c r="C1851" s="5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0, OFFSET(data!$A$1, ROW()-1, AD$1-1))</f>
        <v>0</v>
      </c>
      <c r="AE1851">
        <f ca="1">IF(ISNA(AE$1), 0, OFFSET(data!$A$1, ROW()-1, AE$1-1))</f>
        <v>0</v>
      </c>
      <c r="AF1851" s="2">
        <f ca="1">AD1851/1000</f>
        <v>0</v>
      </c>
      <c r="AG1851">
        <f ca="1">U1851+W1851</f>
        <v>0</v>
      </c>
      <c r="AH1851">
        <f ca="1">AB1851+SUM(D1851:M1851,N1851:P1851)</f>
        <v>0</v>
      </c>
      <c r="AI1851">
        <f ca="1">AC1851+SUM(U1851:AA1851)</f>
        <v>0</v>
      </c>
    </row>
    <row r="1852" spans="1:35" hidden="1" x14ac:dyDescent="0.2">
      <c r="A1852">
        <f ca="1">IF(ISNA(A$1), 0, OFFSET(data!$A$1, ROW()-1, A$1-1))</f>
        <v>0</v>
      </c>
      <c r="B1852">
        <f ca="1">IF(ISNA(B$1), 0, OFFSET(data!$A$1, ROW()-1, B$1-1))</f>
        <v>0</v>
      </c>
      <c r="C1852" s="5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0, OFFSET(data!$A$1, ROW()-1, AD$1-1))</f>
        <v>0</v>
      </c>
      <c r="AE1852">
        <f ca="1">IF(ISNA(AE$1), 0, OFFSET(data!$A$1, ROW()-1, AE$1-1))</f>
        <v>0</v>
      </c>
      <c r="AF1852" s="2">
        <f ca="1">AD1852/1000</f>
        <v>0</v>
      </c>
      <c r="AG1852">
        <f ca="1">U1852+W1852</f>
        <v>0</v>
      </c>
      <c r="AH1852">
        <f ca="1">AB1852+SUM(D1852:M1852,N1852:P1852)</f>
        <v>0</v>
      </c>
      <c r="AI1852">
        <f ca="1">AC1852+SUM(U1852:AA1852)</f>
        <v>0</v>
      </c>
    </row>
    <row r="1853" spans="1:35" hidden="1" x14ac:dyDescent="0.2">
      <c r="A1853">
        <f ca="1">IF(ISNA(A$1), 0, OFFSET(data!$A$1, ROW()-1, A$1-1))</f>
        <v>0</v>
      </c>
      <c r="B1853">
        <f ca="1">IF(ISNA(B$1), 0, OFFSET(data!$A$1, ROW()-1, B$1-1))</f>
        <v>0</v>
      </c>
      <c r="C1853" s="5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0, OFFSET(data!$A$1, ROW()-1, AD$1-1))</f>
        <v>0</v>
      </c>
      <c r="AE1853">
        <f ca="1">IF(ISNA(AE$1), 0, OFFSET(data!$A$1, ROW()-1, AE$1-1))</f>
        <v>0</v>
      </c>
      <c r="AF1853" s="2">
        <f ca="1">AD1853/1000</f>
        <v>0</v>
      </c>
      <c r="AG1853">
        <f ca="1">U1853+W1853</f>
        <v>0</v>
      </c>
      <c r="AH1853">
        <f ca="1">AB1853+SUM(D1853:M1853,N1853:P1853)</f>
        <v>0</v>
      </c>
      <c r="AI1853">
        <f ca="1">AC1853+SUM(U1853:AA1853)</f>
        <v>0</v>
      </c>
    </row>
    <row r="1854" spans="1:35" hidden="1" x14ac:dyDescent="0.2">
      <c r="A1854">
        <f ca="1">IF(ISNA(A$1), 0, OFFSET(data!$A$1, ROW()-1, A$1-1))</f>
        <v>0</v>
      </c>
      <c r="B1854">
        <f ca="1">IF(ISNA(B$1), 0, OFFSET(data!$A$1, ROW()-1, B$1-1))</f>
        <v>0</v>
      </c>
      <c r="C1854" s="5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0, OFFSET(data!$A$1, ROW()-1, AD$1-1))</f>
        <v>0</v>
      </c>
      <c r="AE1854">
        <f ca="1">IF(ISNA(AE$1), 0, OFFSET(data!$A$1, ROW()-1, AE$1-1))</f>
        <v>0</v>
      </c>
      <c r="AF1854" s="2">
        <f ca="1">AD1854/1000</f>
        <v>0</v>
      </c>
      <c r="AG1854">
        <f ca="1">U1854+W1854</f>
        <v>0</v>
      </c>
      <c r="AH1854">
        <f ca="1">AB1854+SUM(D1854:M1854,N1854:P1854)</f>
        <v>0</v>
      </c>
      <c r="AI1854">
        <f ca="1">AC1854+SUM(U1854:AA1854)</f>
        <v>0</v>
      </c>
    </row>
    <row r="1855" spans="1:35" hidden="1" x14ac:dyDescent="0.2">
      <c r="A1855">
        <f ca="1">IF(ISNA(A$1), 0, OFFSET(data!$A$1, ROW()-1, A$1-1))</f>
        <v>0</v>
      </c>
      <c r="B1855">
        <f ca="1">IF(ISNA(B$1), 0, OFFSET(data!$A$1, ROW()-1, B$1-1))</f>
        <v>0</v>
      </c>
      <c r="C1855" s="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0, OFFSET(data!$A$1, ROW()-1, AD$1-1))</f>
        <v>0</v>
      </c>
      <c r="AE1855">
        <f ca="1">IF(ISNA(AE$1), 0, OFFSET(data!$A$1, ROW()-1, AE$1-1))</f>
        <v>0</v>
      </c>
      <c r="AF1855" s="2">
        <f ca="1">AD1855/1000</f>
        <v>0</v>
      </c>
      <c r="AG1855">
        <f ca="1">U1855+W1855</f>
        <v>0</v>
      </c>
      <c r="AH1855">
        <f ca="1">AB1855+SUM(D1855:M1855,N1855:P1855)</f>
        <v>0</v>
      </c>
      <c r="AI1855">
        <f ca="1">AC1855+SUM(U1855:AA1855)</f>
        <v>0</v>
      </c>
    </row>
    <row r="1856" spans="1:35" hidden="1" x14ac:dyDescent="0.2">
      <c r="A1856">
        <f ca="1">IF(ISNA(A$1), 0, OFFSET(data!$A$1, ROW()-1, A$1-1))</f>
        <v>0</v>
      </c>
      <c r="B1856">
        <f ca="1">IF(ISNA(B$1), 0, OFFSET(data!$A$1, ROW()-1, B$1-1))</f>
        <v>0</v>
      </c>
      <c r="C1856" s="5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0, OFFSET(data!$A$1, ROW()-1, AD$1-1))</f>
        <v>0</v>
      </c>
      <c r="AE1856">
        <f ca="1">IF(ISNA(AE$1), 0, OFFSET(data!$A$1, ROW()-1, AE$1-1))</f>
        <v>0</v>
      </c>
      <c r="AF1856" s="2">
        <f ca="1">AD1856/1000</f>
        <v>0</v>
      </c>
      <c r="AG1856">
        <f ca="1">U1856+W1856</f>
        <v>0</v>
      </c>
      <c r="AH1856">
        <f ca="1">AB1856+SUM(D1856:M1856,N1856:P1856)</f>
        <v>0</v>
      </c>
      <c r="AI1856">
        <f ca="1">AC1856+SUM(U1856:AA1856)</f>
        <v>0</v>
      </c>
    </row>
    <row r="1857" spans="1:35" hidden="1" x14ac:dyDescent="0.2">
      <c r="A1857">
        <f ca="1">IF(ISNA(A$1), 0, OFFSET(data!$A$1, ROW()-1, A$1-1))</f>
        <v>0</v>
      </c>
      <c r="B1857">
        <f ca="1">IF(ISNA(B$1), 0, OFFSET(data!$A$1, ROW()-1, B$1-1))</f>
        <v>0</v>
      </c>
      <c r="C1857" s="5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0, OFFSET(data!$A$1, ROW()-1, AD$1-1))</f>
        <v>0</v>
      </c>
      <c r="AE1857">
        <f ca="1">IF(ISNA(AE$1), 0, OFFSET(data!$A$1, ROW()-1, AE$1-1))</f>
        <v>0</v>
      </c>
      <c r="AF1857" s="2">
        <f ca="1">AD1857/1000</f>
        <v>0</v>
      </c>
      <c r="AG1857">
        <f ca="1">U1857+W1857</f>
        <v>0</v>
      </c>
      <c r="AH1857">
        <f ca="1">AB1857+SUM(D1857:M1857,N1857:P1857)</f>
        <v>0</v>
      </c>
      <c r="AI1857">
        <f ca="1">AC1857+SUM(U1857:AA1857)</f>
        <v>0</v>
      </c>
    </row>
    <row r="1858" spans="1:35" hidden="1" x14ac:dyDescent="0.2">
      <c r="A1858">
        <f ca="1">IF(ISNA(A$1), 0, OFFSET(data!$A$1, ROW()-1, A$1-1))</f>
        <v>0</v>
      </c>
      <c r="B1858">
        <f ca="1">IF(ISNA(B$1), 0, OFFSET(data!$A$1, ROW()-1, B$1-1))</f>
        <v>0</v>
      </c>
      <c r="C1858" s="5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0, OFFSET(data!$A$1, ROW()-1, AD$1-1))</f>
        <v>0</v>
      </c>
      <c r="AE1858">
        <f ca="1">IF(ISNA(AE$1), 0, OFFSET(data!$A$1, ROW()-1, AE$1-1))</f>
        <v>0</v>
      </c>
      <c r="AF1858" s="2">
        <f ca="1">AD1858/1000</f>
        <v>0</v>
      </c>
      <c r="AG1858">
        <f ca="1">U1858+W1858</f>
        <v>0</v>
      </c>
      <c r="AH1858">
        <f ca="1">AB1858+SUM(D1858:M1858,N1858:P1858)</f>
        <v>0</v>
      </c>
      <c r="AI1858">
        <f ca="1">AC1858+SUM(U1858:AA1858)</f>
        <v>0</v>
      </c>
    </row>
    <row r="1859" spans="1:35" hidden="1" x14ac:dyDescent="0.2">
      <c r="A1859">
        <f ca="1">IF(ISNA(A$1), 0, OFFSET(data!$A$1, ROW()-1, A$1-1))</f>
        <v>0</v>
      </c>
      <c r="B1859">
        <f ca="1">IF(ISNA(B$1), 0, OFFSET(data!$A$1, ROW()-1, B$1-1))</f>
        <v>0</v>
      </c>
      <c r="C1859" s="5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0, OFFSET(data!$A$1, ROW()-1, AD$1-1))</f>
        <v>0</v>
      </c>
      <c r="AE1859">
        <f ca="1">IF(ISNA(AE$1), 0, OFFSET(data!$A$1, ROW()-1, AE$1-1))</f>
        <v>0</v>
      </c>
      <c r="AF1859" s="2">
        <f ca="1">AD1859/1000</f>
        <v>0</v>
      </c>
      <c r="AG1859">
        <f ca="1">U1859+W1859</f>
        <v>0</v>
      </c>
      <c r="AH1859">
        <f ca="1">AB1859+SUM(D1859:M1859,N1859:P1859)</f>
        <v>0</v>
      </c>
      <c r="AI1859">
        <f ca="1">AC1859+SUM(U1859:AA1859)</f>
        <v>0</v>
      </c>
    </row>
    <row r="1860" spans="1:35" hidden="1" x14ac:dyDescent="0.2">
      <c r="A1860">
        <f ca="1">IF(ISNA(A$1), 0, OFFSET(data!$A$1, ROW()-1, A$1-1))</f>
        <v>0</v>
      </c>
      <c r="B1860">
        <f ca="1">IF(ISNA(B$1), 0, OFFSET(data!$A$1, ROW()-1, B$1-1))</f>
        <v>0</v>
      </c>
      <c r="C1860" s="5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0, OFFSET(data!$A$1, ROW()-1, AD$1-1))</f>
        <v>0</v>
      </c>
      <c r="AE1860">
        <f ca="1">IF(ISNA(AE$1), 0, OFFSET(data!$A$1, ROW()-1, AE$1-1))</f>
        <v>0</v>
      </c>
      <c r="AF1860" s="2">
        <f ca="1">AD1860/1000</f>
        <v>0</v>
      </c>
      <c r="AG1860">
        <f ca="1">U1860+W1860</f>
        <v>0</v>
      </c>
      <c r="AH1860">
        <f ca="1">AB1860+SUM(D1860:M1860,N1860:P1860)</f>
        <v>0</v>
      </c>
      <c r="AI1860">
        <f ca="1">AC1860+SUM(U1860:AA1860)</f>
        <v>0</v>
      </c>
    </row>
    <row r="1861" spans="1:35" hidden="1" x14ac:dyDescent="0.2">
      <c r="A1861">
        <f ca="1">IF(ISNA(A$1), 0, OFFSET(data!$A$1, ROW()-1, A$1-1))</f>
        <v>0</v>
      </c>
      <c r="B1861">
        <f ca="1">IF(ISNA(B$1), 0, OFFSET(data!$A$1, ROW()-1, B$1-1))</f>
        <v>0</v>
      </c>
      <c r="C1861" s="5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0, OFFSET(data!$A$1, ROW()-1, AD$1-1))</f>
        <v>0</v>
      </c>
      <c r="AE1861">
        <f ca="1">IF(ISNA(AE$1), 0, OFFSET(data!$A$1, ROW()-1, AE$1-1))</f>
        <v>0</v>
      </c>
      <c r="AF1861" s="2">
        <f ca="1">AD1861/1000</f>
        <v>0</v>
      </c>
      <c r="AG1861">
        <f ca="1">U1861+W1861</f>
        <v>0</v>
      </c>
      <c r="AH1861">
        <f ca="1">AB1861+SUM(D1861:M1861,N1861:P1861)</f>
        <v>0</v>
      </c>
      <c r="AI1861">
        <f ca="1">AC1861+SUM(U1861:AA1861)</f>
        <v>0</v>
      </c>
    </row>
    <row r="1862" spans="1:35" hidden="1" x14ac:dyDescent="0.2">
      <c r="A1862">
        <f ca="1">IF(ISNA(A$1), 0, OFFSET(data!$A$1, ROW()-1, A$1-1))</f>
        <v>0</v>
      </c>
      <c r="B1862">
        <f ca="1">IF(ISNA(B$1), 0, OFFSET(data!$A$1, ROW()-1, B$1-1))</f>
        <v>0</v>
      </c>
      <c r="C1862" s="5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0, OFFSET(data!$A$1, ROW()-1, AD$1-1))</f>
        <v>0</v>
      </c>
      <c r="AE1862">
        <f ca="1">IF(ISNA(AE$1), 0, OFFSET(data!$A$1, ROW()-1, AE$1-1))</f>
        <v>0</v>
      </c>
      <c r="AF1862" s="2">
        <f ca="1">AD1862/1000</f>
        <v>0</v>
      </c>
      <c r="AG1862">
        <f ca="1">U1862+W1862</f>
        <v>0</v>
      </c>
      <c r="AH1862">
        <f ca="1">AB1862+SUM(D1862:M1862,N1862:P1862)</f>
        <v>0</v>
      </c>
      <c r="AI1862">
        <f ca="1">AC1862+SUM(U1862:AA1862)</f>
        <v>0</v>
      </c>
    </row>
    <row r="1863" spans="1:35" hidden="1" x14ac:dyDescent="0.2">
      <c r="A1863">
        <f ca="1">IF(ISNA(A$1), 0, OFFSET(data!$A$1, ROW()-1, A$1-1))</f>
        <v>0</v>
      </c>
      <c r="B1863">
        <f ca="1">IF(ISNA(B$1), 0, OFFSET(data!$A$1, ROW()-1, B$1-1))</f>
        <v>0</v>
      </c>
      <c r="C1863" s="5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0, OFFSET(data!$A$1, ROW()-1, AD$1-1))</f>
        <v>0</v>
      </c>
      <c r="AE1863">
        <f ca="1">IF(ISNA(AE$1), 0, OFFSET(data!$A$1, ROW()-1, AE$1-1))</f>
        <v>0</v>
      </c>
      <c r="AF1863" s="2">
        <f ca="1">AD1863/1000</f>
        <v>0</v>
      </c>
      <c r="AG1863">
        <f ca="1">U1863+W1863</f>
        <v>0</v>
      </c>
      <c r="AH1863">
        <f ca="1">AB1863+SUM(D1863:M1863,N1863:P1863)</f>
        <v>0</v>
      </c>
      <c r="AI1863">
        <f ca="1">AC1863+SUM(U1863:AA1863)</f>
        <v>0</v>
      </c>
    </row>
    <row r="1864" spans="1:35" hidden="1" x14ac:dyDescent="0.2">
      <c r="A1864">
        <f ca="1">IF(ISNA(A$1), 0, OFFSET(data!$A$1, ROW()-1, A$1-1))</f>
        <v>0</v>
      </c>
      <c r="B1864">
        <f ca="1">IF(ISNA(B$1), 0, OFFSET(data!$A$1, ROW()-1, B$1-1))</f>
        <v>0</v>
      </c>
      <c r="C1864" s="5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0, OFFSET(data!$A$1, ROW()-1, AD$1-1))</f>
        <v>0</v>
      </c>
      <c r="AE1864">
        <f ca="1">IF(ISNA(AE$1), 0, OFFSET(data!$A$1, ROW()-1, AE$1-1))</f>
        <v>0</v>
      </c>
      <c r="AF1864" s="2">
        <f ca="1">AD1864/1000</f>
        <v>0</v>
      </c>
      <c r="AG1864">
        <f ca="1">U1864+W1864</f>
        <v>0</v>
      </c>
      <c r="AH1864">
        <f ca="1">AB1864+SUM(D1864:M1864,N1864:P1864)</f>
        <v>0</v>
      </c>
      <c r="AI1864">
        <f ca="1">AC1864+SUM(U1864:AA1864)</f>
        <v>0</v>
      </c>
    </row>
    <row r="1865" spans="1:35" hidden="1" x14ac:dyDescent="0.2">
      <c r="A1865">
        <f ca="1">IF(ISNA(A$1), 0, OFFSET(data!$A$1, ROW()-1, A$1-1))</f>
        <v>0</v>
      </c>
      <c r="B1865">
        <f ca="1">IF(ISNA(B$1), 0, OFFSET(data!$A$1, ROW()-1, B$1-1))</f>
        <v>0</v>
      </c>
      <c r="C1865" s="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0, OFFSET(data!$A$1, ROW()-1, AD$1-1))</f>
        <v>0</v>
      </c>
      <c r="AE1865">
        <f ca="1">IF(ISNA(AE$1), 0, OFFSET(data!$A$1, ROW()-1, AE$1-1))</f>
        <v>0</v>
      </c>
      <c r="AF1865" s="2">
        <f ca="1">AD1865/1000</f>
        <v>0</v>
      </c>
      <c r="AG1865">
        <f ca="1">U1865+W1865</f>
        <v>0</v>
      </c>
      <c r="AH1865">
        <f ca="1">AB1865+SUM(D1865:M1865,N1865:P1865)</f>
        <v>0</v>
      </c>
      <c r="AI1865">
        <f ca="1">AC1865+SUM(U1865:AA1865)</f>
        <v>0</v>
      </c>
    </row>
    <row r="1866" spans="1:35" hidden="1" x14ac:dyDescent="0.2">
      <c r="A1866">
        <f ca="1">IF(ISNA(A$1), 0, OFFSET(data!$A$1, ROW()-1, A$1-1))</f>
        <v>0</v>
      </c>
      <c r="B1866">
        <f ca="1">IF(ISNA(B$1), 0, OFFSET(data!$A$1, ROW()-1, B$1-1))</f>
        <v>0</v>
      </c>
      <c r="C1866" s="5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0, OFFSET(data!$A$1, ROW()-1, AD$1-1))</f>
        <v>0</v>
      </c>
      <c r="AE1866">
        <f ca="1">IF(ISNA(AE$1), 0, OFFSET(data!$A$1, ROW()-1, AE$1-1))</f>
        <v>0</v>
      </c>
      <c r="AF1866" s="2">
        <f ca="1">AD1866/1000</f>
        <v>0</v>
      </c>
      <c r="AG1866">
        <f ca="1">U1866+W1866</f>
        <v>0</v>
      </c>
      <c r="AH1866">
        <f ca="1">AB1866+SUM(D1866:M1866,N1866:P1866)</f>
        <v>0</v>
      </c>
      <c r="AI1866">
        <f ca="1">AC1866+SUM(U1866:AA1866)</f>
        <v>0</v>
      </c>
    </row>
    <row r="1867" spans="1:35" hidden="1" x14ac:dyDescent="0.2">
      <c r="A1867">
        <f ca="1">IF(ISNA(A$1), 0, OFFSET(data!$A$1, ROW()-1, A$1-1))</f>
        <v>0</v>
      </c>
      <c r="B1867">
        <f ca="1">IF(ISNA(B$1), 0, OFFSET(data!$A$1, ROW()-1, B$1-1))</f>
        <v>0</v>
      </c>
      <c r="C1867" s="5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0, OFFSET(data!$A$1, ROW()-1, AD$1-1))</f>
        <v>0</v>
      </c>
      <c r="AE1867">
        <f ca="1">IF(ISNA(AE$1), 0, OFFSET(data!$A$1, ROW()-1, AE$1-1))</f>
        <v>0</v>
      </c>
      <c r="AF1867" s="2">
        <f ca="1">AD1867/1000</f>
        <v>0</v>
      </c>
      <c r="AG1867">
        <f ca="1">U1867+W1867</f>
        <v>0</v>
      </c>
      <c r="AH1867">
        <f ca="1">AB1867+SUM(D1867:M1867,N1867:P1867)</f>
        <v>0</v>
      </c>
      <c r="AI1867">
        <f ca="1">AC1867+SUM(U1867:AA1867)</f>
        <v>0</v>
      </c>
    </row>
    <row r="1868" spans="1:35" hidden="1" x14ac:dyDescent="0.2">
      <c r="A1868">
        <f ca="1">IF(ISNA(A$1), 0, OFFSET(data!$A$1, ROW()-1, A$1-1))</f>
        <v>0</v>
      </c>
      <c r="B1868">
        <f ca="1">IF(ISNA(B$1), 0, OFFSET(data!$A$1, ROW()-1, B$1-1))</f>
        <v>0</v>
      </c>
      <c r="C1868" s="5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0, OFFSET(data!$A$1, ROW()-1, AD$1-1))</f>
        <v>0</v>
      </c>
      <c r="AE1868">
        <f ca="1">IF(ISNA(AE$1), 0, OFFSET(data!$A$1, ROW()-1, AE$1-1))</f>
        <v>0</v>
      </c>
      <c r="AF1868" s="2">
        <f ca="1">AD1868/1000</f>
        <v>0</v>
      </c>
      <c r="AG1868">
        <f ca="1">U1868+W1868</f>
        <v>0</v>
      </c>
      <c r="AH1868">
        <f ca="1">AB1868+SUM(D1868:M1868,N1868:P1868)</f>
        <v>0</v>
      </c>
      <c r="AI1868">
        <f ca="1">AC1868+SUM(U1868:AA1868)</f>
        <v>0</v>
      </c>
    </row>
    <row r="1869" spans="1:35" hidden="1" x14ac:dyDescent="0.2">
      <c r="A1869">
        <f ca="1">IF(ISNA(A$1), 0, OFFSET(data!$A$1, ROW()-1, A$1-1))</f>
        <v>0</v>
      </c>
      <c r="B1869">
        <f ca="1">IF(ISNA(B$1), 0, OFFSET(data!$A$1, ROW()-1, B$1-1))</f>
        <v>0</v>
      </c>
      <c r="C1869" s="5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0, OFFSET(data!$A$1, ROW()-1, AD$1-1))</f>
        <v>0</v>
      </c>
      <c r="AE1869">
        <f ca="1">IF(ISNA(AE$1), 0, OFFSET(data!$A$1, ROW()-1, AE$1-1))</f>
        <v>0</v>
      </c>
      <c r="AF1869" s="2">
        <f ca="1">AD1869/1000</f>
        <v>0</v>
      </c>
      <c r="AG1869">
        <f ca="1">U1869+W1869</f>
        <v>0</v>
      </c>
      <c r="AH1869">
        <f ca="1">AB1869+SUM(D1869:M1869,N1869:P1869)</f>
        <v>0</v>
      </c>
      <c r="AI1869">
        <f ca="1">AC1869+SUM(U1869:AA1869)</f>
        <v>0</v>
      </c>
    </row>
    <row r="1870" spans="1:35" hidden="1" x14ac:dyDescent="0.2">
      <c r="A1870">
        <f ca="1">IF(ISNA(A$1), 0, OFFSET(data!$A$1, ROW()-1, A$1-1))</f>
        <v>0</v>
      </c>
      <c r="B1870">
        <f ca="1">IF(ISNA(B$1), 0, OFFSET(data!$A$1, ROW()-1, B$1-1))</f>
        <v>0</v>
      </c>
      <c r="C1870" s="5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0, OFFSET(data!$A$1, ROW()-1, AD$1-1))</f>
        <v>0</v>
      </c>
      <c r="AE1870">
        <f ca="1">IF(ISNA(AE$1), 0, OFFSET(data!$A$1, ROW()-1, AE$1-1))</f>
        <v>0</v>
      </c>
      <c r="AF1870" s="2">
        <f ca="1">AD1870/1000</f>
        <v>0</v>
      </c>
      <c r="AG1870">
        <f ca="1">U1870+W1870</f>
        <v>0</v>
      </c>
      <c r="AH1870">
        <f ca="1">AB1870+SUM(D1870:M1870,N1870:P1870)</f>
        <v>0</v>
      </c>
      <c r="AI1870">
        <f ca="1">AC1870+SUM(U1870:AA1870)</f>
        <v>0</v>
      </c>
    </row>
    <row r="1871" spans="1:35" hidden="1" x14ac:dyDescent="0.2">
      <c r="A1871">
        <f ca="1">IF(ISNA(A$1), 0, OFFSET(data!$A$1, ROW()-1, A$1-1))</f>
        <v>0</v>
      </c>
      <c r="B1871">
        <f ca="1">IF(ISNA(B$1), 0, OFFSET(data!$A$1, ROW()-1, B$1-1))</f>
        <v>0</v>
      </c>
      <c r="C1871" s="5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0, OFFSET(data!$A$1, ROW()-1, AD$1-1))</f>
        <v>0</v>
      </c>
      <c r="AE1871">
        <f ca="1">IF(ISNA(AE$1), 0, OFFSET(data!$A$1, ROW()-1, AE$1-1))</f>
        <v>0</v>
      </c>
      <c r="AF1871" s="2">
        <f ca="1">AD1871/1000</f>
        <v>0</v>
      </c>
      <c r="AG1871">
        <f ca="1">U1871+W1871</f>
        <v>0</v>
      </c>
      <c r="AH1871">
        <f ca="1">AB1871+SUM(D1871:M1871,N1871:P1871)</f>
        <v>0</v>
      </c>
      <c r="AI1871">
        <f ca="1">AC1871+SUM(U1871:AA1871)</f>
        <v>0</v>
      </c>
    </row>
    <row r="1872" spans="1:35" hidden="1" x14ac:dyDescent="0.2">
      <c r="A1872">
        <f ca="1">IF(ISNA(A$1), 0, OFFSET(data!$A$1, ROW()-1, A$1-1))</f>
        <v>0</v>
      </c>
      <c r="B1872">
        <f ca="1">IF(ISNA(B$1), 0, OFFSET(data!$A$1, ROW()-1, B$1-1))</f>
        <v>0</v>
      </c>
      <c r="C1872" s="5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0, OFFSET(data!$A$1, ROW()-1, AD$1-1))</f>
        <v>0</v>
      </c>
      <c r="AE1872">
        <f ca="1">IF(ISNA(AE$1), 0, OFFSET(data!$A$1, ROW()-1, AE$1-1))</f>
        <v>0</v>
      </c>
      <c r="AF1872" s="2">
        <f ca="1">AD1872/1000</f>
        <v>0</v>
      </c>
      <c r="AG1872">
        <f ca="1">U1872+W1872</f>
        <v>0</v>
      </c>
      <c r="AH1872">
        <f ca="1">AB1872+SUM(D1872:M1872,N1872:P1872)</f>
        <v>0</v>
      </c>
      <c r="AI1872">
        <f ca="1">AC1872+SUM(U1872:AA1872)</f>
        <v>0</v>
      </c>
    </row>
    <row r="1873" spans="1:35" hidden="1" x14ac:dyDescent="0.2">
      <c r="A1873">
        <f ca="1">IF(ISNA(A$1), 0, OFFSET(data!$A$1, ROW()-1, A$1-1))</f>
        <v>0</v>
      </c>
      <c r="B1873">
        <f ca="1">IF(ISNA(B$1), 0, OFFSET(data!$A$1, ROW()-1, B$1-1))</f>
        <v>0</v>
      </c>
      <c r="C1873" s="5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0, OFFSET(data!$A$1, ROW()-1, AD$1-1))</f>
        <v>0</v>
      </c>
      <c r="AE1873">
        <f ca="1">IF(ISNA(AE$1), 0, OFFSET(data!$A$1, ROW()-1, AE$1-1))</f>
        <v>0</v>
      </c>
      <c r="AF1873" s="2">
        <f ca="1">AD1873/1000</f>
        <v>0</v>
      </c>
      <c r="AG1873">
        <f ca="1">U1873+W1873</f>
        <v>0</v>
      </c>
      <c r="AH1873">
        <f ca="1">AB1873+SUM(D1873:M1873,N1873:P1873)</f>
        <v>0</v>
      </c>
      <c r="AI1873">
        <f ca="1">AC1873+SUM(U1873:AA1873)</f>
        <v>0</v>
      </c>
    </row>
    <row r="1874" spans="1:35" hidden="1" x14ac:dyDescent="0.2">
      <c r="A1874">
        <f ca="1">IF(ISNA(A$1), 0, OFFSET(data!$A$1, ROW()-1, A$1-1))</f>
        <v>0</v>
      </c>
      <c r="B1874">
        <f ca="1">IF(ISNA(B$1), 0, OFFSET(data!$A$1, ROW()-1, B$1-1))</f>
        <v>0</v>
      </c>
      <c r="C1874" s="5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0, OFFSET(data!$A$1, ROW()-1, AD$1-1))</f>
        <v>0</v>
      </c>
      <c r="AE1874">
        <f ca="1">IF(ISNA(AE$1), 0, OFFSET(data!$A$1, ROW()-1, AE$1-1))</f>
        <v>0</v>
      </c>
      <c r="AF1874" s="2">
        <f ca="1">AD1874/1000</f>
        <v>0</v>
      </c>
      <c r="AG1874">
        <f ca="1">U1874+W1874</f>
        <v>0</v>
      </c>
      <c r="AH1874">
        <f ca="1">AB1874+SUM(D1874:M1874,N1874:P1874)</f>
        <v>0</v>
      </c>
      <c r="AI1874">
        <f ca="1">AC1874+SUM(U1874:AA1874)</f>
        <v>0</v>
      </c>
    </row>
    <row r="1875" spans="1:35" hidden="1" x14ac:dyDescent="0.2">
      <c r="A1875">
        <f ca="1">IF(ISNA(A$1), 0, OFFSET(data!$A$1, ROW()-1, A$1-1))</f>
        <v>0</v>
      </c>
      <c r="B1875">
        <f ca="1">IF(ISNA(B$1), 0, OFFSET(data!$A$1, ROW()-1, B$1-1))</f>
        <v>0</v>
      </c>
      <c r="C1875" s="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0, OFFSET(data!$A$1, ROW()-1, AD$1-1))</f>
        <v>0</v>
      </c>
      <c r="AE1875">
        <f ca="1">IF(ISNA(AE$1), 0, OFFSET(data!$A$1, ROW()-1, AE$1-1))</f>
        <v>0</v>
      </c>
      <c r="AF1875" s="2">
        <f ca="1">AD1875/1000</f>
        <v>0</v>
      </c>
      <c r="AG1875">
        <f ca="1">U1875+W1875</f>
        <v>0</v>
      </c>
      <c r="AH1875">
        <f ca="1">AB1875+SUM(D1875:M1875,N1875:P1875)</f>
        <v>0</v>
      </c>
      <c r="AI1875">
        <f ca="1">AC1875+SUM(U1875:AA1875)</f>
        <v>0</v>
      </c>
    </row>
    <row r="1876" spans="1:35" hidden="1" x14ac:dyDescent="0.2">
      <c r="A1876">
        <f ca="1">IF(ISNA(A$1), 0, OFFSET(data!$A$1, ROW()-1, A$1-1))</f>
        <v>0</v>
      </c>
      <c r="B1876">
        <f ca="1">IF(ISNA(B$1), 0, OFFSET(data!$A$1, ROW()-1, B$1-1))</f>
        <v>0</v>
      </c>
      <c r="C1876" s="5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0, OFFSET(data!$A$1, ROW()-1, AD$1-1))</f>
        <v>0</v>
      </c>
      <c r="AE1876">
        <f ca="1">IF(ISNA(AE$1), 0, OFFSET(data!$A$1, ROW()-1, AE$1-1))</f>
        <v>0</v>
      </c>
      <c r="AF1876" s="2">
        <f ca="1">AD1876/1000</f>
        <v>0</v>
      </c>
      <c r="AG1876">
        <f ca="1">U1876+W1876</f>
        <v>0</v>
      </c>
      <c r="AH1876">
        <f ca="1">AB1876+SUM(D1876:M1876,N1876:P1876)</f>
        <v>0</v>
      </c>
      <c r="AI1876">
        <f ca="1">AC1876+SUM(U1876:AA1876)</f>
        <v>0</v>
      </c>
    </row>
    <row r="1877" spans="1:35" hidden="1" x14ac:dyDescent="0.2">
      <c r="A1877">
        <f ca="1">IF(ISNA(A$1), 0, OFFSET(data!$A$1, ROW()-1, A$1-1))</f>
        <v>0</v>
      </c>
      <c r="B1877">
        <f ca="1">IF(ISNA(B$1), 0, OFFSET(data!$A$1, ROW()-1, B$1-1))</f>
        <v>0</v>
      </c>
      <c r="C1877" s="5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0, OFFSET(data!$A$1, ROW()-1, AD$1-1))</f>
        <v>0</v>
      </c>
      <c r="AE1877">
        <f ca="1">IF(ISNA(AE$1), 0, OFFSET(data!$A$1, ROW()-1, AE$1-1))</f>
        <v>0</v>
      </c>
      <c r="AF1877" s="2">
        <f ca="1">AD1877/1000</f>
        <v>0</v>
      </c>
      <c r="AG1877">
        <f ca="1">U1877+W1877</f>
        <v>0</v>
      </c>
      <c r="AH1877">
        <f ca="1">AB1877+SUM(D1877:M1877,N1877:P1877)</f>
        <v>0</v>
      </c>
      <c r="AI1877">
        <f ca="1">AC1877+SUM(U1877:AA1877)</f>
        <v>0</v>
      </c>
    </row>
    <row r="1878" spans="1:35" hidden="1" x14ac:dyDescent="0.2">
      <c r="A1878">
        <f ca="1">IF(ISNA(A$1), 0, OFFSET(data!$A$1, ROW()-1, A$1-1))</f>
        <v>0</v>
      </c>
      <c r="B1878">
        <f ca="1">IF(ISNA(B$1), 0, OFFSET(data!$A$1, ROW()-1, B$1-1))</f>
        <v>0</v>
      </c>
      <c r="C1878" s="5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0, OFFSET(data!$A$1, ROW()-1, AD$1-1))</f>
        <v>0</v>
      </c>
      <c r="AE1878">
        <f ca="1">IF(ISNA(AE$1), 0, OFFSET(data!$A$1, ROW()-1, AE$1-1))</f>
        <v>0</v>
      </c>
      <c r="AF1878" s="2">
        <f ca="1">AD1878/1000</f>
        <v>0</v>
      </c>
      <c r="AG1878">
        <f ca="1">U1878+W1878</f>
        <v>0</v>
      </c>
      <c r="AH1878">
        <f ca="1">AB1878+SUM(D1878:M1878,N1878:P1878)</f>
        <v>0</v>
      </c>
      <c r="AI1878">
        <f ca="1">AC1878+SUM(U1878:AA1878)</f>
        <v>0</v>
      </c>
    </row>
    <row r="1879" spans="1:35" hidden="1" x14ac:dyDescent="0.2">
      <c r="A1879">
        <f ca="1">IF(ISNA(A$1), 0, OFFSET(data!$A$1, ROW()-1, A$1-1))</f>
        <v>0</v>
      </c>
      <c r="B1879">
        <f ca="1">IF(ISNA(B$1), 0, OFFSET(data!$A$1, ROW()-1, B$1-1))</f>
        <v>0</v>
      </c>
      <c r="C1879" s="5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0, OFFSET(data!$A$1, ROW()-1, AD$1-1))</f>
        <v>0</v>
      </c>
      <c r="AE1879">
        <f ca="1">IF(ISNA(AE$1), 0, OFFSET(data!$A$1, ROW()-1, AE$1-1))</f>
        <v>0</v>
      </c>
      <c r="AF1879" s="2">
        <f ca="1">AD1879/1000</f>
        <v>0</v>
      </c>
      <c r="AG1879">
        <f ca="1">U1879+W1879</f>
        <v>0</v>
      </c>
      <c r="AH1879">
        <f ca="1">AB1879+SUM(D1879:M1879,N1879:P1879)</f>
        <v>0</v>
      </c>
      <c r="AI1879">
        <f ca="1">AC1879+SUM(U1879:AA1879)</f>
        <v>0</v>
      </c>
    </row>
    <row r="1880" spans="1:35" hidden="1" x14ac:dyDescent="0.2">
      <c r="A1880">
        <f ca="1">IF(ISNA(A$1), 0, OFFSET(data!$A$1, ROW()-1, A$1-1))</f>
        <v>0</v>
      </c>
      <c r="B1880">
        <f ca="1">IF(ISNA(B$1), 0, OFFSET(data!$A$1, ROW()-1, B$1-1))</f>
        <v>0</v>
      </c>
      <c r="C1880" s="5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0, OFFSET(data!$A$1, ROW()-1, AD$1-1))</f>
        <v>0</v>
      </c>
      <c r="AE1880">
        <f ca="1">IF(ISNA(AE$1), 0, OFFSET(data!$A$1, ROW()-1, AE$1-1))</f>
        <v>0</v>
      </c>
      <c r="AF1880" s="2">
        <f ca="1">AD1880/1000</f>
        <v>0</v>
      </c>
      <c r="AG1880">
        <f ca="1">U1880+W1880</f>
        <v>0</v>
      </c>
      <c r="AH1880">
        <f ca="1">AB1880+SUM(D1880:M1880,N1880:P1880)</f>
        <v>0</v>
      </c>
      <c r="AI1880">
        <f ca="1">AC1880+SUM(U1880:AA1880)</f>
        <v>0</v>
      </c>
    </row>
    <row r="1881" spans="1:35" hidden="1" x14ac:dyDescent="0.2">
      <c r="A1881">
        <f ca="1">IF(ISNA(A$1), 0, OFFSET(data!$A$1, ROW()-1, A$1-1))</f>
        <v>0</v>
      </c>
      <c r="B1881">
        <f ca="1">IF(ISNA(B$1), 0, OFFSET(data!$A$1, ROW()-1, B$1-1))</f>
        <v>0</v>
      </c>
      <c r="C1881" s="5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0, OFFSET(data!$A$1, ROW()-1, AD$1-1))</f>
        <v>0</v>
      </c>
      <c r="AE1881">
        <f ca="1">IF(ISNA(AE$1), 0, OFFSET(data!$A$1, ROW()-1, AE$1-1))</f>
        <v>0</v>
      </c>
      <c r="AF1881" s="2">
        <f ca="1">AD1881/1000</f>
        <v>0</v>
      </c>
      <c r="AG1881">
        <f ca="1">U1881+W1881</f>
        <v>0</v>
      </c>
      <c r="AH1881">
        <f ca="1">AB1881+SUM(D1881:M1881,N1881:P1881)</f>
        <v>0</v>
      </c>
      <c r="AI1881">
        <f ca="1">AC1881+SUM(U1881:AA1881)</f>
        <v>0</v>
      </c>
    </row>
    <row r="1882" spans="1:35" hidden="1" x14ac:dyDescent="0.2">
      <c r="A1882">
        <f ca="1">IF(ISNA(A$1), 0, OFFSET(data!$A$1, ROW()-1, A$1-1))</f>
        <v>0</v>
      </c>
      <c r="B1882">
        <f ca="1">IF(ISNA(B$1), 0, OFFSET(data!$A$1, ROW()-1, B$1-1))</f>
        <v>0</v>
      </c>
      <c r="C1882" s="5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0, OFFSET(data!$A$1, ROW()-1, AD$1-1))</f>
        <v>0</v>
      </c>
      <c r="AE1882">
        <f ca="1">IF(ISNA(AE$1), 0, OFFSET(data!$A$1, ROW()-1, AE$1-1))</f>
        <v>0</v>
      </c>
      <c r="AF1882" s="2">
        <f ca="1">AD1882/1000</f>
        <v>0</v>
      </c>
      <c r="AG1882">
        <f ca="1">U1882+W1882</f>
        <v>0</v>
      </c>
      <c r="AH1882">
        <f ca="1">AB1882+SUM(D1882:M1882,N1882:P1882)</f>
        <v>0</v>
      </c>
      <c r="AI1882">
        <f ca="1">AC1882+SUM(U1882:AA1882)</f>
        <v>0</v>
      </c>
    </row>
    <row r="1883" spans="1:35" hidden="1" x14ac:dyDescent="0.2">
      <c r="A1883">
        <f ca="1">IF(ISNA(A$1), 0, OFFSET(data!$A$1, ROW()-1, A$1-1))</f>
        <v>0</v>
      </c>
      <c r="B1883">
        <f ca="1">IF(ISNA(B$1), 0, OFFSET(data!$A$1, ROW()-1, B$1-1))</f>
        <v>0</v>
      </c>
      <c r="C1883" s="5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0, OFFSET(data!$A$1, ROW()-1, AD$1-1))</f>
        <v>0</v>
      </c>
      <c r="AE1883">
        <f ca="1">IF(ISNA(AE$1), 0, OFFSET(data!$A$1, ROW()-1, AE$1-1))</f>
        <v>0</v>
      </c>
      <c r="AF1883" s="2">
        <f ca="1">AD1883/1000</f>
        <v>0</v>
      </c>
      <c r="AG1883">
        <f ca="1">U1883+W1883</f>
        <v>0</v>
      </c>
      <c r="AH1883">
        <f ca="1">AB1883+SUM(D1883:M1883,N1883:P1883)</f>
        <v>0</v>
      </c>
      <c r="AI1883">
        <f ca="1">AC1883+SUM(U1883:AA1883)</f>
        <v>0</v>
      </c>
    </row>
    <row r="1884" spans="1:35" hidden="1" x14ac:dyDescent="0.2">
      <c r="A1884">
        <f ca="1">IF(ISNA(A$1), 0, OFFSET(data!$A$1, ROW()-1, A$1-1))</f>
        <v>0</v>
      </c>
      <c r="B1884">
        <f ca="1">IF(ISNA(B$1), 0, OFFSET(data!$A$1, ROW()-1, B$1-1))</f>
        <v>0</v>
      </c>
      <c r="C1884" s="5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0, OFFSET(data!$A$1, ROW()-1, AD$1-1))</f>
        <v>0</v>
      </c>
      <c r="AE1884">
        <f ca="1">IF(ISNA(AE$1), 0, OFFSET(data!$A$1, ROW()-1, AE$1-1))</f>
        <v>0</v>
      </c>
      <c r="AF1884" s="2">
        <f ca="1">AD1884/1000</f>
        <v>0</v>
      </c>
      <c r="AG1884">
        <f ca="1">U1884+W1884</f>
        <v>0</v>
      </c>
      <c r="AH1884">
        <f ca="1">AB1884+SUM(D1884:M1884,N1884:P1884)</f>
        <v>0</v>
      </c>
      <c r="AI1884">
        <f ca="1">AC1884+SUM(U1884:AA1884)</f>
        <v>0</v>
      </c>
    </row>
    <row r="1885" spans="1:35" hidden="1" x14ac:dyDescent="0.2">
      <c r="A1885">
        <f ca="1">IF(ISNA(A$1), 0, OFFSET(data!$A$1, ROW()-1, A$1-1))</f>
        <v>0</v>
      </c>
      <c r="B1885">
        <f ca="1">IF(ISNA(B$1), 0, OFFSET(data!$A$1, ROW()-1, B$1-1))</f>
        <v>0</v>
      </c>
      <c r="C1885" s="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0, OFFSET(data!$A$1, ROW()-1, AD$1-1))</f>
        <v>0</v>
      </c>
      <c r="AE1885">
        <f ca="1">IF(ISNA(AE$1), 0, OFFSET(data!$A$1, ROW()-1, AE$1-1))</f>
        <v>0</v>
      </c>
      <c r="AF1885" s="2">
        <f ca="1">AD1885/1000</f>
        <v>0</v>
      </c>
      <c r="AG1885">
        <f ca="1">U1885+W1885</f>
        <v>0</v>
      </c>
      <c r="AH1885">
        <f ca="1">AB1885+SUM(D1885:M1885,N1885:P1885)</f>
        <v>0</v>
      </c>
      <c r="AI1885">
        <f ca="1">AC1885+SUM(U1885:AA1885)</f>
        <v>0</v>
      </c>
    </row>
    <row r="1886" spans="1:35" hidden="1" x14ac:dyDescent="0.2">
      <c r="A1886">
        <f ca="1">IF(ISNA(A$1), 0, OFFSET(data!$A$1, ROW()-1, A$1-1))</f>
        <v>0</v>
      </c>
      <c r="B1886">
        <f ca="1">IF(ISNA(B$1), 0, OFFSET(data!$A$1, ROW()-1, B$1-1))</f>
        <v>0</v>
      </c>
      <c r="C1886" s="5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0, OFFSET(data!$A$1, ROW()-1, AD$1-1))</f>
        <v>0</v>
      </c>
      <c r="AE1886">
        <f ca="1">IF(ISNA(AE$1), 0, OFFSET(data!$A$1, ROW()-1, AE$1-1))</f>
        <v>0</v>
      </c>
      <c r="AF1886" s="2">
        <f ca="1">AD1886/1000</f>
        <v>0</v>
      </c>
      <c r="AG1886">
        <f ca="1">U1886+W1886</f>
        <v>0</v>
      </c>
      <c r="AH1886">
        <f ca="1">AB1886+SUM(D1886:M1886,N1886:P1886)</f>
        <v>0</v>
      </c>
      <c r="AI1886">
        <f ca="1">AC1886+SUM(U1886:AA1886)</f>
        <v>0</v>
      </c>
    </row>
    <row r="1887" spans="1:35" hidden="1" x14ac:dyDescent="0.2">
      <c r="A1887">
        <f ca="1">IF(ISNA(A$1), 0, OFFSET(data!$A$1, ROW()-1, A$1-1))</f>
        <v>0</v>
      </c>
      <c r="B1887">
        <f ca="1">IF(ISNA(B$1), 0, OFFSET(data!$A$1, ROW()-1, B$1-1))</f>
        <v>0</v>
      </c>
      <c r="C1887" s="5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0, OFFSET(data!$A$1, ROW()-1, AD$1-1))</f>
        <v>0</v>
      </c>
      <c r="AE1887">
        <f ca="1">IF(ISNA(AE$1), 0, OFFSET(data!$A$1, ROW()-1, AE$1-1))</f>
        <v>0</v>
      </c>
      <c r="AF1887" s="2">
        <f ca="1">AD1887/1000</f>
        <v>0</v>
      </c>
      <c r="AG1887">
        <f ca="1">U1887+W1887</f>
        <v>0</v>
      </c>
      <c r="AH1887">
        <f ca="1">AB1887+SUM(D1887:M1887,N1887:P1887)</f>
        <v>0</v>
      </c>
      <c r="AI1887">
        <f ca="1">AC1887+SUM(U1887:AA1887)</f>
        <v>0</v>
      </c>
    </row>
    <row r="1888" spans="1:35" hidden="1" x14ac:dyDescent="0.2">
      <c r="A1888">
        <f ca="1">IF(ISNA(A$1), 0, OFFSET(data!$A$1, ROW()-1, A$1-1))</f>
        <v>0</v>
      </c>
      <c r="B1888">
        <f ca="1">IF(ISNA(B$1), 0, OFFSET(data!$A$1, ROW()-1, B$1-1))</f>
        <v>0</v>
      </c>
      <c r="C1888" s="5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0, OFFSET(data!$A$1, ROW()-1, AD$1-1))</f>
        <v>0</v>
      </c>
      <c r="AE1888">
        <f ca="1">IF(ISNA(AE$1), 0, OFFSET(data!$A$1, ROW()-1, AE$1-1))</f>
        <v>0</v>
      </c>
      <c r="AF1888" s="2">
        <f ca="1">AD1888/1000</f>
        <v>0</v>
      </c>
      <c r="AG1888">
        <f ca="1">U1888+W1888</f>
        <v>0</v>
      </c>
      <c r="AH1888">
        <f ca="1">AB1888+SUM(D1888:M1888,N1888:P1888)</f>
        <v>0</v>
      </c>
      <c r="AI1888">
        <f ca="1">AC1888+SUM(U1888:AA1888)</f>
        <v>0</v>
      </c>
    </row>
    <row r="1889" spans="1:35" hidden="1" x14ac:dyDescent="0.2">
      <c r="A1889">
        <f ca="1">IF(ISNA(A$1), 0, OFFSET(data!$A$1, ROW()-1, A$1-1))</f>
        <v>0</v>
      </c>
      <c r="B1889">
        <f ca="1">IF(ISNA(B$1), 0, OFFSET(data!$A$1, ROW()-1, B$1-1))</f>
        <v>0</v>
      </c>
      <c r="C1889" s="5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0, OFFSET(data!$A$1, ROW()-1, AD$1-1))</f>
        <v>0</v>
      </c>
      <c r="AE1889">
        <f ca="1">IF(ISNA(AE$1), 0, OFFSET(data!$A$1, ROW()-1, AE$1-1))</f>
        <v>0</v>
      </c>
      <c r="AF1889" s="2">
        <f ca="1">AD1889/1000</f>
        <v>0</v>
      </c>
      <c r="AG1889">
        <f ca="1">U1889+W1889</f>
        <v>0</v>
      </c>
      <c r="AH1889">
        <f ca="1">AB1889+SUM(D1889:M1889,N1889:P1889)</f>
        <v>0</v>
      </c>
      <c r="AI1889">
        <f ca="1">AC1889+SUM(U1889:AA1889)</f>
        <v>0</v>
      </c>
    </row>
    <row r="1890" spans="1:35" hidden="1" x14ac:dyDescent="0.2">
      <c r="A1890">
        <f ca="1">IF(ISNA(A$1), 0, OFFSET(data!$A$1, ROW()-1, A$1-1))</f>
        <v>0</v>
      </c>
      <c r="B1890">
        <f ca="1">IF(ISNA(B$1), 0, OFFSET(data!$A$1, ROW()-1, B$1-1))</f>
        <v>0</v>
      </c>
      <c r="C1890" s="5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0, OFFSET(data!$A$1, ROW()-1, AD$1-1))</f>
        <v>0</v>
      </c>
      <c r="AE1890">
        <f ca="1">IF(ISNA(AE$1), 0, OFFSET(data!$A$1, ROW()-1, AE$1-1))</f>
        <v>0</v>
      </c>
      <c r="AF1890" s="2">
        <f ca="1">AD1890/1000</f>
        <v>0</v>
      </c>
      <c r="AG1890">
        <f ca="1">U1890+W1890</f>
        <v>0</v>
      </c>
      <c r="AH1890">
        <f ca="1">AB1890+SUM(D1890:M1890,N1890:P1890)</f>
        <v>0</v>
      </c>
      <c r="AI1890">
        <f ca="1">AC1890+SUM(U1890:AA1890)</f>
        <v>0</v>
      </c>
    </row>
    <row r="1891" spans="1:35" hidden="1" x14ac:dyDescent="0.2">
      <c r="A1891">
        <f ca="1">IF(ISNA(A$1), 0, OFFSET(data!$A$1, ROW()-1, A$1-1))</f>
        <v>0</v>
      </c>
      <c r="B1891">
        <f ca="1">IF(ISNA(B$1), 0, OFFSET(data!$A$1, ROW()-1, B$1-1))</f>
        <v>0</v>
      </c>
      <c r="C1891" s="5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0, OFFSET(data!$A$1, ROW()-1, AD$1-1))</f>
        <v>0</v>
      </c>
      <c r="AE1891">
        <f ca="1">IF(ISNA(AE$1), 0, OFFSET(data!$A$1, ROW()-1, AE$1-1))</f>
        <v>0</v>
      </c>
      <c r="AF1891" s="2">
        <f ca="1">AD1891/1000</f>
        <v>0</v>
      </c>
      <c r="AG1891">
        <f ca="1">U1891+W1891</f>
        <v>0</v>
      </c>
      <c r="AH1891">
        <f ca="1">AB1891+SUM(D1891:M1891,N1891:P1891)</f>
        <v>0</v>
      </c>
      <c r="AI1891">
        <f ca="1">AC1891+SUM(U1891:AA1891)</f>
        <v>0</v>
      </c>
    </row>
    <row r="1892" spans="1:35" hidden="1" x14ac:dyDescent="0.2">
      <c r="A1892">
        <f ca="1">IF(ISNA(A$1), 0, OFFSET(data!$A$1, ROW()-1, A$1-1))</f>
        <v>0</v>
      </c>
      <c r="B1892">
        <f ca="1">IF(ISNA(B$1), 0, OFFSET(data!$A$1, ROW()-1, B$1-1))</f>
        <v>0</v>
      </c>
      <c r="C1892" s="5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0, OFFSET(data!$A$1, ROW()-1, AD$1-1))</f>
        <v>0</v>
      </c>
      <c r="AE1892">
        <f ca="1">IF(ISNA(AE$1), 0, OFFSET(data!$A$1, ROW()-1, AE$1-1))</f>
        <v>0</v>
      </c>
      <c r="AF1892" s="2">
        <f ca="1">AD1892/1000</f>
        <v>0</v>
      </c>
      <c r="AG1892">
        <f ca="1">U1892+W1892</f>
        <v>0</v>
      </c>
      <c r="AH1892">
        <f ca="1">AB1892+SUM(D1892:M1892,N1892:P1892)</f>
        <v>0</v>
      </c>
      <c r="AI1892">
        <f ca="1">AC1892+SUM(U1892:AA1892)</f>
        <v>0</v>
      </c>
    </row>
    <row r="1893" spans="1:35" hidden="1" x14ac:dyDescent="0.2">
      <c r="A1893">
        <f ca="1">IF(ISNA(A$1), 0, OFFSET(data!$A$1, ROW()-1, A$1-1))</f>
        <v>0</v>
      </c>
      <c r="B1893">
        <f ca="1">IF(ISNA(B$1), 0, OFFSET(data!$A$1, ROW()-1, B$1-1))</f>
        <v>0</v>
      </c>
      <c r="C1893" s="5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0, OFFSET(data!$A$1, ROW()-1, AD$1-1))</f>
        <v>0</v>
      </c>
      <c r="AE1893">
        <f ca="1">IF(ISNA(AE$1), 0, OFFSET(data!$A$1, ROW()-1, AE$1-1))</f>
        <v>0</v>
      </c>
      <c r="AF1893" s="2">
        <f ca="1">AD1893/1000</f>
        <v>0</v>
      </c>
      <c r="AG1893">
        <f ca="1">U1893+W1893</f>
        <v>0</v>
      </c>
      <c r="AH1893">
        <f ca="1">AB1893+SUM(D1893:M1893,N1893:P1893)</f>
        <v>0</v>
      </c>
      <c r="AI1893">
        <f ca="1">AC1893+SUM(U1893:AA1893)</f>
        <v>0</v>
      </c>
    </row>
    <row r="1894" spans="1:35" hidden="1" x14ac:dyDescent="0.2">
      <c r="A1894">
        <f ca="1">IF(ISNA(A$1), 0, OFFSET(data!$A$1, ROW()-1, A$1-1))</f>
        <v>0</v>
      </c>
      <c r="B1894">
        <f ca="1">IF(ISNA(B$1), 0, OFFSET(data!$A$1, ROW()-1, B$1-1))</f>
        <v>0</v>
      </c>
      <c r="C1894" s="5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0, OFFSET(data!$A$1, ROW()-1, AD$1-1))</f>
        <v>0</v>
      </c>
      <c r="AE1894">
        <f ca="1">IF(ISNA(AE$1), 0, OFFSET(data!$A$1, ROW()-1, AE$1-1))</f>
        <v>0</v>
      </c>
      <c r="AF1894" s="2">
        <f ca="1">AD1894/1000</f>
        <v>0</v>
      </c>
      <c r="AG1894">
        <f ca="1">U1894+W1894</f>
        <v>0</v>
      </c>
      <c r="AH1894">
        <f ca="1">AB1894+SUM(D1894:M1894,N1894:P1894)</f>
        <v>0</v>
      </c>
      <c r="AI1894">
        <f ca="1">AC1894+SUM(U1894:AA1894)</f>
        <v>0</v>
      </c>
    </row>
    <row r="1895" spans="1:35" hidden="1" x14ac:dyDescent="0.2">
      <c r="A1895">
        <f ca="1">IF(ISNA(A$1), 0, OFFSET(data!$A$1, ROW()-1, A$1-1))</f>
        <v>0</v>
      </c>
      <c r="B1895">
        <f ca="1">IF(ISNA(B$1), 0, OFFSET(data!$A$1, ROW()-1, B$1-1))</f>
        <v>0</v>
      </c>
      <c r="C1895" s="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0, OFFSET(data!$A$1, ROW()-1, AD$1-1))</f>
        <v>0</v>
      </c>
      <c r="AE1895">
        <f ca="1">IF(ISNA(AE$1), 0, OFFSET(data!$A$1, ROW()-1, AE$1-1))</f>
        <v>0</v>
      </c>
      <c r="AF1895" s="2">
        <f ca="1">AD1895/1000</f>
        <v>0</v>
      </c>
      <c r="AG1895">
        <f ca="1">U1895+W1895</f>
        <v>0</v>
      </c>
      <c r="AH1895">
        <f ca="1">AB1895+SUM(D1895:M1895,N1895:P1895)</f>
        <v>0</v>
      </c>
      <c r="AI1895">
        <f ca="1">AC1895+SUM(U1895:AA1895)</f>
        <v>0</v>
      </c>
    </row>
    <row r="1896" spans="1:35" hidden="1" x14ac:dyDescent="0.2">
      <c r="A1896">
        <f ca="1">IF(ISNA(A$1), 0, OFFSET(data!$A$1, ROW()-1, A$1-1))</f>
        <v>0</v>
      </c>
      <c r="B1896">
        <f ca="1">IF(ISNA(B$1), 0, OFFSET(data!$A$1, ROW()-1, B$1-1))</f>
        <v>0</v>
      </c>
      <c r="C1896" s="5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0, OFFSET(data!$A$1, ROW()-1, AD$1-1))</f>
        <v>0</v>
      </c>
      <c r="AE1896">
        <f ca="1">IF(ISNA(AE$1), 0, OFFSET(data!$A$1, ROW()-1, AE$1-1))</f>
        <v>0</v>
      </c>
      <c r="AF1896" s="2">
        <f ca="1">AD1896/1000</f>
        <v>0</v>
      </c>
      <c r="AG1896">
        <f ca="1">U1896+W1896</f>
        <v>0</v>
      </c>
      <c r="AH1896">
        <f ca="1">AB1896+SUM(D1896:M1896,N1896:P1896)</f>
        <v>0</v>
      </c>
      <c r="AI1896">
        <f ca="1">AC1896+SUM(U1896:AA1896)</f>
        <v>0</v>
      </c>
    </row>
    <row r="1897" spans="1:35" hidden="1" x14ac:dyDescent="0.2">
      <c r="A1897">
        <f ca="1">IF(ISNA(A$1), 0, OFFSET(data!$A$1, ROW()-1, A$1-1))</f>
        <v>0</v>
      </c>
      <c r="B1897">
        <f ca="1">IF(ISNA(B$1), 0, OFFSET(data!$A$1, ROW()-1, B$1-1))</f>
        <v>0</v>
      </c>
      <c r="C1897" s="5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0, OFFSET(data!$A$1, ROW()-1, AD$1-1))</f>
        <v>0</v>
      </c>
      <c r="AE1897">
        <f ca="1">IF(ISNA(AE$1), 0, OFFSET(data!$A$1, ROW()-1, AE$1-1))</f>
        <v>0</v>
      </c>
      <c r="AF1897" s="2">
        <f ca="1">AD1897/1000</f>
        <v>0</v>
      </c>
      <c r="AG1897">
        <f ca="1">U1897+W1897</f>
        <v>0</v>
      </c>
      <c r="AH1897">
        <f ca="1">AB1897+SUM(D1897:M1897,N1897:P1897)</f>
        <v>0</v>
      </c>
      <c r="AI1897">
        <f ca="1">AC1897+SUM(U1897:AA1897)</f>
        <v>0</v>
      </c>
    </row>
    <row r="1898" spans="1:35" hidden="1" x14ac:dyDescent="0.2">
      <c r="A1898">
        <f ca="1">IF(ISNA(A$1), 0, OFFSET(data!$A$1, ROW()-1, A$1-1))</f>
        <v>0</v>
      </c>
      <c r="B1898">
        <f ca="1">IF(ISNA(B$1), 0, OFFSET(data!$A$1, ROW()-1, B$1-1))</f>
        <v>0</v>
      </c>
      <c r="C1898" s="5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0, OFFSET(data!$A$1, ROW()-1, AD$1-1))</f>
        <v>0</v>
      </c>
      <c r="AE1898">
        <f ca="1">IF(ISNA(AE$1), 0, OFFSET(data!$A$1, ROW()-1, AE$1-1))</f>
        <v>0</v>
      </c>
      <c r="AF1898" s="2">
        <f ca="1">AD1898/1000</f>
        <v>0</v>
      </c>
      <c r="AG1898">
        <f ca="1">U1898+W1898</f>
        <v>0</v>
      </c>
      <c r="AH1898">
        <f ca="1">AB1898+SUM(D1898:M1898,N1898:P1898)</f>
        <v>0</v>
      </c>
      <c r="AI1898">
        <f ca="1">AC1898+SUM(U1898:AA1898)</f>
        <v>0</v>
      </c>
    </row>
    <row r="1899" spans="1:35" hidden="1" x14ac:dyDescent="0.2">
      <c r="A1899">
        <f ca="1">IF(ISNA(A$1), 0, OFFSET(data!$A$1, ROW()-1, A$1-1))</f>
        <v>0</v>
      </c>
      <c r="B1899">
        <f ca="1">IF(ISNA(B$1), 0, OFFSET(data!$A$1, ROW()-1, B$1-1))</f>
        <v>0</v>
      </c>
      <c r="C1899" s="5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0, OFFSET(data!$A$1, ROW()-1, AD$1-1))</f>
        <v>0</v>
      </c>
      <c r="AE1899">
        <f ca="1">IF(ISNA(AE$1), 0, OFFSET(data!$A$1, ROW()-1, AE$1-1))</f>
        <v>0</v>
      </c>
      <c r="AF1899" s="2">
        <f ca="1">AD1899/1000</f>
        <v>0</v>
      </c>
      <c r="AG1899">
        <f ca="1">U1899+W1899</f>
        <v>0</v>
      </c>
      <c r="AH1899">
        <f ca="1">AB1899+SUM(D1899:M1899,N1899:P1899)</f>
        <v>0</v>
      </c>
      <c r="AI1899">
        <f ca="1">AC1899+SUM(U1899:AA1899)</f>
        <v>0</v>
      </c>
    </row>
    <row r="1900" spans="1:35" hidden="1" x14ac:dyDescent="0.2">
      <c r="A1900">
        <f ca="1">IF(ISNA(A$1), 0, OFFSET(data!$A$1, ROW()-1, A$1-1))</f>
        <v>0</v>
      </c>
      <c r="B1900">
        <f ca="1">IF(ISNA(B$1), 0, OFFSET(data!$A$1, ROW()-1, B$1-1))</f>
        <v>0</v>
      </c>
      <c r="C1900" s="5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0, OFFSET(data!$A$1, ROW()-1, AD$1-1))</f>
        <v>0</v>
      </c>
      <c r="AE1900">
        <f ca="1">IF(ISNA(AE$1), 0, OFFSET(data!$A$1, ROW()-1, AE$1-1))</f>
        <v>0</v>
      </c>
      <c r="AF1900" s="2">
        <f ca="1">AD1900/1000</f>
        <v>0</v>
      </c>
      <c r="AG1900">
        <f ca="1">U1900+W1900</f>
        <v>0</v>
      </c>
      <c r="AH1900">
        <f ca="1">AB1900+SUM(D1900:M1900,N1900:P1900)</f>
        <v>0</v>
      </c>
      <c r="AI1900">
        <f ca="1">AC1900+SUM(U1900:AA1900)</f>
        <v>0</v>
      </c>
    </row>
    <row r="1901" spans="1:35" hidden="1" x14ac:dyDescent="0.2">
      <c r="A1901">
        <f ca="1">IF(ISNA(A$1), 0, OFFSET(data!$A$1, ROW()-1, A$1-1))</f>
        <v>0</v>
      </c>
      <c r="B1901">
        <f ca="1">IF(ISNA(B$1), 0, OFFSET(data!$A$1, ROW()-1, B$1-1))</f>
        <v>0</v>
      </c>
      <c r="C1901" s="5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0, OFFSET(data!$A$1, ROW()-1, AD$1-1))</f>
        <v>0</v>
      </c>
      <c r="AE1901">
        <f ca="1">IF(ISNA(AE$1), 0, OFFSET(data!$A$1, ROW()-1, AE$1-1))</f>
        <v>0</v>
      </c>
      <c r="AF1901" s="2">
        <f ca="1">AD1901/1000</f>
        <v>0</v>
      </c>
      <c r="AG1901">
        <f ca="1">U1901+W1901</f>
        <v>0</v>
      </c>
      <c r="AH1901">
        <f ca="1">AB1901+SUM(D1901:M1901,N1901:P1901)</f>
        <v>0</v>
      </c>
      <c r="AI1901">
        <f ca="1">AC1901+SUM(U1901:AA1901)</f>
        <v>0</v>
      </c>
    </row>
    <row r="1902" spans="1:35" hidden="1" x14ac:dyDescent="0.2">
      <c r="A1902">
        <f ca="1">IF(ISNA(A$1), 0, OFFSET(data!$A$1, ROW()-1, A$1-1))</f>
        <v>0</v>
      </c>
      <c r="B1902">
        <f ca="1">IF(ISNA(B$1), 0, OFFSET(data!$A$1, ROW()-1, B$1-1))</f>
        <v>0</v>
      </c>
      <c r="C1902" s="5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0, OFFSET(data!$A$1, ROW()-1, AD$1-1))</f>
        <v>0</v>
      </c>
      <c r="AE1902">
        <f ca="1">IF(ISNA(AE$1), 0, OFFSET(data!$A$1, ROW()-1, AE$1-1))</f>
        <v>0</v>
      </c>
      <c r="AF1902" s="2">
        <f ca="1">AD1902/1000</f>
        <v>0</v>
      </c>
      <c r="AG1902">
        <f ca="1">U1902+W1902</f>
        <v>0</v>
      </c>
      <c r="AH1902">
        <f ca="1">AB1902+SUM(D1902:M1902,N1902:P1902)</f>
        <v>0</v>
      </c>
      <c r="AI1902">
        <f ca="1">AC1902+SUM(U1902:AA1902)</f>
        <v>0</v>
      </c>
    </row>
    <row r="1903" spans="1:35" hidden="1" x14ac:dyDescent="0.2">
      <c r="A1903">
        <f ca="1">IF(ISNA(A$1), 0, OFFSET(data!$A$1, ROW()-1, A$1-1))</f>
        <v>0</v>
      </c>
      <c r="B1903">
        <f ca="1">IF(ISNA(B$1), 0, OFFSET(data!$A$1, ROW()-1, B$1-1))</f>
        <v>0</v>
      </c>
      <c r="C1903" s="5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0, OFFSET(data!$A$1, ROW()-1, AD$1-1))</f>
        <v>0</v>
      </c>
      <c r="AE1903">
        <f ca="1">IF(ISNA(AE$1), 0, OFFSET(data!$A$1, ROW()-1, AE$1-1))</f>
        <v>0</v>
      </c>
      <c r="AF1903" s="2">
        <f ca="1">AD1903/1000</f>
        <v>0</v>
      </c>
      <c r="AG1903">
        <f ca="1">U1903+W1903</f>
        <v>0</v>
      </c>
      <c r="AH1903">
        <f ca="1">AB1903+SUM(D1903:M1903,N1903:P1903)</f>
        <v>0</v>
      </c>
      <c r="AI1903">
        <f ca="1">AC1903+SUM(U1903:AA1903)</f>
        <v>0</v>
      </c>
    </row>
    <row r="1904" spans="1:35" hidden="1" x14ac:dyDescent="0.2">
      <c r="A1904">
        <f ca="1">IF(ISNA(A$1), 0, OFFSET(data!$A$1, ROW()-1, A$1-1))</f>
        <v>0</v>
      </c>
      <c r="B1904">
        <f ca="1">IF(ISNA(B$1), 0, OFFSET(data!$A$1, ROW()-1, B$1-1))</f>
        <v>0</v>
      </c>
      <c r="C1904" s="5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0, OFFSET(data!$A$1, ROW()-1, AD$1-1))</f>
        <v>0</v>
      </c>
      <c r="AE1904">
        <f ca="1">IF(ISNA(AE$1), 0, OFFSET(data!$A$1, ROW()-1, AE$1-1))</f>
        <v>0</v>
      </c>
      <c r="AF1904" s="2">
        <f ca="1">AD1904/1000</f>
        <v>0</v>
      </c>
      <c r="AG1904">
        <f ca="1">U1904+W1904</f>
        <v>0</v>
      </c>
      <c r="AH1904">
        <f ca="1">AB1904+SUM(D1904:M1904,N1904:P1904)</f>
        <v>0</v>
      </c>
      <c r="AI1904">
        <f ca="1">AC1904+SUM(U1904:AA1904)</f>
        <v>0</v>
      </c>
    </row>
    <row r="1905" spans="1:35" hidden="1" x14ac:dyDescent="0.2">
      <c r="A1905">
        <f ca="1">IF(ISNA(A$1), 0, OFFSET(data!$A$1, ROW()-1, A$1-1))</f>
        <v>0</v>
      </c>
      <c r="B1905">
        <f ca="1">IF(ISNA(B$1), 0, OFFSET(data!$A$1, ROW()-1, B$1-1))</f>
        <v>0</v>
      </c>
      <c r="C1905" s="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0, OFFSET(data!$A$1, ROW()-1, AD$1-1))</f>
        <v>0</v>
      </c>
      <c r="AE1905">
        <f ca="1">IF(ISNA(AE$1), 0, OFFSET(data!$A$1, ROW()-1, AE$1-1))</f>
        <v>0</v>
      </c>
      <c r="AF1905" s="2">
        <f ca="1">AD1905/1000</f>
        <v>0</v>
      </c>
      <c r="AG1905">
        <f ca="1">U1905+W1905</f>
        <v>0</v>
      </c>
      <c r="AH1905">
        <f ca="1">AB1905+SUM(D1905:M1905,N1905:P1905)</f>
        <v>0</v>
      </c>
      <c r="AI1905">
        <f ca="1">AC1905+SUM(U1905:AA1905)</f>
        <v>0</v>
      </c>
    </row>
    <row r="1906" spans="1:35" hidden="1" x14ac:dyDescent="0.2">
      <c r="A1906">
        <f ca="1">IF(ISNA(A$1), 0, OFFSET(data!$A$1, ROW()-1, A$1-1))</f>
        <v>0</v>
      </c>
      <c r="B1906">
        <f ca="1">IF(ISNA(B$1), 0, OFFSET(data!$A$1, ROW()-1, B$1-1))</f>
        <v>0</v>
      </c>
      <c r="C1906" s="5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0, OFFSET(data!$A$1, ROW()-1, AD$1-1))</f>
        <v>0</v>
      </c>
      <c r="AE1906">
        <f ca="1">IF(ISNA(AE$1), 0, OFFSET(data!$A$1, ROW()-1, AE$1-1))</f>
        <v>0</v>
      </c>
      <c r="AF1906" s="2">
        <f ca="1">AD1906/1000</f>
        <v>0</v>
      </c>
      <c r="AG1906">
        <f ca="1">U1906+W1906</f>
        <v>0</v>
      </c>
      <c r="AH1906">
        <f ca="1">AB1906+SUM(D1906:M1906,N1906:P1906)</f>
        <v>0</v>
      </c>
      <c r="AI1906">
        <f ca="1">AC1906+SUM(U1906:AA1906)</f>
        <v>0</v>
      </c>
    </row>
    <row r="1907" spans="1:35" hidden="1" x14ac:dyDescent="0.2">
      <c r="A1907">
        <f ca="1">IF(ISNA(A$1), 0, OFFSET(data!$A$1, ROW()-1, A$1-1))</f>
        <v>0</v>
      </c>
      <c r="B1907">
        <f ca="1">IF(ISNA(B$1), 0, OFFSET(data!$A$1, ROW()-1, B$1-1))</f>
        <v>0</v>
      </c>
      <c r="C1907" s="5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0, OFFSET(data!$A$1, ROW()-1, AD$1-1))</f>
        <v>0</v>
      </c>
      <c r="AE1907">
        <f ca="1">IF(ISNA(AE$1), 0, OFFSET(data!$A$1, ROW()-1, AE$1-1))</f>
        <v>0</v>
      </c>
      <c r="AF1907" s="2">
        <f ca="1">AD1907/1000</f>
        <v>0</v>
      </c>
      <c r="AG1907">
        <f ca="1">U1907+W1907</f>
        <v>0</v>
      </c>
      <c r="AH1907">
        <f ca="1">AB1907+SUM(D1907:M1907,N1907:P1907)</f>
        <v>0</v>
      </c>
      <c r="AI1907">
        <f ca="1">AC1907+SUM(U1907:AA1907)</f>
        <v>0</v>
      </c>
    </row>
    <row r="1908" spans="1:35" hidden="1" x14ac:dyDescent="0.2">
      <c r="A1908">
        <f ca="1">IF(ISNA(A$1), 0, OFFSET(data!$A$1, ROW()-1, A$1-1))</f>
        <v>0</v>
      </c>
      <c r="B1908">
        <f ca="1">IF(ISNA(B$1), 0, OFFSET(data!$A$1, ROW()-1, B$1-1))</f>
        <v>0</v>
      </c>
      <c r="C1908" s="5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0, OFFSET(data!$A$1, ROW()-1, AD$1-1))</f>
        <v>0</v>
      </c>
      <c r="AE1908">
        <f ca="1">IF(ISNA(AE$1), 0, OFFSET(data!$A$1, ROW()-1, AE$1-1))</f>
        <v>0</v>
      </c>
      <c r="AF1908" s="2">
        <f ca="1">AD1908/1000</f>
        <v>0</v>
      </c>
      <c r="AG1908">
        <f ca="1">U1908+W1908</f>
        <v>0</v>
      </c>
      <c r="AH1908">
        <f ca="1">AB1908+SUM(D1908:M1908,N1908:P1908)</f>
        <v>0</v>
      </c>
      <c r="AI1908">
        <f ca="1">AC1908+SUM(U1908:AA1908)</f>
        <v>0</v>
      </c>
    </row>
    <row r="1909" spans="1:35" hidden="1" x14ac:dyDescent="0.2">
      <c r="A1909">
        <f ca="1">IF(ISNA(A$1), 0, OFFSET(data!$A$1, ROW()-1, A$1-1))</f>
        <v>0</v>
      </c>
      <c r="B1909">
        <f ca="1">IF(ISNA(B$1), 0, OFFSET(data!$A$1, ROW()-1, B$1-1))</f>
        <v>0</v>
      </c>
      <c r="C1909" s="5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0, OFFSET(data!$A$1, ROW()-1, AD$1-1))</f>
        <v>0</v>
      </c>
      <c r="AE1909">
        <f ca="1">IF(ISNA(AE$1), 0, OFFSET(data!$A$1, ROW()-1, AE$1-1))</f>
        <v>0</v>
      </c>
      <c r="AF1909" s="2">
        <f ca="1">AD1909/1000</f>
        <v>0</v>
      </c>
      <c r="AG1909">
        <f ca="1">U1909+W1909</f>
        <v>0</v>
      </c>
      <c r="AH1909">
        <f ca="1">AB1909+SUM(D1909:M1909,N1909:P1909)</f>
        <v>0</v>
      </c>
      <c r="AI1909">
        <f ca="1">AC1909+SUM(U1909:AA1909)</f>
        <v>0</v>
      </c>
    </row>
    <row r="1910" spans="1:35" hidden="1" x14ac:dyDescent="0.2">
      <c r="A1910">
        <f ca="1">IF(ISNA(A$1), 0, OFFSET(data!$A$1, ROW()-1, A$1-1))</f>
        <v>0</v>
      </c>
      <c r="B1910">
        <f ca="1">IF(ISNA(B$1), 0, OFFSET(data!$A$1, ROW()-1, B$1-1))</f>
        <v>0</v>
      </c>
      <c r="C1910" s="5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0, OFFSET(data!$A$1, ROW()-1, AD$1-1))</f>
        <v>0</v>
      </c>
      <c r="AE1910">
        <f ca="1">IF(ISNA(AE$1), 0, OFFSET(data!$A$1, ROW()-1, AE$1-1))</f>
        <v>0</v>
      </c>
      <c r="AF1910" s="2">
        <f ca="1">AD1910/1000</f>
        <v>0</v>
      </c>
      <c r="AG1910">
        <f ca="1">U1910+W1910</f>
        <v>0</v>
      </c>
      <c r="AH1910">
        <f ca="1">AB1910+SUM(D1910:M1910,N1910:P1910)</f>
        <v>0</v>
      </c>
      <c r="AI1910">
        <f ca="1">AC1910+SUM(U1910:AA1910)</f>
        <v>0</v>
      </c>
    </row>
    <row r="1911" spans="1:35" hidden="1" x14ac:dyDescent="0.2">
      <c r="A1911">
        <f ca="1">IF(ISNA(A$1), 0, OFFSET(data!$A$1, ROW()-1, A$1-1))</f>
        <v>0</v>
      </c>
      <c r="B1911">
        <f ca="1">IF(ISNA(B$1), 0, OFFSET(data!$A$1, ROW()-1, B$1-1))</f>
        <v>0</v>
      </c>
      <c r="C1911" s="5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0, OFFSET(data!$A$1, ROW()-1, AD$1-1))</f>
        <v>0</v>
      </c>
      <c r="AE1911">
        <f ca="1">IF(ISNA(AE$1), 0, OFFSET(data!$A$1, ROW()-1, AE$1-1))</f>
        <v>0</v>
      </c>
      <c r="AF1911" s="2">
        <f ca="1">AD1911/1000</f>
        <v>0</v>
      </c>
      <c r="AG1911">
        <f ca="1">U1911+W1911</f>
        <v>0</v>
      </c>
      <c r="AH1911">
        <f ca="1">AB1911+SUM(D1911:M1911,N1911:P1911)</f>
        <v>0</v>
      </c>
      <c r="AI1911">
        <f ca="1">AC1911+SUM(U1911:AA1911)</f>
        <v>0</v>
      </c>
    </row>
    <row r="1912" spans="1:35" hidden="1" x14ac:dyDescent="0.2">
      <c r="A1912">
        <f ca="1">IF(ISNA(A$1), 0, OFFSET(data!$A$1, ROW()-1, A$1-1))</f>
        <v>0</v>
      </c>
      <c r="B1912">
        <f ca="1">IF(ISNA(B$1), 0, OFFSET(data!$A$1, ROW()-1, B$1-1))</f>
        <v>0</v>
      </c>
      <c r="C1912" s="5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0, OFFSET(data!$A$1, ROW()-1, AD$1-1))</f>
        <v>0</v>
      </c>
      <c r="AE1912">
        <f ca="1">IF(ISNA(AE$1), 0, OFFSET(data!$A$1, ROW()-1, AE$1-1))</f>
        <v>0</v>
      </c>
      <c r="AF1912" s="2">
        <f ca="1">AD1912/1000</f>
        <v>0</v>
      </c>
      <c r="AG1912">
        <f ca="1">U1912+W1912</f>
        <v>0</v>
      </c>
      <c r="AH1912">
        <f ca="1">AB1912+SUM(D1912:M1912,N1912:P1912)</f>
        <v>0</v>
      </c>
      <c r="AI1912">
        <f ca="1">AC1912+SUM(U1912:AA1912)</f>
        <v>0</v>
      </c>
    </row>
    <row r="1913" spans="1:35" hidden="1" x14ac:dyDescent="0.2">
      <c r="A1913">
        <f ca="1">IF(ISNA(A$1), 0, OFFSET(data!$A$1, ROW()-1, A$1-1))</f>
        <v>0</v>
      </c>
      <c r="B1913">
        <f ca="1">IF(ISNA(B$1), 0, OFFSET(data!$A$1, ROW()-1, B$1-1))</f>
        <v>0</v>
      </c>
      <c r="C1913" s="5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0, OFFSET(data!$A$1, ROW()-1, AD$1-1))</f>
        <v>0</v>
      </c>
      <c r="AE1913">
        <f ca="1">IF(ISNA(AE$1), 0, OFFSET(data!$A$1, ROW()-1, AE$1-1))</f>
        <v>0</v>
      </c>
      <c r="AF1913" s="2">
        <f ca="1">AD1913/1000</f>
        <v>0</v>
      </c>
      <c r="AG1913">
        <f ca="1">U1913+W1913</f>
        <v>0</v>
      </c>
      <c r="AH1913">
        <f ca="1">AB1913+SUM(D1913:M1913,N1913:P1913)</f>
        <v>0</v>
      </c>
      <c r="AI1913">
        <f ca="1">AC1913+SUM(U1913:AA1913)</f>
        <v>0</v>
      </c>
    </row>
    <row r="1914" spans="1:35" hidden="1" x14ac:dyDescent="0.2">
      <c r="A1914">
        <f ca="1">IF(ISNA(A$1), 0, OFFSET(data!$A$1, ROW()-1, A$1-1))</f>
        <v>0</v>
      </c>
      <c r="B1914">
        <f ca="1">IF(ISNA(B$1), 0, OFFSET(data!$A$1, ROW()-1, B$1-1))</f>
        <v>0</v>
      </c>
      <c r="C1914" s="5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0, OFFSET(data!$A$1, ROW()-1, AD$1-1))</f>
        <v>0</v>
      </c>
      <c r="AE1914">
        <f ca="1">IF(ISNA(AE$1), 0, OFFSET(data!$A$1, ROW()-1, AE$1-1))</f>
        <v>0</v>
      </c>
      <c r="AF1914" s="2">
        <f ca="1">AD1914/1000</f>
        <v>0</v>
      </c>
      <c r="AG1914">
        <f ca="1">U1914+W1914</f>
        <v>0</v>
      </c>
      <c r="AH1914">
        <f ca="1">AB1914+SUM(D1914:M1914,N1914:P1914)</f>
        <v>0</v>
      </c>
      <c r="AI1914">
        <f ca="1">AC1914+SUM(U1914:AA1914)</f>
        <v>0</v>
      </c>
    </row>
    <row r="1915" spans="1:35" hidden="1" x14ac:dyDescent="0.2">
      <c r="A1915">
        <f ca="1">IF(ISNA(A$1), 0, OFFSET(data!$A$1, ROW()-1, A$1-1))</f>
        <v>0</v>
      </c>
      <c r="B1915">
        <f ca="1">IF(ISNA(B$1), 0, OFFSET(data!$A$1, ROW()-1, B$1-1))</f>
        <v>0</v>
      </c>
      <c r="C1915" s="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0, OFFSET(data!$A$1, ROW()-1, AD$1-1))</f>
        <v>0</v>
      </c>
      <c r="AE1915">
        <f ca="1">IF(ISNA(AE$1), 0, OFFSET(data!$A$1, ROW()-1, AE$1-1))</f>
        <v>0</v>
      </c>
      <c r="AF1915" s="2">
        <f ca="1">AD1915/1000</f>
        <v>0</v>
      </c>
      <c r="AG1915">
        <f ca="1">U1915+W1915</f>
        <v>0</v>
      </c>
      <c r="AH1915">
        <f ca="1">AB1915+SUM(D1915:M1915,N1915:P1915)</f>
        <v>0</v>
      </c>
      <c r="AI1915">
        <f ca="1">AC1915+SUM(U1915:AA1915)</f>
        <v>0</v>
      </c>
    </row>
    <row r="1916" spans="1:35" hidden="1" x14ac:dyDescent="0.2">
      <c r="A1916">
        <f ca="1">IF(ISNA(A$1), 0, OFFSET(data!$A$1, ROW()-1, A$1-1))</f>
        <v>0</v>
      </c>
      <c r="B1916">
        <f ca="1">IF(ISNA(B$1), 0, OFFSET(data!$A$1, ROW()-1, B$1-1))</f>
        <v>0</v>
      </c>
      <c r="C1916" s="5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0, OFFSET(data!$A$1, ROW()-1, AD$1-1))</f>
        <v>0</v>
      </c>
      <c r="AE1916">
        <f ca="1">IF(ISNA(AE$1), 0, OFFSET(data!$A$1, ROW()-1, AE$1-1))</f>
        <v>0</v>
      </c>
      <c r="AF1916" s="2">
        <f ca="1">AD1916/1000</f>
        <v>0</v>
      </c>
      <c r="AG1916">
        <f ca="1">U1916+W1916</f>
        <v>0</v>
      </c>
      <c r="AH1916">
        <f ca="1">AB1916+SUM(D1916:M1916,N1916:P1916)</f>
        <v>0</v>
      </c>
      <c r="AI1916">
        <f ca="1">AC1916+SUM(U1916:AA1916)</f>
        <v>0</v>
      </c>
    </row>
    <row r="1917" spans="1:35" hidden="1" x14ac:dyDescent="0.2">
      <c r="A1917">
        <f ca="1">IF(ISNA(A$1), 0, OFFSET(data!$A$1, ROW()-1, A$1-1))</f>
        <v>0</v>
      </c>
      <c r="B1917">
        <f ca="1">IF(ISNA(B$1), 0, OFFSET(data!$A$1, ROW()-1, B$1-1))</f>
        <v>0</v>
      </c>
      <c r="C1917" s="5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0, OFFSET(data!$A$1, ROW()-1, AD$1-1))</f>
        <v>0</v>
      </c>
      <c r="AE1917">
        <f ca="1">IF(ISNA(AE$1), 0, OFFSET(data!$A$1, ROW()-1, AE$1-1))</f>
        <v>0</v>
      </c>
      <c r="AF1917" s="2">
        <f ca="1">AD1917/1000</f>
        <v>0</v>
      </c>
      <c r="AG1917">
        <f ca="1">U1917+W1917</f>
        <v>0</v>
      </c>
      <c r="AH1917">
        <f ca="1">AB1917+SUM(D1917:M1917,N1917:P1917)</f>
        <v>0</v>
      </c>
      <c r="AI1917">
        <f ca="1">AC1917+SUM(U1917:AA1917)</f>
        <v>0</v>
      </c>
    </row>
    <row r="1918" spans="1:35" hidden="1" x14ac:dyDescent="0.2">
      <c r="A1918">
        <f ca="1">IF(ISNA(A$1), 0, OFFSET(data!$A$1, ROW()-1, A$1-1))</f>
        <v>0</v>
      </c>
      <c r="B1918">
        <f ca="1">IF(ISNA(B$1), 0, OFFSET(data!$A$1, ROW()-1, B$1-1))</f>
        <v>0</v>
      </c>
      <c r="C1918" s="5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0, OFFSET(data!$A$1, ROW()-1, AD$1-1))</f>
        <v>0</v>
      </c>
      <c r="AE1918">
        <f ca="1">IF(ISNA(AE$1), 0, OFFSET(data!$A$1, ROW()-1, AE$1-1))</f>
        <v>0</v>
      </c>
      <c r="AF1918" s="2">
        <f ca="1">AD1918/1000</f>
        <v>0</v>
      </c>
      <c r="AG1918">
        <f ca="1">U1918+W1918</f>
        <v>0</v>
      </c>
      <c r="AH1918">
        <f ca="1">AB1918+SUM(D1918:M1918,N1918:P1918)</f>
        <v>0</v>
      </c>
      <c r="AI1918">
        <f ca="1">AC1918+SUM(U1918:AA1918)</f>
        <v>0</v>
      </c>
    </row>
    <row r="1919" spans="1:35" hidden="1" x14ac:dyDescent="0.2">
      <c r="A1919">
        <f ca="1">IF(ISNA(A$1), 0, OFFSET(data!$A$1, ROW()-1, A$1-1))</f>
        <v>0</v>
      </c>
      <c r="B1919">
        <f ca="1">IF(ISNA(B$1), 0, OFFSET(data!$A$1, ROW()-1, B$1-1))</f>
        <v>0</v>
      </c>
      <c r="C1919" s="5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0, OFFSET(data!$A$1, ROW()-1, AD$1-1))</f>
        <v>0</v>
      </c>
      <c r="AE1919">
        <f ca="1">IF(ISNA(AE$1), 0, OFFSET(data!$A$1, ROW()-1, AE$1-1))</f>
        <v>0</v>
      </c>
      <c r="AF1919" s="2">
        <f ca="1">AD1919/1000</f>
        <v>0</v>
      </c>
      <c r="AG1919">
        <f ca="1">U1919+W1919</f>
        <v>0</v>
      </c>
      <c r="AH1919">
        <f ca="1">AB1919+SUM(D1919:M1919,N1919:P1919)</f>
        <v>0</v>
      </c>
      <c r="AI1919">
        <f ca="1">AC1919+SUM(U1919:AA1919)</f>
        <v>0</v>
      </c>
    </row>
    <row r="1920" spans="1:35" hidden="1" x14ac:dyDescent="0.2">
      <c r="A1920">
        <f ca="1">IF(ISNA(A$1), 0, OFFSET(data!$A$1, ROW()-1, A$1-1))</f>
        <v>0</v>
      </c>
      <c r="B1920">
        <f ca="1">IF(ISNA(B$1), 0, OFFSET(data!$A$1, ROW()-1, B$1-1))</f>
        <v>0</v>
      </c>
      <c r="C1920" s="5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0, OFFSET(data!$A$1, ROW()-1, AD$1-1))</f>
        <v>0</v>
      </c>
      <c r="AE1920">
        <f ca="1">IF(ISNA(AE$1), 0, OFFSET(data!$A$1, ROW()-1, AE$1-1))</f>
        <v>0</v>
      </c>
      <c r="AF1920" s="2">
        <f ca="1">AD1920/1000</f>
        <v>0</v>
      </c>
      <c r="AG1920">
        <f ca="1">U1920+W1920</f>
        <v>0</v>
      </c>
      <c r="AH1920">
        <f ca="1">AB1920+SUM(D1920:M1920,N1920:P1920)</f>
        <v>0</v>
      </c>
      <c r="AI1920">
        <f ca="1">AC1920+SUM(U1920:AA1920)</f>
        <v>0</v>
      </c>
    </row>
    <row r="1921" spans="1:35" hidden="1" x14ac:dyDescent="0.2">
      <c r="A1921">
        <f ca="1">IF(ISNA(A$1), 0, OFFSET(data!$A$1, ROW()-1, A$1-1))</f>
        <v>0</v>
      </c>
      <c r="B1921">
        <f ca="1">IF(ISNA(B$1), 0, OFFSET(data!$A$1, ROW()-1, B$1-1))</f>
        <v>0</v>
      </c>
      <c r="C1921" s="5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0, OFFSET(data!$A$1, ROW()-1, AD$1-1))</f>
        <v>0</v>
      </c>
      <c r="AE1921">
        <f ca="1">IF(ISNA(AE$1), 0, OFFSET(data!$A$1, ROW()-1, AE$1-1))</f>
        <v>0</v>
      </c>
      <c r="AF1921" s="2">
        <f ca="1">AD1921/1000</f>
        <v>0</v>
      </c>
      <c r="AG1921">
        <f ca="1">U1921+W1921</f>
        <v>0</v>
      </c>
      <c r="AH1921">
        <f ca="1">AB1921+SUM(D1921:M1921,N1921:P1921)</f>
        <v>0</v>
      </c>
      <c r="AI1921">
        <f ca="1">AC1921+SUM(U1921:AA1921)</f>
        <v>0</v>
      </c>
    </row>
    <row r="1922" spans="1:35" hidden="1" x14ac:dyDescent="0.2">
      <c r="A1922">
        <f ca="1">IF(ISNA(A$1), 0, OFFSET(data!$A$1, ROW()-1, A$1-1))</f>
        <v>0</v>
      </c>
      <c r="B1922">
        <f ca="1">IF(ISNA(B$1), 0, OFFSET(data!$A$1, ROW()-1, B$1-1))</f>
        <v>0</v>
      </c>
      <c r="C1922" s="5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0, OFFSET(data!$A$1, ROW()-1, AD$1-1))</f>
        <v>0</v>
      </c>
      <c r="AE1922">
        <f ca="1">IF(ISNA(AE$1), 0, OFFSET(data!$A$1, ROW()-1, AE$1-1))</f>
        <v>0</v>
      </c>
      <c r="AF1922" s="2">
        <f ca="1">AD1922/1000</f>
        <v>0</v>
      </c>
      <c r="AG1922">
        <f ca="1">U1922+W1922</f>
        <v>0</v>
      </c>
      <c r="AH1922">
        <f ca="1">AB1922+SUM(D1922:M1922,N1922:P1922)</f>
        <v>0</v>
      </c>
      <c r="AI1922">
        <f ca="1">AC1922+SUM(U1922:AA1922)</f>
        <v>0</v>
      </c>
    </row>
    <row r="1923" spans="1:35" hidden="1" x14ac:dyDescent="0.2">
      <c r="A1923">
        <f ca="1">IF(ISNA(A$1), 0, OFFSET(data!$A$1, ROW()-1, A$1-1))</f>
        <v>0</v>
      </c>
      <c r="B1923">
        <f ca="1">IF(ISNA(B$1), 0, OFFSET(data!$A$1, ROW()-1, B$1-1))</f>
        <v>0</v>
      </c>
      <c r="C1923" s="5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0, OFFSET(data!$A$1, ROW()-1, AD$1-1))</f>
        <v>0</v>
      </c>
      <c r="AE1923">
        <f ca="1">IF(ISNA(AE$1), 0, OFFSET(data!$A$1, ROW()-1, AE$1-1))</f>
        <v>0</v>
      </c>
      <c r="AF1923" s="2">
        <f ca="1">AD1923/1000</f>
        <v>0</v>
      </c>
      <c r="AG1923">
        <f ca="1">U1923+W1923</f>
        <v>0</v>
      </c>
      <c r="AH1923">
        <f ca="1">AB1923+SUM(D1923:M1923,N1923:P1923)</f>
        <v>0</v>
      </c>
      <c r="AI1923">
        <f ca="1">AC1923+SUM(U1923:AA1923)</f>
        <v>0</v>
      </c>
    </row>
    <row r="1924" spans="1:35" hidden="1" x14ac:dyDescent="0.2">
      <c r="A1924">
        <f ca="1">IF(ISNA(A$1), 0, OFFSET(data!$A$1, ROW()-1, A$1-1))</f>
        <v>0</v>
      </c>
      <c r="B1924">
        <f ca="1">IF(ISNA(B$1), 0, OFFSET(data!$A$1, ROW()-1, B$1-1))</f>
        <v>0</v>
      </c>
      <c r="C1924" s="5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0, OFFSET(data!$A$1, ROW()-1, AD$1-1))</f>
        <v>0</v>
      </c>
      <c r="AE1924">
        <f ca="1">IF(ISNA(AE$1), 0, OFFSET(data!$A$1, ROW()-1, AE$1-1))</f>
        <v>0</v>
      </c>
      <c r="AF1924" s="2">
        <f ca="1">AD1924/1000</f>
        <v>0</v>
      </c>
      <c r="AG1924">
        <f ca="1">U1924+W1924</f>
        <v>0</v>
      </c>
      <c r="AH1924">
        <f ca="1">AB1924+SUM(D1924:M1924,N1924:P1924)</f>
        <v>0</v>
      </c>
      <c r="AI1924">
        <f ca="1">AC1924+SUM(U1924:AA1924)</f>
        <v>0</v>
      </c>
    </row>
    <row r="1925" spans="1:35" hidden="1" x14ac:dyDescent="0.2">
      <c r="A1925">
        <f ca="1">IF(ISNA(A$1), 0, OFFSET(data!$A$1, ROW()-1, A$1-1))</f>
        <v>0</v>
      </c>
      <c r="B1925">
        <f ca="1">IF(ISNA(B$1), 0, OFFSET(data!$A$1, ROW()-1, B$1-1))</f>
        <v>0</v>
      </c>
      <c r="C1925" s="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0, OFFSET(data!$A$1, ROW()-1, AD$1-1))</f>
        <v>0</v>
      </c>
      <c r="AE1925">
        <f ca="1">IF(ISNA(AE$1), 0, OFFSET(data!$A$1, ROW()-1, AE$1-1))</f>
        <v>0</v>
      </c>
      <c r="AF1925" s="2">
        <f ca="1">AD1925/1000</f>
        <v>0</v>
      </c>
      <c r="AG1925">
        <f ca="1">U1925+W1925</f>
        <v>0</v>
      </c>
      <c r="AH1925">
        <f ca="1">AB1925+SUM(D1925:M1925,N1925:P1925)</f>
        <v>0</v>
      </c>
      <c r="AI1925">
        <f ca="1">AC1925+SUM(U1925:AA1925)</f>
        <v>0</v>
      </c>
    </row>
    <row r="1926" spans="1:35" hidden="1" x14ac:dyDescent="0.2">
      <c r="A1926">
        <f ca="1">IF(ISNA(A$1), 0, OFFSET(data!$A$1, ROW()-1, A$1-1))</f>
        <v>0</v>
      </c>
      <c r="B1926">
        <f ca="1">IF(ISNA(B$1), 0, OFFSET(data!$A$1, ROW()-1, B$1-1))</f>
        <v>0</v>
      </c>
      <c r="C1926" s="5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0, OFFSET(data!$A$1, ROW()-1, AD$1-1))</f>
        <v>0</v>
      </c>
      <c r="AE1926">
        <f ca="1">IF(ISNA(AE$1), 0, OFFSET(data!$A$1, ROW()-1, AE$1-1))</f>
        <v>0</v>
      </c>
      <c r="AF1926" s="2">
        <f ca="1">AD1926/1000</f>
        <v>0</v>
      </c>
      <c r="AG1926">
        <f ca="1">U1926+W1926</f>
        <v>0</v>
      </c>
      <c r="AH1926">
        <f ca="1">AB1926+SUM(D1926:M1926,N1926:P1926)</f>
        <v>0</v>
      </c>
      <c r="AI1926">
        <f ca="1">AC1926+SUM(U1926:AA1926)</f>
        <v>0</v>
      </c>
    </row>
    <row r="1927" spans="1:35" hidden="1" x14ac:dyDescent="0.2">
      <c r="A1927">
        <f ca="1">IF(ISNA(A$1), 0, OFFSET(data!$A$1, ROW()-1, A$1-1))</f>
        <v>0</v>
      </c>
      <c r="B1927">
        <f ca="1">IF(ISNA(B$1), 0, OFFSET(data!$A$1, ROW()-1, B$1-1))</f>
        <v>0</v>
      </c>
      <c r="C1927" s="5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0, OFFSET(data!$A$1, ROW()-1, AD$1-1))</f>
        <v>0</v>
      </c>
      <c r="AE1927">
        <f ca="1">IF(ISNA(AE$1), 0, OFFSET(data!$A$1, ROW()-1, AE$1-1))</f>
        <v>0</v>
      </c>
      <c r="AF1927" s="2">
        <f ca="1">AD1927/1000</f>
        <v>0</v>
      </c>
      <c r="AG1927">
        <f ca="1">U1927+W1927</f>
        <v>0</v>
      </c>
      <c r="AH1927">
        <f ca="1">AB1927+SUM(D1927:M1927,N1927:P1927)</f>
        <v>0</v>
      </c>
      <c r="AI1927">
        <f ca="1">AC1927+SUM(U1927:AA1927)</f>
        <v>0</v>
      </c>
    </row>
    <row r="1928" spans="1:35" hidden="1" x14ac:dyDescent="0.2">
      <c r="A1928">
        <f ca="1">IF(ISNA(A$1), 0, OFFSET(data!$A$1, ROW()-1, A$1-1))</f>
        <v>0</v>
      </c>
      <c r="B1928">
        <f ca="1">IF(ISNA(B$1), 0, OFFSET(data!$A$1, ROW()-1, B$1-1))</f>
        <v>0</v>
      </c>
      <c r="C1928" s="5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0, OFFSET(data!$A$1, ROW()-1, AD$1-1))</f>
        <v>0</v>
      </c>
      <c r="AE1928">
        <f ca="1">IF(ISNA(AE$1), 0, OFFSET(data!$A$1, ROW()-1, AE$1-1))</f>
        <v>0</v>
      </c>
      <c r="AF1928" s="2">
        <f ca="1">AD1928/1000</f>
        <v>0</v>
      </c>
      <c r="AG1928">
        <f ca="1">U1928+W1928</f>
        <v>0</v>
      </c>
      <c r="AH1928">
        <f ca="1">AB1928+SUM(D1928:M1928,N1928:P1928)</f>
        <v>0</v>
      </c>
      <c r="AI1928">
        <f ca="1">AC1928+SUM(U1928:AA1928)</f>
        <v>0</v>
      </c>
    </row>
    <row r="1929" spans="1:35" hidden="1" x14ac:dyDescent="0.2">
      <c r="A1929">
        <f ca="1">IF(ISNA(A$1), 0, OFFSET(data!$A$1, ROW()-1, A$1-1))</f>
        <v>0</v>
      </c>
      <c r="B1929">
        <f ca="1">IF(ISNA(B$1), 0, OFFSET(data!$A$1, ROW()-1, B$1-1))</f>
        <v>0</v>
      </c>
      <c r="C1929" s="5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0, OFFSET(data!$A$1, ROW()-1, AD$1-1))</f>
        <v>0</v>
      </c>
      <c r="AE1929">
        <f ca="1">IF(ISNA(AE$1), 0, OFFSET(data!$A$1, ROW()-1, AE$1-1))</f>
        <v>0</v>
      </c>
      <c r="AF1929" s="2">
        <f ca="1">AD1929/1000</f>
        <v>0</v>
      </c>
      <c r="AG1929">
        <f ca="1">U1929+W1929</f>
        <v>0</v>
      </c>
      <c r="AH1929">
        <f ca="1">AB1929+SUM(D1929:M1929,N1929:P1929)</f>
        <v>0</v>
      </c>
      <c r="AI1929">
        <f ca="1">AC1929+SUM(U1929:AA1929)</f>
        <v>0</v>
      </c>
    </row>
    <row r="1930" spans="1:35" hidden="1" x14ac:dyDescent="0.2">
      <c r="A1930">
        <f ca="1">IF(ISNA(A$1), 0, OFFSET(data!$A$1, ROW()-1, A$1-1))</f>
        <v>0</v>
      </c>
      <c r="B1930">
        <f ca="1">IF(ISNA(B$1), 0, OFFSET(data!$A$1, ROW()-1, B$1-1))</f>
        <v>0</v>
      </c>
      <c r="C1930" s="5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0, OFFSET(data!$A$1, ROW()-1, AD$1-1))</f>
        <v>0</v>
      </c>
      <c r="AE1930">
        <f ca="1">IF(ISNA(AE$1), 0, OFFSET(data!$A$1, ROW()-1, AE$1-1))</f>
        <v>0</v>
      </c>
      <c r="AF1930" s="2">
        <f ca="1">AD1930/1000</f>
        <v>0</v>
      </c>
      <c r="AG1930">
        <f ca="1">U1930+W1930</f>
        <v>0</v>
      </c>
      <c r="AH1930">
        <f ca="1">AB1930+SUM(D1930:M1930,N1930:P1930)</f>
        <v>0</v>
      </c>
      <c r="AI1930">
        <f ca="1">AC1930+SUM(U1930:AA1930)</f>
        <v>0</v>
      </c>
    </row>
    <row r="1931" spans="1:35" hidden="1" x14ac:dyDescent="0.2">
      <c r="A1931">
        <f ca="1">IF(ISNA(A$1), 0, OFFSET(data!$A$1, ROW()-1, A$1-1))</f>
        <v>0</v>
      </c>
      <c r="B1931">
        <f ca="1">IF(ISNA(B$1), 0, OFFSET(data!$A$1, ROW()-1, B$1-1))</f>
        <v>0</v>
      </c>
      <c r="C1931" s="5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0, OFFSET(data!$A$1, ROW()-1, AD$1-1))</f>
        <v>0</v>
      </c>
      <c r="AE1931">
        <f ca="1">IF(ISNA(AE$1), 0, OFFSET(data!$A$1, ROW()-1, AE$1-1))</f>
        <v>0</v>
      </c>
      <c r="AF1931" s="2">
        <f ca="1">AD1931/1000</f>
        <v>0</v>
      </c>
      <c r="AG1931">
        <f ca="1">U1931+W1931</f>
        <v>0</v>
      </c>
      <c r="AH1931">
        <f ca="1">AB1931+SUM(D1931:M1931,N1931:P1931)</f>
        <v>0</v>
      </c>
      <c r="AI1931">
        <f ca="1">AC1931+SUM(U1931:AA1931)</f>
        <v>0</v>
      </c>
    </row>
    <row r="1932" spans="1:35" hidden="1" x14ac:dyDescent="0.2">
      <c r="A1932">
        <f ca="1">IF(ISNA(A$1), 0, OFFSET(data!$A$1, ROW()-1, A$1-1))</f>
        <v>0</v>
      </c>
      <c r="B1932">
        <f ca="1">IF(ISNA(B$1), 0, OFFSET(data!$A$1, ROW()-1, B$1-1))</f>
        <v>0</v>
      </c>
      <c r="C1932" s="5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0, OFFSET(data!$A$1, ROW()-1, AD$1-1))</f>
        <v>0</v>
      </c>
      <c r="AE1932">
        <f ca="1">IF(ISNA(AE$1), 0, OFFSET(data!$A$1, ROW()-1, AE$1-1))</f>
        <v>0</v>
      </c>
      <c r="AF1932" s="2">
        <f ca="1">AD1932/1000</f>
        <v>0</v>
      </c>
      <c r="AG1932">
        <f ca="1">U1932+W1932</f>
        <v>0</v>
      </c>
      <c r="AH1932">
        <f ca="1">AB1932+SUM(D1932:M1932,N1932:P1932)</f>
        <v>0</v>
      </c>
      <c r="AI1932">
        <f ca="1">AC1932+SUM(U1932:AA1932)</f>
        <v>0</v>
      </c>
    </row>
    <row r="1933" spans="1:35" hidden="1" x14ac:dyDescent="0.2">
      <c r="A1933">
        <f ca="1">IF(ISNA(A$1), 0, OFFSET(data!$A$1, ROW()-1, A$1-1))</f>
        <v>0</v>
      </c>
      <c r="B1933">
        <f ca="1">IF(ISNA(B$1), 0, OFFSET(data!$A$1, ROW()-1, B$1-1))</f>
        <v>0</v>
      </c>
      <c r="C1933" s="5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0, OFFSET(data!$A$1, ROW()-1, AD$1-1))</f>
        <v>0</v>
      </c>
      <c r="AE1933">
        <f ca="1">IF(ISNA(AE$1), 0, OFFSET(data!$A$1, ROW()-1, AE$1-1))</f>
        <v>0</v>
      </c>
      <c r="AF1933" s="2">
        <f ca="1">AD1933/1000</f>
        <v>0</v>
      </c>
      <c r="AG1933">
        <f ca="1">U1933+W1933</f>
        <v>0</v>
      </c>
      <c r="AH1933">
        <f ca="1">AB1933+SUM(D1933:M1933,N1933:P1933)</f>
        <v>0</v>
      </c>
      <c r="AI1933">
        <f ca="1">AC1933+SUM(U1933:AA1933)</f>
        <v>0</v>
      </c>
    </row>
    <row r="1934" spans="1:35" hidden="1" x14ac:dyDescent="0.2">
      <c r="A1934">
        <f ca="1">IF(ISNA(A$1), 0, OFFSET(data!$A$1, ROW()-1, A$1-1))</f>
        <v>0</v>
      </c>
      <c r="B1934">
        <f ca="1">IF(ISNA(B$1), 0, OFFSET(data!$A$1, ROW()-1, B$1-1))</f>
        <v>0</v>
      </c>
      <c r="C1934" s="5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0, OFFSET(data!$A$1, ROW()-1, AD$1-1))</f>
        <v>0</v>
      </c>
      <c r="AE1934">
        <f ca="1">IF(ISNA(AE$1), 0, OFFSET(data!$A$1, ROW()-1, AE$1-1))</f>
        <v>0</v>
      </c>
      <c r="AF1934" s="2">
        <f ca="1">AD1934/1000</f>
        <v>0</v>
      </c>
      <c r="AG1934">
        <f ca="1">U1934+W1934</f>
        <v>0</v>
      </c>
      <c r="AH1934">
        <f ca="1">AB1934+SUM(D1934:M1934,N1934:P1934)</f>
        <v>0</v>
      </c>
      <c r="AI1934">
        <f ca="1">AC1934+SUM(U1934:AA1934)</f>
        <v>0</v>
      </c>
    </row>
    <row r="1935" spans="1:35" hidden="1" x14ac:dyDescent="0.2">
      <c r="A1935">
        <f ca="1">IF(ISNA(A$1), 0, OFFSET(data!$A$1, ROW()-1, A$1-1))</f>
        <v>0</v>
      </c>
      <c r="B1935">
        <f ca="1">IF(ISNA(B$1), 0, OFFSET(data!$A$1, ROW()-1, B$1-1))</f>
        <v>0</v>
      </c>
      <c r="C1935" s="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0, OFFSET(data!$A$1, ROW()-1, AD$1-1))</f>
        <v>0</v>
      </c>
      <c r="AE1935">
        <f ca="1">IF(ISNA(AE$1), 0, OFFSET(data!$A$1, ROW()-1, AE$1-1))</f>
        <v>0</v>
      </c>
      <c r="AF1935" s="2">
        <f ca="1">AD1935/1000</f>
        <v>0</v>
      </c>
      <c r="AG1935">
        <f ca="1">U1935+W1935</f>
        <v>0</v>
      </c>
      <c r="AH1935">
        <f ca="1">AB1935+SUM(D1935:M1935,N1935:P1935)</f>
        <v>0</v>
      </c>
      <c r="AI1935">
        <f ca="1">AC1935+SUM(U1935:AA1935)</f>
        <v>0</v>
      </c>
    </row>
    <row r="1936" spans="1:35" hidden="1" x14ac:dyDescent="0.2">
      <c r="A1936">
        <f ca="1">IF(ISNA(A$1), 0, OFFSET(data!$A$1, ROW()-1, A$1-1))</f>
        <v>0</v>
      </c>
      <c r="B1936">
        <f ca="1">IF(ISNA(B$1), 0, OFFSET(data!$A$1, ROW()-1, B$1-1))</f>
        <v>0</v>
      </c>
      <c r="C1936" s="5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0, OFFSET(data!$A$1, ROW()-1, AD$1-1))</f>
        <v>0</v>
      </c>
      <c r="AE1936">
        <f ca="1">IF(ISNA(AE$1), 0, OFFSET(data!$A$1, ROW()-1, AE$1-1))</f>
        <v>0</v>
      </c>
      <c r="AF1936" s="2">
        <f ca="1">AD1936/1000</f>
        <v>0</v>
      </c>
      <c r="AG1936">
        <f ca="1">U1936+W1936</f>
        <v>0</v>
      </c>
      <c r="AH1936">
        <f ca="1">AB1936+SUM(D1936:M1936,N1936:P1936)</f>
        <v>0</v>
      </c>
      <c r="AI1936">
        <f ca="1">AC1936+SUM(U1936:AA1936)</f>
        <v>0</v>
      </c>
    </row>
    <row r="1937" spans="1:35" hidden="1" x14ac:dyDescent="0.2">
      <c r="A1937">
        <f ca="1">IF(ISNA(A$1), 0, OFFSET(data!$A$1, ROW()-1, A$1-1))</f>
        <v>0</v>
      </c>
      <c r="B1937">
        <f ca="1">IF(ISNA(B$1), 0, OFFSET(data!$A$1, ROW()-1, B$1-1))</f>
        <v>0</v>
      </c>
      <c r="C1937" s="5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0, OFFSET(data!$A$1, ROW()-1, AD$1-1))</f>
        <v>0</v>
      </c>
      <c r="AE1937">
        <f ca="1">IF(ISNA(AE$1), 0, OFFSET(data!$A$1, ROW()-1, AE$1-1))</f>
        <v>0</v>
      </c>
      <c r="AF1937" s="2">
        <f ca="1">AD1937/1000</f>
        <v>0</v>
      </c>
      <c r="AG1937">
        <f ca="1">U1937+W1937</f>
        <v>0</v>
      </c>
      <c r="AH1937">
        <f ca="1">AB1937+SUM(D1937:M1937,N1937:P1937)</f>
        <v>0</v>
      </c>
      <c r="AI1937">
        <f ca="1">AC1937+SUM(U1937:AA1937)</f>
        <v>0</v>
      </c>
    </row>
    <row r="1938" spans="1:35" hidden="1" x14ac:dyDescent="0.2">
      <c r="A1938">
        <f ca="1">IF(ISNA(A$1), 0, OFFSET(data!$A$1, ROW()-1, A$1-1))</f>
        <v>0</v>
      </c>
      <c r="B1938">
        <f ca="1">IF(ISNA(B$1), 0, OFFSET(data!$A$1, ROW()-1, B$1-1))</f>
        <v>0</v>
      </c>
      <c r="C1938" s="5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0, OFFSET(data!$A$1, ROW()-1, AD$1-1))</f>
        <v>0</v>
      </c>
      <c r="AE1938">
        <f ca="1">IF(ISNA(AE$1), 0, OFFSET(data!$A$1, ROW()-1, AE$1-1))</f>
        <v>0</v>
      </c>
      <c r="AF1938" s="2">
        <f ca="1">AD1938/1000</f>
        <v>0</v>
      </c>
      <c r="AG1938">
        <f ca="1">U1938+W1938</f>
        <v>0</v>
      </c>
      <c r="AH1938">
        <f ca="1">AB1938+SUM(D1938:M1938,N1938:P1938)</f>
        <v>0</v>
      </c>
      <c r="AI1938">
        <f ca="1">AC1938+SUM(U1938:AA1938)</f>
        <v>0</v>
      </c>
    </row>
    <row r="1939" spans="1:35" hidden="1" x14ac:dyDescent="0.2">
      <c r="A1939">
        <f ca="1">IF(ISNA(A$1), 0, OFFSET(data!$A$1, ROW()-1, A$1-1))</f>
        <v>0</v>
      </c>
      <c r="B1939">
        <f ca="1">IF(ISNA(B$1), 0, OFFSET(data!$A$1, ROW()-1, B$1-1))</f>
        <v>0</v>
      </c>
      <c r="C1939" s="5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0, OFFSET(data!$A$1, ROW()-1, AD$1-1))</f>
        <v>0</v>
      </c>
      <c r="AE1939">
        <f ca="1">IF(ISNA(AE$1), 0, OFFSET(data!$A$1, ROW()-1, AE$1-1))</f>
        <v>0</v>
      </c>
      <c r="AF1939" s="2">
        <f ca="1">AD1939/1000</f>
        <v>0</v>
      </c>
      <c r="AG1939">
        <f ca="1">U1939+W1939</f>
        <v>0</v>
      </c>
      <c r="AH1939">
        <f ca="1">AB1939+SUM(D1939:M1939,N1939:P1939)</f>
        <v>0</v>
      </c>
      <c r="AI1939">
        <f ca="1">AC1939+SUM(U1939:AA1939)</f>
        <v>0</v>
      </c>
    </row>
    <row r="1940" spans="1:35" hidden="1" x14ac:dyDescent="0.2">
      <c r="A1940">
        <f ca="1">IF(ISNA(A$1), 0, OFFSET(data!$A$1, ROW()-1, A$1-1))</f>
        <v>0</v>
      </c>
      <c r="B1940">
        <f ca="1">IF(ISNA(B$1), 0, OFFSET(data!$A$1, ROW()-1, B$1-1))</f>
        <v>0</v>
      </c>
      <c r="C1940" s="5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0, OFFSET(data!$A$1, ROW()-1, AD$1-1))</f>
        <v>0</v>
      </c>
      <c r="AE1940">
        <f ca="1">IF(ISNA(AE$1), 0, OFFSET(data!$A$1, ROW()-1, AE$1-1))</f>
        <v>0</v>
      </c>
      <c r="AF1940" s="2">
        <f ca="1">AD1940/1000</f>
        <v>0</v>
      </c>
      <c r="AG1940">
        <f ca="1">U1940+W1940</f>
        <v>0</v>
      </c>
      <c r="AH1940">
        <f ca="1">AB1940+SUM(D1940:M1940,N1940:P1940)</f>
        <v>0</v>
      </c>
      <c r="AI1940">
        <f ca="1">AC1940+SUM(U1940:AA1940)</f>
        <v>0</v>
      </c>
    </row>
    <row r="1941" spans="1:35" hidden="1" x14ac:dyDescent="0.2">
      <c r="A1941">
        <f ca="1">IF(ISNA(A$1), 0, OFFSET(data!$A$1, ROW()-1, A$1-1))</f>
        <v>0</v>
      </c>
      <c r="B1941">
        <f ca="1">IF(ISNA(B$1), 0, OFFSET(data!$A$1, ROW()-1, B$1-1))</f>
        <v>0</v>
      </c>
      <c r="C1941" s="5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0, OFFSET(data!$A$1, ROW()-1, AD$1-1))</f>
        <v>0</v>
      </c>
      <c r="AE1941">
        <f ca="1">IF(ISNA(AE$1), 0, OFFSET(data!$A$1, ROW()-1, AE$1-1))</f>
        <v>0</v>
      </c>
      <c r="AF1941" s="2">
        <f ca="1">AD1941/1000</f>
        <v>0</v>
      </c>
      <c r="AG1941">
        <f ca="1">U1941+W1941</f>
        <v>0</v>
      </c>
      <c r="AH1941">
        <f ca="1">AB1941+SUM(D1941:M1941,N1941:P1941)</f>
        <v>0</v>
      </c>
      <c r="AI1941">
        <f ca="1">AC1941+SUM(U1941:AA1941)</f>
        <v>0</v>
      </c>
    </row>
    <row r="1942" spans="1:35" hidden="1" x14ac:dyDescent="0.2">
      <c r="A1942">
        <f ca="1">IF(ISNA(A$1), 0, OFFSET(data!$A$1, ROW()-1, A$1-1))</f>
        <v>0</v>
      </c>
      <c r="B1942">
        <f ca="1">IF(ISNA(B$1), 0, OFFSET(data!$A$1, ROW()-1, B$1-1))</f>
        <v>0</v>
      </c>
      <c r="C1942" s="5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0, OFFSET(data!$A$1, ROW()-1, AD$1-1))</f>
        <v>0</v>
      </c>
      <c r="AE1942">
        <f ca="1">IF(ISNA(AE$1), 0, OFFSET(data!$A$1, ROW()-1, AE$1-1))</f>
        <v>0</v>
      </c>
      <c r="AF1942" s="2">
        <f ca="1">AD1942/1000</f>
        <v>0</v>
      </c>
      <c r="AG1942">
        <f ca="1">U1942+W1942</f>
        <v>0</v>
      </c>
      <c r="AH1942">
        <f ca="1">AB1942+SUM(D1942:M1942,N1942:P1942)</f>
        <v>0</v>
      </c>
      <c r="AI1942">
        <f ca="1">AC1942+SUM(U1942:AA1942)</f>
        <v>0</v>
      </c>
    </row>
    <row r="1943" spans="1:35" hidden="1" x14ac:dyDescent="0.2">
      <c r="A1943">
        <f ca="1">IF(ISNA(A$1), 0, OFFSET(data!$A$1, ROW()-1, A$1-1))</f>
        <v>0</v>
      </c>
      <c r="B1943">
        <f ca="1">IF(ISNA(B$1), 0, OFFSET(data!$A$1, ROW()-1, B$1-1))</f>
        <v>0</v>
      </c>
      <c r="C1943" s="5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0, OFFSET(data!$A$1, ROW()-1, AD$1-1))</f>
        <v>0</v>
      </c>
      <c r="AE1943">
        <f ca="1">IF(ISNA(AE$1), 0, OFFSET(data!$A$1, ROW()-1, AE$1-1))</f>
        <v>0</v>
      </c>
      <c r="AF1943" s="2">
        <f ca="1">AD1943/1000</f>
        <v>0</v>
      </c>
      <c r="AG1943">
        <f ca="1">U1943+W1943</f>
        <v>0</v>
      </c>
      <c r="AH1943">
        <f ca="1">AB1943+SUM(D1943:M1943,N1943:P1943)</f>
        <v>0</v>
      </c>
      <c r="AI1943">
        <f ca="1">AC1943+SUM(U1943:AA1943)</f>
        <v>0</v>
      </c>
    </row>
    <row r="1944" spans="1:35" hidden="1" x14ac:dyDescent="0.2">
      <c r="A1944">
        <f ca="1">IF(ISNA(A$1), 0, OFFSET(data!$A$1, ROW()-1, A$1-1))</f>
        <v>0</v>
      </c>
      <c r="B1944">
        <f ca="1">IF(ISNA(B$1), 0, OFFSET(data!$A$1, ROW()-1, B$1-1))</f>
        <v>0</v>
      </c>
      <c r="C1944" s="5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0, OFFSET(data!$A$1, ROW()-1, AD$1-1))</f>
        <v>0</v>
      </c>
      <c r="AE1944">
        <f ca="1">IF(ISNA(AE$1), 0, OFFSET(data!$A$1, ROW()-1, AE$1-1))</f>
        <v>0</v>
      </c>
      <c r="AF1944" s="2">
        <f ca="1">AD1944/1000</f>
        <v>0</v>
      </c>
      <c r="AG1944">
        <f ca="1">U1944+W1944</f>
        <v>0</v>
      </c>
      <c r="AH1944">
        <f ca="1">AB1944+SUM(D1944:M1944,N1944:P1944)</f>
        <v>0</v>
      </c>
      <c r="AI1944">
        <f ca="1">AC1944+SUM(U1944:AA1944)</f>
        <v>0</v>
      </c>
    </row>
    <row r="1945" spans="1:35" hidden="1" x14ac:dyDescent="0.2">
      <c r="A1945">
        <f ca="1">IF(ISNA(A$1), 0, OFFSET(data!$A$1, ROW()-1, A$1-1))</f>
        <v>0</v>
      </c>
      <c r="B1945">
        <f ca="1">IF(ISNA(B$1), 0, OFFSET(data!$A$1, ROW()-1, B$1-1))</f>
        <v>0</v>
      </c>
      <c r="C1945" s="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0, OFFSET(data!$A$1, ROW()-1, AD$1-1))</f>
        <v>0</v>
      </c>
      <c r="AE1945">
        <f ca="1">IF(ISNA(AE$1), 0, OFFSET(data!$A$1, ROW()-1, AE$1-1))</f>
        <v>0</v>
      </c>
      <c r="AF1945" s="2">
        <f ca="1">AD1945/1000</f>
        <v>0</v>
      </c>
      <c r="AG1945">
        <f ca="1">U1945+W1945</f>
        <v>0</v>
      </c>
      <c r="AH1945">
        <f ca="1">AB1945+SUM(D1945:M1945,N1945:P1945)</f>
        <v>0</v>
      </c>
      <c r="AI1945">
        <f ca="1">AC1945+SUM(U1945:AA1945)</f>
        <v>0</v>
      </c>
    </row>
    <row r="1946" spans="1:35" hidden="1" x14ac:dyDescent="0.2">
      <c r="A1946">
        <f ca="1">IF(ISNA(A$1), 0, OFFSET(data!$A$1, ROW()-1, A$1-1))</f>
        <v>0</v>
      </c>
      <c r="B1946">
        <f ca="1">IF(ISNA(B$1), 0, OFFSET(data!$A$1, ROW()-1, B$1-1))</f>
        <v>0</v>
      </c>
      <c r="C1946" s="5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0, OFFSET(data!$A$1, ROW()-1, AD$1-1))</f>
        <v>0</v>
      </c>
      <c r="AE1946">
        <f ca="1">IF(ISNA(AE$1), 0, OFFSET(data!$A$1, ROW()-1, AE$1-1))</f>
        <v>0</v>
      </c>
      <c r="AF1946" s="2">
        <f ca="1">AD1946/1000</f>
        <v>0</v>
      </c>
      <c r="AG1946">
        <f ca="1">U1946+W1946</f>
        <v>0</v>
      </c>
      <c r="AH1946">
        <f ca="1">AB1946+SUM(D1946:M1946,N1946:P1946)</f>
        <v>0</v>
      </c>
      <c r="AI1946">
        <f ca="1">AC1946+SUM(U1946:AA1946)</f>
        <v>0</v>
      </c>
    </row>
    <row r="1947" spans="1:35" hidden="1" x14ac:dyDescent="0.2">
      <c r="A1947">
        <f ca="1">IF(ISNA(A$1), 0, OFFSET(data!$A$1, ROW()-1, A$1-1))</f>
        <v>0</v>
      </c>
      <c r="B1947">
        <f ca="1">IF(ISNA(B$1), 0, OFFSET(data!$A$1, ROW()-1, B$1-1))</f>
        <v>0</v>
      </c>
      <c r="C1947" s="5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0, OFFSET(data!$A$1, ROW()-1, AD$1-1))</f>
        <v>0</v>
      </c>
      <c r="AE1947">
        <f ca="1">IF(ISNA(AE$1), 0, OFFSET(data!$A$1, ROW()-1, AE$1-1))</f>
        <v>0</v>
      </c>
      <c r="AF1947" s="2">
        <f ca="1">AD1947/1000</f>
        <v>0</v>
      </c>
      <c r="AG1947">
        <f ca="1">U1947+W1947</f>
        <v>0</v>
      </c>
      <c r="AH1947">
        <f ca="1">AB1947+SUM(D1947:M1947,N1947:P1947)</f>
        <v>0</v>
      </c>
      <c r="AI1947">
        <f ca="1">AC1947+SUM(U1947:AA1947)</f>
        <v>0</v>
      </c>
    </row>
    <row r="1948" spans="1:35" hidden="1" x14ac:dyDescent="0.2">
      <c r="A1948">
        <f ca="1">IF(ISNA(A$1), 0, OFFSET(data!$A$1, ROW()-1, A$1-1))</f>
        <v>0</v>
      </c>
      <c r="B1948">
        <f ca="1">IF(ISNA(B$1), 0, OFFSET(data!$A$1, ROW()-1, B$1-1))</f>
        <v>0</v>
      </c>
      <c r="C1948" s="5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0, OFFSET(data!$A$1, ROW()-1, AD$1-1))</f>
        <v>0</v>
      </c>
      <c r="AE1948">
        <f ca="1">IF(ISNA(AE$1), 0, OFFSET(data!$A$1, ROW()-1, AE$1-1))</f>
        <v>0</v>
      </c>
      <c r="AF1948" s="2">
        <f ca="1">AD1948/1000</f>
        <v>0</v>
      </c>
      <c r="AG1948">
        <f ca="1">U1948+W1948</f>
        <v>0</v>
      </c>
      <c r="AH1948">
        <f ca="1">AB1948+SUM(D1948:M1948,N1948:P1948)</f>
        <v>0</v>
      </c>
      <c r="AI1948">
        <f ca="1">AC1948+SUM(U1948:AA1948)</f>
        <v>0</v>
      </c>
    </row>
    <row r="1949" spans="1:35" hidden="1" x14ac:dyDescent="0.2">
      <c r="A1949">
        <f ca="1">IF(ISNA(A$1), 0, OFFSET(data!$A$1, ROW()-1, A$1-1))</f>
        <v>0</v>
      </c>
      <c r="B1949">
        <f ca="1">IF(ISNA(B$1), 0, OFFSET(data!$A$1, ROW()-1, B$1-1))</f>
        <v>0</v>
      </c>
      <c r="C1949" s="5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0, OFFSET(data!$A$1, ROW()-1, AD$1-1))</f>
        <v>0</v>
      </c>
      <c r="AE1949">
        <f ca="1">IF(ISNA(AE$1), 0, OFFSET(data!$A$1, ROW()-1, AE$1-1))</f>
        <v>0</v>
      </c>
      <c r="AF1949" s="2">
        <f ca="1">AD1949/1000</f>
        <v>0</v>
      </c>
      <c r="AG1949">
        <f ca="1">U1949+W1949</f>
        <v>0</v>
      </c>
      <c r="AH1949">
        <f ca="1">AB1949+SUM(D1949:M1949,N1949:P1949)</f>
        <v>0</v>
      </c>
      <c r="AI1949">
        <f ca="1">AC1949+SUM(U1949:AA1949)</f>
        <v>0</v>
      </c>
    </row>
    <row r="1950" spans="1:35" hidden="1" x14ac:dyDescent="0.2">
      <c r="A1950">
        <f ca="1">IF(ISNA(A$1), 0, OFFSET(data!$A$1, ROW()-1, A$1-1))</f>
        <v>0</v>
      </c>
      <c r="B1950">
        <f ca="1">IF(ISNA(B$1), 0, OFFSET(data!$A$1, ROW()-1, B$1-1))</f>
        <v>0</v>
      </c>
      <c r="C1950" s="5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0, OFFSET(data!$A$1, ROW()-1, AD$1-1))</f>
        <v>0</v>
      </c>
      <c r="AE1950">
        <f ca="1">IF(ISNA(AE$1), 0, OFFSET(data!$A$1, ROW()-1, AE$1-1))</f>
        <v>0</v>
      </c>
      <c r="AF1950" s="2">
        <f ca="1">AD1950/1000</f>
        <v>0</v>
      </c>
      <c r="AG1950">
        <f ca="1">U1950+W1950</f>
        <v>0</v>
      </c>
      <c r="AH1950">
        <f ca="1">AB1950+SUM(D1950:M1950,N1950:P1950)</f>
        <v>0</v>
      </c>
      <c r="AI1950">
        <f ca="1">AC1950+SUM(U1950:AA1950)</f>
        <v>0</v>
      </c>
    </row>
    <row r="1951" spans="1:35" hidden="1" x14ac:dyDescent="0.2">
      <c r="A1951">
        <f ca="1">IF(ISNA(A$1), 0, OFFSET(data!$A$1, ROW()-1, A$1-1))</f>
        <v>0</v>
      </c>
      <c r="B1951">
        <f ca="1">IF(ISNA(B$1), 0, OFFSET(data!$A$1, ROW()-1, B$1-1))</f>
        <v>0</v>
      </c>
      <c r="C1951" s="5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0, OFFSET(data!$A$1, ROW()-1, AD$1-1))</f>
        <v>0</v>
      </c>
      <c r="AE1951">
        <f ca="1">IF(ISNA(AE$1), 0, OFFSET(data!$A$1, ROW()-1, AE$1-1))</f>
        <v>0</v>
      </c>
      <c r="AF1951" s="2">
        <f ca="1">AD1951/1000</f>
        <v>0</v>
      </c>
      <c r="AG1951">
        <f ca="1">U1951+W1951</f>
        <v>0</v>
      </c>
      <c r="AH1951">
        <f ca="1">AB1951+SUM(D1951:M1951,N1951:P1951)</f>
        <v>0</v>
      </c>
      <c r="AI1951">
        <f ca="1">AC1951+SUM(U1951:AA1951)</f>
        <v>0</v>
      </c>
    </row>
    <row r="1952" spans="1:35" hidden="1" x14ac:dyDescent="0.2">
      <c r="A1952">
        <f ca="1">IF(ISNA(A$1), 0, OFFSET(data!$A$1, ROW()-1, A$1-1))</f>
        <v>0</v>
      </c>
      <c r="B1952">
        <f ca="1">IF(ISNA(B$1), 0, OFFSET(data!$A$1, ROW()-1, B$1-1))</f>
        <v>0</v>
      </c>
      <c r="C1952" s="5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0, OFFSET(data!$A$1, ROW()-1, AD$1-1))</f>
        <v>0</v>
      </c>
      <c r="AE1952">
        <f ca="1">IF(ISNA(AE$1), 0, OFFSET(data!$A$1, ROW()-1, AE$1-1))</f>
        <v>0</v>
      </c>
      <c r="AF1952" s="2">
        <f ca="1">AD1952/1000</f>
        <v>0</v>
      </c>
      <c r="AG1952">
        <f ca="1">U1952+W1952</f>
        <v>0</v>
      </c>
      <c r="AH1952">
        <f ca="1">AB1952+SUM(D1952:M1952,N1952:P1952)</f>
        <v>0</v>
      </c>
      <c r="AI1952">
        <f ca="1">AC1952+SUM(U1952:AA1952)</f>
        <v>0</v>
      </c>
    </row>
    <row r="1953" spans="1:35" hidden="1" x14ac:dyDescent="0.2">
      <c r="A1953">
        <f ca="1">IF(ISNA(A$1), 0, OFFSET(data!$A$1, ROW()-1, A$1-1))</f>
        <v>0</v>
      </c>
      <c r="B1953">
        <f ca="1">IF(ISNA(B$1), 0, OFFSET(data!$A$1, ROW()-1, B$1-1))</f>
        <v>0</v>
      </c>
      <c r="C1953" s="5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0, OFFSET(data!$A$1, ROW()-1, AD$1-1))</f>
        <v>0</v>
      </c>
      <c r="AE1953">
        <f ca="1">IF(ISNA(AE$1), 0, OFFSET(data!$A$1, ROW()-1, AE$1-1))</f>
        <v>0</v>
      </c>
      <c r="AF1953" s="2">
        <f ca="1">AD1953/1000</f>
        <v>0</v>
      </c>
      <c r="AG1953">
        <f ca="1">U1953+W1953</f>
        <v>0</v>
      </c>
      <c r="AH1953">
        <f ca="1">AB1953+SUM(D1953:M1953,N1953:P1953)</f>
        <v>0</v>
      </c>
      <c r="AI1953">
        <f ca="1">AC1953+SUM(U1953:AA1953)</f>
        <v>0</v>
      </c>
    </row>
    <row r="1954" spans="1:35" hidden="1" x14ac:dyDescent="0.2">
      <c r="A1954">
        <f ca="1">IF(ISNA(A$1), 0, OFFSET(data!$A$1, ROW()-1, A$1-1))</f>
        <v>0</v>
      </c>
      <c r="B1954">
        <f ca="1">IF(ISNA(B$1), 0, OFFSET(data!$A$1, ROW()-1, B$1-1))</f>
        <v>0</v>
      </c>
      <c r="C1954" s="5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0, OFFSET(data!$A$1, ROW()-1, AD$1-1))</f>
        <v>0</v>
      </c>
      <c r="AE1954">
        <f ca="1">IF(ISNA(AE$1), 0, OFFSET(data!$A$1, ROW()-1, AE$1-1))</f>
        <v>0</v>
      </c>
      <c r="AF1954" s="2">
        <f ca="1">AD1954/1000</f>
        <v>0</v>
      </c>
      <c r="AG1954">
        <f ca="1">U1954+W1954</f>
        <v>0</v>
      </c>
      <c r="AH1954">
        <f ca="1">AB1954+SUM(D1954:M1954,N1954:P1954)</f>
        <v>0</v>
      </c>
      <c r="AI1954">
        <f ca="1">AC1954+SUM(U1954:AA1954)</f>
        <v>0</v>
      </c>
    </row>
    <row r="1955" spans="1:35" hidden="1" x14ac:dyDescent="0.2">
      <c r="A1955">
        <f ca="1">IF(ISNA(A$1), 0, OFFSET(data!$A$1, ROW()-1, A$1-1))</f>
        <v>0</v>
      </c>
      <c r="B1955">
        <f ca="1">IF(ISNA(B$1), 0, OFFSET(data!$A$1, ROW()-1, B$1-1))</f>
        <v>0</v>
      </c>
      <c r="C1955" s="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0, OFFSET(data!$A$1, ROW()-1, AD$1-1))</f>
        <v>0</v>
      </c>
      <c r="AE1955">
        <f ca="1">IF(ISNA(AE$1), 0, OFFSET(data!$A$1, ROW()-1, AE$1-1))</f>
        <v>0</v>
      </c>
      <c r="AF1955" s="2">
        <f ca="1">AD1955/1000</f>
        <v>0</v>
      </c>
      <c r="AG1955">
        <f ca="1">U1955+W1955</f>
        <v>0</v>
      </c>
      <c r="AH1955">
        <f ca="1">AB1955+SUM(D1955:M1955,N1955:P1955)</f>
        <v>0</v>
      </c>
      <c r="AI1955">
        <f ca="1">AC1955+SUM(U1955:AA1955)</f>
        <v>0</v>
      </c>
    </row>
    <row r="1956" spans="1:35" hidden="1" x14ac:dyDescent="0.2">
      <c r="A1956">
        <f ca="1">IF(ISNA(A$1), 0, OFFSET(data!$A$1, ROW()-1, A$1-1))</f>
        <v>0</v>
      </c>
      <c r="B1956">
        <f ca="1">IF(ISNA(B$1), 0, OFFSET(data!$A$1, ROW()-1, B$1-1))</f>
        <v>0</v>
      </c>
      <c r="C1956" s="5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0, OFFSET(data!$A$1, ROW()-1, AD$1-1))</f>
        <v>0</v>
      </c>
      <c r="AE1956">
        <f ca="1">IF(ISNA(AE$1), 0, OFFSET(data!$A$1, ROW()-1, AE$1-1))</f>
        <v>0</v>
      </c>
      <c r="AF1956" s="2">
        <f ca="1">AD1956/1000</f>
        <v>0</v>
      </c>
      <c r="AG1956">
        <f ca="1">U1956+W1956</f>
        <v>0</v>
      </c>
      <c r="AH1956">
        <f ca="1">AB1956+SUM(D1956:M1956,N1956:P1956)</f>
        <v>0</v>
      </c>
      <c r="AI1956">
        <f ca="1">AC1956+SUM(U1956:AA1956)</f>
        <v>0</v>
      </c>
    </row>
    <row r="1957" spans="1:35" hidden="1" x14ac:dyDescent="0.2">
      <c r="A1957">
        <f ca="1">IF(ISNA(A$1), 0, OFFSET(data!$A$1, ROW()-1, A$1-1))</f>
        <v>0</v>
      </c>
      <c r="B1957">
        <f ca="1">IF(ISNA(B$1), 0, OFFSET(data!$A$1, ROW()-1, B$1-1))</f>
        <v>0</v>
      </c>
      <c r="C1957" s="5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0, OFFSET(data!$A$1, ROW()-1, AD$1-1))</f>
        <v>0</v>
      </c>
      <c r="AE1957">
        <f ca="1">IF(ISNA(AE$1), 0, OFFSET(data!$A$1, ROW()-1, AE$1-1))</f>
        <v>0</v>
      </c>
      <c r="AF1957" s="2">
        <f ca="1">AD1957/1000</f>
        <v>0</v>
      </c>
      <c r="AG1957">
        <f ca="1">U1957+W1957</f>
        <v>0</v>
      </c>
      <c r="AH1957">
        <f ca="1">AB1957+SUM(D1957:M1957,N1957:P1957)</f>
        <v>0</v>
      </c>
      <c r="AI1957">
        <f ca="1">AC1957+SUM(U1957:AA1957)</f>
        <v>0</v>
      </c>
    </row>
    <row r="1958" spans="1:35" hidden="1" x14ac:dyDescent="0.2">
      <c r="A1958">
        <f ca="1">IF(ISNA(A$1), 0, OFFSET(data!$A$1, ROW()-1, A$1-1))</f>
        <v>0</v>
      </c>
      <c r="B1958">
        <f ca="1">IF(ISNA(B$1), 0, OFFSET(data!$A$1, ROW()-1, B$1-1))</f>
        <v>0</v>
      </c>
      <c r="C1958" s="5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0, OFFSET(data!$A$1, ROW()-1, AD$1-1))</f>
        <v>0</v>
      </c>
      <c r="AE1958">
        <f ca="1">IF(ISNA(AE$1), 0, OFFSET(data!$A$1, ROW()-1, AE$1-1))</f>
        <v>0</v>
      </c>
      <c r="AF1958" s="2">
        <f ca="1">AD1958/1000</f>
        <v>0</v>
      </c>
      <c r="AG1958">
        <f ca="1">U1958+W1958</f>
        <v>0</v>
      </c>
      <c r="AH1958">
        <f ca="1">AB1958+SUM(D1958:M1958,N1958:P1958)</f>
        <v>0</v>
      </c>
      <c r="AI1958">
        <f ca="1">AC1958+SUM(U1958:AA1958)</f>
        <v>0</v>
      </c>
    </row>
    <row r="1959" spans="1:35" hidden="1" x14ac:dyDescent="0.2">
      <c r="A1959">
        <f ca="1">IF(ISNA(A$1), 0, OFFSET(data!$A$1, ROW()-1, A$1-1))</f>
        <v>0</v>
      </c>
      <c r="B1959">
        <f ca="1">IF(ISNA(B$1), 0, OFFSET(data!$A$1, ROW()-1, B$1-1))</f>
        <v>0</v>
      </c>
      <c r="C1959" s="5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0, OFFSET(data!$A$1, ROW()-1, AD$1-1))</f>
        <v>0</v>
      </c>
      <c r="AE1959">
        <f ca="1">IF(ISNA(AE$1), 0, OFFSET(data!$A$1, ROW()-1, AE$1-1))</f>
        <v>0</v>
      </c>
      <c r="AF1959" s="2">
        <f ca="1">AD1959/1000</f>
        <v>0</v>
      </c>
      <c r="AG1959">
        <f ca="1">U1959+W1959</f>
        <v>0</v>
      </c>
      <c r="AH1959">
        <f ca="1">AB1959+SUM(D1959:M1959,N1959:P1959)</f>
        <v>0</v>
      </c>
      <c r="AI1959">
        <f ca="1">AC1959+SUM(U1959:AA1959)</f>
        <v>0</v>
      </c>
    </row>
    <row r="1960" spans="1:35" hidden="1" x14ac:dyDescent="0.2">
      <c r="A1960">
        <f ca="1">IF(ISNA(A$1), 0, OFFSET(data!$A$1, ROW()-1, A$1-1))</f>
        <v>0</v>
      </c>
      <c r="B1960">
        <f ca="1">IF(ISNA(B$1), 0, OFFSET(data!$A$1, ROW()-1, B$1-1))</f>
        <v>0</v>
      </c>
      <c r="C1960" s="5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0, OFFSET(data!$A$1, ROW()-1, AD$1-1))</f>
        <v>0</v>
      </c>
      <c r="AE1960">
        <f ca="1">IF(ISNA(AE$1), 0, OFFSET(data!$A$1, ROW()-1, AE$1-1))</f>
        <v>0</v>
      </c>
      <c r="AF1960" s="2">
        <f ca="1">AD1960/1000</f>
        <v>0</v>
      </c>
      <c r="AG1960">
        <f ca="1">U1960+W1960</f>
        <v>0</v>
      </c>
      <c r="AH1960">
        <f ca="1">AB1960+SUM(D1960:M1960,N1960:P1960)</f>
        <v>0</v>
      </c>
      <c r="AI1960">
        <f ca="1">AC1960+SUM(U1960:AA1960)</f>
        <v>0</v>
      </c>
    </row>
    <row r="1961" spans="1:35" hidden="1" x14ac:dyDescent="0.2">
      <c r="A1961">
        <f ca="1">IF(ISNA(A$1), 0, OFFSET(data!$A$1, ROW()-1, A$1-1))</f>
        <v>0</v>
      </c>
      <c r="B1961">
        <f ca="1">IF(ISNA(B$1), 0, OFFSET(data!$A$1, ROW()-1, B$1-1))</f>
        <v>0</v>
      </c>
      <c r="C1961" s="5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0, OFFSET(data!$A$1, ROW()-1, AD$1-1))</f>
        <v>0</v>
      </c>
      <c r="AE1961">
        <f ca="1">IF(ISNA(AE$1), 0, OFFSET(data!$A$1, ROW()-1, AE$1-1))</f>
        <v>0</v>
      </c>
      <c r="AF1961" s="2">
        <f ca="1">AD1961/1000</f>
        <v>0</v>
      </c>
      <c r="AG1961">
        <f ca="1">U1961+W1961</f>
        <v>0</v>
      </c>
      <c r="AH1961">
        <f ca="1">AB1961+SUM(D1961:M1961,N1961:P1961)</f>
        <v>0</v>
      </c>
      <c r="AI1961">
        <f ca="1">AC1961+SUM(U1961:AA1961)</f>
        <v>0</v>
      </c>
    </row>
    <row r="1962" spans="1:35" hidden="1" x14ac:dyDescent="0.2">
      <c r="A1962">
        <f ca="1">IF(ISNA(A$1), 0, OFFSET(data!$A$1, ROW()-1, A$1-1))</f>
        <v>0</v>
      </c>
      <c r="B1962">
        <f ca="1">IF(ISNA(B$1), 0, OFFSET(data!$A$1, ROW()-1, B$1-1))</f>
        <v>0</v>
      </c>
      <c r="C1962" s="5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0, OFFSET(data!$A$1, ROW()-1, AD$1-1))</f>
        <v>0</v>
      </c>
      <c r="AE1962">
        <f ca="1">IF(ISNA(AE$1), 0, OFFSET(data!$A$1, ROW()-1, AE$1-1))</f>
        <v>0</v>
      </c>
      <c r="AF1962" s="2">
        <f ca="1">AD1962/1000</f>
        <v>0</v>
      </c>
      <c r="AG1962">
        <f ca="1">U1962+W1962</f>
        <v>0</v>
      </c>
      <c r="AH1962">
        <f ca="1">AB1962+SUM(D1962:M1962,N1962:P1962)</f>
        <v>0</v>
      </c>
      <c r="AI1962">
        <f ca="1">AC1962+SUM(U1962:AA1962)</f>
        <v>0</v>
      </c>
    </row>
    <row r="1963" spans="1:35" hidden="1" x14ac:dyDescent="0.2">
      <c r="A1963">
        <f ca="1">IF(ISNA(A$1), 0, OFFSET(data!$A$1, ROW()-1, A$1-1))</f>
        <v>0</v>
      </c>
      <c r="B1963">
        <f ca="1">IF(ISNA(B$1), 0, OFFSET(data!$A$1, ROW()-1, B$1-1))</f>
        <v>0</v>
      </c>
      <c r="C1963" s="5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0, OFFSET(data!$A$1, ROW()-1, AD$1-1))</f>
        <v>0</v>
      </c>
      <c r="AE1963">
        <f ca="1">IF(ISNA(AE$1), 0, OFFSET(data!$A$1, ROW()-1, AE$1-1))</f>
        <v>0</v>
      </c>
      <c r="AF1963" s="2">
        <f ca="1">AD1963/1000</f>
        <v>0</v>
      </c>
      <c r="AG1963">
        <f ca="1">U1963+W1963</f>
        <v>0</v>
      </c>
      <c r="AH1963">
        <f ca="1">AB1963+SUM(D1963:M1963,N1963:P1963)</f>
        <v>0</v>
      </c>
      <c r="AI1963">
        <f ca="1">AC1963+SUM(U1963:AA1963)</f>
        <v>0</v>
      </c>
    </row>
    <row r="1964" spans="1:35" hidden="1" x14ac:dyDescent="0.2">
      <c r="A1964">
        <f ca="1">IF(ISNA(A$1), 0, OFFSET(data!$A$1, ROW()-1, A$1-1))</f>
        <v>0</v>
      </c>
      <c r="B1964">
        <f ca="1">IF(ISNA(B$1), 0, OFFSET(data!$A$1, ROW()-1, B$1-1))</f>
        <v>0</v>
      </c>
      <c r="C1964" s="5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0, OFFSET(data!$A$1, ROW()-1, AD$1-1))</f>
        <v>0</v>
      </c>
      <c r="AE1964">
        <f ca="1">IF(ISNA(AE$1), 0, OFFSET(data!$A$1, ROW()-1, AE$1-1))</f>
        <v>0</v>
      </c>
      <c r="AF1964" s="2">
        <f ca="1">AD1964/1000</f>
        <v>0</v>
      </c>
      <c r="AG1964">
        <f ca="1">U1964+W1964</f>
        <v>0</v>
      </c>
      <c r="AH1964">
        <f ca="1">AB1964+SUM(D1964:M1964,N1964:P1964)</f>
        <v>0</v>
      </c>
      <c r="AI1964">
        <f ca="1">AC1964+SUM(U1964:AA1964)</f>
        <v>0</v>
      </c>
    </row>
    <row r="1965" spans="1:35" hidden="1" x14ac:dyDescent="0.2">
      <c r="A1965">
        <f ca="1">IF(ISNA(A$1), 0, OFFSET(data!$A$1, ROW()-1, A$1-1))</f>
        <v>0</v>
      </c>
      <c r="B1965">
        <f ca="1">IF(ISNA(B$1), 0, OFFSET(data!$A$1, ROW()-1, B$1-1))</f>
        <v>0</v>
      </c>
      <c r="C1965" s="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0, OFFSET(data!$A$1, ROW()-1, AD$1-1))</f>
        <v>0</v>
      </c>
      <c r="AE1965">
        <f ca="1">IF(ISNA(AE$1), 0, OFFSET(data!$A$1, ROW()-1, AE$1-1))</f>
        <v>0</v>
      </c>
      <c r="AF1965" s="2">
        <f ca="1">AD1965/1000</f>
        <v>0</v>
      </c>
      <c r="AG1965">
        <f ca="1">U1965+W1965</f>
        <v>0</v>
      </c>
      <c r="AH1965">
        <f ca="1">AB1965+SUM(D1965:M1965,N1965:P1965)</f>
        <v>0</v>
      </c>
      <c r="AI1965">
        <f ca="1">AC1965+SUM(U1965:AA1965)</f>
        <v>0</v>
      </c>
    </row>
    <row r="1966" spans="1:35" hidden="1" x14ac:dyDescent="0.2">
      <c r="A1966">
        <f ca="1">IF(ISNA(A$1), 0, OFFSET(data!$A$1, ROW()-1, A$1-1))</f>
        <v>0</v>
      </c>
      <c r="B1966">
        <f ca="1">IF(ISNA(B$1), 0, OFFSET(data!$A$1, ROW()-1, B$1-1))</f>
        <v>0</v>
      </c>
      <c r="C1966" s="5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0, OFFSET(data!$A$1, ROW()-1, AD$1-1))</f>
        <v>0</v>
      </c>
      <c r="AE1966">
        <f ca="1">IF(ISNA(AE$1), 0, OFFSET(data!$A$1, ROW()-1, AE$1-1))</f>
        <v>0</v>
      </c>
      <c r="AF1966" s="2">
        <f ca="1">AD1966/1000</f>
        <v>0</v>
      </c>
      <c r="AG1966">
        <f ca="1">U1966+W1966</f>
        <v>0</v>
      </c>
      <c r="AH1966">
        <f ca="1">AB1966+SUM(D1966:M1966,N1966:P1966)</f>
        <v>0</v>
      </c>
      <c r="AI1966">
        <f ca="1">AC1966+SUM(U1966:AA1966)</f>
        <v>0</v>
      </c>
    </row>
    <row r="1967" spans="1:35" hidden="1" x14ac:dyDescent="0.2">
      <c r="A1967">
        <f ca="1">IF(ISNA(A$1), 0, OFFSET(data!$A$1, ROW()-1, A$1-1))</f>
        <v>0</v>
      </c>
      <c r="B1967">
        <f ca="1">IF(ISNA(B$1), 0, OFFSET(data!$A$1, ROW()-1, B$1-1))</f>
        <v>0</v>
      </c>
      <c r="C1967" s="5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0, OFFSET(data!$A$1, ROW()-1, AD$1-1))</f>
        <v>0</v>
      </c>
      <c r="AE1967">
        <f ca="1">IF(ISNA(AE$1), 0, OFFSET(data!$A$1, ROW()-1, AE$1-1))</f>
        <v>0</v>
      </c>
      <c r="AF1967" s="2">
        <f ca="1">AD1967/1000</f>
        <v>0</v>
      </c>
      <c r="AG1967">
        <f ca="1">U1967+W1967</f>
        <v>0</v>
      </c>
      <c r="AH1967">
        <f ca="1">AB1967+SUM(D1967:M1967,N1967:P1967)</f>
        <v>0</v>
      </c>
      <c r="AI1967">
        <f ca="1">AC1967+SUM(U1967:AA1967)</f>
        <v>0</v>
      </c>
    </row>
    <row r="1968" spans="1:35" hidden="1" x14ac:dyDescent="0.2">
      <c r="A1968">
        <f ca="1">IF(ISNA(A$1), 0, OFFSET(data!$A$1, ROW()-1, A$1-1))</f>
        <v>0</v>
      </c>
      <c r="B1968">
        <f ca="1">IF(ISNA(B$1), 0, OFFSET(data!$A$1, ROW()-1, B$1-1))</f>
        <v>0</v>
      </c>
      <c r="C1968" s="5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0, OFFSET(data!$A$1, ROW()-1, AD$1-1))</f>
        <v>0</v>
      </c>
      <c r="AE1968">
        <f ca="1">IF(ISNA(AE$1), 0, OFFSET(data!$A$1, ROW()-1, AE$1-1))</f>
        <v>0</v>
      </c>
      <c r="AF1968" s="2">
        <f ca="1">AD1968/1000</f>
        <v>0</v>
      </c>
      <c r="AG1968">
        <f ca="1">U1968+W1968</f>
        <v>0</v>
      </c>
      <c r="AH1968">
        <f ca="1">AB1968+SUM(D1968:M1968,N1968:P1968)</f>
        <v>0</v>
      </c>
      <c r="AI1968">
        <f ca="1">AC1968+SUM(U1968:AA1968)</f>
        <v>0</v>
      </c>
    </row>
    <row r="1969" spans="1:35" hidden="1" x14ac:dyDescent="0.2">
      <c r="A1969">
        <f ca="1">IF(ISNA(A$1), 0, OFFSET(data!$A$1, ROW()-1, A$1-1))</f>
        <v>0</v>
      </c>
      <c r="B1969">
        <f ca="1">IF(ISNA(B$1), 0, OFFSET(data!$A$1, ROW()-1, B$1-1))</f>
        <v>0</v>
      </c>
      <c r="C1969" s="5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0, OFFSET(data!$A$1, ROW()-1, AD$1-1))</f>
        <v>0</v>
      </c>
      <c r="AE1969">
        <f ca="1">IF(ISNA(AE$1), 0, OFFSET(data!$A$1, ROW()-1, AE$1-1))</f>
        <v>0</v>
      </c>
      <c r="AF1969" s="2">
        <f ca="1">AD1969/1000</f>
        <v>0</v>
      </c>
      <c r="AG1969">
        <f ca="1">U1969+W1969</f>
        <v>0</v>
      </c>
      <c r="AH1969">
        <f ca="1">AB1969+SUM(D1969:M1969,N1969:P1969)</f>
        <v>0</v>
      </c>
      <c r="AI1969">
        <f ca="1">AC1969+SUM(U1969:AA1969)</f>
        <v>0</v>
      </c>
    </row>
    <row r="1970" spans="1:35" hidden="1" x14ac:dyDescent="0.2">
      <c r="A1970">
        <f ca="1">IF(ISNA(A$1), 0, OFFSET(data!$A$1, ROW()-1, A$1-1))</f>
        <v>0</v>
      </c>
      <c r="B1970">
        <f ca="1">IF(ISNA(B$1), 0, OFFSET(data!$A$1, ROW()-1, B$1-1))</f>
        <v>0</v>
      </c>
      <c r="C1970" s="5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0, OFFSET(data!$A$1, ROW()-1, AD$1-1))</f>
        <v>0</v>
      </c>
      <c r="AE1970">
        <f ca="1">IF(ISNA(AE$1), 0, OFFSET(data!$A$1, ROW()-1, AE$1-1))</f>
        <v>0</v>
      </c>
      <c r="AF1970" s="2">
        <f ca="1">AD1970/1000</f>
        <v>0</v>
      </c>
      <c r="AG1970">
        <f ca="1">U1970+W1970</f>
        <v>0</v>
      </c>
      <c r="AH1970">
        <f ca="1">AB1970+SUM(D1970:M1970,N1970:P1970)</f>
        <v>0</v>
      </c>
      <c r="AI1970">
        <f ca="1">AC1970+SUM(U1970:AA1970)</f>
        <v>0</v>
      </c>
    </row>
    <row r="1971" spans="1:35" hidden="1" x14ac:dyDescent="0.2">
      <c r="A1971">
        <f ca="1">IF(ISNA(A$1), 0, OFFSET(data!$A$1, ROW()-1, A$1-1))</f>
        <v>0</v>
      </c>
      <c r="B1971">
        <f ca="1">IF(ISNA(B$1), 0, OFFSET(data!$A$1, ROW()-1, B$1-1))</f>
        <v>0</v>
      </c>
      <c r="C1971" s="5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0, OFFSET(data!$A$1, ROW()-1, AD$1-1))</f>
        <v>0</v>
      </c>
      <c r="AE1971">
        <f ca="1">IF(ISNA(AE$1), 0, OFFSET(data!$A$1, ROW()-1, AE$1-1))</f>
        <v>0</v>
      </c>
      <c r="AF1971" s="2">
        <f ca="1">AD1971/1000</f>
        <v>0</v>
      </c>
      <c r="AG1971">
        <f ca="1">U1971+W1971</f>
        <v>0</v>
      </c>
      <c r="AH1971">
        <f ca="1">AB1971+SUM(D1971:M1971,N1971:P1971)</f>
        <v>0</v>
      </c>
      <c r="AI1971">
        <f ca="1">AC1971+SUM(U1971:AA1971)</f>
        <v>0</v>
      </c>
    </row>
    <row r="1972" spans="1:35" hidden="1" x14ac:dyDescent="0.2">
      <c r="A1972">
        <f ca="1">IF(ISNA(A$1), 0, OFFSET(data!$A$1, ROW()-1, A$1-1))</f>
        <v>0</v>
      </c>
      <c r="B1972">
        <f ca="1">IF(ISNA(B$1), 0, OFFSET(data!$A$1, ROW()-1, B$1-1))</f>
        <v>0</v>
      </c>
      <c r="C1972" s="5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0, OFFSET(data!$A$1, ROW()-1, AD$1-1))</f>
        <v>0</v>
      </c>
      <c r="AE1972">
        <f ca="1">IF(ISNA(AE$1), 0, OFFSET(data!$A$1, ROW()-1, AE$1-1))</f>
        <v>0</v>
      </c>
      <c r="AF1972" s="2">
        <f ca="1">AD1972/1000</f>
        <v>0</v>
      </c>
      <c r="AG1972">
        <f ca="1">U1972+W1972</f>
        <v>0</v>
      </c>
      <c r="AH1972">
        <f ca="1">AB1972+SUM(D1972:M1972,N1972:P1972)</f>
        <v>0</v>
      </c>
      <c r="AI1972">
        <f ca="1">AC1972+SUM(U1972:AA1972)</f>
        <v>0</v>
      </c>
    </row>
    <row r="1973" spans="1:35" hidden="1" x14ac:dyDescent="0.2">
      <c r="A1973">
        <f ca="1">IF(ISNA(A$1), 0, OFFSET(data!$A$1, ROW()-1, A$1-1))</f>
        <v>0</v>
      </c>
      <c r="B1973">
        <f ca="1">IF(ISNA(B$1), 0, OFFSET(data!$A$1, ROW()-1, B$1-1))</f>
        <v>0</v>
      </c>
      <c r="C1973" s="5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0, OFFSET(data!$A$1, ROW()-1, AD$1-1))</f>
        <v>0</v>
      </c>
      <c r="AE1973">
        <f ca="1">IF(ISNA(AE$1), 0, OFFSET(data!$A$1, ROW()-1, AE$1-1))</f>
        <v>0</v>
      </c>
      <c r="AF1973" s="2">
        <f ca="1">AD1973/1000</f>
        <v>0</v>
      </c>
      <c r="AG1973">
        <f ca="1">U1973+W1973</f>
        <v>0</v>
      </c>
      <c r="AH1973">
        <f ca="1">AB1973+SUM(D1973:M1973,N1973:P1973)</f>
        <v>0</v>
      </c>
      <c r="AI1973">
        <f ca="1">AC1973+SUM(U1973:AA1973)</f>
        <v>0</v>
      </c>
    </row>
    <row r="1974" spans="1:35" hidden="1" x14ac:dyDescent="0.2">
      <c r="A1974">
        <f ca="1">IF(ISNA(A$1), 0, OFFSET(data!$A$1, ROW()-1, A$1-1))</f>
        <v>0</v>
      </c>
      <c r="B1974">
        <f ca="1">IF(ISNA(B$1), 0, OFFSET(data!$A$1, ROW()-1, B$1-1))</f>
        <v>0</v>
      </c>
      <c r="C1974" s="5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0, OFFSET(data!$A$1, ROW()-1, AD$1-1))</f>
        <v>0</v>
      </c>
      <c r="AE1974">
        <f ca="1">IF(ISNA(AE$1), 0, OFFSET(data!$A$1, ROW()-1, AE$1-1))</f>
        <v>0</v>
      </c>
      <c r="AF1974" s="2">
        <f ca="1">AD1974/1000</f>
        <v>0</v>
      </c>
      <c r="AG1974">
        <f ca="1">U1974+W1974</f>
        <v>0</v>
      </c>
      <c r="AH1974">
        <f ca="1">AB1974+SUM(D1974:M1974,N1974:P1974)</f>
        <v>0</v>
      </c>
      <c r="AI1974">
        <f ca="1">AC1974+SUM(U1974:AA1974)</f>
        <v>0</v>
      </c>
    </row>
    <row r="1975" spans="1:35" hidden="1" x14ac:dyDescent="0.2">
      <c r="A1975">
        <f ca="1">IF(ISNA(A$1), 0, OFFSET(data!$A$1, ROW()-1, A$1-1))</f>
        <v>0</v>
      </c>
      <c r="B1975">
        <f ca="1">IF(ISNA(B$1), 0, OFFSET(data!$A$1, ROW()-1, B$1-1))</f>
        <v>0</v>
      </c>
      <c r="C1975" s="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0, OFFSET(data!$A$1, ROW()-1, AD$1-1))</f>
        <v>0</v>
      </c>
      <c r="AE1975">
        <f ca="1">IF(ISNA(AE$1), 0, OFFSET(data!$A$1, ROW()-1, AE$1-1))</f>
        <v>0</v>
      </c>
      <c r="AF1975" s="2">
        <f ca="1">AD1975/1000</f>
        <v>0</v>
      </c>
      <c r="AG1975">
        <f ca="1">U1975+W1975</f>
        <v>0</v>
      </c>
      <c r="AH1975">
        <f ca="1">AB1975+SUM(D1975:M1975,N1975:P1975)</f>
        <v>0</v>
      </c>
      <c r="AI1975">
        <f ca="1">AC1975+SUM(U1975:AA1975)</f>
        <v>0</v>
      </c>
    </row>
    <row r="1976" spans="1:35" hidden="1" x14ac:dyDescent="0.2">
      <c r="A1976">
        <f ca="1">IF(ISNA(A$1), 0, OFFSET(data!$A$1, ROW()-1, A$1-1))</f>
        <v>0</v>
      </c>
      <c r="B1976">
        <f ca="1">IF(ISNA(B$1), 0, OFFSET(data!$A$1, ROW()-1, B$1-1))</f>
        <v>0</v>
      </c>
      <c r="C1976" s="5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0, OFFSET(data!$A$1, ROW()-1, AD$1-1))</f>
        <v>0</v>
      </c>
      <c r="AE1976">
        <f ca="1">IF(ISNA(AE$1), 0, OFFSET(data!$A$1, ROW()-1, AE$1-1))</f>
        <v>0</v>
      </c>
      <c r="AF1976" s="2">
        <f ca="1">AD1976/1000</f>
        <v>0</v>
      </c>
      <c r="AG1976">
        <f ca="1">U1976+W1976</f>
        <v>0</v>
      </c>
      <c r="AH1976">
        <f ca="1">AB1976+SUM(D1976:M1976,N1976:P1976)</f>
        <v>0</v>
      </c>
      <c r="AI1976">
        <f ca="1">AC1976+SUM(U1976:AA1976)</f>
        <v>0</v>
      </c>
    </row>
    <row r="1977" spans="1:35" hidden="1" x14ac:dyDescent="0.2">
      <c r="A1977">
        <f ca="1">IF(ISNA(A$1), 0, OFFSET(data!$A$1, ROW()-1, A$1-1))</f>
        <v>0</v>
      </c>
      <c r="B1977">
        <f ca="1">IF(ISNA(B$1), 0, OFFSET(data!$A$1, ROW()-1, B$1-1))</f>
        <v>0</v>
      </c>
      <c r="C1977" s="5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0, OFFSET(data!$A$1, ROW()-1, AD$1-1))</f>
        <v>0</v>
      </c>
      <c r="AE1977">
        <f ca="1">IF(ISNA(AE$1), 0, OFFSET(data!$A$1, ROW()-1, AE$1-1))</f>
        <v>0</v>
      </c>
      <c r="AF1977" s="2">
        <f ca="1">AD1977/1000</f>
        <v>0</v>
      </c>
      <c r="AG1977">
        <f ca="1">U1977+W1977</f>
        <v>0</v>
      </c>
      <c r="AH1977">
        <f ca="1">AB1977+SUM(D1977:M1977,N1977:P1977)</f>
        <v>0</v>
      </c>
      <c r="AI1977">
        <f ca="1">AC1977+SUM(U1977:AA1977)</f>
        <v>0</v>
      </c>
    </row>
    <row r="1978" spans="1:35" hidden="1" x14ac:dyDescent="0.2">
      <c r="A1978">
        <f ca="1">IF(ISNA(A$1), 0, OFFSET(data!$A$1, ROW()-1, A$1-1))</f>
        <v>0</v>
      </c>
      <c r="B1978">
        <f ca="1">IF(ISNA(B$1), 0, OFFSET(data!$A$1, ROW()-1, B$1-1))</f>
        <v>0</v>
      </c>
      <c r="C1978" s="5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0, OFFSET(data!$A$1, ROW()-1, AD$1-1))</f>
        <v>0</v>
      </c>
      <c r="AE1978">
        <f ca="1">IF(ISNA(AE$1), 0, OFFSET(data!$A$1, ROW()-1, AE$1-1))</f>
        <v>0</v>
      </c>
      <c r="AF1978" s="2">
        <f ca="1">AD1978/1000</f>
        <v>0</v>
      </c>
      <c r="AG1978">
        <f ca="1">U1978+W1978</f>
        <v>0</v>
      </c>
      <c r="AH1978">
        <f ca="1">AB1978+SUM(D1978:M1978,N1978:P1978)</f>
        <v>0</v>
      </c>
      <c r="AI1978">
        <f ca="1">AC1978+SUM(U1978:AA1978)</f>
        <v>0</v>
      </c>
    </row>
    <row r="1979" spans="1:35" hidden="1" x14ac:dyDescent="0.2">
      <c r="A1979">
        <f ca="1">IF(ISNA(A$1), 0, OFFSET(data!$A$1, ROW()-1, A$1-1))</f>
        <v>0</v>
      </c>
      <c r="B1979">
        <f ca="1">IF(ISNA(B$1), 0, OFFSET(data!$A$1, ROW()-1, B$1-1))</f>
        <v>0</v>
      </c>
      <c r="C1979" s="5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0, OFFSET(data!$A$1, ROW()-1, AD$1-1))</f>
        <v>0</v>
      </c>
      <c r="AE1979">
        <f ca="1">IF(ISNA(AE$1), 0, OFFSET(data!$A$1, ROW()-1, AE$1-1))</f>
        <v>0</v>
      </c>
      <c r="AF1979" s="2">
        <f ca="1">AD1979/1000</f>
        <v>0</v>
      </c>
      <c r="AG1979">
        <f ca="1">U1979+W1979</f>
        <v>0</v>
      </c>
      <c r="AH1979">
        <f ca="1">AB1979+SUM(D1979:M1979,N1979:P1979)</f>
        <v>0</v>
      </c>
      <c r="AI1979">
        <f ca="1">AC1979+SUM(U1979:AA1979)</f>
        <v>0</v>
      </c>
    </row>
    <row r="1980" spans="1:35" hidden="1" x14ac:dyDescent="0.2">
      <c r="A1980">
        <f ca="1">IF(ISNA(A$1), 0, OFFSET(data!$A$1, ROW()-1, A$1-1))</f>
        <v>0</v>
      </c>
      <c r="B1980">
        <f ca="1">IF(ISNA(B$1), 0, OFFSET(data!$A$1, ROW()-1, B$1-1))</f>
        <v>0</v>
      </c>
      <c r="C1980" s="5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0, OFFSET(data!$A$1, ROW()-1, AD$1-1))</f>
        <v>0</v>
      </c>
      <c r="AE1980">
        <f ca="1">IF(ISNA(AE$1), 0, OFFSET(data!$A$1, ROW()-1, AE$1-1))</f>
        <v>0</v>
      </c>
      <c r="AF1980" s="2">
        <f ca="1">AD1980/1000</f>
        <v>0</v>
      </c>
      <c r="AG1980">
        <f ca="1">U1980+W1980</f>
        <v>0</v>
      </c>
      <c r="AH1980">
        <f ca="1">AB1980+SUM(D1980:M1980,N1980:P1980)</f>
        <v>0</v>
      </c>
      <c r="AI1980">
        <f ca="1">AC1980+SUM(U1980:AA1980)</f>
        <v>0</v>
      </c>
    </row>
    <row r="1981" spans="1:35" hidden="1" x14ac:dyDescent="0.2">
      <c r="A1981">
        <f ca="1">IF(ISNA(A$1), 0, OFFSET(data!$A$1, ROW()-1, A$1-1))</f>
        <v>0</v>
      </c>
      <c r="B1981">
        <f ca="1">IF(ISNA(B$1), 0, OFFSET(data!$A$1, ROW()-1, B$1-1))</f>
        <v>0</v>
      </c>
      <c r="C1981" s="5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0, OFFSET(data!$A$1, ROW()-1, AD$1-1))</f>
        <v>0</v>
      </c>
      <c r="AE1981">
        <f ca="1">IF(ISNA(AE$1), 0, OFFSET(data!$A$1, ROW()-1, AE$1-1))</f>
        <v>0</v>
      </c>
      <c r="AF1981" s="2">
        <f ca="1">AD1981/1000</f>
        <v>0</v>
      </c>
      <c r="AG1981">
        <f ca="1">U1981+W1981</f>
        <v>0</v>
      </c>
      <c r="AH1981">
        <f ca="1">AB1981+SUM(D1981:M1981,N1981:P1981)</f>
        <v>0</v>
      </c>
      <c r="AI1981">
        <f ca="1">AC1981+SUM(U1981:AA1981)</f>
        <v>0</v>
      </c>
    </row>
    <row r="1982" spans="1:35" hidden="1" x14ac:dyDescent="0.2">
      <c r="A1982">
        <f ca="1">IF(ISNA(A$1), 0, OFFSET(data!$A$1, ROW()-1, A$1-1))</f>
        <v>0</v>
      </c>
      <c r="B1982">
        <f ca="1">IF(ISNA(B$1), 0, OFFSET(data!$A$1, ROW()-1, B$1-1))</f>
        <v>0</v>
      </c>
      <c r="C1982" s="5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0, OFFSET(data!$A$1, ROW()-1, AD$1-1))</f>
        <v>0</v>
      </c>
      <c r="AE1982">
        <f ca="1">IF(ISNA(AE$1), 0, OFFSET(data!$A$1, ROW()-1, AE$1-1))</f>
        <v>0</v>
      </c>
      <c r="AF1982" s="2">
        <f ca="1">AD1982/1000</f>
        <v>0</v>
      </c>
      <c r="AG1982">
        <f ca="1">U1982+W1982</f>
        <v>0</v>
      </c>
      <c r="AH1982">
        <f ca="1">AB1982+SUM(D1982:M1982,N1982:P1982)</f>
        <v>0</v>
      </c>
      <c r="AI1982">
        <f ca="1">AC1982+SUM(U1982:AA1982)</f>
        <v>0</v>
      </c>
    </row>
    <row r="1983" spans="1:35" hidden="1" x14ac:dyDescent="0.2">
      <c r="A1983">
        <f ca="1">IF(ISNA(A$1), 0, OFFSET(data!$A$1, ROW()-1, A$1-1))</f>
        <v>0</v>
      </c>
      <c r="B1983">
        <f ca="1">IF(ISNA(B$1), 0, OFFSET(data!$A$1, ROW()-1, B$1-1))</f>
        <v>0</v>
      </c>
      <c r="C1983" s="5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0, OFFSET(data!$A$1, ROW()-1, AD$1-1))</f>
        <v>0</v>
      </c>
      <c r="AE1983">
        <f ca="1">IF(ISNA(AE$1), 0, OFFSET(data!$A$1, ROW()-1, AE$1-1))</f>
        <v>0</v>
      </c>
      <c r="AF1983" s="2">
        <f ca="1">AD1983/1000</f>
        <v>0</v>
      </c>
      <c r="AG1983">
        <f ca="1">U1983+W1983</f>
        <v>0</v>
      </c>
      <c r="AH1983">
        <f ca="1">AB1983+SUM(D1983:M1983,N1983:P1983)</f>
        <v>0</v>
      </c>
      <c r="AI1983">
        <f ca="1">AC1983+SUM(U1983:AA1983)</f>
        <v>0</v>
      </c>
    </row>
    <row r="1984" spans="1:35" hidden="1" x14ac:dyDescent="0.2">
      <c r="A1984">
        <f ca="1">IF(ISNA(A$1), 0, OFFSET(data!$A$1, ROW()-1, A$1-1))</f>
        <v>0</v>
      </c>
      <c r="B1984">
        <f ca="1">IF(ISNA(B$1), 0, OFFSET(data!$A$1, ROW()-1, B$1-1))</f>
        <v>0</v>
      </c>
      <c r="C1984" s="5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0, OFFSET(data!$A$1, ROW()-1, AD$1-1))</f>
        <v>0</v>
      </c>
      <c r="AE1984">
        <f ca="1">IF(ISNA(AE$1), 0, OFFSET(data!$A$1, ROW()-1, AE$1-1))</f>
        <v>0</v>
      </c>
      <c r="AF1984" s="2">
        <f ca="1">AD1984/1000</f>
        <v>0</v>
      </c>
      <c r="AG1984">
        <f ca="1">U1984+W1984</f>
        <v>0</v>
      </c>
      <c r="AH1984">
        <f ca="1">AB1984+SUM(D1984:M1984,N1984:P1984)</f>
        <v>0</v>
      </c>
      <c r="AI1984">
        <f ca="1">AC1984+SUM(U1984:AA1984)</f>
        <v>0</v>
      </c>
    </row>
    <row r="1985" spans="1:35" hidden="1" x14ac:dyDescent="0.2">
      <c r="A1985">
        <f ca="1">IF(ISNA(A$1), 0, OFFSET(data!$A$1, ROW()-1, A$1-1))</f>
        <v>0</v>
      </c>
      <c r="B1985">
        <f ca="1">IF(ISNA(B$1), 0, OFFSET(data!$A$1, ROW()-1, B$1-1))</f>
        <v>0</v>
      </c>
      <c r="C1985" s="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0, OFFSET(data!$A$1, ROW()-1, AD$1-1))</f>
        <v>0</v>
      </c>
      <c r="AE1985">
        <f ca="1">IF(ISNA(AE$1), 0, OFFSET(data!$A$1, ROW()-1, AE$1-1))</f>
        <v>0</v>
      </c>
      <c r="AF1985" s="2">
        <f ca="1">AD1985/1000</f>
        <v>0</v>
      </c>
      <c r="AG1985">
        <f ca="1">U1985+W1985</f>
        <v>0</v>
      </c>
      <c r="AH1985">
        <f ca="1">AB1985+SUM(D1985:M1985,N1985:P1985)</f>
        <v>0</v>
      </c>
      <c r="AI1985">
        <f ca="1">AC1985+SUM(U1985:AA1985)</f>
        <v>0</v>
      </c>
    </row>
    <row r="1986" spans="1:35" hidden="1" x14ac:dyDescent="0.2">
      <c r="A1986">
        <f ca="1">IF(ISNA(A$1), 0, OFFSET(data!$A$1, ROW()-1, A$1-1))</f>
        <v>0</v>
      </c>
      <c r="B1986">
        <f ca="1">IF(ISNA(B$1), 0, OFFSET(data!$A$1, ROW()-1, B$1-1))</f>
        <v>0</v>
      </c>
      <c r="C1986" s="5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0, OFFSET(data!$A$1, ROW()-1, AD$1-1))</f>
        <v>0</v>
      </c>
      <c r="AE1986">
        <f ca="1">IF(ISNA(AE$1), 0, OFFSET(data!$A$1, ROW()-1, AE$1-1))</f>
        <v>0</v>
      </c>
      <c r="AF1986" s="2">
        <f ca="1">AD1986/1000</f>
        <v>0</v>
      </c>
      <c r="AG1986">
        <f ca="1">U1986+W1986</f>
        <v>0</v>
      </c>
      <c r="AH1986">
        <f ca="1">AB1986+SUM(D1986:M1986,N1986:P1986)</f>
        <v>0</v>
      </c>
      <c r="AI1986">
        <f ca="1">AC1986+SUM(U1986:AA1986)</f>
        <v>0</v>
      </c>
    </row>
    <row r="1987" spans="1:35" hidden="1" x14ac:dyDescent="0.2">
      <c r="A1987">
        <f ca="1">IF(ISNA(A$1), 0, OFFSET(data!$A$1, ROW()-1, A$1-1))</f>
        <v>0</v>
      </c>
      <c r="B1987">
        <f ca="1">IF(ISNA(B$1), 0, OFFSET(data!$A$1, ROW()-1, B$1-1))</f>
        <v>0</v>
      </c>
      <c r="C1987" s="5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0, OFFSET(data!$A$1, ROW()-1, AD$1-1))</f>
        <v>0</v>
      </c>
      <c r="AE1987">
        <f ca="1">IF(ISNA(AE$1), 0, OFFSET(data!$A$1, ROW()-1, AE$1-1))</f>
        <v>0</v>
      </c>
      <c r="AF1987" s="2">
        <f ca="1">AD1987/1000</f>
        <v>0</v>
      </c>
      <c r="AG1987">
        <f ca="1">U1987+W1987</f>
        <v>0</v>
      </c>
      <c r="AH1987">
        <f ca="1">AB1987+SUM(D1987:M1987,N1987:P1987)</f>
        <v>0</v>
      </c>
      <c r="AI1987">
        <f ca="1">AC1987+SUM(U1987:AA1987)</f>
        <v>0</v>
      </c>
    </row>
    <row r="1988" spans="1:35" hidden="1" x14ac:dyDescent="0.2">
      <c r="A1988">
        <f ca="1">IF(ISNA(A$1), 0, OFFSET(data!$A$1, ROW()-1, A$1-1))</f>
        <v>0</v>
      </c>
      <c r="B1988">
        <f ca="1">IF(ISNA(B$1), 0, OFFSET(data!$A$1, ROW()-1, B$1-1))</f>
        <v>0</v>
      </c>
      <c r="C1988" s="5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0, OFFSET(data!$A$1, ROW()-1, AD$1-1))</f>
        <v>0</v>
      </c>
      <c r="AE1988">
        <f ca="1">IF(ISNA(AE$1), 0, OFFSET(data!$A$1, ROW()-1, AE$1-1))</f>
        <v>0</v>
      </c>
      <c r="AF1988" s="2">
        <f ca="1">AD1988/1000</f>
        <v>0</v>
      </c>
      <c r="AG1988">
        <f ca="1">U1988+W1988</f>
        <v>0</v>
      </c>
      <c r="AH1988">
        <f ca="1">AB1988+SUM(D1988:M1988,N1988:P1988)</f>
        <v>0</v>
      </c>
      <c r="AI1988">
        <f ca="1">AC1988+SUM(U1988:AA1988)</f>
        <v>0</v>
      </c>
    </row>
    <row r="1989" spans="1:35" hidden="1" x14ac:dyDescent="0.2">
      <c r="A1989">
        <f ca="1">IF(ISNA(A$1), 0, OFFSET(data!$A$1, ROW()-1, A$1-1))</f>
        <v>0</v>
      </c>
      <c r="B1989">
        <f ca="1">IF(ISNA(B$1), 0, OFFSET(data!$A$1, ROW()-1, B$1-1))</f>
        <v>0</v>
      </c>
      <c r="C1989" s="5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0, OFFSET(data!$A$1, ROW()-1, AD$1-1))</f>
        <v>0</v>
      </c>
      <c r="AE1989">
        <f ca="1">IF(ISNA(AE$1), 0, OFFSET(data!$A$1, ROW()-1, AE$1-1))</f>
        <v>0</v>
      </c>
      <c r="AF1989" s="2">
        <f ca="1">AD1989/1000</f>
        <v>0</v>
      </c>
      <c r="AG1989">
        <f ca="1">U1989+W1989</f>
        <v>0</v>
      </c>
      <c r="AH1989">
        <f ca="1">AB1989+SUM(D1989:M1989,N1989:P1989)</f>
        <v>0</v>
      </c>
      <c r="AI1989">
        <f ca="1">AC1989+SUM(U1989:AA1989)</f>
        <v>0</v>
      </c>
    </row>
    <row r="1990" spans="1:35" hidden="1" x14ac:dyDescent="0.2">
      <c r="A1990">
        <f ca="1">IF(ISNA(A$1), 0, OFFSET(data!$A$1, ROW()-1, A$1-1))</f>
        <v>0</v>
      </c>
      <c r="B1990">
        <f ca="1">IF(ISNA(B$1), 0, OFFSET(data!$A$1, ROW()-1, B$1-1))</f>
        <v>0</v>
      </c>
      <c r="C1990" s="5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0, OFFSET(data!$A$1, ROW()-1, AD$1-1))</f>
        <v>0</v>
      </c>
      <c r="AE1990">
        <f ca="1">IF(ISNA(AE$1), 0, OFFSET(data!$A$1, ROW()-1, AE$1-1))</f>
        <v>0</v>
      </c>
      <c r="AF1990" s="2">
        <f ca="1">AD1990/1000</f>
        <v>0</v>
      </c>
      <c r="AG1990">
        <f ca="1">U1990+W1990</f>
        <v>0</v>
      </c>
      <c r="AH1990">
        <f ca="1">AB1990+SUM(D1990:M1990,N1990:P1990)</f>
        <v>0</v>
      </c>
      <c r="AI1990">
        <f ca="1">AC1990+SUM(U1990:AA1990)</f>
        <v>0</v>
      </c>
    </row>
    <row r="1991" spans="1:35" hidden="1" x14ac:dyDescent="0.2">
      <c r="A1991">
        <f ca="1">IF(ISNA(A$1), 0, OFFSET(data!$A$1, ROW()-1, A$1-1))</f>
        <v>0</v>
      </c>
      <c r="B1991">
        <f ca="1">IF(ISNA(B$1), 0, OFFSET(data!$A$1, ROW()-1, B$1-1))</f>
        <v>0</v>
      </c>
      <c r="C1991" s="5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0, OFFSET(data!$A$1, ROW()-1, AD$1-1))</f>
        <v>0</v>
      </c>
      <c r="AE1991">
        <f ca="1">IF(ISNA(AE$1), 0, OFFSET(data!$A$1, ROW()-1, AE$1-1))</f>
        <v>0</v>
      </c>
      <c r="AF1991" s="2">
        <f ca="1">AD1991/1000</f>
        <v>0</v>
      </c>
      <c r="AG1991">
        <f ca="1">U1991+W1991</f>
        <v>0</v>
      </c>
      <c r="AH1991">
        <f ca="1">AB1991+SUM(D1991:M1991,N1991:P1991)</f>
        <v>0</v>
      </c>
      <c r="AI1991">
        <f ca="1">AC1991+SUM(U1991:AA1991)</f>
        <v>0</v>
      </c>
    </row>
    <row r="1992" spans="1:35" hidden="1" x14ac:dyDescent="0.2">
      <c r="A1992">
        <f ca="1">IF(ISNA(A$1), 0, OFFSET(data!$A$1, ROW()-1, A$1-1))</f>
        <v>0</v>
      </c>
      <c r="B1992">
        <f ca="1">IF(ISNA(B$1), 0, OFFSET(data!$A$1, ROW()-1, B$1-1))</f>
        <v>0</v>
      </c>
      <c r="C1992" s="5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0, OFFSET(data!$A$1, ROW()-1, AD$1-1))</f>
        <v>0</v>
      </c>
      <c r="AE1992">
        <f ca="1">IF(ISNA(AE$1), 0, OFFSET(data!$A$1, ROW()-1, AE$1-1))</f>
        <v>0</v>
      </c>
      <c r="AF1992" s="2">
        <f ca="1">AD1992/1000</f>
        <v>0</v>
      </c>
      <c r="AG1992">
        <f ca="1">U1992+W1992</f>
        <v>0</v>
      </c>
      <c r="AH1992">
        <f ca="1">AB1992+SUM(D1992:M1992,N1992:P1992)</f>
        <v>0</v>
      </c>
      <c r="AI1992">
        <f ca="1">AC1992+SUM(U1992:AA1992)</f>
        <v>0</v>
      </c>
    </row>
    <row r="1993" spans="1:35" hidden="1" x14ac:dyDescent="0.2">
      <c r="A1993">
        <f ca="1">IF(ISNA(A$1), 0, OFFSET(data!$A$1, ROW()-1, A$1-1))</f>
        <v>0</v>
      </c>
      <c r="B1993">
        <f ca="1">IF(ISNA(B$1), 0, OFFSET(data!$A$1, ROW()-1, B$1-1))</f>
        <v>0</v>
      </c>
      <c r="C1993" s="5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0, OFFSET(data!$A$1, ROW()-1, AD$1-1))</f>
        <v>0</v>
      </c>
      <c r="AE1993">
        <f ca="1">IF(ISNA(AE$1), 0, OFFSET(data!$A$1, ROW()-1, AE$1-1))</f>
        <v>0</v>
      </c>
      <c r="AF1993" s="2">
        <f ca="1">AD1993/1000</f>
        <v>0</v>
      </c>
      <c r="AG1993">
        <f ca="1">U1993+W1993</f>
        <v>0</v>
      </c>
      <c r="AH1993">
        <f ca="1">AB1993+SUM(D1993:M1993,N1993:P1993)</f>
        <v>0</v>
      </c>
      <c r="AI1993">
        <f ca="1">AC1993+SUM(U1993:AA1993)</f>
        <v>0</v>
      </c>
    </row>
    <row r="1994" spans="1:35" hidden="1" x14ac:dyDescent="0.2">
      <c r="A1994">
        <f ca="1">IF(ISNA(A$1), 0, OFFSET(data!$A$1, ROW()-1, A$1-1))</f>
        <v>0</v>
      </c>
      <c r="B1994">
        <f ca="1">IF(ISNA(B$1), 0, OFFSET(data!$A$1, ROW()-1, B$1-1))</f>
        <v>0</v>
      </c>
      <c r="C1994" s="5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0, OFFSET(data!$A$1, ROW()-1, AD$1-1))</f>
        <v>0</v>
      </c>
      <c r="AE1994">
        <f ca="1">IF(ISNA(AE$1), 0, OFFSET(data!$A$1, ROW()-1, AE$1-1))</f>
        <v>0</v>
      </c>
      <c r="AF1994" s="2">
        <f ca="1">AD1994/1000</f>
        <v>0</v>
      </c>
      <c r="AG1994">
        <f ca="1">U1994+W1994</f>
        <v>0</v>
      </c>
      <c r="AH1994">
        <f ca="1">AB1994+SUM(D1994:M1994,N1994:P1994)</f>
        <v>0</v>
      </c>
      <c r="AI1994">
        <f ca="1">AC1994+SUM(U1994:AA1994)</f>
        <v>0</v>
      </c>
    </row>
    <row r="1995" spans="1:35" hidden="1" x14ac:dyDescent="0.2">
      <c r="A1995">
        <f ca="1">IF(ISNA(A$1), 0, OFFSET(data!$A$1, ROW()-1, A$1-1))</f>
        <v>0</v>
      </c>
      <c r="B1995">
        <f ca="1">IF(ISNA(B$1), 0, OFFSET(data!$A$1, ROW()-1, B$1-1))</f>
        <v>0</v>
      </c>
      <c r="C1995" s="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0, OFFSET(data!$A$1, ROW()-1, AD$1-1))</f>
        <v>0</v>
      </c>
      <c r="AE1995">
        <f ca="1">IF(ISNA(AE$1), 0, OFFSET(data!$A$1, ROW()-1, AE$1-1))</f>
        <v>0</v>
      </c>
      <c r="AF1995" s="2">
        <f ca="1">AD1995/1000</f>
        <v>0</v>
      </c>
      <c r="AG1995">
        <f ca="1">U1995+W1995</f>
        <v>0</v>
      </c>
      <c r="AH1995">
        <f ca="1">AB1995+SUM(D1995:M1995,N1995:P1995)</f>
        <v>0</v>
      </c>
      <c r="AI1995">
        <f ca="1">AC1995+SUM(U1995:AA1995)</f>
        <v>0</v>
      </c>
    </row>
    <row r="1996" spans="1:35" hidden="1" x14ac:dyDescent="0.2">
      <c r="A1996">
        <f ca="1">IF(ISNA(A$1), 0, OFFSET(data!$A$1, ROW()-1, A$1-1))</f>
        <v>0</v>
      </c>
      <c r="B1996">
        <f ca="1">IF(ISNA(B$1), 0, OFFSET(data!$A$1, ROW()-1, B$1-1))</f>
        <v>0</v>
      </c>
      <c r="C1996" s="5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0, OFFSET(data!$A$1, ROW()-1, AD$1-1))</f>
        <v>0</v>
      </c>
      <c r="AE1996">
        <f ca="1">IF(ISNA(AE$1), 0, OFFSET(data!$A$1, ROW()-1, AE$1-1))</f>
        <v>0</v>
      </c>
      <c r="AF1996" s="2">
        <f ca="1">AD1996/1000</f>
        <v>0</v>
      </c>
      <c r="AG1996">
        <f ca="1">U1996+W1996</f>
        <v>0</v>
      </c>
      <c r="AH1996">
        <f ca="1">AB1996+SUM(D1996:M1996,N1996:P1996)</f>
        <v>0</v>
      </c>
      <c r="AI1996">
        <f ca="1">AC1996+SUM(U1996:AA1996)</f>
        <v>0</v>
      </c>
    </row>
    <row r="1997" spans="1:35" hidden="1" x14ac:dyDescent="0.2">
      <c r="A1997">
        <f ca="1">IF(ISNA(A$1), 0, OFFSET(data!$A$1, ROW()-1, A$1-1))</f>
        <v>0</v>
      </c>
      <c r="B1997">
        <f ca="1">IF(ISNA(B$1), 0, OFFSET(data!$A$1, ROW()-1, B$1-1))</f>
        <v>0</v>
      </c>
      <c r="C1997" s="5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0, OFFSET(data!$A$1, ROW()-1, AD$1-1))</f>
        <v>0</v>
      </c>
      <c r="AE1997">
        <f ca="1">IF(ISNA(AE$1), 0, OFFSET(data!$A$1, ROW()-1, AE$1-1))</f>
        <v>0</v>
      </c>
      <c r="AF1997" s="2">
        <f ca="1">AD1997/1000</f>
        <v>0</v>
      </c>
      <c r="AG1997">
        <f ca="1">U1997+W1997</f>
        <v>0</v>
      </c>
      <c r="AH1997">
        <f ca="1">AB1997+SUM(D1997:M1997,N1997:P1997)</f>
        <v>0</v>
      </c>
      <c r="AI1997">
        <f ca="1">AC1997+SUM(U1997:AA1997)</f>
        <v>0</v>
      </c>
    </row>
    <row r="1998" spans="1:35" hidden="1" x14ac:dyDescent="0.2">
      <c r="A1998">
        <f ca="1">IF(ISNA(A$1), 0, OFFSET(data!$A$1, ROW()-1, A$1-1))</f>
        <v>0</v>
      </c>
      <c r="B1998">
        <f ca="1">IF(ISNA(B$1), 0, OFFSET(data!$A$1, ROW()-1, B$1-1))</f>
        <v>0</v>
      </c>
      <c r="C1998" s="5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0, OFFSET(data!$A$1, ROW()-1, AD$1-1))</f>
        <v>0</v>
      </c>
      <c r="AE1998">
        <f ca="1">IF(ISNA(AE$1), 0, OFFSET(data!$A$1, ROW()-1, AE$1-1))</f>
        <v>0</v>
      </c>
      <c r="AF1998" s="2">
        <f ca="1">AD1998/1000</f>
        <v>0</v>
      </c>
      <c r="AG1998">
        <f ca="1">U1998+W1998</f>
        <v>0</v>
      </c>
      <c r="AH1998">
        <f ca="1">AB1998+SUM(D1998:M1998,N1998:P1998)</f>
        <v>0</v>
      </c>
      <c r="AI1998">
        <f ca="1">AC1998+SUM(U1998:AA1998)</f>
        <v>0</v>
      </c>
    </row>
    <row r="1999" spans="1:35" hidden="1" x14ac:dyDescent="0.2">
      <c r="A1999">
        <f ca="1">IF(ISNA(A$1), 0, OFFSET(data!$A$1, ROW()-1, A$1-1))</f>
        <v>0</v>
      </c>
      <c r="B1999">
        <f ca="1">IF(ISNA(B$1), 0, OFFSET(data!$A$1, ROW()-1, B$1-1))</f>
        <v>0</v>
      </c>
      <c r="C1999" s="5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0, OFFSET(data!$A$1, ROW()-1, AD$1-1))</f>
        <v>0</v>
      </c>
      <c r="AE1999">
        <f ca="1">IF(ISNA(AE$1), 0, OFFSET(data!$A$1, ROW()-1, AE$1-1))</f>
        <v>0</v>
      </c>
      <c r="AF1999" s="2">
        <f ca="1">AD1999/1000</f>
        <v>0</v>
      </c>
      <c r="AG1999">
        <f ca="1">U1999+W1999</f>
        <v>0</v>
      </c>
      <c r="AH1999">
        <f ca="1">AB1999+SUM(D1999:M1999,N1999:P1999)</f>
        <v>0</v>
      </c>
      <c r="AI1999">
        <f ca="1">AC1999+SUM(U1999:AA1999)</f>
        <v>0</v>
      </c>
    </row>
    <row r="2000" spans="1:35" hidden="1" x14ac:dyDescent="0.2">
      <c r="A2000">
        <f ca="1">IF(ISNA(A$1), 0, OFFSET(data!$A$1, ROW()-1, A$1-1))</f>
        <v>0</v>
      </c>
      <c r="B2000">
        <f ca="1">IF(ISNA(B$1), 0, OFFSET(data!$A$1, ROW()-1, B$1-1))</f>
        <v>0</v>
      </c>
      <c r="C2000" s="5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0, OFFSET(data!$A$1, ROW()-1, AD$1-1))</f>
        <v>0</v>
      </c>
      <c r="AE2000">
        <f ca="1">IF(ISNA(AE$1), 0, OFFSET(data!$A$1, ROW()-1, AE$1-1))</f>
        <v>0</v>
      </c>
      <c r="AF2000" s="2">
        <f ca="1">AD2000/1000</f>
        <v>0</v>
      </c>
      <c r="AG2000">
        <f ca="1">U2000+W2000</f>
        <v>0</v>
      </c>
      <c r="AH2000">
        <f ca="1">AB2000+SUM(D2000:M2000,N2000:P2000)</f>
        <v>0</v>
      </c>
      <c r="AI2000">
        <f ca="1">AC2000+SUM(U2000:AA2000)</f>
        <v>0</v>
      </c>
    </row>
    <row r="2001" spans="1:35" hidden="1" x14ac:dyDescent="0.2">
      <c r="A2001">
        <f ca="1">IF(ISNA(A$1), 0, OFFSET(data!$A$1, ROW()-1, A$1-1))</f>
        <v>0</v>
      </c>
      <c r="B2001">
        <f ca="1">IF(ISNA(B$1), 0, OFFSET(data!$A$1, ROW()-1, B$1-1))</f>
        <v>0</v>
      </c>
      <c r="C2001" s="5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0, OFFSET(data!$A$1, ROW()-1, AD$1-1))</f>
        <v>0</v>
      </c>
      <c r="AE2001">
        <f ca="1">IF(ISNA(AE$1), 0, OFFSET(data!$A$1, ROW()-1, AE$1-1))</f>
        <v>0</v>
      </c>
      <c r="AF2001" s="2">
        <f ca="1">AD2001/1000</f>
        <v>0</v>
      </c>
      <c r="AG2001">
        <f ca="1">U2001+W2001</f>
        <v>0</v>
      </c>
      <c r="AH2001">
        <f ca="1">AB2001+SUM(D2001:M2001,N2001:P2001)</f>
        <v>0</v>
      </c>
      <c r="AI2001">
        <f ca="1">AC2001+SUM(U2001:AA2001)</f>
        <v>0</v>
      </c>
    </row>
    <row r="2002" spans="1:35" hidden="1" x14ac:dyDescent="0.2">
      <c r="A2002">
        <f ca="1">IF(ISNA(A$1), 0, OFFSET(data!$A$1, ROW()-1, A$1-1))</f>
        <v>0</v>
      </c>
      <c r="B2002">
        <f ca="1">IF(ISNA(B$1), 0, OFFSET(data!$A$1, ROW()-1, B$1-1))</f>
        <v>0</v>
      </c>
      <c r="C2002" s="5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0, OFFSET(data!$A$1, ROW()-1, AD$1-1))</f>
        <v>0</v>
      </c>
      <c r="AE2002">
        <f ca="1">IF(ISNA(AE$1), 0, OFFSET(data!$A$1, ROW()-1, AE$1-1))</f>
        <v>0</v>
      </c>
      <c r="AF2002" s="2">
        <f ca="1">AD2002/1000</f>
        <v>0</v>
      </c>
      <c r="AG2002">
        <f ca="1">U2002+W2002</f>
        <v>0</v>
      </c>
      <c r="AH2002">
        <f ca="1">AB2002+SUM(D2002:M2002,N2002:P2002)</f>
        <v>0</v>
      </c>
      <c r="AI2002">
        <f ca="1">AC2002+SUM(U2002:AA2002)</f>
        <v>0</v>
      </c>
    </row>
    <row r="2003" spans="1:35" hidden="1" x14ac:dyDescent="0.2">
      <c r="A2003">
        <f ca="1">IF(ISNA(A$1), 0, OFFSET(data!$A$1, ROW()-1, A$1-1))</f>
        <v>0</v>
      </c>
      <c r="B2003">
        <f ca="1">IF(ISNA(B$1), 0, OFFSET(data!$A$1, ROW()-1, B$1-1))</f>
        <v>0</v>
      </c>
      <c r="C2003" s="5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0, OFFSET(data!$A$1, ROW()-1, AD$1-1))</f>
        <v>0</v>
      </c>
      <c r="AE2003">
        <f ca="1">IF(ISNA(AE$1), 0, OFFSET(data!$A$1, ROW()-1, AE$1-1))</f>
        <v>0</v>
      </c>
      <c r="AF2003" s="2">
        <f ca="1">AD2003/1000</f>
        <v>0</v>
      </c>
      <c r="AG2003">
        <f ca="1">U2003+W2003</f>
        <v>0</v>
      </c>
      <c r="AH2003">
        <f ca="1">AB2003+SUM(D2003:M2003,N2003:P2003)</f>
        <v>0</v>
      </c>
      <c r="AI2003">
        <f ca="1">AC2003+SUM(U2003:AA2003)</f>
        <v>0</v>
      </c>
    </row>
    <row r="2004" spans="1:35" hidden="1" x14ac:dyDescent="0.2">
      <c r="A2004">
        <f ca="1">IF(ISNA(A$1), 0, OFFSET(data!$A$1, ROW()-1, A$1-1))</f>
        <v>0</v>
      </c>
      <c r="B2004">
        <f ca="1">IF(ISNA(B$1), 0, OFFSET(data!$A$1, ROW()-1, B$1-1))</f>
        <v>0</v>
      </c>
      <c r="C2004" s="5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0, OFFSET(data!$A$1, ROW()-1, AD$1-1))</f>
        <v>0</v>
      </c>
      <c r="AE2004">
        <f ca="1">IF(ISNA(AE$1), 0, OFFSET(data!$A$1, ROW()-1, AE$1-1))</f>
        <v>0</v>
      </c>
      <c r="AF2004" s="2">
        <f ca="1">AD2004/1000</f>
        <v>0</v>
      </c>
      <c r="AG2004">
        <f ca="1">U2004+W2004</f>
        <v>0</v>
      </c>
      <c r="AH2004">
        <f ca="1">AB2004+SUM(D2004:M2004,N2004:P2004)</f>
        <v>0</v>
      </c>
      <c r="AI2004">
        <f ca="1">AC2004+SUM(U2004:AA2004)</f>
        <v>0</v>
      </c>
    </row>
    <row r="2005" spans="1:35" hidden="1" x14ac:dyDescent="0.2">
      <c r="A2005">
        <f ca="1">IF(ISNA(A$1), 0, OFFSET(data!$A$1, ROW()-1, A$1-1))</f>
        <v>0</v>
      </c>
      <c r="B2005">
        <f ca="1">IF(ISNA(B$1), 0, OFFSET(data!$A$1, ROW()-1, B$1-1))</f>
        <v>0</v>
      </c>
      <c r="C2005" s="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0, OFFSET(data!$A$1, ROW()-1, AD$1-1))</f>
        <v>0</v>
      </c>
      <c r="AE2005">
        <f ca="1">IF(ISNA(AE$1), 0, OFFSET(data!$A$1, ROW()-1, AE$1-1))</f>
        <v>0</v>
      </c>
      <c r="AF2005" s="2">
        <f ca="1">AD2005/1000</f>
        <v>0</v>
      </c>
      <c r="AG2005">
        <f ca="1">U2005+W2005</f>
        <v>0</v>
      </c>
      <c r="AH2005">
        <f ca="1">AB2005+SUM(D2005:M2005,N2005:P2005)</f>
        <v>0</v>
      </c>
      <c r="AI2005">
        <f ca="1">AC2005+SUM(U2005:AA2005)</f>
        <v>0</v>
      </c>
    </row>
    <row r="2006" spans="1:35" hidden="1" x14ac:dyDescent="0.2">
      <c r="A2006">
        <f ca="1">IF(ISNA(A$1), 0, OFFSET(data!$A$1, ROW()-1, A$1-1))</f>
        <v>0</v>
      </c>
      <c r="B2006">
        <f ca="1">IF(ISNA(B$1), 0, OFFSET(data!$A$1, ROW()-1, B$1-1))</f>
        <v>0</v>
      </c>
      <c r="C2006" s="5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0, OFFSET(data!$A$1, ROW()-1, AD$1-1))</f>
        <v>0</v>
      </c>
      <c r="AE2006">
        <f ca="1">IF(ISNA(AE$1), 0, OFFSET(data!$A$1, ROW()-1, AE$1-1))</f>
        <v>0</v>
      </c>
      <c r="AF2006" s="2">
        <f ca="1">AD2006/1000</f>
        <v>0</v>
      </c>
      <c r="AG2006">
        <f ca="1">U2006+W2006</f>
        <v>0</v>
      </c>
      <c r="AH2006">
        <f ca="1">AB2006+SUM(D2006:M2006,N2006:P2006)</f>
        <v>0</v>
      </c>
      <c r="AI2006">
        <f ca="1">AC2006+SUM(U2006:AA2006)</f>
        <v>0</v>
      </c>
    </row>
    <row r="2007" spans="1:35" hidden="1" x14ac:dyDescent="0.2">
      <c r="A2007">
        <f ca="1">IF(ISNA(A$1), 0, OFFSET(data!$A$1, ROW()-1, A$1-1))</f>
        <v>0</v>
      </c>
      <c r="B2007">
        <f ca="1">IF(ISNA(B$1), 0, OFFSET(data!$A$1, ROW()-1, B$1-1))</f>
        <v>0</v>
      </c>
      <c r="C2007" s="5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0, OFFSET(data!$A$1, ROW()-1, AD$1-1))</f>
        <v>0</v>
      </c>
      <c r="AE2007">
        <f ca="1">IF(ISNA(AE$1), 0, OFFSET(data!$A$1, ROW()-1, AE$1-1))</f>
        <v>0</v>
      </c>
      <c r="AF2007" s="2">
        <f ca="1">AD2007/1000</f>
        <v>0</v>
      </c>
      <c r="AG2007">
        <f ca="1">U2007+W2007</f>
        <v>0</v>
      </c>
      <c r="AH2007">
        <f ca="1">AB2007+SUM(D2007:M2007,N2007:P2007)</f>
        <v>0</v>
      </c>
      <c r="AI2007">
        <f ca="1">AC2007+SUM(U2007:AA2007)</f>
        <v>0</v>
      </c>
    </row>
    <row r="2008" spans="1:35" hidden="1" x14ac:dyDescent="0.2">
      <c r="A2008">
        <f ca="1">IF(ISNA(A$1), 0, OFFSET(data!$A$1, ROW()-1, A$1-1))</f>
        <v>0</v>
      </c>
      <c r="B2008">
        <f ca="1">IF(ISNA(B$1), 0, OFFSET(data!$A$1, ROW()-1, B$1-1))</f>
        <v>0</v>
      </c>
      <c r="C2008" s="5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0, OFFSET(data!$A$1, ROW()-1, AD$1-1))</f>
        <v>0</v>
      </c>
      <c r="AE2008">
        <f ca="1">IF(ISNA(AE$1), 0, OFFSET(data!$A$1, ROW()-1, AE$1-1))</f>
        <v>0</v>
      </c>
      <c r="AF2008" s="2">
        <f ca="1">AD2008/1000</f>
        <v>0</v>
      </c>
      <c r="AG2008">
        <f ca="1">U2008+W2008</f>
        <v>0</v>
      </c>
      <c r="AH2008">
        <f ca="1">AB2008+SUM(D2008:M2008,N2008:P2008)</f>
        <v>0</v>
      </c>
      <c r="AI2008">
        <f ca="1">AC2008+SUM(U2008:AA2008)</f>
        <v>0</v>
      </c>
    </row>
    <row r="2009" spans="1:35" hidden="1" x14ac:dyDescent="0.2">
      <c r="A2009">
        <f ca="1">IF(ISNA(A$1), 0, OFFSET(data!$A$1, ROW()-1, A$1-1))</f>
        <v>0</v>
      </c>
      <c r="B2009">
        <f ca="1">IF(ISNA(B$1), 0, OFFSET(data!$A$1, ROW()-1, B$1-1))</f>
        <v>0</v>
      </c>
      <c r="C2009" s="5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0, OFFSET(data!$A$1, ROW()-1, AD$1-1))</f>
        <v>0</v>
      </c>
      <c r="AE2009">
        <f ca="1">IF(ISNA(AE$1), 0, OFFSET(data!$A$1, ROW()-1, AE$1-1))</f>
        <v>0</v>
      </c>
      <c r="AF2009" s="2">
        <f ca="1">AD2009/1000</f>
        <v>0</v>
      </c>
      <c r="AG2009">
        <f ca="1">U2009+W2009</f>
        <v>0</v>
      </c>
      <c r="AH2009">
        <f ca="1">AB2009+SUM(D2009:M2009,N2009:P2009)</f>
        <v>0</v>
      </c>
      <c r="AI2009">
        <f ca="1">AC2009+SUM(U2009:AA2009)</f>
        <v>0</v>
      </c>
    </row>
    <row r="2010" spans="1:35" hidden="1" x14ac:dyDescent="0.2">
      <c r="A2010">
        <f ca="1">IF(ISNA(A$1), 0, OFFSET(data!$A$1, ROW()-1, A$1-1))</f>
        <v>0</v>
      </c>
      <c r="B2010">
        <f ca="1">IF(ISNA(B$1), 0, OFFSET(data!$A$1, ROW()-1, B$1-1))</f>
        <v>0</v>
      </c>
      <c r="C2010" s="5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0, OFFSET(data!$A$1, ROW()-1, AD$1-1))</f>
        <v>0</v>
      </c>
      <c r="AE2010">
        <f ca="1">IF(ISNA(AE$1), 0, OFFSET(data!$A$1, ROW()-1, AE$1-1))</f>
        <v>0</v>
      </c>
      <c r="AF2010" s="2">
        <f ca="1">AD2010/1000</f>
        <v>0</v>
      </c>
      <c r="AG2010">
        <f ca="1">U2010+W2010</f>
        <v>0</v>
      </c>
      <c r="AH2010">
        <f ca="1">AB2010+SUM(D2010:M2010,N2010:P2010)</f>
        <v>0</v>
      </c>
      <c r="AI2010">
        <f ca="1">AC2010+SUM(U2010:AA2010)</f>
        <v>0</v>
      </c>
    </row>
    <row r="2011" spans="1:35" hidden="1" x14ac:dyDescent="0.2">
      <c r="A2011">
        <f ca="1">IF(ISNA(A$1), 0, OFFSET(data!$A$1, ROW()-1, A$1-1))</f>
        <v>0</v>
      </c>
      <c r="B2011">
        <f ca="1">IF(ISNA(B$1), 0, OFFSET(data!$A$1, ROW()-1, B$1-1))</f>
        <v>0</v>
      </c>
      <c r="C2011" s="5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0, OFFSET(data!$A$1, ROW()-1, AD$1-1))</f>
        <v>0</v>
      </c>
      <c r="AE2011">
        <f ca="1">IF(ISNA(AE$1), 0, OFFSET(data!$A$1, ROW()-1, AE$1-1))</f>
        <v>0</v>
      </c>
      <c r="AF2011" s="2">
        <f ca="1">AD2011/1000</f>
        <v>0</v>
      </c>
      <c r="AG2011">
        <f ca="1">U2011+W2011</f>
        <v>0</v>
      </c>
      <c r="AH2011">
        <f ca="1">AB2011+SUM(D2011:M2011,N2011:P2011)</f>
        <v>0</v>
      </c>
      <c r="AI2011">
        <f ca="1">AC2011+SUM(U2011:AA2011)</f>
        <v>0</v>
      </c>
    </row>
    <row r="2012" spans="1:35" hidden="1" x14ac:dyDescent="0.2">
      <c r="A2012">
        <f ca="1">IF(ISNA(A$1), 0, OFFSET(data!$A$1, ROW()-1, A$1-1))</f>
        <v>0</v>
      </c>
      <c r="B2012">
        <f ca="1">IF(ISNA(B$1), 0, OFFSET(data!$A$1, ROW()-1, B$1-1))</f>
        <v>0</v>
      </c>
      <c r="C2012" s="5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0, OFFSET(data!$A$1, ROW()-1, AD$1-1))</f>
        <v>0</v>
      </c>
      <c r="AE2012">
        <f ca="1">IF(ISNA(AE$1), 0, OFFSET(data!$A$1, ROW()-1, AE$1-1))</f>
        <v>0</v>
      </c>
      <c r="AF2012" s="2">
        <f ca="1">AD2012/1000</f>
        <v>0</v>
      </c>
      <c r="AG2012">
        <f ca="1">U2012+W2012</f>
        <v>0</v>
      </c>
      <c r="AH2012">
        <f ca="1">AB2012+SUM(D2012:M2012,N2012:P2012)</f>
        <v>0</v>
      </c>
      <c r="AI2012">
        <f ca="1">AC2012+SUM(U2012:AA2012)</f>
        <v>0</v>
      </c>
    </row>
    <row r="2013" spans="1:35" hidden="1" x14ac:dyDescent="0.2">
      <c r="A2013">
        <f ca="1">IF(ISNA(A$1), 0, OFFSET(data!$A$1, ROW()-1, A$1-1))</f>
        <v>0</v>
      </c>
      <c r="B2013">
        <f ca="1">IF(ISNA(B$1), 0, OFFSET(data!$A$1, ROW()-1, B$1-1))</f>
        <v>0</v>
      </c>
      <c r="C2013" s="5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0, OFFSET(data!$A$1, ROW()-1, AD$1-1))</f>
        <v>0</v>
      </c>
      <c r="AE2013">
        <f ca="1">IF(ISNA(AE$1), 0, OFFSET(data!$A$1, ROW()-1, AE$1-1))</f>
        <v>0</v>
      </c>
      <c r="AF2013" s="2">
        <f ca="1">AD2013/1000</f>
        <v>0</v>
      </c>
      <c r="AG2013">
        <f ca="1">U2013+W2013</f>
        <v>0</v>
      </c>
      <c r="AH2013">
        <f ca="1">AB2013+SUM(D2013:M2013,N2013:P2013)</f>
        <v>0</v>
      </c>
      <c r="AI2013">
        <f ca="1">AC2013+SUM(U2013:AA2013)</f>
        <v>0</v>
      </c>
    </row>
    <row r="2014" spans="1:35" hidden="1" x14ac:dyDescent="0.2">
      <c r="A2014">
        <f ca="1">IF(ISNA(A$1), 0, OFFSET(data!$A$1, ROW()-1, A$1-1))</f>
        <v>0</v>
      </c>
      <c r="B2014">
        <f ca="1">IF(ISNA(B$1), 0, OFFSET(data!$A$1, ROW()-1, B$1-1))</f>
        <v>0</v>
      </c>
      <c r="C2014" s="5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0, OFFSET(data!$A$1, ROW()-1, AD$1-1))</f>
        <v>0</v>
      </c>
      <c r="AE2014">
        <f ca="1">IF(ISNA(AE$1), 0, OFFSET(data!$A$1, ROW()-1, AE$1-1))</f>
        <v>0</v>
      </c>
      <c r="AF2014" s="2">
        <f ca="1">AD2014/1000</f>
        <v>0</v>
      </c>
      <c r="AG2014">
        <f ca="1">U2014+W2014</f>
        <v>0</v>
      </c>
      <c r="AH2014">
        <f ca="1">AB2014+SUM(D2014:M2014,N2014:P2014)</f>
        <v>0</v>
      </c>
      <c r="AI2014">
        <f ca="1">AC2014+SUM(U2014:AA2014)</f>
        <v>0</v>
      </c>
    </row>
    <row r="2015" spans="1:35" hidden="1" x14ac:dyDescent="0.2">
      <c r="A2015">
        <f ca="1">IF(ISNA(A$1), 0, OFFSET(data!$A$1, ROW()-1, A$1-1))</f>
        <v>0</v>
      </c>
      <c r="B2015">
        <f ca="1">IF(ISNA(B$1), 0, OFFSET(data!$A$1, ROW()-1, B$1-1))</f>
        <v>0</v>
      </c>
      <c r="C2015" s="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0, OFFSET(data!$A$1, ROW()-1, AD$1-1))</f>
        <v>0</v>
      </c>
      <c r="AE2015">
        <f ca="1">IF(ISNA(AE$1), 0, OFFSET(data!$A$1, ROW()-1, AE$1-1))</f>
        <v>0</v>
      </c>
      <c r="AF2015" s="2">
        <f ca="1">AD2015/1000</f>
        <v>0</v>
      </c>
      <c r="AG2015">
        <f ca="1">U2015+W2015</f>
        <v>0</v>
      </c>
      <c r="AH2015">
        <f ca="1">AB2015+SUM(D2015:M2015,N2015:P2015)</f>
        <v>0</v>
      </c>
      <c r="AI2015">
        <f ca="1">AC2015+SUM(U2015:AA2015)</f>
        <v>0</v>
      </c>
    </row>
    <row r="2016" spans="1:35" hidden="1" x14ac:dyDescent="0.2">
      <c r="A2016">
        <f ca="1">IF(ISNA(A$1), 0, OFFSET(data!$A$1, ROW()-1, A$1-1))</f>
        <v>0</v>
      </c>
      <c r="B2016">
        <f ca="1">IF(ISNA(B$1), 0, OFFSET(data!$A$1, ROW()-1, B$1-1))</f>
        <v>0</v>
      </c>
      <c r="C2016" s="5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0, OFFSET(data!$A$1, ROW()-1, AD$1-1))</f>
        <v>0</v>
      </c>
      <c r="AE2016">
        <f ca="1">IF(ISNA(AE$1), 0, OFFSET(data!$A$1, ROW()-1, AE$1-1))</f>
        <v>0</v>
      </c>
      <c r="AF2016" s="2">
        <f ca="1">AD2016/1000</f>
        <v>0</v>
      </c>
      <c r="AG2016">
        <f ca="1">U2016+W2016</f>
        <v>0</v>
      </c>
      <c r="AH2016">
        <f ca="1">AB2016+SUM(D2016:M2016,N2016:P2016)</f>
        <v>0</v>
      </c>
      <c r="AI2016">
        <f ca="1">AC2016+SUM(U2016:AA2016)</f>
        <v>0</v>
      </c>
    </row>
    <row r="2017" spans="1:35" hidden="1" x14ac:dyDescent="0.2">
      <c r="A2017">
        <f ca="1">IF(ISNA(A$1), 0, OFFSET(data!$A$1, ROW()-1, A$1-1))</f>
        <v>0</v>
      </c>
      <c r="B2017">
        <f ca="1">IF(ISNA(B$1), 0, OFFSET(data!$A$1, ROW()-1, B$1-1))</f>
        <v>0</v>
      </c>
      <c r="C2017" s="5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0, OFFSET(data!$A$1, ROW()-1, AD$1-1))</f>
        <v>0</v>
      </c>
      <c r="AE2017">
        <f ca="1">IF(ISNA(AE$1), 0, OFFSET(data!$A$1, ROW()-1, AE$1-1))</f>
        <v>0</v>
      </c>
      <c r="AF2017" s="2">
        <f ca="1">AD2017/1000</f>
        <v>0</v>
      </c>
      <c r="AG2017">
        <f ca="1">U2017+W2017</f>
        <v>0</v>
      </c>
      <c r="AH2017">
        <f ca="1">AB2017+SUM(D2017:M2017,N2017:P2017)</f>
        <v>0</v>
      </c>
      <c r="AI2017">
        <f ca="1">AC2017+SUM(U2017:AA2017)</f>
        <v>0</v>
      </c>
    </row>
    <row r="2018" spans="1:35" hidden="1" x14ac:dyDescent="0.2">
      <c r="A2018">
        <f ca="1">IF(ISNA(A$1), 0, OFFSET(data!$A$1, ROW()-1, A$1-1))</f>
        <v>0</v>
      </c>
      <c r="B2018">
        <f ca="1">IF(ISNA(B$1), 0, OFFSET(data!$A$1, ROW()-1, B$1-1))</f>
        <v>0</v>
      </c>
      <c r="C2018" s="5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0, OFFSET(data!$A$1, ROW()-1, AD$1-1))</f>
        <v>0</v>
      </c>
      <c r="AE2018">
        <f ca="1">IF(ISNA(AE$1), 0, OFFSET(data!$A$1, ROW()-1, AE$1-1))</f>
        <v>0</v>
      </c>
      <c r="AF2018" s="2">
        <f ca="1">AD2018/1000</f>
        <v>0</v>
      </c>
      <c r="AG2018">
        <f ca="1">U2018+W2018</f>
        <v>0</v>
      </c>
      <c r="AH2018">
        <f ca="1">AB2018+SUM(D2018:M2018,N2018:P2018)</f>
        <v>0</v>
      </c>
      <c r="AI2018">
        <f ca="1">AC2018+SUM(U2018:AA2018)</f>
        <v>0</v>
      </c>
    </row>
    <row r="2019" spans="1:35" hidden="1" x14ac:dyDescent="0.2">
      <c r="A2019">
        <f ca="1">IF(ISNA(A$1), 0, OFFSET(data!$A$1, ROW()-1, A$1-1))</f>
        <v>0</v>
      </c>
      <c r="B2019">
        <f ca="1">IF(ISNA(B$1), 0, OFFSET(data!$A$1, ROW()-1, B$1-1))</f>
        <v>0</v>
      </c>
      <c r="C2019" s="5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0, OFFSET(data!$A$1, ROW()-1, AD$1-1))</f>
        <v>0</v>
      </c>
      <c r="AE2019">
        <f ca="1">IF(ISNA(AE$1), 0, OFFSET(data!$A$1, ROW()-1, AE$1-1))</f>
        <v>0</v>
      </c>
      <c r="AF2019" s="2">
        <f ca="1">AD2019/1000</f>
        <v>0</v>
      </c>
      <c r="AG2019">
        <f ca="1">U2019+W2019</f>
        <v>0</v>
      </c>
      <c r="AH2019">
        <f ca="1">AB2019+SUM(D2019:M2019,N2019:P2019)</f>
        <v>0</v>
      </c>
      <c r="AI2019">
        <f ca="1">AC2019+SUM(U2019:AA2019)</f>
        <v>0</v>
      </c>
    </row>
    <row r="2020" spans="1:35" hidden="1" x14ac:dyDescent="0.2">
      <c r="A2020">
        <f ca="1">IF(ISNA(A$1), 0, OFFSET(data!$A$1, ROW()-1, A$1-1))</f>
        <v>0</v>
      </c>
      <c r="B2020">
        <f ca="1">IF(ISNA(B$1), 0, OFFSET(data!$A$1, ROW()-1, B$1-1))</f>
        <v>0</v>
      </c>
      <c r="C2020" s="5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0, OFFSET(data!$A$1, ROW()-1, AD$1-1))</f>
        <v>0</v>
      </c>
      <c r="AE2020">
        <f ca="1">IF(ISNA(AE$1), 0, OFFSET(data!$A$1, ROW()-1, AE$1-1))</f>
        <v>0</v>
      </c>
      <c r="AF2020" s="2">
        <f ca="1">AD2020/1000</f>
        <v>0</v>
      </c>
      <c r="AG2020">
        <f ca="1">U2020+W2020</f>
        <v>0</v>
      </c>
      <c r="AH2020">
        <f ca="1">AB2020+SUM(D2020:M2020,N2020:P2020)</f>
        <v>0</v>
      </c>
      <c r="AI2020">
        <f ca="1">AC2020+SUM(U2020:AA2020)</f>
        <v>0</v>
      </c>
    </row>
    <row r="2021" spans="1:35" hidden="1" x14ac:dyDescent="0.2">
      <c r="A2021">
        <f ca="1">IF(ISNA(A$1), 0, OFFSET(data!$A$1, ROW()-1, A$1-1))</f>
        <v>0</v>
      </c>
      <c r="B2021">
        <f ca="1">IF(ISNA(B$1), 0, OFFSET(data!$A$1, ROW()-1, B$1-1))</f>
        <v>0</v>
      </c>
      <c r="C2021" s="5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0, OFFSET(data!$A$1, ROW()-1, AD$1-1))</f>
        <v>0</v>
      </c>
      <c r="AE2021">
        <f ca="1">IF(ISNA(AE$1), 0, OFFSET(data!$A$1, ROW()-1, AE$1-1))</f>
        <v>0</v>
      </c>
      <c r="AF2021" s="2">
        <f ca="1">AD2021/1000</f>
        <v>0</v>
      </c>
      <c r="AG2021">
        <f ca="1">U2021+W2021</f>
        <v>0</v>
      </c>
      <c r="AH2021">
        <f ca="1">AB2021+SUM(D2021:M2021,N2021:P2021)</f>
        <v>0</v>
      </c>
      <c r="AI2021">
        <f ca="1">AC2021+SUM(U2021:AA2021)</f>
        <v>0</v>
      </c>
    </row>
    <row r="2022" spans="1:35" hidden="1" x14ac:dyDescent="0.2">
      <c r="A2022">
        <f ca="1">IF(ISNA(A$1), 0, OFFSET(data!$A$1, ROW()-1, A$1-1))</f>
        <v>0</v>
      </c>
      <c r="B2022">
        <f ca="1">IF(ISNA(B$1), 0, OFFSET(data!$A$1, ROW()-1, B$1-1))</f>
        <v>0</v>
      </c>
      <c r="C2022" s="5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0, OFFSET(data!$A$1, ROW()-1, AD$1-1))</f>
        <v>0</v>
      </c>
      <c r="AE2022">
        <f ca="1">IF(ISNA(AE$1), 0, OFFSET(data!$A$1, ROW()-1, AE$1-1))</f>
        <v>0</v>
      </c>
      <c r="AF2022" s="2">
        <f ca="1">AD2022/1000</f>
        <v>0</v>
      </c>
      <c r="AG2022">
        <f ca="1">U2022+W2022</f>
        <v>0</v>
      </c>
      <c r="AH2022">
        <f ca="1">AB2022+SUM(D2022:M2022,N2022:P2022)</f>
        <v>0</v>
      </c>
      <c r="AI2022">
        <f ca="1">AC2022+SUM(U2022:AA2022)</f>
        <v>0</v>
      </c>
    </row>
    <row r="2023" spans="1:35" hidden="1" x14ac:dyDescent="0.2">
      <c r="A2023">
        <f ca="1">IF(ISNA(A$1), 0, OFFSET(data!$A$1, ROW()-1, A$1-1))</f>
        <v>0</v>
      </c>
      <c r="B2023">
        <f ca="1">IF(ISNA(B$1), 0, OFFSET(data!$A$1, ROW()-1, B$1-1))</f>
        <v>0</v>
      </c>
      <c r="C2023" s="5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0, OFFSET(data!$A$1, ROW()-1, AD$1-1))</f>
        <v>0</v>
      </c>
      <c r="AE2023">
        <f ca="1">IF(ISNA(AE$1), 0, OFFSET(data!$A$1, ROW()-1, AE$1-1))</f>
        <v>0</v>
      </c>
      <c r="AF2023" s="2">
        <f ca="1">AD2023/1000</f>
        <v>0</v>
      </c>
      <c r="AG2023">
        <f ca="1">U2023+W2023</f>
        <v>0</v>
      </c>
      <c r="AH2023">
        <f ca="1">AB2023+SUM(D2023:M2023,N2023:P2023)</f>
        <v>0</v>
      </c>
      <c r="AI2023">
        <f ca="1">AC2023+SUM(U2023:AA2023)</f>
        <v>0</v>
      </c>
    </row>
    <row r="2024" spans="1:35" hidden="1" x14ac:dyDescent="0.2">
      <c r="A2024">
        <f ca="1">IF(ISNA(A$1), 0, OFFSET(data!$A$1, ROW()-1, A$1-1))</f>
        <v>0</v>
      </c>
      <c r="B2024">
        <f ca="1">IF(ISNA(B$1), 0, OFFSET(data!$A$1, ROW()-1, B$1-1))</f>
        <v>0</v>
      </c>
      <c r="C2024" s="5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0, OFFSET(data!$A$1, ROW()-1, AD$1-1))</f>
        <v>0</v>
      </c>
      <c r="AE2024">
        <f ca="1">IF(ISNA(AE$1), 0, OFFSET(data!$A$1, ROW()-1, AE$1-1))</f>
        <v>0</v>
      </c>
      <c r="AF2024" s="2">
        <f ca="1">AD2024/1000</f>
        <v>0</v>
      </c>
      <c r="AG2024">
        <f ca="1">U2024+W2024</f>
        <v>0</v>
      </c>
      <c r="AH2024">
        <f ca="1">AB2024+SUM(D2024:M2024,N2024:P2024)</f>
        <v>0</v>
      </c>
      <c r="AI2024">
        <f ca="1">AC2024+SUM(U2024:AA2024)</f>
        <v>0</v>
      </c>
    </row>
    <row r="2025" spans="1:35" hidden="1" x14ac:dyDescent="0.2">
      <c r="A2025">
        <f ca="1">IF(ISNA(A$1), 0, OFFSET(data!$A$1, ROW()-1, A$1-1))</f>
        <v>0</v>
      </c>
      <c r="B2025">
        <f ca="1">IF(ISNA(B$1), 0, OFFSET(data!$A$1, ROW()-1, B$1-1))</f>
        <v>0</v>
      </c>
      <c r="C2025" s="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0, OFFSET(data!$A$1, ROW()-1, AD$1-1))</f>
        <v>0</v>
      </c>
      <c r="AE2025">
        <f ca="1">IF(ISNA(AE$1), 0, OFFSET(data!$A$1, ROW()-1, AE$1-1))</f>
        <v>0</v>
      </c>
      <c r="AF2025" s="2">
        <f ca="1">AD2025/1000</f>
        <v>0</v>
      </c>
      <c r="AG2025">
        <f ca="1">U2025+W2025</f>
        <v>0</v>
      </c>
      <c r="AH2025">
        <f ca="1">AB2025+SUM(D2025:M2025,N2025:P2025)</f>
        <v>0</v>
      </c>
      <c r="AI2025">
        <f ca="1">AC2025+SUM(U2025:AA2025)</f>
        <v>0</v>
      </c>
    </row>
    <row r="2026" spans="1:35" hidden="1" x14ac:dyDescent="0.2">
      <c r="A2026">
        <f ca="1">IF(ISNA(A$1), 0, OFFSET(data!$A$1, ROW()-1, A$1-1))</f>
        <v>0</v>
      </c>
      <c r="B2026">
        <f ca="1">IF(ISNA(B$1), 0, OFFSET(data!$A$1, ROW()-1, B$1-1))</f>
        <v>0</v>
      </c>
      <c r="C2026" s="5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0, OFFSET(data!$A$1, ROW()-1, AD$1-1))</f>
        <v>0</v>
      </c>
      <c r="AE2026">
        <f ca="1">IF(ISNA(AE$1), 0, OFFSET(data!$A$1, ROW()-1, AE$1-1))</f>
        <v>0</v>
      </c>
      <c r="AF2026" s="2">
        <f ca="1">AD2026/1000</f>
        <v>0</v>
      </c>
      <c r="AG2026">
        <f ca="1">U2026+W2026</f>
        <v>0</v>
      </c>
      <c r="AH2026">
        <f ca="1">AB2026+SUM(D2026:M2026,N2026:P2026)</f>
        <v>0</v>
      </c>
      <c r="AI2026">
        <f ca="1">AC2026+SUM(U2026:AA2026)</f>
        <v>0</v>
      </c>
    </row>
    <row r="2027" spans="1:35" hidden="1" x14ac:dyDescent="0.2">
      <c r="A2027">
        <f ca="1">IF(ISNA(A$1), 0, OFFSET(data!$A$1, ROW()-1, A$1-1))</f>
        <v>0</v>
      </c>
      <c r="B2027">
        <f ca="1">IF(ISNA(B$1), 0, OFFSET(data!$A$1, ROW()-1, B$1-1))</f>
        <v>0</v>
      </c>
      <c r="C2027" s="5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0, OFFSET(data!$A$1, ROW()-1, AD$1-1))</f>
        <v>0</v>
      </c>
      <c r="AE2027">
        <f ca="1">IF(ISNA(AE$1), 0, OFFSET(data!$A$1, ROW()-1, AE$1-1))</f>
        <v>0</v>
      </c>
      <c r="AF2027" s="2">
        <f ca="1">AD2027/1000</f>
        <v>0</v>
      </c>
      <c r="AG2027">
        <f ca="1">U2027+W2027</f>
        <v>0</v>
      </c>
      <c r="AH2027">
        <f ca="1">AB2027+SUM(D2027:M2027,N2027:P2027)</f>
        <v>0</v>
      </c>
      <c r="AI2027">
        <f ca="1">AC2027+SUM(U2027:AA2027)</f>
        <v>0</v>
      </c>
    </row>
    <row r="2028" spans="1:35" hidden="1" x14ac:dyDescent="0.2">
      <c r="A2028">
        <f ca="1">IF(ISNA(A$1), 0, OFFSET(data!$A$1, ROW()-1, A$1-1))</f>
        <v>0</v>
      </c>
      <c r="B2028">
        <f ca="1">IF(ISNA(B$1), 0, OFFSET(data!$A$1, ROW()-1, B$1-1))</f>
        <v>0</v>
      </c>
      <c r="C2028" s="5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0, OFFSET(data!$A$1, ROW()-1, AD$1-1))</f>
        <v>0</v>
      </c>
      <c r="AE2028">
        <f ca="1">IF(ISNA(AE$1), 0, OFFSET(data!$A$1, ROW()-1, AE$1-1))</f>
        <v>0</v>
      </c>
      <c r="AF2028" s="2">
        <f ca="1">AD2028/1000</f>
        <v>0</v>
      </c>
      <c r="AG2028">
        <f ca="1">U2028+W2028</f>
        <v>0</v>
      </c>
      <c r="AH2028">
        <f ca="1">AB2028+SUM(D2028:M2028,N2028:P2028)</f>
        <v>0</v>
      </c>
      <c r="AI2028">
        <f ca="1">AC2028+SUM(U2028:AA2028)</f>
        <v>0</v>
      </c>
    </row>
    <row r="2029" spans="1:35" hidden="1" x14ac:dyDescent="0.2">
      <c r="A2029">
        <f ca="1">IF(ISNA(A$1), 0, OFFSET(data!$A$1, ROW()-1, A$1-1))</f>
        <v>0</v>
      </c>
      <c r="B2029">
        <f ca="1">IF(ISNA(B$1), 0, OFFSET(data!$A$1, ROW()-1, B$1-1))</f>
        <v>0</v>
      </c>
      <c r="C2029" s="5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0, OFFSET(data!$A$1, ROW()-1, AD$1-1))</f>
        <v>0</v>
      </c>
      <c r="AE2029">
        <f ca="1">IF(ISNA(AE$1), 0, OFFSET(data!$A$1, ROW()-1, AE$1-1))</f>
        <v>0</v>
      </c>
      <c r="AF2029" s="2">
        <f ca="1">AD2029/1000</f>
        <v>0</v>
      </c>
      <c r="AG2029">
        <f ca="1">U2029+W2029</f>
        <v>0</v>
      </c>
      <c r="AH2029">
        <f ca="1">AB2029+SUM(D2029:M2029,N2029:P2029)</f>
        <v>0</v>
      </c>
      <c r="AI2029">
        <f ca="1">AC2029+SUM(U2029:AA2029)</f>
        <v>0</v>
      </c>
    </row>
    <row r="2030" spans="1:35" hidden="1" x14ac:dyDescent="0.2">
      <c r="A2030">
        <f ca="1">IF(ISNA(A$1), 0, OFFSET(data!$A$1, ROW()-1, A$1-1))</f>
        <v>0</v>
      </c>
      <c r="B2030">
        <f ca="1">IF(ISNA(B$1), 0, OFFSET(data!$A$1, ROW()-1, B$1-1))</f>
        <v>0</v>
      </c>
      <c r="C2030" s="5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0, OFFSET(data!$A$1, ROW()-1, AD$1-1))</f>
        <v>0</v>
      </c>
      <c r="AE2030">
        <f ca="1">IF(ISNA(AE$1), 0, OFFSET(data!$A$1, ROW()-1, AE$1-1))</f>
        <v>0</v>
      </c>
      <c r="AF2030" s="2">
        <f ca="1">AD2030/1000</f>
        <v>0</v>
      </c>
      <c r="AG2030">
        <f ca="1">U2030+W2030</f>
        <v>0</v>
      </c>
      <c r="AH2030">
        <f ca="1">AB2030+SUM(D2030:M2030,N2030:P2030)</f>
        <v>0</v>
      </c>
      <c r="AI2030">
        <f ca="1">AC2030+SUM(U2030:AA2030)</f>
        <v>0</v>
      </c>
    </row>
    <row r="2031" spans="1:35" hidden="1" x14ac:dyDescent="0.2">
      <c r="A2031">
        <f ca="1">IF(ISNA(A$1), 0, OFFSET(data!$A$1, ROW()-1, A$1-1))</f>
        <v>0</v>
      </c>
      <c r="B2031">
        <f ca="1">IF(ISNA(B$1), 0, OFFSET(data!$A$1, ROW()-1, B$1-1))</f>
        <v>0</v>
      </c>
      <c r="C2031" s="5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0, OFFSET(data!$A$1, ROW()-1, AD$1-1))</f>
        <v>0</v>
      </c>
      <c r="AE2031">
        <f ca="1">IF(ISNA(AE$1), 0, OFFSET(data!$A$1, ROW()-1, AE$1-1))</f>
        <v>0</v>
      </c>
      <c r="AF2031" s="2">
        <f ca="1">AD2031/1000</f>
        <v>0</v>
      </c>
      <c r="AG2031">
        <f ca="1">U2031+W2031</f>
        <v>0</v>
      </c>
      <c r="AH2031">
        <f ca="1">AB2031+SUM(D2031:M2031,N2031:P2031)</f>
        <v>0</v>
      </c>
      <c r="AI2031">
        <f ca="1">AC2031+SUM(U2031:AA2031)</f>
        <v>0</v>
      </c>
    </row>
    <row r="2032" spans="1:35" hidden="1" x14ac:dyDescent="0.2">
      <c r="A2032">
        <f ca="1">IF(ISNA(A$1), 0, OFFSET(data!$A$1, ROW()-1, A$1-1))</f>
        <v>0</v>
      </c>
      <c r="B2032">
        <f ca="1">IF(ISNA(B$1), 0, OFFSET(data!$A$1, ROW()-1, B$1-1))</f>
        <v>0</v>
      </c>
      <c r="C2032" s="5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0, OFFSET(data!$A$1, ROW()-1, AD$1-1))</f>
        <v>0</v>
      </c>
      <c r="AE2032">
        <f ca="1">IF(ISNA(AE$1), 0, OFFSET(data!$A$1, ROW()-1, AE$1-1))</f>
        <v>0</v>
      </c>
      <c r="AF2032" s="2">
        <f ca="1">AD2032/1000</f>
        <v>0</v>
      </c>
      <c r="AG2032">
        <f ca="1">U2032+W2032</f>
        <v>0</v>
      </c>
      <c r="AH2032">
        <f ca="1">AB2032+SUM(D2032:M2032,N2032:P2032)</f>
        <v>0</v>
      </c>
      <c r="AI2032">
        <f ca="1">AC2032+SUM(U2032:AA2032)</f>
        <v>0</v>
      </c>
    </row>
    <row r="2033" spans="1:35" hidden="1" x14ac:dyDescent="0.2">
      <c r="A2033">
        <f ca="1">IF(ISNA(A$1), 0, OFFSET(data!$A$1, ROW()-1, A$1-1))</f>
        <v>0</v>
      </c>
      <c r="B2033">
        <f ca="1">IF(ISNA(B$1), 0, OFFSET(data!$A$1, ROW()-1, B$1-1))</f>
        <v>0</v>
      </c>
      <c r="C2033" s="5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0, OFFSET(data!$A$1, ROW()-1, AD$1-1))</f>
        <v>0</v>
      </c>
      <c r="AE2033">
        <f ca="1">IF(ISNA(AE$1), 0, OFFSET(data!$A$1, ROW()-1, AE$1-1))</f>
        <v>0</v>
      </c>
      <c r="AF2033" s="2">
        <f ca="1">AD2033/1000</f>
        <v>0</v>
      </c>
      <c r="AG2033">
        <f ca="1">U2033+W2033</f>
        <v>0</v>
      </c>
      <c r="AH2033">
        <f ca="1">AB2033+SUM(D2033:M2033,N2033:P2033)</f>
        <v>0</v>
      </c>
      <c r="AI2033">
        <f ca="1">AC2033+SUM(U2033:AA2033)</f>
        <v>0</v>
      </c>
    </row>
    <row r="2034" spans="1:35" hidden="1" x14ac:dyDescent="0.2">
      <c r="A2034">
        <f ca="1">IF(ISNA(A$1), 0, OFFSET(data!$A$1, ROW()-1, A$1-1))</f>
        <v>0</v>
      </c>
      <c r="B2034">
        <f ca="1">IF(ISNA(B$1), 0, OFFSET(data!$A$1, ROW()-1, B$1-1))</f>
        <v>0</v>
      </c>
      <c r="C2034" s="5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0, OFFSET(data!$A$1, ROW()-1, AD$1-1))</f>
        <v>0</v>
      </c>
      <c r="AE2034">
        <f ca="1">IF(ISNA(AE$1), 0, OFFSET(data!$A$1, ROW()-1, AE$1-1))</f>
        <v>0</v>
      </c>
      <c r="AF2034" s="2">
        <f ca="1">AD2034/1000</f>
        <v>0</v>
      </c>
      <c r="AG2034">
        <f ca="1">U2034+W2034</f>
        <v>0</v>
      </c>
      <c r="AH2034">
        <f ca="1">AB2034+SUM(D2034:M2034,N2034:P2034)</f>
        <v>0</v>
      </c>
      <c r="AI2034">
        <f ca="1">AC2034+SUM(U2034:AA2034)</f>
        <v>0</v>
      </c>
    </row>
    <row r="2035" spans="1:35" hidden="1" x14ac:dyDescent="0.2">
      <c r="A2035">
        <f ca="1">IF(ISNA(A$1), 0, OFFSET(data!$A$1, ROW()-1, A$1-1))</f>
        <v>0</v>
      </c>
      <c r="B2035">
        <f ca="1">IF(ISNA(B$1), 0, OFFSET(data!$A$1, ROW()-1, B$1-1))</f>
        <v>0</v>
      </c>
      <c r="C2035" s="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0, OFFSET(data!$A$1, ROW()-1, AD$1-1))</f>
        <v>0</v>
      </c>
      <c r="AE2035">
        <f ca="1">IF(ISNA(AE$1), 0, OFFSET(data!$A$1, ROW()-1, AE$1-1))</f>
        <v>0</v>
      </c>
      <c r="AF2035" s="2">
        <f ca="1">AD2035/1000</f>
        <v>0</v>
      </c>
      <c r="AG2035">
        <f ca="1">U2035+W2035</f>
        <v>0</v>
      </c>
      <c r="AH2035">
        <f ca="1">AB2035+SUM(D2035:M2035,N2035:P2035)</f>
        <v>0</v>
      </c>
      <c r="AI2035">
        <f ca="1">AC2035+SUM(U2035:AA2035)</f>
        <v>0</v>
      </c>
    </row>
    <row r="2036" spans="1:35" hidden="1" x14ac:dyDescent="0.2">
      <c r="A2036">
        <f ca="1">IF(ISNA(A$1), 0, OFFSET(data!$A$1, ROW()-1, A$1-1))</f>
        <v>0</v>
      </c>
      <c r="B2036">
        <f ca="1">IF(ISNA(B$1), 0, OFFSET(data!$A$1, ROW()-1, B$1-1))</f>
        <v>0</v>
      </c>
      <c r="C2036" s="5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0, OFFSET(data!$A$1, ROW()-1, AD$1-1))</f>
        <v>0</v>
      </c>
      <c r="AE2036">
        <f ca="1">IF(ISNA(AE$1), 0, OFFSET(data!$A$1, ROW()-1, AE$1-1))</f>
        <v>0</v>
      </c>
      <c r="AF2036" s="2">
        <f ca="1">AD2036/1000</f>
        <v>0</v>
      </c>
      <c r="AG2036">
        <f ca="1">U2036+W2036</f>
        <v>0</v>
      </c>
      <c r="AH2036">
        <f ca="1">AB2036+SUM(D2036:M2036,N2036:P2036)</f>
        <v>0</v>
      </c>
      <c r="AI2036">
        <f ca="1">AC2036+SUM(U2036:AA2036)</f>
        <v>0</v>
      </c>
    </row>
    <row r="2037" spans="1:35" hidden="1" x14ac:dyDescent="0.2">
      <c r="A2037">
        <f ca="1">IF(ISNA(A$1), 0, OFFSET(data!$A$1, ROW()-1, A$1-1))</f>
        <v>0</v>
      </c>
      <c r="B2037">
        <f ca="1">IF(ISNA(B$1), 0, OFFSET(data!$A$1, ROW()-1, B$1-1))</f>
        <v>0</v>
      </c>
      <c r="C2037" s="5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0, OFFSET(data!$A$1, ROW()-1, AD$1-1))</f>
        <v>0</v>
      </c>
      <c r="AE2037">
        <f ca="1">IF(ISNA(AE$1), 0, OFFSET(data!$A$1, ROW()-1, AE$1-1))</f>
        <v>0</v>
      </c>
      <c r="AF2037" s="2">
        <f ca="1">AD2037/1000</f>
        <v>0</v>
      </c>
      <c r="AG2037">
        <f ca="1">U2037+W2037</f>
        <v>0</v>
      </c>
      <c r="AH2037">
        <f ca="1">AB2037+SUM(D2037:M2037,N2037:P2037)</f>
        <v>0</v>
      </c>
      <c r="AI2037">
        <f ca="1">AC2037+SUM(U2037:AA2037)</f>
        <v>0</v>
      </c>
    </row>
    <row r="2038" spans="1:35" hidden="1" x14ac:dyDescent="0.2">
      <c r="A2038">
        <f ca="1">IF(ISNA(A$1), 0, OFFSET(data!$A$1, ROW()-1, A$1-1))</f>
        <v>0</v>
      </c>
      <c r="B2038">
        <f ca="1">IF(ISNA(B$1), 0, OFFSET(data!$A$1, ROW()-1, B$1-1))</f>
        <v>0</v>
      </c>
      <c r="C2038" s="5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0, OFFSET(data!$A$1, ROW()-1, AD$1-1))</f>
        <v>0</v>
      </c>
      <c r="AE2038">
        <f ca="1">IF(ISNA(AE$1), 0, OFFSET(data!$A$1, ROW()-1, AE$1-1))</f>
        <v>0</v>
      </c>
      <c r="AF2038" s="2">
        <f ca="1">AD2038/1000</f>
        <v>0</v>
      </c>
      <c r="AG2038">
        <f ca="1">U2038+W2038</f>
        <v>0</v>
      </c>
      <c r="AH2038">
        <f ca="1">AB2038+SUM(D2038:M2038,N2038:P2038)</f>
        <v>0</v>
      </c>
      <c r="AI2038">
        <f ca="1">AC2038+SUM(U2038:AA2038)</f>
        <v>0</v>
      </c>
    </row>
    <row r="2039" spans="1:35" hidden="1" x14ac:dyDescent="0.2">
      <c r="A2039">
        <f ca="1">IF(ISNA(A$1), 0, OFFSET(data!$A$1, ROW()-1, A$1-1))</f>
        <v>0</v>
      </c>
      <c r="B2039">
        <f ca="1">IF(ISNA(B$1), 0, OFFSET(data!$A$1, ROW()-1, B$1-1))</f>
        <v>0</v>
      </c>
      <c r="C2039" s="5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0, OFFSET(data!$A$1, ROW()-1, AD$1-1))</f>
        <v>0</v>
      </c>
      <c r="AE2039">
        <f ca="1">IF(ISNA(AE$1), 0, OFFSET(data!$A$1, ROW()-1, AE$1-1))</f>
        <v>0</v>
      </c>
      <c r="AF2039" s="2">
        <f ca="1">AD2039/1000</f>
        <v>0</v>
      </c>
      <c r="AG2039">
        <f ca="1">U2039+W2039</f>
        <v>0</v>
      </c>
      <c r="AH2039">
        <f ca="1">AB2039+SUM(D2039:M2039,N2039:P2039)</f>
        <v>0</v>
      </c>
      <c r="AI2039">
        <f ca="1">AC2039+SUM(U2039:AA2039)</f>
        <v>0</v>
      </c>
    </row>
    <row r="2040" spans="1:35" hidden="1" x14ac:dyDescent="0.2">
      <c r="A2040">
        <f ca="1">IF(ISNA(A$1), 0, OFFSET(data!$A$1, ROW()-1, A$1-1))</f>
        <v>0</v>
      </c>
      <c r="B2040">
        <f ca="1">IF(ISNA(B$1), 0, OFFSET(data!$A$1, ROW()-1, B$1-1))</f>
        <v>0</v>
      </c>
      <c r="C2040" s="5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0, OFFSET(data!$A$1, ROW()-1, AD$1-1))</f>
        <v>0</v>
      </c>
      <c r="AE2040">
        <f ca="1">IF(ISNA(AE$1), 0, OFFSET(data!$A$1, ROW()-1, AE$1-1))</f>
        <v>0</v>
      </c>
      <c r="AF2040" s="2">
        <f ca="1">AD2040/1000</f>
        <v>0</v>
      </c>
      <c r="AG2040">
        <f ca="1">U2040+W2040</f>
        <v>0</v>
      </c>
      <c r="AH2040">
        <f ca="1">AB2040+SUM(D2040:M2040,N2040:P2040)</f>
        <v>0</v>
      </c>
      <c r="AI2040">
        <f ca="1">AC2040+SUM(U2040:AA2040)</f>
        <v>0</v>
      </c>
    </row>
    <row r="2041" spans="1:35" hidden="1" x14ac:dyDescent="0.2">
      <c r="A2041">
        <f ca="1">IF(ISNA(A$1), 0, OFFSET(data!$A$1, ROW()-1, A$1-1))</f>
        <v>0</v>
      </c>
      <c r="B2041">
        <f ca="1">IF(ISNA(B$1), 0, OFFSET(data!$A$1, ROW()-1, B$1-1))</f>
        <v>0</v>
      </c>
      <c r="C2041" s="5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0, OFFSET(data!$A$1, ROW()-1, AD$1-1))</f>
        <v>0</v>
      </c>
      <c r="AE2041">
        <f ca="1">IF(ISNA(AE$1), 0, OFFSET(data!$A$1, ROW()-1, AE$1-1))</f>
        <v>0</v>
      </c>
      <c r="AF2041" s="2">
        <f ca="1">AD2041/1000</f>
        <v>0</v>
      </c>
      <c r="AG2041">
        <f ca="1">U2041+W2041</f>
        <v>0</v>
      </c>
      <c r="AH2041">
        <f ca="1">AB2041+SUM(D2041:M2041,N2041:P2041)</f>
        <v>0</v>
      </c>
      <c r="AI2041">
        <f ca="1">AC2041+SUM(U2041:AA2041)</f>
        <v>0</v>
      </c>
    </row>
    <row r="2042" spans="1:35" hidden="1" x14ac:dyDescent="0.2">
      <c r="A2042">
        <f ca="1">IF(ISNA(A$1), 0, OFFSET(data!$A$1, ROW()-1, A$1-1))</f>
        <v>0</v>
      </c>
      <c r="B2042">
        <f ca="1">IF(ISNA(B$1), 0, OFFSET(data!$A$1, ROW()-1, B$1-1))</f>
        <v>0</v>
      </c>
      <c r="C2042" s="5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0, OFFSET(data!$A$1, ROW()-1, AD$1-1))</f>
        <v>0</v>
      </c>
      <c r="AE2042">
        <f ca="1">IF(ISNA(AE$1), 0, OFFSET(data!$A$1, ROW()-1, AE$1-1))</f>
        <v>0</v>
      </c>
      <c r="AF2042" s="2">
        <f ca="1">AD2042/1000</f>
        <v>0</v>
      </c>
      <c r="AG2042">
        <f ca="1">U2042+W2042</f>
        <v>0</v>
      </c>
      <c r="AH2042">
        <f ca="1">AB2042+SUM(D2042:M2042,N2042:P2042)</f>
        <v>0</v>
      </c>
      <c r="AI2042">
        <f ca="1">AC2042+SUM(U2042:AA2042)</f>
        <v>0</v>
      </c>
    </row>
    <row r="2043" spans="1:35" hidden="1" x14ac:dyDescent="0.2">
      <c r="A2043">
        <f ca="1">IF(ISNA(A$1), 0, OFFSET(data!$A$1, ROW()-1, A$1-1))</f>
        <v>0</v>
      </c>
      <c r="B2043">
        <f ca="1">IF(ISNA(B$1), 0, OFFSET(data!$A$1, ROW()-1, B$1-1))</f>
        <v>0</v>
      </c>
      <c r="C2043" s="5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0, OFFSET(data!$A$1, ROW()-1, AD$1-1))</f>
        <v>0</v>
      </c>
      <c r="AE2043">
        <f ca="1">IF(ISNA(AE$1), 0, OFFSET(data!$A$1, ROW()-1, AE$1-1))</f>
        <v>0</v>
      </c>
      <c r="AF2043" s="2">
        <f ca="1">AD2043/1000</f>
        <v>0</v>
      </c>
      <c r="AG2043">
        <f ca="1">U2043+W2043</f>
        <v>0</v>
      </c>
      <c r="AH2043">
        <f ca="1">AB2043+SUM(D2043:M2043,N2043:P2043)</f>
        <v>0</v>
      </c>
      <c r="AI2043">
        <f ca="1">AC2043+SUM(U2043:AA2043)</f>
        <v>0</v>
      </c>
    </row>
    <row r="2044" spans="1:35" hidden="1" x14ac:dyDescent="0.2">
      <c r="A2044">
        <f ca="1">IF(ISNA(A$1), 0, OFFSET(data!$A$1, ROW()-1, A$1-1))</f>
        <v>0</v>
      </c>
      <c r="B2044">
        <f ca="1">IF(ISNA(B$1), 0, OFFSET(data!$A$1, ROW()-1, B$1-1))</f>
        <v>0</v>
      </c>
      <c r="C2044" s="5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0, OFFSET(data!$A$1, ROW()-1, AD$1-1))</f>
        <v>0</v>
      </c>
      <c r="AE2044">
        <f ca="1">IF(ISNA(AE$1), 0, OFFSET(data!$A$1, ROW()-1, AE$1-1))</f>
        <v>0</v>
      </c>
      <c r="AF2044" s="2">
        <f ca="1">AD2044/1000</f>
        <v>0</v>
      </c>
      <c r="AG2044">
        <f ca="1">U2044+W2044</f>
        <v>0</v>
      </c>
      <c r="AH2044">
        <f ca="1">AB2044+SUM(D2044:M2044,N2044:P2044)</f>
        <v>0</v>
      </c>
      <c r="AI2044">
        <f ca="1">AC2044+SUM(U2044:AA2044)</f>
        <v>0</v>
      </c>
    </row>
    <row r="2045" spans="1:35" hidden="1" x14ac:dyDescent="0.2">
      <c r="A2045">
        <f ca="1">IF(ISNA(A$1), 0, OFFSET(data!$A$1, ROW()-1, A$1-1))</f>
        <v>0</v>
      </c>
      <c r="B2045">
        <f ca="1">IF(ISNA(B$1), 0, OFFSET(data!$A$1, ROW()-1, B$1-1))</f>
        <v>0</v>
      </c>
      <c r="C2045" s="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0, OFFSET(data!$A$1, ROW()-1, AD$1-1))</f>
        <v>0</v>
      </c>
      <c r="AE2045">
        <f ca="1">IF(ISNA(AE$1), 0, OFFSET(data!$A$1, ROW()-1, AE$1-1))</f>
        <v>0</v>
      </c>
      <c r="AF2045" s="2">
        <f ca="1">AD2045/1000</f>
        <v>0</v>
      </c>
      <c r="AG2045">
        <f ca="1">U2045+W2045</f>
        <v>0</v>
      </c>
      <c r="AH2045">
        <f ca="1">AB2045+SUM(D2045:M2045,N2045:P2045)</f>
        <v>0</v>
      </c>
      <c r="AI2045">
        <f ca="1">AC2045+SUM(U2045:AA2045)</f>
        <v>0</v>
      </c>
    </row>
    <row r="2046" spans="1:35" hidden="1" x14ac:dyDescent="0.2">
      <c r="A2046">
        <f ca="1">IF(ISNA(A$1), 0, OFFSET(data!$A$1, ROW()-1, A$1-1))</f>
        <v>0</v>
      </c>
      <c r="B2046">
        <f ca="1">IF(ISNA(B$1), 0, OFFSET(data!$A$1, ROW()-1, B$1-1))</f>
        <v>0</v>
      </c>
      <c r="C2046" s="5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0, OFFSET(data!$A$1, ROW()-1, AD$1-1))</f>
        <v>0</v>
      </c>
      <c r="AE2046">
        <f ca="1">IF(ISNA(AE$1), 0, OFFSET(data!$A$1, ROW()-1, AE$1-1))</f>
        <v>0</v>
      </c>
      <c r="AF2046" s="2">
        <f ca="1">AD2046/1000</f>
        <v>0</v>
      </c>
      <c r="AG2046">
        <f ca="1">U2046+W2046</f>
        <v>0</v>
      </c>
      <c r="AH2046">
        <f ca="1">AB2046+SUM(D2046:M2046,N2046:P2046)</f>
        <v>0</v>
      </c>
      <c r="AI2046">
        <f ca="1">AC2046+SUM(U2046:AA2046)</f>
        <v>0</v>
      </c>
    </row>
    <row r="2047" spans="1:35" hidden="1" x14ac:dyDescent="0.2">
      <c r="A2047">
        <f ca="1">IF(ISNA(A$1), 0, OFFSET(data!$A$1, ROW()-1, A$1-1))</f>
        <v>0</v>
      </c>
      <c r="B2047">
        <f ca="1">IF(ISNA(B$1), 0, OFFSET(data!$A$1, ROW()-1, B$1-1))</f>
        <v>0</v>
      </c>
      <c r="C2047" s="5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0, OFFSET(data!$A$1, ROW()-1, AD$1-1))</f>
        <v>0</v>
      </c>
      <c r="AE2047">
        <f ca="1">IF(ISNA(AE$1), 0, OFFSET(data!$A$1, ROW()-1, AE$1-1))</f>
        <v>0</v>
      </c>
      <c r="AF2047" s="2">
        <f ca="1">AD2047/1000</f>
        <v>0</v>
      </c>
      <c r="AG2047">
        <f ca="1">U2047+W2047</f>
        <v>0</v>
      </c>
      <c r="AH2047">
        <f ca="1">AB2047+SUM(D2047:M2047,N2047:P2047)</f>
        <v>0</v>
      </c>
      <c r="AI2047">
        <f ca="1">AC2047+SUM(U2047:AA2047)</f>
        <v>0</v>
      </c>
    </row>
    <row r="2048" spans="1:35" hidden="1" x14ac:dyDescent="0.2">
      <c r="A2048">
        <f ca="1">IF(ISNA(A$1), 0, OFFSET(data!$A$1, ROW()-1, A$1-1))</f>
        <v>0</v>
      </c>
      <c r="B2048">
        <f ca="1">IF(ISNA(B$1), 0, OFFSET(data!$A$1, ROW()-1, B$1-1))</f>
        <v>0</v>
      </c>
      <c r="C2048" s="5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0, OFFSET(data!$A$1, ROW()-1, AD$1-1))</f>
        <v>0</v>
      </c>
      <c r="AE2048">
        <f ca="1">IF(ISNA(AE$1), 0, OFFSET(data!$A$1, ROW()-1, AE$1-1))</f>
        <v>0</v>
      </c>
      <c r="AF2048" s="2">
        <f ca="1">AD2048/1000</f>
        <v>0</v>
      </c>
      <c r="AG2048">
        <f ca="1">U2048+W2048</f>
        <v>0</v>
      </c>
      <c r="AH2048">
        <f ca="1">AB2048+SUM(D2048:M2048,N2048:P2048)</f>
        <v>0</v>
      </c>
      <c r="AI2048">
        <f ca="1">AC2048+SUM(U2048:AA2048)</f>
        <v>0</v>
      </c>
    </row>
    <row r="2049" spans="1:35" hidden="1" x14ac:dyDescent="0.2">
      <c r="A2049">
        <f ca="1">IF(ISNA(A$1), 0, OFFSET(data!$A$1, ROW()-1, A$1-1))</f>
        <v>0</v>
      </c>
      <c r="B2049">
        <f ca="1">IF(ISNA(B$1), 0, OFFSET(data!$A$1, ROW()-1, B$1-1))</f>
        <v>0</v>
      </c>
      <c r="C2049" s="5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0, OFFSET(data!$A$1, ROW()-1, AD$1-1))</f>
        <v>0</v>
      </c>
      <c r="AE2049">
        <f ca="1">IF(ISNA(AE$1), 0, OFFSET(data!$A$1, ROW()-1, AE$1-1))</f>
        <v>0</v>
      </c>
      <c r="AF2049" s="2">
        <f ca="1">AD2049/1000</f>
        <v>0</v>
      </c>
      <c r="AG2049">
        <f ca="1">U2049+W2049</f>
        <v>0</v>
      </c>
      <c r="AH2049">
        <f ca="1">AB2049+SUM(D2049:M2049,N2049:P2049)</f>
        <v>0</v>
      </c>
      <c r="AI2049">
        <f ca="1">AC2049+SUM(U2049:AA2049)</f>
        <v>0</v>
      </c>
    </row>
    <row r="2050" spans="1:35" hidden="1" x14ac:dyDescent="0.2">
      <c r="A2050">
        <f ca="1">IF(ISNA(A$1), 0, OFFSET(data!$A$1, ROW()-1, A$1-1))</f>
        <v>0</v>
      </c>
      <c r="B2050">
        <f ca="1">IF(ISNA(B$1), 0, OFFSET(data!$A$1, ROW()-1, B$1-1))</f>
        <v>0</v>
      </c>
      <c r="C2050" s="5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0, OFFSET(data!$A$1, ROW()-1, AD$1-1))</f>
        <v>0</v>
      </c>
      <c r="AE2050">
        <f ca="1">IF(ISNA(AE$1), 0, OFFSET(data!$A$1, ROW()-1, AE$1-1))</f>
        <v>0</v>
      </c>
      <c r="AF2050" s="2">
        <f ca="1">AD2050/1000</f>
        <v>0</v>
      </c>
      <c r="AG2050">
        <f ca="1">U2050+W2050</f>
        <v>0</v>
      </c>
      <c r="AH2050">
        <f ca="1">AB2050+SUM(D2050:M2050,N2050:P2050)</f>
        <v>0</v>
      </c>
      <c r="AI2050">
        <f ca="1">AC2050+SUM(U2050:AA2050)</f>
        <v>0</v>
      </c>
    </row>
    <row r="2051" spans="1:35" hidden="1" x14ac:dyDescent="0.2">
      <c r="A2051">
        <f ca="1">IF(ISNA(A$1), 0, OFFSET(data!$A$1, ROW()-1, A$1-1))</f>
        <v>0</v>
      </c>
      <c r="B2051">
        <f ca="1">IF(ISNA(B$1), 0, OFFSET(data!$A$1, ROW()-1, B$1-1))</f>
        <v>0</v>
      </c>
      <c r="C2051" s="5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0, OFFSET(data!$A$1, ROW()-1, AD$1-1))</f>
        <v>0</v>
      </c>
      <c r="AE2051">
        <f ca="1">IF(ISNA(AE$1), 0, OFFSET(data!$A$1, ROW()-1, AE$1-1))</f>
        <v>0</v>
      </c>
      <c r="AF2051" s="2">
        <f ca="1">AD2051/1000</f>
        <v>0</v>
      </c>
      <c r="AG2051">
        <f ca="1">U2051+W2051</f>
        <v>0</v>
      </c>
      <c r="AH2051">
        <f ca="1">AB2051+SUM(D2051:M2051,N2051:P2051)</f>
        <v>0</v>
      </c>
      <c r="AI2051">
        <f ca="1">AC2051+SUM(U2051:AA2051)</f>
        <v>0</v>
      </c>
    </row>
    <row r="2052" spans="1:35" hidden="1" x14ac:dyDescent="0.2">
      <c r="A2052">
        <f ca="1">IF(ISNA(A$1), 0, OFFSET(data!$A$1, ROW()-1, A$1-1))</f>
        <v>0</v>
      </c>
      <c r="B2052">
        <f ca="1">IF(ISNA(B$1), 0, OFFSET(data!$A$1, ROW()-1, B$1-1))</f>
        <v>0</v>
      </c>
      <c r="C2052" s="5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0, OFFSET(data!$A$1, ROW()-1, AD$1-1))</f>
        <v>0</v>
      </c>
      <c r="AE2052">
        <f ca="1">IF(ISNA(AE$1), 0, OFFSET(data!$A$1, ROW()-1, AE$1-1))</f>
        <v>0</v>
      </c>
      <c r="AF2052" s="2">
        <f ca="1">AD2052/1000</f>
        <v>0</v>
      </c>
      <c r="AG2052">
        <f ca="1">U2052+W2052</f>
        <v>0</v>
      </c>
      <c r="AH2052">
        <f ca="1">AB2052+SUM(D2052:M2052,N2052:P2052)</f>
        <v>0</v>
      </c>
      <c r="AI2052">
        <f ca="1">AC2052+SUM(U2052:AA2052)</f>
        <v>0</v>
      </c>
    </row>
    <row r="2053" spans="1:35" hidden="1" x14ac:dyDescent="0.2">
      <c r="A2053">
        <f ca="1">IF(ISNA(A$1), 0, OFFSET(data!$A$1, ROW()-1, A$1-1))</f>
        <v>0</v>
      </c>
      <c r="B2053">
        <f ca="1">IF(ISNA(B$1), 0, OFFSET(data!$A$1, ROW()-1, B$1-1))</f>
        <v>0</v>
      </c>
      <c r="C2053" s="5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0, OFFSET(data!$A$1, ROW()-1, AD$1-1))</f>
        <v>0</v>
      </c>
      <c r="AE2053">
        <f ca="1">IF(ISNA(AE$1), 0, OFFSET(data!$A$1, ROW()-1, AE$1-1))</f>
        <v>0</v>
      </c>
      <c r="AF2053" s="2">
        <f ca="1">AD2053/1000</f>
        <v>0</v>
      </c>
      <c r="AG2053">
        <f ca="1">U2053+W2053</f>
        <v>0</v>
      </c>
      <c r="AH2053">
        <f ca="1">AB2053+SUM(D2053:M2053,N2053:P2053)</f>
        <v>0</v>
      </c>
      <c r="AI2053">
        <f ca="1">AC2053+SUM(U2053:AA2053)</f>
        <v>0</v>
      </c>
    </row>
    <row r="2054" spans="1:35" hidden="1" x14ac:dyDescent="0.2">
      <c r="A2054">
        <f ca="1">IF(ISNA(A$1), 0, OFFSET(data!$A$1, ROW()-1, A$1-1))</f>
        <v>0</v>
      </c>
      <c r="B2054">
        <f ca="1">IF(ISNA(B$1), 0, OFFSET(data!$A$1, ROW()-1, B$1-1))</f>
        <v>0</v>
      </c>
      <c r="C2054" s="5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0, OFFSET(data!$A$1, ROW()-1, AD$1-1))</f>
        <v>0</v>
      </c>
      <c r="AE2054">
        <f ca="1">IF(ISNA(AE$1), 0, OFFSET(data!$A$1, ROW()-1, AE$1-1))</f>
        <v>0</v>
      </c>
      <c r="AF2054" s="2">
        <f ca="1">AD2054/1000</f>
        <v>0</v>
      </c>
      <c r="AG2054">
        <f ca="1">U2054+W2054</f>
        <v>0</v>
      </c>
      <c r="AH2054">
        <f ca="1">AB2054+SUM(D2054:M2054,N2054:P2054)</f>
        <v>0</v>
      </c>
      <c r="AI2054">
        <f ca="1">AC2054+SUM(U2054:AA2054)</f>
        <v>0</v>
      </c>
    </row>
    <row r="2055" spans="1:35" hidden="1" x14ac:dyDescent="0.2">
      <c r="A2055">
        <f ca="1">IF(ISNA(A$1), 0, OFFSET(data!$A$1, ROW()-1, A$1-1))</f>
        <v>0</v>
      </c>
      <c r="B2055">
        <f ca="1">IF(ISNA(B$1), 0, OFFSET(data!$A$1, ROW()-1, B$1-1))</f>
        <v>0</v>
      </c>
      <c r="C2055" s="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0, OFFSET(data!$A$1, ROW()-1, AD$1-1))</f>
        <v>0</v>
      </c>
      <c r="AE2055">
        <f ca="1">IF(ISNA(AE$1), 0, OFFSET(data!$A$1, ROW()-1, AE$1-1))</f>
        <v>0</v>
      </c>
      <c r="AF2055" s="2">
        <f ca="1">AD2055/1000</f>
        <v>0</v>
      </c>
      <c r="AG2055">
        <f ca="1">U2055+W2055</f>
        <v>0</v>
      </c>
      <c r="AH2055">
        <f ca="1">AB2055+SUM(D2055:M2055,N2055:P2055)</f>
        <v>0</v>
      </c>
      <c r="AI2055">
        <f ca="1">AC2055+SUM(U2055:AA2055)</f>
        <v>0</v>
      </c>
    </row>
    <row r="2056" spans="1:35" hidden="1" x14ac:dyDescent="0.2">
      <c r="A2056">
        <f ca="1">IF(ISNA(A$1), 0, OFFSET(data!$A$1, ROW()-1, A$1-1))</f>
        <v>0</v>
      </c>
      <c r="B2056">
        <f ca="1">IF(ISNA(B$1), 0, OFFSET(data!$A$1, ROW()-1, B$1-1))</f>
        <v>0</v>
      </c>
      <c r="C2056" s="5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0, OFFSET(data!$A$1, ROW()-1, AD$1-1))</f>
        <v>0</v>
      </c>
      <c r="AE2056">
        <f ca="1">IF(ISNA(AE$1), 0, OFFSET(data!$A$1, ROW()-1, AE$1-1))</f>
        <v>0</v>
      </c>
      <c r="AF2056" s="2">
        <f ca="1">AD2056/1000</f>
        <v>0</v>
      </c>
      <c r="AG2056">
        <f ca="1">U2056+W2056</f>
        <v>0</v>
      </c>
      <c r="AH2056">
        <f ca="1">AB2056+SUM(D2056:M2056,N2056:P2056)</f>
        <v>0</v>
      </c>
      <c r="AI2056">
        <f ca="1">AC2056+SUM(U2056:AA2056)</f>
        <v>0</v>
      </c>
    </row>
    <row r="2057" spans="1:35" hidden="1" x14ac:dyDescent="0.2">
      <c r="A2057">
        <f ca="1">IF(ISNA(A$1), 0, OFFSET(data!$A$1, ROW()-1, A$1-1))</f>
        <v>0</v>
      </c>
      <c r="B2057">
        <f ca="1">IF(ISNA(B$1), 0, OFFSET(data!$A$1, ROW()-1, B$1-1))</f>
        <v>0</v>
      </c>
      <c r="C2057" s="5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0, OFFSET(data!$A$1, ROW()-1, AD$1-1))</f>
        <v>0</v>
      </c>
      <c r="AE2057">
        <f ca="1">IF(ISNA(AE$1), 0, OFFSET(data!$A$1, ROW()-1, AE$1-1))</f>
        <v>0</v>
      </c>
      <c r="AF2057" s="2">
        <f ca="1">AD2057/1000</f>
        <v>0</v>
      </c>
      <c r="AG2057">
        <f ca="1">U2057+W2057</f>
        <v>0</v>
      </c>
      <c r="AH2057">
        <f ca="1">AB2057+SUM(D2057:M2057,N2057:P2057)</f>
        <v>0</v>
      </c>
      <c r="AI2057">
        <f ca="1">AC2057+SUM(U2057:AA2057)</f>
        <v>0</v>
      </c>
    </row>
    <row r="2058" spans="1:35" hidden="1" x14ac:dyDescent="0.2">
      <c r="A2058">
        <f ca="1">IF(ISNA(A$1), 0, OFFSET(data!$A$1, ROW()-1, A$1-1))</f>
        <v>0</v>
      </c>
      <c r="B2058">
        <f ca="1">IF(ISNA(B$1), 0, OFFSET(data!$A$1, ROW()-1, B$1-1))</f>
        <v>0</v>
      </c>
      <c r="C2058" s="5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0, OFFSET(data!$A$1, ROW()-1, AD$1-1))</f>
        <v>0</v>
      </c>
      <c r="AE2058">
        <f ca="1">IF(ISNA(AE$1), 0, OFFSET(data!$A$1, ROW()-1, AE$1-1))</f>
        <v>0</v>
      </c>
      <c r="AF2058" s="2">
        <f ca="1">AD2058/1000</f>
        <v>0</v>
      </c>
      <c r="AG2058">
        <f ca="1">U2058+W2058</f>
        <v>0</v>
      </c>
      <c r="AH2058">
        <f ca="1">AB2058+SUM(D2058:M2058,N2058:P2058)</f>
        <v>0</v>
      </c>
      <c r="AI2058">
        <f ca="1">AC2058+SUM(U2058:AA2058)</f>
        <v>0</v>
      </c>
    </row>
    <row r="2059" spans="1:35" hidden="1" x14ac:dyDescent="0.2">
      <c r="A2059">
        <f ca="1">IF(ISNA(A$1), 0, OFFSET(data!$A$1, ROW()-1, A$1-1))</f>
        <v>0</v>
      </c>
      <c r="B2059">
        <f ca="1">IF(ISNA(B$1), 0, OFFSET(data!$A$1, ROW()-1, B$1-1))</f>
        <v>0</v>
      </c>
      <c r="C2059" s="5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0, OFFSET(data!$A$1, ROW()-1, AD$1-1))</f>
        <v>0</v>
      </c>
      <c r="AE2059">
        <f ca="1">IF(ISNA(AE$1), 0, OFFSET(data!$A$1, ROW()-1, AE$1-1))</f>
        <v>0</v>
      </c>
      <c r="AF2059" s="2">
        <f ca="1">AD2059/1000</f>
        <v>0</v>
      </c>
      <c r="AG2059">
        <f ca="1">U2059+W2059</f>
        <v>0</v>
      </c>
      <c r="AH2059">
        <f ca="1">AB2059+SUM(D2059:M2059,N2059:P2059)</f>
        <v>0</v>
      </c>
      <c r="AI2059">
        <f ca="1">AC2059+SUM(U2059:AA2059)</f>
        <v>0</v>
      </c>
    </row>
    <row r="2060" spans="1:35" hidden="1" x14ac:dyDescent="0.2">
      <c r="A2060">
        <f ca="1">IF(ISNA(A$1), 0, OFFSET(data!$A$1, ROW()-1, A$1-1))</f>
        <v>0</v>
      </c>
      <c r="B2060">
        <f ca="1">IF(ISNA(B$1), 0, OFFSET(data!$A$1, ROW()-1, B$1-1))</f>
        <v>0</v>
      </c>
      <c r="C2060" s="5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0, OFFSET(data!$A$1, ROW()-1, AD$1-1))</f>
        <v>0</v>
      </c>
      <c r="AE2060">
        <f ca="1">IF(ISNA(AE$1), 0, OFFSET(data!$A$1, ROW()-1, AE$1-1))</f>
        <v>0</v>
      </c>
      <c r="AF2060" s="2">
        <f ca="1">AD2060/1000</f>
        <v>0</v>
      </c>
      <c r="AG2060">
        <f ca="1">U2060+W2060</f>
        <v>0</v>
      </c>
      <c r="AH2060">
        <f ca="1">AB2060+SUM(D2060:M2060,N2060:P2060)</f>
        <v>0</v>
      </c>
      <c r="AI2060">
        <f ca="1">AC2060+SUM(U2060:AA2060)</f>
        <v>0</v>
      </c>
    </row>
    <row r="2061" spans="1:35" hidden="1" x14ac:dyDescent="0.2">
      <c r="A2061">
        <f ca="1">IF(ISNA(A$1), 0, OFFSET(data!$A$1, ROW()-1, A$1-1))</f>
        <v>0</v>
      </c>
      <c r="B2061">
        <f ca="1">IF(ISNA(B$1), 0, OFFSET(data!$A$1, ROW()-1, B$1-1))</f>
        <v>0</v>
      </c>
      <c r="C2061" s="5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0, OFFSET(data!$A$1, ROW()-1, AD$1-1))</f>
        <v>0</v>
      </c>
      <c r="AE2061">
        <f ca="1">IF(ISNA(AE$1), 0, OFFSET(data!$A$1, ROW()-1, AE$1-1))</f>
        <v>0</v>
      </c>
      <c r="AF2061" s="2">
        <f ca="1">AD2061/1000</f>
        <v>0</v>
      </c>
      <c r="AG2061">
        <f ca="1">U2061+W2061</f>
        <v>0</v>
      </c>
      <c r="AH2061">
        <f ca="1">AB2061+SUM(D2061:M2061,N2061:P2061)</f>
        <v>0</v>
      </c>
      <c r="AI2061">
        <f ca="1">AC2061+SUM(U2061:AA2061)</f>
        <v>0</v>
      </c>
    </row>
    <row r="2062" spans="1:35" hidden="1" x14ac:dyDescent="0.2">
      <c r="A2062">
        <f ca="1">IF(ISNA(A$1), 0, OFFSET(data!$A$1, ROW()-1, A$1-1))</f>
        <v>0</v>
      </c>
      <c r="B2062">
        <f ca="1">IF(ISNA(B$1), 0, OFFSET(data!$A$1, ROW()-1, B$1-1))</f>
        <v>0</v>
      </c>
      <c r="C2062" s="5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0, OFFSET(data!$A$1, ROW()-1, AD$1-1))</f>
        <v>0</v>
      </c>
      <c r="AE2062">
        <f ca="1">IF(ISNA(AE$1), 0, OFFSET(data!$A$1, ROW()-1, AE$1-1))</f>
        <v>0</v>
      </c>
      <c r="AF2062" s="2">
        <f ca="1">AD2062/1000</f>
        <v>0</v>
      </c>
      <c r="AG2062">
        <f ca="1">U2062+W2062</f>
        <v>0</v>
      </c>
      <c r="AH2062">
        <f ca="1">AB2062+SUM(D2062:M2062,N2062:P2062)</f>
        <v>0</v>
      </c>
      <c r="AI2062">
        <f ca="1">AC2062+SUM(U2062:AA2062)</f>
        <v>0</v>
      </c>
    </row>
    <row r="2063" spans="1:35" hidden="1" x14ac:dyDescent="0.2">
      <c r="A2063">
        <f ca="1">IF(ISNA(A$1), 0, OFFSET(data!$A$1, ROW()-1, A$1-1))</f>
        <v>0</v>
      </c>
      <c r="B2063">
        <f ca="1">IF(ISNA(B$1), 0, OFFSET(data!$A$1, ROW()-1, B$1-1))</f>
        <v>0</v>
      </c>
      <c r="C2063" s="5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0, OFFSET(data!$A$1, ROW()-1, AD$1-1))</f>
        <v>0</v>
      </c>
      <c r="AE2063">
        <f ca="1">IF(ISNA(AE$1), 0, OFFSET(data!$A$1, ROW()-1, AE$1-1))</f>
        <v>0</v>
      </c>
      <c r="AF2063" s="2">
        <f ca="1">AD2063/1000</f>
        <v>0</v>
      </c>
      <c r="AG2063">
        <f ca="1">U2063+W2063</f>
        <v>0</v>
      </c>
      <c r="AH2063">
        <f ca="1">AB2063+SUM(D2063:M2063,N2063:P2063)</f>
        <v>0</v>
      </c>
      <c r="AI2063">
        <f ca="1">AC2063+SUM(U2063:AA2063)</f>
        <v>0</v>
      </c>
    </row>
    <row r="2064" spans="1:35" hidden="1" x14ac:dyDescent="0.2">
      <c r="A2064">
        <f ca="1">IF(ISNA(A$1), 0, OFFSET(data!$A$1, ROW()-1, A$1-1))</f>
        <v>0</v>
      </c>
      <c r="B2064">
        <f ca="1">IF(ISNA(B$1), 0, OFFSET(data!$A$1, ROW()-1, B$1-1))</f>
        <v>0</v>
      </c>
      <c r="C2064" s="5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0, OFFSET(data!$A$1, ROW()-1, AD$1-1))</f>
        <v>0</v>
      </c>
      <c r="AE2064">
        <f ca="1">IF(ISNA(AE$1), 0, OFFSET(data!$A$1, ROW()-1, AE$1-1))</f>
        <v>0</v>
      </c>
      <c r="AF2064" s="2">
        <f ca="1">AD2064/1000</f>
        <v>0</v>
      </c>
      <c r="AG2064">
        <f ca="1">U2064+W2064</f>
        <v>0</v>
      </c>
      <c r="AH2064">
        <f ca="1">AB2064+SUM(D2064:M2064,N2064:P2064)</f>
        <v>0</v>
      </c>
      <c r="AI2064">
        <f ca="1">AC2064+SUM(U2064:AA2064)</f>
        <v>0</v>
      </c>
    </row>
    <row r="2065" spans="1:35" hidden="1" x14ac:dyDescent="0.2">
      <c r="A2065">
        <f ca="1">IF(ISNA(A$1), 0, OFFSET(data!$A$1, ROW()-1, A$1-1))</f>
        <v>0</v>
      </c>
      <c r="B2065">
        <f ca="1">IF(ISNA(B$1), 0, OFFSET(data!$A$1, ROW()-1, B$1-1))</f>
        <v>0</v>
      </c>
      <c r="C2065" s="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0, OFFSET(data!$A$1, ROW()-1, AD$1-1))</f>
        <v>0</v>
      </c>
      <c r="AE2065">
        <f ca="1">IF(ISNA(AE$1), 0, OFFSET(data!$A$1, ROW()-1, AE$1-1))</f>
        <v>0</v>
      </c>
      <c r="AF2065" s="2">
        <f ca="1">AD2065/1000</f>
        <v>0</v>
      </c>
      <c r="AG2065">
        <f ca="1">U2065+W2065</f>
        <v>0</v>
      </c>
      <c r="AH2065">
        <f ca="1">AB2065+SUM(D2065:M2065,N2065:P2065)</f>
        <v>0</v>
      </c>
      <c r="AI2065">
        <f ca="1">AC2065+SUM(U2065:AA2065)</f>
        <v>0</v>
      </c>
    </row>
    <row r="2066" spans="1:35" hidden="1" x14ac:dyDescent="0.2">
      <c r="A2066">
        <f ca="1">IF(ISNA(A$1), 0, OFFSET(data!$A$1, ROW()-1, A$1-1))</f>
        <v>0</v>
      </c>
      <c r="B2066">
        <f ca="1">IF(ISNA(B$1), 0, OFFSET(data!$A$1, ROW()-1, B$1-1))</f>
        <v>0</v>
      </c>
      <c r="C2066" s="5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0, OFFSET(data!$A$1, ROW()-1, AD$1-1))</f>
        <v>0</v>
      </c>
      <c r="AE2066">
        <f ca="1">IF(ISNA(AE$1), 0, OFFSET(data!$A$1, ROW()-1, AE$1-1))</f>
        <v>0</v>
      </c>
      <c r="AF2066" s="2">
        <f ca="1">AD2066/1000</f>
        <v>0</v>
      </c>
      <c r="AG2066">
        <f ca="1">U2066+W2066</f>
        <v>0</v>
      </c>
      <c r="AH2066">
        <f ca="1">AB2066+SUM(D2066:M2066,N2066:P2066)</f>
        <v>0</v>
      </c>
      <c r="AI2066">
        <f ca="1">AC2066+SUM(U2066:AA2066)</f>
        <v>0</v>
      </c>
    </row>
    <row r="2067" spans="1:35" hidden="1" x14ac:dyDescent="0.2">
      <c r="A2067">
        <f ca="1">IF(ISNA(A$1), 0, OFFSET(data!$A$1, ROW()-1, A$1-1))</f>
        <v>0</v>
      </c>
      <c r="B2067">
        <f ca="1">IF(ISNA(B$1), 0, OFFSET(data!$A$1, ROW()-1, B$1-1))</f>
        <v>0</v>
      </c>
      <c r="C2067" s="5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0, OFFSET(data!$A$1, ROW()-1, AD$1-1))</f>
        <v>0</v>
      </c>
      <c r="AE2067">
        <f ca="1">IF(ISNA(AE$1), 0, OFFSET(data!$A$1, ROW()-1, AE$1-1))</f>
        <v>0</v>
      </c>
      <c r="AF2067" s="2">
        <f ca="1">AD2067/1000</f>
        <v>0</v>
      </c>
      <c r="AG2067">
        <f ca="1">U2067+W2067</f>
        <v>0</v>
      </c>
      <c r="AH2067">
        <f ca="1">AB2067+SUM(D2067:M2067,N2067:P2067)</f>
        <v>0</v>
      </c>
      <c r="AI2067">
        <f ca="1">AC2067+SUM(U2067:AA2067)</f>
        <v>0</v>
      </c>
    </row>
    <row r="2068" spans="1:35" hidden="1" x14ac:dyDescent="0.2">
      <c r="A2068">
        <f ca="1">IF(ISNA(A$1), 0, OFFSET(data!$A$1, ROW()-1, A$1-1))</f>
        <v>0</v>
      </c>
      <c r="B2068">
        <f ca="1">IF(ISNA(B$1), 0, OFFSET(data!$A$1, ROW()-1, B$1-1))</f>
        <v>0</v>
      </c>
      <c r="C2068" s="5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0, OFFSET(data!$A$1, ROW()-1, AD$1-1))</f>
        <v>0</v>
      </c>
      <c r="AE2068">
        <f ca="1">IF(ISNA(AE$1), 0, OFFSET(data!$A$1, ROW()-1, AE$1-1))</f>
        <v>0</v>
      </c>
      <c r="AF2068" s="2">
        <f ca="1">AD2068/1000</f>
        <v>0</v>
      </c>
      <c r="AG2068">
        <f ca="1">U2068+W2068</f>
        <v>0</v>
      </c>
      <c r="AH2068">
        <f ca="1">AB2068+SUM(D2068:M2068,N2068:P2068)</f>
        <v>0</v>
      </c>
      <c r="AI2068">
        <f ca="1">AC2068+SUM(U2068:AA2068)</f>
        <v>0</v>
      </c>
    </row>
    <row r="2069" spans="1:35" hidden="1" x14ac:dyDescent="0.2">
      <c r="A2069">
        <f ca="1">IF(ISNA(A$1), 0, OFFSET(data!$A$1, ROW()-1, A$1-1))</f>
        <v>0</v>
      </c>
      <c r="B2069">
        <f ca="1">IF(ISNA(B$1), 0, OFFSET(data!$A$1, ROW()-1, B$1-1))</f>
        <v>0</v>
      </c>
      <c r="C2069" s="5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0, OFFSET(data!$A$1, ROW()-1, AD$1-1))</f>
        <v>0</v>
      </c>
      <c r="AE2069">
        <f ca="1">IF(ISNA(AE$1), 0, OFFSET(data!$A$1, ROW()-1, AE$1-1))</f>
        <v>0</v>
      </c>
      <c r="AF2069" s="2">
        <f ca="1">AD2069/1000</f>
        <v>0</v>
      </c>
      <c r="AG2069">
        <f ca="1">U2069+W2069</f>
        <v>0</v>
      </c>
      <c r="AH2069">
        <f ca="1">AB2069+SUM(D2069:M2069,N2069:P2069)</f>
        <v>0</v>
      </c>
      <c r="AI2069">
        <f ca="1">AC2069+SUM(U2069:AA2069)</f>
        <v>0</v>
      </c>
    </row>
    <row r="2070" spans="1:35" hidden="1" x14ac:dyDescent="0.2">
      <c r="A2070">
        <f ca="1">IF(ISNA(A$1), 0, OFFSET(data!$A$1, ROW()-1, A$1-1))</f>
        <v>0</v>
      </c>
      <c r="B2070">
        <f ca="1">IF(ISNA(B$1), 0, OFFSET(data!$A$1, ROW()-1, B$1-1))</f>
        <v>0</v>
      </c>
      <c r="C2070" s="5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0, OFFSET(data!$A$1, ROW()-1, AD$1-1))</f>
        <v>0</v>
      </c>
      <c r="AE2070">
        <f ca="1">IF(ISNA(AE$1), 0, OFFSET(data!$A$1, ROW()-1, AE$1-1))</f>
        <v>0</v>
      </c>
      <c r="AF2070" s="2">
        <f ca="1">AD2070/1000</f>
        <v>0</v>
      </c>
      <c r="AG2070">
        <f ca="1">U2070+W2070</f>
        <v>0</v>
      </c>
      <c r="AH2070">
        <f ca="1">AB2070+SUM(D2070:M2070,N2070:P2070)</f>
        <v>0</v>
      </c>
      <c r="AI2070">
        <f ca="1">AC2070+SUM(U2070:AA2070)</f>
        <v>0</v>
      </c>
    </row>
    <row r="2071" spans="1:35" hidden="1" x14ac:dyDescent="0.2">
      <c r="A2071">
        <f ca="1">IF(ISNA(A$1), 0, OFFSET(data!$A$1, ROW()-1, A$1-1))</f>
        <v>0</v>
      </c>
      <c r="B2071">
        <f ca="1">IF(ISNA(B$1), 0, OFFSET(data!$A$1, ROW()-1, B$1-1))</f>
        <v>0</v>
      </c>
      <c r="C2071" s="5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0, OFFSET(data!$A$1, ROW()-1, AD$1-1))</f>
        <v>0</v>
      </c>
      <c r="AE2071">
        <f ca="1">IF(ISNA(AE$1), 0, OFFSET(data!$A$1, ROW()-1, AE$1-1))</f>
        <v>0</v>
      </c>
      <c r="AF2071" s="2">
        <f ca="1">AD2071/1000</f>
        <v>0</v>
      </c>
      <c r="AG2071">
        <f ca="1">U2071+W2071</f>
        <v>0</v>
      </c>
      <c r="AH2071">
        <f ca="1">AB2071+SUM(D2071:M2071,N2071:P2071)</f>
        <v>0</v>
      </c>
      <c r="AI2071">
        <f ca="1">AC2071+SUM(U2071:AA2071)</f>
        <v>0</v>
      </c>
    </row>
    <row r="2072" spans="1:35" hidden="1" x14ac:dyDescent="0.2">
      <c r="A2072">
        <f ca="1">IF(ISNA(A$1), 0, OFFSET(data!$A$1, ROW()-1, A$1-1))</f>
        <v>0</v>
      </c>
      <c r="B2072">
        <f ca="1">IF(ISNA(B$1), 0, OFFSET(data!$A$1, ROW()-1, B$1-1))</f>
        <v>0</v>
      </c>
      <c r="C2072" s="5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0, OFFSET(data!$A$1, ROW()-1, AD$1-1))</f>
        <v>0</v>
      </c>
      <c r="AE2072">
        <f ca="1">IF(ISNA(AE$1), 0, OFFSET(data!$A$1, ROW()-1, AE$1-1))</f>
        <v>0</v>
      </c>
      <c r="AF2072" s="2">
        <f ca="1">AD2072/1000</f>
        <v>0</v>
      </c>
      <c r="AG2072">
        <f ca="1">U2072+W2072</f>
        <v>0</v>
      </c>
      <c r="AH2072">
        <f ca="1">AB2072+SUM(D2072:M2072,N2072:P2072)</f>
        <v>0</v>
      </c>
      <c r="AI2072">
        <f ca="1">AC2072+SUM(U2072:AA2072)</f>
        <v>0</v>
      </c>
    </row>
    <row r="2073" spans="1:35" hidden="1" x14ac:dyDescent="0.2">
      <c r="A2073">
        <f ca="1">IF(ISNA(A$1), 0, OFFSET(data!$A$1, ROW()-1, A$1-1))</f>
        <v>0</v>
      </c>
      <c r="B2073">
        <f ca="1">IF(ISNA(B$1), 0, OFFSET(data!$A$1, ROW()-1, B$1-1))</f>
        <v>0</v>
      </c>
      <c r="C2073" s="5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0, OFFSET(data!$A$1, ROW()-1, AD$1-1))</f>
        <v>0</v>
      </c>
      <c r="AE2073">
        <f ca="1">IF(ISNA(AE$1), 0, OFFSET(data!$A$1, ROW()-1, AE$1-1))</f>
        <v>0</v>
      </c>
      <c r="AF2073" s="2">
        <f ca="1">AD2073/1000</f>
        <v>0</v>
      </c>
      <c r="AG2073">
        <f ca="1">U2073+W2073</f>
        <v>0</v>
      </c>
      <c r="AH2073">
        <f ca="1">AB2073+SUM(D2073:M2073,N2073:P2073)</f>
        <v>0</v>
      </c>
      <c r="AI2073">
        <f ca="1">AC2073+SUM(U2073:AA2073)</f>
        <v>0</v>
      </c>
    </row>
    <row r="2074" spans="1:35" hidden="1" x14ac:dyDescent="0.2">
      <c r="A2074">
        <f ca="1">IF(ISNA(A$1), 0, OFFSET(data!$A$1, ROW()-1, A$1-1))</f>
        <v>0</v>
      </c>
      <c r="B2074">
        <f ca="1">IF(ISNA(B$1), 0, OFFSET(data!$A$1, ROW()-1, B$1-1))</f>
        <v>0</v>
      </c>
      <c r="C2074" s="5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0, OFFSET(data!$A$1, ROW()-1, AD$1-1))</f>
        <v>0</v>
      </c>
      <c r="AE2074">
        <f ca="1">IF(ISNA(AE$1), 0, OFFSET(data!$A$1, ROW()-1, AE$1-1))</f>
        <v>0</v>
      </c>
      <c r="AF2074" s="2">
        <f ca="1">AD2074/1000</f>
        <v>0</v>
      </c>
      <c r="AG2074">
        <f ca="1">U2074+W2074</f>
        <v>0</v>
      </c>
      <c r="AH2074">
        <f ca="1">AB2074+SUM(D2074:M2074,N2074:P2074)</f>
        <v>0</v>
      </c>
      <c r="AI2074">
        <f ca="1">AC2074+SUM(U2074:AA2074)</f>
        <v>0</v>
      </c>
    </row>
    <row r="2075" spans="1:35" hidden="1" x14ac:dyDescent="0.2">
      <c r="A2075">
        <f ca="1">IF(ISNA(A$1), 0, OFFSET(data!$A$1, ROW()-1, A$1-1))</f>
        <v>0</v>
      </c>
      <c r="B2075">
        <f ca="1">IF(ISNA(B$1), 0, OFFSET(data!$A$1, ROW()-1, B$1-1))</f>
        <v>0</v>
      </c>
      <c r="C2075" s="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0, OFFSET(data!$A$1, ROW()-1, AD$1-1))</f>
        <v>0</v>
      </c>
      <c r="AE2075">
        <f ca="1">IF(ISNA(AE$1), 0, OFFSET(data!$A$1, ROW()-1, AE$1-1))</f>
        <v>0</v>
      </c>
      <c r="AF2075" s="2">
        <f ca="1">AD2075/1000</f>
        <v>0</v>
      </c>
      <c r="AG2075">
        <f ca="1">U2075+W2075</f>
        <v>0</v>
      </c>
      <c r="AH2075">
        <f ca="1">AB2075+SUM(D2075:M2075,N2075:P2075)</f>
        <v>0</v>
      </c>
      <c r="AI2075">
        <f ca="1">AC2075+SUM(U2075:AA2075)</f>
        <v>0</v>
      </c>
    </row>
    <row r="2076" spans="1:35" hidden="1" x14ac:dyDescent="0.2">
      <c r="A2076">
        <f ca="1">IF(ISNA(A$1), 0, OFFSET(data!$A$1, ROW()-1, A$1-1))</f>
        <v>0</v>
      </c>
      <c r="B2076">
        <f ca="1">IF(ISNA(B$1), 0, OFFSET(data!$A$1, ROW()-1, B$1-1))</f>
        <v>0</v>
      </c>
      <c r="C2076" s="5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0, OFFSET(data!$A$1, ROW()-1, AD$1-1))</f>
        <v>0</v>
      </c>
      <c r="AE2076">
        <f ca="1">IF(ISNA(AE$1), 0, OFFSET(data!$A$1, ROW()-1, AE$1-1))</f>
        <v>0</v>
      </c>
      <c r="AF2076" s="2">
        <f ca="1">AD2076/1000</f>
        <v>0</v>
      </c>
      <c r="AG2076">
        <f ca="1">U2076+W2076</f>
        <v>0</v>
      </c>
      <c r="AH2076">
        <f ca="1">AB2076+SUM(D2076:M2076,N2076:P2076)</f>
        <v>0</v>
      </c>
      <c r="AI2076">
        <f ca="1">AC2076+SUM(U2076:AA2076)</f>
        <v>0</v>
      </c>
    </row>
    <row r="2077" spans="1:35" hidden="1" x14ac:dyDescent="0.2">
      <c r="A2077">
        <f ca="1">IF(ISNA(A$1), 0, OFFSET(data!$A$1, ROW()-1, A$1-1))</f>
        <v>0</v>
      </c>
      <c r="B2077">
        <f ca="1">IF(ISNA(B$1), 0, OFFSET(data!$A$1, ROW()-1, B$1-1))</f>
        <v>0</v>
      </c>
      <c r="C2077" s="5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0, OFFSET(data!$A$1, ROW()-1, AD$1-1))</f>
        <v>0</v>
      </c>
      <c r="AE2077">
        <f ca="1">IF(ISNA(AE$1), 0, OFFSET(data!$A$1, ROW()-1, AE$1-1))</f>
        <v>0</v>
      </c>
      <c r="AF2077" s="2">
        <f ca="1">AD2077/1000</f>
        <v>0</v>
      </c>
      <c r="AG2077">
        <f ca="1">U2077+W2077</f>
        <v>0</v>
      </c>
      <c r="AH2077">
        <f ca="1">AB2077+SUM(D2077:M2077,N2077:P2077)</f>
        <v>0</v>
      </c>
      <c r="AI2077">
        <f ca="1">AC2077+SUM(U2077:AA2077)</f>
        <v>0</v>
      </c>
    </row>
    <row r="2078" spans="1:35" hidden="1" x14ac:dyDescent="0.2">
      <c r="A2078">
        <f ca="1">IF(ISNA(A$1), 0, OFFSET(data!$A$1, ROW()-1, A$1-1))</f>
        <v>0</v>
      </c>
      <c r="B2078">
        <f ca="1">IF(ISNA(B$1), 0, OFFSET(data!$A$1, ROW()-1, B$1-1))</f>
        <v>0</v>
      </c>
      <c r="C2078" s="5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0, OFFSET(data!$A$1, ROW()-1, AD$1-1))</f>
        <v>0</v>
      </c>
      <c r="AE2078">
        <f ca="1">IF(ISNA(AE$1), 0, OFFSET(data!$A$1, ROW()-1, AE$1-1))</f>
        <v>0</v>
      </c>
      <c r="AF2078" s="2">
        <f ca="1">AD2078/1000</f>
        <v>0</v>
      </c>
      <c r="AG2078">
        <f ca="1">U2078+W2078</f>
        <v>0</v>
      </c>
      <c r="AH2078">
        <f ca="1">AB2078+SUM(D2078:M2078,N2078:P2078)</f>
        <v>0</v>
      </c>
      <c r="AI2078">
        <f ca="1">AC2078+SUM(U2078:AA2078)</f>
        <v>0</v>
      </c>
    </row>
    <row r="2079" spans="1:35" hidden="1" x14ac:dyDescent="0.2">
      <c r="A2079">
        <f ca="1">IF(ISNA(A$1), 0, OFFSET(data!$A$1, ROW()-1, A$1-1))</f>
        <v>0</v>
      </c>
      <c r="B2079">
        <f ca="1">IF(ISNA(B$1), 0, OFFSET(data!$A$1, ROW()-1, B$1-1))</f>
        <v>0</v>
      </c>
      <c r="C2079" s="5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0, OFFSET(data!$A$1, ROW()-1, AD$1-1))</f>
        <v>0</v>
      </c>
      <c r="AE2079">
        <f ca="1">IF(ISNA(AE$1), 0, OFFSET(data!$A$1, ROW()-1, AE$1-1))</f>
        <v>0</v>
      </c>
      <c r="AF2079" s="2">
        <f ca="1">AD2079/1000</f>
        <v>0</v>
      </c>
      <c r="AG2079">
        <f ca="1">U2079+W2079</f>
        <v>0</v>
      </c>
      <c r="AH2079">
        <f ca="1">AB2079+SUM(D2079:M2079,N2079:P2079)</f>
        <v>0</v>
      </c>
      <c r="AI2079">
        <f ca="1">AC2079+SUM(U2079:AA2079)</f>
        <v>0</v>
      </c>
    </row>
    <row r="2080" spans="1:35" hidden="1" x14ac:dyDescent="0.2">
      <c r="A2080">
        <f ca="1">IF(ISNA(A$1), 0, OFFSET(data!$A$1, ROW()-1, A$1-1))</f>
        <v>0</v>
      </c>
      <c r="B2080">
        <f ca="1">IF(ISNA(B$1), 0, OFFSET(data!$A$1, ROW()-1, B$1-1))</f>
        <v>0</v>
      </c>
      <c r="C2080" s="5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0, OFFSET(data!$A$1, ROW()-1, AD$1-1))</f>
        <v>0</v>
      </c>
      <c r="AE2080">
        <f ca="1">IF(ISNA(AE$1), 0, OFFSET(data!$A$1, ROW()-1, AE$1-1))</f>
        <v>0</v>
      </c>
      <c r="AF2080" s="2">
        <f ca="1">AD2080/1000</f>
        <v>0</v>
      </c>
      <c r="AG2080">
        <f ca="1">U2080+W2080</f>
        <v>0</v>
      </c>
      <c r="AH2080">
        <f ca="1">AB2080+SUM(D2080:M2080,N2080:P2080)</f>
        <v>0</v>
      </c>
      <c r="AI2080">
        <f ca="1">AC2080+SUM(U2080:AA2080)</f>
        <v>0</v>
      </c>
    </row>
    <row r="2081" spans="1:35" hidden="1" x14ac:dyDescent="0.2">
      <c r="A2081">
        <f ca="1">IF(ISNA(A$1), 0, OFFSET(data!$A$1, ROW()-1, A$1-1))</f>
        <v>0</v>
      </c>
      <c r="B2081">
        <f ca="1">IF(ISNA(B$1), 0, OFFSET(data!$A$1, ROW()-1, B$1-1))</f>
        <v>0</v>
      </c>
      <c r="C2081" s="5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0, OFFSET(data!$A$1, ROW()-1, AD$1-1))</f>
        <v>0</v>
      </c>
      <c r="AE2081">
        <f ca="1">IF(ISNA(AE$1), 0, OFFSET(data!$A$1, ROW()-1, AE$1-1))</f>
        <v>0</v>
      </c>
      <c r="AF2081" s="2">
        <f ca="1">AD2081/1000</f>
        <v>0</v>
      </c>
      <c r="AG2081">
        <f ca="1">U2081+W2081</f>
        <v>0</v>
      </c>
      <c r="AH2081">
        <f ca="1">AB2081+SUM(D2081:M2081,N2081:P2081)</f>
        <v>0</v>
      </c>
      <c r="AI2081">
        <f ca="1">AC2081+SUM(U2081:AA2081)</f>
        <v>0</v>
      </c>
    </row>
    <row r="2082" spans="1:35" hidden="1" x14ac:dyDescent="0.2">
      <c r="A2082">
        <f ca="1">IF(ISNA(A$1), 0, OFFSET(data!$A$1, ROW()-1, A$1-1))</f>
        <v>0</v>
      </c>
      <c r="B2082">
        <f ca="1">IF(ISNA(B$1), 0, OFFSET(data!$A$1, ROW()-1, B$1-1))</f>
        <v>0</v>
      </c>
      <c r="C2082" s="5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0, OFFSET(data!$A$1, ROW()-1, AD$1-1))</f>
        <v>0</v>
      </c>
      <c r="AE2082">
        <f ca="1">IF(ISNA(AE$1), 0, OFFSET(data!$A$1, ROW()-1, AE$1-1))</f>
        <v>0</v>
      </c>
      <c r="AF2082" s="2">
        <f ca="1">AD2082/1000</f>
        <v>0</v>
      </c>
      <c r="AG2082">
        <f ca="1">U2082+W2082</f>
        <v>0</v>
      </c>
      <c r="AH2082">
        <f ca="1">AB2082+SUM(D2082:M2082,N2082:P2082)</f>
        <v>0</v>
      </c>
      <c r="AI2082">
        <f ca="1">AC2082+SUM(U2082:AA2082)</f>
        <v>0</v>
      </c>
    </row>
    <row r="2083" spans="1:35" hidden="1" x14ac:dyDescent="0.2">
      <c r="A2083">
        <f ca="1">IF(ISNA(A$1), 0, OFFSET(data!$A$1, ROW()-1, A$1-1))</f>
        <v>0</v>
      </c>
      <c r="B2083">
        <f ca="1">IF(ISNA(B$1), 0, OFFSET(data!$A$1, ROW()-1, B$1-1))</f>
        <v>0</v>
      </c>
      <c r="C2083" s="5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0, OFFSET(data!$A$1, ROW()-1, AD$1-1))</f>
        <v>0</v>
      </c>
      <c r="AE2083">
        <f ca="1">IF(ISNA(AE$1), 0, OFFSET(data!$A$1, ROW()-1, AE$1-1))</f>
        <v>0</v>
      </c>
      <c r="AF2083" s="2">
        <f ca="1">AD2083/1000</f>
        <v>0</v>
      </c>
      <c r="AG2083">
        <f ca="1">U2083+W2083</f>
        <v>0</v>
      </c>
      <c r="AH2083">
        <f ca="1">AB2083+SUM(D2083:M2083,N2083:P2083)</f>
        <v>0</v>
      </c>
      <c r="AI2083">
        <f ca="1">AC2083+SUM(U2083:AA2083)</f>
        <v>0</v>
      </c>
    </row>
    <row r="2084" spans="1:35" hidden="1" x14ac:dyDescent="0.2">
      <c r="A2084">
        <f ca="1">IF(ISNA(A$1), 0, OFFSET(data!$A$1, ROW()-1, A$1-1))</f>
        <v>0</v>
      </c>
      <c r="B2084">
        <f ca="1">IF(ISNA(B$1), 0, OFFSET(data!$A$1, ROW()-1, B$1-1))</f>
        <v>0</v>
      </c>
      <c r="C2084" s="5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0, OFFSET(data!$A$1, ROW()-1, AD$1-1))</f>
        <v>0</v>
      </c>
      <c r="AE2084">
        <f ca="1">IF(ISNA(AE$1), 0, OFFSET(data!$A$1, ROW()-1, AE$1-1))</f>
        <v>0</v>
      </c>
      <c r="AF2084" s="2">
        <f ca="1">AD2084/1000</f>
        <v>0</v>
      </c>
      <c r="AG2084">
        <f ca="1">U2084+W2084</f>
        <v>0</v>
      </c>
      <c r="AH2084">
        <f ca="1">AB2084+SUM(D2084:M2084,N2084:P2084)</f>
        <v>0</v>
      </c>
      <c r="AI2084">
        <f ca="1">AC2084+SUM(U2084:AA2084)</f>
        <v>0</v>
      </c>
    </row>
    <row r="2085" spans="1:35" hidden="1" x14ac:dyDescent="0.2">
      <c r="A2085">
        <f ca="1">IF(ISNA(A$1), 0, OFFSET(data!$A$1, ROW()-1, A$1-1))</f>
        <v>0</v>
      </c>
      <c r="B2085">
        <f ca="1">IF(ISNA(B$1), 0, OFFSET(data!$A$1, ROW()-1, B$1-1))</f>
        <v>0</v>
      </c>
      <c r="C2085" s="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0, OFFSET(data!$A$1, ROW()-1, AD$1-1))</f>
        <v>0</v>
      </c>
      <c r="AE2085">
        <f ca="1">IF(ISNA(AE$1), 0, OFFSET(data!$A$1, ROW()-1, AE$1-1))</f>
        <v>0</v>
      </c>
      <c r="AF2085" s="2">
        <f ca="1">AD2085/1000</f>
        <v>0</v>
      </c>
      <c r="AG2085">
        <f ca="1">U2085+W2085</f>
        <v>0</v>
      </c>
      <c r="AH2085">
        <f ca="1">AB2085+SUM(D2085:M2085,N2085:P2085)</f>
        <v>0</v>
      </c>
      <c r="AI2085">
        <f ca="1">AC2085+SUM(U2085:AA2085)</f>
        <v>0</v>
      </c>
    </row>
    <row r="2086" spans="1:35" hidden="1" x14ac:dyDescent="0.2">
      <c r="A2086">
        <f ca="1">IF(ISNA(A$1), 0, OFFSET(data!$A$1, ROW()-1, A$1-1))</f>
        <v>0</v>
      </c>
      <c r="B2086">
        <f ca="1">IF(ISNA(B$1), 0, OFFSET(data!$A$1, ROW()-1, B$1-1))</f>
        <v>0</v>
      </c>
      <c r="C2086" s="5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0, OFFSET(data!$A$1, ROW()-1, AD$1-1))</f>
        <v>0</v>
      </c>
      <c r="AE2086">
        <f ca="1">IF(ISNA(AE$1), 0, OFFSET(data!$A$1, ROW()-1, AE$1-1))</f>
        <v>0</v>
      </c>
      <c r="AF2086" s="2">
        <f ca="1">AD2086/1000</f>
        <v>0</v>
      </c>
      <c r="AG2086">
        <f ca="1">U2086+W2086</f>
        <v>0</v>
      </c>
      <c r="AH2086">
        <f ca="1">AB2086+SUM(D2086:M2086,N2086:P2086)</f>
        <v>0</v>
      </c>
      <c r="AI2086">
        <f ca="1">AC2086+SUM(U2086:AA2086)</f>
        <v>0</v>
      </c>
    </row>
    <row r="2087" spans="1:35" hidden="1" x14ac:dyDescent="0.2">
      <c r="A2087">
        <f ca="1">IF(ISNA(A$1), 0, OFFSET(data!$A$1, ROW()-1, A$1-1))</f>
        <v>0</v>
      </c>
      <c r="B2087">
        <f ca="1">IF(ISNA(B$1), 0, OFFSET(data!$A$1, ROW()-1, B$1-1))</f>
        <v>0</v>
      </c>
      <c r="C2087" s="5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0, OFFSET(data!$A$1, ROW()-1, AD$1-1))</f>
        <v>0</v>
      </c>
      <c r="AE2087">
        <f ca="1">IF(ISNA(AE$1), 0, OFFSET(data!$A$1, ROW()-1, AE$1-1))</f>
        <v>0</v>
      </c>
      <c r="AF2087" s="2">
        <f ca="1">AD2087/1000</f>
        <v>0</v>
      </c>
      <c r="AG2087">
        <f ca="1">U2087+W2087</f>
        <v>0</v>
      </c>
      <c r="AH2087">
        <f ca="1">AB2087+SUM(D2087:M2087,N2087:P2087)</f>
        <v>0</v>
      </c>
      <c r="AI2087">
        <f ca="1">AC2087+SUM(U2087:AA2087)</f>
        <v>0</v>
      </c>
    </row>
    <row r="2088" spans="1:35" hidden="1" x14ac:dyDescent="0.2">
      <c r="A2088">
        <f ca="1">IF(ISNA(A$1), 0, OFFSET(data!$A$1, ROW()-1, A$1-1))</f>
        <v>0</v>
      </c>
      <c r="B2088">
        <f ca="1">IF(ISNA(B$1), 0, OFFSET(data!$A$1, ROW()-1, B$1-1))</f>
        <v>0</v>
      </c>
      <c r="C2088" s="5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0, OFFSET(data!$A$1, ROW()-1, AD$1-1))</f>
        <v>0</v>
      </c>
      <c r="AE2088">
        <f ca="1">IF(ISNA(AE$1), 0, OFFSET(data!$A$1, ROW()-1, AE$1-1))</f>
        <v>0</v>
      </c>
      <c r="AF2088" s="2">
        <f ca="1">AD2088/1000</f>
        <v>0</v>
      </c>
      <c r="AG2088">
        <f ca="1">U2088+W2088</f>
        <v>0</v>
      </c>
      <c r="AH2088">
        <f ca="1">AB2088+SUM(D2088:M2088,N2088:P2088)</f>
        <v>0</v>
      </c>
      <c r="AI2088">
        <f ca="1">AC2088+SUM(U2088:AA2088)</f>
        <v>0</v>
      </c>
    </row>
    <row r="2089" spans="1:35" hidden="1" x14ac:dyDescent="0.2">
      <c r="A2089">
        <f ca="1">IF(ISNA(A$1), 0, OFFSET(data!$A$1, ROW()-1, A$1-1))</f>
        <v>0</v>
      </c>
      <c r="B2089">
        <f ca="1">IF(ISNA(B$1), 0, OFFSET(data!$A$1, ROW()-1, B$1-1))</f>
        <v>0</v>
      </c>
      <c r="C2089" s="5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0, OFFSET(data!$A$1, ROW()-1, AD$1-1))</f>
        <v>0</v>
      </c>
      <c r="AE2089">
        <f ca="1">IF(ISNA(AE$1), 0, OFFSET(data!$A$1, ROW()-1, AE$1-1))</f>
        <v>0</v>
      </c>
      <c r="AF2089" s="2">
        <f ca="1">AD2089/1000</f>
        <v>0</v>
      </c>
      <c r="AG2089">
        <f ca="1">U2089+W2089</f>
        <v>0</v>
      </c>
      <c r="AH2089">
        <f ca="1">AB2089+SUM(D2089:M2089,N2089:P2089)</f>
        <v>0</v>
      </c>
      <c r="AI2089">
        <f ca="1">AC2089+SUM(U2089:AA2089)</f>
        <v>0</v>
      </c>
    </row>
    <row r="2090" spans="1:35" hidden="1" x14ac:dyDescent="0.2">
      <c r="A2090">
        <f ca="1">IF(ISNA(A$1), 0, OFFSET(data!$A$1, ROW()-1, A$1-1))</f>
        <v>0</v>
      </c>
      <c r="B2090">
        <f ca="1">IF(ISNA(B$1), 0, OFFSET(data!$A$1, ROW()-1, B$1-1))</f>
        <v>0</v>
      </c>
      <c r="C2090" s="5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0, OFFSET(data!$A$1, ROW()-1, AD$1-1))</f>
        <v>0</v>
      </c>
      <c r="AE2090">
        <f ca="1">IF(ISNA(AE$1), 0, OFFSET(data!$A$1, ROW()-1, AE$1-1))</f>
        <v>0</v>
      </c>
      <c r="AF2090" s="2">
        <f ca="1">AD2090/1000</f>
        <v>0</v>
      </c>
      <c r="AG2090">
        <f ca="1">U2090+W2090</f>
        <v>0</v>
      </c>
      <c r="AH2090">
        <f ca="1">AB2090+SUM(D2090:M2090,N2090:P2090)</f>
        <v>0</v>
      </c>
      <c r="AI2090">
        <f ca="1">AC2090+SUM(U2090:AA2090)</f>
        <v>0</v>
      </c>
    </row>
    <row r="2091" spans="1:35" hidden="1" x14ac:dyDescent="0.2">
      <c r="A2091">
        <f ca="1">IF(ISNA(A$1), 0, OFFSET(data!$A$1, ROW()-1, A$1-1))</f>
        <v>0</v>
      </c>
      <c r="B2091">
        <f ca="1">IF(ISNA(B$1), 0, OFFSET(data!$A$1, ROW()-1, B$1-1))</f>
        <v>0</v>
      </c>
      <c r="C2091" s="5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0, OFFSET(data!$A$1, ROW()-1, AD$1-1))</f>
        <v>0</v>
      </c>
      <c r="AE2091">
        <f ca="1">IF(ISNA(AE$1), 0, OFFSET(data!$A$1, ROW()-1, AE$1-1))</f>
        <v>0</v>
      </c>
      <c r="AF2091" s="2">
        <f ca="1">AD2091/1000</f>
        <v>0</v>
      </c>
      <c r="AG2091">
        <f ca="1">U2091+W2091</f>
        <v>0</v>
      </c>
      <c r="AH2091">
        <f ca="1">AB2091+SUM(D2091:M2091,N2091:P2091)</f>
        <v>0</v>
      </c>
      <c r="AI2091">
        <f ca="1">AC2091+SUM(U2091:AA2091)</f>
        <v>0</v>
      </c>
    </row>
    <row r="2092" spans="1:35" hidden="1" x14ac:dyDescent="0.2">
      <c r="A2092">
        <f ca="1">IF(ISNA(A$1), 0, OFFSET(data!$A$1, ROW()-1, A$1-1))</f>
        <v>0</v>
      </c>
      <c r="B2092">
        <f ca="1">IF(ISNA(B$1), 0, OFFSET(data!$A$1, ROW()-1, B$1-1))</f>
        <v>0</v>
      </c>
      <c r="C2092" s="5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0, OFFSET(data!$A$1, ROW()-1, AD$1-1))</f>
        <v>0</v>
      </c>
      <c r="AE2092">
        <f ca="1">IF(ISNA(AE$1), 0, OFFSET(data!$A$1, ROW()-1, AE$1-1))</f>
        <v>0</v>
      </c>
      <c r="AF2092" s="2">
        <f ca="1">AD2092/1000</f>
        <v>0</v>
      </c>
      <c r="AG2092">
        <f ca="1">U2092+W2092</f>
        <v>0</v>
      </c>
      <c r="AH2092">
        <f ca="1">AB2092+SUM(D2092:M2092,N2092:P2092)</f>
        <v>0</v>
      </c>
      <c r="AI2092">
        <f ca="1">AC2092+SUM(U2092:AA2092)</f>
        <v>0</v>
      </c>
    </row>
    <row r="2093" spans="1:35" hidden="1" x14ac:dyDescent="0.2">
      <c r="A2093">
        <f ca="1">IF(ISNA(A$1), 0, OFFSET(data!$A$1, ROW()-1, A$1-1))</f>
        <v>0</v>
      </c>
      <c r="B2093">
        <f ca="1">IF(ISNA(B$1), 0, OFFSET(data!$A$1, ROW()-1, B$1-1))</f>
        <v>0</v>
      </c>
      <c r="C2093" s="5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0, OFFSET(data!$A$1, ROW()-1, AD$1-1))</f>
        <v>0</v>
      </c>
      <c r="AE2093">
        <f ca="1">IF(ISNA(AE$1), 0, OFFSET(data!$A$1, ROW()-1, AE$1-1))</f>
        <v>0</v>
      </c>
      <c r="AF2093" s="2">
        <f ca="1">AD2093/1000</f>
        <v>0</v>
      </c>
      <c r="AG2093">
        <f ca="1">U2093+W2093</f>
        <v>0</v>
      </c>
      <c r="AH2093">
        <f ca="1">AB2093+SUM(D2093:M2093,N2093:P2093)</f>
        <v>0</v>
      </c>
      <c r="AI2093">
        <f ca="1">AC2093+SUM(U2093:AA2093)</f>
        <v>0</v>
      </c>
    </row>
    <row r="2094" spans="1:35" hidden="1" x14ac:dyDescent="0.2">
      <c r="A2094">
        <f ca="1">IF(ISNA(A$1), 0, OFFSET(data!$A$1, ROW()-1, A$1-1))</f>
        <v>0</v>
      </c>
      <c r="B2094">
        <f ca="1">IF(ISNA(B$1), 0, OFFSET(data!$A$1, ROW()-1, B$1-1))</f>
        <v>0</v>
      </c>
      <c r="C2094" s="5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0, OFFSET(data!$A$1, ROW()-1, AD$1-1))</f>
        <v>0</v>
      </c>
      <c r="AE2094">
        <f ca="1">IF(ISNA(AE$1), 0, OFFSET(data!$A$1, ROW()-1, AE$1-1))</f>
        <v>0</v>
      </c>
      <c r="AF2094" s="2">
        <f ca="1">AD2094/1000</f>
        <v>0</v>
      </c>
      <c r="AG2094">
        <f ca="1">U2094+W2094</f>
        <v>0</v>
      </c>
      <c r="AH2094">
        <f ca="1">AB2094+SUM(D2094:M2094,N2094:P2094)</f>
        <v>0</v>
      </c>
      <c r="AI2094">
        <f ca="1">AC2094+SUM(U2094:AA2094)</f>
        <v>0</v>
      </c>
    </row>
    <row r="2095" spans="1:35" hidden="1" x14ac:dyDescent="0.2">
      <c r="A2095">
        <f ca="1">IF(ISNA(A$1), 0, OFFSET(data!$A$1, ROW()-1, A$1-1))</f>
        <v>0</v>
      </c>
      <c r="B2095">
        <f ca="1">IF(ISNA(B$1), 0, OFFSET(data!$A$1, ROW()-1, B$1-1))</f>
        <v>0</v>
      </c>
      <c r="C2095" s="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0, OFFSET(data!$A$1, ROW()-1, AD$1-1))</f>
        <v>0</v>
      </c>
      <c r="AE2095">
        <f ca="1">IF(ISNA(AE$1), 0, OFFSET(data!$A$1, ROW()-1, AE$1-1))</f>
        <v>0</v>
      </c>
      <c r="AF2095" s="2">
        <f ca="1">AD2095/1000</f>
        <v>0</v>
      </c>
      <c r="AG2095">
        <f ca="1">U2095+W2095</f>
        <v>0</v>
      </c>
      <c r="AH2095">
        <f ca="1">AB2095+SUM(D2095:M2095,N2095:P2095)</f>
        <v>0</v>
      </c>
      <c r="AI2095">
        <f ca="1">AC2095+SUM(U2095:AA2095)</f>
        <v>0</v>
      </c>
    </row>
    <row r="2096" spans="1:35" hidden="1" x14ac:dyDescent="0.2">
      <c r="A2096">
        <f ca="1">IF(ISNA(A$1), 0, OFFSET(data!$A$1, ROW()-1, A$1-1))</f>
        <v>0</v>
      </c>
      <c r="B2096">
        <f ca="1">IF(ISNA(B$1), 0, OFFSET(data!$A$1, ROW()-1, B$1-1))</f>
        <v>0</v>
      </c>
      <c r="C2096" s="5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0, OFFSET(data!$A$1, ROW()-1, AD$1-1))</f>
        <v>0</v>
      </c>
      <c r="AE2096">
        <f ca="1">IF(ISNA(AE$1), 0, OFFSET(data!$A$1, ROW()-1, AE$1-1))</f>
        <v>0</v>
      </c>
      <c r="AF2096" s="2">
        <f ca="1">AD2096/1000</f>
        <v>0</v>
      </c>
      <c r="AG2096">
        <f ca="1">U2096+W2096</f>
        <v>0</v>
      </c>
      <c r="AH2096">
        <f ca="1">AB2096+SUM(D2096:M2096,N2096:P2096)</f>
        <v>0</v>
      </c>
      <c r="AI2096">
        <f ca="1">AC2096+SUM(U2096:AA2096)</f>
        <v>0</v>
      </c>
    </row>
    <row r="2097" spans="1:35" hidden="1" x14ac:dyDescent="0.2">
      <c r="A2097">
        <f ca="1">IF(ISNA(A$1), 0, OFFSET(data!$A$1, ROW()-1, A$1-1))</f>
        <v>0</v>
      </c>
      <c r="B2097">
        <f ca="1">IF(ISNA(B$1), 0, OFFSET(data!$A$1, ROW()-1, B$1-1))</f>
        <v>0</v>
      </c>
      <c r="C2097" s="5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0, OFFSET(data!$A$1, ROW()-1, AD$1-1))</f>
        <v>0</v>
      </c>
      <c r="AE2097">
        <f ca="1">IF(ISNA(AE$1), 0, OFFSET(data!$A$1, ROW()-1, AE$1-1))</f>
        <v>0</v>
      </c>
      <c r="AF2097" s="2">
        <f ca="1">AD2097/1000</f>
        <v>0</v>
      </c>
      <c r="AG2097">
        <f ca="1">U2097+W2097</f>
        <v>0</v>
      </c>
      <c r="AH2097">
        <f ca="1">AB2097+SUM(D2097:M2097,N2097:P2097)</f>
        <v>0</v>
      </c>
      <c r="AI2097">
        <f ca="1">AC2097+SUM(U2097:AA2097)</f>
        <v>0</v>
      </c>
    </row>
    <row r="2098" spans="1:35" hidden="1" x14ac:dyDescent="0.2">
      <c r="A2098">
        <f ca="1">IF(ISNA(A$1), 0, OFFSET(data!$A$1, ROW()-1, A$1-1))</f>
        <v>0</v>
      </c>
      <c r="B2098">
        <f ca="1">IF(ISNA(B$1), 0, OFFSET(data!$A$1, ROW()-1, B$1-1))</f>
        <v>0</v>
      </c>
      <c r="C2098" s="5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0, OFFSET(data!$A$1, ROW()-1, AD$1-1))</f>
        <v>0</v>
      </c>
      <c r="AE2098">
        <f ca="1">IF(ISNA(AE$1), 0, OFFSET(data!$A$1, ROW()-1, AE$1-1))</f>
        <v>0</v>
      </c>
      <c r="AF2098" s="2">
        <f ca="1">AD2098/1000</f>
        <v>0</v>
      </c>
      <c r="AG2098">
        <f ca="1">U2098+W2098</f>
        <v>0</v>
      </c>
      <c r="AH2098">
        <f ca="1">AB2098+SUM(D2098:M2098,N2098:P2098)</f>
        <v>0</v>
      </c>
      <c r="AI2098">
        <f ca="1">AC2098+SUM(U2098:AA2098)</f>
        <v>0</v>
      </c>
    </row>
    <row r="2099" spans="1:35" hidden="1" x14ac:dyDescent="0.2">
      <c r="A2099">
        <f ca="1">IF(ISNA(A$1), 0, OFFSET(data!$A$1, ROW()-1, A$1-1))</f>
        <v>0</v>
      </c>
      <c r="B2099">
        <f ca="1">IF(ISNA(B$1), 0, OFFSET(data!$A$1, ROW()-1, B$1-1))</f>
        <v>0</v>
      </c>
      <c r="C2099" s="5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0, OFFSET(data!$A$1, ROW()-1, AD$1-1))</f>
        <v>0</v>
      </c>
      <c r="AE2099">
        <f ca="1">IF(ISNA(AE$1), 0, OFFSET(data!$A$1, ROW()-1, AE$1-1))</f>
        <v>0</v>
      </c>
      <c r="AF2099" s="2">
        <f ca="1">AD2099/1000</f>
        <v>0</v>
      </c>
      <c r="AG2099">
        <f ca="1">U2099+W2099</f>
        <v>0</v>
      </c>
      <c r="AH2099">
        <f ca="1">AB2099+SUM(D2099:M2099,N2099:P2099)</f>
        <v>0</v>
      </c>
      <c r="AI2099">
        <f ca="1">AC2099+SUM(U2099:AA2099)</f>
        <v>0</v>
      </c>
    </row>
    <row r="2100" spans="1:35" hidden="1" x14ac:dyDescent="0.2">
      <c r="A2100">
        <f ca="1">IF(ISNA(A$1), 0, OFFSET(data!$A$1, ROW()-1, A$1-1))</f>
        <v>0</v>
      </c>
      <c r="B2100">
        <f ca="1">IF(ISNA(B$1), 0, OFFSET(data!$A$1, ROW()-1, B$1-1))</f>
        <v>0</v>
      </c>
      <c r="C2100" s="5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0, OFFSET(data!$A$1, ROW()-1, AD$1-1))</f>
        <v>0</v>
      </c>
      <c r="AE2100">
        <f ca="1">IF(ISNA(AE$1), 0, OFFSET(data!$A$1, ROW()-1, AE$1-1))</f>
        <v>0</v>
      </c>
      <c r="AF2100" s="2">
        <f ca="1">AD2100/1000</f>
        <v>0</v>
      </c>
      <c r="AG2100">
        <f ca="1">U2100+W2100</f>
        <v>0</v>
      </c>
      <c r="AH2100">
        <f ca="1">AB2100+SUM(D2100:M2100,N2100:P2100)</f>
        <v>0</v>
      </c>
      <c r="AI2100">
        <f ca="1">AC2100+SUM(U2100:AA2100)</f>
        <v>0</v>
      </c>
    </row>
    <row r="2101" spans="1:35" hidden="1" x14ac:dyDescent="0.2">
      <c r="A2101">
        <f ca="1">IF(ISNA(A$1), 0, OFFSET(data!$A$1, ROW()-1, A$1-1))</f>
        <v>0</v>
      </c>
      <c r="B2101">
        <f ca="1">IF(ISNA(B$1), 0, OFFSET(data!$A$1, ROW()-1, B$1-1))</f>
        <v>0</v>
      </c>
      <c r="C2101" s="5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0, OFFSET(data!$A$1, ROW()-1, AD$1-1))</f>
        <v>0</v>
      </c>
      <c r="AE2101">
        <f ca="1">IF(ISNA(AE$1), 0, OFFSET(data!$A$1, ROW()-1, AE$1-1))</f>
        <v>0</v>
      </c>
      <c r="AF2101" s="2">
        <f ca="1">AD2101/1000</f>
        <v>0</v>
      </c>
      <c r="AG2101">
        <f ca="1">U2101+W2101</f>
        <v>0</v>
      </c>
      <c r="AH2101">
        <f ca="1">AB2101+SUM(D2101:M2101,N2101:P2101)</f>
        <v>0</v>
      </c>
      <c r="AI2101">
        <f ca="1">AC2101+SUM(U2101:AA2101)</f>
        <v>0</v>
      </c>
    </row>
    <row r="2102" spans="1:35" hidden="1" x14ac:dyDescent="0.2">
      <c r="A2102">
        <f ca="1">IF(ISNA(A$1), 0, OFFSET(data!$A$1, ROW()-1, A$1-1))</f>
        <v>0</v>
      </c>
      <c r="B2102">
        <f ca="1">IF(ISNA(B$1), 0, OFFSET(data!$A$1, ROW()-1, B$1-1))</f>
        <v>0</v>
      </c>
      <c r="C2102" s="5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0, OFFSET(data!$A$1, ROW()-1, AD$1-1))</f>
        <v>0</v>
      </c>
      <c r="AE2102">
        <f ca="1">IF(ISNA(AE$1), 0, OFFSET(data!$A$1, ROW()-1, AE$1-1))</f>
        <v>0</v>
      </c>
      <c r="AF2102" s="2">
        <f ca="1">AD2102/1000</f>
        <v>0</v>
      </c>
      <c r="AG2102">
        <f ca="1">U2102+W2102</f>
        <v>0</v>
      </c>
      <c r="AH2102">
        <f ca="1">AB2102+SUM(D2102:M2102,N2102:P2102)</f>
        <v>0</v>
      </c>
      <c r="AI2102">
        <f ca="1">AC2102+SUM(U2102:AA2102)</f>
        <v>0</v>
      </c>
    </row>
    <row r="2103" spans="1:35" hidden="1" x14ac:dyDescent="0.2">
      <c r="A2103">
        <f ca="1">IF(ISNA(A$1), 0, OFFSET(data!$A$1, ROW()-1, A$1-1))</f>
        <v>0</v>
      </c>
      <c r="B2103">
        <f ca="1">IF(ISNA(B$1), 0, OFFSET(data!$A$1, ROW()-1, B$1-1))</f>
        <v>0</v>
      </c>
      <c r="C2103" s="5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0, OFFSET(data!$A$1, ROW()-1, AD$1-1))</f>
        <v>0</v>
      </c>
      <c r="AE2103">
        <f ca="1">IF(ISNA(AE$1), 0, OFFSET(data!$A$1, ROW()-1, AE$1-1))</f>
        <v>0</v>
      </c>
      <c r="AF2103" s="2">
        <f ca="1">AD2103/1000</f>
        <v>0</v>
      </c>
      <c r="AG2103">
        <f ca="1">U2103+W2103</f>
        <v>0</v>
      </c>
      <c r="AH2103">
        <f ca="1">AB2103+SUM(D2103:M2103,N2103:P2103)</f>
        <v>0</v>
      </c>
      <c r="AI2103">
        <f ca="1">AC2103+SUM(U2103:AA2103)</f>
        <v>0</v>
      </c>
    </row>
    <row r="2104" spans="1:35" hidden="1" x14ac:dyDescent="0.2">
      <c r="A2104">
        <f ca="1">IF(ISNA(A$1), 0, OFFSET(data!$A$1, ROW()-1, A$1-1))</f>
        <v>0</v>
      </c>
      <c r="B2104">
        <f ca="1">IF(ISNA(B$1), 0, OFFSET(data!$A$1, ROW()-1, B$1-1))</f>
        <v>0</v>
      </c>
      <c r="C2104" s="5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0, OFFSET(data!$A$1, ROW()-1, AD$1-1))</f>
        <v>0</v>
      </c>
      <c r="AE2104">
        <f ca="1">IF(ISNA(AE$1), 0, OFFSET(data!$A$1, ROW()-1, AE$1-1))</f>
        <v>0</v>
      </c>
      <c r="AF2104" s="2">
        <f ca="1">AD2104/1000</f>
        <v>0</v>
      </c>
      <c r="AG2104">
        <f ca="1">U2104+W2104</f>
        <v>0</v>
      </c>
      <c r="AH2104">
        <f ca="1">AB2104+SUM(D2104:M2104,N2104:P2104)</f>
        <v>0</v>
      </c>
      <c r="AI2104">
        <f ca="1">AC2104+SUM(U2104:AA2104)</f>
        <v>0</v>
      </c>
    </row>
    <row r="2105" spans="1:35" hidden="1" x14ac:dyDescent="0.2">
      <c r="A2105">
        <f ca="1">IF(ISNA(A$1), 0, OFFSET(data!$A$1, ROW()-1, A$1-1))</f>
        <v>0</v>
      </c>
      <c r="B2105">
        <f ca="1">IF(ISNA(B$1), 0, OFFSET(data!$A$1, ROW()-1, B$1-1))</f>
        <v>0</v>
      </c>
      <c r="C2105" s="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0, OFFSET(data!$A$1, ROW()-1, AD$1-1))</f>
        <v>0</v>
      </c>
      <c r="AE2105">
        <f ca="1">IF(ISNA(AE$1), 0, OFFSET(data!$A$1, ROW()-1, AE$1-1))</f>
        <v>0</v>
      </c>
      <c r="AF2105" s="2">
        <f ca="1">AD2105/1000</f>
        <v>0</v>
      </c>
      <c r="AG2105">
        <f ca="1">U2105+W2105</f>
        <v>0</v>
      </c>
      <c r="AH2105">
        <f ca="1">AB2105+SUM(D2105:M2105,N2105:P2105)</f>
        <v>0</v>
      </c>
      <c r="AI2105">
        <f ca="1">AC2105+SUM(U2105:AA2105)</f>
        <v>0</v>
      </c>
    </row>
    <row r="2106" spans="1:35" hidden="1" x14ac:dyDescent="0.2">
      <c r="A2106">
        <f ca="1">IF(ISNA(A$1), 0, OFFSET(data!$A$1, ROW()-1, A$1-1))</f>
        <v>0</v>
      </c>
      <c r="B2106">
        <f ca="1">IF(ISNA(B$1), 0, OFFSET(data!$A$1, ROW()-1, B$1-1))</f>
        <v>0</v>
      </c>
      <c r="C2106" s="5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0, OFFSET(data!$A$1, ROW()-1, AD$1-1))</f>
        <v>0</v>
      </c>
      <c r="AE2106">
        <f ca="1">IF(ISNA(AE$1), 0, OFFSET(data!$A$1, ROW()-1, AE$1-1))</f>
        <v>0</v>
      </c>
      <c r="AF2106" s="2">
        <f ca="1">AD2106/1000</f>
        <v>0</v>
      </c>
      <c r="AG2106">
        <f ca="1">U2106+W2106</f>
        <v>0</v>
      </c>
      <c r="AH2106">
        <f ca="1">AB2106+SUM(D2106:M2106,N2106:P2106)</f>
        <v>0</v>
      </c>
      <c r="AI2106">
        <f ca="1">AC2106+SUM(U2106:AA2106)</f>
        <v>0</v>
      </c>
    </row>
    <row r="2107" spans="1:35" hidden="1" x14ac:dyDescent="0.2">
      <c r="A2107">
        <f ca="1">IF(ISNA(A$1), 0, OFFSET(data!$A$1, ROW()-1, A$1-1))</f>
        <v>0</v>
      </c>
      <c r="B2107">
        <f ca="1">IF(ISNA(B$1), 0, OFFSET(data!$A$1, ROW()-1, B$1-1))</f>
        <v>0</v>
      </c>
      <c r="C2107" s="5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0, OFFSET(data!$A$1, ROW()-1, AD$1-1))</f>
        <v>0</v>
      </c>
      <c r="AE2107">
        <f ca="1">IF(ISNA(AE$1), 0, OFFSET(data!$A$1, ROW()-1, AE$1-1))</f>
        <v>0</v>
      </c>
      <c r="AF2107" s="2">
        <f ca="1">AD2107/1000</f>
        <v>0</v>
      </c>
      <c r="AG2107">
        <f ca="1">U2107+W2107</f>
        <v>0</v>
      </c>
      <c r="AH2107">
        <f ca="1">AB2107+SUM(D2107:M2107,N2107:P2107)</f>
        <v>0</v>
      </c>
      <c r="AI2107">
        <f ca="1">AC2107+SUM(U2107:AA2107)</f>
        <v>0</v>
      </c>
    </row>
    <row r="2108" spans="1:35" hidden="1" x14ac:dyDescent="0.2">
      <c r="A2108">
        <f ca="1">IF(ISNA(A$1), 0, OFFSET(data!$A$1, ROW()-1, A$1-1))</f>
        <v>0</v>
      </c>
      <c r="B2108">
        <f ca="1">IF(ISNA(B$1), 0, OFFSET(data!$A$1, ROW()-1, B$1-1))</f>
        <v>0</v>
      </c>
      <c r="C2108" s="5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0, OFFSET(data!$A$1, ROW()-1, AD$1-1))</f>
        <v>0</v>
      </c>
      <c r="AE2108">
        <f ca="1">IF(ISNA(AE$1), 0, OFFSET(data!$A$1, ROW()-1, AE$1-1))</f>
        <v>0</v>
      </c>
      <c r="AF2108" s="2">
        <f ca="1">AD2108/1000</f>
        <v>0</v>
      </c>
      <c r="AG2108">
        <f ca="1">U2108+W2108</f>
        <v>0</v>
      </c>
      <c r="AH2108">
        <f ca="1">AB2108+SUM(D2108:M2108,N2108:P2108)</f>
        <v>0</v>
      </c>
      <c r="AI2108">
        <f ca="1">AC2108+SUM(U2108:AA2108)</f>
        <v>0</v>
      </c>
    </row>
    <row r="2109" spans="1:35" hidden="1" x14ac:dyDescent="0.2">
      <c r="A2109">
        <f ca="1">IF(ISNA(A$1), 0, OFFSET(data!$A$1, ROW()-1, A$1-1))</f>
        <v>0</v>
      </c>
      <c r="B2109">
        <f ca="1">IF(ISNA(B$1), 0, OFFSET(data!$A$1, ROW()-1, B$1-1))</f>
        <v>0</v>
      </c>
      <c r="C2109" s="5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0, OFFSET(data!$A$1, ROW()-1, AD$1-1))</f>
        <v>0</v>
      </c>
      <c r="AE2109">
        <f ca="1">IF(ISNA(AE$1), 0, OFFSET(data!$A$1, ROW()-1, AE$1-1))</f>
        <v>0</v>
      </c>
      <c r="AF2109" s="2">
        <f ca="1">AD2109/1000</f>
        <v>0</v>
      </c>
      <c r="AG2109">
        <f ca="1">U2109+W2109</f>
        <v>0</v>
      </c>
      <c r="AH2109">
        <f ca="1">AB2109+SUM(D2109:M2109,N2109:P2109)</f>
        <v>0</v>
      </c>
      <c r="AI2109">
        <f ca="1">AC2109+SUM(U2109:AA2109)</f>
        <v>0</v>
      </c>
    </row>
    <row r="2110" spans="1:35" hidden="1" x14ac:dyDescent="0.2">
      <c r="A2110">
        <f ca="1">IF(ISNA(A$1), 0, OFFSET(data!$A$1, ROW()-1, A$1-1))</f>
        <v>0</v>
      </c>
      <c r="B2110">
        <f ca="1">IF(ISNA(B$1), 0, OFFSET(data!$A$1, ROW()-1, B$1-1))</f>
        <v>0</v>
      </c>
      <c r="C2110" s="5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0, OFFSET(data!$A$1, ROW()-1, AD$1-1))</f>
        <v>0</v>
      </c>
      <c r="AE2110">
        <f ca="1">IF(ISNA(AE$1), 0, OFFSET(data!$A$1, ROW()-1, AE$1-1))</f>
        <v>0</v>
      </c>
      <c r="AF2110" s="2">
        <f ca="1">AD2110/1000</f>
        <v>0</v>
      </c>
      <c r="AG2110">
        <f ca="1">U2110+W2110</f>
        <v>0</v>
      </c>
      <c r="AH2110">
        <f ca="1">AB2110+SUM(D2110:M2110,N2110:P2110)</f>
        <v>0</v>
      </c>
      <c r="AI2110">
        <f ca="1">AC2110+SUM(U2110:AA2110)</f>
        <v>0</v>
      </c>
    </row>
    <row r="2111" spans="1:35" hidden="1" x14ac:dyDescent="0.2">
      <c r="A2111">
        <f ca="1">IF(ISNA(A$1), 0, OFFSET(data!$A$1, ROW()-1, A$1-1))</f>
        <v>0</v>
      </c>
      <c r="B2111">
        <f ca="1">IF(ISNA(B$1), 0, OFFSET(data!$A$1, ROW()-1, B$1-1))</f>
        <v>0</v>
      </c>
      <c r="C2111" s="5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0, OFFSET(data!$A$1, ROW()-1, AD$1-1))</f>
        <v>0</v>
      </c>
      <c r="AE2111">
        <f ca="1">IF(ISNA(AE$1), 0, OFFSET(data!$A$1, ROW()-1, AE$1-1))</f>
        <v>0</v>
      </c>
      <c r="AF2111" s="2">
        <f ca="1">AD2111/1000</f>
        <v>0</v>
      </c>
      <c r="AG2111">
        <f ca="1">U2111+W2111</f>
        <v>0</v>
      </c>
      <c r="AH2111">
        <f ca="1">AB2111+SUM(D2111:M2111,N2111:P2111)</f>
        <v>0</v>
      </c>
      <c r="AI2111">
        <f ca="1">AC2111+SUM(U2111:AA2111)</f>
        <v>0</v>
      </c>
    </row>
    <row r="2112" spans="1:35" hidden="1" x14ac:dyDescent="0.2">
      <c r="A2112">
        <f ca="1">IF(ISNA(A$1), 0, OFFSET(data!$A$1, ROW()-1, A$1-1))</f>
        <v>0</v>
      </c>
      <c r="B2112">
        <f ca="1">IF(ISNA(B$1), 0, OFFSET(data!$A$1, ROW()-1, B$1-1))</f>
        <v>0</v>
      </c>
      <c r="C2112" s="5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0, OFFSET(data!$A$1, ROW()-1, AD$1-1))</f>
        <v>0</v>
      </c>
      <c r="AE2112">
        <f ca="1">IF(ISNA(AE$1), 0, OFFSET(data!$A$1, ROW()-1, AE$1-1))</f>
        <v>0</v>
      </c>
      <c r="AF2112" s="2">
        <f ca="1">AD2112/1000</f>
        <v>0</v>
      </c>
      <c r="AG2112">
        <f ca="1">U2112+W2112</f>
        <v>0</v>
      </c>
      <c r="AH2112">
        <f ca="1">AB2112+SUM(D2112:M2112,N2112:P2112)</f>
        <v>0</v>
      </c>
      <c r="AI2112">
        <f ca="1">AC2112+SUM(U2112:AA2112)</f>
        <v>0</v>
      </c>
    </row>
    <row r="2113" spans="1:35" hidden="1" x14ac:dyDescent="0.2">
      <c r="A2113">
        <f ca="1">IF(ISNA(A$1), 0, OFFSET(data!$A$1, ROW()-1, A$1-1))</f>
        <v>0</v>
      </c>
      <c r="B2113">
        <f ca="1">IF(ISNA(B$1), 0, OFFSET(data!$A$1, ROW()-1, B$1-1))</f>
        <v>0</v>
      </c>
      <c r="C2113" s="5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0, OFFSET(data!$A$1, ROW()-1, AD$1-1))</f>
        <v>0</v>
      </c>
      <c r="AE2113">
        <f ca="1">IF(ISNA(AE$1), 0, OFFSET(data!$A$1, ROW()-1, AE$1-1))</f>
        <v>0</v>
      </c>
      <c r="AF2113" s="2">
        <f ca="1">AD2113/1000</f>
        <v>0</v>
      </c>
      <c r="AG2113">
        <f ca="1">U2113+W2113</f>
        <v>0</v>
      </c>
      <c r="AH2113">
        <f ca="1">AB2113+SUM(D2113:M2113,N2113:P2113)</f>
        <v>0</v>
      </c>
      <c r="AI2113">
        <f ca="1">AC2113+SUM(U2113:AA2113)</f>
        <v>0</v>
      </c>
    </row>
    <row r="2114" spans="1:35" hidden="1" x14ac:dyDescent="0.2">
      <c r="A2114">
        <f ca="1">IF(ISNA(A$1), 0, OFFSET(data!$A$1, ROW()-1, A$1-1))</f>
        <v>0</v>
      </c>
      <c r="B2114">
        <f ca="1">IF(ISNA(B$1), 0, OFFSET(data!$A$1, ROW()-1, B$1-1))</f>
        <v>0</v>
      </c>
      <c r="C2114" s="5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0, OFFSET(data!$A$1, ROW()-1, AD$1-1))</f>
        <v>0</v>
      </c>
      <c r="AE2114">
        <f ca="1">IF(ISNA(AE$1), 0, OFFSET(data!$A$1, ROW()-1, AE$1-1))</f>
        <v>0</v>
      </c>
      <c r="AF2114" s="2">
        <f ca="1">AD2114/1000</f>
        <v>0</v>
      </c>
      <c r="AG2114">
        <f ca="1">U2114+W2114</f>
        <v>0</v>
      </c>
      <c r="AH2114">
        <f ca="1">AB2114+SUM(D2114:M2114,N2114:P2114)</f>
        <v>0</v>
      </c>
      <c r="AI2114">
        <f ca="1">AC2114+SUM(U2114:AA2114)</f>
        <v>0</v>
      </c>
    </row>
    <row r="2115" spans="1:35" hidden="1" x14ac:dyDescent="0.2">
      <c r="A2115">
        <f ca="1">IF(ISNA(A$1), 0, OFFSET(data!$A$1, ROW()-1, A$1-1))</f>
        <v>0</v>
      </c>
      <c r="B2115">
        <f ca="1">IF(ISNA(B$1), 0, OFFSET(data!$A$1, ROW()-1, B$1-1))</f>
        <v>0</v>
      </c>
      <c r="C2115" s="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0, OFFSET(data!$A$1, ROW()-1, AD$1-1))</f>
        <v>0</v>
      </c>
      <c r="AE2115">
        <f ca="1">IF(ISNA(AE$1), 0, OFFSET(data!$A$1, ROW()-1, AE$1-1))</f>
        <v>0</v>
      </c>
      <c r="AF2115" s="2">
        <f ca="1">AD2115/1000</f>
        <v>0</v>
      </c>
      <c r="AG2115">
        <f ca="1">U2115+W2115</f>
        <v>0</v>
      </c>
      <c r="AH2115">
        <f ca="1">AB2115+SUM(D2115:M2115,N2115:P2115)</f>
        <v>0</v>
      </c>
      <c r="AI2115">
        <f ca="1">AC2115+SUM(U2115:AA2115)</f>
        <v>0</v>
      </c>
    </row>
    <row r="2116" spans="1:35" hidden="1" x14ac:dyDescent="0.2">
      <c r="A2116">
        <f ca="1">IF(ISNA(A$1), 0, OFFSET(data!$A$1, ROW()-1, A$1-1))</f>
        <v>0</v>
      </c>
      <c r="B2116">
        <f ca="1">IF(ISNA(B$1), 0, OFFSET(data!$A$1, ROW()-1, B$1-1))</f>
        <v>0</v>
      </c>
      <c r="C2116" s="5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0, OFFSET(data!$A$1, ROW()-1, AD$1-1))</f>
        <v>0</v>
      </c>
      <c r="AE2116">
        <f ca="1">IF(ISNA(AE$1), 0, OFFSET(data!$A$1, ROW()-1, AE$1-1))</f>
        <v>0</v>
      </c>
      <c r="AF2116" s="2">
        <f ca="1">AD2116/1000</f>
        <v>0</v>
      </c>
      <c r="AG2116">
        <f ca="1">U2116+W2116</f>
        <v>0</v>
      </c>
      <c r="AH2116">
        <f ca="1">AB2116+SUM(D2116:M2116,N2116:P2116)</f>
        <v>0</v>
      </c>
      <c r="AI2116">
        <f ca="1">AC2116+SUM(U2116:AA2116)</f>
        <v>0</v>
      </c>
    </row>
    <row r="2117" spans="1:35" hidden="1" x14ac:dyDescent="0.2">
      <c r="A2117">
        <f ca="1">IF(ISNA(A$1), 0, OFFSET(data!$A$1, ROW()-1, A$1-1))</f>
        <v>0</v>
      </c>
      <c r="B2117">
        <f ca="1">IF(ISNA(B$1), 0, OFFSET(data!$A$1, ROW()-1, B$1-1))</f>
        <v>0</v>
      </c>
      <c r="C2117" s="5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0, OFFSET(data!$A$1, ROW()-1, AD$1-1))</f>
        <v>0</v>
      </c>
      <c r="AE2117">
        <f ca="1">IF(ISNA(AE$1), 0, OFFSET(data!$A$1, ROW()-1, AE$1-1))</f>
        <v>0</v>
      </c>
      <c r="AF2117" s="2">
        <f ca="1">AD2117/1000</f>
        <v>0</v>
      </c>
      <c r="AG2117">
        <f ca="1">U2117+W2117</f>
        <v>0</v>
      </c>
      <c r="AH2117">
        <f ca="1">AB2117+SUM(D2117:M2117,N2117:P2117)</f>
        <v>0</v>
      </c>
      <c r="AI2117">
        <f ca="1">AC2117+SUM(U2117:AA2117)</f>
        <v>0</v>
      </c>
    </row>
    <row r="2118" spans="1:35" hidden="1" x14ac:dyDescent="0.2">
      <c r="A2118">
        <f ca="1">IF(ISNA(A$1), 0, OFFSET(data!$A$1, ROW()-1, A$1-1))</f>
        <v>0</v>
      </c>
      <c r="B2118">
        <f ca="1">IF(ISNA(B$1), 0, OFFSET(data!$A$1, ROW()-1, B$1-1))</f>
        <v>0</v>
      </c>
      <c r="C2118" s="5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0, OFFSET(data!$A$1, ROW()-1, AD$1-1))</f>
        <v>0</v>
      </c>
      <c r="AE2118">
        <f ca="1">IF(ISNA(AE$1), 0, OFFSET(data!$A$1, ROW()-1, AE$1-1))</f>
        <v>0</v>
      </c>
      <c r="AF2118" s="2">
        <f ca="1">AD2118/1000</f>
        <v>0</v>
      </c>
      <c r="AG2118">
        <f ca="1">U2118+W2118</f>
        <v>0</v>
      </c>
      <c r="AH2118">
        <f ca="1">AB2118+SUM(D2118:M2118,N2118:P2118)</f>
        <v>0</v>
      </c>
      <c r="AI2118">
        <f ca="1">AC2118+SUM(U2118:AA2118)</f>
        <v>0</v>
      </c>
    </row>
    <row r="2119" spans="1:35" hidden="1" x14ac:dyDescent="0.2">
      <c r="A2119">
        <f ca="1">IF(ISNA(A$1), 0, OFFSET(data!$A$1, ROW()-1, A$1-1))</f>
        <v>0</v>
      </c>
      <c r="B2119">
        <f ca="1">IF(ISNA(B$1), 0, OFFSET(data!$A$1, ROW()-1, B$1-1))</f>
        <v>0</v>
      </c>
      <c r="C2119" s="5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0, OFFSET(data!$A$1, ROW()-1, AD$1-1))</f>
        <v>0</v>
      </c>
      <c r="AE2119">
        <f ca="1">IF(ISNA(AE$1), 0, OFFSET(data!$A$1, ROW()-1, AE$1-1))</f>
        <v>0</v>
      </c>
      <c r="AF2119" s="2">
        <f ca="1">AD2119/1000</f>
        <v>0</v>
      </c>
      <c r="AG2119">
        <f ca="1">U2119+W2119</f>
        <v>0</v>
      </c>
      <c r="AH2119">
        <f ca="1">AB2119+SUM(D2119:M2119,N2119:P2119)</f>
        <v>0</v>
      </c>
      <c r="AI2119">
        <f ca="1">AC2119+SUM(U2119:AA2119)</f>
        <v>0</v>
      </c>
    </row>
    <row r="2120" spans="1:35" hidden="1" x14ac:dyDescent="0.2">
      <c r="A2120">
        <f ca="1">IF(ISNA(A$1), 0, OFFSET(data!$A$1, ROW()-1, A$1-1))</f>
        <v>0</v>
      </c>
      <c r="B2120">
        <f ca="1">IF(ISNA(B$1), 0, OFFSET(data!$A$1, ROW()-1, B$1-1))</f>
        <v>0</v>
      </c>
      <c r="C2120" s="5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0, OFFSET(data!$A$1, ROW()-1, AD$1-1))</f>
        <v>0</v>
      </c>
      <c r="AE2120">
        <f ca="1">IF(ISNA(AE$1), 0, OFFSET(data!$A$1, ROW()-1, AE$1-1))</f>
        <v>0</v>
      </c>
      <c r="AF2120" s="2">
        <f ca="1">AD2120/1000</f>
        <v>0</v>
      </c>
      <c r="AG2120">
        <f ca="1">U2120+W2120</f>
        <v>0</v>
      </c>
      <c r="AH2120">
        <f ca="1">AB2120+SUM(D2120:M2120,N2120:P2120)</f>
        <v>0</v>
      </c>
      <c r="AI2120">
        <f ca="1">AC2120+SUM(U2120:AA2120)</f>
        <v>0</v>
      </c>
    </row>
    <row r="2121" spans="1:35" hidden="1" x14ac:dyDescent="0.2">
      <c r="A2121">
        <f ca="1">IF(ISNA(A$1), 0, OFFSET(data!$A$1, ROW()-1, A$1-1))</f>
        <v>0</v>
      </c>
      <c r="B2121">
        <f ca="1">IF(ISNA(B$1), 0, OFFSET(data!$A$1, ROW()-1, B$1-1))</f>
        <v>0</v>
      </c>
      <c r="C2121" s="5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0, OFFSET(data!$A$1, ROW()-1, AD$1-1))</f>
        <v>0</v>
      </c>
      <c r="AE2121">
        <f ca="1">IF(ISNA(AE$1), 0, OFFSET(data!$A$1, ROW()-1, AE$1-1))</f>
        <v>0</v>
      </c>
      <c r="AF2121" s="2">
        <f ca="1">AD2121/1000</f>
        <v>0</v>
      </c>
      <c r="AG2121">
        <f ca="1">U2121+W2121</f>
        <v>0</v>
      </c>
      <c r="AH2121">
        <f ca="1">AB2121+SUM(D2121:M2121,N2121:P2121)</f>
        <v>0</v>
      </c>
      <c r="AI2121">
        <f ca="1">AC2121+SUM(U2121:AA2121)</f>
        <v>0</v>
      </c>
    </row>
    <row r="2122" spans="1:35" hidden="1" x14ac:dyDescent="0.2">
      <c r="A2122">
        <f ca="1">IF(ISNA(A$1), 0, OFFSET(data!$A$1, ROW()-1, A$1-1))</f>
        <v>0</v>
      </c>
      <c r="B2122">
        <f ca="1">IF(ISNA(B$1), 0, OFFSET(data!$A$1, ROW()-1, B$1-1))</f>
        <v>0</v>
      </c>
      <c r="C2122" s="5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0, OFFSET(data!$A$1, ROW()-1, AD$1-1))</f>
        <v>0</v>
      </c>
      <c r="AE2122">
        <f ca="1">IF(ISNA(AE$1), 0, OFFSET(data!$A$1, ROW()-1, AE$1-1))</f>
        <v>0</v>
      </c>
      <c r="AF2122" s="2">
        <f ca="1">AD2122/1000</f>
        <v>0</v>
      </c>
      <c r="AG2122">
        <f ca="1">U2122+W2122</f>
        <v>0</v>
      </c>
      <c r="AH2122">
        <f ca="1">AB2122+SUM(D2122:M2122,N2122:P2122)</f>
        <v>0</v>
      </c>
      <c r="AI2122">
        <f ca="1">AC2122+SUM(U2122:AA2122)</f>
        <v>0</v>
      </c>
    </row>
    <row r="2123" spans="1:35" hidden="1" x14ac:dyDescent="0.2">
      <c r="A2123">
        <f ca="1">IF(ISNA(A$1), 0, OFFSET(data!$A$1, ROW()-1, A$1-1))</f>
        <v>0</v>
      </c>
      <c r="B2123">
        <f ca="1">IF(ISNA(B$1), 0, OFFSET(data!$A$1, ROW()-1, B$1-1))</f>
        <v>0</v>
      </c>
      <c r="C2123" s="5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0, OFFSET(data!$A$1, ROW()-1, AD$1-1))</f>
        <v>0</v>
      </c>
      <c r="AE2123">
        <f ca="1">IF(ISNA(AE$1), 0, OFFSET(data!$A$1, ROW()-1, AE$1-1))</f>
        <v>0</v>
      </c>
      <c r="AF2123" s="2">
        <f ca="1">AD2123/1000</f>
        <v>0</v>
      </c>
      <c r="AG2123">
        <f ca="1">U2123+W2123</f>
        <v>0</v>
      </c>
      <c r="AH2123">
        <f ca="1">AB2123+SUM(D2123:M2123,N2123:P2123)</f>
        <v>0</v>
      </c>
      <c r="AI2123">
        <f ca="1">AC2123+SUM(U2123:AA2123)</f>
        <v>0</v>
      </c>
    </row>
    <row r="2124" spans="1:35" hidden="1" x14ac:dyDescent="0.2">
      <c r="A2124">
        <f ca="1">IF(ISNA(A$1), 0, OFFSET(data!$A$1, ROW()-1, A$1-1))</f>
        <v>0</v>
      </c>
      <c r="B2124">
        <f ca="1">IF(ISNA(B$1), 0, OFFSET(data!$A$1, ROW()-1, B$1-1))</f>
        <v>0</v>
      </c>
      <c r="C2124" s="5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0, OFFSET(data!$A$1, ROW()-1, AD$1-1))</f>
        <v>0</v>
      </c>
      <c r="AE2124">
        <f ca="1">IF(ISNA(AE$1), 0, OFFSET(data!$A$1, ROW()-1, AE$1-1))</f>
        <v>0</v>
      </c>
      <c r="AF2124" s="2">
        <f ca="1">AD2124/1000</f>
        <v>0</v>
      </c>
      <c r="AG2124">
        <f ca="1">U2124+W2124</f>
        <v>0</v>
      </c>
      <c r="AH2124">
        <f ca="1">AB2124+SUM(D2124:M2124,N2124:P2124)</f>
        <v>0</v>
      </c>
      <c r="AI2124">
        <f ca="1">AC2124+SUM(U2124:AA2124)</f>
        <v>0</v>
      </c>
    </row>
    <row r="2125" spans="1:35" hidden="1" x14ac:dyDescent="0.2">
      <c r="A2125">
        <f ca="1">IF(ISNA(A$1), 0, OFFSET(data!$A$1, ROW()-1, A$1-1))</f>
        <v>0</v>
      </c>
      <c r="B2125">
        <f ca="1">IF(ISNA(B$1), 0, OFFSET(data!$A$1, ROW()-1, B$1-1))</f>
        <v>0</v>
      </c>
      <c r="C2125" s="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0, OFFSET(data!$A$1, ROW()-1, AD$1-1))</f>
        <v>0</v>
      </c>
      <c r="AE2125">
        <f ca="1">IF(ISNA(AE$1), 0, OFFSET(data!$A$1, ROW()-1, AE$1-1))</f>
        <v>0</v>
      </c>
      <c r="AF2125" s="2">
        <f ca="1">AD2125/1000</f>
        <v>0</v>
      </c>
      <c r="AG2125">
        <f ca="1">U2125+W2125</f>
        <v>0</v>
      </c>
      <c r="AH2125">
        <f ca="1">AB2125+SUM(D2125:M2125,N2125:P2125)</f>
        <v>0</v>
      </c>
      <c r="AI2125">
        <f ca="1">AC2125+SUM(U2125:AA2125)</f>
        <v>0</v>
      </c>
    </row>
    <row r="2126" spans="1:35" hidden="1" x14ac:dyDescent="0.2">
      <c r="A2126">
        <f ca="1">IF(ISNA(A$1), 0, OFFSET(data!$A$1, ROW()-1, A$1-1))</f>
        <v>0</v>
      </c>
      <c r="B2126">
        <f ca="1">IF(ISNA(B$1), 0, OFFSET(data!$A$1, ROW()-1, B$1-1))</f>
        <v>0</v>
      </c>
      <c r="C2126" s="5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0, OFFSET(data!$A$1, ROW()-1, AD$1-1))</f>
        <v>0</v>
      </c>
      <c r="AE2126">
        <f ca="1">IF(ISNA(AE$1), 0, OFFSET(data!$A$1, ROW()-1, AE$1-1))</f>
        <v>0</v>
      </c>
      <c r="AF2126" s="2">
        <f ca="1">AD2126/1000</f>
        <v>0</v>
      </c>
      <c r="AG2126">
        <f ca="1">U2126+W2126</f>
        <v>0</v>
      </c>
      <c r="AH2126">
        <f ca="1">AB2126+SUM(D2126:M2126,N2126:P2126)</f>
        <v>0</v>
      </c>
      <c r="AI2126">
        <f ca="1">AC2126+SUM(U2126:AA2126)</f>
        <v>0</v>
      </c>
    </row>
    <row r="2127" spans="1:35" hidden="1" x14ac:dyDescent="0.2">
      <c r="A2127">
        <f ca="1">IF(ISNA(A$1), 0, OFFSET(data!$A$1, ROW()-1, A$1-1))</f>
        <v>0</v>
      </c>
      <c r="B2127">
        <f ca="1">IF(ISNA(B$1), 0, OFFSET(data!$A$1, ROW()-1, B$1-1))</f>
        <v>0</v>
      </c>
      <c r="C2127" s="5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0, OFFSET(data!$A$1, ROW()-1, AD$1-1))</f>
        <v>0</v>
      </c>
      <c r="AE2127">
        <f ca="1">IF(ISNA(AE$1), 0, OFFSET(data!$A$1, ROW()-1, AE$1-1))</f>
        <v>0</v>
      </c>
      <c r="AF2127" s="2">
        <f ca="1">AD2127/1000</f>
        <v>0</v>
      </c>
      <c r="AG2127">
        <f ca="1">U2127+W2127</f>
        <v>0</v>
      </c>
      <c r="AH2127">
        <f ca="1">AB2127+SUM(D2127:M2127,N2127:P2127)</f>
        <v>0</v>
      </c>
      <c r="AI2127">
        <f ca="1">AC2127+SUM(U2127:AA2127)</f>
        <v>0</v>
      </c>
    </row>
    <row r="2128" spans="1:35" hidden="1" x14ac:dyDescent="0.2">
      <c r="A2128">
        <f ca="1">IF(ISNA(A$1), 0, OFFSET(data!$A$1, ROW()-1, A$1-1))</f>
        <v>0</v>
      </c>
      <c r="B2128">
        <f ca="1">IF(ISNA(B$1), 0, OFFSET(data!$A$1, ROW()-1, B$1-1))</f>
        <v>0</v>
      </c>
      <c r="C2128" s="5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0, OFFSET(data!$A$1, ROW()-1, AD$1-1))</f>
        <v>0</v>
      </c>
      <c r="AE2128">
        <f ca="1">IF(ISNA(AE$1), 0, OFFSET(data!$A$1, ROW()-1, AE$1-1))</f>
        <v>0</v>
      </c>
      <c r="AF2128" s="2">
        <f ca="1">AD2128/1000</f>
        <v>0</v>
      </c>
      <c r="AG2128">
        <f ca="1">U2128+W2128</f>
        <v>0</v>
      </c>
      <c r="AH2128">
        <f ca="1">AB2128+SUM(D2128:M2128,N2128:P2128)</f>
        <v>0</v>
      </c>
      <c r="AI2128">
        <f ca="1">AC2128+SUM(U2128:AA2128)</f>
        <v>0</v>
      </c>
    </row>
    <row r="2129" spans="1:35" hidden="1" x14ac:dyDescent="0.2">
      <c r="A2129">
        <f ca="1">IF(ISNA(A$1), 0, OFFSET(data!$A$1, ROW()-1, A$1-1))</f>
        <v>0</v>
      </c>
      <c r="B2129">
        <f ca="1">IF(ISNA(B$1), 0, OFFSET(data!$A$1, ROW()-1, B$1-1))</f>
        <v>0</v>
      </c>
      <c r="C2129" s="5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0, OFFSET(data!$A$1, ROW()-1, AD$1-1))</f>
        <v>0</v>
      </c>
      <c r="AE2129">
        <f ca="1">IF(ISNA(AE$1), 0, OFFSET(data!$A$1, ROW()-1, AE$1-1))</f>
        <v>0</v>
      </c>
      <c r="AF2129" s="2">
        <f ca="1">AD2129/1000</f>
        <v>0</v>
      </c>
      <c r="AG2129">
        <f ca="1">U2129+W2129</f>
        <v>0</v>
      </c>
      <c r="AH2129">
        <f ca="1">AB2129+SUM(D2129:M2129,N2129:P2129)</f>
        <v>0</v>
      </c>
      <c r="AI2129">
        <f ca="1">AC2129+SUM(U2129:AA2129)</f>
        <v>0</v>
      </c>
    </row>
    <row r="2130" spans="1:35" hidden="1" x14ac:dyDescent="0.2">
      <c r="A2130">
        <f ca="1">IF(ISNA(A$1), 0, OFFSET(data!$A$1, ROW()-1, A$1-1))</f>
        <v>0</v>
      </c>
      <c r="B2130">
        <f ca="1">IF(ISNA(B$1), 0, OFFSET(data!$A$1, ROW()-1, B$1-1))</f>
        <v>0</v>
      </c>
      <c r="C2130" s="5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0, OFFSET(data!$A$1, ROW()-1, AD$1-1))</f>
        <v>0</v>
      </c>
      <c r="AE2130">
        <f ca="1">IF(ISNA(AE$1), 0, OFFSET(data!$A$1, ROW()-1, AE$1-1))</f>
        <v>0</v>
      </c>
      <c r="AF2130" s="2">
        <f ca="1">AD2130/1000</f>
        <v>0</v>
      </c>
      <c r="AG2130">
        <f ca="1">U2130+W2130</f>
        <v>0</v>
      </c>
      <c r="AH2130">
        <f ca="1">AB2130+SUM(D2130:M2130,N2130:P2130)</f>
        <v>0</v>
      </c>
      <c r="AI2130">
        <f ca="1">AC2130+SUM(U2130:AA2130)</f>
        <v>0</v>
      </c>
    </row>
    <row r="2131" spans="1:35" hidden="1" x14ac:dyDescent="0.2">
      <c r="A2131">
        <f ca="1">IF(ISNA(A$1), 0, OFFSET(data!$A$1, ROW()-1, A$1-1))</f>
        <v>0</v>
      </c>
      <c r="B2131">
        <f ca="1">IF(ISNA(B$1), 0, OFFSET(data!$A$1, ROW()-1, B$1-1))</f>
        <v>0</v>
      </c>
      <c r="C2131" s="5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0, OFFSET(data!$A$1, ROW()-1, AD$1-1))</f>
        <v>0</v>
      </c>
      <c r="AE2131">
        <f ca="1">IF(ISNA(AE$1), 0, OFFSET(data!$A$1, ROW()-1, AE$1-1))</f>
        <v>0</v>
      </c>
      <c r="AF2131" s="2">
        <f ca="1">AD2131/1000</f>
        <v>0</v>
      </c>
      <c r="AG2131">
        <f ca="1">U2131+W2131</f>
        <v>0</v>
      </c>
      <c r="AH2131">
        <f ca="1">AB2131+SUM(D2131:M2131,N2131:P2131)</f>
        <v>0</v>
      </c>
      <c r="AI2131">
        <f ca="1">AC2131+SUM(U2131:AA2131)</f>
        <v>0</v>
      </c>
    </row>
    <row r="2132" spans="1:35" hidden="1" x14ac:dyDescent="0.2">
      <c r="A2132">
        <f ca="1">IF(ISNA(A$1), 0, OFFSET(data!$A$1, ROW()-1, A$1-1))</f>
        <v>0</v>
      </c>
      <c r="B2132">
        <f ca="1">IF(ISNA(B$1), 0, OFFSET(data!$A$1, ROW()-1, B$1-1))</f>
        <v>0</v>
      </c>
      <c r="C2132" s="5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0, OFFSET(data!$A$1, ROW()-1, AD$1-1))</f>
        <v>0</v>
      </c>
      <c r="AE2132">
        <f ca="1">IF(ISNA(AE$1), 0, OFFSET(data!$A$1, ROW()-1, AE$1-1))</f>
        <v>0</v>
      </c>
      <c r="AF2132" s="2">
        <f ca="1">AD2132/1000</f>
        <v>0</v>
      </c>
      <c r="AG2132">
        <f ca="1">U2132+W2132</f>
        <v>0</v>
      </c>
      <c r="AH2132">
        <f ca="1">AB2132+SUM(D2132:M2132,N2132:P2132)</f>
        <v>0</v>
      </c>
      <c r="AI2132">
        <f ca="1">AC2132+SUM(U2132:AA2132)</f>
        <v>0</v>
      </c>
    </row>
    <row r="2133" spans="1:35" hidden="1" x14ac:dyDescent="0.2">
      <c r="A2133">
        <f ca="1">IF(ISNA(A$1), 0, OFFSET(data!$A$1, ROW()-1, A$1-1))</f>
        <v>0</v>
      </c>
      <c r="B2133">
        <f ca="1">IF(ISNA(B$1), 0, OFFSET(data!$A$1, ROW()-1, B$1-1))</f>
        <v>0</v>
      </c>
      <c r="C2133" s="5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0, OFFSET(data!$A$1, ROW()-1, AD$1-1))</f>
        <v>0</v>
      </c>
      <c r="AE2133">
        <f ca="1">IF(ISNA(AE$1), 0, OFFSET(data!$A$1, ROW()-1, AE$1-1))</f>
        <v>0</v>
      </c>
      <c r="AF2133" s="2">
        <f ca="1">AD2133/1000</f>
        <v>0</v>
      </c>
      <c r="AG2133">
        <f ca="1">U2133+W2133</f>
        <v>0</v>
      </c>
      <c r="AH2133">
        <f ca="1">AB2133+SUM(D2133:M2133,N2133:P2133)</f>
        <v>0</v>
      </c>
      <c r="AI2133">
        <f ca="1">AC2133+SUM(U2133:AA2133)</f>
        <v>0</v>
      </c>
    </row>
    <row r="2134" spans="1:35" hidden="1" x14ac:dyDescent="0.2">
      <c r="A2134">
        <f ca="1">IF(ISNA(A$1), 0, OFFSET(data!$A$1, ROW()-1, A$1-1))</f>
        <v>0</v>
      </c>
      <c r="B2134">
        <f ca="1">IF(ISNA(B$1), 0, OFFSET(data!$A$1, ROW()-1, B$1-1))</f>
        <v>0</v>
      </c>
      <c r="C2134" s="5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0, OFFSET(data!$A$1, ROW()-1, AD$1-1))</f>
        <v>0</v>
      </c>
      <c r="AE2134">
        <f ca="1">IF(ISNA(AE$1), 0, OFFSET(data!$A$1, ROW()-1, AE$1-1))</f>
        <v>0</v>
      </c>
      <c r="AF2134" s="2">
        <f ca="1">AD2134/1000</f>
        <v>0</v>
      </c>
      <c r="AG2134">
        <f ca="1">U2134+W2134</f>
        <v>0</v>
      </c>
      <c r="AH2134">
        <f ca="1">AB2134+SUM(D2134:M2134,N2134:P2134)</f>
        <v>0</v>
      </c>
      <c r="AI2134">
        <f ca="1">AC2134+SUM(U2134:AA2134)</f>
        <v>0</v>
      </c>
    </row>
    <row r="2135" spans="1:35" hidden="1" x14ac:dyDescent="0.2">
      <c r="A2135">
        <f ca="1">IF(ISNA(A$1), 0, OFFSET(data!$A$1, ROW()-1, A$1-1))</f>
        <v>0</v>
      </c>
      <c r="B2135">
        <f ca="1">IF(ISNA(B$1), 0, OFFSET(data!$A$1, ROW()-1, B$1-1))</f>
        <v>0</v>
      </c>
      <c r="C2135" s="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0, OFFSET(data!$A$1, ROW()-1, AD$1-1))</f>
        <v>0</v>
      </c>
      <c r="AE2135">
        <f ca="1">IF(ISNA(AE$1), 0, OFFSET(data!$A$1, ROW()-1, AE$1-1))</f>
        <v>0</v>
      </c>
      <c r="AF2135" s="2">
        <f ca="1">AD2135/1000</f>
        <v>0</v>
      </c>
      <c r="AG2135">
        <f ca="1">U2135+W2135</f>
        <v>0</v>
      </c>
      <c r="AH2135">
        <f ca="1">AB2135+SUM(D2135:M2135,N2135:P2135)</f>
        <v>0</v>
      </c>
      <c r="AI2135">
        <f ca="1">AC2135+SUM(U2135:AA2135)</f>
        <v>0</v>
      </c>
    </row>
    <row r="2136" spans="1:35" hidden="1" x14ac:dyDescent="0.2">
      <c r="A2136">
        <f ca="1">IF(ISNA(A$1), 0, OFFSET(data!$A$1, ROW()-1, A$1-1))</f>
        <v>0</v>
      </c>
      <c r="B2136">
        <f ca="1">IF(ISNA(B$1), 0, OFFSET(data!$A$1, ROW()-1, B$1-1))</f>
        <v>0</v>
      </c>
      <c r="C2136" s="5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0, OFFSET(data!$A$1, ROW()-1, AD$1-1))</f>
        <v>0</v>
      </c>
      <c r="AE2136">
        <f ca="1">IF(ISNA(AE$1), 0, OFFSET(data!$A$1, ROW()-1, AE$1-1))</f>
        <v>0</v>
      </c>
      <c r="AF2136" s="2">
        <f ca="1">AD2136/1000</f>
        <v>0</v>
      </c>
      <c r="AG2136">
        <f ca="1">U2136+W2136</f>
        <v>0</v>
      </c>
      <c r="AH2136">
        <f ca="1">AB2136+SUM(D2136:M2136,N2136:P2136)</f>
        <v>0</v>
      </c>
      <c r="AI2136">
        <f ca="1">AC2136+SUM(U2136:AA2136)</f>
        <v>0</v>
      </c>
    </row>
    <row r="2137" spans="1:35" hidden="1" x14ac:dyDescent="0.2">
      <c r="A2137">
        <f ca="1">IF(ISNA(A$1), 0, OFFSET(data!$A$1, ROW()-1, A$1-1))</f>
        <v>0</v>
      </c>
      <c r="B2137">
        <f ca="1">IF(ISNA(B$1), 0, OFFSET(data!$A$1, ROW()-1, B$1-1))</f>
        <v>0</v>
      </c>
      <c r="C2137" s="5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0, OFFSET(data!$A$1, ROW()-1, AD$1-1))</f>
        <v>0</v>
      </c>
      <c r="AE2137">
        <f ca="1">IF(ISNA(AE$1), 0, OFFSET(data!$A$1, ROW()-1, AE$1-1))</f>
        <v>0</v>
      </c>
      <c r="AF2137" s="2">
        <f ca="1">AD2137/1000</f>
        <v>0</v>
      </c>
      <c r="AG2137">
        <f ca="1">U2137+W2137</f>
        <v>0</v>
      </c>
      <c r="AH2137">
        <f ca="1">AB2137+SUM(D2137:M2137,N2137:P2137)</f>
        <v>0</v>
      </c>
      <c r="AI2137">
        <f ca="1">AC2137+SUM(U2137:AA2137)</f>
        <v>0</v>
      </c>
    </row>
    <row r="2138" spans="1:35" hidden="1" x14ac:dyDescent="0.2">
      <c r="A2138">
        <f ca="1">IF(ISNA(A$1), 0, OFFSET(data!$A$1, ROW()-1, A$1-1))</f>
        <v>0</v>
      </c>
      <c r="B2138">
        <f ca="1">IF(ISNA(B$1), 0, OFFSET(data!$A$1, ROW()-1, B$1-1))</f>
        <v>0</v>
      </c>
      <c r="C2138" s="5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0, OFFSET(data!$A$1, ROW()-1, AD$1-1))</f>
        <v>0</v>
      </c>
      <c r="AE2138">
        <f ca="1">IF(ISNA(AE$1), 0, OFFSET(data!$A$1, ROW()-1, AE$1-1))</f>
        <v>0</v>
      </c>
      <c r="AF2138" s="2">
        <f ca="1">AD2138/1000</f>
        <v>0</v>
      </c>
      <c r="AG2138">
        <f ca="1">U2138+W2138</f>
        <v>0</v>
      </c>
      <c r="AH2138">
        <f ca="1">AB2138+SUM(D2138:M2138,N2138:P2138)</f>
        <v>0</v>
      </c>
      <c r="AI2138">
        <f ca="1">AC2138+SUM(U2138:AA2138)</f>
        <v>0</v>
      </c>
    </row>
    <row r="2139" spans="1:35" hidden="1" x14ac:dyDescent="0.2">
      <c r="A2139">
        <f ca="1">IF(ISNA(A$1), 0, OFFSET(data!$A$1, ROW()-1, A$1-1))</f>
        <v>0</v>
      </c>
      <c r="B2139">
        <f ca="1">IF(ISNA(B$1), 0, OFFSET(data!$A$1, ROW()-1, B$1-1))</f>
        <v>0</v>
      </c>
      <c r="C2139" s="5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0, OFFSET(data!$A$1, ROW()-1, AD$1-1))</f>
        <v>0</v>
      </c>
      <c r="AE2139">
        <f ca="1">IF(ISNA(AE$1), 0, OFFSET(data!$A$1, ROW()-1, AE$1-1))</f>
        <v>0</v>
      </c>
      <c r="AF2139" s="2">
        <f ca="1">AD2139/1000</f>
        <v>0</v>
      </c>
      <c r="AG2139">
        <f ca="1">U2139+W2139</f>
        <v>0</v>
      </c>
      <c r="AH2139">
        <f ca="1">AB2139+SUM(D2139:M2139,N2139:P2139)</f>
        <v>0</v>
      </c>
      <c r="AI2139">
        <f ca="1">AC2139+SUM(U2139:AA2139)</f>
        <v>0</v>
      </c>
    </row>
    <row r="2140" spans="1:35" hidden="1" x14ac:dyDescent="0.2">
      <c r="A2140">
        <f ca="1">IF(ISNA(A$1), 0, OFFSET(data!$A$1, ROW()-1, A$1-1))</f>
        <v>0</v>
      </c>
      <c r="B2140">
        <f ca="1">IF(ISNA(B$1), 0, OFFSET(data!$A$1, ROW()-1, B$1-1))</f>
        <v>0</v>
      </c>
      <c r="C2140" s="5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0, OFFSET(data!$A$1, ROW()-1, AD$1-1))</f>
        <v>0</v>
      </c>
      <c r="AE2140">
        <f ca="1">IF(ISNA(AE$1), 0, OFFSET(data!$A$1, ROW()-1, AE$1-1))</f>
        <v>0</v>
      </c>
      <c r="AF2140" s="2">
        <f ca="1">AD2140/1000</f>
        <v>0</v>
      </c>
      <c r="AG2140">
        <f ca="1">U2140+W2140</f>
        <v>0</v>
      </c>
      <c r="AH2140">
        <f ca="1">AB2140+SUM(D2140:M2140,N2140:P2140)</f>
        <v>0</v>
      </c>
      <c r="AI2140">
        <f ca="1">AC2140+SUM(U2140:AA2140)</f>
        <v>0</v>
      </c>
    </row>
    <row r="2141" spans="1:35" hidden="1" x14ac:dyDescent="0.2">
      <c r="A2141">
        <f ca="1">IF(ISNA(A$1), 0, OFFSET(data!$A$1, ROW()-1, A$1-1))</f>
        <v>0</v>
      </c>
      <c r="B2141">
        <f ca="1">IF(ISNA(B$1), 0, OFFSET(data!$A$1, ROW()-1, B$1-1))</f>
        <v>0</v>
      </c>
      <c r="C2141" s="5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0, OFFSET(data!$A$1, ROW()-1, AD$1-1))</f>
        <v>0</v>
      </c>
      <c r="AE2141">
        <f ca="1">IF(ISNA(AE$1), 0, OFFSET(data!$A$1, ROW()-1, AE$1-1))</f>
        <v>0</v>
      </c>
      <c r="AF2141" s="2">
        <f ca="1">AD2141/1000</f>
        <v>0</v>
      </c>
      <c r="AG2141">
        <f ca="1">U2141+W2141</f>
        <v>0</v>
      </c>
      <c r="AH2141">
        <f ca="1">AB2141+SUM(D2141:M2141,N2141:P2141)</f>
        <v>0</v>
      </c>
      <c r="AI2141">
        <f ca="1">AC2141+SUM(U2141:AA2141)</f>
        <v>0</v>
      </c>
    </row>
    <row r="2142" spans="1:35" hidden="1" x14ac:dyDescent="0.2">
      <c r="A2142">
        <f ca="1">IF(ISNA(A$1), 0, OFFSET(data!$A$1, ROW()-1, A$1-1))</f>
        <v>0</v>
      </c>
      <c r="B2142">
        <f ca="1">IF(ISNA(B$1), 0, OFFSET(data!$A$1, ROW()-1, B$1-1))</f>
        <v>0</v>
      </c>
      <c r="C2142" s="5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0, OFFSET(data!$A$1, ROW()-1, AD$1-1))</f>
        <v>0</v>
      </c>
      <c r="AE2142">
        <f ca="1">IF(ISNA(AE$1), 0, OFFSET(data!$A$1, ROW()-1, AE$1-1))</f>
        <v>0</v>
      </c>
      <c r="AF2142" s="2">
        <f ca="1">AD2142/1000</f>
        <v>0</v>
      </c>
      <c r="AG2142">
        <f ca="1">U2142+W2142</f>
        <v>0</v>
      </c>
      <c r="AH2142">
        <f ca="1">AB2142+SUM(D2142:M2142,N2142:P2142)</f>
        <v>0</v>
      </c>
      <c r="AI2142">
        <f ca="1">AC2142+SUM(U2142:AA2142)</f>
        <v>0</v>
      </c>
    </row>
    <row r="2143" spans="1:35" hidden="1" x14ac:dyDescent="0.2">
      <c r="A2143">
        <f ca="1">IF(ISNA(A$1), 0, OFFSET(data!$A$1, ROW()-1, A$1-1))</f>
        <v>0</v>
      </c>
      <c r="B2143">
        <f ca="1">IF(ISNA(B$1), 0, OFFSET(data!$A$1, ROW()-1, B$1-1))</f>
        <v>0</v>
      </c>
      <c r="C2143" s="5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0, OFFSET(data!$A$1, ROW()-1, AD$1-1))</f>
        <v>0</v>
      </c>
      <c r="AE2143">
        <f ca="1">IF(ISNA(AE$1), 0, OFFSET(data!$A$1, ROW()-1, AE$1-1))</f>
        <v>0</v>
      </c>
      <c r="AF2143" s="2">
        <f ca="1">AD2143/1000</f>
        <v>0</v>
      </c>
      <c r="AG2143">
        <f ca="1">U2143+W2143</f>
        <v>0</v>
      </c>
      <c r="AH2143">
        <f ca="1">AB2143+SUM(D2143:M2143,N2143:P2143)</f>
        <v>0</v>
      </c>
      <c r="AI2143">
        <f ca="1">AC2143+SUM(U2143:AA2143)</f>
        <v>0</v>
      </c>
    </row>
    <row r="2144" spans="1:35" hidden="1" x14ac:dyDescent="0.2">
      <c r="A2144">
        <f ca="1">IF(ISNA(A$1), 0, OFFSET(data!$A$1, ROW()-1, A$1-1))</f>
        <v>0</v>
      </c>
      <c r="B2144">
        <f ca="1">IF(ISNA(B$1), 0, OFFSET(data!$A$1, ROW()-1, B$1-1))</f>
        <v>0</v>
      </c>
      <c r="C2144" s="5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0, OFFSET(data!$A$1, ROW()-1, AD$1-1))</f>
        <v>0</v>
      </c>
      <c r="AE2144">
        <f ca="1">IF(ISNA(AE$1), 0, OFFSET(data!$A$1, ROW()-1, AE$1-1))</f>
        <v>0</v>
      </c>
      <c r="AF2144" s="2">
        <f ca="1">AD2144/1000</f>
        <v>0</v>
      </c>
      <c r="AG2144">
        <f ca="1">U2144+W2144</f>
        <v>0</v>
      </c>
      <c r="AH2144">
        <f ca="1">AB2144+SUM(D2144:M2144,N2144:P2144)</f>
        <v>0</v>
      </c>
      <c r="AI2144">
        <f ca="1">AC2144+SUM(U2144:AA2144)</f>
        <v>0</v>
      </c>
    </row>
    <row r="2145" spans="1:35" hidden="1" x14ac:dyDescent="0.2">
      <c r="A2145">
        <f ca="1">IF(ISNA(A$1), 0, OFFSET(data!$A$1, ROW()-1, A$1-1))</f>
        <v>0</v>
      </c>
      <c r="B2145">
        <f ca="1">IF(ISNA(B$1), 0, OFFSET(data!$A$1, ROW()-1, B$1-1))</f>
        <v>0</v>
      </c>
      <c r="C2145" s="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0, OFFSET(data!$A$1, ROW()-1, AD$1-1))</f>
        <v>0</v>
      </c>
      <c r="AE2145">
        <f ca="1">IF(ISNA(AE$1), 0, OFFSET(data!$A$1, ROW()-1, AE$1-1))</f>
        <v>0</v>
      </c>
      <c r="AF2145" s="2">
        <f ca="1">AD2145/1000</f>
        <v>0</v>
      </c>
      <c r="AG2145">
        <f ca="1">U2145+W2145</f>
        <v>0</v>
      </c>
      <c r="AH2145">
        <f ca="1">AB2145+SUM(D2145:M2145,N2145:P2145)</f>
        <v>0</v>
      </c>
      <c r="AI2145">
        <f ca="1">AC2145+SUM(U2145:AA2145)</f>
        <v>0</v>
      </c>
    </row>
    <row r="2146" spans="1:35" hidden="1" x14ac:dyDescent="0.2">
      <c r="A2146">
        <f ca="1">IF(ISNA(A$1), 0, OFFSET(data!$A$1, ROW()-1, A$1-1))</f>
        <v>0</v>
      </c>
      <c r="B2146">
        <f ca="1">IF(ISNA(B$1), 0, OFFSET(data!$A$1, ROW()-1, B$1-1))</f>
        <v>0</v>
      </c>
      <c r="C2146" s="5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0, OFFSET(data!$A$1, ROW()-1, AD$1-1))</f>
        <v>0</v>
      </c>
      <c r="AE2146">
        <f ca="1">IF(ISNA(AE$1), 0, OFFSET(data!$A$1, ROW()-1, AE$1-1))</f>
        <v>0</v>
      </c>
      <c r="AF2146" s="2">
        <f ca="1">AD2146/1000</f>
        <v>0</v>
      </c>
      <c r="AG2146">
        <f ca="1">U2146+W2146</f>
        <v>0</v>
      </c>
      <c r="AH2146">
        <f ca="1">AB2146+SUM(D2146:M2146,N2146:P2146)</f>
        <v>0</v>
      </c>
      <c r="AI2146">
        <f ca="1">AC2146+SUM(U2146:AA2146)</f>
        <v>0</v>
      </c>
    </row>
    <row r="2147" spans="1:35" hidden="1" x14ac:dyDescent="0.2">
      <c r="A2147">
        <f ca="1">IF(ISNA(A$1), 0, OFFSET(data!$A$1, ROW()-1, A$1-1))</f>
        <v>0</v>
      </c>
      <c r="B2147">
        <f ca="1">IF(ISNA(B$1), 0, OFFSET(data!$A$1, ROW()-1, B$1-1))</f>
        <v>0</v>
      </c>
      <c r="C2147" s="5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0, OFFSET(data!$A$1, ROW()-1, AD$1-1))</f>
        <v>0</v>
      </c>
      <c r="AE2147">
        <f ca="1">IF(ISNA(AE$1), 0, OFFSET(data!$A$1, ROW()-1, AE$1-1))</f>
        <v>0</v>
      </c>
      <c r="AF2147" s="2">
        <f ca="1">AD2147/1000</f>
        <v>0</v>
      </c>
      <c r="AG2147">
        <f ca="1">U2147+W2147</f>
        <v>0</v>
      </c>
      <c r="AH2147">
        <f ca="1">AB2147+SUM(D2147:M2147,N2147:P2147)</f>
        <v>0</v>
      </c>
      <c r="AI2147">
        <f ca="1">AC2147+SUM(U2147:AA2147)</f>
        <v>0</v>
      </c>
    </row>
    <row r="2148" spans="1:35" hidden="1" x14ac:dyDescent="0.2">
      <c r="A2148">
        <f ca="1">IF(ISNA(A$1), 0, OFFSET(data!$A$1, ROW()-1, A$1-1))</f>
        <v>0</v>
      </c>
      <c r="B2148">
        <f ca="1">IF(ISNA(B$1), 0, OFFSET(data!$A$1, ROW()-1, B$1-1))</f>
        <v>0</v>
      </c>
      <c r="C2148" s="5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0, OFFSET(data!$A$1, ROW()-1, AD$1-1))</f>
        <v>0</v>
      </c>
      <c r="AE2148">
        <f ca="1">IF(ISNA(AE$1), 0, OFFSET(data!$A$1, ROW()-1, AE$1-1))</f>
        <v>0</v>
      </c>
      <c r="AF2148" s="2">
        <f ca="1">AD2148/1000</f>
        <v>0</v>
      </c>
      <c r="AG2148">
        <f ca="1">U2148+W2148</f>
        <v>0</v>
      </c>
      <c r="AH2148">
        <f ca="1">AB2148+SUM(D2148:M2148,N2148:P2148)</f>
        <v>0</v>
      </c>
      <c r="AI2148">
        <f ca="1">AC2148+SUM(U2148:AA2148)</f>
        <v>0</v>
      </c>
    </row>
    <row r="2149" spans="1:35" hidden="1" x14ac:dyDescent="0.2">
      <c r="A2149">
        <f ca="1">IF(ISNA(A$1), 0, OFFSET(data!$A$1, ROW()-1, A$1-1))</f>
        <v>0</v>
      </c>
      <c r="B2149">
        <f ca="1">IF(ISNA(B$1), 0, OFFSET(data!$A$1, ROW()-1, B$1-1))</f>
        <v>0</v>
      </c>
      <c r="C2149" s="5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0, OFFSET(data!$A$1, ROW()-1, AD$1-1))</f>
        <v>0</v>
      </c>
      <c r="AE2149">
        <f ca="1">IF(ISNA(AE$1), 0, OFFSET(data!$A$1, ROW()-1, AE$1-1))</f>
        <v>0</v>
      </c>
      <c r="AF2149" s="2">
        <f ca="1">AD2149/1000</f>
        <v>0</v>
      </c>
      <c r="AG2149">
        <f ca="1">U2149+W2149</f>
        <v>0</v>
      </c>
      <c r="AH2149">
        <f ca="1">AB2149+SUM(D2149:M2149,N2149:P2149)</f>
        <v>0</v>
      </c>
      <c r="AI2149">
        <f ca="1">AC2149+SUM(U2149:AA2149)</f>
        <v>0</v>
      </c>
    </row>
    <row r="2150" spans="1:35" hidden="1" x14ac:dyDescent="0.2">
      <c r="A2150">
        <f ca="1">IF(ISNA(A$1), 0, OFFSET(data!$A$1, ROW()-1, A$1-1))</f>
        <v>0</v>
      </c>
      <c r="B2150">
        <f ca="1">IF(ISNA(B$1), 0, OFFSET(data!$A$1, ROW()-1, B$1-1))</f>
        <v>0</v>
      </c>
      <c r="C2150" s="5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0, OFFSET(data!$A$1, ROW()-1, AD$1-1))</f>
        <v>0</v>
      </c>
      <c r="AE2150">
        <f ca="1">IF(ISNA(AE$1), 0, OFFSET(data!$A$1, ROW()-1, AE$1-1))</f>
        <v>0</v>
      </c>
      <c r="AF2150" s="2">
        <f ca="1">AD2150/1000</f>
        <v>0</v>
      </c>
      <c r="AG2150">
        <f ca="1">U2150+W2150</f>
        <v>0</v>
      </c>
      <c r="AH2150">
        <f ca="1">AB2150+SUM(D2150:M2150,N2150:P2150)</f>
        <v>0</v>
      </c>
      <c r="AI2150">
        <f ca="1">AC2150+SUM(U2150:AA2150)</f>
        <v>0</v>
      </c>
    </row>
    <row r="2151" spans="1:35" hidden="1" x14ac:dyDescent="0.2">
      <c r="A2151">
        <f ca="1">IF(ISNA(A$1), 0, OFFSET(data!$A$1, ROW()-1, A$1-1))</f>
        <v>0</v>
      </c>
      <c r="B2151">
        <f ca="1">IF(ISNA(B$1), 0, OFFSET(data!$A$1, ROW()-1, B$1-1))</f>
        <v>0</v>
      </c>
      <c r="C2151" s="5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0, OFFSET(data!$A$1, ROW()-1, AD$1-1))</f>
        <v>0</v>
      </c>
      <c r="AE2151">
        <f ca="1">IF(ISNA(AE$1), 0, OFFSET(data!$A$1, ROW()-1, AE$1-1))</f>
        <v>0</v>
      </c>
      <c r="AF2151" s="2">
        <f ca="1">AD2151/1000</f>
        <v>0</v>
      </c>
      <c r="AG2151">
        <f ca="1">U2151+W2151</f>
        <v>0</v>
      </c>
      <c r="AH2151">
        <f ca="1">AB2151+SUM(D2151:M2151,N2151:P2151)</f>
        <v>0</v>
      </c>
      <c r="AI2151">
        <f ca="1">AC2151+SUM(U2151:AA2151)</f>
        <v>0</v>
      </c>
    </row>
    <row r="2152" spans="1:35" hidden="1" x14ac:dyDescent="0.2">
      <c r="A2152">
        <f ca="1">IF(ISNA(A$1), 0, OFFSET(data!$A$1, ROW()-1, A$1-1))</f>
        <v>0</v>
      </c>
      <c r="B2152">
        <f ca="1">IF(ISNA(B$1), 0, OFFSET(data!$A$1, ROW()-1, B$1-1))</f>
        <v>0</v>
      </c>
      <c r="C2152" s="5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0, OFFSET(data!$A$1, ROW()-1, AD$1-1))</f>
        <v>0</v>
      </c>
      <c r="AE2152">
        <f ca="1">IF(ISNA(AE$1), 0, OFFSET(data!$A$1, ROW()-1, AE$1-1))</f>
        <v>0</v>
      </c>
      <c r="AF2152" s="2">
        <f ca="1">AD2152/1000</f>
        <v>0</v>
      </c>
      <c r="AG2152">
        <f ca="1">U2152+W2152</f>
        <v>0</v>
      </c>
      <c r="AH2152">
        <f ca="1">AB2152+SUM(D2152:M2152,N2152:P2152)</f>
        <v>0</v>
      </c>
      <c r="AI2152">
        <f ca="1">AC2152+SUM(U2152:AA2152)</f>
        <v>0</v>
      </c>
    </row>
    <row r="2153" spans="1:35" hidden="1" x14ac:dyDescent="0.2">
      <c r="A2153">
        <f ca="1">IF(ISNA(A$1), 0, OFFSET(data!$A$1, ROW()-1, A$1-1))</f>
        <v>0</v>
      </c>
      <c r="B2153">
        <f ca="1">IF(ISNA(B$1), 0, OFFSET(data!$A$1, ROW()-1, B$1-1))</f>
        <v>0</v>
      </c>
      <c r="C2153" s="5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0, OFFSET(data!$A$1, ROW()-1, AD$1-1))</f>
        <v>0</v>
      </c>
      <c r="AE2153">
        <f ca="1">IF(ISNA(AE$1), 0, OFFSET(data!$A$1, ROW()-1, AE$1-1))</f>
        <v>0</v>
      </c>
      <c r="AF2153" s="2">
        <f ca="1">AD2153/1000</f>
        <v>0</v>
      </c>
      <c r="AG2153">
        <f ca="1">U2153+W2153</f>
        <v>0</v>
      </c>
      <c r="AH2153">
        <f ca="1">AB2153+SUM(D2153:M2153,N2153:P2153)</f>
        <v>0</v>
      </c>
      <c r="AI2153">
        <f ca="1">AC2153+SUM(U2153:AA2153)</f>
        <v>0</v>
      </c>
    </row>
    <row r="2154" spans="1:35" hidden="1" x14ac:dyDescent="0.2">
      <c r="A2154">
        <f ca="1">IF(ISNA(A$1), 0, OFFSET(data!$A$1, ROW()-1, A$1-1))</f>
        <v>0</v>
      </c>
      <c r="B2154">
        <f ca="1">IF(ISNA(B$1), 0, OFFSET(data!$A$1, ROW()-1, B$1-1))</f>
        <v>0</v>
      </c>
      <c r="C2154" s="5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0, OFFSET(data!$A$1, ROW()-1, AD$1-1))</f>
        <v>0</v>
      </c>
      <c r="AE2154">
        <f ca="1">IF(ISNA(AE$1), 0, OFFSET(data!$A$1, ROW()-1, AE$1-1))</f>
        <v>0</v>
      </c>
      <c r="AF2154" s="2">
        <f ca="1">AD2154/1000</f>
        <v>0</v>
      </c>
      <c r="AG2154">
        <f ca="1">U2154+W2154</f>
        <v>0</v>
      </c>
      <c r="AH2154">
        <f ca="1">AB2154+SUM(D2154:M2154,N2154:P2154)</f>
        <v>0</v>
      </c>
      <c r="AI2154">
        <f ca="1">AC2154+SUM(U2154:AA2154)</f>
        <v>0</v>
      </c>
    </row>
    <row r="2155" spans="1:35" hidden="1" x14ac:dyDescent="0.2">
      <c r="A2155">
        <f ca="1">IF(ISNA(A$1), 0, OFFSET(data!$A$1, ROW()-1, A$1-1))</f>
        <v>0</v>
      </c>
      <c r="B2155">
        <f ca="1">IF(ISNA(B$1), 0, OFFSET(data!$A$1, ROW()-1, B$1-1))</f>
        <v>0</v>
      </c>
      <c r="C2155" s="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0, OFFSET(data!$A$1, ROW()-1, AD$1-1))</f>
        <v>0</v>
      </c>
      <c r="AE2155">
        <f ca="1">IF(ISNA(AE$1), 0, OFFSET(data!$A$1, ROW()-1, AE$1-1))</f>
        <v>0</v>
      </c>
      <c r="AF2155" s="2">
        <f ca="1">AD2155/1000</f>
        <v>0</v>
      </c>
      <c r="AG2155">
        <f ca="1">U2155+W2155</f>
        <v>0</v>
      </c>
      <c r="AH2155">
        <f ca="1">AB2155+SUM(D2155:M2155,N2155:P2155)</f>
        <v>0</v>
      </c>
      <c r="AI2155">
        <f ca="1">AC2155+SUM(U2155:AA2155)</f>
        <v>0</v>
      </c>
    </row>
    <row r="2156" spans="1:35" hidden="1" x14ac:dyDescent="0.2">
      <c r="A2156">
        <f ca="1">IF(ISNA(A$1), 0, OFFSET(data!$A$1, ROW()-1, A$1-1))</f>
        <v>0</v>
      </c>
      <c r="B2156">
        <f ca="1">IF(ISNA(B$1), 0, OFFSET(data!$A$1, ROW()-1, B$1-1))</f>
        <v>0</v>
      </c>
      <c r="C2156" s="5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0, OFFSET(data!$A$1, ROW()-1, AD$1-1))</f>
        <v>0</v>
      </c>
      <c r="AE2156">
        <f ca="1">IF(ISNA(AE$1), 0, OFFSET(data!$A$1, ROW()-1, AE$1-1))</f>
        <v>0</v>
      </c>
      <c r="AF2156" s="2">
        <f ca="1">AD2156/1000</f>
        <v>0</v>
      </c>
      <c r="AG2156">
        <f ca="1">U2156+W2156</f>
        <v>0</v>
      </c>
      <c r="AH2156">
        <f ca="1">AB2156+SUM(D2156:M2156,N2156:P2156)</f>
        <v>0</v>
      </c>
      <c r="AI2156">
        <f ca="1">AC2156+SUM(U2156:AA2156)</f>
        <v>0</v>
      </c>
    </row>
    <row r="2157" spans="1:35" hidden="1" x14ac:dyDescent="0.2">
      <c r="A2157">
        <f ca="1">IF(ISNA(A$1), 0, OFFSET(data!$A$1, ROW()-1, A$1-1))</f>
        <v>0</v>
      </c>
      <c r="B2157">
        <f ca="1">IF(ISNA(B$1), 0, OFFSET(data!$A$1, ROW()-1, B$1-1))</f>
        <v>0</v>
      </c>
      <c r="C2157" s="5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0, OFFSET(data!$A$1, ROW()-1, AD$1-1))</f>
        <v>0</v>
      </c>
      <c r="AE2157">
        <f ca="1">IF(ISNA(AE$1), 0, OFFSET(data!$A$1, ROW()-1, AE$1-1))</f>
        <v>0</v>
      </c>
      <c r="AF2157" s="2">
        <f ca="1">AD2157/1000</f>
        <v>0</v>
      </c>
      <c r="AG2157">
        <f ca="1">U2157+W2157</f>
        <v>0</v>
      </c>
      <c r="AH2157">
        <f ca="1">AB2157+SUM(D2157:M2157,N2157:P2157)</f>
        <v>0</v>
      </c>
      <c r="AI2157">
        <f ca="1">AC2157+SUM(U2157:AA2157)</f>
        <v>0</v>
      </c>
    </row>
    <row r="2158" spans="1:35" hidden="1" x14ac:dyDescent="0.2">
      <c r="A2158">
        <f ca="1">IF(ISNA(A$1), 0, OFFSET(data!$A$1, ROW()-1, A$1-1))</f>
        <v>0</v>
      </c>
      <c r="B2158">
        <f ca="1">IF(ISNA(B$1), 0, OFFSET(data!$A$1, ROW()-1, B$1-1))</f>
        <v>0</v>
      </c>
      <c r="C2158" s="5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0, OFFSET(data!$A$1, ROW()-1, AD$1-1))</f>
        <v>0</v>
      </c>
      <c r="AE2158">
        <f ca="1">IF(ISNA(AE$1), 0, OFFSET(data!$A$1, ROW()-1, AE$1-1))</f>
        <v>0</v>
      </c>
      <c r="AF2158" s="2">
        <f ca="1">AD2158/1000</f>
        <v>0</v>
      </c>
      <c r="AG2158">
        <f ca="1">U2158+W2158</f>
        <v>0</v>
      </c>
      <c r="AH2158">
        <f ca="1">AB2158+SUM(D2158:M2158,N2158:P2158)</f>
        <v>0</v>
      </c>
      <c r="AI2158">
        <f ca="1">AC2158+SUM(U2158:AA2158)</f>
        <v>0</v>
      </c>
    </row>
    <row r="2159" spans="1:35" hidden="1" x14ac:dyDescent="0.2">
      <c r="A2159">
        <f ca="1">IF(ISNA(A$1), 0, OFFSET(data!$A$1, ROW()-1, A$1-1))</f>
        <v>0</v>
      </c>
      <c r="B2159">
        <f ca="1">IF(ISNA(B$1), 0, OFFSET(data!$A$1, ROW()-1, B$1-1))</f>
        <v>0</v>
      </c>
      <c r="C2159" s="5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0, OFFSET(data!$A$1, ROW()-1, AD$1-1))</f>
        <v>0</v>
      </c>
      <c r="AE2159">
        <f ca="1">IF(ISNA(AE$1), 0, OFFSET(data!$A$1, ROW()-1, AE$1-1))</f>
        <v>0</v>
      </c>
      <c r="AF2159" s="2">
        <f ca="1">AD2159/1000</f>
        <v>0</v>
      </c>
      <c r="AG2159">
        <f ca="1">U2159+W2159</f>
        <v>0</v>
      </c>
      <c r="AH2159">
        <f ca="1">AB2159+SUM(D2159:M2159,N2159:P2159)</f>
        <v>0</v>
      </c>
      <c r="AI2159">
        <f ca="1">AC2159+SUM(U2159:AA2159)</f>
        <v>0</v>
      </c>
    </row>
    <row r="2160" spans="1:35" hidden="1" x14ac:dyDescent="0.2">
      <c r="A2160">
        <f ca="1">IF(ISNA(A$1), 0, OFFSET(data!$A$1, ROW()-1, A$1-1))</f>
        <v>0</v>
      </c>
      <c r="B2160">
        <f ca="1">IF(ISNA(B$1), 0, OFFSET(data!$A$1, ROW()-1, B$1-1))</f>
        <v>0</v>
      </c>
      <c r="C2160" s="5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0, OFFSET(data!$A$1, ROW()-1, AD$1-1))</f>
        <v>0</v>
      </c>
      <c r="AE2160">
        <f ca="1">IF(ISNA(AE$1), 0, OFFSET(data!$A$1, ROW()-1, AE$1-1))</f>
        <v>0</v>
      </c>
      <c r="AF2160" s="2">
        <f ca="1">AD2160/1000</f>
        <v>0</v>
      </c>
      <c r="AG2160">
        <f ca="1">U2160+W2160</f>
        <v>0</v>
      </c>
      <c r="AH2160">
        <f ca="1">AB2160+SUM(D2160:M2160,N2160:P2160)</f>
        <v>0</v>
      </c>
      <c r="AI2160">
        <f ca="1">AC2160+SUM(U2160:AA2160)</f>
        <v>0</v>
      </c>
    </row>
    <row r="2161" spans="1:35" hidden="1" x14ac:dyDescent="0.2">
      <c r="A2161">
        <f ca="1">IF(ISNA(A$1), 0, OFFSET(data!$A$1, ROW()-1, A$1-1))</f>
        <v>0</v>
      </c>
      <c r="B2161">
        <f ca="1">IF(ISNA(B$1), 0, OFFSET(data!$A$1, ROW()-1, B$1-1))</f>
        <v>0</v>
      </c>
      <c r="C2161" s="5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0, OFFSET(data!$A$1, ROW()-1, AD$1-1))</f>
        <v>0</v>
      </c>
      <c r="AE2161">
        <f ca="1">IF(ISNA(AE$1), 0, OFFSET(data!$A$1, ROW()-1, AE$1-1))</f>
        <v>0</v>
      </c>
      <c r="AF2161" s="2">
        <f ca="1">AD2161/1000</f>
        <v>0</v>
      </c>
      <c r="AG2161">
        <f ca="1">U2161+W2161</f>
        <v>0</v>
      </c>
      <c r="AH2161">
        <f ca="1">AB2161+SUM(D2161:M2161,N2161:P2161)</f>
        <v>0</v>
      </c>
      <c r="AI2161">
        <f ca="1">AC2161+SUM(U2161:AA2161)</f>
        <v>0</v>
      </c>
    </row>
    <row r="2162" spans="1:35" hidden="1" x14ac:dyDescent="0.2">
      <c r="A2162">
        <f ca="1">IF(ISNA(A$1), 0, OFFSET(data!$A$1, ROW()-1, A$1-1))</f>
        <v>0</v>
      </c>
      <c r="B2162">
        <f ca="1">IF(ISNA(B$1), 0, OFFSET(data!$A$1, ROW()-1, B$1-1))</f>
        <v>0</v>
      </c>
      <c r="C2162" s="5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0, OFFSET(data!$A$1, ROW()-1, AD$1-1))</f>
        <v>0</v>
      </c>
      <c r="AE2162">
        <f ca="1">IF(ISNA(AE$1), 0, OFFSET(data!$A$1, ROW()-1, AE$1-1))</f>
        <v>0</v>
      </c>
      <c r="AF2162" s="2">
        <f ca="1">AD2162/1000</f>
        <v>0</v>
      </c>
      <c r="AG2162">
        <f ca="1">U2162+W2162</f>
        <v>0</v>
      </c>
      <c r="AH2162">
        <f ca="1">AB2162+SUM(D2162:M2162,N2162:P2162)</f>
        <v>0</v>
      </c>
      <c r="AI2162">
        <f ca="1">AC2162+SUM(U2162:AA2162)</f>
        <v>0</v>
      </c>
    </row>
    <row r="2163" spans="1:35" hidden="1" x14ac:dyDescent="0.2">
      <c r="A2163">
        <f ca="1">IF(ISNA(A$1), 0, OFFSET(data!$A$1, ROW()-1, A$1-1))</f>
        <v>0</v>
      </c>
      <c r="B2163">
        <f ca="1">IF(ISNA(B$1), 0, OFFSET(data!$A$1, ROW()-1, B$1-1))</f>
        <v>0</v>
      </c>
      <c r="C2163" s="5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0, OFFSET(data!$A$1, ROW()-1, AD$1-1))</f>
        <v>0</v>
      </c>
      <c r="AE2163">
        <f ca="1">IF(ISNA(AE$1), 0, OFFSET(data!$A$1, ROW()-1, AE$1-1))</f>
        <v>0</v>
      </c>
      <c r="AF2163" s="2">
        <f ca="1">AD2163/1000</f>
        <v>0</v>
      </c>
      <c r="AG2163">
        <f ca="1">U2163+W2163</f>
        <v>0</v>
      </c>
      <c r="AH2163">
        <f ca="1">AB2163+SUM(D2163:M2163,N2163:P2163)</f>
        <v>0</v>
      </c>
      <c r="AI2163">
        <f ca="1">AC2163+SUM(U2163:AA2163)</f>
        <v>0</v>
      </c>
    </row>
    <row r="2164" spans="1:35" hidden="1" x14ac:dyDescent="0.2">
      <c r="A2164">
        <f ca="1">IF(ISNA(A$1), 0, OFFSET(data!$A$1, ROW()-1, A$1-1))</f>
        <v>0</v>
      </c>
      <c r="B2164">
        <f ca="1">IF(ISNA(B$1), 0, OFFSET(data!$A$1, ROW()-1, B$1-1))</f>
        <v>0</v>
      </c>
      <c r="C2164" s="5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0, OFFSET(data!$A$1, ROW()-1, AD$1-1))</f>
        <v>0</v>
      </c>
      <c r="AE2164">
        <f ca="1">IF(ISNA(AE$1), 0, OFFSET(data!$A$1, ROW()-1, AE$1-1))</f>
        <v>0</v>
      </c>
      <c r="AF2164" s="2">
        <f ca="1">AD2164/1000</f>
        <v>0</v>
      </c>
      <c r="AG2164">
        <f ca="1">U2164+W2164</f>
        <v>0</v>
      </c>
      <c r="AH2164">
        <f ca="1">AB2164+SUM(D2164:M2164,N2164:P2164)</f>
        <v>0</v>
      </c>
      <c r="AI2164">
        <f ca="1">AC2164+SUM(U2164:AA2164)</f>
        <v>0</v>
      </c>
    </row>
    <row r="2165" spans="1:35" hidden="1" x14ac:dyDescent="0.2">
      <c r="A2165">
        <f ca="1">IF(ISNA(A$1), 0, OFFSET(data!$A$1, ROW()-1, A$1-1))</f>
        <v>0</v>
      </c>
      <c r="B2165">
        <f ca="1">IF(ISNA(B$1), 0, OFFSET(data!$A$1, ROW()-1, B$1-1))</f>
        <v>0</v>
      </c>
      <c r="C2165" s="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0, OFFSET(data!$A$1, ROW()-1, AD$1-1))</f>
        <v>0</v>
      </c>
      <c r="AE2165">
        <f ca="1">IF(ISNA(AE$1), 0, OFFSET(data!$A$1, ROW()-1, AE$1-1))</f>
        <v>0</v>
      </c>
      <c r="AF2165" s="2">
        <f ca="1">AD2165/1000</f>
        <v>0</v>
      </c>
      <c r="AG2165">
        <f ca="1">U2165+W2165</f>
        <v>0</v>
      </c>
      <c r="AH2165">
        <f ca="1">AB2165+SUM(D2165:M2165,N2165:P2165)</f>
        <v>0</v>
      </c>
      <c r="AI2165">
        <f ca="1">AC2165+SUM(U2165:AA2165)</f>
        <v>0</v>
      </c>
    </row>
    <row r="2166" spans="1:35" hidden="1" x14ac:dyDescent="0.2">
      <c r="A2166">
        <f ca="1">IF(ISNA(A$1), 0, OFFSET(data!$A$1, ROW()-1, A$1-1))</f>
        <v>0</v>
      </c>
      <c r="B2166">
        <f ca="1">IF(ISNA(B$1), 0, OFFSET(data!$A$1, ROW()-1, B$1-1))</f>
        <v>0</v>
      </c>
      <c r="C2166" s="5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0, OFFSET(data!$A$1, ROW()-1, AD$1-1))</f>
        <v>0</v>
      </c>
      <c r="AE2166">
        <f ca="1">IF(ISNA(AE$1), 0, OFFSET(data!$A$1, ROW()-1, AE$1-1))</f>
        <v>0</v>
      </c>
      <c r="AF2166" s="2">
        <f ca="1">AD2166/1000</f>
        <v>0</v>
      </c>
      <c r="AG2166">
        <f ca="1">U2166+W2166</f>
        <v>0</v>
      </c>
      <c r="AH2166">
        <f ca="1">AB2166+SUM(D2166:M2166,N2166:P2166)</f>
        <v>0</v>
      </c>
      <c r="AI2166">
        <f ca="1">AC2166+SUM(U2166:AA2166)</f>
        <v>0</v>
      </c>
    </row>
    <row r="2167" spans="1:35" hidden="1" x14ac:dyDescent="0.2">
      <c r="A2167">
        <f ca="1">IF(ISNA(A$1), 0, OFFSET(data!$A$1, ROW()-1, A$1-1))</f>
        <v>0</v>
      </c>
      <c r="B2167">
        <f ca="1">IF(ISNA(B$1), 0, OFFSET(data!$A$1, ROW()-1, B$1-1))</f>
        <v>0</v>
      </c>
      <c r="C2167" s="5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0, OFFSET(data!$A$1, ROW()-1, AD$1-1))</f>
        <v>0</v>
      </c>
      <c r="AE2167">
        <f ca="1">IF(ISNA(AE$1), 0, OFFSET(data!$A$1, ROW()-1, AE$1-1))</f>
        <v>0</v>
      </c>
      <c r="AF2167" s="2">
        <f ca="1">AD2167/1000</f>
        <v>0</v>
      </c>
      <c r="AG2167">
        <f ca="1">U2167+W2167</f>
        <v>0</v>
      </c>
      <c r="AH2167">
        <f ca="1">AB2167+SUM(D2167:M2167,N2167:P2167)</f>
        <v>0</v>
      </c>
      <c r="AI2167">
        <f ca="1">AC2167+SUM(U2167:AA2167)</f>
        <v>0</v>
      </c>
    </row>
    <row r="2168" spans="1:35" hidden="1" x14ac:dyDescent="0.2">
      <c r="A2168">
        <f ca="1">IF(ISNA(A$1), 0, OFFSET(data!$A$1, ROW()-1, A$1-1))</f>
        <v>0</v>
      </c>
      <c r="B2168">
        <f ca="1">IF(ISNA(B$1), 0, OFFSET(data!$A$1, ROW()-1, B$1-1))</f>
        <v>0</v>
      </c>
      <c r="C2168" s="5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0, OFFSET(data!$A$1, ROW()-1, AD$1-1))</f>
        <v>0</v>
      </c>
      <c r="AE2168">
        <f ca="1">IF(ISNA(AE$1), 0, OFFSET(data!$A$1, ROW()-1, AE$1-1))</f>
        <v>0</v>
      </c>
      <c r="AF2168" s="2">
        <f ca="1">AD2168/1000</f>
        <v>0</v>
      </c>
      <c r="AG2168">
        <f ca="1">U2168+W2168</f>
        <v>0</v>
      </c>
      <c r="AH2168">
        <f ca="1">AB2168+SUM(D2168:M2168,N2168:P2168)</f>
        <v>0</v>
      </c>
      <c r="AI2168">
        <f ca="1">AC2168+SUM(U2168:AA2168)</f>
        <v>0</v>
      </c>
    </row>
    <row r="2169" spans="1:35" hidden="1" x14ac:dyDescent="0.2">
      <c r="A2169">
        <f ca="1">IF(ISNA(A$1), 0, OFFSET(data!$A$1, ROW()-1, A$1-1))</f>
        <v>0</v>
      </c>
      <c r="B2169">
        <f ca="1">IF(ISNA(B$1), 0, OFFSET(data!$A$1, ROW()-1, B$1-1))</f>
        <v>0</v>
      </c>
      <c r="C2169" s="5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0, OFFSET(data!$A$1, ROW()-1, AD$1-1))</f>
        <v>0</v>
      </c>
      <c r="AE2169">
        <f ca="1">IF(ISNA(AE$1), 0, OFFSET(data!$A$1, ROW()-1, AE$1-1))</f>
        <v>0</v>
      </c>
      <c r="AF2169" s="2">
        <f ca="1">AD2169/1000</f>
        <v>0</v>
      </c>
      <c r="AG2169">
        <f ca="1">U2169+W2169</f>
        <v>0</v>
      </c>
      <c r="AH2169">
        <f ca="1">AB2169+SUM(D2169:M2169,N2169:P2169)</f>
        <v>0</v>
      </c>
      <c r="AI2169">
        <f ca="1">AC2169+SUM(U2169:AA2169)</f>
        <v>0</v>
      </c>
    </row>
    <row r="2170" spans="1:35" hidden="1" x14ac:dyDescent="0.2">
      <c r="A2170">
        <f ca="1">IF(ISNA(A$1), 0, OFFSET(data!$A$1, ROW()-1, A$1-1))</f>
        <v>0</v>
      </c>
      <c r="B2170">
        <f ca="1">IF(ISNA(B$1), 0, OFFSET(data!$A$1, ROW()-1, B$1-1))</f>
        <v>0</v>
      </c>
      <c r="C2170" s="5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0, OFFSET(data!$A$1, ROW()-1, AD$1-1))</f>
        <v>0</v>
      </c>
      <c r="AE2170">
        <f ca="1">IF(ISNA(AE$1), 0, OFFSET(data!$A$1, ROW()-1, AE$1-1))</f>
        <v>0</v>
      </c>
      <c r="AF2170" s="2">
        <f ca="1">AD2170/1000</f>
        <v>0</v>
      </c>
      <c r="AG2170">
        <f ca="1">U2170+W2170</f>
        <v>0</v>
      </c>
      <c r="AH2170">
        <f ca="1">AB2170+SUM(D2170:M2170,N2170:P2170)</f>
        <v>0</v>
      </c>
      <c r="AI2170">
        <f ca="1">AC2170+SUM(U2170:AA2170)</f>
        <v>0</v>
      </c>
    </row>
    <row r="2171" spans="1:35" hidden="1" x14ac:dyDescent="0.2">
      <c r="A2171">
        <f ca="1">IF(ISNA(A$1), 0, OFFSET(data!$A$1, ROW()-1, A$1-1))</f>
        <v>0</v>
      </c>
      <c r="B2171">
        <f ca="1">IF(ISNA(B$1), 0, OFFSET(data!$A$1, ROW()-1, B$1-1))</f>
        <v>0</v>
      </c>
      <c r="C2171" s="5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0, OFFSET(data!$A$1, ROW()-1, AD$1-1))</f>
        <v>0</v>
      </c>
      <c r="AE2171">
        <f ca="1">IF(ISNA(AE$1), 0, OFFSET(data!$A$1, ROW()-1, AE$1-1))</f>
        <v>0</v>
      </c>
      <c r="AF2171" s="2">
        <f ca="1">AD2171/1000</f>
        <v>0</v>
      </c>
      <c r="AG2171">
        <f ca="1">U2171+W2171</f>
        <v>0</v>
      </c>
      <c r="AH2171">
        <f ca="1">AB2171+SUM(D2171:M2171,N2171:P2171)</f>
        <v>0</v>
      </c>
      <c r="AI2171">
        <f ca="1">AC2171+SUM(U2171:AA2171)</f>
        <v>0</v>
      </c>
    </row>
    <row r="2172" spans="1:35" hidden="1" x14ac:dyDescent="0.2">
      <c r="A2172">
        <f ca="1">IF(ISNA(A$1), 0, OFFSET(data!$A$1, ROW()-1, A$1-1))</f>
        <v>0</v>
      </c>
      <c r="B2172">
        <f ca="1">IF(ISNA(B$1), 0, OFFSET(data!$A$1, ROW()-1, B$1-1))</f>
        <v>0</v>
      </c>
      <c r="C2172" s="5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0, OFFSET(data!$A$1, ROW()-1, AD$1-1))</f>
        <v>0</v>
      </c>
      <c r="AE2172">
        <f ca="1">IF(ISNA(AE$1), 0, OFFSET(data!$A$1, ROW()-1, AE$1-1))</f>
        <v>0</v>
      </c>
      <c r="AF2172" s="2">
        <f ca="1">AD2172/1000</f>
        <v>0</v>
      </c>
      <c r="AG2172">
        <f ca="1">U2172+W2172</f>
        <v>0</v>
      </c>
      <c r="AH2172">
        <f ca="1">AB2172+SUM(D2172:M2172,N2172:P2172)</f>
        <v>0</v>
      </c>
      <c r="AI2172">
        <f ca="1">AC2172+SUM(U2172:AA2172)</f>
        <v>0</v>
      </c>
    </row>
    <row r="2173" spans="1:35" hidden="1" x14ac:dyDescent="0.2">
      <c r="A2173">
        <f ca="1">IF(ISNA(A$1), 0, OFFSET(data!$A$1, ROW()-1, A$1-1))</f>
        <v>0</v>
      </c>
      <c r="B2173">
        <f ca="1">IF(ISNA(B$1), 0, OFFSET(data!$A$1, ROW()-1, B$1-1))</f>
        <v>0</v>
      </c>
      <c r="C2173" s="5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0, OFFSET(data!$A$1, ROW()-1, AD$1-1))</f>
        <v>0</v>
      </c>
      <c r="AE2173">
        <f ca="1">IF(ISNA(AE$1), 0, OFFSET(data!$A$1, ROW()-1, AE$1-1))</f>
        <v>0</v>
      </c>
      <c r="AF2173" s="2">
        <f ca="1">AD2173/1000</f>
        <v>0</v>
      </c>
      <c r="AG2173">
        <f ca="1">U2173+W2173</f>
        <v>0</v>
      </c>
      <c r="AH2173">
        <f ca="1">AB2173+SUM(D2173:M2173,N2173:P2173)</f>
        <v>0</v>
      </c>
      <c r="AI2173">
        <f ca="1">AC2173+SUM(U2173:AA2173)</f>
        <v>0</v>
      </c>
    </row>
    <row r="2174" spans="1:35" hidden="1" x14ac:dyDescent="0.2">
      <c r="A2174">
        <f ca="1">IF(ISNA(A$1), 0, OFFSET(data!$A$1, ROW()-1, A$1-1))</f>
        <v>0</v>
      </c>
      <c r="B2174">
        <f ca="1">IF(ISNA(B$1), 0, OFFSET(data!$A$1, ROW()-1, B$1-1))</f>
        <v>0</v>
      </c>
      <c r="C2174" s="5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0, OFFSET(data!$A$1, ROW()-1, AD$1-1))</f>
        <v>0</v>
      </c>
      <c r="AE2174">
        <f ca="1">IF(ISNA(AE$1), 0, OFFSET(data!$A$1, ROW()-1, AE$1-1))</f>
        <v>0</v>
      </c>
      <c r="AF2174" s="2">
        <f ca="1">AD2174/1000</f>
        <v>0</v>
      </c>
      <c r="AG2174">
        <f ca="1">U2174+W2174</f>
        <v>0</v>
      </c>
      <c r="AH2174">
        <f ca="1">AB2174+SUM(D2174:M2174,N2174:P2174)</f>
        <v>0</v>
      </c>
      <c r="AI2174">
        <f ca="1">AC2174+SUM(U2174:AA2174)</f>
        <v>0</v>
      </c>
    </row>
    <row r="2175" spans="1:35" hidden="1" x14ac:dyDescent="0.2">
      <c r="A2175">
        <f ca="1">IF(ISNA(A$1), 0, OFFSET(data!$A$1, ROW()-1, A$1-1))</f>
        <v>0</v>
      </c>
      <c r="B2175">
        <f ca="1">IF(ISNA(B$1), 0, OFFSET(data!$A$1, ROW()-1, B$1-1))</f>
        <v>0</v>
      </c>
      <c r="C2175" s="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0, OFFSET(data!$A$1, ROW()-1, AD$1-1))</f>
        <v>0</v>
      </c>
      <c r="AE2175">
        <f ca="1">IF(ISNA(AE$1), 0, OFFSET(data!$A$1, ROW()-1, AE$1-1))</f>
        <v>0</v>
      </c>
      <c r="AF2175" s="2">
        <f ca="1">AD2175/1000</f>
        <v>0</v>
      </c>
      <c r="AG2175">
        <f ca="1">U2175+W2175</f>
        <v>0</v>
      </c>
      <c r="AH2175">
        <f ca="1">AB2175+SUM(D2175:M2175,N2175:P2175)</f>
        <v>0</v>
      </c>
      <c r="AI2175">
        <f ca="1">AC2175+SUM(U2175:AA2175)</f>
        <v>0</v>
      </c>
    </row>
    <row r="2176" spans="1:35" hidden="1" x14ac:dyDescent="0.2">
      <c r="A2176">
        <f ca="1">IF(ISNA(A$1), 0, OFFSET(data!$A$1, ROW()-1, A$1-1))</f>
        <v>0</v>
      </c>
      <c r="B2176">
        <f ca="1">IF(ISNA(B$1), 0, OFFSET(data!$A$1, ROW()-1, B$1-1))</f>
        <v>0</v>
      </c>
      <c r="C2176" s="5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0, OFFSET(data!$A$1, ROW()-1, AD$1-1))</f>
        <v>0</v>
      </c>
      <c r="AE2176">
        <f ca="1">IF(ISNA(AE$1), 0, OFFSET(data!$A$1, ROW()-1, AE$1-1))</f>
        <v>0</v>
      </c>
      <c r="AF2176" s="2">
        <f ca="1">AD2176/1000</f>
        <v>0</v>
      </c>
      <c r="AG2176">
        <f ca="1">U2176+W2176</f>
        <v>0</v>
      </c>
      <c r="AH2176">
        <f ca="1">AB2176+SUM(D2176:M2176,N2176:P2176)</f>
        <v>0</v>
      </c>
      <c r="AI2176">
        <f ca="1">AC2176+SUM(U2176:AA2176)</f>
        <v>0</v>
      </c>
    </row>
    <row r="2177" spans="1:35" hidden="1" x14ac:dyDescent="0.2">
      <c r="A2177">
        <f ca="1">IF(ISNA(A$1), 0, OFFSET(data!$A$1, ROW()-1, A$1-1))</f>
        <v>0</v>
      </c>
      <c r="B2177">
        <f ca="1">IF(ISNA(B$1), 0, OFFSET(data!$A$1, ROW()-1, B$1-1))</f>
        <v>0</v>
      </c>
      <c r="C2177" s="5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0, OFFSET(data!$A$1, ROW()-1, AD$1-1))</f>
        <v>0</v>
      </c>
      <c r="AE2177">
        <f ca="1">IF(ISNA(AE$1), 0, OFFSET(data!$A$1, ROW()-1, AE$1-1))</f>
        <v>0</v>
      </c>
      <c r="AF2177" s="2">
        <f ca="1">AD2177/1000</f>
        <v>0</v>
      </c>
      <c r="AG2177">
        <f ca="1">U2177+W2177</f>
        <v>0</v>
      </c>
      <c r="AH2177">
        <f ca="1">AB2177+SUM(D2177:M2177,N2177:P2177)</f>
        <v>0</v>
      </c>
      <c r="AI2177">
        <f ca="1">AC2177+SUM(U2177:AA2177)</f>
        <v>0</v>
      </c>
    </row>
    <row r="2178" spans="1:35" hidden="1" x14ac:dyDescent="0.2">
      <c r="A2178">
        <f ca="1">IF(ISNA(A$1), 0, OFFSET(data!$A$1, ROW()-1, A$1-1))</f>
        <v>0</v>
      </c>
      <c r="B2178">
        <f ca="1">IF(ISNA(B$1), 0, OFFSET(data!$A$1, ROW()-1, B$1-1))</f>
        <v>0</v>
      </c>
      <c r="C2178" s="5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0, OFFSET(data!$A$1, ROW()-1, AD$1-1))</f>
        <v>0</v>
      </c>
      <c r="AE2178">
        <f ca="1">IF(ISNA(AE$1), 0, OFFSET(data!$A$1, ROW()-1, AE$1-1))</f>
        <v>0</v>
      </c>
      <c r="AF2178" s="2">
        <f ca="1">AD2178/1000</f>
        <v>0</v>
      </c>
      <c r="AG2178">
        <f ca="1">U2178+W2178</f>
        <v>0</v>
      </c>
      <c r="AH2178">
        <f ca="1">AB2178+SUM(D2178:M2178,N2178:P2178)</f>
        <v>0</v>
      </c>
      <c r="AI2178">
        <f ca="1">AC2178+SUM(U2178:AA2178)</f>
        <v>0</v>
      </c>
    </row>
    <row r="2179" spans="1:35" hidden="1" x14ac:dyDescent="0.2">
      <c r="A2179">
        <f ca="1">IF(ISNA(A$1), 0, OFFSET(data!$A$1, ROW()-1, A$1-1))</f>
        <v>0</v>
      </c>
      <c r="B2179">
        <f ca="1">IF(ISNA(B$1), 0, OFFSET(data!$A$1, ROW()-1, B$1-1))</f>
        <v>0</v>
      </c>
      <c r="C2179" s="5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0, OFFSET(data!$A$1, ROW()-1, AD$1-1))</f>
        <v>0</v>
      </c>
      <c r="AE2179">
        <f ca="1">IF(ISNA(AE$1), 0, OFFSET(data!$A$1, ROW()-1, AE$1-1))</f>
        <v>0</v>
      </c>
      <c r="AF2179" s="2">
        <f ca="1">AD2179/1000</f>
        <v>0</v>
      </c>
      <c r="AG2179">
        <f ca="1">U2179+W2179</f>
        <v>0</v>
      </c>
      <c r="AH2179">
        <f ca="1">AB2179+SUM(D2179:M2179,N2179:P2179)</f>
        <v>0</v>
      </c>
      <c r="AI2179">
        <f ca="1">AC2179+SUM(U2179:AA2179)</f>
        <v>0</v>
      </c>
    </row>
    <row r="2180" spans="1:35" hidden="1" x14ac:dyDescent="0.2">
      <c r="A2180">
        <f ca="1">IF(ISNA(A$1), 0, OFFSET(data!$A$1, ROW()-1, A$1-1))</f>
        <v>0</v>
      </c>
      <c r="B2180">
        <f ca="1">IF(ISNA(B$1), 0, OFFSET(data!$A$1, ROW()-1, B$1-1))</f>
        <v>0</v>
      </c>
      <c r="C2180" s="5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0, OFFSET(data!$A$1, ROW()-1, AD$1-1))</f>
        <v>0</v>
      </c>
      <c r="AE2180">
        <f ca="1">IF(ISNA(AE$1), 0, OFFSET(data!$A$1, ROW()-1, AE$1-1))</f>
        <v>0</v>
      </c>
      <c r="AF2180" s="2">
        <f ca="1">AD2180/1000</f>
        <v>0</v>
      </c>
      <c r="AG2180">
        <f ca="1">U2180+W2180</f>
        <v>0</v>
      </c>
      <c r="AH2180">
        <f ca="1">AB2180+SUM(D2180:M2180,N2180:P2180)</f>
        <v>0</v>
      </c>
      <c r="AI2180">
        <f ca="1">AC2180+SUM(U2180:AA2180)</f>
        <v>0</v>
      </c>
    </row>
    <row r="2181" spans="1:35" hidden="1" x14ac:dyDescent="0.2">
      <c r="A2181">
        <f ca="1">IF(ISNA(A$1), 0, OFFSET(data!$A$1, ROW()-1, A$1-1))</f>
        <v>0</v>
      </c>
      <c r="B2181">
        <f ca="1">IF(ISNA(B$1), 0, OFFSET(data!$A$1, ROW()-1, B$1-1))</f>
        <v>0</v>
      </c>
      <c r="C2181" s="5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0, OFFSET(data!$A$1, ROW()-1, AD$1-1))</f>
        <v>0</v>
      </c>
      <c r="AE2181">
        <f ca="1">IF(ISNA(AE$1), 0, OFFSET(data!$A$1, ROW()-1, AE$1-1))</f>
        <v>0</v>
      </c>
      <c r="AF2181" s="2">
        <f ca="1">AD2181/1000</f>
        <v>0</v>
      </c>
      <c r="AG2181">
        <f ca="1">U2181+W2181</f>
        <v>0</v>
      </c>
      <c r="AH2181">
        <f ca="1">AB2181+SUM(D2181:M2181,N2181:P2181)</f>
        <v>0</v>
      </c>
      <c r="AI2181">
        <f ca="1">AC2181+SUM(U2181:AA2181)</f>
        <v>0</v>
      </c>
    </row>
    <row r="2182" spans="1:35" hidden="1" x14ac:dyDescent="0.2">
      <c r="A2182">
        <f ca="1">IF(ISNA(A$1), 0, OFFSET(data!$A$1, ROW()-1, A$1-1))</f>
        <v>0</v>
      </c>
      <c r="B2182">
        <f ca="1">IF(ISNA(B$1), 0, OFFSET(data!$A$1, ROW()-1, B$1-1))</f>
        <v>0</v>
      </c>
      <c r="C2182" s="5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0, OFFSET(data!$A$1, ROW()-1, AD$1-1))</f>
        <v>0</v>
      </c>
      <c r="AE2182">
        <f ca="1">IF(ISNA(AE$1), 0, OFFSET(data!$A$1, ROW()-1, AE$1-1))</f>
        <v>0</v>
      </c>
      <c r="AF2182" s="2">
        <f ca="1">AD2182/1000</f>
        <v>0</v>
      </c>
      <c r="AG2182">
        <f ca="1">U2182+W2182</f>
        <v>0</v>
      </c>
      <c r="AH2182">
        <f ca="1">AB2182+SUM(D2182:M2182,N2182:P2182)</f>
        <v>0</v>
      </c>
      <c r="AI2182">
        <f ca="1">AC2182+SUM(U2182:AA2182)</f>
        <v>0</v>
      </c>
    </row>
    <row r="2183" spans="1:35" hidden="1" x14ac:dyDescent="0.2">
      <c r="A2183">
        <f ca="1">IF(ISNA(A$1), 0, OFFSET(data!$A$1, ROW()-1, A$1-1))</f>
        <v>0</v>
      </c>
      <c r="B2183">
        <f ca="1">IF(ISNA(B$1), 0, OFFSET(data!$A$1, ROW()-1, B$1-1))</f>
        <v>0</v>
      </c>
      <c r="C2183" s="5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0, OFFSET(data!$A$1, ROW()-1, AD$1-1))</f>
        <v>0</v>
      </c>
      <c r="AE2183">
        <f ca="1">IF(ISNA(AE$1), 0, OFFSET(data!$A$1, ROW()-1, AE$1-1))</f>
        <v>0</v>
      </c>
      <c r="AF2183" s="2">
        <f ca="1">AD2183/1000</f>
        <v>0</v>
      </c>
      <c r="AG2183">
        <f ca="1">U2183+W2183</f>
        <v>0</v>
      </c>
      <c r="AH2183">
        <f ca="1">AB2183+SUM(D2183:M2183,N2183:P2183)</f>
        <v>0</v>
      </c>
      <c r="AI2183">
        <f ca="1">AC2183+SUM(U2183:AA2183)</f>
        <v>0</v>
      </c>
    </row>
    <row r="2184" spans="1:35" hidden="1" x14ac:dyDescent="0.2">
      <c r="A2184">
        <f ca="1">IF(ISNA(A$1), 0, OFFSET(data!$A$1, ROW()-1, A$1-1))</f>
        <v>0</v>
      </c>
      <c r="B2184">
        <f ca="1">IF(ISNA(B$1), 0, OFFSET(data!$A$1, ROW()-1, B$1-1))</f>
        <v>0</v>
      </c>
      <c r="C2184" s="5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0, OFFSET(data!$A$1, ROW()-1, AD$1-1))</f>
        <v>0</v>
      </c>
      <c r="AE2184">
        <f ca="1">IF(ISNA(AE$1), 0, OFFSET(data!$A$1, ROW()-1, AE$1-1))</f>
        <v>0</v>
      </c>
      <c r="AF2184" s="2">
        <f ca="1">AD2184/1000</f>
        <v>0</v>
      </c>
      <c r="AG2184">
        <f ca="1">U2184+W2184</f>
        <v>0</v>
      </c>
      <c r="AH2184">
        <f ca="1">AB2184+SUM(D2184:M2184,N2184:P2184)</f>
        <v>0</v>
      </c>
      <c r="AI2184">
        <f ca="1">AC2184+SUM(U2184:AA2184)</f>
        <v>0</v>
      </c>
    </row>
    <row r="2185" spans="1:35" hidden="1" x14ac:dyDescent="0.2">
      <c r="A2185">
        <f ca="1">IF(ISNA(A$1), 0, OFFSET(data!$A$1, ROW()-1, A$1-1))</f>
        <v>0</v>
      </c>
      <c r="B2185">
        <f ca="1">IF(ISNA(B$1), 0, OFFSET(data!$A$1, ROW()-1, B$1-1))</f>
        <v>0</v>
      </c>
      <c r="C2185" s="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0, OFFSET(data!$A$1, ROW()-1, AD$1-1))</f>
        <v>0</v>
      </c>
      <c r="AE2185">
        <f ca="1">IF(ISNA(AE$1), 0, OFFSET(data!$A$1, ROW()-1, AE$1-1))</f>
        <v>0</v>
      </c>
      <c r="AF2185" s="2">
        <f ca="1">AD2185/1000</f>
        <v>0</v>
      </c>
      <c r="AG2185">
        <f ca="1">U2185+W2185</f>
        <v>0</v>
      </c>
      <c r="AH2185">
        <f ca="1">AB2185+SUM(D2185:M2185,N2185:P2185)</f>
        <v>0</v>
      </c>
      <c r="AI2185">
        <f ca="1">AC2185+SUM(U2185:AA2185)</f>
        <v>0</v>
      </c>
    </row>
    <row r="2186" spans="1:35" hidden="1" x14ac:dyDescent="0.2">
      <c r="A2186">
        <f ca="1">IF(ISNA(A$1), 0, OFFSET(data!$A$1, ROW()-1, A$1-1))</f>
        <v>0</v>
      </c>
      <c r="B2186">
        <f ca="1">IF(ISNA(B$1), 0, OFFSET(data!$A$1, ROW()-1, B$1-1))</f>
        <v>0</v>
      </c>
      <c r="C2186" s="5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0, OFFSET(data!$A$1, ROW()-1, AD$1-1))</f>
        <v>0</v>
      </c>
      <c r="AE2186">
        <f ca="1">IF(ISNA(AE$1), 0, OFFSET(data!$A$1, ROW()-1, AE$1-1))</f>
        <v>0</v>
      </c>
      <c r="AF2186" s="2">
        <f ca="1">AD2186/1000</f>
        <v>0</v>
      </c>
      <c r="AG2186">
        <f ca="1">U2186+W2186</f>
        <v>0</v>
      </c>
      <c r="AH2186">
        <f ca="1">AB2186+SUM(D2186:M2186,N2186:P2186)</f>
        <v>0</v>
      </c>
      <c r="AI2186">
        <f ca="1">AC2186+SUM(U2186:AA2186)</f>
        <v>0</v>
      </c>
    </row>
    <row r="2187" spans="1:35" hidden="1" x14ac:dyDescent="0.2">
      <c r="A2187">
        <f ca="1">IF(ISNA(A$1), 0, OFFSET(data!$A$1, ROW()-1, A$1-1))</f>
        <v>0</v>
      </c>
      <c r="B2187">
        <f ca="1">IF(ISNA(B$1), 0, OFFSET(data!$A$1, ROW()-1, B$1-1))</f>
        <v>0</v>
      </c>
      <c r="C2187" s="5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0, OFFSET(data!$A$1, ROW()-1, AD$1-1))</f>
        <v>0</v>
      </c>
      <c r="AE2187">
        <f ca="1">IF(ISNA(AE$1), 0, OFFSET(data!$A$1, ROW()-1, AE$1-1))</f>
        <v>0</v>
      </c>
      <c r="AF2187" s="2">
        <f ca="1">AD2187/1000</f>
        <v>0</v>
      </c>
      <c r="AG2187">
        <f ca="1">U2187+W2187</f>
        <v>0</v>
      </c>
      <c r="AH2187">
        <f ca="1">AB2187+SUM(D2187:M2187,N2187:P2187)</f>
        <v>0</v>
      </c>
      <c r="AI2187">
        <f ca="1">AC2187+SUM(U2187:AA2187)</f>
        <v>0</v>
      </c>
    </row>
    <row r="2188" spans="1:35" hidden="1" x14ac:dyDescent="0.2">
      <c r="A2188">
        <f ca="1">IF(ISNA(A$1), 0, OFFSET(data!$A$1, ROW()-1, A$1-1))</f>
        <v>0</v>
      </c>
      <c r="B2188">
        <f ca="1">IF(ISNA(B$1), 0, OFFSET(data!$A$1, ROW()-1, B$1-1))</f>
        <v>0</v>
      </c>
      <c r="C2188" s="5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0, OFFSET(data!$A$1, ROW()-1, AD$1-1))</f>
        <v>0</v>
      </c>
      <c r="AE2188">
        <f ca="1">IF(ISNA(AE$1), 0, OFFSET(data!$A$1, ROW()-1, AE$1-1))</f>
        <v>0</v>
      </c>
      <c r="AF2188" s="2">
        <f ca="1">AD2188/1000</f>
        <v>0</v>
      </c>
      <c r="AG2188">
        <f ca="1">U2188+W2188</f>
        <v>0</v>
      </c>
      <c r="AH2188">
        <f ca="1">AB2188+SUM(D2188:M2188,N2188:P2188)</f>
        <v>0</v>
      </c>
      <c r="AI2188">
        <f ca="1">AC2188+SUM(U2188:AA2188)</f>
        <v>0</v>
      </c>
    </row>
    <row r="2189" spans="1:35" hidden="1" x14ac:dyDescent="0.2">
      <c r="A2189">
        <f ca="1">IF(ISNA(A$1), 0, OFFSET(data!$A$1, ROW()-1, A$1-1))</f>
        <v>0</v>
      </c>
      <c r="B2189">
        <f ca="1">IF(ISNA(B$1), 0, OFFSET(data!$A$1, ROW()-1, B$1-1))</f>
        <v>0</v>
      </c>
      <c r="C2189" s="5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0, OFFSET(data!$A$1, ROW()-1, AD$1-1))</f>
        <v>0</v>
      </c>
      <c r="AE2189">
        <f ca="1">IF(ISNA(AE$1), 0, OFFSET(data!$A$1, ROW()-1, AE$1-1))</f>
        <v>0</v>
      </c>
      <c r="AF2189" s="2">
        <f ca="1">AD2189/1000</f>
        <v>0</v>
      </c>
      <c r="AG2189">
        <f ca="1">U2189+W2189</f>
        <v>0</v>
      </c>
      <c r="AH2189">
        <f ca="1">AB2189+SUM(D2189:M2189,N2189:P2189)</f>
        <v>0</v>
      </c>
      <c r="AI2189">
        <f ca="1">AC2189+SUM(U2189:AA2189)</f>
        <v>0</v>
      </c>
    </row>
    <row r="2190" spans="1:35" hidden="1" x14ac:dyDescent="0.2">
      <c r="A2190">
        <f ca="1">IF(ISNA(A$1), 0, OFFSET(data!$A$1, ROW()-1, A$1-1))</f>
        <v>0</v>
      </c>
      <c r="B2190">
        <f ca="1">IF(ISNA(B$1), 0, OFFSET(data!$A$1, ROW()-1, B$1-1))</f>
        <v>0</v>
      </c>
      <c r="C2190" s="5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0, OFFSET(data!$A$1, ROW()-1, AD$1-1))</f>
        <v>0</v>
      </c>
      <c r="AE2190">
        <f ca="1">IF(ISNA(AE$1), 0, OFFSET(data!$A$1, ROW()-1, AE$1-1))</f>
        <v>0</v>
      </c>
      <c r="AF2190" s="2">
        <f ca="1">AD2190/1000</f>
        <v>0</v>
      </c>
      <c r="AG2190">
        <f ca="1">U2190+W2190</f>
        <v>0</v>
      </c>
      <c r="AH2190">
        <f ca="1">AB2190+SUM(D2190:M2190,N2190:P2190)</f>
        <v>0</v>
      </c>
      <c r="AI2190">
        <f ca="1">AC2190+SUM(U2190:AA2190)</f>
        <v>0</v>
      </c>
    </row>
    <row r="2191" spans="1:35" hidden="1" x14ac:dyDescent="0.2">
      <c r="A2191">
        <f ca="1">IF(ISNA(A$1), 0, OFFSET(data!$A$1, ROW()-1, A$1-1))</f>
        <v>0</v>
      </c>
      <c r="B2191">
        <f ca="1">IF(ISNA(B$1), 0, OFFSET(data!$A$1, ROW()-1, B$1-1))</f>
        <v>0</v>
      </c>
      <c r="C2191" s="5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0, OFFSET(data!$A$1, ROW()-1, AD$1-1))</f>
        <v>0</v>
      </c>
      <c r="AE2191">
        <f ca="1">IF(ISNA(AE$1), 0, OFFSET(data!$A$1, ROW()-1, AE$1-1))</f>
        <v>0</v>
      </c>
      <c r="AF2191" s="2">
        <f ca="1">AD2191/1000</f>
        <v>0</v>
      </c>
      <c r="AG2191">
        <f ca="1">U2191+W2191</f>
        <v>0</v>
      </c>
      <c r="AH2191">
        <f ca="1">AB2191+SUM(D2191:M2191,N2191:P2191)</f>
        <v>0</v>
      </c>
      <c r="AI2191">
        <f ca="1">AC2191+SUM(U2191:AA2191)</f>
        <v>0</v>
      </c>
    </row>
    <row r="2192" spans="1:35" hidden="1" x14ac:dyDescent="0.2">
      <c r="A2192">
        <f ca="1">IF(ISNA(A$1), 0, OFFSET(data!$A$1, ROW()-1, A$1-1))</f>
        <v>0</v>
      </c>
      <c r="B2192">
        <f ca="1">IF(ISNA(B$1), 0, OFFSET(data!$A$1, ROW()-1, B$1-1))</f>
        <v>0</v>
      </c>
      <c r="C2192" s="5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0, OFFSET(data!$A$1, ROW()-1, AD$1-1))</f>
        <v>0</v>
      </c>
      <c r="AE2192">
        <f ca="1">IF(ISNA(AE$1), 0, OFFSET(data!$A$1, ROW()-1, AE$1-1))</f>
        <v>0</v>
      </c>
      <c r="AF2192" s="2">
        <f ca="1">AD2192/1000</f>
        <v>0</v>
      </c>
      <c r="AG2192">
        <f ca="1">U2192+W2192</f>
        <v>0</v>
      </c>
      <c r="AH2192">
        <f ca="1">AB2192+SUM(D2192:M2192,N2192:P2192)</f>
        <v>0</v>
      </c>
      <c r="AI2192">
        <f ca="1">AC2192+SUM(U2192:AA2192)</f>
        <v>0</v>
      </c>
    </row>
    <row r="2193" spans="1:35" hidden="1" x14ac:dyDescent="0.2">
      <c r="A2193">
        <f ca="1">IF(ISNA(A$1), 0, OFFSET(data!$A$1, ROW()-1, A$1-1))</f>
        <v>0</v>
      </c>
      <c r="B2193">
        <f ca="1">IF(ISNA(B$1), 0, OFFSET(data!$A$1, ROW()-1, B$1-1))</f>
        <v>0</v>
      </c>
      <c r="C2193" s="5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0, OFFSET(data!$A$1, ROW()-1, AD$1-1))</f>
        <v>0</v>
      </c>
      <c r="AE2193">
        <f ca="1">IF(ISNA(AE$1), 0, OFFSET(data!$A$1, ROW()-1, AE$1-1))</f>
        <v>0</v>
      </c>
      <c r="AF2193" s="2">
        <f ca="1">AD2193/1000</f>
        <v>0</v>
      </c>
      <c r="AG2193">
        <f ca="1">U2193+W2193</f>
        <v>0</v>
      </c>
      <c r="AH2193">
        <f ca="1">AB2193+SUM(D2193:M2193,N2193:P2193)</f>
        <v>0</v>
      </c>
      <c r="AI2193">
        <f ca="1">AC2193+SUM(U2193:AA2193)</f>
        <v>0</v>
      </c>
    </row>
    <row r="2194" spans="1:35" hidden="1" x14ac:dyDescent="0.2">
      <c r="A2194">
        <f ca="1">IF(ISNA(A$1), 0, OFFSET(data!$A$1, ROW()-1, A$1-1))</f>
        <v>0</v>
      </c>
      <c r="B2194">
        <f ca="1">IF(ISNA(B$1), 0, OFFSET(data!$A$1, ROW()-1, B$1-1))</f>
        <v>0</v>
      </c>
      <c r="C2194" s="5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0, OFFSET(data!$A$1, ROW()-1, AD$1-1))</f>
        <v>0</v>
      </c>
      <c r="AE2194">
        <f ca="1">IF(ISNA(AE$1), 0, OFFSET(data!$A$1, ROW()-1, AE$1-1))</f>
        <v>0</v>
      </c>
      <c r="AF2194" s="2">
        <f ca="1">AD2194/1000</f>
        <v>0</v>
      </c>
      <c r="AG2194">
        <f ca="1">U2194+W2194</f>
        <v>0</v>
      </c>
      <c r="AH2194">
        <f ca="1">AB2194+SUM(D2194:M2194,N2194:P2194)</f>
        <v>0</v>
      </c>
      <c r="AI2194">
        <f ca="1">AC2194+SUM(U2194:AA2194)</f>
        <v>0</v>
      </c>
    </row>
    <row r="2195" spans="1:35" hidden="1" x14ac:dyDescent="0.2">
      <c r="A2195">
        <f ca="1">IF(ISNA(A$1), 0, OFFSET(data!$A$1, ROW()-1, A$1-1))</f>
        <v>0</v>
      </c>
      <c r="B2195">
        <f ca="1">IF(ISNA(B$1), 0, OFFSET(data!$A$1, ROW()-1, B$1-1))</f>
        <v>0</v>
      </c>
      <c r="C2195" s="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0, OFFSET(data!$A$1, ROW()-1, AD$1-1))</f>
        <v>0</v>
      </c>
      <c r="AE2195">
        <f ca="1">IF(ISNA(AE$1), 0, OFFSET(data!$A$1, ROW()-1, AE$1-1))</f>
        <v>0</v>
      </c>
      <c r="AF2195" s="2">
        <f ca="1">AD2195/1000</f>
        <v>0</v>
      </c>
      <c r="AG2195">
        <f ca="1">U2195+W2195</f>
        <v>0</v>
      </c>
      <c r="AH2195">
        <f ca="1">AB2195+SUM(D2195:M2195,N2195:P2195)</f>
        <v>0</v>
      </c>
      <c r="AI2195">
        <f ca="1">AC2195+SUM(U2195:AA2195)</f>
        <v>0</v>
      </c>
    </row>
    <row r="2196" spans="1:35" hidden="1" x14ac:dyDescent="0.2">
      <c r="A2196">
        <f ca="1">IF(ISNA(A$1), 0, OFFSET(data!$A$1, ROW()-1, A$1-1))</f>
        <v>0</v>
      </c>
      <c r="B2196">
        <f ca="1">IF(ISNA(B$1), 0, OFFSET(data!$A$1, ROW()-1, B$1-1))</f>
        <v>0</v>
      </c>
      <c r="C2196" s="5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0, OFFSET(data!$A$1, ROW()-1, AD$1-1))</f>
        <v>0</v>
      </c>
      <c r="AE2196">
        <f ca="1">IF(ISNA(AE$1), 0, OFFSET(data!$A$1, ROW()-1, AE$1-1))</f>
        <v>0</v>
      </c>
      <c r="AF2196" s="2">
        <f ca="1">AD2196/1000</f>
        <v>0</v>
      </c>
      <c r="AG2196">
        <f ca="1">U2196+W2196</f>
        <v>0</v>
      </c>
      <c r="AH2196">
        <f ca="1">AB2196+SUM(D2196:M2196,N2196:P2196)</f>
        <v>0</v>
      </c>
      <c r="AI2196">
        <f ca="1">AC2196+SUM(U2196:AA2196)</f>
        <v>0</v>
      </c>
    </row>
    <row r="2197" spans="1:35" hidden="1" x14ac:dyDescent="0.2">
      <c r="A2197">
        <f ca="1">IF(ISNA(A$1), 0, OFFSET(data!$A$1, ROW()-1, A$1-1))</f>
        <v>0</v>
      </c>
      <c r="B2197">
        <f ca="1">IF(ISNA(B$1), 0, OFFSET(data!$A$1, ROW()-1, B$1-1))</f>
        <v>0</v>
      </c>
      <c r="C2197" s="5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0, OFFSET(data!$A$1, ROW()-1, AD$1-1))</f>
        <v>0</v>
      </c>
      <c r="AE2197">
        <f ca="1">IF(ISNA(AE$1), 0, OFFSET(data!$A$1, ROW()-1, AE$1-1))</f>
        <v>0</v>
      </c>
      <c r="AF2197" s="2">
        <f ca="1">AD2197/1000</f>
        <v>0</v>
      </c>
      <c r="AG2197">
        <f ca="1">U2197+W2197</f>
        <v>0</v>
      </c>
      <c r="AH2197">
        <f ca="1">AB2197+SUM(D2197:M2197,N2197:P2197)</f>
        <v>0</v>
      </c>
      <c r="AI2197">
        <f ca="1">AC2197+SUM(U2197:AA2197)</f>
        <v>0</v>
      </c>
    </row>
    <row r="2198" spans="1:35" hidden="1" x14ac:dyDescent="0.2">
      <c r="A2198">
        <f ca="1">IF(ISNA(A$1), 0, OFFSET(data!$A$1, ROW()-1, A$1-1))</f>
        <v>0</v>
      </c>
      <c r="B2198">
        <f ca="1">IF(ISNA(B$1), 0, OFFSET(data!$A$1, ROW()-1, B$1-1))</f>
        <v>0</v>
      </c>
      <c r="C2198" s="5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0, OFFSET(data!$A$1, ROW()-1, AD$1-1))</f>
        <v>0</v>
      </c>
      <c r="AE2198">
        <f ca="1">IF(ISNA(AE$1), 0, OFFSET(data!$A$1, ROW()-1, AE$1-1))</f>
        <v>0</v>
      </c>
      <c r="AF2198" s="2">
        <f ca="1">AD2198/1000</f>
        <v>0</v>
      </c>
      <c r="AG2198">
        <f ca="1">U2198+W2198</f>
        <v>0</v>
      </c>
      <c r="AH2198">
        <f ca="1">AB2198+SUM(D2198:M2198,N2198:P2198)</f>
        <v>0</v>
      </c>
      <c r="AI2198">
        <f ca="1">AC2198+SUM(U2198:AA2198)</f>
        <v>0</v>
      </c>
    </row>
    <row r="2199" spans="1:35" hidden="1" x14ac:dyDescent="0.2">
      <c r="A2199">
        <f ca="1">IF(ISNA(A$1), 0, OFFSET(data!$A$1, ROW()-1, A$1-1))</f>
        <v>0</v>
      </c>
      <c r="B2199">
        <f ca="1">IF(ISNA(B$1), 0, OFFSET(data!$A$1, ROW()-1, B$1-1))</f>
        <v>0</v>
      </c>
      <c r="C2199" s="5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0, OFFSET(data!$A$1, ROW()-1, AD$1-1))</f>
        <v>0</v>
      </c>
      <c r="AE2199">
        <f ca="1">IF(ISNA(AE$1), 0, OFFSET(data!$A$1, ROW()-1, AE$1-1))</f>
        <v>0</v>
      </c>
      <c r="AF2199" s="2">
        <f ca="1">AD2199/1000</f>
        <v>0</v>
      </c>
      <c r="AG2199">
        <f ca="1">U2199+W2199</f>
        <v>0</v>
      </c>
      <c r="AH2199">
        <f ca="1">AB2199+SUM(D2199:M2199,N2199:P2199)</f>
        <v>0</v>
      </c>
      <c r="AI2199">
        <f ca="1">AC2199+SUM(U2199:AA2199)</f>
        <v>0</v>
      </c>
    </row>
    <row r="2200" spans="1:35" hidden="1" x14ac:dyDescent="0.2">
      <c r="A2200">
        <f ca="1">IF(ISNA(A$1), 0, OFFSET(data!$A$1, ROW()-1, A$1-1))</f>
        <v>0</v>
      </c>
      <c r="B2200">
        <f ca="1">IF(ISNA(B$1), 0, OFFSET(data!$A$1, ROW()-1, B$1-1))</f>
        <v>0</v>
      </c>
      <c r="C2200" s="5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0, OFFSET(data!$A$1, ROW()-1, AD$1-1))</f>
        <v>0</v>
      </c>
      <c r="AE2200">
        <f ca="1">IF(ISNA(AE$1), 0, OFFSET(data!$A$1, ROW()-1, AE$1-1))</f>
        <v>0</v>
      </c>
      <c r="AF2200" s="2">
        <f ca="1">AD2200/1000</f>
        <v>0</v>
      </c>
      <c r="AG2200">
        <f ca="1">U2200+W2200</f>
        <v>0</v>
      </c>
      <c r="AH2200">
        <f ca="1">AB2200+SUM(D2200:M2200,N2200:P2200)</f>
        <v>0</v>
      </c>
      <c r="AI2200">
        <f ca="1">AC2200+SUM(U2200:AA2200)</f>
        <v>0</v>
      </c>
    </row>
    <row r="2201" spans="1:35" hidden="1" x14ac:dyDescent="0.2">
      <c r="A2201">
        <f ca="1">IF(ISNA(A$1), 0, OFFSET(data!$A$1, ROW()-1, A$1-1))</f>
        <v>0</v>
      </c>
      <c r="B2201">
        <f ca="1">IF(ISNA(B$1), 0, OFFSET(data!$A$1, ROW()-1, B$1-1))</f>
        <v>0</v>
      </c>
      <c r="C2201" s="5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0, OFFSET(data!$A$1, ROW()-1, AD$1-1))</f>
        <v>0</v>
      </c>
      <c r="AE2201">
        <f ca="1">IF(ISNA(AE$1), 0, OFFSET(data!$A$1, ROW()-1, AE$1-1))</f>
        <v>0</v>
      </c>
      <c r="AF2201" s="2">
        <f ca="1">AD2201/1000</f>
        <v>0</v>
      </c>
      <c r="AG2201">
        <f ca="1">U2201+W2201</f>
        <v>0</v>
      </c>
      <c r="AH2201">
        <f ca="1">AB2201+SUM(D2201:M2201,N2201:P2201)</f>
        <v>0</v>
      </c>
      <c r="AI2201">
        <f ca="1">AC2201+SUM(U2201:AA2201)</f>
        <v>0</v>
      </c>
    </row>
    <row r="2202" spans="1:35" hidden="1" x14ac:dyDescent="0.2">
      <c r="A2202">
        <f ca="1">IF(ISNA(A$1), 0, OFFSET(data!$A$1, ROW()-1, A$1-1))</f>
        <v>0</v>
      </c>
      <c r="B2202">
        <f ca="1">IF(ISNA(B$1), 0, OFFSET(data!$A$1, ROW()-1, B$1-1))</f>
        <v>0</v>
      </c>
      <c r="C2202" s="5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0, OFFSET(data!$A$1, ROW()-1, AD$1-1))</f>
        <v>0</v>
      </c>
      <c r="AE2202">
        <f ca="1">IF(ISNA(AE$1), 0, OFFSET(data!$A$1, ROW()-1, AE$1-1))</f>
        <v>0</v>
      </c>
      <c r="AF2202" s="2">
        <f ca="1">AD2202/1000</f>
        <v>0</v>
      </c>
      <c r="AG2202">
        <f ca="1">U2202+W2202</f>
        <v>0</v>
      </c>
      <c r="AH2202">
        <f ca="1">AB2202+SUM(D2202:M2202,N2202:P2202)</f>
        <v>0</v>
      </c>
      <c r="AI2202">
        <f ca="1">AC2202+SUM(U2202:AA2202)</f>
        <v>0</v>
      </c>
    </row>
    <row r="2203" spans="1:35" hidden="1" x14ac:dyDescent="0.2">
      <c r="A2203">
        <f ca="1">IF(ISNA(A$1), 0, OFFSET(data!$A$1, ROW()-1, A$1-1))</f>
        <v>0</v>
      </c>
      <c r="B2203">
        <f ca="1">IF(ISNA(B$1), 0, OFFSET(data!$A$1, ROW()-1, B$1-1))</f>
        <v>0</v>
      </c>
      <c r="C2203" s="5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0, OFFSET(data!$A$1, ROW()-1, AD$1-1))</f>
        <v>0</v>
      </c>
      <c r="AE2203">
        <f ca="1">IF(ISNA(AE$1), 0, OFFSET(data!$A$1, ROW()-1, AE$1-1))</f>
        <v>0</v>
      </c>
      <c r="AF2203" s="2">
        <f ca="1">AD2203/1000</f>
        <v>0</v>
      </c>
      <c r="AG2203">
        <f ca="1">U2203+W2203</f>
        <v>0</v>
      </c>
      <c r="AH2203">
        <f ca="1">AB2203+SUM(D2203:M2203,N2203:P2203)</f>
        <v>0</v>
      </c>
      <c r="AI2203">
        <f ca="1">AC2203+SUM(U2203:AA2203)</f>
        <v>0</v>
      </c>
    </row>
    <row r="2204" spans="1:35" hidden="1" x14ac:dyDescent="0.2">
      <c r="A2204">
        <f ca="1">IF(ISNA(A$1), 0, OFFSET(data!$A$1, ROW()-1, A$1-1))</f>
        <v>0</v>
      </c>
      <c r="B2204">
        <f ca="1">IF(ISNA(B$1), 0, OFFSET(data!$A$1, ROW()-1, B$1-1))</f>
        <v>0</v>
      </c>
      <c r="C2204" s="5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0, OFFSET(data!$A$1, ROW()-1, AD$1-1))</f>
        <v>0</v>
      </c>
      <c r="AE2204">
        <f ca="1">IF(ISNA(AE$1), 0, OFFSET(data!$A$1, ROW()-1, AE$1-1))</f>
        <v>0</v>
      </c>
      <c r="AF2204" s="2">
        <f ca="1">AD2204/1000</f>
        <v>0</v>
      </c>
      <c r="AG2204">
        <f ca="1">U2204+W2204</f>
        <v>0</v>
      </c>
      <c r="AH2204">
        <f ca="1">AB2204+SUM(D2204:M2204,N2204:P2204)</f>
        <v>0</v>
      </c>
      <c r="AI2204">
        <f ca="1">AC2204+SUM(U2204:AA2204)</f>
        <v>0</v>
      </c>
    </row>
    <row r="2205" spans="1:35" hidden="1" x14ac:dyDescent="0.2">
      <c r="A2205">
        <f ca="1">IF(ISNA(A$1), 0, OFFSET(data!$A$1, ROW()-1, A$1-1))</f>
        <v>0</v>
      </c>
      <c r="B2205">
        <f ca="1">IF(ISNA(B$1), 0, OFFSET(data!$A$1, ROW()-1, B$1-1))</f>
        <v>0</v>
      </c>
      <c r="C2205" s="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0, OFFSET(data!$A$1, ROW()-1, AD$1-1))</f>
        <v>0</v>
      </c>
      <c r="AE2205">
        <f ca="1">IF(ISNA(AE$1), 0, OFFSET(data!$A$1, ROW()-1, AE$1-1))</f>
        <v>0</v>
      </c>
      <c r="AF2205" s="2">
        <f ca="1">AD2205/1000</f>
        <v>0</v>
      </c>
      <c r="AG2205">
        <f ca="1">U2205+W2205</f>
        <v>0</v>
      </c>
      <c r="AH2205">
        <f ca="1">AB2205+SUM(D2205:M2205,N2205:P2205)</f>
        <v>0</v>
      </c>
      <c r="AI2205">
        <f ca="1">AC2205+SUM(U2205:AA2205)</f>
        <v>0</v>
      </c>
    </row>
    <row r="2206" spans="1:35" hidden="1" x14ac:dyDescent="0.2">
      <c r="A2206">
        <f ca="1">IF(ISNA(A$1), 0, OFFSET(data!$A$1, ROW()-1, A$1-1))</f>
        <v>0</v>
      </c>
      <c r="B2206">
        <f ca="1">IF(ISNA(B$1), 0, OFFSET(data!$A$1, ROW()-1, B$1-1))</f>
        <v>0</v>
      </c>
      <c r="C2206" s="5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0, OFFSET(data!$A$1, ROW()-1, AD$1-1))</f>
        <v>0</v>
      </c>
      <c r="AE2206">
        <f ca="1">IF(ISNA(AE$1), 0, OFFSET(data!$A$1, ROW()-1, AE$1-1))</f>
        <v>0</v>
      </c>
      <c r="AF2206" s="2">
        <f ca="1">AD2206/1000</f>
        <v>0</v>
      </c>
      <c r="AG2206">
        <f ca="1">U2206+W2206</f>
        <v>0</v>
      </c>
      <c r="AH2206">
        <f ca="1">AB2206+SUM(D2206:M2206,N2206:P2206)</f>
        <v>0</v>
      </c>
      <c r="AI2206">
        <f ca="1">AC2206+SUM(U2206:AA2206)</f>
        <v>0</v>
      </c>
    </row>
    <row r="2207" spans="1:35" hidden="1" x14ac:dyDescent="0.2">
      <c r="A2207">
        <f ca="1">IF(ISNA(A$1), 0, OFFSET(data!$A$1, ROW()-1, A$1-1))</f>
        <v>0</v>
      </c>
      <c r="B2207">
        <f ca="1">IF(ISNA(B$1), 0, OFFSET(data!$A$1, ROW()-1, B$1-1))</f>
        <v>0</v>
      </c>
      <c r="C2207" s="5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0, OFFSET(data!$A$1, ROW()-1, AD$1-1))</f>
        <v>0</v>
      </c>
      <c r="AE2207">
        <f ca="1">IF(ISNA(AE$1), 0, OFFSET(data!$A$1, ROW()-1, AE$1-1))</f>
        <v>0</v>
      </c>
      <c r="AF2207" s="2">
        <f ca="1">AD2207/1000</f>
        <v>0</v>
      </c>
      <c r="AG2207">
        <f ca="1">U2207+W2207</f>
        <v>0</v>
      </c>
      <c r="AH2207">
        <f ca="1">AB2207+SUM(D2207:M2207,N2207:P2207)</f>
        <v>0</v>
      </c>
      <c r="AI2207">
        <f ca="1">AC2207+SUM(U2207:AA2207)</f>
        <v>0</v>
      </c>
    </row>
    <row r="2208" spans="1:35" hidden="1" x14ac:dyDescent="0.2">
      <c r="A2208">
        <f ca="1">IF(ISNA(A$1), 0, OFFSET(data!$A$1, ROW()-1, A$1-1))</f>
        <v>0</v>
      </c>
      <c r="B2208">
        <f ca="1">IF(ISNA(B$1), 0, OFFSET(data!$A$1, ROW()-1, B$1-1))</f>
        <v>0</v>
      </c>
      <c r="C2208" s="5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0, OFFSET(data!$A$1, ROW()-1, AD$1-1))</f>
        <v>0</v>
      </c>
      <c r="AE2208">
        <f ca="1">IF(ISNA(AE$1), 0, OFFSET(data!$A$1, ROW()-1, AE$1-1))</f>
        <v>0</v>
      </c>
      <c r="AF2208" s="2">
        <f ca="1">AD2208/1000</f>
        <v>0</v>
      </c>
      <c r="AG2208">
        <f ca="1">U2208+W2208</f>
        <v>0</v>
      </c>
      <c r="AH2208">
        <f ca="1">AB2208+SUM(D2208:M2208,N2208:P2208)</f>
        <v>0</v>
      </c>
      <c r="AI2208">
        <f ca="1">AC2208+SUM(U2208:AA2208)</f>
        <v>0</v>
      </c>
    </row>
    <row r="2209" spans="1:35" hidden="1" x14ac:dyDescent="0.2">
      <c r="A2209">
        <f ca="1">IF(ISNA(A$1), 0, OFFSET(data!$A$1, ROW()-1, A$1-1))</f>
        <v>0</v>
      </c>
      <c r="B2209">
        <f ca="1">IF(ISNA(B$1), 0, OFFSET(data!$A$1, ROW()-1, B$1-1))</f>
        <v>0</v>
      </c>
      <c r="C2209" s="5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0, OFFSET(data!$A$1, ROW()-1, AD$1-1))</f>
        <v>0</v>
      </c>
      <c r="AE2209">
        <f ca="1">IF(ISNA(AE$1), 0, OFFSET(data!$A$1, ROW()-1, AE$1-1))</f>
        <v>0</v>
      </c>
      <c r="AF2209" s="2">
        <f ca="1">AD2209/1000</f>
        <v>0</v>
      </c>
      <c r="AG2209">
        <f ca="1">U2209+W2209</f>
        <v>0</v>
      </c>
      <c r="AH2209">
        <f ca="1">AB2209+SUM(D2209:M2209,N2209:P2209)</f>
        <v>0</v>
      </c>
      <c r="AI2209">
        <f ca="1">AC2209+SUM(U2209:AA2209)</f>
        <v>0</v>
      </c>
    </row>
    <row r="2210" spans="1:35" hidden="1" x14ac:dyDescent="0.2">
      <c r="A2210">
        <f ca="1">IF(ISNA(A$1), 0, OFFSET(data!$A$1, ROW()-1, A$1-1))</f>
        <v>0</v>
      </c>
      <c r="B2210">
        <f ca="1">IF(ISNA(B$1), 0, OFFSET(data!$A$1, ROW()-1, B$1-1))</f>
        <v>0</v>
      </c>
      <c r="C2210" s="5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0, OFFSET(data!$A$1, ROW()-1, AD$1-1))</f>
        <v>0</v>
      </c>
      <c r="AE2210">
        <f ca="1">IF(ISNA(AE$1), 0, OFFSET(data!$A$1, ROW()-1, AE$1-1))</f>
        <v>0</v>
      </c>
      <c r="AF2210" s="2">
        <f ca="1">AD2210/1000</f>
        <v>0</v>
      </c>
      <c r="AG2210">
        <f ca="1">U2210+W2210</f>
        <v>0</v>
      </c>
      <c r="AH2210">
        <f ca="1">AB2210+SUM(D2210:M2210,N2210:P2210)</f>
        <v>0</v>
      </c>
      <c r="AI2210">
        <f ca="1">AC2210+SUM(U2210:AA2210)</f>
        <v>0</v>
      </c>
    </row>
    <row r="2211" spans="1:35" hidden="1" x14ac:dyDescent="0.2">
      <c r="A2211">
        <f ca="1">IF(ISNA(A$1), 0, OFFSET(data!$A$1, ROW()-1, A$1-1))</f>
        <v>0</v>
      </c>
      <c r="B2211">
        <f ca="1">IF(ISNA(B$1), 0, OFFSET(data!$A$1, ROW()-1, B$1-1))</f>
        <v>0</v>
      </c>
      <c r="C2211" s="5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0, OFFSET(data!$A$1, ROW()-1, AD$1-1))</f>
        <v>0</v>
      </c>
      <c r="AE2211">
        <f ca="1">IF(ISNA(AE$1), 0, OFFSET(data!$A$1, ROW()-1, AE$1-1))</f>
        <v>0</v>
      </c>
      <c r="AF2211" s="2">
        <f ca="1">AD2211/1000</f>
        <v>0</v>
      </c>
      <c r="AG2211">
        <f ca="1">U2211+W2211</f>
        <v>0</v>
      </c>
      <c r="AH2211">
        <f ca="1">AB2211+SUM(D2211:M2211,N2211:P2211)</f>
        <v>0</v>
      </c>
      <c r="AI2211">
        <f ca="1">AC2211+SUM(U2211:AA2211)</f>
        <v>0</v>
      </c>
    </row>
    <row r="2212" spans="1:35" hidden="1" x14ac:dyDescent="0.2">
      <c r="A2212">
        <f ca="1">IF(ISNA(A$1), 0, OFFSET(data!$A$1, ROW()-1, A$1-1))</f>
        <v>0</v>
      </c>
      <c r="B2212">
        <f ca="1">IF(ISNA(B$1), 0, OFFSET(data!$A$1, ROW()-1, B$1-1))</f>
        <v>0</v>
      </c>
      <c r="C2212" s="5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0, OFFSET(data!$A$1, ROW()-1, AD$1-1))</f>
        <v>0</v>
      </c>
      <c r="AE2212">
        <f ca="1">IF(ISNA(AE$1), 0, OFFSET(data!$A$1, ROW()-1, AE$1-1))</f>
        <v>0</v>
      </c>
      <c r="AF2212" s="2">
        <f ca="1">AD2212/1000</f>
        <v>0</v>
      </c>
      <c r="AG2212">
        <f ca="1">U2212+W2212</f>
        <v>0</v>
      </c>
      <c r="AH2212">
        <f ca="1">AB2212+SUM(D2212:M2212,N2212:P2212)</f>
        <v>0</v>
      </c>
      <c r="AI2212">
        <f ca="1">AC2212+SUM(U2212:AA2212)</f>
        <v>0</v>
      </c>
    </row>
    <row r="2213" spans="1:35" hidden="1" x14ac:dyDescent="0.2">
      <c r="A2213">
        <f ca="1">IF(ISNA(A$1), 0, OFFSET(data!$A$1, ROW()-1, A$1-1))</f>
        <v>0</v>
      </c>
      <c r="B2213">
        <f ca="1">IF(ISNA(B$1), 0, OFFSET(data!$A$1, ROW()-1, B$1-1))</f>
        <v>0</v>
      </c>
      <c r="C2213" s="5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0, OFFSET(data!$A$1, ROW()-1, AD$1-1))</f>
        <v>0</v>
      </c>
      <c r="AE2213">
        <f ca="1">IF(ISNA(AE$1), 0, OFFSET(data!$A$1, ROW()-1, AE$1-1))</f>
        <v>0</v>
      </c>
      <c r="AF2213" s="2">
        <f ca="1">AD2213/1000</f>
        <v>0</v>
      </c>
      <c r="AG2213">
        <f ca="1">U2213+W2213</f>
        <v>0</v>
      </c>
      <c r="AH2213">
        <f ca="1">AB2213+SUM(D2213:M2213,N2213:P2213)</f>
        <v>0</v>
      </c>
      <c r="AI2213">
        <f ca="1">AC2213+SUM(U2213:AA2213)</f>
        <v>0</v>
      </c>
    </row>
    <row r="2214" spans="1:35" hidden="1" x14ac:dyDescent="0.2">
      <c r="A2214">
        <f ca="1">IF(ISNA(A$1), 0, OFFSET(data!$A$1, ROW()-1, A$1-1))</f>
        <v>0</v>
      </c>
      <c r="B2214">
        <f ca="1">IF(ISNA(B$1), 0, OFFSET(data!$A$1, ROW()-1, B$1-1))</f>
        <v>0</v>
      </c>
      <c r="C2214" s="5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0, OFFSET(data!$A$1, ROW()-1, AD$1-1))</f>
        <v>0</v>
      </c>
      <c r="AE2214">
        <f ca="1">IF(ISNA(AE$1), 0, OFFSET(data!$A$1, ROW()-1, AE$1-1))</f>
        <v>0</v>
      </c>
      <c r="AF2214" s="2">
        <f ca="1">AD2214/1000</f>
        <v>0</v>
      </c>
      <c r="AG2214">
        <f ca="1">U2214+W2214</f>
        <v>0</v>
      </c>
      <c r="AH2214">
        <f ca="1">AB2214+SUM(D2214:M2214,N2214:P2214)</f>
        <v>0</v>
      </c>
      <c r="AI2214">
        <f ca="1">AC2214+SUM(U2214:AA2214)</f>
        <v>0</v>
      </c>
    </row>
    <row r="2215" spans="1:35" hidden="1" x14ac:dyDescent="0.2">
      <c r="A2215">
        <f ca="1">IF(ISNA(A$1), 0, OFFSET(data!$A$1, ROW()-1, A$1-1))</f>
        <v>0</v>
      </c>
      <c r="B2215">
        <f ca="1">IF(ISNA(B$1), 0, OFFSET(data!$A$1, ROW()-1, B$1-1))</f>
        <v>0</v>
      </c>
      <c r="C2215" s="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0, OFFSET(data!$A$1, ROW()-1, AD$1-1))</f>
        <v>0</v>
      </c>
      <c r="AE2215">
        <f ca="1">IF(ISNA(AE$1), 0, OFFSET(data!$A$1, ROW()-1, AE$1-1))</f>
        <v>0</v>
      </c>
      <c r="AF2215" s="2">
        <f ca="1">AD2215/1000</f>
        <v>0</v>
      </c>
      <c r="AG2215">
        <f ca="1">U2215+W2215</f>
        <v>0</v>
      </c>
      <c r="AH2215">
        <f ca="1">AB2215+SUM(D2215:M2215,N2215:P2215)</f>
        <v>0</v>
      </c>
      <c r="AI2215">
        <f ca="1">AC2215+SUM(U2215:AA2215)</f>
        <v>0</v>
      </c>
    </row>
    <row r="2216" spans="1:35" hidden="1" x14ac:dyDescent="0.2">
      <c r="A2216">
        <f ca="1">IF(ISNA(A$1), 0, OFFSET(data!$A$1, ROW()-1, A$1-1))</f>
        <v>0</v>
      </c>
      <c r="B2216">
        <f ca="1">IF(ISNA(B$1), 0, OFFSET(data!$A$1, ROW()-1, B$1-1))</f>
        <v>0</v>
      </c>
      <c r="C2216" s="5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0, OFFSET(data!$A$1, ROW()-1, AD$1-1))</f>
        <v>0</v>
      </c>
      <c r="AE2216">
        <f ca="1">IF(ISNA(AE$1), 0, OFFSET(data!$A$1, ROW()-1, AE$1-1))</f>
        <v>0</v>
      </c>
      <c r="AF2216" s="2">
        <f ca="1">AD2216/1000</f>
        <v>0</v>
      </c>
      <c r="AG2216">
        <f ca="1">U2216+W2216</f>
        <v>0</v>
      </c>
      <c r="AH2216">
        <f ca="1">AB2216+SUM(D2216:M2216,N2216:P2216)</f>
        <v>0</v>
      </c>
      <c r="AI2216">
        <f ca="1">AC2216+SUM(U2216:AA2216)</f>
        <v>0</v>
      </c>
    </row>
    <row r="2217" spans="1:35" hidden="1" x14ac:dyDescent="0.2">
      <c r="A2217">
        <f ca="1">IF(ISNA(A$1), 0, OFFSET(data!$A$1, ROW()-1, A$1-1))</f>
        <v>0</v>
      </c>
      <c r="B2217">
        <f ca="1">IF(ISNA(B$1), 0, OFFSET(data!$A$1, ROW()-1, B$1-1))</f>
        <v>0</v>
      </c>
      <c r="C2217" s="5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0, OFFSET(data!$A$1, ROW()-1, AD$1-1))</f>
        <v>0</v>
      </c>
      <c r="AE2217">
        <f ca="1">IF(ISNA(AE$1), 0, OFFSET(data!$A$1, ROW()-1, AE$1-1))</f>
        <v>0</v>
      </c>
      <c r="AF2217" s="2">
        <f ca="1">AD2217/1000</f>
        <v>0</v>
      </c>
      <c r="AG2217">
        <f ca="1">U2217+W2217</f>
        <v>0</v>
      </c>
      <c r="AH2217">
        <f ca="1">AB2217+SUM(D2217:M2217,N2217:P2217)</f>
        <v>0</v>
      </c>
      <c r="AI2217">
        <f ca="1">AC2217+SUM(U2217:AA2217)</f>
        <v>0</v>
      </c>
    </row>
    <row r="2218" spans="1:35" hidden="1" x14ac:dyDescent="0.2">
      <c r="A2218">
        <f ca="1">IF(ISNA(A$1), 0, OFFSET(data!$A$1, ROW()-1, A$1-1))</f>
        <v>0</v>
      </c>
      <c r="B2218">
        <f ca="1">IF(ISNA(B$1), 0, OFFSET(data!$A$1, ROW()-1, B$1-1))</f>
        <v>0</v>
      </c>
      <c r="C2218" s="5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0, OFFSET(data!$A$1, ROW()-1, AD$1-1))</f>
        <v>0</v>
      </c>
      <c r="AE2218">
        <f ca="1">IF(ISNA(AE$1), 0, OFFSET(data!$A$1, ROW()-1, AE$1-1))</f>
        <v>0</v>
      </c>
      <c r="AF2218" s="2">
        <f ca="1">AD2218/1000</f>
        <v>0</v>
      </c>
      <c r="AG2218">
        <f ca="1">U2218+W2218</f>
        <v>0</v>
      </c>
      <c r="AH2218">
        <f ca="1">AB2218+SUM(D2218:M2218,N2218:P2218)</f>
        <v>0</v>
      </c>
      <c r="AI2218">
        <f ca="1">AC2218+SUM(U2218:AA2218)</f>
        <v>0</v>
      </c>
    </row>
    <row r="2219" spans="1:35" hidden="1" x14ac:dyDescent="0.2">
      <c r="A2219">
        <f ca="1">IF(ISNA(A$1), 0, OFFSET(data!$A$1, ROW()-1, A$1-1))</f>
        <v>0</v>
      </c>
      <c r="B2219">
        <f ca="1">IF(ISNA(B$1), 0, OFFSET(data!$A$1, ROW()-1, B$1-1))</f>
        <v>0</v>
      </c>
      <c r="C2219" s="5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0, OFFSET(data!$A$1, ROW()-1, AD$1-1))</f>
        <v>0</v>
      </c>
      <c r="AE2219">
        <f ca="1">IF(ISNA(AE$1), 0, OFFSET(data!$A$1, ROW()-1, AE$1-1))</f>
        <v>0</v>
      </c>
      <c r="AF2219" s="2">
        <f ca="1">AD2219/1000</f>
        <v>0</v>
      </c>
      <c r="AG2219">
        <f ca="1">U2219+W2219</f>
        <v>0</v>
      </c>
      <c r="AH2219">
        <f ca="1">AB2219+SUM(D2219:M2219,N2219:P2219)</f>
        <v>0</v>
      </c>
      <c r="AI2219">
        <f ca="1">AC2219+SUM(U2219:AA2219)</f>
        <v>0</v>
      </c>
    </row>
    <row r="2220" spans="1:35" hidden="1" x14ac:dyDescent="0.2">
      <c r="A2220">
        <f ca="1">IF(ISNA(A$1), 0, OFFSET(data!$A$1, ROW()-1, A$1-1))</f>
        <v>0</v>
      </c>
      <c r="B2220">
        <f ca="1">IF(ISNA(B$1), 0, OFFSET(data!$A$1, ROW()-1, B$1-1))</f>
        <v>0</v>
      </c>
      <c r="C2220" s="5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0, OFFSET(data!$A$1, ROW()-1, AD$1-1))</f>
        <v>0</v>
      </c>
      <c r="AE2220">
        <f ca="1">IF(ISNA(AE$1), 0, OFFSET(data!$A$1, ROW()-1, AE$1-1))</f>
        <v>0</v>
      </c>
      <c r="AF2220" s="2">
        <f ca="1">AD2220/1000</f>
        <v>0</v>
      </c>
      <c r="AG2220">
        <f ca="1">U2220+W2220</f>
        <v>0</v>
      </c>
      <c r="AH2220">
        <f ca="1">AB2220+SUM(D2220:M2220,N2220:P2220)</f>
        <v>0</v>
      </c>
      <c r="AI2220">
        <f ca="1">AC2220+SUM(U2220:AA2220)</f>
        <v>0</v>
      </c>
    </row>
    <row r="2221" spans="1:35" hidden="1" x14ac:dyDescent="0.2">
      <c r="A2221">
        <f ca="1">IF(ISNA(A$1), 0, OFFSET(data!$A$1, ROW()-1, A$1-1))</f>
        <v>0</v>
      </c>
      <c r="B2221">
        <f ca="1">IF(ISNA(B$1), 0, OFFSET(data!$A$1, ROW()-1, B$1-1))</f>
        <v>0</v>
      </c>
      <c r="C2221" s="5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0, OFFSET(data!$A$1, ROW()-1, AD$1-1))</f>
        <v>0</v>
      </c>
      <c r="AE2221">
        <f ca="1">IF(ISNA(AE$1), 0, OFFSET(data!$A$1, ROW()-1, AE$1-1))</f>
        <v>0</v>
      </c>
      <c r="AF2221" s="2">
        <f ca="1">AD2221/1000</f>
        <v>0</v>
      </c>
      <c r="AG2221">
        <f ca="1">U2221+W2221</f>
        <v>0</v>
      </c>
      <c r="AH2221">
        <f ca="1">AB2221+SUM(D2221:M2221,N2221:P2221)</f>
        <v>0</v>
      </c>
      <c r="AI2221">
        <f ca="1">AC2221+SUM(U2221:AA2221)</f>
        <v>0</v>
      </c>
    </row>
    <row r="2222" spans="1:35" hidden="1" x14ac:dyDescent="0.2">
      <c r="A2222">
        <f ca="1">IF(ISNA(A$1), 0, OFFSET(data!$A$1, ROW()-1, A$1-1))</f>
        <v>0</v>
      </c>
      <c r="B2222">
        <f ca="1">IF(ISNA(B$1), 0, OFFSET(data!$A$1, ROW()-1, B$1-1))</f>
        <v>0</v>
      </c>
      <c r="C2222" s="5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0, OFFSET(data!$A$1, ROW()-1, AD$1-1))</f>
        <v>0</v>
      </c>
      <c r="AE2222">
        <f ca="1">IF(ISNA(AE$1), 0, OFFSET(data!$A$1, ROW()-1, AE$1-1))</f>
        <v>0</v>
      </c>
      <c r="AF2222" s="2">
        <f ca="1">AD2222/1000</f>
        <v>0</v>
      </c>
      <c r="AG2222">
        <f ca="1">U2222+W2222</f>
        <v>0</v>
      </c>
      <c r="AH2222">
        <f ca="1">AB2222+SUM(D2222:M2222,N2222:P2222)</f>
        <v>0</v>
      </c>
      <c r="AI2222">
        <f ca="1">AC2222+SUM(U2222:AA2222)</f>
        <v>0</v>
      </c>
    </row>
    <row r="2223" spans="1:35" hidden="1" x14ac:dyDescent="0.2">
      <c r="A2223">
        <f ca="1">IF(ISNA(A$1), 0, OFFSET(data!$A$1, ROW()-1, A$1-1))</f>
        <v>0</v>
      </c>
      <c r="B2223">
        <f ca="1">IF(ISNA(B$1), 0, OFFSET(data!$A$1, ROW()-1, B$1-1))</f>
        <v>0</v>
      </c>
      <c r="C2223" s="5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0, OFFSET(data!$A$1, ROW()-1, AD$1-1))</f>
        <v>0</v>
      </c>
      <c r="AE2223">
        <f ca="1">IF(ISNA(AE$1), 0, OFFSET(data!$A$1, ROW()-1, AE$1-1))</f>
        <v>0</v>
      </c>
      <c r="AF2223" s="2">
        <f ca="1">AD2223/1000</f>
        <v>0</v>
      </c>
      <c r="AG2223">
        <f ca="1">U2223+W2223</f>
        <v>0</v>
      </c>
      <c r="AH2223">
        <f ca="1">AB2223+SUM(D2223:M2223,N2223:P2223)</f>
        <v>0</v>
      </c>
      <c r="AI2223">
        <f ca="1">AC2223+SUM(U2223:AA2223)</f>
        <v>0</v>
      </c>
    </row>
    <row r="2224" spans="1:35" hidden="1" x14ac:dyDescent="0.2">
      <c r="A2224">
        <f ca="1">IF(ISNA(A$1), 0, OFFSET(data!$A$1, ROW()-1, A$1-1))</f>
        <v>0</v>
      </c>
      <c r="B2224">
        <f ca="1">IF(ISNA(B$1), 0, OFFSET(data!$A$1, ROW()-1, B$1-1))</f>
        <v>0</v>
      </c>
      <c r="C2224" s="5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0, OFFSET(data!$A$1, ROW()-1, AD$1-1))</f>
        <v>0</v>
      </c>
      <c r="AE2224">
        <f ca="1">IF(ISNA(AE$1), 0, OFFSET(data!$A$1, ROW()-1, AE$1-1))</f>
        <v>0</v>
      </c>
      <c r="AF2224" s="2">
        <f ca="1">AD2224/1000</f>
        <v>0</v>
      </c>
      <c r="AG2224">
        <f ca="1">U2224+W2224</f>
        <v>0</v>
      </c>
      <c r="AH2224">
        <f ca="1">AB2224+SUM(D2224:M2224,N2224:P2224)</f>
        <v>0</v>
      </c>
      <c r="AI2224">
        <f ca="1">AC2224+SUM(U2224:AA2224)</f>
        <v>0</v>
      </c>
    </row>
    <row r="2225" spans="1:35" hidden="1" x14ac:dyDescent="0.2">
      <c r="A2225">
        <f ca="1">IF(ISNA(A$1), 0, OFFSET(data!$A$1, ROW()-1, A$1-1))</f>
        <v>0</v>
      </c>
      <c r="B2225">
        <f ca="1">IF(ISNA(B$1), 0, OFFSET(data!$A$1, ROW()-1, B$1-1))</f>
        <v>0</v>
      </c>
      <c r="C2225" s="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0, OFFSET(data!$A$1, ROW()-1, AD$1-1))</f>
        <v>0</v>
      </c>
      <c r="AE2225">
        <f ca="1">IF(ISNA(AE$1), 0, OFFSET(data!$A$1, ROW()-1, AE$1-1))</f>
        <v>0</v>
      </c>
      <c r="AF2225" s="2">
        <f ca="1">AD2225/1000</f>
        <v>0</v>
      </c>
      <c r="AG2225">
        <f ca="1">U2225+W2225</f>
        <v>0</v>
      </c>
      <c r="AH2225">
        <f ca="1">AB2225+SUM(D2225:M2225,N2225:P2225)</f>
        <v>0</v>
      </c>
      <c r="AI2225">
        <f ca="1">AC2225+SUM(U2225:AA2225)</f>
        <v>0</v>
      </c>
    </row>
    <row r="2226" spans="1:35" hidden="1" x14ac:dyDescent="0.2">
      <c r="A2226">
        <f ca="1">IF(ISNA(A$1), 0, OFFSET(data!$A$1, ROW()-1, A$1-1))</f>
        <v>0</v>
      </c>
      <c r="B2226">
        <f ca="1">IF(ISNA(B$1), 0, OFFSET(data!$A$1, ROW()-1, B$1-1))</f>
        <v>0</v>
      </c>
      <c r="C2226" s="5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0, OFFSET(data!$A$1, ROW()-1, AD$1-1))</f>
        <v>0</v>
      </c>
      <c r="AE2226">
        <f ca="1">IF(ISNA(AE$1), 0, OFFSET(data!$A$1, ROW()-1, AE$1-1))</f>
        <v>0</v>
      </c>
      <c r="AF2226" s="2">
        <f ca="1">AD2226/1000</f>
        <v>0</v>
      </c>
      <c r="AG2226">
        <f ca="1">U2226+W2226</f>
        <v>0</v>
      </c>
      <c r="AH2226">
        <f ca="1">AB2226+SUM(D2226:M2226,N2226:P2226)</f>
        <v>0</v>
      </c>
      <c r="AI2226">
        <f ca="1">AC2226+SUM(U2226:AA2226)</f>
        <v>0</v>
      </c>
    </row>
    <row r="2227" spans="1:35" hidden="1" x14ac:dyDescent="0.2">
      <c r="A2227">
        <f ca="1">IF(ISNA(A$1), 0, OFFSET(data!$A$1, ROW()-1, A$1-1))</f>
        <v>0</v>
      </c>
      <c r="B2227">
        <f ca="1">IF(ISNA(B$1), 0, OFFSET(data!$A$1, ROW()-1, B$1-1))</f>
        <v>0</v>
      </c>
      <c r="C2227" s="5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0, OFFSET(data!$A$1, ROW()-1, AD$1-1))</f>
        <v>0</v>
      </c>
      <c r="AE2227">
        <f ca="1">IF(ISNA(AE$1), 0, OFFSET(data!$A$1, ROW()-1, AE$1-1))</f>
        <v>0</v>
      </c>
      <c r="AF2227" s="2">
        <f ca="1">AD2227/1000</f>
        <v>0</v>
      </c>
      <c r="AG2227">
        <f ca="1">U2227+W2227</f>
        <v>0</v>
      </c>
      <c r="AH2227">
        <f ca="1">AB2227+SUM(D2227:M2227,N2227:P2227)</f>
        <v>0</v>
      </c>
      <c r="AI2227">
        <f ca="1">AC2227+SUM(U2227:AA2227)</f>
        <v>0</v>
      </c>
    </row>
    <row r="2228" spans="1:35" hidden="1" x14ac:dyDescent="0.2">
      <c r="A2228">
        <f ca="1">IF(ISNA(A$1), 0, OFFSET(data!$A$1, ROW()-1, A$1-1))</f>
        <v>0</v>
      </c>
      <c r="B2228">
        <f ca="1">IF(ISNA(B$1), 0, OFFSET(data!$A$1, ROW()-1, B$1-1))</f>
        <v>0</v>
      </c>
      <c r="C2228" s="5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0, OFFSET(data!$A$1, ROW()-1, AD$1-1))</f>
        <v>0</v>
      </c>
      <c r="AE2228">
        <f ca="1">IF(ISNA(AE$1), 0, OFFSET(data!$A$1, ROW()-1, AE$1-1))</f>
        <v>0</v>
      </c>
      <c r="AF2228" s="2">
        <f ca="1">AD2228/1000</f>
        <v>0</v>
      </c>
      <c r="AG2228">
        <f ca="1">U2228+W2228</f>
        <v>0</v>
      </c>
      <c r="AH2228">
        <f ca="1">AB2228+SUM(D2228:M2228,N2228:P2228)</f>
        <v>0</v>
      </c>
      <c r="AI2228">
        <f ca="1">AC2228+SUM(U2228:AA2228)</f>
        <v>0</v>
      </c>
    </row>
    <row r="2229" spans="1:35" hidden="1" x14ac:dyDescent="0.2">
      <c r="A2229">
        <f ca="1">IF(ISNA(A$1), 0, OFFSET(data!$A$1, ROW()-1, A$1-1))</f>
        <v>0</v>
      </c>
      <c r="B2229">
        <f ca="1">IF(ISNA(B$1), 0, OFFSET(data!$A$1, ROW()-1, B$1-1))</f>
        <v>0</v>
      </c>
      <c r="C2229" s="5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0, OFFSET(data!$A$1, ROW()-1, AD$1-1))</f>
        <v>0</v>
      </c>
      <c r="AE2229">
        <f ca="1">IF(ISNA(AE$1), 0, OFFSET(data!$A$1, ROW()-1, AE$1-1))</f>
        <v>0</v>
      </c>
      <c r="AF2229" s="2">
        <f ca="1">AD2229/1000</f>
        <v>0</v>
      </c>
      <c r="AG2229">
        <f ca="1">U2229+W2229</f>
        <v>0</v>
      </c>
      <c r="AH2229">
        <f ca="1">AB2229+SUM(D2229:M2229,N2229:P2229)</f>
        <v>0</v>
      </c>
      <c r="AI2229">
        <f ca="1">AC2229+SUM(U2229:AA2229)</f>
        <v>0</v>
      </c>
    </row>
    <row r="2230" spans="1:35" hidden="1" x14ac:dyDescent="0.2">
      <c r="A2230">
        <f ca="1">IF(ISNA(A$1), 0, OFFSET(data!$A$1, ROW()-1, A$1-1))</f>
        <v>0</v>
      </c>
      <c r="B2230">
        <f ca="1">IF(ISNA(B$1), 0, OFFSET(data!$A$1, ROW()-1, B$1-1))</f>
        <v>0</v>
      </c>
      <c r="C2230" s="5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0, OFFSET(data!$A$1, ROW()-1, AD$1-1))</f>
        <v>0</v>
      </c>
      <c r="AE2230">
        <f ca="1">IF(ISNA(AE$1), 0, OFFSET(data!$A$1, ROW()-1, AE$1-1))</f>
        <v>0</v>
      </c>
      <c r="AF2230" s="2">
        <f ca="1">AD2230/1000</f>
        <v>0</v>
      </c>
      <c r="AG2230">
        <f ca="1">U2230+W2230</f>
        <v>0</v>
      </c>
      <c r="AH2230">
        <f ca="1">AB2230+SUM(D2230:M2230,N2230:P2230)</f>
        <v>0</v>
      </c>
      <c r="AI2230">
        <f ca="1">AC2230+SUM(U2230:AA2230)</f>
        <v>0</v>
      </c>
    </row>
    <row r="2231" spans="1:35" hidden="1" x14ac:dyDescent="0.2">
      <c r="A2231">
        <f ca="1">IF(ISNA(A$1), 0, OFFSET(data!$A$1, ROW()-1, A$1-1))</f>
        <v>0</v>
      </c>
      <c r="B2231">
        <f ca="1">IF(ISNA(B$1), 0, OFFSET(data!$A$1, ROW()-1, B$1-1))</f>
        <v>0</v>
      </c>
      <c r="C2231" s="5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0, OFFSET(data!$A$1, ROW()-1, AD$1-1))</f>
        <v>0</v>
      </c>
      <c r="AE2231">
        <f ca="1">IF(ISNA(AE$1), 0, OFFSET(data!$A$1, ROW()-1, AE$1-1))</f>
        <v>0</v>
      </c>
      <c r="AF2231" s="2">
        <f ca="1">AD2231/1000</f>
        <v>0</v>
      </c>
      <c r="AG2231">
        <f ca="1">U2231+W2231</f>
        <v>0</v>
      </c>
      <c r="AH2231">
        <f ca="1">AB2231+SUM(D2231:M2231,N2231:P2231)</f>
        <v>0</v>
      </c>
      <c r="AI2231">
        <f ca="1">AC2231+SUM(U2231:AA2231)</f>
        <v>0</v>
      </c>
    </row>
    <row r="2232" spans="1:35" hidden="1" x14ac:dyDescent="0.2">
      <c r="A2232">
        <f ca="1">IF(ISNA(A$1), 0, OFFSET(data!$A$1, ROW()-1, A$1-1))</f>
        <v>0</v>
      </c>
      <c r="B2232">
        <f ca="1">IF(ISNA(B$1), 0, OFFSET(data!$A$1, ROW()-1, B$1-1))</f>
        <v>0</v>
      </c>
      <c r="C2232" s="5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0, OFFSET(data!$A$1, ROW()-1, AD$1-1))</f>
        <v>0</v>
      </c>
      <c r="AE2232">
        <f ca="1">IF(ISNA(AE$1), 0, OFFSET(data!$A$1, ROW()-1, AE$1-1))</f>
        <v>0</v>
      </c>
      <c r="AF2232" s="2">
        <f ca="1">AD2232/1000</f>
        <v>0</v>
      </c>
      <c r="AG2232">
        <f ca="1">U2232+W2232</f>
        <v>0</v>
      </c>
      <c r="AH2232">
        <f ca="1">AB2232+SUM(D2232:M2232,N2232:P2232)</f>
        <v>0</v>
      </c>
      <c r="AI2232">
        <f ca="1">AC2232+SUM(U2232:AA2232)</f>
        <v>0</v>
      </c>
    </row>
    <row r="2233" spans="1:35" hidden="1" x14ac:dyDescent="0.2">
      <c r="A2233">
        <f ca="1">IF(ISNA(A$1), 0, OFFSET(data!$A$1, ROW()-1, A$1-1))</f>
        <v>0</v>
      </c>
      <c r="B2233">
        <f ca="1">IF(ISNA(B$1), 0, OFFSET(data!$A$1, ROW()-1, B$1-1))</f>
        <v>0</v>
      </c>
      <c r="C2233" s="5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0, OFFSET(data!$A$1, ROW()-1, AD$1-1))</f>
        <v>0</v>
      </c>
      <c r="AE2233">
        <f ca="1">IF(ISNA(AE$1), 0, OFFSET(data!$A$1, ROW()-1, AE$1-1))</f>
        <v>0</v>
      </c>
      <c r="AF2233" s="2">
        <f ca="1">AD2233/1000</f>
        <v>0</v>
      </c>
      <c r="AG2233">
        <f ca="1">U2233+W2233</f>
        <v>0</v>
      </c>
      <c r="AH2233">
        <f ca="1">AB2233+SUM(D2233:M2233,N2233:P2233)</f>
        <v>0</v>
      </c>
      <c r="AI2233">
        <f ca="1">AC2233+SUM(U2233:AA2233)</f>
        <v>0</v>
      </c>
    </row>
    <row r="2234" spans="1:35" hidden="1" x14ac:dyDescent="0.2">
      <c r="A2234">
        <f ca="1">IF(ISNA(A$1), 0, OFFSET(data!$A$1, ROW()-1, A$1-1))</f>
        <v>0</v>
      </c>
      <c r="B2234">
        <f ca="1">IF(ISNA(B$1), 0, OFFSET(data!$A$1, ROW()-1, B$1-1))</f>
        <v>0</v>
      </c>
      <c r="C2234" s="5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0, OFFSET(data!$A$1, ROW()-1, AD$1-1))</f>
        <v>0</v>
      </c>
      <c r="AE2234">
        <f ca="1">IF(ISNA(AE$1), 0, OFFSET(data!$A$1, ROW()-1, AE$1-1))</f>
        <v>0</v>
      </c>
      <c r="AF2234" s="2">
        <f ca="1">AD2234/1000</f>
        <v>0</v>
      </c>
      <c r="AG2234">
        <f ca="1">U2234+W2234</f>
        <v>0</v>
      </c>
      <c r="AH2234">
        <f ca="1">AB2234+SUM(D2234:M2234,N2234:P2234)</f>
        <v>0</v>
      </c>
      <c r="AI2234">
        <f ca="1">AC2234+SUM(U2234:AA2234)</f>
        <v>0</v>
      </c>
    </row>
    <row r="2235" spans="1:35" hidden="1" x14ac:dyDescent="0.2">
      <c r="A2235">
        <f ca="1">IF(ISNA(A$1), 0, OFFSET(data!$A$1, ROW()-1, A$1-1))</f>
        <v>0</v>
      </c>
      <c r="B2235">
        <f ca="1">IF(ISNA(B$1), 0, OFFSET(data!$A$1, ROW()-1, B$1-1))</f>
        <v>0</v>
      </c>
      <c r="C2235" s="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0, OFFSET(data!$A$1, ROW()-1, AD$1-1))</f>
        <v>0</v>
      </c>
      <c r="AE2235">
        <f ca="1">IF(ISNA(AE$1), 0, OFFSET(data!$A$1, ROW()-1, AE$1-1))</f>
        <v>0</v>
      </c>
      <c r="AF2235" s="2">
        <f ca="1">AD2235/1000</f>
        <v>0</v>
      </c>
      <c r="AG2235">
        <f ca="1">U2235+W2235</f>
        <v>0</v>
      </c>
      <c r="AH2235">
        <f ca="1">AB2235+SUM(D2235:M2235,N2235:P2235)</f>
        <v>0</v>
      </c>
      <c r="AI2235">
        <f ca="1">AC2235+SUM(U2235:AA2235)</f>
        <v>0</v>
      </c>
    </row>
    <row r="2236" spans="1:35" hidden="1" x14ac:dyDescent="0.2">
      <c r="A2236">
        <f ca="1">IF(ISNA(A$1), 0, OFFSET(data!$A$1, ROW()-1, A$1-1))</f>
        <v>0</v>
      </c>
      <c r="B2236">
        <f ca="1">IF(ISNA(B$1), 0, OFFSET(data!$A$1, ROW()-1, B$1-1))</f>
        <v>0</v>
      </c>
      <c r="C2236" s="5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0, OFFSET(data!$A$1, ROW()-1, AD$1-1))</f>
        <v>0</v>
      </c>
      <c r="AE2236">
        <f ca="1">IF(ISNA(AE$1), 0, OFFSET(data!$A$1, ROW()-1, AE$1-1))</f>
        <v>0</v>
      </c>
      <c r="AF2236" s="2">
        <f ca="1">AD2236/1000</f>
        <v>0</v>
      </c>
      <c r="AG2236">
        <f ca="1">U2236+W2236</f>
        <v>0</v>
      </c>
      <c r="AH2236">
        <f ca="1">AB2236+SUM(D2236:M2236,N2236:P2236)</f>
        <v>0</v>
      </c>
      <c r="AI2236">
        <f ca="1">AC2236+SUM(U2236:AA2236)</f>
        <v>0</v>
      </c>
    </row>
    <row r="2237" spans="1:35" hidden="1" x14ac:dyDescent="0.2">
      <c r="A2237">
        <f ca="1">IF(ISNA(A$1), 0, OFFSET(data!$A$1, ROW()-1, A$1-1))</f>
        <v>0</v>
      </c>
      <c r="B2237">
        <f ca="1">IF(ISNA(B$1), 0, OFFSET(data!$A$1, ROW()-1, B$1-1))</f>
        <v>0</v>
      </c>
      <c r="C2237" s="5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0, OFFSET(data!$A$1, ROW()-1, AD$1-1))</f>
        <v>0</v>
      </c>
      <c r="AE2237">
        <f ca="1">IF(ISNA(AE$1), 0, OFFSET(data!$A$1, ROW()-1, AE$1-1))</f>
        <v>0</v>
      </c>
      <c r="AF2237" s="2">
        <f ca="1">AD2237/1000</f>
        <v>0</v>
      </c>
      <c r="AG2237">
        <f ca="1">U2237+W2237</f>
        <v>0</v>
      </c>
      <c r="AH2237">
        <f ca="1">AB2237+SUM(D2237:M2237,N2237:P2237)</f>
        <v>0</v>
      </c>
      <c r="AI2237">
        <f ca="1">AC2237+SUM(U2237:AA2237)</f>
        <v>0</v>
      </c>
    </row>
    <row r="2238" spans="1:35" hidden="1" x14ac:dyDescent="0.2">
      <c r="A2238">
        <f ca="1">IF(ISNA(A$1), 0, OFFSET(data!$A$1, ROW()-1, A$1-1))</f>
        <v>0</v>
      </c>
      <c r="B2238">
        <f ca="1">IF(ISNA(B$1), 0, OFFSET(data!$A$1, ROW()-1, B$1-1))</f>
        <v>0</v>
      </c>
      <c r="C2238" s="5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0, OFFSET(data!$A$1, ROW()-1, AD$1-1))</f>
        <v>0</v>
      </c>
      <c r="AE2238">
        <f ca="1">IF(ISNA(AE$1), 0, OFFSET(data!$A$1, ROW()-1, AE$1-1))</f>
        <v>0</v>
      </c>
      <c r="AF2238" s="2">
        <f ca="1">AD2238/1000</f>
        <v>0</v>
      </c>
      <c r="AG2238">
        <f ca="1">U2238+W2238</f>
        <v>0</v>
      </c>
      <c r="AH2238">
        <f ca="1">AB2238+SUM(D2238:M2238,N2238:P2238)</f>
        <v>0</v>
      </c>
      <c r="AI2238">
        <f ca="1">AC2238+SUM(U2238:AA2238)</f>
        <v>0</v>
      </c>
    </row>
    <row r="2239" spans="1:35" hidden="1" x14ac:dyDescent="0.2">
      <c r="A2239">
        <f ca="1">IF(ISNA(A$1), 0, OFFSET(data!$A$1, ROW()-1, A$1-1))</f>
        <v>0</v>
      </c>
      <c r="B2239">
        <f ca="1">IF(ISNA(B$1), 0, OFFSET(data!$A$1, ROW()-1, B$1-1))</f>
        <v>0</v>
      </c>
      <c r="C2239" s="5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0, OFFSET(data!$A$1, ROW()-1, AD$1-1))</f>
        <v>0</v>
      </c>
      <c r="AE2239">
        <f ca="1">IF(ISNA(AE$1), 0, OFFSET(data!$A$1, ROW()-1, AE$1-1))</f>
        <v>0</v>
      </c>
      <c r="AF2239" s="2">
        <f ca="1">AD2239/1000</f>
        <v>0</v>
      </c>
      <c r="AG2239">
        <f ca="1">U2239+W2239</f>
        <v>0</v>
      </c>
      <c r="AH2239">
        <f ca="1">AB2239+SUM(D2239:M2239,N2239:P2239)</f>
        <v>0</v>
      </c>
      <c r="AI2239">
        <f ca="1">AC2239+SUM(U2239:AA2239)</f>
        <v>0</v>
      </c>
    </row>
    <row r="2240" spans="1:35" hidden="1" x14ac:dyDescent="0.2">
      <c r="A2240">
        <f ca="1">IF(ISNA(A$1), 0, OFFSET(data!$A$1, ROW()-1, A$1-1))</f>
        <v>0</v>
      </c>
      <c r="B2240">
        <f ca="1">IF(ISNA(B$1), 0, OFFSET(data!$A$1, ROW()-1, B$1-1))</f>
        <v>0</v>
      </c>
      <c r="C2240" s="5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0, OFFSET(data!$A$1, ROW()-1, AD$1-1))</f>
        <v>0</v>
      </c>
      <c r="AE2240">
        <f ca="1">IF(ISNA(AE$1), 0, OFFSET(data!$A$1, ROW()-1, AE$1-1))</f>
        <v>0</v>
      </c>
      <c r="AF2240" s="2">
        <f ca="1">AD2240/1000</f>
        <v>0</v>
      </c>
      <c r="AG2240">
        <f ca="1">U2240+W2240</f>
        <v>0</v>
      </c>
      <c r="AH2240">
        <f ca="1">AB2240+SUM(D2240:M2240,N2240:P2240)</f>
        <v>0</v>
      </c>
      <c r="AI2240">
        <f ca="1">AC2240+SUM(U2240:AA2240)</f>
        <v>0</v>
      </c>
    </row>
    <row r="2241" spans="1:35" hidden="1" x14ac:dyDescent="0.2">
      <c r="A2241">
        <f ca="1">IF(ISNA(A$1), 0, OFFSET(data!$A$1, ROW()-1, A$1-1))</f>
        <v>0</v>
      </c>
      <c r="B2241">
        <f ca="1">IF(ISNA(B$1), 0, OFFSET(data!$A$1, ROW()-1, B$1-1))</f>
        <v>0</v>
      </c>
      <c r="C2241" s="5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0, OFFSET(data!$A$1, ROW()-1, AD$1-1))</f>
        <v>0</v>
      </c>
      <c r="AE2241">
        <f ca="1">IF(ISNA(AE$1), 0, OFFSET(data!$A$1, ROW()-1, AE$1-1))</f>
        <v>0</v>
      </c>
      <c r="AF2241" s="2">
        <f ca="1">AD2241/1000</f>
        <v>0</v>
      </c>
      <c r="AG2241">
        <f ca="1">U2241+W2241</f>
        <v>0</v>
      </c>
      <c r="AH2241">
        <f ca="1">AB2241+SUM(D2241:M2241,N2241:P2241)</f>
        <v>0</v>
      </c>
      <c r="AI2241">
        <f ca="1">AC2241+SUM(U2241:AA2241)</f>
        <v>0</v>
      </c>
    </row>
    <row r="2242" spans="1:35" hidden="1" x14ac:dyDescent="0.2">
      <c r="A2242">
        <f ca="1">IF(ISNA(A$1), 0, OFFSET(data!$A$1, ROW()-1, A$1-1))</f>
        <v>0</v>
      </c>
      <c r="B2242">
        <f ca="1">IF(ISNA(B$1), 0, OFFSET(data!$A$1, ROW()-1, B$1-1))</f>
        <v>0</v>
      </c>
      <c r="C2242" s="5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0, OFFSET(data!$A$1, ROW()-1, AD$1-1))</f>
        <v>0</v>
      </c>
      <c r="AE2242">
        <f ca="1">IF(ISNA(AE$1), 0, OFFSET(data!$A$1, ROW()-1, AE$1-1))</f>
        <v>0</v>
      </c>
      <c r="AF2242" s="2">
        <f ca="1">AD2242/1000</f>
        <v>0</v>
      </c>
      <c r="AG2242">
        <f ca="1">U2242+W2242</f>
        <v>0</v>
      </c>
      <c r="AH2242">
        <f ca="1">AB2242+SUM(D2242:M2242,N2242:P2242)</f>
        <v>0</v>
      </c>
      <c r="AI2242">
        <f ca="1">AC2242+SUM(U2242:AA2242)</f>
        <v>0</v>
      </c>
    </row>
    <row r="2243" spans="1:35" hidden="1" x14ac:dyDescent="0.2">
      <c r="A2243">
        <f ca="1">IF(ISNA(A$1), 0, OFFSET(data!$A$1, ROW()-1, A$1-1))</f>
        <v>0</v>
      </c>
      <c r="B2243">
        <f ca="1">IF(ISNA(B$1), 0, OFFSET(data!$A$1, ROW()-1, B$1-1))</f>
        <v>0</v>
      </c>
      <c r="C2243" s="5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0, OFFSET(data!$A$1, ROW()-1, AD$1-1))</f>
        <v>0</v>
      </c>
      <c r="AE2243">
        <f ca="1">IF(ISNA(AE$1), 0, OFFSET(data!$A$1, ROW()-1, AE$1-1))</f>
        <v>0</v>
      </c>
      <c r="AF2243" s="2">
        <f ca="1">AD2243/1000</f>
        <v>0</v>
      </c>
      <c r="AG2243">
        <f ca="1">U2243+W2243</f>
        <v>0</v>
      </c>
      <c r="AH2243">
        <f ca="1">AB2243+SUM(D2243:M2243,N2243:P2243)</f>
        <v>0</v>
      </c>
      <c r="AI2243">
        <f ca="1">AC2243+SUM(U2243:AA2243)</f>
        <v>0</v>
      </c>
    </row>
    <row r="2244" spans="1:35" hidden="1" x14ac:dyDescent="0.2">
      <c r="A2244">
        <f ca="1">IF(ISNA(A$1), 0, OFFSET(data!$A$1, ROW()-1, A$1-1))</f>
        <v>0</v>
      </c>
      <c r="B2244">
        <f ca="1">IF(ISNA(B$1), 0, OFFSET(data!$A$1, ROW()-1, B$1-1))</f>
        <v>0</v>
      </c>
      <c r="C2244" s="5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0, OFFSET(data!$A$1, ROW()-1, AD$1-1))</f>
        <v>0</v>
      </c>
      <c r="AE2244">
        <f ca="1">IF(ISNA(AE$1), 0, OFFSET(data!$A$1, ROW()-1, AE$1-1))</f>
        <v>0</v>
      </c>
      <c r="AF2244" s="2">
        <f ca="1">AD2244/1000</f>
        <v>0</v>
      </c>
      <c r="AG2244">
        <f ca="1">U2244+W2244</f>
        <v>0</v>
      </c>
      <c r="AH2244">
        <f ca="1">AB2244+SUM(D2244:M2244,N2244:P2244)</f>
        <v>0</v>
      </c>
      <c r="AI2244">
        <f ca="1">AC2244+SUM(U2244:AA2244)</f>
        <v>0</v>
      </c>
    </row>
    <row r="2245" spans="1:35" hidden="1" x14ac:dyDescent="0.2">
      <c r="A2245">
        <f ca="1">IF(ISNA(A$1), 0, OFFSET(data!$A$1, ROW()-1, A$1-1))</f>
        <v>0</v>
      </c>
      <c r="B2245">
        <f ca="1">IF(ISNA(B$1), 0, OFFSET(data!$A$1, ROW()-1, B$1-1))</f>
        <v>0</v>
      </c>
      <c r="C2245" s="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0, OFFSET(data!$A$1, ROW()-1, AD$1-1))</f>
        <v>0</v>
      </c>
      <c r="AE2245">
        <f ca="1">IF(ISNA(AE$1), 0, OFFSET(data!$A$1, ROW()-1, AE$1-1))</f>
        <v>0</v>
      </c>
      <c r="AF2245" s="2">
        <f ca="1">AD2245/1000</f>
        <v>0</v>
      </c>
      <c r="AG2245">
        <f ca="1">U2245+W2245</f>
        <v>0</v>
      </c>
      <c r="AH2245">
        <f ca="1">AB2245+SUM(D2245:M2245,N2245:P2245)</f>
        <v>0</v>
      </c>
      <c r="AI2245">
        <f ca="1">AC2245+SUM(U2245:AA2245)</f>
        <v>0</v>
      </c>
    </row>
    <row r="2246" spans="1:35" hidden="1" x14ac:dyDescent="0.2">
      <c r="A2246">
        <f ca="1">IF(ISNA(A$1), 0, OFFSET(data!$A$1, ROW()-1, A$1-1))</f>
        <v>0</v>
      </c>
      <c r="B2246">
        <f ca="1">IF(ISNA(B$1), 0, OFFSET(data!$A$1, ROW()-1, B$1-1))</f>
        <v>0</v>
      </c>
      <c r="C2246" s="5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0, OFFSET(data!$A$1, ROW()-1, AD$1-1))</f>
        <v>0</v>
      </c>
      <c r="AE2246">
        <f ca="1">IF(ISNA(AE$1), 0, OFFSET(data!$A$1, ROW()-1, AE$1-1))</f>
        <v>0</v>
      </c>
      <c r="AF2246" s="2">
        <f ca="1">AD2246/1000</f>
        <v>0</v>
      </c>
      <c r="AG2246">
        <f ca="1">U2246+W2246</f>
        <v>0</v>
      </c>
      <c r="AH2246">
        <f ca="1">AB2246+SUM(D2246:M2246,N2246:P2246)</f>
        <v>0</v>
      </c>
      <c r="AI2246">
        <f ca="1">AC2246+SUM(U2246:AA2246)</f>
        <v>0</v>
      </c>
    </row>
    <row r="2247" spans="1:35" hidden="1" x14ac:dyDescent="0.2">
      <c r="A2247">
        <f ca="1">IF(ISNA(A$1), 0, OFFSET(data!$A$1, ROW()-1, A$1-1))</f>
        <v>0</v>
      </c>
      <c r="B2247">
        <f ca="1">IF(ISNA(B$1), 0, OFFSET(data!$A$1, ROW()-1, B$1-1))</f>
        <v>0</v>
      </c>
      <c r="C2247" s="5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0, OFFSET(data!$A$1, ROW()-1, AD$1-1))</f>
        <v>0</v>
      </c>
      <c r="AE2247">
        <f ca="1">IF(ISNA(AE$1), 0, OFFSET(data!$A$1, ROW()-1, AE$1-1))</f>
        <v>0</v>
      </c>
      <c r="AF2247" s="2">
        <f ca="1">AD2247/1000</f>
        <v>0</v>
      </c>
      <c r="AG2247">
        <f ca="1">U2247+W2247</f>
        <v>0</v>
      </c>
      <c r="AH2247">
        <f ca="1">AB2247+SUM(D2247:M2247,N2247:P2247)</f>
        <v>0</v>
      </c>
      <c r="AI2247">
        <f ca="1">AC2247+SUM(U2247:AA2247)</f>
        <v>0</v>
      </c>
    </row>
    <row r="2248" spans="1:35" hidden="1" x14ac:dyDescent="0.2">
      <c r="A2248">
        <f ca="1">IF(ISNA(A$1), 0, OFFSET(data!$A$1, ROW()-1, A$1-1))</f>
        <v>0</v>
      </c>
      <c r="B2248">
        <f ca="1">IF(ISNA(B$1), 0, OFFSET(data!$A$1, ROW()-1, B$1-1))</f>
        <v>0</v>
      </c>
      <c r="C2248" s="5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0, OFFSET(data!$A$1, ROW()-1, AD$1-1))</f>
        <v>0</v>
      </c>
      <c r="AE2248">
        <f ca="1">IF(ISNA(AE$1), 0, OFFSET(data!$A$1, ROW()-1, AE$1-1))</f>
        <v>0</v>
      </c>
      <c r="AF2248" s="2">
        <f ca="1">AD2248/1000</f>
        <v>0</v>
      </c>
      <c r="AG2248">
        <f ca="1">U2248+W2248</f>
        <v>0</v>
      </c>
      <c r="AH2248">
        <f ca="1">AB2248+SUM(D2248:M2248,N2248:P2248)</f>
        <v>0</v>
      </c>
      <c r="AI2248">
        <f ca="1">AC2248+SUM(U2248:AA2248)</f>
        <v>0</v>
      </c>
    </row>
    <row r="2249" spans="1:35" hidden="1" x14ac:dyDescent="0.2">
      <c r="A2249">
        <f ca="1">IF(ISNA(A$1), 0, OFFSET(data!$A$1, ROW()-1, A$1-1))</f>
        <v>0</v>
      </c>
      <c r="B2249">
        <f ca="1">IF(ISNA(B$1), 0, OFFSET(data!$A$1, ROW()-1, B$1-1))</f>
        <v>0</v>
      </c>
      <c r="C2249" s="5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0, OFFSET(data!$A$1, ROW()-1, AD$1-1))</f>
        <v>0</v>
      </c>
      <c r="AE2249">
        <f ca="1">IF(ISNA(AE$1), 0, OFFSET(data!$A$1, ROW()-1, AE$1-1))</f>
        <v>0</v>
      </c>
      <c r="AF2249" s="2">
        <f ca="1">AD2249/1000</f>
        <v>0</v>
      </c>
      <c r="AG2249">
        <f ca="1">U2249+W2249</f>
        <v>0</v>
      </c>
      <c r="AH2249">
        <f ca="1">AB2249+SUM(D2249:M2249,N2249:P2249)</f>
        <v>0</v>
      </c>
      <c r="AI2249">
        <f ca="1">AC2249+SUM(U2249:AA2249)</f>
        <v>0</v>
      </c>
    </row>
    <row r="2250" spans="1:35" hidden="1" x14ac:dyDescent="0.2">
      <c r="A2250">
        <f ca="1">IF(ISNA(A$1), 0, OFFSET(data!$A$1, ROW()-1, A$1-1))</f>
        <v>0</v>
      </c>
      <c r="B2250">
        <f ca="1">IF(ISNA(B$1), 0, OFFSET(data!$A$1, ROW()-1, B$1-1))</f>
        <v>0</v>
      </c>
      <c r="C2250" s="5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0, OFFSET(data!$A$1, ROW()-1, AD$1-1))</f>
        <v>0</v>
      </c>
      <c r="AE2250">
        <f ca="1">IF(ISNA(AE$1), 0, OFFSET(data!$A$1, ROW()-1, AE$1-1))</f>
        <v>0</v>
      </c>
      <c r="AF2250" s="2">
        <f ca="1">AD2250/1000</f>
        <v>0</v>
      </c>
      <c r="AG2250">
        <f ca="1">U2250+W2250</f>
        <v>0</v>
      </c>
      <c r="AH2250">
        <f ca="1">AB2250+SUM(D2250:M2250,N2250:P2250)</f>
        <v>0</v>
      </c>
      <c r="AI2250">
        <f ca="1">AC2250+SUM(U2250:AA2250)</f>
        <v>0</v>
      </c>
    </row>
    <row r="2251" spans="1:35" hidden="1" x14ac:dyDescent="0.2">
      <c r="A2251">
        <f ca="1">IF(ISNA(A$1), 0, OFFSET(data!$A$1, ROW()-1, A$1-1))</f>
        <v>0</v>
      </c>
      <c r="B2251">
        <f ca="1">IF(ISNA(B$1), 0, OFFSET(data!$A$1, ROW()-1, B$1-1))</f>
        <v>0</v>
      </c>
      <c r="C2251" s="5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0, OFFSET(data!$A$1, ROW()-1, AD$1-1))</f>
        <v>0</v>
      </c>
      <c r="AE2251">
        <f ca="1">IF(ISNA(AE$1), 0, OFFSET(data!$A$1, ROW()-1, AE$1-1))</f>
        <v>0</v>
      </c>
      <c r="AF2251" s="2">
        <f ca="1">AD2251/1000</f>
        <v>0</v>
      </c>
      <c r="AG2251">
        <f ca="1">U2251+W2251</f>
        <v>0</v>
      </c>
      <c r="AH2251">
        <f ca="1">AB2251+SUM(D2251:M2251,N2251:P2251)</f>
        <v>0</v>
      </c>
      <c r="AI2251">
        <f ca="1">AC2251+SUM(U2251:AA2251)</f>
        <v>0</v>
      </c>
    </row>
    <row r="2252" spans="1:35" hidden="1" x14ac:dyDescent="0.2">
      <c r="A2252">
        <f ca="1">IF(ISNA(A$1), 0, OFFSET(data!$A$1, ROW()-1, A$1-1))</f>
        <v>0</v>
      </c>
      <c r="B2252">
        <f ca="1">IF(ISNA(B$1), 0, OFFSET(data!$A$1, ROW()-1, B$1-1))</f>
        <v>0</v>
      </c>
      <c r="C2252" s="5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0, OFFSET(data!$A$1, ROW()-1, AD$1-1))</f>
        <v>0</v>
      </c>
      <c r="AE2252">
        <f ca="1">IF(ISNA(AE$1), 0, OFFSET(data!$A$1, ROW()-1, AE$1-1))</f>
        <v>0</v>
      </c>
      <c r="AF2252" s="2">
        <f ca="1">AD2252/1000</f>
        <v>0</v>
      </c>
      <c r="AG2252">
        <f ca="1">U2252+W2252</f>
        <v>0</v>
      </c>
      <c r="AH2252">
        <f ca="1">AB2252+SUM(D2252:M2252,N2252:P2252)</f>
        <v>0</v>
      </c>
      <c r="AI2252">
        <f ca="1">AC2252+SUM(U2252:AA2252)</f>
        <v>0</v>
      </c>
    </row>
    <row r="2253" spans="1:35" hidden="1" x14ac:dyDescent="0.2">
      <c r="A2253">
        <f ca="1">IF(ISNA(A$1), 0, OFFSET(data!$A$1, ROW()-1, A$1-1))</f>
        <v>0</v>
      </c>
      <c r="B2253">
        <f ca="1">IF(ISNA(B$1), 0, OFFSET(data!$A$1, ROW()-1, B$1-1))</f>
        <v>0</v>
      </c>
      <c r="C2253" s="5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0, OFFSET(data!$A$1, ROW()-1, AD$1-1))</f>
        <v>0</v>
      </c>
      <c r="AE2253">
        <f ca="1">IF(ISNA(AE$1), 0, OFFSET(data!$A$1, ROW()-1, AE$1-1))</f>
        <v>0</v>
      </c>
      <c r="AF2253" s="2">
        <f ca="1">AD2253/1000</f>
        <v>0</v>
      </c>
      <c r="AG2253">
        <f ca="1">U2253+W2253</f>
        <v>0</v>
      </c>
      <c r="AH2253">
        <f ca="1">AB2253+SUM(D2253:M2253,N2253:P2253)</f>
        <v>0</v>
      </c>
      <c r="AI2253">
        <f ca="1">AC2253+SUM(U2253:AA2253)</f>
        <v>0</v>
      </c>
    </row>
    <row r="2254" spans="1:35" hidden="1" x14ac:dyDescent="0.2">
      <c r="A2254">
        <f ca="1">IF(ISNA(A$1), 0, OFFSET(data!$A$1, ROW()-1, A$1-1))</f>
        <v>0</v>
      </c>
      <c r="B2254">
        <f ca="1">IF(ISNA(B$1), 0, OFFSET(data!$A$1, ROW()-1, B$1-1))</f>
        <v>0</v>
      </c>
      <c r="C2254" s="5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0, OFFSET(data!$A$1, ROW()-1, AD$1-1))</f>
        <v>0</v>
      </c>
      <c r="AE2254">
        <f ca="1">IF(ISNA(AE$1), 0, OFFSET(data!$A$1, ROW()-1, AE$1-1))</f>
        <v>0</v>
      </c>
      <c r="AF2254" s="2">
        <f ca="1">AD2254/1000</f>
        <v>0</v>
      </c>
      <c r="AG2254">
        <f ca="1">U2254+W2254</f>
        <v>0</v>
      </c>
      <c r="AH2254">
        <f ca="1">AB2254+SUM(D2254:M2254,N2254:P2254)</f>
        <v>0</v>
      </c>
      <c r="AI2254">
        <f ca="1">AC2254+SUM(U2254:AA2254)</f>
        <v>0</v>
      </c>
    </row>
    <row r="2255" spans="1:35" hidden="1" x14ac:dyDescent="0.2">
      <c r="A2255">
        <f ca="1">IF(ISNA(A$1), 0, OFFSET(data!$A$1, ROW()-1, A$1-1))</f>
        <v>0</v>
      </c>
      <c r="B2255">
        <f ca="1">IF(ISNA(B$1), 0, OFFSET(data!$A$1, ROW()-1, B$1-1))</f>
        <v>0</v>
      </c>
      <c r="C2255" s="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0, OFFSET(data!$A$1, ROW()-1, AD$1-1))</f>
        <v>0</v>
      </c>
      <c r="AE2255">
        <f ca="1">IF(ISNA(AE$1), 0, OFFSET(data!$A$1, ROW()-1, AE$1-1))</f>
        <v>0</v>
      </c>
      <c r="AF2255" s="2">
        <f ca="1">AD2255/1000</f>
        <v>0</v>
      </c>
      <c r="AG2255">
        <f ca="1">U2255+W2255</f>
        <v>0</v>
      </c>
      <c r="AH2255">
        <f ca="1">AB2255+SUM(D2255:M2255,N2255:P2255)</f>
        <v>0</v>
      </c>
      <c r="AI2255">
        <f ca="1">AC2255+SUM(U2255:AA2255)</f>
        <v>0</v>
      </c>
    </row>
    <row r="2256" spans="1:35" hidden="1" x14ac:dyDescent="0.2">
      <c r="A2256">
        <f ca="1">IF(ISNA(A$1), 0, OFFSET(data!$A$1, ROW()-1, A$1-1))</f>
        <v>0</v>
      </c>
      <c r="B2256">
        <f ca="1">IF(ISNA(B$1), 0, OFFSET(data!$A$1, ROW()-1, B$1-1))</f>
        <v>0</v>
      </c>
      <c r="C2256" s="5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0, OFFSET(data!$A$1, ROW()-1, AD$1-1))</f>
        <v>0</v>
      </c>
      <c r="AE2256">
        <f ca="1">IF(ISNA(AE$1), 0, OFFSET(data!$A$1, ROW()-1, AE$1-1))</f>
        <v>0</v>
      </c>
      <c r="AF2256" s="2">
        <f ca="1">AD2256/1000</f>
        <v>0</v>
      </c>
      <c r="AG2256">
        <f ca="1">U2256+W2256</f>
        <v>0</v>
      </c>
      <c r="AH2256">
        <f ca="1">AB2256+SUM(D2256:M2256,N2256:P2256)</f>
        <v>0</v>
      </c>
      <c r="AI2256">
        <f ca="1">AC2256+SUM(U2256:AA2256)</f>
        <v>0</v>
      </c>
    </row>
    <row r="2257" spans="1:35" hidden="1" x14ac:dyDescent="0.2">
      <c r="A2257">
        <f ca="1">IF(ISNA(A$1), 0, OFFSET(data!$A$1, ROW()-1, A$1-1))</f>
        <v>0</v>
      </c>
      <c r="B2257">
        <f ca="1">IF(ISNA(B$1), 0, OFFSET(data!$A$1, ROW()-1, B$1-1))</f>
        <v>0</v>
      </c>
      <c r="C2257" s="5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0, OFFSET(data!$A$1, ROW()-1, AD$1-1))</f>
        <v>0</v>
      </c>
      <c r="AE2257">
        <f ca="1">IF(ISNA(AE$1), 0, OFFSET(data!$A$1, ROW()-1, AE$1-1))</f>
        <v>0</v>
      </c>
      <c r="AF2257" s="2">
        <f ca="1">AD2257/1000</f>
        <v>0</v>
      </c>
      <c r="AG2257">
        <f ca="1">U2257+W2257</f>
        <v>0</v>
      </c>
      <c r="AH2257">
        <f ca="1">AB2257+SUM(D2257:M2257,N2257:P2257)</f>
        <v>0</v>
      </c>
      <c r="AI2257">
        <f ca="1">AC2257+SUM(U2257:AA2257)</f>
        <v>0</v>
      </c>
    </row>
    <row r="2258" spans="1:35" hidden="1" x14ac:dyDescent="0.2">
      <c r="A2258">
        <f ca="1">IF(ISNA(A$1), 0, OFFSET(data!$A$1, ROW()-1, A$1-1))</f>
        <v>0</v>
      </c>
      <c r="B2258">
        <f ca="1">IF(ISNA(B$1), 0, OFFSET(data!$A$1, ROW()-1, B$1-1))</f>
        <v>0</v>
      </c>
      <c r="C2258" s="5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0, OFFSET(data!$A$1, ROW()-1, AD$1-1))</f>
        <v>0</v>
      </c>
      <c r="AE2258">
        <f ca="1">IF(ISNA(AE$1), 0, OFFSET(data!$A$1, ROW()-1, AE$1-1))</f>
        <v>0</v>
      </c>
      <c r="AF2258" s="2">
        <f ca="1">AD2258/1000</f>
        <v>0</v>
      </c>
      <c r="AG2258">
        <f ca="1">U2258+W2258</f>
        <v>0</v>
      </c>
      <c r="AH2258">
        <f ca="1">AB2258+SUM(D2258:M2258,N2258:P2258)</f>
        <v>0</v>
      </c>
      <c r="AI2258">
        <f ca="1">AC2258+SUM(U2258:AA2258)</f>
        <v>0</v>
      </c>
    </row>
    <row r="2259" spans="1:35" hidden="1" x14ac:dyDescent="0.2">
      <c r="A2259">
        <f ca="1">IF(ISNA(A$1), 0, OFFSET(data!$A$1, ROW()-1, A$1-1))</f>
        <v>0</v>
      </c>
      <c r="B2259">
        <f ca="1">IF(ISNA(B$1), 0, OFFSET(data!$A$1, ROW()-1, B$1-1))</f>
        <v>0</v>
      </c>
      <c r="C2259" s="5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0, OFFSET(data!$A$1, ROW()-1, AD$1-1))</f>
        <v>0</v>
      </c>
      <c r="AE2259">
        <f ca="1">IF(ISNA(AE$1), 0, OFFSET(data!$A$1, ROW()-1, AE$1-1))</f>
        <v>0</v>
      </c>
      <c r="AF2259" s="2">
        <f ca="1">AD2259/1000</f>
        <v>0</v>
      </c>
      <c r="AG2259">
        <f ca="1">U2259+W2259</f>
        <v>0</v>
      </c>
      <c r="AH2259">
        <f ca="1">AB2259+SUM(D2259:M2259,N2259:P2259)</f>
        <v>0</v>
      </c>
      <c r="AI2259">
        <f ca="1">AC2259+SUM(U2259:AA2259)</f>
        <v>0</v>
      </c>
    </row>
    <row r="2260" spans="1:35" hidden="1" x14ac:dyDescent="0.2">
      <c r="A2260">
        <f ca="1">IF(ISNA(A$1), 0, OFFSET(data!$A$1, ROW()-1, A$1-1))</f>
        <v>0</v>
      </c>
      <c r="B2260">
        <f ca="1">IF(ISNA(B$1), 0, OFFSET(data!$A$1, ROW()-1, B$1-1))</f>
        <v>0</v>
      </c>
      <c r="C2260" s="5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0, OFFSET(data!$A$1, ROW()-1, AD$1-1))</f>
        <v>0</v>
      </c>
      <c r="AE2260">
        <f ca="1">IF(ISNA(AE$1), 0, OFFSET(data!$A$1, ROW()-1, AE$1-1))</f>
        <v>0</v>
      </c>
      <c r="AF2260" s="2">
        <f ca="1">AD2260/1000</f>
        <v>0</v>
      </c>
      <c r="AG2260">
        <f ca="1">U2260+W2260</f>
        <v>0</v>
      </c>
      <c r="AH2260">
        <f ca="1">AB2260+SUM(D2260:M2260,N2260:P2260)</f>
        <v>0</v>
      </c>
      <c r="AI2260">
        <f ca="1">AC2260+SUM(U2260:AA2260)</f>
        <v>0</v>
      </c>
    </row>
    <row r="2261" spans="1:35" hidden="1" x14ac:dyDescent="0.2">
      <c r="A2261">
        <f ca="1">IF(ISNA(A$1), 0, OFFSET(data!$A$1, ROW()-1, A$1-1))</f>
        <v>0</v>
      </c>
      <c r="B2261">
        <f ca="1">IF(ISNA(B$1), 0, OFFSET(data!$A$1, ROW()-1, B$1-1))</f>
        <v>0</v>
      </c>
      <c r="C2261" s="5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0, OFFSET(data!$A$1, ROW()-1, AD$1-1))</f>
        <v>0</v>
      </c>
      <c r="AE2261">
        <f ca="1">IF(ISNA(AE$1), 0, OFFSET(data!$A$1, ROW()-1, AE$1-1))</f>
        <v>0</v>
      </c>
      <c r="AF2261" s="2">
        <f ca="1">AD2261/1000</f>
        <v>0</v>
      </c>
      <c r="AG2261">
        <f ca="1">U2261+W2261</f>
        <v>0</v>
      </c>
      <c r="AH2261">
        <f ca="1">AB2261+SUM(D2261:M2261,N2261:P2261)</f>
        <v>0</v>
      </c>
      <c r="AI2261">
        <f ca="1">AC2261+SUM(U2261:AA2261)</f>
        <v>0</v>
      </c>
    </row>
    <row r="2262" spans="1:35" hidden="1" x14ac:dyDescent="0.2">
      <c r="A2262">
        <f ca="1">IF(ISNA(A$1), 0, OFFSET(data!$A$1, ROW()-1, A$1-1))</f>
        <v>0</v>
      </c>
      <c r="B2262">
        <f ca="1">IF(ISNA(B$1), 0, OFFSET(data!$A$1, ROW()-1, B$1-1))</f>
        <v>0</v>
      </c>
      <c r="C2262" s="5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0, OFFSET(data!$A$1, ROW()-1, AD$1-1))</f>
        <v>0</v>
      </c>
      <c r="AE2262">
        <f ca="1">IF(ISNA(AE$1), 0, OFFSET(data!$A$1, ROW()-1, AE$1-1))</f>
        <v>0</v>
      </c>
      <c r="AF2262" s="2">
        <f ca="1">AD2262/1000</f>
        <v>0</v>
      </c>
      <c r="AG2262">
        <f ca="1">U2262+W2262</f>
        <v>0</v>
      </c>
      <c r="AH2262">
        <f ca="1">AB2262+SUM(D2262:M2262,N2262:P2262)</f>
        <v>0</v>
      </c>
      <c r="AI2262">
        <f ca="1">AC2262+SUM(U2262:AA2262)</f>
        <v>0</v>
      </c>
    </row>
    <row r="2263" spans="1:35" hidden="1" x14ac:dyDescent="0.2">
      <c r="A2263">
        <f ca="1">IF(ISNA(A$1), 0, OFFSET(data!$A$1, ROW()-1, A$1-1))</f>
        <v>0</v>
      </c>
      <c r="B2263">
        <f ca="1">IF(ISNA(B$1), 0, OFFSET(data!$A$1, ROW()-1, B$1-1))</f>
        <v>0</v>
      </c>
      <c r="C2263" s="5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0, OFFSET(data!$A$1, ROW()-1, AD$1-1))</f>
        <v>0</v>
      </c>
      <c r="AE2263">
        <f ca="1">IF(ISNA(AE$1), 0, OFFSET(data!$A$1, ROW()-1, AE$1-1))</f>
        <v>0</v>
      </c>
      <c r="AF2263" s="2">
        <f ca="1">AD2263/1000</f>
        <v>0</v>
      </c>
      <c r="AG2263">
        <f ca="1">U2263+W2263</f>
        <v>0</v>
      </c>
      <c r="AH2263">
        <f ca="1">AB2263+SUM(D2263:M2263,N2263:P2263)</f>
        <v>0</v>
      </c>
      <c r="AI2263">
        <f ca="1">AC2263+SUM(U2263:AA2263)</f>
        <v>0</v>
      </c>
    </row>
    <row r="2264" spans="1:35" hidden="1" x14ac:dyDescent="0.2">
      <c r="A2264">
        <f ca="1">IF(ISNA(A$1), 0, OFFSET(data!$A$1, ROW()-1, A$1-1))</f>
        <v>0</v>
      </c>
      <c r="B2264">
        <f ca="1">IF(ISNA(B$1), 0, OFFSET(data!$A$1, ROW()-1, B$1-1))</f>
        <v>0</v>
      </c>
      <c r="C2264" s="5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0, OFFSET(data!$A$1, ROW()-1, AD$1-1))</f>
        <v>0</v>
      </c>
      <c r="AE2264">
        <f ca="1">IF(ISNA(AE$1), 0, OFFSET(data!$A$1, ROW()-1, AE$1-1))</f>
        <v>0</v>
      </c>
      <c r="AF2264" s="2">
        <f ca="1">AD2264/1000</f>
        <v>0</v>
      </c>
      <c r="AG2264">
        <f ca="1">U2264+W2264</f>
        <v>0</v>
      </c>
      <c r="AH2264">
        <f ca="1">AB2264+SUM(D2264:M2264,N2264:P2264)</f>
        <v>0</v>
      </c>
      <c r="AI2264">
        <f ca="1">AC2264+SUM(U2264:AA2264)</f>
        <v>0</v>
      </c>
    </row>
    <row r="2265" spans="1:35" hidden="1" x14ac:dyDescent="0.2">
      <c r="A2265">
        <f ca="1">IF(ISNA(A$1), 0, OFFSET(data!$A$1, ROW()-1, A$1-1))</f>
        <v>0</v>
      </c>
      <c r="B2265">
        <f ca="1">IF(ISNA(B$1), 0, OFFSET(data!$A$1, ROW()-1, B$1-1))</f>
        <v>0</v>
      </c>
      <c r="C2265" s="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0, OFFSET(data!$A$1, ROW()-1, AD$1-1))</f>
        <v>0</v>
      </c>
      <c r="AE2265">
        <f ca="1">IF(ISNA(AE$1), 0, OFFSET(data!$A$1, ROW()-1, AE$1-1))</f>
        <v>0</v>
      </c>
      <c r="AF2265" s="2">
        <f ca="1">AD2265/1000</f>
        <v>0</v>
      </c>
      <c r="AG2265">
        <f ca="1">U2265+W2265</f>
        <v>0</v>
      </c>
      <c r="AH2265">
        <f ca="1">AB2265+SUM(D2265:M2265,N2265:P2265)</f>
        <v>0</v>
      </c>
      <c r="AI2265">
        <f ca="1">AC2265+SUM(U2265:AA2265)</f>
        <v>0</v>
      </c>
    </row>
    <row r="2266" spans="1:35" hidden="1" x14ac:dyDescent="0.2">
      <c r="A2266">
        <f ca="1">IF(ISNA(A$1), 0, OFFSET(data!$A$1, ROW()-1, A$1-1))</f>
        <v>0</v>
      </c>
      <c r="B2266">
        <f ca="1">IF(ISNA(B$1), 0, OFFSET(data!$A$1, ROW()-1, B$1-1))</f>
        <v>0</v>
      </c>
      <c r="C2266" s="5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0, OFFSET(data!$A$1, ROW()-1, AD$1-1))</f>
        <v>0</v>
      </c>
      <c r="AE2266">
        <f ca="1">IF(ISNA(AE$1), 0, OFFSET(data!$A$1, ROW()-1, AE$1-1))</f>
        <v>0</v>
      </c>
      <c r="AF2266" s="2">
        <f ca="1">AD2266/1000</f>
        <v>0</v>
      </c>
      <c r="AG2266">
        <f ca="1">U2266+W2266</f>
        <v>0</v>
      </c>
      <c r="AH2266">
        <f ca="1">AB2266+SUM(D2266:M2266,N2266:P2266)</f>
        <v>0</v>
      </c>
      <c r="AI2266">
        <f ca="1">AC2266+SUM(U2266:AA2266)</f>
        <v>0</v>
      </c>
    </row>
    <row r="2267" spans="1:35" hidden="1" x14ac:dyDescent="0.2">
      <c r="A2267">
        <f ca="1">IF(ISNA(A$1), 0, OFFSET(data!$A$1, ROW()-1, A$1-1))</f>
        <v>0</v>
      </c>
      <c r="B2267">
        <f ca="1">IF(ISNA(B$1), 0, OFFSET(data!$A$1, ROW()-1, B$1-1))</f>
        <v>0</v>
      </c>
      <c r="C2267" s="5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0, OFFSET(data!$A$1, ROW()-1, AD$1-1))</f>
        <v>0</v>
      </c>
      <c r="AE2267">
        <f ca="1">IF(ISNA(AE$1), 0, OFFSET(data!$A$1, ROW()-1, AE$1-1))</f>
        <v>0</v>
      </c>
      <c r="AF2267" s="2">
        <f ca="1">AD2267/1000</f>
        <v>0</v>
      </c>
      <c r="AG2267">
        <f ca="1">U2267+W2267</f>
        <v>0</v>
      </c>
      <c r="AH2267">
        <f ca="1">AB2267+SUM(D2267:M2267,N2267:P2267)</f>
        <v>0</v>
      </c>
      <c r="AI2267">
        <f ca="1">AC2267+SUM(U2267:AA2267)</f>
        <v>0</v>
      </c>
    </row>
    <row r="2268" spans="1:35" hidden="1" x14ac:dyDescent="0.2">
      <c r="A2268">
        <f ca="1">IF(ISNA(A$1), 0, OFFSET(data!$A$1, ROW()-1, A$1-1))</f>
        <v>0</v>
      </c>
      <c r="B2268">
        <f ca="1">IF(ISNA(B$1), 0, OFFSET(data!$A$1, ROW()-1, B$1-1))</f>
        <v>0</v>
      </c>
      <c r="C2268" s="5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0, OFFSET(data!$A$1, ROW()-1, AD$1-1))</f>
        <v>0</v>
      </c>
      <c r="AE2268">
        <f ca="1">IF(ISNA(AE$1), 0, OFFSET(data!$A$1, ROW()-1, AE$1-1))</f>
        <v>0</v>
      </c>
      <c r="AF2268" s="2">
        <f ca="1">AD2268/1000</f>
        <v>0</v>
      </c>
      <c r="AG2268">
        <f ca="1">U2268+W2268</f>
        <v>0</v>
      </c>
      <c r="AH2268">
        <f ca="1">AB2268+SUM(D2268:M2268,N2268:P2268)</f>
        <v>0</v>
      </c>
      <c r="AI2268">
        <f ca="1">AC2268+SUM(U2268:AA2268)</f>
        <v>0</v>
      </c>
    </row>
    <row r="2269" spans="1:35" hidden="1" x14ac:dyDescent="0.2">
      <c r="A2269">
        <f ca="1">IF(ISNA(A$1), 0, OFFSET(data!$A$1, ROW()-1, A$1-1))</f>
        <v>0</v>
      </c>
      <c r="B2269">
        <f ca="1">IF(ISNA(B$1), 0, OFFSET(data!$A$1, ROW()-1, B$1-1))</f>
        <v>0</v>
      </c>
      <c r="C2269" s="5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0, OFFSET(data!$A$1, ROW()-1, AD$1-1))</f>
        <v>0</v>
      </c>
      <c r="AE2269">
        <f ca="1">IF(ISNA(AE$1), 0, OFFSET(data!$A$1, ROW()-1, AE$1-1))</f>
        <v>0</v>
      </c>
      <c r="AF2269" s="2">
        <f ca="1">AD2269/1000</f>
        <v>0</v>
      </c>
      <c r="AG2269">
        <f ca="1">U2269+W2269</f>
        <v>0</v>
      </c>
      <c r="AH2269">
        <f ca="1">AB2269+SUM(D2269:M2269,N2269:P2269)</f>
        <v>0</v>
      </c>
      <c r="AI2269">
        <f ca="1">AC2269+SUM(U2269:AA2269)</f>
        <v>0</v>
      </c>
    </row>
    <row r="2270" spans="1:35" hidden="1" x14ac:dyDescent="0.2">
      <c r="A2270">
        <f ca="1">IF(ISNA(A$1), 0, OFFSET(data!$A$1, ROW()-1, A$1-1))</f>
        <v>0</v>
      </c>
      <c r="B2270">
        <f ca="1">IF(ISNA(B$1), 0, OFFSET(data!$A$1, ROW()-1, B$1-1))</f>
        <v>0</v>
      </c>
      <c r="C2270" s="5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0, OFFSET(data!$A$1, ROW()-1, AD$1-1))</f>
        <v>0</v>
      </c>
      <c r="AE2270">
        <f ca="1">IF(ISNA(AE$1), 0, OFFSET(data!$A$1, ROW()-1, AE$1-1))</f>
        <v>0</v>
      </c>
      <c r="AF2270" s="2">
        <f ca="1">AD2270/1000</f>
        <v>0</v>
      </c>
      <c r="AG2270">
        <f ca="1">U2270+W2270</f>
        <v>0</v>
      </c>
      <c r="AH2270">
        <f ca="1">AB2270+SUM(D2270:M2270,N2270:P2270)</f>
        <v>0</v>
      </c>
      <c r="AI2270">
        <f ca="1">AC2270+SUM(U2270:AA2270)</f>
        <v>0</v>
      </c>
    </row>
    <row r="2271" spans="1:35" hidden="1" x14ac:dyDescent="0.2">
      <c r="A2271">
        <f ca="1">IF(ISNA(A$1), 0, OFFSET(data!$A$1, ROW()-1, A$1-1))</f>
        <v>0</v>
      </c>
      <c r="B2271">
        <f ca="1">IF(ISNA(B$1), 0, OFFSET(data!$A$1, ROW()-1, B$1-1))</f>
        <v>0</v>
      </c>
      <c r="C2271" s="5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0, OFFSET(data!$A$1, ROW()-1, AD$1-1))</f>
        <v>0</v>
      </c>
      <c r="AE2271">
        <f ca="1">IF(ISNA(AE$1), 0, OFFSET(data!$A$1, ROW()-1, AE$1-1))</f>
        <v>0</v>
      </c>
      <c r="AF2271" s="2">
        <f ca="1">AD2271/1000</f>
        <v>0</v>
      </c>
      <c r="AG2271">
        <f ca="1">U2271+W2271</f>
        <v>0</v>
      </c>
      <c r="AH2271">
        <f ca="1">AB2271+SUM(D2271:M2271,N2271:P2271)</f>
        <v>0</v>
      </c>
      <c r="AI2271">
        <f ca="1">AC2271+SUM(U2271:AA2271)</f>
        <v>0</v>
      </c>
    </row>
    <row r="2272" spans="1:35" hidden="1" x14ac:dyDescent="0.2">
      <c r="A2272">
        <f ca="1">IF(ISNA(A$1), 0, OFFSET(data!$A$1, ROW()-1, A$1-1))</f>
        <v>0</v>
      </c>
      <c r="B2272">
        <f ca="1">IF(ISNA(B$1), 0, OFFSET(data!$A$1, ROW()-1, B$1-1))</f>
        <v>0</v>
      </c>
      <c r="C2272" s="5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0, OFFSET(data!$A$1, ROW()-1, AD$1-1))</f>
        <v>0</v>
      </c>
      <c r="AE2272">
        <f ca="1">IF(ISNA(AE$1), 0, OFFSET(data!$A$1, ROW()-1, AE$1-1))</f>
        <v>0</v>
      </c>
      <c r="AF2272" s="2">
        <f ca="1">AD2272/1000</f>
        <v>0</v>
      </c>
      <c r="AG2272">
        <f ca="1">U2272+W2272</f>
        <v>0</v>
      </c>
      <c r="AH2272">
        <f ca="1">AB2272+SUM(D2272:M2272,N2272:P2272)</f>
        <v>0</v>
      </c>
      <c r="AI2272">
        <f ca="1">AC2272+SUM(U2272:AA2272)</f>
        <v>0</v>
      </c>
    </row>
    <row r="2273" spans="1:35" hidden="1" x14ac:dyDescent="0.2">
      <c r="A2273">
        <f ca="1">IF(ISNA(A$1), 0, OFFSET(data!$A$1, ROW()-1, A$1-1))</f>
        <v>0</v>
      </c>
      <c r="B2273">
        <f ca="1">IF(ISNA(B$1), 0, OFFSET(data!$A$1, ROW()-1, B$1-1))</f>
        <v>0</v>
      </c>
      <c r="C2273" s="5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0, OFFSET(data!$A$1, ROW()-1, AD$1-1))</f>
        <v>0</v>
      </c>
      <c r="AE2273">
        <f ca="1">IF(ISNA(AE$1), 0, OFFSET(data!$A$1, ROW()-1, AE$1-1))</f>
        <v>0</v>
      </c>
      <c r="AF2273" s="2">
        <f ca="1">AD2273/1000</f>
        <v>0</v>
      </c>
      <c r="AG2273">
        <f ca="1">U2273+W2273</f>
        <v>0</v>
      </c>
      <c r="AH2273">
        <f ca="1">AB2273+SUM(D2273:M2273,N2273:P2273)</f>
        <v>0</v>
      </c>
      <c r="AI2273">
        <f ca="1">AC2273+SUM(U2273:AA2273)</f>
        <v>0</v>
      </c>
    </row>
    <row r="2274" spans="1:35" hidden="1" x14ac:dyDescent="0.2">
      <c r="A2274">
        <f ca="1">IF(ISNA(A$1), 0, OFFSET(data!$A$1, ROW()-1, A$1-1))</f>
        <v>0</v>
      </c>
      <c r="B2274">
        <f ca="1">IF(ISNA(B$1), 0, OFFSET(data!$A$1, ROW()-1, B$1-1))</f>
        <v>0</v>
      </c>
      <c r="C2274" s="5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0, OFFSET(data!$A$1, ROW()-1, AD$1-1))</f>
        <v>0</v>
      </c>
      <c r="AE2274">
        <f ca="1">IF(ISNA(AE$1), 0, OFFSET(data!$A$1, ROW()-1, AE$1-1))</f>
        <v>0</v>
      </c>
      <c r="AF2274" s="2">
        <f ca="1">AD2274/1000</f>
        <v>0</v>
      </c>
      <c r="AG2274">
        <f ca="1">U2274+W2274</f>
        <v>0</v>
      </c>
      <c r="AH2274">
        <f ca="1">AB2274+SUM(D2274:M2274,N2274:P2274)</f>
        <v>0</v>
      </c>
      <c r="AI2274">
        <f ca="1">AC2274+SUM(U2274:AA2274)</f>
        <v>0</v>
      </c>
    </row>
    <row r="2275" spans="1:35" hidden="1" x14ac:dyDescent="0.2">
      <c r="A2275">
        <f ca="1">IF(ISNA(A$1), 0, OFFSET(data!$A$1, ROW()-1, A$1-1))</f>
        <v>0</v>
      </c>
      <c r="B2275">
        <f ca="1">IF(ISNA(B$1), 0, OFFSET(data!$A$1, ROW()-1, B$1-1))</f>
        <v>0</v>
      </c>
      <c r="C2275" s="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0, OFFSET(data!$A$1, ROW()-1, AD$1-1))</f>
        <v>0</v>
      </c>
      <c r="AE2275">
        <f ca="1">IF(ISNA(AE$1), 0, OFFSET(data!$A$1, ROW()-1, AE$1-1))</f>
        <v>0</v>
      </c>
      <c r="AF2275" s="2">
        <f ca="1">AD2275/1000</f>
        <v>0</v>
      </c>
      <c r="AG2275">
        <f ca="1">U2275+W2275</f>
        <v>0</v>
      </c>
      <c r="AH2275">
        <f ca="1">AB2275+SUM(D2275:M2275,N2275:P2275)</f>
        <v>0</v>
      </c>
      <c r="AI2275">
        <f ca="1">AC2275+SUM(U2275:AA2275)</f>
        <v>0</v>
      </c>
    </row>
    <row r="2276" spans="1:35" hidden="1" x14ac:dyDescent="0.2">
      <c r="A2276">
        <f ca="1">IF(ISNA(A$1), 0, OFFSET(data!$A$1, ROW()-1, A$1-1))</f>
        <v>0</v>
      </c>
      <c r="B2276">
        <f ca="1">IF(ISNA(B$1), 0, OFFSET(data!$A$1, ROW()-1, B$1-1))</f>
        <v>0</v>
      </c>
      <c r="C2276" s="5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0, OFFSET(data!$A$1, ROW()-1, AD$1-1))</f>
        <v>0</v>
      </c>
      <c r="AE2276">
        <f ca="1">IF(ISNA(AE$1), 0, OFFSET(data!$A$1, ROW()-1, AE$1-1))</f>
        <v>0</v>
      </c>
      <c r="AF2276" s="2">
        <f ca="1">AD2276/1000</f>
        <v>0</v>
      </c>
      <c r="AG2276">
        <f ca="1">U2276+W2276</f>
        <v>0</v>
      </c>
      <c r="AH2276">
        <f ca="1">AB2276+SUM(D2276:M2276,N2276:P2276)</f>
        <v>0</v>
      </c>
      <c r="AI2276">
        <f ca="1">AC2276+SUM(U2276:AA2276)</f>
        <v>0</v>
      </c>
    </row>
    <row r="2277" spans="1:35" hidden="1" x14ac:dyDescent="0.2">
      <c r="A2277">
        <f ca="1">IF(ISNA(A$1), 0, OFFSET(data!$A$1, ROW()-1, A$1-1))</f>
        <v>0</v>
      </c>
      <c r="B2277">
        <f ca="1">IF(ISNA(B$1), 0, OFFSET(data!$A$1, ROW()-1, B$1-1))</f>
        <v>0</v>
      </c>
      <c r="C2277" s="5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0, OFFSET(data!$A$1, ROW()-1, AD$1-1))</f>
        <v>0</v>
      </c>
      <c r="AE2277">
        <f ca="1">IF(ISNA(AE$1), 0, OFFSET(data!$A$1, ROW()-1, AE$1-1))</f>
        <v>0</v>
      </c>
      <c r="AF2277" s="2">
        <f ca="1">AD2277/1000</f>
        <v>0</v>
      </c>
      <c r="AG2277">
        <f ca="1">U2277+W2277</f>
        <v>0</v>
      </c>
      <c r="AH2277">
        <f ca="1">AB2277+SUM(D2277:M2277,N2277:P2277)</f>
        <v>0</v>
      </c>
      <c r="AI2277">
        <f ca="1">AC2277+SUM(U2277:AA2277)</f>
        <v>0</v>
      </c>
    </row>
    <row r="2278" spans="1:35" hidden="1" x14ac:dyDescent="0.2">
      <c r="A2278">
        <f ca="1">IF(ISNA(A$1), 0, OFFSET(data!$A$1, ROW()-1, A$1-1))</f>
        <v>0</v>
      </c>
      <c r="B2278">
        <f ca="1">IF(ISNA(B$1), 0, OFFSET(data!$A$1, ROW()-1, B$1-1))</f>
        <v>0</v>
      </c>
      <c r="C2278" s="5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0, OFFSET(data!$A$1, ROW()-1, AD$1-1))</f>
        <v>0</v>
      </c>
      <c r="AE2278">
        <f ca="1">IF(ISNA(AE$1), 0, OFFSET(data!$A$1, ROW()-1, AE$1-1))</f>
        <v>0</v>
      </c>
      <c r="AF2278" s="2">
        <f ca="1">AD2278/1000</f>
        <v>0</v>
      </c>
      <c r="AG2278">
        <f ca="1">U2278+W2278</f>
        <v>0</v>
      </c>
      <c r="AH2278">
        <f ca="1">AB2278+SUM(D2278:M2278,N2278:P2278)</f>
        <v>0</v>
      </c>
      <c r="AI2278">
        <f ca="1">AC2278+SUM(U2278:AA2278)</f>
        <v>0</v>
      </c>
    </row>
    <row r="2279" spans="1:35" hidden="1" x14ac:dyDescent="0.2">
      <c r="A2279">
        <f ca="1">IF(ISNA(A$1), 0, OFFSET(data!$A$1, ROW()-1, A$1-1))</f>
        <v>0</v>
      </c>
      <c r="B2279">
        <f ca="1">IF(ISNA(B$1), 0, OFFSET(data!$A$1, ROW()-1, B$1-1))</f>
        <v>0</v>
      </c>
      <c r="C2279" s="5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0, OFFSET(data!$A$1, ROW()-1, AD$1-1))</f>
        <v>0</v>
      </c>
      <c r="AE2279">
        <f ca="1">IF(ISNA(AE$1), 0, OFFSET(data!$A$1, ROW()-1, AE$1-1))</f>
        <v>0</v>
      </c>
      <c r="AF2279" s="2">
        <f ca="1">AD2279/1000</f>
        <v>0</v>
      </c>
      <c r="AG2279">
        <f ca="1">U2279+W2279</f>
        <v>0</v>
      </c>
      <c r="AH2279">
        <f ca="1">AB2279+SUM(D2279:M2279,N2279:P2279)</f>
        <v>0</v>
      </c>
      <c r="AI2279">
        <f ca="1">AC2279+SUM(U2279:AA2279)</f>
        <v>0</v>
      </c>
    </row>
    <row r="2280" spans="1:35" hidden="1" x14ac:dyDescent="0.2">
      <c r="A2280">
        <f ca="1">IF(ISNA(A$1), 0, OFFSET(data!$A$1, ROW()-1, A$1-1))</f>
        <v>0</v>
      </c>
      <c r="B2280">
        <f ca="1">IF(ISNA(B$1), 0, OFFSET(data!$A$1, ROW()-1, B$1-1))</f>
        <v>0</v>
      </c>
      <c r="C2280" s="5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0, OFFSET(data!$A$1, ROW()-1, AD$1-1))</f>
        <v>0</v>
      </c>
      <c r="AE2280">
        <f ca="1">IF(ISNA(AE$1), 0, OFFSET(data!$A$1, ROW()-1, AE$1-1))</f>
        <v>0</v>
      </c>
      <c r="AF2280" s="2">
        <f ca="1">AD2280/1000</f>
        <v>0</v>
      </c>
      <c r="AG2280">
        <f ca="1">U2280+W2280</f>
        <v>0</v>
      </c>
      <c r="AH2280">
        <f ca="1">AB2280+SUM(D2280:M2280,N2280:P2280)</f>
        <v>0</v>
      </c>
      <c r="AI2280">
        <f ca="1">AC2280+SUM(U2280:AA2280)</f>
        <v>0</v>
      </c>
    </row>
    <row r="2281" spans="1:35" hidden="1" x14ac:dyDescent="0.2">
      <c r="A2281">
        <f ca="1">IF(ISNA(A$1), 0, OFFSET(data!$A$1, ROW()-1, A$1-1))</f>
        <v>0</v>
      </c>
      <c r="B2281">
        <f ca="1">IF(ISNA(B$1), 0, OFFSET(data!$A$1, ROW()-1, B$1-1))</f>
        <v>0</v>
      </c>
      <c r="C2281" s="5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0, OFFSET(data!$A$1, ROW()-1, AD$1-1))</f>
        <v>0</v>
      </c>
      <c r="AE2281">
        <f ca="1">IF(ISNA(AE$1), 0, OFFSET(data!$A$1, ROW()-1, AE$1-1))</f>
        <v>0</v>
      </c>
      <c r="AF2281" s="2">
        <f ca="1">AD2281/1000</f>
        <v>0</v>
      </c>
      <c r="AG2281">
        <f ca="1">U2281+W2281</f>
        <v>0</v>
      </c>
      <c r="AH2281">
        <f ca="1">AB2281+SUM(D2281:M2281,N2281:P2281)</f>
        <v>0</v>
      </c>
      <c r="AI2281">
        <f ca="1">AC2281+SUM(U2281:AA2281)</f>
        <v>0</v>
      </c>
    </row>
    <row r="2282" spans="1:35" hidden="1" x14ac:dyDescent="0.2">
      <c r="A2282">
        <f ca="1">IF(ISNA(A$1), 0, OFFSET(data!$A$1, ROW()-1, A$1-1))</f>
        <v>0</v>
      </c>
      <c r="B2282">
        <f ca="1">IF(ISNA(B$1), 0, OFFSET(data!$A$1, ROW()-1, B$1-1))</f>
        <v>0</v>
      </c>
      <c r="C2282" s="5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0, OFFSET(data!$A$1, ROW()-1, AD$1-1))</f>
        <v>0</v>
      </c>
      <c r="AE2282">
        <f ca="1">IF(ISNA(AE$1), 0, OFFSET(data!$A$1, ROW()-1, AE$1-1))</f>
        <v>0</v>
      </c>
      <c r="AF2282" s="2">
        <f ca="1">AD2282/1000</f>
        <v>0</v>
      </c>
      <c r="AG2282">
        <f ca="1">U2282+W2282</f>
        <v>0</v>
      </c>
      <c r="AH2282">
        <f ca="1">AB2282+SUM(D2282:M2282,N2282:P2282)</f>
        <v>0</v>
      </c>
      <c r="AI2282">
        <f ca="1">AC2282+SUM(U2282:AA2282)</f>
        <v>0</v>
      </c>
    </row>
    <row r="2283" spans="1:35" hidden="1" x14ac:dyDescent="0.2">
      <c r="A2283">
        <f ca="1">IF(ISNA(A$1), 0, OFFSET(data!$A$1, ROW()-1, A$1-1))</f>
        <v>0</v>
      </c>
      <c r="B2283">
        <f ca="1">IF(ISNA(B$1), 0, OFFSET(data!$A$1, ROW()-1, B$1-1))</f>
        <v>0</v>
      </c>
      <c r="C2283" s="5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0, OFFSET(data!$A$1, ROW()-1, AD$1-1))</f>
        <v>0</v>
      </c>
      <c r="AE2283">
        <f ca="1">IF(ISNA(AE$1), 0, OFFSET(data!$A$1, ROW()-1, AE$1-1))</f>
        <v>0</v>
      </c>
      <c r="AF2283" s="2">
        <f ca="1">AD2283/1000</f>
        <v>0</v>
      </c>
      <c r="AG2283">
        <f ca="1">U2283+W2283</f>
        <v>0</v>
      </c>
      <c r="AH2283">
        <f ca="1">AB2283+SUM(D2283:M2283,N2283:P2283)</f>
        <v>0</v>
      </c>
      <c r="AI2283">
        <f ca="1">AC2283+SUM(U2283:AA2283)</f>
        <v>0</v>
      </c>
    </row>
    <row r="2284" spans="1:35" hidden="1" x14ac:dyDescent="0.2">
      <c r="A2284">
        <f ca="1">IF(ISNA(A$1), 0, OFFSET(data!$A$1, ROW()-1, A$1-1))</f>
        <v>0</v>
      </c>
      <c r="B2284">
        <f ca="1">IF(ISNA(B$1), 0, OFFSET(data!$A$1, ROW()-1, B$1-1))</f>
        <v>0</v>
      </c>
      <c r="C2284" s="5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0, OFFSET(data!$A$1, ROW()-1, AD$1-1))</f>
        <v>0</v>
      </c>
      <c r="AE2284">
        <f ca="1">IF(ISNA(AE$1), 0, OFFSET(data!$A$1, ROW()-1, AE$1-1))</f>
        <v>0</v>
      </c>
      <c r="AF2284" s="2">
        <f ca="1">AD2284/1000</f>
        <v>0</v>
      </c>
      <c r="AG2284">
        <f ca="1">U2284+W2284</f>
        <v>0</v>
      </c>
      <c r="AH2284">
        <f ca="1">AB2284+SUM(D2284:M2284,N2284:P2284)</f>
        <v>0</v>
      </c>
      <c r="AI2284">
        <f ca="1">AC2284+SUM(U2284:AA2284)</f>
        <v>0</v>
      </c>
    </row>
    <row r="2285" spans="1:35" hidden="1" x14ac:dyDescent="0.2">
      <c r="A2285">
        <f ca="1">IF(ISNA(A$1), 0, OFFSET(data!$A$1, ROW()-1, A$1-1))</f>
        <v>0</v>
      </c>
      <c r="B2285">
        <f ca="1">IF(ISNA(B$1), 0, OFFSET(data!$A$1, ROW()-1, B$1-1))</f>
        <v>0</v>
      </c>
      <c r="C2285" s="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0, OFFSET(data!$A$1, ROW()-1, AD$1-1))</f>
        <v>0</v>
      </c>
      <c r="AE2285">
        <f ca="1">IF(ISNA(AE$1), 0, OFFSET(data!$A$1, ROW()-1, AE$1-1))</f>
        <v>0</v>
      </c>
      <c r="AF2285" s="2">
        <f ca="1">AD2285/1000</f>
        <v>0</v>
      </c>
      <c r="AG2285">
        <f ca="1">U2285+W2285</f>
        <v>0</v>
      </c>
      <c r="AH2285">
        <f ca="1">AB2285+SUM(D2285:M2285,N2285:P2285)</f>
        <v>0</v>
      </c>
      <c r="AI2285">
        <f ca="1">AC2285+SUM(U2285:AA2285)</f>
        <v>0</v>
      </c>
    </row>
    <row r="2286" spans="1:35" hidden="1" x14ac:dyDescent="0.2">
      <c r="A2286">
        <f ca="1">IF(ISNA(A$1), 0, OFFSET(data!$A$1, ROW()-1, A$1-1))</f>
        <v>0</v>
      </c>
      <c r="B2286">
        <f ca="1">IF(ISNA(B$1), 0, OFFSET(data!$A$1, ROW()-1, B$1-1))</f>
        <v>0</v>
      </c>
      <c r="C2286" s="5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0, OFFSET(data!$A$1, ROW()-1, AD$1-1))</f>
        <v>0</v>
      </c>
      <c r="AE2286">
        <f ca="1">IF(ISNA(AE$1), 0, OFFSET(data!$A$1, ROW()-1, AE$1-1))</f>
        <v>0</v>
      </c>
      <c r="AF2286" s="2">
        <f ca="1">AD2286/1000</f>
        <v>0</v>
      </c>
      <c r="AG2286">
        <f ca="1">U2286+W2286</f>
        <v>0</v>
      </c>
      <c r="AH2286">
        <f ca="1">AB2286+SUM(D2286:M2286,N2286:P2286)</f>
        <v>0</v>
      </c>
      <c r="AI2286">
        <f ca="1">AC2286+SUM(U2286:AA2286)</f>
        <v>0</v>
      </c>
    </row>
    <row r="2287" spans="1:35" hidden="1" x14ac:dyDescent="0.2">
      <c r="A2287">
        <f ca="1">IF(ISNA(A$1), 0, OFFSET(data!$A$1, ROW()-1, A$1-1))</f>
        <v>0</v>
      </c>
      <c r="B2287">
        <f ca="1">IF(ISNA(B$1), 0, OFFSET(data!$A$1, ROW()-1, B$1-1))</f>
        <v>0</v>
      </c>
      <c r="C2287" s="5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0, OFFSET(data!$A$1, ROW()-1, AD$1-1))</f>
        <v>0</v>
      </c>
      <c r="AE2287">
        <f ca="1">IF(ISNA(AE$1), 0, OFFSET(data!$A$1, ROW()-1, AE$1-1))</f>
        <v>0</v>
      </c>
      <c r="AF2287" s="2">
        <f ca="1">AD2287/1000</f>
        <v>0</v>
      </c>
      <c r="AG2287">
        <f ca="1">U2287+W2287</f>
        <v>0</v>
      </c>
      <c r="AH2287">
        <f ca="1">AB2287+SUM(D2287:M2287,N2287:P2287)</f>
        <v>0</v>
      </c>
      <c r="AI2287">
        <f ca="1">AC2287+SUM(U2287:AA2287)</f>
        <v>0</v>
      </c>
    </row>
    <row r="2288" spans="1:35" hidden="1" x14ac:dyDescent="0.2">
      <c r="A2288">
        <f ca="1">IF(ISNA(A$1), 0, OFFSET(data!$A$1, ROW()-1, A$1-1))</f>
        <v>0</v>
      </c>
      <c r="B2288">
        <f ca="1">IF(ISNA(B$1), 0, OFFSET(data!$A$1, ROW()-1, B$1-1))</f>
        <v>0</v>
      </c>
      <c r="C2288" s="5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0, OFFSET(data!$A$1, ROW()-1, AD$1-1))</f>
        <v>0</v>
      </c>
      <c r="AE2288">
        <f ca="1">IF(ISNA(AE$1), 0, OFFSET(data!$A$1, ROW()-1, AE$1-1))</f>
        <v>0</v>
      </c>
      <c r="AF2288" s="2">
        <f ca="1">AD2288/1000</f>
        <v>0</v>
      </c>
      <c r="AG2288">
        <f ca="1">U2288+W2288</f>
        <v>0</v>
      </c>
      <c r="AH2288">
        <f ca="1">AB2288+SUM(D2288:M2288,N2288:P2288)</f>
        <v>0</v>
      </c>
      <c r="AI2288">
        <f ca="1">AC2288+SUM(U2288:AA2288)</f>
        <v>0</v>
      </c>
    </row>
    <row r="2289" spans="1:35" hidden="1" x14ac:dyDescent="0.2">
      <c r="A2289">
        <f ca="1">IF(ISNA(A$1), 0, OFFSET(data!$A$1, ROW()-1, A$1-1))</f>
        <v>0</v>
      </c>
      <c r="B2289">
        <f ca="1">IF(ISNA(B$1), 0, OFFSET(data!$A$1, ROW()-1, B$1-1))</f>
        <v>0</v>
      </c>
      <c r="C2289" s="5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0, OFFSET(data!$A$1, ROW()-1, AD$1-1))</f>
        <v>0</v>
      </c>
      <c r="AE2289">
        <f ca="1">IF(ISNA(AE$1), 0, OFFSET(data!$A$1, ROW()-1, AE$1-1))</f>
        <v>0</v>
      </c>
      <c r="AF2289" s="2">
        <f ca="1">AD2289/1000</f>
        <v>0</v>
      </c>
      <c r="AG2289">
        <f ca="1">U2289+W2289</f>
        <v>0</v>
      </c>
      <c r="AH2289">
        <f ca="1">AB2289+SUM(D2289:M2289,N2289:P2289)</f>
        <v>0</v>
      </c>
      <c r="AI2289">
        <f ca="1">AC2289+SUM(U2289:AA2289)</f>
        <v>0</v>
      </c>
    </row>
    <row r="2290" spans="1:35" hidden="1" x14ac:dyDescent="0.2">
      <c r="A2290">
        <f ca="1">IF(ISNA(A$1), 0, OFFSET(data!$A$1, ROW()-1, A$1-1))</f>
        <v>0</v>
      </c>
      <c r="B2290">
        <f ca="1">IF(ISNA(B$1), 0, OFFSET(data!$A$1, ROW()-1, B$1-1))</f>
        <v>0</v>
      </c>
      <c r="C2290" s="5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0, OFFSET(data!$A$1, ROW()-1, AD$1-1))</f>
        <v>0</v>
      </c>
      <c r="AE2290">
        <f ca="1">IF(ISNA(AE$1), 0, OFFSET(data!$A$1, ROW()-1, AE$1-1))</f>
        <v>0</v>
      </c>
      <c r="AF2290" s="2">
        <f ca="1">AD2290/1000</f>
        <v>0</v>
      </c>
      <c r="AG2290">
        <f ca="1">U2290+W2290</f>
        <v>0</v>
      </c>
      <c r="AH2290">
        <f ca="1">AB2290+SUM(D2290:M2290,N2290:P2290)</f>
        <v>0</v>
      </c>
      <c r="AI2290">
        <f ca="1">AC2290+SUM(U2290:AA2290)</f>
        <v>0</v>
      </c>
    </row>
    <row r="2291" spans="1:35" hidden="1" x14ac:dyDescent="0.2">
      <c r="A2291">
        <f ca="1">IF(ISNA(A$1), 0, OFFSET(data!$A$1, ROW()-1, A$1-1))</f>
        <v>0</v>
      </c>
      <c r="B2291">
        <f ca="1">IF(ISNA(B$1), 0, OFFSET(data!$A$1, ROW()-1, B$1-1))</f>
        <v>0</v>
      </c>
      <c r="C2291" s="5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0, OFFSET(data!$A$1, ROW()-1, AD$1-1))</f>
        <v>0</v>
      </c>
      <c r="AE2291">
        <f ca="1">IF(ISNA(AE$1), 0, OFFSET(data!$A$1, ROW()-1, AE$1-1))</f>
        <v>0</v>
      </c>
      <c r="AF2291" s="2">
        <f ca="1">AD2291/1000</f>
        <v>0</v>
      </c>
      <c r="AG2291">
        <f ca="1">U2291+W2291</f>
        <v>0</v>
      </c>
      <c r="AH2291">
        <f ca="1">AB2291+SUM(D2291:M2291,N2291:P2291)</f>
        <v>0</v>
      </c>
      <c r="AI2291">
        <f ca="1">AC2291+SUM(U2291:AA2291)</f>
        <v>0</v>
      </c>
    </row>
    <row r="2292" spans="1:35" hidden="1" x14ac:dyDescent="0.2">
      <c r="A2292">
        <f ca="1">IF(ISNA(A$1), 0, OFFSET(data!$A$1, ROW()-1, A$1-1))</f>
        <v>0</v>
      </c>
      <c r="B2292">
        <f ca="1">IF(ISNA(B$1), 0, OFFSET(data!$A$1, ROW()-1, B$1-1))</f>
        <v>0</v>
      </c>
      <c r="C2292" s="5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0, OFFSET(data!$A$1, ROW()-1, AD$1-1))</f>
        <v>0</v>
      </c>
      <c r="AE2292">
        <f ca="1">IF(ISNA(AE$1), 0, OFFSET(data!$A$1, ROW()-1, AE$1-1))</f>
        <v>0</v>
      </c>
      <c r="AF2292" s="2">
        <f ca="1">AD2292/1000</f>
        <v>0</v>
      </c>
      <c r="AG2292">
        <f ca="1">U2292+W2292</f>
        <v>0</v>
      </c>
      <c r="AH2292">
        <f ca="1">AB2292+SUM(D2292:M2292,N2292:P2292)</f>
        <v>0</v>
      </c>
      <c r="AI2292">
        <f ca="1">AC2292+SUM(U2292:AA2292)</f>
        <v>0</v>
      </c>
    </row>
    <row r="2293" spans="1:35" hidden="1" x14ac:dyDescent="0.2">
      <c r="A2293">
        <f ca="1">IF(ISNA(A$1), 0, OFFSET(data!$A$1, ROW()-1, A$1-1))</f>
        <v>0</v>
      </c>
      <c r="B2293">
        <f ca="1">IF(ISNA(B$1), 0, OFFSET(data!$A$1, ROW()-1, B$1-1))</f>
        <v>0</v>
      </c>
      <c r="C2293" s="5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0, OFFSET(data!$A$1, ROW()-1, AD$1-1))</f>
        <v>0</v>
      </c>
      <c r="AE2293">
        <f ca="1">IF(ISNA(AE$1), 0, OFFSET(data!$A$1, ROW()-1, AE$1-1))</f>
        <v>0</v>
      </c>
      <c r="AF2293" s="2">
        <f ca="1">AD2293/1000</f>
        <v>0</v>
      </c>
      <c r="AG2293">
        <f ca="1">U2293+W2293</f>
        <v>0</v>
      </c>
      <c r="AH2293">
        <f ca="1">AB2293+SUM(D2293:M2293,N2293:P2293)</f>
        <v>0</v>
      </c>
      <c r="AI2293">
        <f ca="1">AC2293+SUM(U2293:AA2293)</f>
        <v>0</v>
      </c>
    </row>
    <row r="2294" spans="1:35" hidden="1" x14ac:dyDescent="0.2">
      <c r="A2294">
        <f ca="1">IF(ISNA(A$1), 0, OFFSET(data!$A$1, ROW()-1, A$1-1))</f>
        <v>0</v>
      </c>
      <c r="B2294">
        <f ca="1">IF(ISNA(B$1), 0, OFFSET(data!$A$1, ROW()-1, B$1-1))</f>
        <v>0</v>
      </c>
      <c r="C2294" s="5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0, OFFSET(data!$A$1, ROW()-1, AD$1-1))</f>
        <v>0</v>
      </c>
      <c r="AE2294">
        <f ca="1">IF(ISNA(AE$1), 0, OFFSET(data!$A$1, ROW()-1, AE$1-1))</f>
        <v>0</v>
      </c>
      <c r="AF2294" s="2">
        <f ca="1">AD2294/1000</f>
        <v>0</v>
      </c>
      <c r="AG2294">
        <f ca="1">U2294+W2294</f>
        <v>0</v>
      </c>
      <c r="AH2294">
        <f ca="1">AB2294+SUM(D2294:M2294,N2294:P2294)</f>
        <v>0</v>
      </c>
      <c r="AI2294">
        <f ca="1">AC2294+SUM(U2294:AA2294)</f>
        <v>0</v>
      </c>
    </row>
    <row r="2295" spans="1:35" hidden="1" x14ac:dyDescent="0.2">
      <c r="A2295">
        <f ca="1">IF(ISNA(A$1), 0, OFFSET(data!$A$1, ROW()-1, A$1-1))</f>
        <v>0</v>
      </c>
      <c r="B2295">
        <f ca="1">IF(ISNA(B$1), 0, OFFSET(data!$A$1, ROW()-1, B$1-1))</f>
        <v>0</v>
      </c>
      <c r="C2295" s="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0, OFFSET(data!$A$1, ROW()-1, AD$1-1))</f>
        <v>0</v>
      </c>
      <c r="AE2295">
        <f ca="1">IF(ISNA(AE$1), 0, OFFSET(data!$A$1, ROW()-1, AE$1-1))</f>
        <v>0</v>
      </c>
      <c r="AF2295" s="2">
        <f ca="1">AD2295/1000</f>
        <v>0</v>
      </c>
      <c r="AG2295">
        <f ca="1">U2295+W2295</f>
        <v>0</v>
      </c>
      <c r="AH2295">
        <f ca="1">AB2295+SUM(D2295:M2295,N2295:P2295)</f>
        <v>0</v>
      </c>
      <c r="AI2295">
        <f ca="1">AC2295+SUM(U2295:AA2295)</f>
        <v>0</v>
      </c>
    </row>
    <row r="2296" spans="1:35" hidden="1" x14ac:dyDescent="0.2">
      <c r="A2296">
        <f ca="1">IF(ISNA(A$1), 0, OFFSET(data!$A$1, ROW()-1, A$1-1))</f>
        <v>0</v>
      </c>
      <c r="B2296">
        <f ca="1">IF(ISNA(B$1), 0, OFFSET(data!$A$1, ROW()-1, B$1-1))</f>
        <v>0</v>
      </c>
      <c r="C2296" s="5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0, OFFSET(data!$A$1, ROW()-1, AD$1-1))</f>
        <v>0</v>
      </c>
      <c r="AE2296">
        <f ca="1">IF(ISNA(AE$1), 0, OFFSET(data!$A$1, ROW()-1, AE$1-1))</f>
        <v>0</v>
      </c>
      <c r="AF2296" s="2">
        <f ca="1">AD2296/1000</f>
        <v>0</v>
      </c>
      <c r="AG2296">
        <f ca="1">U2296+W2296</f>
        <v>0</v>
      </c>
      <c r="AH2296">
        <f ca="1">AB2296+SUM(D2296:M2296,N2296:P2296)</f>
        <v>0</v>
      </c>
      <c r="AI2296">
        <f ca="1">AC2296+SUM(U2296:AA2296)</f>
        <v>0</v>
      </c>
    </row>
    <row r="2297" spans="1:35" hidden="1" x14ac:dyDescent="0.2">
      <c r="A2297">
        <f ca="1">IF(ISNA(A$1), 0, OFFSET(data!$A$1, ROW()-1, A$1-1))</f>
        <v>0</v>
      </c>
      <c r="B2297">
        <f ca="1">IF(ISNA(B$1), 0, OFFSET(data!$A$1, ROW()-1, B$1-1))</f>
        <v>0</v>
      </c>
      <c r="C2297" s="5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0, OFFSET(data!$A$1, ROW()-1, AD$1-1))</f>
        <v>0</v>
      </c>
      <c r="AE2297">
        <f ca="1">IF(ISNA(AE$1), 0, OFFSET(data!$A$1, ROW()-1, AE$1-1))</f>
        <v>0</v>
      </c>
      <c r="AF2297" s="2">
        <f ca="1">AD2297/1000</f>
        <v>0</v>
      </c>
      <c r="AG2297">
        <f ca="1">U2297+W2297</f>
        <v>0</v>
      </c>
      <c r="AH2297">
        <f ca="1">AB2297+SUM(D2297:M2297,N2297:P2297)</f>
        <v>0</v>
      </c>
      <c r="AI2297">
        <f ca="1">AC2297+SUM(U2297:AA2297)</f>
        <v>0</v>
      </c>
    </row>
    <row r="2298" spans="1:35" hidden="1" x14ac:dyDescent="0.2">
      <c r="A2298">
        <f ca="1">IF(ISNA(A$1), 0, OFFSET(data!$A$1, ROW()-1, A$1-1))</f>
        <v>0</v>
      </c>
      <c r="B2298">
        <f ca="1">IF(ISNA(B$1), 0, OFFSET(data!$A$1, ROW()-1, B$1-1))</f>
        <v>0</v>
      </c>
      <c r="C2298" s="5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0, OFFSET(data!$A$1, ROW()-1, AD$1-1))</f>
        <v>0</v>
      </c>
      <c r="AE2298">
        <f ca="1">IF(ISNA(AE$1), 0, OFFSET(data!$A$1, ROW()-1, AE$1-1))</f>
        <v>0</v>
      </c>
      <c r="AF2298" s="2">
        <f ca="1">AD2298/1000</f>
        <v>0</v>
      </c>
      <c r="AG2298">
        <f ca="1">U2298+W2298</f>
        <v>0</v>
      </c>
      <c r="AH2298">
        <f ca="1">AB2298+SUM(D2298:M2298,N2298:P2298)</f>
        <v>0</v>
      </c>
      <c r="AI2298">
        <f ca="1">AC2298+SUM(U2298:AA2298)</f>
        <v>0</v>
      </c>
    </row>
    <row r="2299" spans="1:35" hidden="1" x14ac:dyDescent="0.2">
      <c r="A2299">
        <f ca="1">IF(ISNA(A$1), 0, OFFSET(data!$A$1, ROW()-1, A$1-1))</f>
        <v>0</v>
      </c>
      <c r="B2299">
        <f ca="1">IF(ISNA(B$1), 0, OFFSET(data!$A$1, ROW()-1, B$1-1))</f>
        <v>0</v>
      </c>
      <c r="C2299" s="5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0, OFFSET(data!$A$1, ROW()-1, AD$1-1))</f>
        <v>0</v>
      </c>
      <c r="AE2299">
        <f ca="1">IF(ISNA(AE$1), 0, OFFSET(data!$A$1, ROW()-1, AE$1-1))</f>
        <v>0</v>
      </c>
      <c r="AF2299" s="2">
        <f ca="1">AD2299/1000</f>
        <v>0</v>
      </c>
      <c r="AG2299">
        <f ca="1">U2299+W2299</f>
        <v>0</v>
      </c>
      <c r="AH2299">
        <f ca="1">AB2299+SUM(D2299:M2299,N2299:P2299)</f>
        <v>0</v>
      </c>
      <c r="AI2299">
        <f ca="1">AC2299+SUM(U2299:AA2299)</f>
        <v>0</v>
      </c>
    </row>
    <row r="2300" spans="1:35" hidden="1" x14ac:dyDescent="0.2">
      <c r="A2300">
        <f ca="1">IF(ISNA(A$1), 0, OFFSET(data!$A$1, ROW()-1, A$1-1))</f>
        <v>0</v>
      </c>
      <c r="B2300">
        <f ca="1">IF(ISNA(B$1), 0, OFFSET(data!$A$1, ROW()-1, B$1-1))</f>
        <v>0</v>
      </c>
      <c r="C2300" s="5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0, OFFSET(data!$A$1, ROW()-1, AD$1-1))</f>
        <v>0</v>
      </c>
      <c r="AE2300">
        <f ca="1">IF(ISNA(AE$1), 0, OFFSET(data!$A$1, ROW()-1, AE$1-1))</f>
        <v>0</v>
      </c>
      <c r="AF2300" s="2">
        <f ca="1">AD2300/1000</f>
        <v>0</v>
      </c>
      <c r="AG2300">
        <f ca="1">U2300+W2300</f>
        <v>0</v>
      </c>
      <c r="AH2300">
        <f ca="1">AB2300+SUM(D2300:M2300,N2300:P2300)</f>
        <v>0</v>
      </c>
      <c r="AI2300">
        <f ca="1">AC2300+SUM(U2300:AA2300)</f>
        <v>0</v>
      </c>
    </row>
    <row r="2301" spans="1:35" hidden="1" x14ac:dyDescent="0.2">
      <c r="A2301">
        <f ca="1">IF(ISNA(A$1), 0, OFFSET(data!$A$1, ROW()-1, A$1-1))</f>
        <v>0</v>
      </c>
      <c r="B2301">
        <f ca="1">IF(ISNA(B$1), 0, OFFSET(data!$A$1, ROW()-1, B$1-1))</f>
        <v>0</v>
      </c>
      <c r="C2301" s="5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0, OFFSET(data!$A$1, ROW()-1, AD$1-1))</f>
        <v>0</v>
      </c>
      <c r="AE2301">
        <f ca="1">IF(ISNA(AE$1), 0, OFFSET(data!$A$1, ROW()-1, AE$1-1))</f>
        <v>0</v>
      </c>
      <c r="AF2301" s="2">
        <f ca="1">AD2301/1000</f>
        <v>0</v>
      </c>
      <c r="AG2301">
        <f ca="1">U2301+W2301</f>
        <v>0</v>
      </c>
      <c r="AH2301">
        <f ca="1">AB2301+SUM(D2301:M2301,N2301:P2301)</f>
        <v>0</v>
      </c>
      <c r="AI2301">
        <f ca="1">AC2301+SUM(U2301:AA2301)</f>
        <v>0</v>
      </c>
    </row>
    <row r="2302" spans="1:35" hidden="1" x14ac:dyDescent="0.2">
      <c r="A2302">
        <f ca="1">IF(ISNA(A$1), 0, OFFSET(data!$A$1, ROW()-1, A$1-1))</f>
        <v>0</v>
      </c>
      <c r="B2302">
        <f ca="1">IF(ISNA(B$1), 0, OFFSET(data!$A$1, ROW()-1, B$1-1))</f>
        <v>0</v>
      </c>
      <c r="C2302" s="5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0, OFFSET(data!$A$1, ROW()-1, AD$1-1))</f>
        <v>0</v>
      </c>
      <c r="AE2302">
        <f ca="1">IF(ISNA(AE$1), 0, OFFSET(data!$A$1, ROW()-1, AE$1-1))</f>
        <v>0</v>
      </c>
      <c r="AF2302" s="2">
        <f ca="1">AD2302/1000</f>
        <v>0</v>
      </c>
      <c r="AG2302">
        <f ca="1">U2302+W2302</f>
        <v>0</v>
      </c>
      <c r="AH2302">
        <f ca="1">AB2302+SUM(D2302:M2302,N2302:P2302)</f>
        <v>0</v>
      </c>
      <c r="AI2302">
        <f ca="1">AC2302+SUM(U2302:AA2302)</f>
        <v>0</v>
      </c>
    </row>
    <row r="2303" spans="1:35" hidden="1" x14ac:dyDescent="0.2">
      <c r="A2303">
        <f ca="1">IF(ISNA(A$1), 0, OFFSET(data!$A$1, ROW()-1, A$1-1))</f>
        <v>0</v>
      </c>
      <c r="B2303">
        <f ca="1">IF(ISNA(B$1), 0, OFFSET(data!$A$1, ROW()-1, B$1-1))</f>
        <v>0</v>
      </c>
      <c r="C2303" s="5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0, OFFSET(data!$A$1, ROW()-1, AD$1-1))</f>
        <v>0</v>
      </c>
      <c r="AE2303">
        <f ca="1">IF(ISNA(AE$1), 0, OFFSET(data!$A$1, ROW()-1, AE$1-1))</f>
        <v>0</v>
      </c>
      <c r="AF2303" s="2">
        <f ca="1">AD2303/1000</f>
        <v>0</v>
      </c>
      <c r="AG2303">
        <f ca="1">U2303+W2303</f>
        <v>0</v>
      </c>
      <c r="AH2303">
        <f ca="1">AB2303+SUM(D2303:M2303,N2303:P2303)</f>
        <v>0</v>
      </c>
      <c r="AI2303">
        <f ca="1">AC2303+SUM(U2303:AA2303)</f>
        <v>0</v>
      </c>
    </row>
    <row r="2304" spans="1:35" hidden="1" x14ac:dyDescent="0.2">
      <c r="A2304">
        <f ca="1">IF(ISNA(A$1), 0, OFFSET(data!$A$1, ROW()-1, A$1-1))</f>
        <v>0</v>
      </c>
      <c r="B2304">
        <f ca="1">IF(ISNA(B$1), 0, OFFSET(data!$A$1, ROW()-1, B$1-1))</f>
        <v>0</v>
      </c>
      <c r="C2304" s="5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0, OFFSET(data!$A$1, ROW()-1, AD$1-1))</f>
        <v>0</v>
      </c>
      <c r="AE2304">
        <f ca="1">IF(ISNA(AE$1), 0, OFFSET(data!$A$1, ROW()-1, AE$1-1))</f>
        <v>0</v>
      </c>
      <c r="AF2304" s="2">
        <f ca="1">AD2304/1000</f>
        <v>0</v>
      </c>
      <c r="AG2304">
        <f ca="1">U2304+W2304</f>
        <v>0</v>
      </c>
      <c r="AH2304">
        <f ca="1">AB2304+SUM(D2304:M2304,N2304:P2304)</f>
        <v>0</v>
      </c>
      <c r="AI2304">
        <f ca="1">AC2304+SUM(U2304:AA2304)</f>
        <v>0</v>
      </c>
    </row>
    <row r="2305" spans="1:35" hidden="1" x14ac:dyDescent="0.2">
      <c r="A2305">
        <f ca="1">IF(ISNA(A$1), 0, OFFSET(data!$A$1, ROW()-1, A$1-1))</f>
        <v>0</v>
      </c>
      <c r="B2305">
        <f ca="1">IF(ISNA(B$1), 0, OFFSET(data!$A$1, ROW()-1, B$1-1))</f>
        <v>0</v>
      </c>
      <c r="C2305" s="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0, OFFSET(data!$A$1, ROW()-1, AD$1-1))</f>
        <v>0</v>
      </c>
      <c r="AE2305">
        <f ca="1">IF(ISNA(AE$1), 0, OFFSET(data!$A$1, ROW()-1, AE$1-1))</f>
        <v>0</v>
      </c>
      <c r="AF2305" s="2">
        <f ca="1">AD2305/1000</f>
        <v>0</v>
      </c>
      <c r="AG2305">
        <f ca="1">U2305+W2305</f>
        <v>0</v>
      </c>
      <c r="AH2305">
        <f ca="1">AB2305+SUM(D2305:M2305,N2305:P2305)</f>
        <v>0</v>
      </c>
      <c r="AI2305">
        <f ca="1">AC2305+SUM(U2305:AA2305)</f>
        <v>0</v>
      </c>
    </row>
    <row r="2307" spans="1:35" x14ac:dyDescent="0.2">
      <c r="D2307">
        <f ca="1">AVERAGE(D807:D809,D816:D818)</f>
        <v>0</v>
      </c>
      <c r="E2307">
        <f t="shared" ref="E2307:AG2307" ca="1" si="0">AVERAGE(E807:E809,E816:E818)</f>
        <v>25.097666666666669</v>
      </c>
      <c r="F2307">
        <f t="shared" ca="1" si="0"/>
        <v>0</v>
      </c>
      <c r="G2307">
        <f t="shared" ca="1" si="0"/>
        <v>0</v>
      </c>
      <c r="H2307">
        <f t="shared" ca="1" si="0"/>
        <v>0</v>
      </c>
      <c r="I2307">
        <f t="shared" ca="1" si="0"/>
        <v>0</v>
      </c>
      <c r="J2307">
        <f t="shared" ca="1" si="0"/>
        <v>0</v>
      </c>
      <c r="K2307">
        <f t="shared" ca="1" si="0"/>
        <v>0</v>
      </c>
      <c r="L2307">
        <f t="shared" ca="1" si="0"/>
        <v>42.800000000000004</v>
      </c>
      <c r="M2307">
        <f t="shared" ca="1" si="0"/>
        <v>212.62525007983254</v>
      </c>
      <c r="N2307">
        <f ca="1">AVERAGE(N807:N809,N816:N818)</f>
        <v>430.30314319318126</v>
      </c>
      <c r="O2307">
        <f ca="1">AVERAGE(O807:O809,O816:O818)</f>
        <v>0</v>
      </c>
      <c r="P2307">
        <f ca="1">AVERAGE(P807:P809,P816:P818)</f>
        <v>0</v>
      </c>
      <c r="Q2307">
        <f t="shared" ca="1" si="0"/>
        <v>0</v>
      </c>
      <c r="R2307">
        <f t="shared" ca="1" si="0"/>
        <v>0</v>
      </c>
      <c r="S2307">
        <f t="shared" ca="1" si="0"/>
        <v>-6.2172489379008605E-13</v>
      </c>
      <c r="T2307">
        <f t="shared" ca="1" si="0"/>
        <v>710.8260599396807</v>
      </c>
      <c r="U2307">
        <f t="shared" ca="1" si="0"/>
        <v>789.80673326631188</v>
      </c>
      <c r="V2307">
        <f t="shared" ca="1" si="0"/>
        <v>0</v>
      </c>
      <c r="W2307">
        <f t="shared" ca="1" si="0"/>
        <v>-78.980673326631191</v>
      </c>
      <c r="X2307">
        <f t="shared" ca="1" si="0"/>
        <v>0</v>
      </c>
      <c r="Y2307">
        <f t="shared" ca="1" si="0"/>
        <v>0</v>
      </c>
      <c r="Z2307">
        <f t="shared" ca="1" si="0"/>
        <v>0</v>
      </c>
      <c r="AA2307">
        <f t="shared" ca="1" si="0"/>
        <v>0</v>
      </c>
      <c r="AD2307">
        <f t="shared" ca="1" si="0"/>
        <v>0</v>
      </c>
      <c r="AE2307" t="e">
        <f t="shared" ca="1" si="0"/>
        <v>#DIV/0!</v>
      </c>
      <c r="AF2307">
        <f t="shared" ca="1" si="0"/>
        <v>0</v>
      </c>
      <c r="AG2307">
        <f t="shared" ca="1" si="0"/>
        <v>710.82605993968082</v>
      </c>
    </row>
    <row r="2308" spans="1:35" x14ac:dyDescent="0.2">
      <c r="D2308">
        <f ca="1">AVERAGE(D810:D815)</f>
        <v>0</v>
      </c>
      <c r="E2308">
        <f t="shared" ref="E2308:AG2308" ca="1" si="1">AVERAGE(E810:E815)</f>
        <v>0.45555239999999997</v>
      </c>
      <c r="F2308">
        <f t="shared" ca="1" si="1"/>
        <v>0</v>
      </c>
      <c r="G2308">
        <f t="shared" ca="1" si="1"/>
        <v>0</v>
      </c>
      <c r="H2308">
        <f t="shared" ca="1" si="1"/>
        <v>0</v>
      </c>
      <c r="I2308">
        <f t="shared" ca="1" si="1"/>
        <v>0</v>
      </c>
      <c r="J2308">
        <f t="shared" ca="1" si="1"/>
        <v>0</v>
      </c>
      <c r="K2308">
        <f t="shared" ca="1" si="1"/>
        <v>1697.4355855144502</v>
      </c>
      <c r="L2308">
        <f t="shared" ca="1" si="1"/>
        <v>42.800000000000004</v>
      </c>
      <c r="M2308">
        <f t="shared" ca="1" si="1"/>
        <v>142.79590055362621</v>
      </c>
      <c r="N2308">
        <f ca="1">AVERAGE(N810:N815)</f>
        <v>146.57457930743485</v>
      </c>
      <c r="O2308">
        <f ca="1">AVERAGE(O810:O815)</f>
        <v>0</v>
      </c>
      <c r="P2308">
        <f ca="1">AVERAGE(P810:P815)</f>
        <v>0</v>
      </c>
      <c r="Q2308">
        <f t="shared" ca="1" si="1"/>
        <v>707.86337924842962</v>
      </c>
      <c r="R2308">
        <f t="shared" ca="1" si="1"/>
        <v>0</v>
      </c>
      <c r="S2308">
        <f t="shared" ca="1" si="1"/>
        <v>2.8222565444276788</v>
      </c>
      <c r="T2308">
        <f t="shared" ca="1" si="1"/>
        <v>2030.0616177755135</v>
      </c>
      <c r="U2308">
        <f t="shared" ca="1" si="1"/>
        <v>1125.8911768243549</v>
      </c>
      <c r="V2308">
        <f t="shared" ca="1" si="1"/>
        <v>614.94400612899847</v>
      </c>
      <c r="W2308">
        <f t="shared" ca="1" si="1"/>
        <v>77.835229000335502</v>
      </c>
      <c r="X2308">
        <f t="shared" ca="1" si="1"/>
        <v>211.39120582182417</v>
      </c>
      <c r="Y2308">
        <f t="shared" ca="1" si="1"/>
        <v>0</v>
      </c>
      <c r="Z2308">
        <f t="shared" ca="1" si="1"/>
        <v>0</v>
      </c>
      <c r="AA2308">
        <f t="shared" ca="1" si="1"/>
        <v>0</v>
      </c>
      <c r="AD2308">
        <f t="shared" ca="1" si="1"/>
        <v>0</v>
      </c>
      <c r="AE2308" t="e">
        <f t="shared" ca="1" si="1"/>
        <v>#DIV/0!</v>
      </c>
      <c r="AF2308">
        <f t="shared" ca="1" si="1"/>
        <v>0</v>
      </c>
      <c r="AG2308">
        <f t="shared" ca="1" si="1"/>
        <v>1203.7264058246903</v>
      </c>
    </row>
    <row r="2310" spans="1:35" x14ac:dyDescent="0.2">
      <c r="D2310">
        <f ca="1">D$2307</f>
        <v>0</v>
      </c>
      <c r="E2310">
        <f t="shared" ref="E2310:AG2321" ca="1" si="2">E$2307</f>
        <v>25.097666666666669</v>
      </c>
      <c r="F2310">
        <f t="shared" ca="1" si="2"/>
        <v>0</v>
      </c>
      <c r="G2310">
        <f t="shared" ca="1" si="2"/>
        <v>0</v>
      </c>
      <c r="H2310">
        <f t="shared" ca="1" si="2"/>
        <v>0</v>
      </c>
      <c r="I2310">
        <f t="shared" ca="1" si="2"/>
        <v>0</v>
      </c>
      <c r="J2310">
        <f t="shared" ca="1" si="2"/>
        <v>0</v>
      </c>
      <c r="K2310">
        <f t="shared" ca="1" si="2"/>
        <v>0</v>
      </c>
      <c r="L2310">
        <f t="shared" ca="1" si="2"/>
        <v>42.800000000000004</v>
      </c>
      <c r="M2310">
        <f t="shared" ca="1" si="2"/>
        <v>212.62525007983254</v>
      </c>
      <c r="N2310">
        <f ca="1">N$2307</f>
        <v>430.30314319318126</v>
      </c>
      <c r="O2310">
        <f ca="1">O$2307</f>
        <v>0</v>
      </c>
      <c r="P2310">
        <f ca="1">P$2307</f>
        <v>0</v>
      </c>
      <c r="Q2310">
        <f t="shared" ca="1" si="2"/>
        <v>0</v>
      </c>
      <c r="R2310">
        <f t="shared" ca="1" si="2"/>
        <v>0</v>
      </c>
      <c r="S2310">
        <f t="shared" ca="1" si="2"/>
        <v>-6.2172489379008605E-13</v>
      </c>
      <c r="T2310">
        <f t="shared" ca="1" si="2"/>
        <v>710.8260599396807</v>
      </c>
      <c r="U2310">
        <f t="shared" ca="1" si="2"/>
        <v>789.80673326631188</v>
      </c>
      <c r="V2310">
        <f t="shared" ca="1" si="2"/>
        <v>0</v>
      </c>
      <c r="W2310">
        <f t="shared" ca="1" si="2"/>
        <v>-78.980673326631191</v>
      </c>
      <c r="X2310">
        <f t="shared" ca="1" si="2"/>
        <v>0</v>
      </c>
      <c r="Y2310">
        <f t="shared" ca="1" si="2"/>
        <v>0</v>
      </c>
      <c r="Z2310">
        <f t="shared" ca="1" si="2"/>
        <v>0</v>
      </c>
      <c r="AA2310">
        <f t="shared" ca="1" si="2"/>
        <v>0</v>
      </c>
      <c r="AD2310">
        <f t="shared" ca="1" si="2"/>
        <v>0</v>
      </c>
      <c r="AE2310" t="e">
        <f t="shared" ca="1" si="2"/>
        <v>#DIV/0!</v>
      </c>
      <c r="AF2310">
        <f t="shared" ca="1" si="2"/>
        <v>0</v>
      </c>
      <c r="AG2310">
        <f t="shared" ca="1" si="2"/>
        <v>710.82605993968082</v>
      </c>
    </row>
    <row r="2311" spans="1:35" x14ac:dyDescent="0.2">
      <c r="D2311">
        <f t="shared" ref="D2311:T2321" ca="1" si="3">D$2307</f>
        <v>0</v>
      </c>
      <c r="E2311">
        <f t="shared" ca="1" si="3"/>
        <v>25.097666666666669</v>
      </c>
      <c r="F2311">
        <f t="shared" ca="1" si="3"/>
        <v>0</v>
      </c>
      <c r="G2311">
        <f t="shared" ca="1" si="3"/>
        <v>0</v>
      </c>
      <c r="H2311">
        <f t="shared" ca="1" si="3"/>
        <v>0</v>
      </c>
      <c r="I2311">
        <f t="shared" ca="1" si="3"/>
        <v>0</v>
      </c>
      <c r="J2311">
        <f t="shared" ca="1" si="3"/>
        <v>0</v>
      </c>
      <c r="K2311">
        <f t="shared" ca="1" si="3"/>
        <v>0</v>
      </c>
      <c r="L2311">
        <f t="shared" ca="1" si="3"/>
        <v>42.800000000000004</v>
      </c>
      <c r="M2311">
        <f t="shared" ca="1" si="3"/>
        <v>212.62525007983254</v>
      </c>
      <c r="N2311">
        <f ca="1">N$2307</f>
        <v>430.30314319318126</v>
      </c>
      <c r="O2311">
        <f ca="1">O$2307</f>
        <v>0</v>
      </c>
      <c r="P2311">
        <f ca="1">P$2307</f>
        <v>0</v>
      </c>
      <c r="Q2311">
        <f t="shared" ca="1" si="3"/>
        <v>0</v>
      </c>
      <c r="R2311">
        <f t="shared" ca="1" si="3"/>
        <v>0</v>
      </c>
      <c r="S2311">
        <f t="shared" ca="1" si="3"/>
        <v>-6.2172489379008605E-13</v>
      </c>
      <c r="T2311">
        <f t="shared" ca="1" si="3"/>
        <v>710.8260599396807</v>
      </c>
      <c r="U2311">
        <f t="shared" ca="1" si="2"/>
        <v>789.80673326631188</v>
      </c>
      <c r="V2311">
        <f t="shared" ca="1" si="2"/>
        <v>0</v>
      </c>
      <c r="W2311">
        <f t="shared" ca="1" si="2"/>
        <v>-78.980673326631191</v>
      </c>
      <c r="X2311">
        <f t="shared" ca="1" si="2"/>
        <v>0</v>
      </c>
      <c r="Y2311">
        <f t="shared" ca="1" si="2"/>
        <v>0</v>
      </c>
      <c r="Z2311">
        <f t="shared" ca="1" si="2"/>
        <v>0</v>
      </c>
      <c r="AA2311">
        <f t="shared" ca="1" si="2"/>
        <v>0</v>
      </c>
      <c r="AD2311">
        <f t="shared" ca="1" si="2"/>
        <v>0</v>
      </c>
      <c r="AE2311" t="e">
        <f t="shared" ca="1" si="2"/>
        <v>#DIV/0!</v>
      </c>
      <c r="AF2311">
        <f t="shared" ca="1" si="2"/>
        <v>0</v>
      </c>
      <c r="AG2311">
        <f t="shared" ca="1" si="2"/>
        <v>710.82605993968082</v>
      </c>
    </row>
    <row r="2312" spans="1:35" x14ac:dyDescent="0.2">
      <c r="D2312">
        <f t="shared" ca="1" si="3"/>
        <v>0</v>
      </c>
      <c r="E2312">
        <f t="shared" ca="1" si="2"/>
        <v>25.097666666666669</v>
      </c>
      <c r="F2312">
        <f t="shared" ca="1" si="2"/>
        <v>0</v>
      </c>
      <c r="G2312">
        <f t="shared" ca="1" si="2"/>
        <v>0</v>
      </c>
      <c r="H2312">
        <f t="shared" ca="1" si="2"/>
        <v>0</v>
      </c>
      <c r="I2312">
        <f t="shared" ca="1" si="2"/>
        <v>0</v>
      </c>
      <c r="J2312">
        <f t="shared" ca="1" si="2"/>
        <v>0</v>
      </c>
      <c r="K2312">
        <f t="shared" ca="1" si="2"/>
        <v>0</v>
      </c>
      <c r="L2312">
        <f t="shared" ca="1" si="2"/>
        <v>42.800000000000004</v>
      </c>
      <c r="M2312">
        <f t="shared" ca="1" si="2"/>
        <v>212.62525007983254</v>
      </c>
      <c r="N2312">
        <f ca="1">N$2307</f>
        <v>430.30314319318126</v>
      </c>
      <c r="O2312">
        <f ca="1">O$2307</f>
        <v>0</v>
      </c>
      <c r="P2312">
        <f ca="1">P$2307</f>
        <v>0</v>
      </c>
      <c r="Q2312">
        <f t="shared" ca="1" si="2"/>
        <v>0</v>
      </c>
      <c r="R2312">
        <f t="shared" ca="1" si="2"/>
        <v>0</v>
      </c>
      <c r="S2312">
        <f t="shared" ca="1" si="2"/>
        <v>-6.2172489379008605E-13</v>
      </c>
      <c r="T2312">
        <f t="shared" ca="1" si="2"/>
        <v>710.8260599396807</v>
      </c>
      <c r="U2312">
        <f t="shared" ca="1" si="2"/>
        <v>789.80673326631188</v>
      </c>
      <c r="V2312">
        <f t="shared" ca="1" si="2"/>
        <v>0</v>
      </c>
      <c r="W2312">
        <f t="shared" ca="1" si="2"/>
        <v>-78.980673326631191</v>
      </c>
      <c r="X2312">
        <f t="shared" ca="1" si="2"/>
        <v>0</v>
      </c>
      <c r="Y2312">
        <f t="shared" ca="1" si="2"/>
        <v>0</v>
      </c>
      <c r="Z2312">
        <f t="shared" ca="1" si="2"/>
        <v>0</v>
      </c>
      <c r="AA2312">
        <f t="shared" ca="1" si="2"/>
        <v>0</v>
      </c>
      <c r="AD2312">
        <f t="shared" ca="1" si="2"/>
        <v>0</v>
      </c>
      <c r="AE2312" t="e">
        <f t="shared" ca="1" si="2"/>
        <v>#DIV/0!</v>
      </c>
      <c r="AF2312">
        <f t="shared" ca="1" si="2"/>
        <v>0</v>
      </c>
      <c r="AG2312">
        <f t="shared" ca="1" si="2"/>
        <v>710.82605993968082</v>
      </c>
    </row>
    <row r="2313" spans="1:35" x14ac:dyDescent="0.2">
      <c r="D2313">
        <f t="shared" ref="D2313:T2318" ca="1" si="4">D$2308</f>
        <v>0</v>
      </c>
      <c r="E2313">
        <f t="shared" ca="1" si="4"/>
        <v>0.45555239999999997</v>
      </c>
      <c r="F2313">
        <f t="shared" ca="1" si="4"/>
        <v>0</v>
      </c>
      <c r="G2313">
        <f t="shared" ca="1" si="4"/>
        <v>0</v>
      </c>
      <c r="H2313">
        <f t="shared" ca="1" si="4"/>
        <v>0</v>
      </c>
      <c r="I2313">
        <f t="shared" ca="1" si="4"/>
        <v>0</v>
      </c>
      <c r="J2313">
        <f t="shared" ca="1" si="4"/>
        <v>0</v>
      </c>
      <c r="K2313">
        <f t="shared" ca="1" si="4"/>
        <v>1697.4355855144502</v>
      </c>
      <c r="L2313">
        <f t="shared" ca="1" si="4"/>
        <v>42.800000000000004</v>
      </c>
      <c r="M2313">
        <f t="shared" ca="1" si="4"/>
        <v>142.79590055362621</v>
      </c>
      <c r="N2313">
        <f ca="1">N$2308</f>
        <v>146.57457930743485</v>
      </c>
      <c r="O2313">
        <f ca="1">O$2308</f>
        <v>0</v>
      </c>
      <c r="P2313">
        <f ca="1">P$2308</f>
        <v>0</v>
      </c>
      <c r="Q2313">
        <f t="shared" ca="1" si="4"/>
        <v>707.86337924842962</v>
      </c>
      <c r="R2313">
        <f t="shared" ca="1" si="4"/>
        <v>0</v>
      </c>
      <c r="S2313">
        <f t="shared" ca="1" si="4"/>
        <v>2.8222565444276788</v>
      </c>
      <c r="T2313">
        <f t="shared" ca="1" si="4"/>
        <v>2030.0616177755135</v>
      </c>
      <c r="U2313">
        <f t="shared" ref="E2313:AG2318" ca="1" si="5">U$2308</f>
        <v>1125.8911768243549</v>
      </c>
      <c r="V2313">
        <f t="shared" ca="1" si="5"/>
        <v>614.94400612899847</v>
      </c>
      <c r="W2313">
        <f t="shared" ca="1" si="5"/>
        <v>77.835229000335502</v>
      </c>
      <c r="X2313">
        <f t="shared" ca="1" si="5"/>
        <v>211.39120582182417</v>
      </c>
      <c r="Y2313">
        <f t="shared" ca="1" si="5"/>
        <v>0</v>
      </c>
      <c r="Z2313">
        <f t="shared" ca="1" si="5"/>
        <v>0</v>
      </c>
      <c r="AA2313">
        <f t="shared" ca="1" si="5"/>
        <v>0</v>
      </c>
      <c r="AD2313">
        <f t="shared" ca="1" si="5"/>
        <v>0</v>
      </c>
      <c r="AE2313" t="e">
        <f t="shared" ca="1" si="5"/>
        <v>#DIV/0!</v>
      </c>
      <c r="AF2313">
        <f t="shared" ca="1" si="5"/>
        <v>0</v>
      </c>
      <c r="AG2313">
        <f t="shared" ca="1" si="5"/>
        <v>1203.7264058246903</v>
      </c>
    </row>
    <row r="2314" spans="1:35" x14ac:dyDescent="0.2">
      <c r="D2314">
        <f t="shared" ca="1" si="4"/>
        <v>0</v>
      </c>
      <c r="E2314">
        <f t="shared" ca="1" si="5"/>
        <v>0.45555239999999997</v>
      </c>
      <c r="F2314">
        <f t="shared" ca="1" si="5"/>
        <v>0</v>
      </c>
      <c r="G2314">
        <f t="shared" ca="1" si="5"/>
        <v>0</v>
      </c>
      <c r="H2314">
        <f t="shared" ca="1" si="5"/>
        <v>0</v>
      </c>
      <c r="I2314">
        <f t="shared" ca="1" si="5"/>
        <v>0</v>
      </c>
      <c r="J2314">
        <f t="shared" ca="1" si="5"/>
        <v>0</v>
      </c>
      <c r="K2314">
        <f t="shared" ca="1" si="5"/>
        <v>1697.4355855144502</v>
      </c>
      <c r="L2314">
        <f t="shared" ca="1" si="5"/>
        <v>42.800000000000004</v>
      </c>
      <c r="M2314">
        <f t="shared" ca="1" si="5"/>
        <v>142.79590055362621</v>
      </c>
      <c r="N2314">
        <f ca="1">N$2308</f>
        <v>146.57457930743485</v>
      </c>
      <c r="O2314">
        <f ca="1">O$2308</f>
        <v>0</v>
      </c>
      <c r="P2314">
        <f ca="1">P$2308</f>
        <v>0</v>
      </c>
      <c r="Q2314">
        <f t="shared" ca="1" si="5"/>
        <v>707.86337924842962</v>
      </c>
      <c r="R2314">
        <f t="shared" ca="1" si="5"/>
        <v>0</v>
      </c>
      <c r="S2314">
        <f t="shared" ca="1" si="5"/>
        <v>2.8222565444276788</v>
      </c>
      <c r="T2314">
        <f t="shared" ca="1" si="5"/>
        <v>2030.0616177755135</v>
      </c>
      <c r="U2314">
        <f t="shared" ca="1" si="5"/>
        <v>1125.8911768243549</v>
      </c>
      <c r="V2314">
        <f t="shared" ca="1" si="5"/>
        <v>614.94400612899847</v>
      </c>
      <c r="W2314">
        <f t="shared" ca="1" si="5"/>
        <v>77.835229000335502</v>
      </c>
      <c r="X2314">
        <f t="shared" ca="1" si="5"/>
        <v>211.39120582182417</v>
      </c>
      <c r="Y2314">
        <f t="shared" ca="1" si="5"/>
        <v>0</v>
      </c>
      <c r="Z2314">
        <f t="shared" ca="1" si="5"/>
        <v>0</v>
      </c>
      <c r="AA2314">
        <f t="shared" ca="1" si="5"/>
        <v>0</v>
      </c>
      <c r="AD2314">
        <f t="shared" ca="1" si="5"/>
        <v>0</v>
      </c>
      <c r="AE2314" t="e">
        <f t="shared" ca="1" si="5"/>
        <v>#DIV/0!</v>
      </c>
      <c r="AF2314">
        <f t="shared" ca="1" si="5"/>
        <v>0</v>
      </c>
      <c r="AG2314">
        <f t="shared" ca="1" si="5"/>
        <v>1203.7264058246903</v>
      </c>
    </row>
    <row r="2315" spans="1:35" x14ac:dyDescent="0.2">
      <c r="D2315">
        <f t="shared" ca="1" si="4"/>
        <v>0</v>
      </c>
      <c r="E2315">
        <f t="shared" ca="1" si="5"/>
        <v>0.45555239999999997</v>
      </c>
      <c r="F2315">
        <f t="shared" ca="1" si="5"/>
        <v>0</v>
      </c>
      <c r="G2315">
        <f t="shared" ca="1" si="5"/>
        <v>0</v>
      </c>
      <c r="H2315">
        <f t="shared" ca="1" si="5"/>
        <v>0</v>
      </c>
      <c r="I2315">
        <f t="shared" ca="1" si="5"/>
        <v>0</v>
      </c>
      <c r="J2315">
        <f t="shared" ca="1" si="5"/>
        <v>0</v>
      </c>
      <c r="K2315">
        <f t="shared" ca="1" si="5"/>
        <v>1697.4355855144502</v>
      </c>
      <c r="L2315">
        <f t="shared" ca="1" si="5"/>
        <v>42.800000000000004</v>
      </c>
      <c r="M2315">
        <f t="shared" ca="1" si="5"/>
        <v>142.79590055362621</v>
      </c>
      <c r="N2315">
        <f ca="1">N$2308</f>
        <v>146.57457930743485</v>
      </c>
      <c r="O2315">
        <f ca="1">O$2308</f>
        <v>0</v>
      </c>
      <c r="P2315">
        <f ca="1">P$2308</f>
        <v>0</v>
      </c>
      <c r="Q2315">
        <f t="shared" ca="1" si="5"/>
        <v>707.86337924842962</v>
      </c>
      <c r="R2315">
        <f t="shared" ca="1" si="5"/>
        <v>0</v>
      </c>
      <c r="S2315">
        <f t="shared" ca="1" si="5"/>
        <v>2.8222565444276788</v>
      </c>
      <c r="T2315">
        <f t="shared" ca="1" si="5"/>
        <v>2030.0616177755135</v>
      </c>
      <c r="U2315">
        <f t="shared" ca="1" si="5"/>
        <v>1125.8911768243549</v>
      </c>
      <c r="V2315">
        <f t="shared" ca="1" si="5"/>
        <v>614.94400612899847</v>
      </c>
      <c r="W2315">
        <f t="shared" ca="1" si="5"/>
        <v>77.835229000335502</v>
      </c>
      <c r="X2315">
        <f t="shared" ca="1" si="5"/>
        <v>211.39120582182417</v>
      </c>
      <c r="Y2315">
        <f t="shared" ca="1" si="5"/>
        <v>0</v>
      </c>
      <c r="Z2315">
        <f t="shared" ca="1" si="5"/>
        <v>0</v>
      </c>
      <c r="AA2315">
        <f t="shared" ca="1" si="5"/>
        <v>0</v>
      </c>
      <c r="AD2315">
        <f t="shared" ca="1" si="5"/>
        <v>0</v>
      </c>
      <c r="AE2315" t="e">
        <f t="shared" ca="1" si="5"/>
        <v>#DIV/0!</v>
      </c>
      <c r="AF2315">
        <f t="shared" ca="1" si="5"/>
        <v>0</v>
      </c>
      <c r="AG2315">
        <f t="shared" ca="1" si="5"/>
        <v>1203.7264058246903</v>
      </c>
    </row>
    <row r="2316" spans="1:35" x14ac:dyDescent="0.2">
      <c r="D2316">
        <f t="shared" ca="1" si="4"/>
        <v>0</v>
      </c>
      <c r="E2316">
        <f t="shared" ca="1" si="5"/>
        <v>0.45555239999999997</v>
      </c>
      <c r="F2316">
        <f t="shared" ca="1" si="5"/>
        <v>0</v>
      </c>
      <c r="G2316">
        <f t="shared" ca="1" si="5"/>
        <v>0</v>
      </c>
      <c r="H2316">
        <f t="shared" ca="1" si="5"/>
        <v>0</v>
      </c>
      <c r="I2316">
        <f t="shared" ca="1" si="5"/>
        <v>0</v>
      </c>
      <c r="J2316">
        <f t="shared" ca="1" si="5"/>
        <v>0</v>
      </c>
      <c r="K2316">
        <f t="shared" ca="1" si="5"/>
        <v>1697.4355855144502</v>
      </c>
      <c r="L2316">
        <f t="shared" ca="1" si="5"/>
        <v>42.800000000000004</v>
      </c>
      <c r="M2316">
        <f t="shared" ca="1" si="5"/>
        <v>142.79590055362621</v>
      </c>
      <c r="N2316">
        <f ca="1">N$2308</f>
        <v>146.57457930743485</v>
      </c>
      <c r="O2316">
        <f ca="1">O$2308</f>
        <v>0</v>
      </c>
      <c r="P2316">
        <f ca="1">P$2308</f>
        <v>0</v>
      </c>
      <c r="Q2316">
        <f t="shared" ca="1" si="5"/>
        <v>707.86337924842962</v>
      </c>
      <c r="R2316">
        <f t="shared" ca="1" si="5"/>
        <v>0</v>
      </c>
      <c r="S2316">
        <f t="shared" ca="1" si="5"/>
        <v>2.8222565444276788</v>
      </c>
      <c r="T2316">
        <f t="shared" ca="1" si="5"/>
        <v>2030.0616177755135</v>
      </c>
      <c r="U2316">
        <f t="shared" ca="1" si="5"/>
        <v>1125.8911768243549</v>
      </c>
      <c r="V2316">
        <f t="shared" ca="1" si="5"/>
        <v>614.94400612899847</v>
      </c>
      <c r="W2316">
        <f t="shared" ca="1" si="5"/>
        <v>77.835229000335502</v>
      </c>
      <c r="X2316">
        <f t="shared" ca="1" si="5"/>
        <v>211.39120582182417</v>
      </c>
      <c r="Y2316">
        <f t="shared" ca="1" si="5"/>
        <v>0</v>
      </c>
      <c r="Z2316">
        <f t="shared" ca="1" si="5"/>
        <v>0</v>
      </c>
      <c r="AA2316">
        <f t="shared" ca="1" si="5"/>
        <v>0</v>
      </c>
      <c r="AD2316">
        <f t="shared" ca="1" si="5"/>
        <v>0</v>
      </c>
      <c r="AE2316" t="e">
        <f t="shared" ca="1" si="5"/>
        <v>#DIV/0!</v>
      </c>
      <c r="AF2316">
        <f t="shared" ca="1" si="5"/>
        <v>0</v>
      </c>
      <c r="AG2316">
        <f t="shared" ca="1" si="5"/>
        <v>1203.7264058246903</v>
      </c>
    </row>
    <row r="2317" spans="1:35" x14ac:dyDescent="0.2">
      <c r="D2317">
        <f t="shared" ca="1" si="4"/>
        <v>0</v>
      </c>
      <c r="E2317">
        <f t="shared" ca="1" si="5"/>
        <v>0.45555239999999997</v>
      </c>
      <c r="F2317">
        <f t="shared" ca="1" si="5"/>
        <v>0</v>
      </c>
      <c r="G2317">
        <f t="shared" ca="1" si="5"/>
        <v>0</v>
      </c>
      <c r="H2317">
        <f t="shared" ca="1" si="5"/>
        <v>0</v>
      </c>
      <c r="I2317">
        <f t="shared" ca="1" si="5"/>
        <v>0</v>
      </c>
      <c r="J2317">
        <f t="shared" ca="1" si="5"/>
        <v>0</v>
      </c>
      <c r="K2317">
        <f t="shared" ca="1" si="5"/>
        <v>1697.4355855144502</v>
      </c>
      <c r="L2317">
        <f t="shared" ca="1" si="5"/>
        <v>42.800000000000004</v>
      </c>
      <c r="M2317">
        <f t="shared" ca="1" si="5"/>
        <v>142.79590055362621</v>
      </c>
      <c r="N2317">
        <f ca="1">N$2308</f>
        <v>146.57457930743485</v>
      </c>
      <c r="O2317">
        <f ca="1">O$2308</f>
        <v>0</v>
      </c>
      <c r="P2317">
        <f ca="1">P$2308</f>
        <v>0</v>
      </c>
      <c r="Q2317">
        <f t="shared" ca="1" si="5"/>
        <v>707.86337924842962</v>
      </c>
      <c r="R2317">
        <f t="shared" ca="1" si="5"/>
        <v>0</v>
      </c>
      <c r="S2317">
        <f t="shared" ca="1" si="5"/>
        <v>2.8222565444276788</v>
      </c>
      <c r="T2317">
        <f t="shared" ca="1" si="5"/>
        <v>2030.0616177755135</v>
      </c>
      <c r="U2317">
        <f t="shared" ca="1" si="5"/>
        <v>1125.8911768243549</v>
      </c>
      <c r="V2317">
        <f t="shared" ca="1" si="5"/>
        <v>614.94400612899847</v>
      </c>
      <c r="W2317">
        <f t="shared" ca="1" si="5"/>
        <v>77.835229000335502</v>
      </c>
      <c r="X2317">
        <f t="shared" ca="1" si="5"/>
        <v>211.39120582182417</v>
      </c>
      <c r="Y2317">
        <f t="shared" ca="1" si="5"/>
        <v>0</v>
      </c>
      <c r="Z2317">
        <f t="shared" ca="1" si="5"/>
        <v>0</v>
      </c>
      <c r="AA2317">
        <f t="shared" ca="1" si="5"/>
        <v>0</v>
      </c>
      <c r="AD2317">
        <f t="shared" ca="1" si="5"/>
        <v>0</v>
      </c>
      <c r="AE2317" t="e">
        <f t="shared" ca="1" si="5"/>
        <v>#DIV/0!</v>
      </c>
      <c r="AF2317">
        <f t="shared" ca="1" si="5"/>
        <v>0</v>
      </c>
      <c r="AG2317">
        <f t="shared" ca="1" si="5"/>
        <v>1203.7264058246903</v>
      </c>
    </row>
    <row r="2318" spans="1:35" x14ac:dyDescent="0.2">
      <c r="D2318">
        <f t="shared" ca="1" si="4"/>
        <v>0</v>
      </c>
      <c r="E2318">
        <f t="shared" ca="1" si="5"/>
        <v>0.45555239999999997</v>
      </c>
      <c r="F2318">
        <f t="shared" ca="1" si="5"/>
        <v>0</v>
      </c>
      <c r="G2318">
        <f t="shared" ca="1" si="5"/>
        <v>0</v>
      </c>
      <c r="H2318">
        <f t="shared" ca="1" si="5"/>
        <v>0</v>
      </c>
      <c r="I2318">
        <f t="shared" ca="1" si="5"/>
        <v>0</v>
      </c>
      <c r="J2318">
        <f t="shared" ca="1" si="5"/>
        <v>0</v>
      </c>
      <c r="K2318">
        <f t="shared" ca="1" si="5"/>
        <v>1697.4355855144502</v>
      </c>
      <c r="L2318">
        <f t="shared" ca="1" si="5"/>
        <v>42.800000000000004</v>
      </c>
      <c r="M2318">
        <f t="shared" ca="1" si="5"/>
        <v>142.79590055362621</v>
      </c>
      <c r="N2318">
        <f ca="1">N$2308</f>
        <v>146.57457930743485</v>
      </c>
      <c r="O2318">
        <f ca="1">O$2308</f>
        <v>0</v>
      </c>
      <c r="P2318">
        <f ca="1">P$2308</f>
        <v>0</v>
      </c>
      <c r="Q2318">
        <f t="shared" ca="1" si="5"/>
        <v>707.86337924842962</v>
      </c>
      <c r="R2318">
        <f t="shared" ca="1" si="5"/>
        <v>0</v>
      </c>
      <c r="S2318">
        <f t="shared" ca="1" si="5"/>
        <v>2.8222565444276788</v>
      </c>
      <c r="T2318">
        <f t="shared" ca="1" si="5"/>
        <v>2030.0616177755135</v>
      </c>
      <c r="U2318">
        <f t="shared" ca="1" si="5"/>
        <v>1125.8911768243549</v>
      </c>
      <c r="V2318">
        <f t="shared" ca="1" si="5"/>
        <v>614.94400612899847</v>
      </c>
      <c r="W2318">
        <f t="shared" ca="1" si="5"/>
        <v>77.835229000335502</v>
      </c>
      <c r="X2318">
        <f t="shared" ca="1" si="5"/>
        <v>211.39120582182417</v>
      </c>
      <c r="Y2318">
        <f t="shared" ca="1" si="5"/>
        <v>0</v>
      </c>
      <c r="Z2318">
        <f t="shared" ca="1" si="5"/>
        <v>0</v>
      </c>
      <c r="AA2318">
        <f t="shared" ca="1" si="5"/>
        <v>0</v>
      </c>
      <c r="AD2318">
        <f t="shared" ca="1" si="5"/>
        <v>0</v>
      </c>
      <c r="AE2318" t="e">
        <f t="shared" ca="1" si="5"/>
        <v>#DIV/0!</v>
      </c>
      <c r="AF2318">
        <f t="shared" ca="1" si="5"/>
        <v>0</v>
      </c>
      <c r="AG2318">
        <f t="shared" ca="1" si="5"/>
        <v>1203.7264058246903</v>
      </c>
    </row>
    <row r="2319" spans="1:35" x14ac:dyDescent="0.2">
      <c r="D2319">
        <f ca="1">D$2307</f>
        <v>0</v>
      </c>
      <c r="E2319">
        <f t="shared" ref="E2319:AG2319" ca="1" si="6">E$2307</f>
        <v>25.097666666666669</v>
      </c>
      <c r="F2319">
        <f t="shared" ca="1" si="6"/>
        <v>0</v>
      </c>
      <c r="G2319">
        <f t="shared" ca="1" si="6"/>
        <v>0</v>
      </c>
      <c r="H2319">
        <f t="shared" ca="1" si="6"/>
        <v>0</v>
      </c>
      <c r="I2319">
        <f t="shared" ca="1" si="6"/>
        <v>0</v>
      </c>
      <c r="J2319">
        <f t="shared" ca="1" si="6"/>
        <v>0</v>
      </c>
      <c r="K2319">
        <f t="shared" ca="1" si="6"/>
        <v>0</v>
      </c>
      <c r="L2319">
        <f t="shared" ca="1" si="6"/>
        <v>42.800000000000004</v>
      </c>
      <c r="M2319">
        <f t="shared" ca="1" si="6"/>
        <v>212.62525007983254</v>
      </c>
      <c r="N2319">
        <f ca="1">N$2307</f>
        <v>430.30314319318126</v>
      </c>
      <c r="O2319">
        <f ca="1">O$2307</f>
        <v>0</v>
      </c>
      <c r="P2319">
        <f ca="1">P$2307</f>
        <v>0</v>
      </c>
      <c r="Q2319">
        <f t="shared" ca="1" si="6"/>
        <v>0</v>
      </c>
      <c r="R2319">
        <f t="shared" ca="1" si="6"/>
        <v>0</v>
      </c>
      <c r="S2319">
        <f t="shared" ca="1" si="6"/>
        <v>-6.2172489379008605E-13</v>
      </c>
      <c r="T2319">
        <f t="shared" ca="1" si="6"/>
        <v>710.8260599396807</v>
      </c>
      <c r="U2319">
        <f t="shared" ca="1" si="6"/>
        <v>789.80673326631188</v>
      </c>
      <c r="V2319">
        <f t="shared" ca="1" si="6"/>
        <v>0</v>
      </c>
      <c r="W2319">
        <f t="shared" ca="1" si="6"/>
        <v>-78.980673326631191</v>
      </c>
      <c r="X2319">
        <f t="shared" ca="1" si="6"/>
        <v>0</v>
      </c>
      <c r="Y2319">
        <f t="shared" ca="1" si="6"/>
        <v>0</v>
      </c>
      <c r="Z2319">
        <f t="shared" ca="1" si="6"/>
        <v>0</v>
      </c>
      <c r="AA2319">
        <f t="shared" ca="1" si="6"/>
        <v>0</v>
      </c>
      <c r="AD2319">
        <f t="shared" ca="1" si="6"/>
        <v>0</v>
      </c>
      <c r="AE2319" t="e">
        <f t="shared" ca="1" si="6"/>
        <v>#DIV/0!</v>
      </c>
      <c r="AF2319">
        <f t="shared" ca="1" si="6"/>
        <v>0</v>
      </c>
      <c r="AG2319">
        <f t="shared" ca="1" si="6"/>
        <v>710.82605993968082</v>
      </c>
    </row>
    <row r="2320" spans="1:35" x14ac:dyDescent="0.2">
      <c r="D2320">
        <f t="shared" ca="1" si="3"/>
        <v>0</v>
      </c>
      <c r="E2320">
        <f t="shared" ca="1" si="2"/>
        <v>25.097666666666669</v>
      </c>
      <c r="F2320">
        <f t="shared" ca="1" si="2"/>
        <v>0</v>
      </c>
      <c r="G2320">
        <f t="shared" ca="1" si="2"/>
        <v>0</v>
      </c>
      <c r="H2320">
        <f t="shared" ca="1" si="2"/>
        <v>0</v>
      </c>
      <c r="I2320">
        <f t="shared" ca="1" si="2"/>
        <v>0</v>
      </c>
      <c r="J2320">
        <f t="shared" ca="1" si="2"/>
        <v>0</v>
      </c>
      <c r="K2320">
        <f t="shared" ca="1" si="2"/>
        <v>0</v>
      </c>
      <c r="L2320">
        <f t="shared" ca="1" si="2"/>
        <v>42.800000000000004</v>
      </c>
      <c r="M2320">
        <f t="shared" ca="1" si="2"/>
        <v>212.62525007983254</v>
      </c>
      <c r="N2320">
        <f ca="1">N$2307</f>
        <v>430.30314319318126</v>
      </c>
      <c r="O2320">
        <f ca="1">O$2307</f>
        <v>0</v>
      </c>
      <c r="P2320">
        <f ca="1">P$2307</f>
        <v>0</v>
      </c>
      <c r="Q2320">
        <f t="shared" ca="1" si="2"/>
        <v>0</v>
      </c>
      <c r="R2320">
        <f t="shared" ca="1" si="2"/>
        <v>0</v>
      </c>
      <c r="S2320">
        <f t="shared" ca="1" si="2"/>
        <v>-6.2172489379008605E-13</v>
      </c>
      <c r="T2320">
        <f t="shared" ca="1" si="2"/>
        <v>710.8260599396807</v>
      </c>
      <c r="U2320">
        <f t="shared" ca="1" si="2"/>
        <v>789.80673326631188</v>
      </c>
      <c r="V2320">
        <f t="shared" ca="1" si="2"/>
        <v>0</v>
      </c>
      <c r="W2320">
        <f t="shared" ca="1" si="2"/>
        <v>-78.980673326631191</v>
      </c>
      <c r="X2320">
        <f t="shared" ca="1" si="2"/>
        <v>0</v>
      </c>
      <c r="Y2320">
        <f t="shared" ca="1" si="2"/>
        <v>0</v>
      </c>
      <c r="Z2320">
        <f t="shared" ca="1" si="2"/>
        <v>0</v>
      </c>
      <c r="AA2320">
        <f t="shared" ca="1" si="2"/>
        <v>0</v>
      </c>
      <c r="AD2320">
        <f t="shared" ca="1" si="2"/>
        <v>0</v>
      </c>
      <c r="AE2320" t="e">
        <f t="shared" ca="1" si="2"/>
        <v>#DIV/0!</v>
      </c>
      <c r="AF2320">
        <f t="shared" ca="1" si="2"/>
        <v>0</v>
      </c>
      <c r="AG2320">
        <f t="shared" ca="1" si="2"/>
        <v>710.82605993968082</v>
      </c>
    </row>
    <row r="2321" spans="4:33" x14ac:dyDescent="0.2">
      <c r="D2321">
        <f t="shared" ca="1" si="3"/>
        <v>0</v>
      </c>
      <c r="E2321">
        <f t="shared" ca="1" si="2"/>
        <v>25.097666666666669</v>
      </c>
      <c r="F2321">
        <f t="shared" ca="1" si="2"/>
        <v>0</v>
      </c>
      <c r="G2321">
        <f t="shared" ca="1" si="2"/>
        <v>0</v>
      </c>
      <c r="H2321">
        <f t="shared" ca="1" si="2"/>
        <v>0</v>
      </c>
      <c r="I2321">
        <f t="shared" ca="1" si="2"/>
        <v>0</v>
      </c>
      <c r="J2321">
        <f t="shared" ca="1" si="2"/>
        <v>0</v>
      </c>
      <c r="K2321">
        <f t="shared" ca="1" si="2"/>
        <v>0</v>
      </c>
      <c r="L2321">
        <f t="shared" ca="1" si="2"/>
        <v>42.800000000000004</v>
      </c>
      <c r="M2321">
        <f t="shared" ca="1" si="2"/>
        <v>212.62525007983254</v>
      </c>
      <c r="N2321">
        <f ca="1">N$2307</f>
        <v>430.30314319318126</v>
      </c>
      <c r="O2321">
        <f ca="1">O$2307</f>
        <v>0</v>
      </c>
      <c r="P2321">
        <f ca="1">P$2307</f>
        <v>0</v>
      </c>
      <c r="Q2321">
        <f t="shared" ca="1" si="2"/>
        <v>0</v>
      </c>
      <c r="R2321">
        <f t="shared" ca="1" si="2"/>
        <v>0</v>
      </c>
      <c r="S2321">
        <f t="shared" ca="1" si="2"/>
        <v>-6.2172489379008605E-13</v>
      </c>
      <c r="T2321">
        <f t="shared" ca="1" si="2"/>
        <v>710.8260599396807</v>
      </c>
      <c r="U2321">
        <f t="shared" ca="1" si="2"/>
        <v>789.80673326631188</v>
      </c>
      <c r="V2321">
        <f t="shared" ca="1" si="2"/>
        <v>0</v>
      </c>
      <c r="W2321">
        <f t="shared" ca="1" si="2"/>
        <v>-78.980673326631191</v>
      </c>
      <c r="X2321">
        <f t="shared" ca="1" si="2"/>
        <v>0</v>
      </c>
      <c r="Y2321">
        <f t="shared" ca="1" si="2"/>
        <v>0</v>
      </c>
      <c r="Z2321">
        <f t="shared" ca="1" si="2"/>
        <v>0</v>
      </c>
      <c r="AA2321">
        <f t="shared" ca="1" si="2"/>
        <v>0</v>
      </c>
      <c r="AD2321">
        <f t="shared" ca="1" si="2"/>
        <v>0</v>
      </c>
      <c r="AE2321" t="e">
        <f t="shared" ca="1" si="2"/>
        <v>#DIV/0!</v>
      </c>
      <c r="AF2321">
        <f t="shared" ca="1" si="2"/>
        <v>0</v>
      </c>
      <c r="AG2321">
        <f t="shared" ca="1" si="2"/>
        <v>710.82605993968082</v>
      </c>
    </row>
  </sheetData>
  <autoFilter ref="A2:AI2305" xr:uid="{00000000-0001-0000-0100-000000000000}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7"/>
  <sheetViews>
    <sheetView tabSelected="1" workbookViewId="0">
      <selection activeCell="A3" sqref="A3"/>
    </sheetView>
  </sheetViews>
  <sheetFormatPr baseColWidth="10" defaultRowHeight="16" x14ac:dyDescent="0.2"/>
  <sheetData>
    <row r="1" spans="1:6" x14ac:dyDescent="0.2">
      <c r="A1" t="s">
        <v>51</v>
      </c>
    </row>
    <row r="3" spans="1:6" ht="16" customHeight="1" x14ac:dyDescent="0.25">
      <c r="F3" s="3"/>
    </row>
    <row r="4" spans="1:6" ht="16" customHeight="1" x14ac:dyDescent="0.25">
      <c r="F4" s="3"/>
    </row>
    <row r="5" spans="1:6" ht="16" customHeight="1" x14ac:dyDescent="0.25">
      <c r="F5" s="3"/>
    </row>
    <row r="6" spans="1:6" ht="16" customHeight="1" x14ac:dyDescent="0.25">
      <c r="F6" s="3"/>
    </row>
    <row r="7" spans="1:6" ht="16" customHeight="1" x14ac:dyDescent="0.25">
      <c r="F7" s="3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filtered</vt:lpstr>
      <vt:lpstr>graphs</vt:lpstr>
      <vt:lpstr>data!energy_sources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2022-11-04T17:11:08Z</dcterms:modified>
</cp:coreProperties>
</file>