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\Desktop\"/>
    </mc:Choice>
  </mc:AlternateContent>
  <bookViews>
    <workbookView xWindow="0" yWindow="0" windowWidth="21570" windowHeight="8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55" i="1"/>
  <c r="N49" i="1"/>
  <c r="N50" i="1"/>
  <c r="N51" i="1" s="1"/>
  <c r="N52" i="1" s="1"/>
  <c r="N53" i="1" s="1"/>
  <c r="O49" i="1"/>
  <c r="P49" i="1"/>
  <c r="O50" i="1"/>
  <c r="P50" i="1"/>
  <c r="O51" i="1"/>
  <c r="P51" i="1"/>
  <c r="O52" i="1"/>
  <c r="P52" i="1"/>
  <c r="O53" i="1"/>
  <c r="P53" i="1"/>
  <c r="H49" i="1"/>
  <c r="H50" i="1" s="1"/>
  <c r="H51" i="1" s="1"/>
  <c r="H52" i="1" s="1"/>
  <c r="H53" i="1" s="1"/>
  <c r="H48" i="1"/>
  <c r="B49" i="1"/>
  <c r="B50" i="1" s="1"/>
  <c r="B51" i="1" s="1"/>
  <c r="B52" i="1" s="1"/>
  <c r="B53" i="1" s="1"/>
  <c r="N19" i="1"/>
  <c r="N20" i="1" s="1"/>
  <c r="N21" i="1" s="1"/>
  <c r="N22" i="1" s="1"/>
  <c r="N23" i="1" s="1"/>
  <c r="H19" i="1"/>
  <c r="H20" i="1" s="1"/>
  <c r="H21" i="1" s="1"/>
  <c r="H22" i="1" s="1"/>
  <c r="H23" i="1" s="1"/>
  <c r="B19" i="1"/>
  <c r="B20" i="1"/>
  <c r="B21" i="1"/>
  <c r="B22" i="1" s="1"/>
  <c r="B23" i="1" s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Q34" i="1"/>
  <c r="R34" i="1"/>
  <c r="P34" i="1"/>
  <c r="O34" i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B17" i="1"/>
  <c r="B18" i="1" s="1"/>
  <c r="B14" i="1"/>
  <c r="B15" i="1"/>
  <c r="B16" i="1"/>
  <c r="B6" i="1"/>
  <c r="B7" i="1"/>
  <c r="B8" i="1"/>
  <c r="B9" i="1" s="1"/>
  <c r="B10" i="1" s="1"/>
  <c r="B11" i="1" s="1"/>
  <c r="B12" i="1" s="1"/>
  <c r="B13" i="1" s="1"/>
  <c r="B5" i="1"/>
</calcChain>
</file>

<file path=xl/sharedStrings.xml><?xml version="1.0" encoding="utf-8"?>
<sst xmlns="http://schemas.openxmlformats.org/spreadsheetml/2006/main" count="37" uniqueCount="7">
  <si>
    <t>size</t>
    <phoneticPr fontId="1" type="noConversion"/>
  </si>
  <si>
    <t>quick</t>
    <phoneticPr fontId="1" type="noConversion"/>
  </si>
  <si>
    <t>merge</t>
    <phoneticPr fontId="1" type="noConversion"/>
  </si>
  <si>
    <t>insertion</t>
    <phoneticPr fontId="1" type="noConversion"/>
  </si>
  <si>
    <t>stooge</t>
    <phoneticPr fontId="1" type="noConversion"/>
  </si>
  <si>
    <t>1분초과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</si>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</sst>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Stooge</a:t>
            </a:r>
            <a:r>
              <a:rPr lang="en-US" altLang="ko-KR" baseline="0"/>
              <a:t> sorting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Sheet1!$N$36:$N$42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320</c:v>
                </c:pt>
                <c:pt idx="4">
                  <c:v>640</c:v>
                </c:pt>
                <c:pt idx="5">
                  <c:v>1280</c:v>
                </c:pt>
                <c:pt idx="6">
                  <c:v>2560</c:v>
                </c:pt>
              </c:numCache>
            </c:numRef>
          </c:xVal>
          <c:yVal>
            <c:numRef>
              <c:f>Sheet1!$R$36:$R$42</c:f>
              <c:numCache>
                <c:formatCode>General</c:formatCode>
                <c:ptCount val="7"/>
                <c:pt idx="0">
                  <c:v>6.0000000000000006E-4</c:v>
                </c:pt>
                <c:pt idx="1">
                  <c:v>4.000000000000001E-3</c:v>
                </c:pt>
                <c:pt idx="2">
                  <c:v>2.06E-2</c:v>
                </c:pt>
                <c:pt idx="3">
                  <c:v>0.19400000000000001</c:v>
                </c:pt>
                <c:pt idx="4">
                  <c:v>0.56359999999999988</c:v>
                </c:pt>
                <c:pt idx="5">
                  <c:v>4.7288000000000006</c:v>
                </c:pt>
                <c:pt idx="6">
                  <c:v>42.655600000000007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2-491C-916B-422991D382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3953248"/>
        <c:axId val="333955328"/>
      </c:scatterChart>
      <c:valAx>
        <c:axId val="3339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955328"/>
        <c:crosses val="autoZero"/>
        <c:crossBetween val="midCat"/>
      </c:valAx>
      <c:valAx>
        <c:axId val="3339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9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Quick</a:t>
            </a:r>
            <a:r>
              <a:rPr lang="en-US" altLang="ko-KR" baseline="0"/>
              <a:t> sorting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Sheet1!$N$42:$N$55</c:f>
              <c:numCache>
                <c:formatCode>General</c:formatCode>
                <c:ptCount val="14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  <c:pt idx="12">
                  <c:v>10485760</c:v>
                </c:pt>
                <c:pt idx="13">
                  <c:v>20971520</c:v>
                </c:pt>
              </c:numCache>
            </c:numRef>
          </c:xVal>
          <c:yVal>
            <c:numRef>
              <c:f>Sheet1!$O$42:$O$55</c:f>
              <c:numCache>
                <c:formatCode>General</c:formatCode>
                <c:ptCount val="14"/>
                <c:pt idx="0">
                  <c:v>2.5000000000000001E-4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4.5999999999999999E-3</c:v>
                </c:pt>
                <c:pt idx="4">
                  <c:v>6.6E-3</c:v>
                </c:pt>
                <c:pt idx="5">
                  <c:v>1.8200000000000001E-2</c:v>
                </c:pt>
                <c:pt idx="6">
                  <c:v>3.0599999999999999E-2</c:v>
                </c:pt>
                <c:pt idx="7">
                  <c:v>6.5600000000000006E-2</c:v>
                </c:pt>
                <c:pt idx="8">
                  <c:v>0.14979999999999999</c:v>
                </c:pt>
                <c:pt idx="9">
                  <c:v>0.3528</c:v>
                </c:pt>
                <c:pt idx="10">
                  <c:v>0.88159999999999994</c:v>
                </c:pt>
                <c:pt idx="11">
                  <c:v>2.4135999999999997</c:v>
                </c:pt>
                <c:pt idx="12">
                  <c:v>7.6929999999999996</c:v>
                </c:pt>
                <c:pt idx="13">
                  <c:v>26.617999999999999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E-4E39-952C-45D8C39A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85648"/>
        <c:axId val="336287728"/>
      </c:scatterChart>
      <c:valAx>
        <c:axId val="3362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7728"/>
        <c:crosses val="autoZero"/>
        <c:crossBetween val="midCat"/>
      </c:valAx>
      <c:valAx>
        <c:axId val="336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Merge</a:t>
            </a:r>
            <a:r>
              <a:rPr lang="en-US" altLang="ko-KR" baseline="0"/>
              <a:t> sorting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3930555555555557"/>
          <c:w val="0.85222462817147859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Sheet1!$N$42:$N$55</c:f>
              <c:numCache>
                <c:formatCode>General</c:formatCode>
                <c:ptCount val="14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  <c:pt idx="12">
                  <c:v>10485760</c:v>
                </c:pt>
                <c:pt idx="13">
                  <c:v>20971520</c:v>
                </c:pt>
              </c:numCache>
            </c:numRef>
          </c:xVal>
          <c:yVal>
            <c:numRef>
              <c:f>Sheet1!$P$42:$P$55</c:f>
              <c:numCache>
                <c:formatCode>General</c:formatCode>
                <c:ptCount val="14"/>
                <c:pt idx="0">
                  <c:v>1.4E-3</c:v>
                </c:pt>
                <c:pt idx="1">
                  <c:v>4.9999999999999992E-3</c:v>
                </c:pt>
                <c:pt idx="2">
                  <c:v>6.4000000000000003E-3</c:v>
                </c:pt>
                <c:pt idx="3">
                  <c:v>1.4599999999999998E-2</c:v>
                </c:pt>
                <c:pt idx="4">
                  <c:v>2.5000000000000001E-2</c:v>
                </c:pt>
                <c:pt idx="5">
                  <c:v>4.9799999999999997E-2</c:v>
                </c:pt>
                <c:pt idx="6">
                  <c:v>0.10400000000000001</c:v>
                </c:pt>
                <c:pt idx="7">
                  <c:v>0.21760000000000002</c:v>
                </c:pt>
                <c:pt idx="8">
                  <c:v>0.42799999999999994</c:v>
                </c:pt>
                <c:pt idx="9">
                  <c:v>0.81760000000000022</c:v>
                </c:pt>
                <c:pt idx="10">
                  <c:v>1.6056000000000001</c:v>
                </c:pt>
                <c:pt idx="11">
                  <c:v>3.1833999999999998</c:v>
                </c:pt>
                <c:pt idx="12">
                  <c:v>8.86</c:v>
                </c:pt>
                <c:pt idx="13">
                  <c:v>17.818999999999999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2-4FD2-B619-76A63866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97392"/>
        <c:axId val="345198640"/>
      </c:scatterChart>
      <c:valAx>
        <c:axId val="3451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198640"/>
        <c:crosses val="autoZero"/>
        <c:crossBetween val="midCat"/>
      </c:valAx>
      <c:valAx>
        <c:axId val="3451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1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insertion</a:t>
            </a:r>
            <a:r>
              <a:rPr lang="en-US" altLang="ko-KR" baseline="0"/>
              <a:t> sorting</a:t>
            </a:r>
            <a:endParaRPr lang="ko-KR" alt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Sheet1!$N$40:$N$48</c:f>
              <c:numCache>
                <c:formatCode>General</c:formatCode>
                <c:ptCount val="9"/>
                <c:pt idx="0">
                  <c:v>640</c:v>
                </c:pt>
                <c:pt idx="1">
                  <c:v>1280</c:v>
                </c:pt>
                <c:pt idx="2">
                  <c:v>2560</c:v>
                </c:pt>
                <c:pt idx="3">
                  <c:v>5120</c:v>
                </c:pt>
                <c:pt idx="4">
                  <c:v>10240</c:v>
                </c:pt>
                <c:pt idx="5">
                  <c:v>20480</c:v>
                </c:pt>
                <c:pt idx="6">
                  <c:v>40960</c:v>
                </c:pt>
                <c:pt idx="7">
                  <c:v>81920</c:v>
                </c:pt>
                <c:pt idx="8">
                  <c:v>163840</c:v>
                </c:pt>
              </c:numCache>
            </c:numRef>
          </c:xVal>
          <c:yVal>
            <c:numRef>
              <c:f>Sheet1!$Q$40:$Q$48</c:f>
              <c:numCache>
                <c:formatCode>General</c:formatCode>
                <c:ptCount val="9"/>
                <c:pt idx="0">
                  <c:v>1E-3</c:v>
                </c:pt>
                <c:pt idx="1">
                  <c:v>2.4000000000000002E-3</c:v>
                </c:pt>
                <c:pt idx="2">
                  <c:v>8.4000000000000012E-3</c:v>
                </c:pt>
                <c:pt idx="3">
                  <c:v>3.8800000000000001E-2</c:v>
                </c:pt>
                <c:pt idx="4">
                  <c:v>0.14140000000000003</c:v>
                </c:pt>
                <c:pt idx="5">
                  <c:v>0.54680000000000006</c:v>
                </c:pt>
                <c:pt idx="6">
                  <c:v>2.0853999999999999</c:v>
                </c:pt>
                <c:pt idx="7">
                  <c:v>8.2922000000000011</c:v>
                </c:pt>
                <c:pt idx="8">
                  <c:v>32.911199999999994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8-4296-956B-A5FEC22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73856"/>
        <c:axId val="334872192"/>
      </c:scatterChart>
      <c:valAx>
        <c:axId val="3348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872192"/>
        <c:crosses val="autoZero"/>
        <c:crossBetween val="midCat"/>
      </c:valAx>
      <c:valAx>
        <c:axId val="334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8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Quick, Merge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Sheet1!$N$34:$N$55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</c:numCache>
            </c:numRef>
          </c:xVal>
          <c:yVal>
            <c:numRef>
              <c:f>Sheet1!$O$34:$O$55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2.5000000000000001E-4</c:v>
                </c:pt>
                <c:pt idx="7">
                  <c:v>0</c:v>
                </c:pt>
                <c:pt idx="8">
                  <c:v>2.5000000000000001E-4</c:v>
                </c:pt>
                <c:pt idx="9">
                  <c:v>1.6000000000000001E-3</c:v>
                </c:pt>
                <c:pt idx="10">
                  <c:v>1.6000000000000001E-3</c:v>
                </c:pt>
                <c:pt idx="11">
                  <c:v>4.5999999999999999E-3</c:v>
                </c:pt>
                <c:pt idx="12">
                  <c:v>6.6E-3</c:v>
                </c:pt>
                <c:pt idx="13">
                  <c:v>1.8200000000000001E-2</c:v>
                </c:pt>
                <c:pt idx="14">
                  <c:v>3.0599999999999999E-2</c:v>
                </c:pt>
                <c:pt idx="15">
                  <c:v>6.5600000000000006E-2</c:v>
                </c:pt>
                <c:pt idx="16">
                  <c:v>0.14979999999999999</c:v>
                </c:pt>
                <c:pt idx="17">
                  <c:v>0.3528</c:v>
                </c:pt>
                <c:pt idx="18">
                  <c:v>0.88159999999999994</c:v>
                </c:pt>
                <c:pt idx="19">
                  <c:v>2.4135999999999997</c:v>
                </c:pt>
                <c:pt idx="20">
                  <c:v>7.6929999999999996</c:v>
                </c:pt>
                <c:pt idx="21">
                  <c:v>26.617999999999999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6-42B6-95A0-9835DB515A18}"/>
            </c:ext>
          </c:extLst>
        </c:ser>
        <c:ser>
          <c:idx val="1"/>
          <c:order val="1"/>
          <c:tx>
            <c:v>Merge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Sheet1!$N$34:$N$55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</c:numCache>
            </c:numRef>
          </c:xVal>
          <c:yVal>
            <c:numRef>
              <c:f>Sheet1!$P$34:$P$55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5.0000000000000001E-4</c:v>
                </c:pt>
                <c:pt idx="5">
                  <c:v>7.5000000000000002E-4</c:v>
                </c:pt>
                <c:pt idx="6">
                  <c:v>1E-3</c:v>
                </c:pt>
                <c:pt idx="7">
                  <c:v>7.5000000000000002E-4</c:v>
                </c:pt>
                <c:pt idx="8">
                  <c:v>1.4E-3</c:v>
                </c:pt>
                <c:pt idx="9">
                  <c:v>4.9999999999999992E-3</c:v>
                </c:pt>
                <c:pt idx="10">
                  <c:v>6.4000000000000003E-3</c:v>
                </c:pt>
                <c:pt idx="11">
                  <c:v>1.4599999999999998E-2</c:v>
                </c:pt>
                <c:pt idx="12">
                  <c:v>2.5000000000000001E-2</c:v>
                </c:pt>
                <c:pt idx="13">
                  <c:v>4.9799999999999997E-2</c:v>
                </c:pt>
                <c:pt idx="14">
                  <c:v>0.10400000000000001</c:v>
                </c:pt>
                <c:pt idx="15">
                  <c:v>0.21760000000000002</c:v>
                </c:pt>
                <c:pt idx="16">
                  <c:v>0.42799999999999994</c:v>
                </c:pt>
                <c:pt idx="17">
                  <c:v>0.81760000000000022</c:v>
                </c:pt>
                <c:pt idx="18">
                  <c:v>1.6056000000000001</c:v>
                </c:pt>
                <c:pt idx="19">
                  <c:v>3.1833999999999998</c:v>
                </c:pt>
                <c:pt idx="20">
                  <c:v>8.86</c:v>
                </c:pt>
                <c:pt idx="21">
                  <c:v>17.818999999999999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6-42B6-95A0-9835DB515A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3758016"/>
        <c:axId val="373757600"/>
      </c:scatterChart>
      <c:valAx>
        <c:axId val="373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757600"/>
        <c:crosses val="autoZero"/>
        <c:crossBetween val="midCat"/>
      </c:valAx>
      <c:valAx>
        <c:axId val="373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75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Insertion, Stooge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Sheet1!$N$34:$N$48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Sheet1!$Q$34:$Q$48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6.0000000000000006E-4</c:v>
                </c:pt>
                <c:pt idx="6">
                  <c:v>1E-3</c:v>
                </c:pt>
                <c:pt idx="7">
                  <c:v>2.4000000000000002E-3</c:v>
                </c:pt>
                <c:pt idx="8">
                  <c:v>8.4000000000000012E-3</c:v>
                </c:pt>
                <c:pt idx="9">
                  <c:v>3.8800000000000001E-2</c:v>
                </c:pt>
                <c:pt idx="10">
                  <c:v>0.14140000000000003</c:v>
                </c:pt>
                <c:pt idx="11">
                  <c:v>0.54680000000000006</c:v>
                </c:pt>
                <c:pt idx="12">
                  <c:v>2.0853999999999999</c:v>
                </c:pt>
                <c:pt idx="13">
                  <c:v>8.2922000000000011</c:v>
                </c:pt>
                <c:pt idx="14">
                  <c:v>32.911199999999994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C-4777-B50D-3CC76755D02C}"/>
            </c:ext>
          </c:extLst>
        </c:ser>
        <c:ser>
          <c:idx val="1"/>
          <c:order val="1"/>
          <c:tx>
            <c:v>Stooge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Sheet1!$N$34:$N$48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Sheet1!$R$34:$R$48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4.000000000000001E-3</c:v>
                </c:pt>
                <c:pt idx="4">
                  <c:v>2.06E-2</c:v>
                </c:pt>
                <c:pt idx="5">
                  <c:v>0.19400000000000001</c:v>
                </c:pt>
                <c:pt idx="6">
                  <c:v>0.56359999999999988</c:v>
                </c:pt>
                <c:pt idx="7">
                  <c:v>4.7288000000000006</c:v>
                </c:pt>
                <c:pt idx="8">
                  <c:v>42.655600000000007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C-4777-B50D-3CC76755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4032"/>
        <c:axId val="348114448"/>
      </c:scatterChart>
      <c:valAx>
        <c:axId val="3481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114448"/>
        <c:crosses val="autoZero"/>
        <c:crossBetween val="midCat"/>
      </c:valAx>
      <c:valAx>
        <c:axId val="348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1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13342082239723"/>
          <c:y val="0.24131889763779524"/>
          <c:w val="0.346866579177602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200025</xdr:colOff>
      <xdr:row>14</xdr:row>
      <xdr:rowOff>152400</xdr:rowOff>
    </xdr:from>
    <xdr:to>
      <xdr:col>29</xdr:col>
      <xdr:colOff>657225</xdr:colOff>
      <xdr:row>27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623887</xdr:colOff>
      <xdr:row>14</xdr:row>
      <xdr:rowOff>161925</xdr:rowOff>
    </xdr:from>
    <xdr:to>
      <xdr:col>24</xdr:col>
      <xdr:colOff>395287</xdr:colOff>
      <xdr:row>27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585787</xdr:colOff>
      <xdr:row>1</xdr:row>
      <xdr:rowOff>200025</xdr:rowOff>
    </xdr:from>
    <xdr:to>
      <xdr:col>24</xdr:col>
      <xdr:colOff>357187</xdr:colOff>
      <xdr:row>15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652462</xdr:colOff>
      <xdr:row>1</xdr:row>
      <xdr:rowOff>171450</xdr:rowOff>
    </xdr:from>
    <xdr:to>
      <xdr:col>30</xdr:col>
      <xdr:colOff>423862</xdr:colOff>
      <xdr:row>14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214312</xdr:colOff>
      <xdr:row>28</xdr:row>
      <xdr:rowOff>142875</xdr:rowOff>
    </xdr:from>
    <xdr:to>
      <xdr:col>25</xdr:col>
      <xdr:colOff>671512</xdr:colOff>
      <xdr:row>41</xdr:row>
      <xdr:rowOff>161925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661987</xdr:colOff>
      <xdr:row>41</xdr:row>
      <xdr:rowOff>180975</xdr:rowOff>
    </xdr:from>
    <xdr:to>
      <xdr:col>25</xdr:col>
      <xdr:colOff>433387</xdr:colOff>
      <xdr:row>54</xdr:row>
      <xdr:rowOff>200025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abSelected="1" topLeftCell="K31" workbookViewId="0">
      <selection activeCell="P60" sqref="P60"/>
    </sheetView>
  </sheetViews>
  <sheetFormatPr defaultRowHeight="16.5" x14ac:dyDescent="0.3"/>
  <sheetData>
    <row r="2" spans="2:18" x14ac:dyDescent="0.3">
      <c r="B2">
        <v>1</v>
      </c>
      <c r="H2">
        <v>2</v>
      </c>
      <c r="N2">
        <v>3</v>
      </c>
    </row>
    <row r="3" spans="2:1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N3" t="s">
        <v>0</v>
      </c>
      <c r="O3" t="s">
        <v>1</v>
      </c>
      <c r="P3" t="s">
        <v>2</v>
      </c>
      <c r="Q3" t="s">
        <v>3</v>
      </c>
      <c r="R3" t="s">
        <v>4</v>
      </c>
    </row>
    <row r="4" spans="2:18" x14ac:dyDescent="0.3">
      <c r="B4">
        <v>10</v>
      </c>
      <c r="C4">
        <v>0</v>
      </c>
      <c r="D4">
        <v>0</v>
      </c>
      <c r="E4">
        <v>0</v>
      </c>
      <c r="F4">
        <v>0</v>
      </c>
      <c r="H4">
        <v>10</v>
      </c>
      <c r="I4">
        <v>0</v>
      </c>
      <c r="J4">
        <v>0</v>
      </c>
      <c r="K4">
        <v>0</v>
      </c>
      <c r="L4">
        <v>0</v>
      </c>
      <c r="N4">
        <v>10</v>
      </c>
      <c r="O4">
        <v>0</v>
      </c>
      <c r="P4">
        <v>0</v>
      </c>
      <c r="Q4">
        <v>0</v>
      </c>
      <c r="R4">
        <v>0</v>
      </c>
    </row>
    <row r="5" spans="2:18" x14ac:dyDescent="0.3">
      <c r="B5">
        <f>2*B4</f>
        <v>20</v>
      </c>
      <c r="C5">
        <v>0</v>
      </c>
      <c r="D5">
        <v>0</v>
      </c>
      <c r="E5">
        <v>0</v>
      </c>
      <c r="F5">
        <v>0</v>
      </c>
      <c r="H5">
        <f>2*H4</f>
        <v>20</v>
      </c>
      <c r="N5">
        <f>2*N4</f>
        <v>20</v>
      </c>
    </row>
    <row r="6" spans="2:18" x14ac:dyDescent="0.3">
      <c r="B6">
        <f t="shared" ref="B6:B23" si="0">2*B5</f>
        <v>40</v>
      </c>
      <c r="C6">
        <v>0</v>
      </c>
      <c r="D6">
        <v>0</v>
      </c>
      <c r="E6">
        <v>0</v>
      </c>
      <c r="F6">
        <v>1E-3</v>
      </c>
      <c r="H6">
        <f t="shared" ref="H6:H18" si="1">2*H5</f>
        <v>40</v>
      </c>
      <c r="L6">
        <v>1E-3</v>
      </c>
      <c r="N6">
        <f t="shared" ref="N6:N18" si="2">2*N5</f>
        <v>40</v>
      </c>
      <c r="R6">
        <v>1E-3</v>
      </c>
    </row>
    <row r="7" spans="2:18" x14ac:dyDescent="0.3">
      <c r="B7">
        <f t="shared" si="0"/>
        <v>80</v>
      </c>
      <c r="C7">
        <v>0</v>
      </c>
      <c r="D7">
        <v>0</v>
      </c>
      <c r="E7">
        <v>0</v>
      </c>
      <c r="F7">
        <v>5.0000000000000001E-3</v>
      </c>
      <c r="H7">
        <f t="shared" si="1"/>
        <v>80</v>
      </c>
      <c r="L7">
        <v>2E-3</v>
      </c>
      <c r="N7">
        <f t="shared" si="2"/>
        <v>80</v>
      </c>
      <c r="R7">
        <v>2E-3</v>
      </c>
    </row>
    <row r="8" spans="2:18" x14ac:dyDescent="0.3">
      <c r="B8">
        <f t="shared" si="0"/>
        <v>160</v>
      </c>
      <c r="C8">
        <v>0</v>
      </c>
      <c r="D8">
        <v>0</v>
      </c>
      <c r="E8">
        <v>0</v>
      </c>
      <c r="F8">
        <v>0.02</v>
      </c>
      <c r="H8">
        <f t="shared" si="1"/>
        <v>160</v>
      </c>
      <c r="L8">
        <v>0.02</v>
      </c>
      <c r="N8">
        <f t="shared" si="2"/>
        <v>160</v>
      </c>
      <c r="P8">
        <v>1E-3</v>
      </c>
      <c r="R8">
        <v>2.1000000000000001E-2</v>
      </c>
    </row>
    <row r="9" spans="2:18" x14ac:dyDescent="0.3">
      <c r="B9">
        <f t="shared" si="0"/>
        <v>320</v>
      </c>
      <c r="C9">
        <v>0</v>
      </c>
      <c r="D9">
        <v>1E-3</v>
      </c>
      <c r="E9">
        <v>0</v>
      </c>
      <c r="F9">
        <v>0.188</v>
      </c>
      <c r="H9">
        <f t="shared" si="1"/>
        <v>320</v>
      </c>
      <c r="J9">
        <v>1E-3</v>
      </c>
      <c r="K9">
        <v>1E-3</v>
      </c>
      <c r="L9">
        <v>0.21</v>
      </c>
      <c r="N9">
        <f t="shared" si="2"/>
        <v>320</v>
      </c>
      <c r="Q9">
        <v>1E-3</v>
      </c>
      <c r="R9">
        <v>0.184</v>
      </c>
    </row>
    <row r="10" spans="2:18" x14ac:dyDescent="0.3">
      <c r="B10">
        <f t="shared" si="0"/>
        <v>640</v>
      </c>
      <c r="C10">
        <v>0</v>
      </c>
      <c r="D10">
        <v>0</v>
      </c>
      <c r="E10">
        <v>0</v>
      </c>
      <c r="F10">
        <v>0.55500000000000005</v>
      </c>
      <c r="H10">
        <f t="shared" si="1"/>
        <v>640</v>
      </c>
      <c r="I10">
        <v>1E-3</v>
      </c>
      <c r="J10">
        <v>2E-3</v>
      </c>
      <c r="K10">
        <v>2E-3</v>
      </c>
      <c r="L10">
        <v>0.57099999999999995</v>
      </c>
      <c r="N10">
        <f t="shared" si="2"/>
        <v>640</v>
      </c>
      <c r="R10">
        <v>0.55400000000000005</v>
      </c>
    </row>
    <row r="11" spans="2:18" x14ac:dyDescent="0.3">
      <c r="B11">
        <f t="shared" si="0"/>
        <v>1280</v>
      </c>
      <c r="C11">
        <v>0</v>
      </c>
      <c r="D11">
        <v>1E-3</v>
      </c>
      <c r="E11">
        <v>3.0000000000000001E-3</v>
      </c>
      <c r="F11">
        <v>4.8570000000000002</v>
      </c>
      <c r="H11">
        <f t="shared" si="1"/>
        <v>1280</v>
      </c>
      <c r="K11">
        <v>2E-3</v>
      </c>
      <c r="L11">
        <v>4.8470000000000004</v>
      </c>
      <c r="N11">
        <f t="shared" si="2"/>
        <v>1280</v>
      </c>
      <c r="P11">
        <v>1E-3</v>
      </c>
      <c r="Q11">
        <v>2E-3</v>
      </c>
      <c r="R11">
        <v>4.3490000000000002</v>
      </c>
    </row>
    <row r="12" spans="2:18" x14ac:dyDescent="0.3">
      <c r="B12">
        <f t="shared" si="0"/>
        <v>2560</v>
      </c>
      <c r="C12">
        <v>0</v>
      </c>
      <c r="D12">
        <v>1E-3</v>
      </c>
      <c r="E12">
        <v>8.0000000000000002E-3</v>
      </c>
      <c r="F12">
        <v>43.232999999999997</v>
      </c>
      <c r="H12">
        <f t="shared" si="1"/>
        <v>2560</v>
      </c>
      <c r="I12">
        <v>1E-3</v>
      </c>
      <c r="J12">
        <v>2E-3</v>
      </c>
      <c r="K12">
        <v>8.0000000000000002E-3</v>
      </c>
      <c r="L12">
        <v>41.988</v>
      </c>
      <c r="N12">
        <f t="shared" si="2"/>
        <v>2560</v>
      </c>
      <c r="P12">
        <v>2E-3</v>
      </c>
      <c r="Q12">
        <v>8.9999999999999993E-3</v>
      </c>
      <c r="R12">
        <v>43.401000000000003</v>
      </c>
    </row>
    <row r="13" spans="2:18" x14ac:dyDescent="0.3">
      <c r="B13">
        <f t="shared" si="0"/>
        <v>5120</v>
      </c>
      <c r="C13">
        <v>3.0000000000000001E-3</v>
      </c>
      <c r="D13">
        <v>0.01</v>
      </c>
      <c r="E13">
        <v>4.9000000000000002E-2</v>
      </c>
      <c r="F13">
        <v>0</v>
      </c>
      <c r="H13">
        <f t="shared" si="1"/>
        <v>5120</v>
      </c>
      <c r="I13">
        <v>2E-3</v>
      </c>
      <c r="J13">
        <v>6.0000000000000001E-3</v>
      </c>
      <c r="K13">
        <v>4.3999999999999997E-2</v>
      </c>
      <c r="N13">
        <f t="shared" si="2"/>
        <v>5120</v>
      </c>
      <c r="O13">
        <v>1E-3</v>
      </c>
      <c r="P13">
        <v>3.0000000000000001E-3</v>
      </c>
      <c r="Q13">
        <v>3.4000000000000002E-2</v>
      </c>
      <c r="R13" t="s">
        <v>5</v>
      </c>
    </row>
    <row r="14" spans="2:18" x14ac:dyDescent="0.3">
      <c r="B14">
        <f>2*B13</f>
        <v>10240</v>
      </c>
      <c r="C14">
        <v>2E-3</v>
      </c>
      <c r="D14">
        <v>8.0000000000000002E-3</v>
      </c>
      <c r="E14">
        <v>0.13800000000000001</v>
      </c>
      <c r="F14">
        <v>0</v>
      </c>
      <c r="H14">
        <f>2*H13</f>
        <v>10240</v>
      </c>
      <c r="I14">
        <v>1E-3</v>
      </c>
      <c r="J14">
        <v>6.0000000000000001E-3</v>
      </c>
      <c r="K14">
        <v>0.13800000000000001</v>
      </c>
      <c r="N14">
        <f>2*N13</f>
        <v>10240</v>
      </c>
      <c r="O14">
        <v>2E-3</v>
      </c>
      <c r="P14">
        <v>6.0000000000000001E-3</v>
      </c>
      <c r="Q14">
        <v>0.151</v>
      </c>
      <c r="R14" t="s">
        <v>5</v>
      </c>
    </row>
    <row r="15" spans="2:18" x14ac:dyDescent="0.3">
      <c r="B15">
        <f t="shared" si="0"/>
        <v>20480</v>
      </c>
      <c r="C15">
        <v>3.0000000000000001E-3</v>
      </c>
      <c r="D15">
        <v>1.2999999999999999E-2</v>
      </c>
      <c r="E15">
        <v>0.54800000000000004</v>
      </c>
      <c r="F15">
        <v>0</v>
      </c>
      <c r="H15">
        <f t="shared" ref="H15:H18" si="3">2*H14</f>
        <v>20480</v>
      </c>
      <c r="I15">
        <v>3.0000000000000001E-3</v>
      </c>
      <c r="J15">
        <v>1.0999999999999999E-2</v>
      </c>
      <c r="K15">
        <v>0.54400000000000004</v>
      </c>
      <c r="N15">
        <f t="shared" ref="N15:N18" si="4">2*N14</f>
        <v>20480</v>
      </c>
      <c r="O15">
        <v>3.0000000000000001E-3</v>
      </c>
      <c r="P15">
        <v>1.0999999999999999E-2</v>
      </c>
      <c r="Q15">
        <v>0.55600000000000005</v>
      </c>
      <c r="R15" t="s">
        <v>5</v>
      </c>
    </row>
    <row r="16" spans="2:18" x14ac:dyDescent="0.3">
      <c r="B16">
        <f t="shared" si="0"/>
        <v>40960</v>
      </c>
      <c r="C16">
        <v>6.0000000000000001E-3</v>
      </c>
      <c r="D16">
        <v>2.5000000000000001E-2</v>
      </c>
      <c r="E16">
        <v>2.0659999999999998</v>
      </c>
      <c r="F16">
        <v>0</v>
      </c>
      <c r="H16">
        <f t="shared" si="3"/>
        <v>40960</v>
      </c>
      <c r="I16">
        <v>7.0000000000000001E-3</v>
      </c>
      <c r="J16">
        <v>2.5999999999999999E-2</v>
      </c>
      <c r="K16">
        <v>2.0950000000000002</v>
      </c>
      <c r="N16">
        <f t="shared" si="4"/>
        <v>40960</v>
      </c>
      <c r="O16">
        <v>7.0000000000000001E-3</v>
      </c>
      <c r="P16">
        <v>2.5000000000000001E-2</v>
      </c>
      <c r="Q16">
        <v>2.09</v>
      </c>
      <c r="R16" t="s">
        <v>5</v>
      </c>
    </row>
    <row r="17" spans="2:18" x14ac:dyDescent="0.3">
      <c r="B17">
        <f>2*B16</f>
        <v>81920</v>
      </c>
      <c r="C17">
        <v>1.4E-2</v>
      </c>
      <c r="D17">
        <v>5.0999999999999997E-2</v>
      </c>
      <c r="E17">
        <v>8.4030000000000005</v>
      </c>
      <c r="F17">
        <v>0</v>
      </c>
      <c r="H17">
        <f>2*H16</f>
        <v>81920</v>
      </c>
      <c r="I17">
        <v>1.4E-2</v>
      </c>
      <c r="J17">
        <v>0.05</v>
      </c>
      <c r="K17">
        <v>8.4090000000000007</v>
      </c>
      <c r="N17">
        <f>2*N16</f>
        <v>81920</v>
      </c>
      <c r="O17">
        <v>1.4E-2</v>
      </c>
      <c r="P17">
        <v>5.0999999999999997E-2</v>
      </c>
      <c r="Q17">
        <v>8.2270000000000003</v>
      </c>
      <c r="R17" t="s">
        <v>5</v>
      </c>
    </row>
    <row r="18" spans="2:18" x14ac:dyDescent="0.3">
      <c r="B18">
        <f t="shared" si="0"/>
        <v>163840</v>
      </c>
      <c r="C18">
        <v>3.1E-2</v>
      </c>
      <c r="D18">
        <v>0.106</v>
      </c>
      <c r="E18">
        <v>33.228000000000002</v>
      </c>
      <c r="F18">
        <v>0</v>
      </c>
      <c r="H18">
        <f t="shared" ref="H18" si="5">2*H17</f>
        <v>163840</v>
      </c>
      <c r="I18">
        <v>0.03</v>
      </c>
      <c r="J18">
        <v>0.1</v>
      </c>
      <c r="K18">
        <v>33.604999999999997</v>
      </c>
      <c r="N18">
        <f t="shared" ref="N18" si="6">2*N17</f>
        <v>163840</v>
      </c>
      <c r="O18">
        <v>3.1E-2</v>
      </c>
      <c r="P18">
        <v>0.105</v>
      </c>
      <c r="Q18">
        <v>32.628999999999998</v>
      </c>
      <c r="R18" t="s">
        <v>5</v>
      </c>
    </row>
    <row r="19" spans="2:18" x14ac:dyDescent="0.3">
      <c r="B19">
        <f>2*B18</f>
        <v>327680</v>
      </c>
      <c r="C19">
        <v>6.3E-2</v>
      </c>
      <c r="D19">
        <v>0.222</v>
      </c>
      <c r="H19">
        <f>2*H18</f>
        <v>327680</v>
      </c>
      <c r="I19">
        <v>6.6000000000000003E-2</v>
      </c>
      <c r="J19">
        <v>0.215</v>
      </c>
      <c r="N19">
        <f>2*N18</f>
        <v>327680</v>
      </c>
      <c r="O19">
        <v>6.7000000000000004E-2</v>
      </c>
      <c r="P19">
        <v>0.20399999999999999</v>
      </c>
    </row>
    <row r="20" spans="2:18" x14ac:dyDescent="0.3">
      <c r="B20">
        <f t="shared" si="0"/>
        <v>655360</v>
      </c>
      <c r="C20">
        <v>0.14799999999999999</v>
      </c>
      <c r="D20">
        <v>0.44500000000000001</v>
      </c>
      <c r="H20">
        <f t="shared" ref="H20:H23" si="7">2*H19</f>
        <v>655360</v>
      </c>
      <c r="I20">
        <v>0.14699999999999999</v>
      </c>
      <c r="J20">
        <v>0.41199999999999998</v>
      </c>
      <c r="N20">
        <f t="shared" ref="N20:N23" si="8">2*N19</f>
        <v>655360</v>
      </c>
      <c r="O20">
        <v>0.14499999999999999</v>
      </c>
      <c r="P20">
        <v>0.42799999999999999</v>
      </c>
    </row>
    <row r="21" spans="2:18" x14ac:dyDescent="0.3">
      <c r="B21">
        <f t="shared" si="0"/>
        <v>1310720</v>
      </c>
      <c r="C21">
        <v>0.35699999999999998</v>
      </c>
      <c r="D21">
        <v>0.80800000000000005</v>
      </c>
      <c r="H21">
        <f t="shared" si="7"/>
        <v>1310720</v>
      </c>
      <c r="I21">
        <v>0.36599999999999999</v>
      </c>
      <c r="J21">
        <v>0.79500000000000004</v>
      </c>
      <c r="N21">
        <f t="shared" si="8"/>
        <v>1310720</v>
      </c>
      <c r="O21">
        <v>0.34399999999999997</v>
      </c>
      <c r="P21">
        <v>0.84499999999999997</v>
      </c>
    </row>
    <row r="22" spans="2:18" x14ac:dyDescent="0.3">
      <c r="B22">
        <f t="shared" si="0"/>
        <v>2621440</v>
      </c>
      <c r="C22">
        <v>0.87</v>
      </c>
      <c r="D22">
        <v>1.571</v>
      </c>
      <c r="H22">
        <f t="shared" si="7"/>
        <v>2621440</v>
      </c>
      <c r="I22">
        <v>0.878</v>
      </c>
      <c r="J22">
        <v>1.659</v>
      </c>
      <c r="N22">
        <f t="shared" si="8"/>
        <v>2621440</v>
      </c>
      <c r="O22">
        <v>0.89400000000000002</v>
      </c>
      <c r="P22">
        <v>1.6220000000000001</v>
      </c>
    </row>
    <row r="23" spans="2:18" x14ac:dyDescent="0.3">
      <c r="B23">
        <f t="shared" si="0"/>
        <v>5242880</v>
      </c>
      <c r="C23">
        <v>2.403</v>
      </c>
      <c r="D23">
        <v>3.1360000000000001</v>
      </c>
      <c r="H23">
        <f t="shared" si="7"/>
        <v>5242880</v>
      </c>
      <c r="I23">
        <v>2.4209999999999998</v>
      </c>
      <c r="J23">
        <v>3.1859999999999999</v>
      </c>
      <c r="N23">
        <f t="shared" si="8"/>
        <v>5242880</v>
      </c>
      <c r="O23">
        <v>2.4119999999999999</v>
      </c>
      <c r="P23">
        <v>3.2269999999999999</v>
      </c>
    </row>
    <row r="32" spans="2:18" x14ac:dyDescent="0.3">
      <c r="B32">
        <v>4</v>
      </c>
      <c r="H32">
        <v>5</v>
      </c>
      <c r="N32" t="s">
        <v>6</v>
      </c>
    </row>
    <row r="33" spans="2:18" x14ac:dyDescent="0.3">
      <c r="B33" t="s">
        <v>0</v>
      </c>
      <c r="C33" t="s">
        <v>1</v>
      </c>
      <c r="D33" t="s">
        <v>2</v>
      </c>
      <c r="E33" t="s">
        <v>3</v>
      </c>
      <c r="F33" t="s">
        <v>4</v>
      </c>
      <c r="H33" t="s">
        <v>0</v>
      </c>
      <c r="I33" t="s">
        <v>1</v>
      </c>
      <c r="J33" t="s">
        <v>2</v>
      </c>
      <c r="K33" t="s">
        <v>3</v>
      </c>
      <c r="L33" t="s">
        <v>4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</row>
    <row r="34" spans="2:18" x14ac:dyDescent="0.3">
      <c r="B34">
        <v>10</v>
      </c>
      <c r="C34">
        <v>0</v>
      </c>
      <c r="D34">
        <v>0</v>
      </c>
      <c r="E34">
        <v>0</v>
      </c>
      <c r="F34">
        <v>0</v>
      </c>
      <c r="H34">
        <v>10</v>
      </c>
      <c r="I34">
        <v>0</v>
      </c>
      <c r="J34">
        <v>0</v>
      </c>
      <c r="K34">
        <v>0</v>
      </c>
      <c r="L34">
        <v>0</v>
      </c>
      <c r="N34">
        <v>10</v>
      </c>
      <c r="O34">
        <f>AVERAGE(C4,I4,O4,C34,I34)</f>
        <v>0</v>
      </c>
      <c r="P34">
        <f>AVERAGE(D4,J4,P4,D34,J34)</f>
        <v>0</v>
      </c>
      <c r="Q34">
        <f>AVERAGE(E4,K4,Q4,E34,K34)</f>
        <v>0</v>
      </c>
      <c r="R34">
        <f>AVERAGE(F4,L4,R4,F34,L34)</f>
        <v>0</v>
      </c>
    </row>
    <row r="35" spans="2:18" x14ac:dyDescent="0.3">
      <c r="B35">
        <f>2*B34</f>
        <v>20</v>
      </c>
      <c r="C35">
        <v>0</v>
      </c>
      <c r="D35">
        <v>0</v>
      </c>
      <c r="E35">
        <v>0</v>
      </c>
      <c r="F35">
        <v>0</v>
      </c>
      <c r="H35">
        <f>2*H34</f>
        <v>20</v>
      </c>
      <c r="I35">
        <v>0</v>
      </c>
      <c r="J35">
        <v>0</v>
      </c>
      <c r="K35">
        <v>0</v>
      </c>
      <c r="L35">
        <v>0</v>
      </c>
      <c r="N35">
        <f>2*N34</f>
        <v>20</v>
      </c>
      <c r="O35">
        <f>AVERAGE(C5,I5,O5,C35,I35)</f>
        <v>0</v>
      </c>
      <c r="P35">
        <f>AVERAGE(D5,J5,P5,D35,J35)</f>
        <v>0</v>
      </c>
      <c r="Q35">
        <f>AVERAGE(E5,K5,Q5,E35,K35)</f>
        <v>0</v>
      </c>
      <c r="R35">
        <f>AVERAGE(F5,L5,R5,F35,L35)</f>
        <v>0</v>
      </c>
    </row>
    <row r="36" spans="2:18" x14ac:dyDescent="0.3">
      <c r="B36">
        <f t="shared" ref="B36:B48" si="9">2*B35</f>
        <v>40</v>
      </c>
      <c r="C36">
        <v>0</v>
      </c>
      <c r="D36">
        <v>0</v>
      </c>
      <c r="E36">
        <v>0</v>
      </c>
      <c r="F36">
        <v>0</v>
      </c>
      <c r="H36">
        <f t="shared" ref="H36:H48" si="10">2*H35</f>
        <v>40</v>
      </c>
      <c r="I36">
        <v>0</v>
      </c>
      <c r="J36">
        <v>0</v>
      </c>
      <c r="K36">
        <v>0</v>
      </c>
      <c r="L36">
        <v>0</v>
      </c>
      <c r="N36">
        <f t="shared" ref="N36:N58" si="11">2*N35</f>
        <v>40</v>
      </c>
      <c r="O36">
        <f>AVERAGE(C6,I6,O6,C36,I36)</f>
        <v>0</v>
      </c>
      <c r="P36">
        <f>AVERAGE(D6,J6,P6,D36,J36)</f>
        <v>0</v>
      </c>
      <c r="Q36">
        <f>AVERAGE(E6,K6,Q6,E36,K36)</f>
        <v>0</v>
      </c>
      <c r="R36">
        <f>AVERAGE(F6,L6,R6,F36,L36)</f>
        <v>6.0000000000000006E-4</v>
      </c>
    </row>
    <row r="37" spans="2:18" x14ac:dyDescent="0.3">
      <c r="B37">
        <f t="shared" si="9"/>
        <v>80</v>
      </c>
      <c r="C37">
        <v>0</v>
      </c>
      <c r="D37">
        <v>0</v>
      </c>
      <c r="E37">
        <v>0</v>
      </c>
      <c r="F37">
        <v>5.0000000000000001E-3</v>
      </c>
      <c r="H37">
        <f t="shared" si="10"/>
        <v>80</v>
      </c>
      <c r="I37">
        <v>0</v>
      </c>
      <c r="J37">
        <v>1E-3</v>
      </c>
      <c r="K37">
        <v>0</v>
      </c>
      <c r="L37">
        <v>6.0000000000000001E-3</v>
      </c>
      <c r="N37">
        <f t="shared" si="11"/>
        <v>80</v>
      </c>
      <c r="O37">
        <f>AVERAGE(C7,I7,O7,C37,I37)</f>
        <v>0</v>
      </c>
      <c r="P37">
        <f>AVERAGE(D7,J7,P7,D37,J37)</f>
        <v>3.3333333333333332E-4</v>
      </c>
      <c r="Q37">
        <f>AVERAGE(E7,K7,Q7,E37,K37)</f>
        <v>0</v>
      </c>
      <c r="R37">
        <f>AVERAGE(F7,L7,R7,F37,L37)</f>
        <v>4.000000000000001E-3</v>
      </c>
    </row>
    <row r="38" spans="2:18" x14ac:dyDescent="0.3">
      <c r="B38">
        <f t="shared" si="9"/>
        <v>160</v>
      </c>
      <c r="C38">
        <v>0</v>
      </c>
      <c r="D38">
        <v>0</v>
      </c>
      <c r="E38">
        <v>0</v>
      </c>
      <c r="F38">
        <v>2.1000000000000001E-2</v>
      </c>
      <c r="H38">
        <f t="shared" si="10"/>
        <v>160</v>
      </c>
      <c r="I38">
        <v>0</v>
      </c>
      <c r="J38">
        <v>1E-3</v>
      </c>
      <c r="K38">
        <v>0</v>
      </c>
      <c r="L38">
        <v>2.1000000000000001E-2</v>
      </c>
      <c r="N38">
        <f t="shared" si="11"/>
        <v>160</v>
      </c>
      <c r="O38">
        <f>AVERAGE(C8,I8,O8,C38,I38)</f>
        <v>0</v>
      </c>
      <c r="P38">
        <f>AVERAGE(D8,J8,P8,D38,J38)</f>
        <v>5.0000000000000001E-4</v>
      </c>
      <c r="Q38">
        <f>AVERAGE(E8,K8,Q8,E38,K38)</f>
        <v>0</v>
      </c>
      <c r="R38">
        <f>AVERAGE(F8,L8,R8,F38,L38)</f>
        <v>2.06E-2</v>
      </c>
    </row>
    <row r="39" spans="2:18" x14ac:dyDescent="0.3">
      <c r="B39">
        <f t="shared" si="9"/>
        <v>320</v>
      </c>
      <c r="C39">
        <v>0</v>
      </c>
      <c r="D39">
        <v>1E-3</v>
      </c>
      <c r="E39">
        <v>1E-3</v>
      </c>
      <c r="F39">
        <v>0.20799999999999999</v>
      </c>
      <c r="H39">
        <f t="shared" si="10"/>
        <v>320</v>
      </c>
      <c r="I39">
        <v>0</v>
      </c>
      <c r="J39">
        <v>0</v>
      </c>
      <c r="K39">
        <v>0</v>
      </c>
      <c r="L39">
        <v>0.18</v>
      </c>
      <c r="N39">
        <f t="shared" si="11"/>
        <v>320</v>
      </c>
      <c r="O39">
        <f>AVERAGE(C9,I9,O9,C39,I39)</f>
        <v>0</v>
      </c>
      <c r="P39">
        <f>AVERAGE(D9,J9,P9,D39,J39)</f>
        <v>7.5000000000000002E-4</v>
      </c>
      <c r="Q39">
        <f>AVERAGE(E9,K9,Q9,E39,K39)</f>
        <v>6.0000000000000006E-4</v>
      </c>
      <c r="R39">
        <f>AVERAGE(F9,L9,R9,F39,L39)</f>
        <v>0.19400000000000001</v>
      </c>
    </row>
    <row r="40" spans="2:18" x14ac:dyDescent="0.3">
      <c r="B40">
        <f t="shared" si="9"/>
        <v>640</v>
      </c>
      <c r="C40">
        <v>0</v>
      </c>
      <c r="D40">
        <v>1E-3</v>
      </c>
      <c r="E40">
        <v>1E-3</v>
      </c>
      <c r="F40">
        <v>0.55600000000000005</v>
      </c>
      <c r="H40">
        <f t="shared" si="10"/>
        <v>640</v>
      </c>
      <c r="I40">
        <v>0</v>
      </c>
      <c r="J40">
        <v>1E-3</v>
      </c>
      <c r="K40">
        <v>1E-3</v>
      </c>
      <c r="L40">
        <v>0.58199999999999996</v>
      </c>
      <c r="N40">
        <f t="shared" si="11"/>
        <v>640</v>
      </c>
      <c r="O40">
        <f>AVERAGE(C10,I10,O10,C40,I40)</f>
        <v>2.5000000000000001E-4</v>
      </c>
      <c r="P40">
        <f>AVERAGE(D10,J10,P10,D40,J40)</f>
        <v>1E-3</v>
      </c>
      <c r="Q40">
        <f>AVERAGE(E10,K10,Q10,E40,K40)</f>
        <v>1E-3</v>
      </c>
      <c r="R40">
        <f>AVERAGE(F10,L10,R10,F40,L40)</f>
        <v>0.56359999999999988</v>
      </c>
    </row>
    <row r="41" spans="2:18" x14ac:dyDescent="0.3">
      <c r="B41">
        <f t="shared" si="9"/>
        <v>1280</v>
      </c>
      <c r="C41">
        <v>0</v>
      </c>
      <c r="D41">
        <v>1E-3</v>
      </c>
      <c r="E41">
        <v>3.0000000000000001E-3</v>
      </c>
      <c r="F41">
        <v>4.8390000000000004</v>
      </c>
      <c r="H41">
        <f t="shared" si="10"/>
        <v>1280</v>
      </c>
      <c r="I41">
        <v>0</v>
      </c>
      <c r="J41">
        <v>0</v>
      </c>
      <c r="K41">
        <v>2E-3</v>
      </c>
      <c r="L41">
        <v>4.7519999999999998</v>
      </c>
      <c r="N41">
        <f t="shared" si="11"/>
        <v>1280</v>
      </c>
      <c r="O41">
        <f>AVERAGE(C11,I11,O11,C41,I41)</f>
        <v>0</v>
      </c>
      <c r="P41">
        <f>AVERAGE(D11,J11,P11,D41,J41)</f>
        <v>7.5000000000000002E-4</v>
      </c>
      <c r="Q41">
        <f>AVERAGE(E11,K11,Q11,E41,K41)</f>
        <v>2.4000000000000002E-3</v>
      </c>
      <c r="R41">
        <f>AVERAGE(F11,L11,R11,F41,L41)</f>
        <v>4.7288000000000006</v>
      </c>
    </row>
    <row r="42" spans="2:18" x14ac:dyDescent="0.3">
      <c r="B42">
        <f t="shared" si="9"/>
        <v>2560</v>
      </c>
      <c r="C42">
        <v>0</v>
      </c>
      <c r="D42">
        <v>1E-3</v>
      </c>
      <c r="E42">
        <v>8.9999999999999993E-3</v>
      </c>
      <c r="F42">
        <v>41.98</v>
      </c>
      <c r="H42">
        <f t="shared" si="10"/>
        <v>2560</v>
      </c>
      <c r="I42">
        <v>0</v>
      </c>
      <c r="J42">
        <v>1E-3</v>
      </c>
      <c r="K42">
        <v>8.0000000000000002E-3</v>
      </c>
      <c r="L42">
        <v>42.676000000000002</v>
      </c>
      <c r="N42">
        <f t="shared" si="11"/>
        <v>2560</v>
      </c>
      <c r="O42">
        <f>AVERAGE(C12,I12,O12,C42,I42)</f>
        <v>2.5000000000000001E-4</v>
      </c>
      <c r="P42">
        <f>AVERAGE(D12,J12,P12,D42,J42)</f>
        <v>1.4E-3</v>
      </c>
      <c r="Q42">
        <f>AVERAGE(E12,K12,Q12,E42,K42)</f>
        <v>8.4000000000000012E-3</v>
      </c>
      <c r="R42">
        <f>AVERAGE(F12,L12,R12,F42,L42)</f>
        <v>42.655600000000007</v>
      </c>
    </row>
    <row r="43" spans="2:18" x14ac:dyDescent="0.3">
      <c r="B43">
        <f t="shared" si="9"/>
        <v>5120</v>
      </c>
      <c r="C43">
        <v>1E-3</v>
      </c>
      <c r="D43">
        <v>3.0000000000000001E-3</v>
      </c>
      <c r="E43">
        <v>3.4000000000000002E-2</v>
      </c>
      <c r="F43">
        <v>0</v>
      </c>
      <c r="H43">
        <f t="shared" si="10"/>
        <v>5120</v>
      </c>
      <c r="I43">
        <v>1E-3</v>
      </c>
      <c r="J43">
        <v>3.0000000000000001E-3</v>
      </c>
      <c r="K43">
        <v>3.3000000000000002E-2</v>
      </c>
      <c r="L43">
        <v>0</v>
      </c>
      <c r="N43">
        <f t="shared" si="11"/>
        <v>5120</v>
      </c>
      <c r="O43">
        <f>AVERAGE(C13,I13,O13,C43,I43)</f>
        <v>1.6000000000000001E-3</v>
      </c>
      <c r="P43">
        <f>AVERAGE(D13,J13,P13,D43,J43)</f>
        <v>4.9999999999999992E-3</v>
      </c>
      <c r="Q43">
        <f>AVERAGE(E13,K13,Q13,E43,K43)</f>
        <v>3.8800000000000001E-2</v>
      </c>
    </row>
    <row r="44" spans="2:18" x14ac:dyDescent="0.3">
      <c r="B44">
        <f>2*B43</f>
        <v>10240</v>
      </c>
      <c r="C44">
        <v>1E-3</v>
      </c>
      <c r="D44">
        <v>6.0000000000000001E-3</v>
      </c>
      <c r="E44">
        <v>0.13800000000000001</v>
      </c>
      <c r="F44">
        <v>0</v>
      </c>
      <c r="H44">
        <f>2*H43</f>
        <v>10240</v>
      </c>
      <c r="I44">
        <v>2E-3</v>
      </c>
      <c r="J44">
        <v>6.0000000000000001E-3</v>
      </c>
      <c r="K44">
        <v>0.14199999999999999</v>
      </c>
      <c r="L44">
        <v>0</v>
      </c>
      <c r="N44">
        <f>2*N43</f>
        <v>10240</v>
      </c>
      <c r="O44">
        <f>AVERAGE(C14,I14,O14,C44,I44)</f>
        <v>1.6000000000000001E-3</v>
      </c>
      <c r="P44">
        <f>AVERAGE(D14,J14,P14,D44,J44)</f>
        <v>6.4000000000000003E-3</v>
      </c>
      <c r="Q44">
        <f>AVERAGE(E14,K14,Q14,E44,K44)</f>
        <v>0.14140000000000003</v>
      </c>
    </row>
    <row r="45" spans="2:18" x14ac:dyDescent="0.3">
      <c r="B45">
        <f t="shared" ref="B45:B48" si="12">2*B44</f>
        <v>20480</v>
      </c>
      <c r="C45">
        <v>3.0000000000000001E-3</v>
      </c>
      <c r="D45">
        <v>1.2E-2</v>
      </c>
      <c r="E45">
        <v>0.53900000000000003</v>
      </c>
      <c r="F45">
        <v>0</v>
      </c>
      <c r="H45">
        <f t="shared" ref="H45:H48" si="13">2*H44</f>
        <v>20480</v>
      </c>
      <c r="I45">
        <v>1.0999999999999999E-2</v>
      </c>
      <c r="J45">
        <v>2.5999999999999999E-2</v>
      </c>
      <c r="K45">
        <v>0.54700000000000004</v>
      </c>
      <c r="L45">
        <v>0</v>
      </c>
      <c r="N45">
        <f t="shared" ref="N45:N48" si="14">2*N44</f>
        <v>20480</v>
      </c>
      <c r="O45">
        <f>AVERAGE(C15,I15,O15,C45,I45)</f>
        <v>4.5999999999999999E-3</v>
      </c>
      <c r="P45">
        <f>AVERAGE(D15,J15,P15,D45,J45)</f>
        <v>1.4599999999999998E-2</v>
      </c>
      <c r="Q45">
        <f>AVERAGE(E15,K15,Q15,E45,K45)</f>
        <v>0.54680000000000006</v>
      </c>
    </row>
    <row r="46" spans="2:18" x14ac:dyDescent="0.3">
      <c r="B46">
        <f t="shared" si="12"/>
        <v>40960</v>
      </c>
      <c r="C46">
        <v>7.0000000000000001E-3</v>
      </c>
      <c r="D46">
        <v>2.5999999999999999E-2</v>
      </c>
      <c r="E46">
        <v>2.0950000000000002</v>
      </c>
      <c r="F46">
        <v>0</v>
      </c>
      <c r="H46">
        <f t="shared" si="13"/>
        <v>40960</v>
      </c>
      <c r="I46">
        <v>6.0000000000000001E-3</v>
      </c>
      <c r="J46">
        <v>2.3E-2</v>
      </c>
      <c r="K46">
        <v>2.081</v>
      </c>
      <c r="L46">
        <v>0</v>
      </c>
      <c r="N46">
        <f t="shared" si="14"/>
        <v>40960</v>
      </c>
      <c r="O46">
        <f>AVERAGE(C16,I16,O16,C46,I46)</f>
        <v>6.6E-3</v>
      </c>
      <c r="P46">
        <f>AVERAGE(D16,J16,P16,D46,J46)</f>
        <v>2.5000000000000001E-2</v>
      </c>
      <c r="Q46">
        <f>AVERAGE(E16,K16,Q16,E46,K46)</f>
        <v>2.0853999999999999</v>
      </c>
    </row>
    <row r="47" spans="2:18" x14ac:dyDescent="0.3">
      <c r="B47">
        <f>2*B46</f>
        <v>81920</v>
      </c>
      <c r="C47">
        <v>2.5000000000000001E-2</v>
      </c>
      <c r="D47">
        <v>4.9000000000000002E-2</v>
      </c>
      <c r="E47">
        <v>8.24</v>
      </c>
      <c r="F47">
        <v>0</v>
      </c>
      <c r="H47">
        <f>2*H46</f>
        <v>81920</v>
      </c>
      <c r="I47">
        <v>2.4E-2</v>
      </c>
      <c r="J47">
        <v>4.8000000000000001E-2</v>
      </c>
      <c r="K47">
        <v>8.1820000000000004</v>
      </c>
      <c r="L47">
        <v>0</v>
      </c>
      <c r="N47">
        <f>2*N46</f>
        <v>81920</v>
      </c>
      <c r="O47">
        <f>AVERAGE(C17,I17,O17,C47,I47)</f>
        <v>1.8200000000000001E-2</v>
      </c>
      <c r="P47">
        <f>AVERAGE(D17,J17,P17,D47,J47)</f>
        <v>4.9799999999999997E-2</v>
      </c>
      <c r="Q47">
        <f>AVERAGE(E17,K17,Q17,E47,K47)</f>
        <v>8.2922000000000011</v>
      </c>
    </row>
    <row r="48" spans="2:18" x14ac:dyDescent="0.3">
      <c r="B48">
        <f t="shared" ref="B48" si="15">2*B47</f>
        <v>163840</v>
      </c>
      <c r="C48">
        <v>3.1E-2</v>
      </c>
      <c r="D48">
        <v>0.105</v>
      </c>
      <c r="E48">
        <v>32.530999999999999</v>
      </c>
      <c r="F48">
        <v>0</v>
      </c>
      <c r="H48">
        <f t="shared" ref="H48" si="16">2*H47</f>
        <v>163840</v>
      </c>
      <c r="I48">
        <v>0.03</v>
      </c>
      <c r="J48">
        <v>0.104</v>
      </c>
      <c r="K48">
        <v>32.563000000000002</v>
      </c>
      <c r="L48">
        <v>0</v>
      </c>
      <c r="N48">
        <f t="shared" ref="N48" si="17">2*N47</f>
        <v>163840</v>
      </c>
      <c r="O48">
        <f>AVERAGE(C18,I18,O18,C48,I48)</f>
        <v>3.0599999999999999E-2</v>
      </c>
      <c r="P48">
        <f>AVERAGE(D18,J18,P18,D48,J48)</f>
        <v>0.10400000000000001</v>
      </c>
      <c r="Q48">
        <f>AVERAGE(E18,K18,Q18,E48,K48)</f>
        <v>32.911199999999994</v>
      </c>
    </row>
    <row r="49" spans="2:16" x14ac:dyDescent="0.3">
      <c r="B49">
        <f>2*B48</f>
        <v>327680</v>
      </c>
      <c r="C49">
        <v>6.9000000000000006E-2</v>
      </c>
      <c r="D49">
        <v>0.24299999999999999</v>
      </c>
      <c r="H49">
        <f>2*H48</f>
        <v>327680</v>
      </c>
      <c r="I49">
        <v>6.3E-2</v>
      </c>
      <c r="J49">
        <v>0.20399999999999999</v>
      </c>
      <c r="N49">
        <f>2*N48</f>
        <v>327680</v>
      </c>
      <c r="O49">
        <f>AVERAGE(C19,I19,O19,C49,I49)</f>
        <v>6.5600000000000006E-2</v>
      </c>
      <c r="P49">
        <f>AVERAGE(D19,J19,P19,D49,J49)</f>
        <v>0.21760000000000002</v>
      </c>
    </row>
    <row r="50" spans="2:16" x14ac:dyDescent="0.3">
      <c r="B50">
        <f t="shared" ref="B50:B53" si="18">2*B49</f>
        <v>655360</v>
      </c>
      <c r="C50">
        <v>0.158</v>
      </c>
      <c r="D50">
        <v>0.436</v>
      </c>
      <c r="H50">
        <f t="shared" ref="H50:H53" si="19">2*H49</f>
        <v>655360</v>
      </c>
      <c r="I50">
        <v>0.151</v>
      </c>
      <c r="J50">
        <v>0.41899999999999998</v>
      </c>
      <c r="N50">
        <f t="shared" si="11"/>
        <v>655360</v>
      </c>
      <c r="O50">
        <f>AVERAGE(C20,I20,O20,C50,I50)</f>
        <v>0.14979999999999999</v>
      </c>
      <c r="P50">
        <f>AVERAGE(D20,J20,P20,D50,J50)</f>
        <v>0.42799999999999994</v>
      </c>
    </row>
    <row r="51" spans="2:16" x14ac:dyDescent="0.3">
      <c r="B51">
        <f t="shared" si="18"/>
        <v>1310720</v>
      </c>
      <c r="C51">
        <v>0.35199999999999998</v>
      </c>
      <c r="D51">
        <v>0.84199999999999997</v>
      </c>
      <c r="H51">
        <f t="shared" si="19"/>
        <v>1310720</v>
      </c>
      <c r="I51">
        <v>0.34499999999999997</v>
      </c>
      <c r="J51">
        <v>0.79800000000000004</v>
      </c>
      <c r="N51">
        <f t="shared" si="11"/>
        <v>1310720</v>
      </c>
      <c r="O51">
        <f>AVERAGE(C21,I21,O21,C51,I51)</f>
        <v>0.3528</v>
      </c>
      <c r="P51">
        <f>AVERAGE(D21,J21,P21,D51,J51)</f>
        <v>0.81760000000000022</v>
      </c>
    </row>
    <row r="52" spans="2:16" x14ac:dyDescent="0.3">
      <c r="B52">
        <f t="shared" si="18"/>
        <v>2621440</v>
      </c>
      <c r="C52">
        <v>0.879</v>
      </c>
      <c r="D52">
        <v>1.619</v>
      </c>
      <c r="H52">
        <f t="shared" si="19"/>
        <v>2621440</v>
      </c>
      <c r="I52">
        <v>0.88700000000000001</v>
      </c>
      <c r="J52">
        <v>1.5569999999999999</v>
      </c>
      <c r="N52">
        <f t="shared" si="11"/>
        <v>2621440</v>
      </c>
      <c r="O52">
        <f>AVERAGE(C22,I22,O22,C52,I52)</f>
        <v>0.88159999999999994</v>
      </c>
      <c r="P52">
        <f>AVERAGE(D22,J22,P22,D52,J52)</f>
        <v>1.6056000000000001</v>
      </c>
    </row>
    <row r="53" spans="2:16" x14ac:dyDescent="0.3">
      <c r="B53">
        <f t="shared" si="18"/>
        <v>5242880</v>
      </c>
      <c r="C53">
        <v>2.4430000000000001</v>
      </c>
      <c r="D53">
        <v>3.2530000000000001</v>
      </c>
      <c r="H53">
        <f t="shared" si="19"/>
        <v>5242880</v>
      </c>
      <c r="I53">
        <v>2.3889999999999998</v>
      </c>
      <c r="J53">
        <v>3.1150000000000002</v>
      </c>
      <c r="N53">
        <f t="shared" si="11"/>
        <v>5242880</v>
      </c>
      <c r="O53">
        <f>AVERAGE(C23,I23,O23,C53,I53)</f>
        <v>2.4135999999999997</v>
      </c>
      <c r="P53">
        <f>AVERAGE(D23,J23,P23,D53,J53)</f>
        <v>3.1833999999999998</v>
      </c>
    </row>
    <row r="54" spans="2:16" x14ac:dyDescent="0.3">
      <c r="N54">
        <f t="shared" si="11"/>
        <v>10485760</v>
      </c>
      <c r="O54">
        <v>7.6929999999999996</v>
      </c>
      <c r="P54">
        <v>8.86</v>
      </c>
    </row>
    <row r="55" spans="2:16" x14ac:dyDescent="0.3">
      <c r="N55">
        <f t="shared" si="11"/>
        <v>20971520</v>
      </c>
      <c r="O55">
        <v>26.617999999999999</v>
      </c>
      <c r="P55">
        <v>17.818999999999999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2018-10-03T01:35:46Z</dcterms:created>
  <dcterms:modified xsi:type="dcterms:W3CDTF">2018-10-03T06:25:33Z</dcterms:modified>
</cp:coreProperties>
</file>