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~ powerbi\projects\PM Analyst\GITHUB\"/>
    </mc:Choice>
  </mc:AlternateContent>
  <xr:revisionPtr revIDLastSave="0" documentId="8_{9CD2FF54-3AD0-4A01-8BBE-D275C366C6D2}" xr6:coauthVersionLast="47" xr6:coauthVersionMax="47" xr10:uidLastSave="{00000000-0000-0000-0000-000000000000}"/>
  <bookViews>
    <workbookView xWindow="-120" yWindow="-120" windowWidth="29040" windowHeight="15840" xr2:uid="{87B09E0E-A9B9-41E5-8F02-002FF46CFF64}"/>
  </bookViews>
  <sheets>
    <sheet name="Cleaned" sheetId="3" r:id="rId1"/>
    <sheet name="Data" sheetId="2" r:id="rId2"/>
  </sheets>
  <definedNames>
    <definedName name="ExternalData_1" localSheetId="0" hidden="1">Cleaned!$A$1:$F$100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EEE84-F3FE-4792-B07E-CF713EA13BB7}" keepAlive="1" name="Query - AppointmentData" description="Connection to the 'AppointmentData' query in the workbook." type="5" refreshedVersion="8" background="1" saveData="1">
    <dbPr connection="Provider=Microsoft.Mashup.OleDb.1;Data Source=$Workbook$;Location=AppointmentData;Extended Properties=&quot;&quot;" command="SELECT * FROM [AppointmentData]"/>
  </connection>
</connections>
</file>

<file path=xl/sharedStrings.xml><?xml version="1.0" encoding="utf-8"?>
<sst xmlns="http://schemas.openxmlformats.org/spreadsheetml/2006/main" count="708" uniqueCount="455">
  <si>
    <t>Requesting date</t>
  </si>
  <si>
    <t>Appointment date</t>
  </si>
  <si>
    <t>Patient ID</t>
  </si>
  <si>
    <t>Provider Role</t>
  </si>
  <si>
    <t>First Name</t>
  </si>
  <si>
    <t>Last Name</t>
  </si>
  <si>
    <t>PAT001</t>
  </si>
  <si>
    <t>Nurse</t>
  </si>
  <si>
    <t xml:space="preserve">Aayan </t>
  </si>
  <si>
    <t xml:space="preserve"> Johnson</t>
  </si>
  <si>
    <t>PAT0002</t>
  </si>
  <si>
    <t xml:space="preserve">Minnie </t>
  </si>
  <si>
    <t xml:space="preserve"> Pratt</t>
  </si>
  <si>
    <t>PAT0003</t>
  </si>
  <si>
    <t xml:space="preserve"> Bianca</t>
  </si>
  <si>
    <t xml:space="preserve">English </t>
  </si>
  <si>
    <t>PAT0004</t>
  </si>
  <si>
    <t xml:space="preserve"> Rosalind</t>
  </si>
  <si>
    <t xml:space="preserve">Love </t>
  </si>
  <si>
    <t>PAT0005</t>
  </si>
  <si>
    <t xml:space="preserve"> Zaara</t>
  </si>
  <si>
    <t xml:space="preserve">Lynch </t>
  </si>
  <si>
    <t>PAT0006</t>
  </si>
  <si>
    <t xml:space="preserve">Casper </t>
  </si>
  <si>
    <t xml:space="preserve"> Sawyer</t>
  </si>
  <si>
    <t>PAT0007</t>
  </si>
  <si>
    <t xml:space="preserve">Sadia </t>
  </si>
  <si>
    <t xml:space="preserve"> Christensen</t>
  </si>
  <si>
    <t>PAT0008</t>
  </si>
  <si>
    <t xml:space="preserve">Psychologist </t>
  </si>
  <si>
    <t xml:space="preserve"> Samir</t>
  </si>
  <si>
    <t xml:space="preserve">Bowman </t>
  </si>
  <si>
    <t>PAT0009</t>
  </si>
  <si>
    <t xml:space="preserve"> Caroline</t>
  </si>
  <si>
    <t xml:space="preserve">Bonner </t>
  </si>
  <si>
    <t>PAT0010</t>
  </si>
  <si>
    <t xml:space="preserve"> Keane</t>
  </si>
  <si>
    <t xml:space="preserve">Dejesus </t>
  </si>
  <si>
    <t>PAT0011</t>
  </si>
  <si>
    <t xml:space="preserve">Josef </t>
  </si>
  <si>
    <t xml:space="preserve"> Powell</t>
  </si>
  <si>
    <t>PAT0012</t>
  </si>
  <si>
    <t>MD</t>
  </si>
  <si>
    <t xml:space="preserve">Safa </t>
  </si>
  <si>
    <t xml:space="preserve"> Hendricks</t>
  </si>
  <si>
    <t>PAT0013</t>
  </si>
  <si>
    <t xml:space="preserve"> Richie</t>
  </si>
  <si>
    <t xml:space="preserve">Hickman </t>
  </si>
  <si>
    <t>PAT0014</t>
  </si>
  <si>
    <t xml:space="preserve"> Maisy</t>
  </si>
  <si>
    <t xml:space="preserve">Best </t>
  </si>
  <si>
    <t>PAT0015</t>
  </si>
  <si>
    <t xml:space="preserve"> Nina</t>
  </si>
  <si>
    <t xml:space="preserve">Hogan </t>
  </si>
  <si>
    <t>PAT0016</t>
  </si>
  <si>
    <t xml:space="preserve">Susie </t>
  </si>
  <si>
    <t xml:space="preserve"> Parrish</t>
  </si>
  <si>
    <t>PAT0017</t>
  </si>
  <si>
    <t xml:space="preserve">Cindy </t>
  </si>
  <si>
    <t xml:space="preserve"> Escobar</t>
  </si>
  <si>
    <t>PAT0018</t>
  </si>
  <si>
    <t xml:space="preserve"> Romeo</t>
  </si>
  <si>
    <t xml:space="preserve">Russo </t>
  </si>
  <si>
    <t>PAT0019</t>
  </si>
  <si>
    <t xml:space="preserve"> Cai</t>
  </si>
  <si>
    <t xml:space="preserve">Carrillo </t>
  </si>
  <si>
    <t>PAT0020</t>
  </si>
  <si>
    <t xml:space="preserve"> Kane</t>
  </si>
  <si>
    <t xml:space="preserve">Kirk </t>
  </si>
  <si>
    <t>PAT0021</t>
  </si>
  <si>
    <t xml:space="preserve">Bernice </t>
  </si>
  <si>
    <t xml:space="preserve"> Bush</t>
  </si>
  <si>
    <t>PAT0022</t>
  </si>
  <si>
    <t xml:space="preserve">Eden </t>
  </si>
  <si>
    <t xml:space="preserve"> Mayer</t>
  </si>
  <si>
    <t>PAT0023</t>
  </si>
  <si>
    <t xml:space="preserve"> Isabella</t>
  </si>
  <si>
    <t xml:space="preserve">Cantu </t>
  </si>
  <si>
    <t>PAT0024</t>
  </si>
  <si>
    <t xml:space="preserve"> Roisin</t>
  </si>
  <si>
    <t xml:space="preserve">Slater </t>
  </si>
  <si>
    <t>PAT0025</t>
  </si>
  <si>
    <t xml:space="preserve"> Marianne</t>
  </si>
  <si>
    <t xml:space="preserve">Gaines </t>
  </si>
  <si>
    <t>PAT0026</t>
  </si>
  <si>
    <t xml:space="preserve">Milly </t>
  </si>
  <si>
    <t xml:space="preserve"> Kaufman</t>
  </si>
  <si>
    <t>PAT0027</t>
  </si>
  <si>
    <t xml:space="preserve">Sameer </t>
  </si>
  <si>
    <t xml:space="preserve"> Howard</t>
  </si>
  <si>
    <t>PAT0028</t>
  </si>
  <si>
    <t xml:space="preserve"> Kaylum</t>
  </si>
  <si>
    <t xml:space="preserve">Holman </t>
  </si>
  <si>
    <t>PAT0029</t>
  </si>
  <si>
    <t xml:space="preserve"> Jaydon</t>
  </si>
  <si>
    <t xml:space="preserve">Bailey </t>
  </si>
  <si>
    <t>PAT0030</t>
  </si>
  <si>
    <t xml:space="preserve"> Claude</t>
  </si>
  <si>
    <t xml:space="preserve">Mcconnell </t>
  </si>
  <si>
    <t>PAT0031</t>
  </si>
  <si>
    <t xml:space="preserve">Mildred </t>
  </si>
  <si>
    <t xml:space="preserve"> Carson</t>
  </si>
  <si>
    <t>PAT0032</t>
  </si>
  <si>
    <t xml:space="preserve">Haris </t>
  </si>
  <si>
    <t xml:space="preserve"> O'Brien</t>
  </si>
  <si>
    <t>PAT0033</t>
  </si>
  <si>
    <t xml:space="preserve"> Danyal</t>
  </si>
  <si>
    <t xml:space="preserve">Molina </t>
  </si>
  <si>
    <t>PAT0034</t>
  </si>
  <si>
    <t xml:space="preserve"> Lennox</t>
  </si>
  <si>
    <t xml:space="preserve">Sutherland </t>
  </si>
  <si>
    <t>PAT0035</t>
  </si>
  <si>
    <t xml:space="preserve"> Enya</t>
  </si>
  <si>
    <t xml:space="preserve">Caldwell </t>
  </si>
  <si>
    <t>PAT0036</t>
  </si>
  <si>
    <t xml:space="preserve">Elliot </t>
  </si>
  <si>
    <t xml:space="preserve"> Butler</t>
  </si>
  <si>
    <t>PAT0037</t>
  </si>
  <si>
    <t xml:space="preserve">Adele </t>
  </si>
  <si>
    <t xml:space="preserve"> Bell</t>
  </si>
  <si>
    <t>PAT0038</t>
  </si>
  <si>
    <t xml:space="preserve"> Violet</t>
  </si>
  <si>
    <t xml:space="preserve">Crane </t>
  </si>
  <si>
    <t>PAT0039</t>
  </si>
  <si>
    <t xml:space="preserve"> Cain</t>
  </si>
  <si>
    <t xml:space="preserve">Tyler </t>
  </si>
  <si>
    <t>PAT0040</t>
  </si>
  <si>
    <t xml:space="preserve"> Craig</t>
  </si>
  <si>
    <t xml:space="preserve">Sweeney </t>
  </si>
  <si>
    <t>PAT0041</t>
  </si>
  <si>
    <t xml:space="preserve">Theo </t>
  </si>
  <si>
    <t xml:space="preserve"> Jones</t>
  </si>
  <si>
    <t>PAT0042</t>
  </si>
  <si>
    <t xml:space="preserve">Wilfred </t>
  </si>
  <si>
    <t xml:space="preserve"> Anthony</t>
  </si>
  <si>
    <t>PAT0043</t>
  </si>
  <si>
    <t xml:space="preserve"> Arabella</t>
  </si>
  <si>
    <t xml:space="preserve">Rich </t>
  </si>
  <si>
    <t>PAT0044</t>
  </si>
  <si>
    <t xml:space="preserve"> Annabella</t>
  </si>
  <si>
    <t xml:space="preserve">Coleman </t>
  </si>
  <si>
    <t>PAT0045</t>
  </si>
  <si>
    <t xml:space="preserve"> Isaiah</t>
  </si>
  <si>
    <t xml:space="preserve">Pollard </t>
  </si>
  <si>
    <t>PAT0046</t>
  </si>
  <si>
    <t xml:space="preserve">Rafael </t>
  </si>
  <si>
    <t xml:space="preserve"> Black</t>
  </si>
  <si>
    <t>PAT0047</t>
  </si>
  <si>
    <t xml:space="preserve">Angelo </t>
  </si>
  <si>
    <t xml:space="preserve"> Fowler</t>
  </si>
  <si>
    <t>PAT0048</t>
  </si>
  <si>
    <t xml:space="preserve"> Samson</t>
  </si>
  <si>
    <t xml:space="preserve">Kerr </t>
  </si>
  <si>
    <t>PAT0049</t>
  </si>
  <si>
    <t xml:space="preserve"> Ibraheem</t>
  </si>
  <si>
    <t xml:space="preserve">Doherty </t>
  </si>
  <si>
    <t>PAT0050</t>
  </si>
  <si>
    <t xml:space="preserve"> Cordelia</t>
  </si>
  <si>
    <t xml:space="preserve">Garcia </t>
  </si>
  <si>
    <t>PAT0051</t>
  </si>
  <si>
    <t xml:space="preserve">Oliwia </t>
  </si>
  <si>
    <t xml:space="preserve"> Freeman</t>
  </si>
  <si>
    <t>PAT0052</t>
  </si>
  <si>
    <t xml:space="preserve">Aidan </t>
  </si>
  <si>
    <t xml:space="preserve"> Friedman</t>
  </si>
  <si>
    <t>PAT0053</t>
  </si>
  <si>
    <t xml:space="preserve"> Amelia</t>
  </si>
  <si>
    <t xml:space="preserve">Charles </t>
  </si>
  <si>
    <t>PAT0054</t>
  </si>
  <si>
    <t xml:space="preserve"> Asia</t>
  </si>
  <si>
    <t xml:space="preserve">Simmons </t>
  </si>
  <si>
    <t>PAT0055</t>
  </si>
  <si>
    <t xml:space="preserve"> Alessandro</t>
  </si>
  <si>
    <t xml:space="preserve">Patrick </t>
  </si>
  <si>
    <t>PAT0056</t>
  </si>
  <si>
    <t xml:space="preserve">Saarah </t>
  </si>
  <si>
    <t xml:space="preserve"> Cohen</t>
  </si>
  <si>
    <t>PAT0057</t>
  </si>
  <si>
    <t xml:space="preserve">Shane </t>
  </si>
  <si>
    <t xml:space="preserve"> Pacheco</t>
  </si>
  <si>
    <t>PAT0058</t>
  </si>
  <si>
    <t xml:space="preserve"> Karen</t>
  </si>
  <si>
    <t xml:space="preserve">Barker </t>
  </si>
  <si>
    <t>PAT0059</t>
  </si>
  <si>
    <t xml:space="preserve"> Ella</t>
  </si>
  <si>
    <t xml:space="preserve">Wise </t>
  </si>
  <si>
    <t>PAT0060</t>
  </si>
  <si>
    <t xml:space="preserve"> Aryan</t>
  </si>
  <si>
    <t xml:space="preserve">Mack </t>
  </si>
  <si>
    <t>PAT0061</t>
  </si>
  <si>
    <t xml:space="preserve">Jordanne </t>
  </si>
  <si>
    <t xml:space="preserve"> Navarro</t>
  </si>
  <si>
    <t>PAT0062</t>
  </si>
  <si>
    <t xml:space="preserve">Safaa </t>
  </si>
  <si>
    <t xml:space="preserve"> Vaughn</t>
  </si>
  <si>
    <t>PAT0063</t>
  </si>
  <si>
    <t xml:space="preserve"> Blake</t>
  </si>
  <si>
    <t xml:space="preserve">Dunlap </t>
  </si>
  <si>
    <t>PAT0064</t>
  </si>
  <si>
    <t xml:space="preserve"> Reid</t>
  </si>
  <si>
    <t xml:space="preserve">Mcguire </t>
  </si>
  <si>
    <t>PAT0065</t>
  </si>
  <si>
    <t xml:space="preserve"> Anton</t>
  </si>
  <si>
    <t xml:space="preserve">Mcdaniel </t>
  </si>
  <si>
    <t>PAT0066</t>
  </si>
  <si>
    <t xml:space="preserve">Madeleine </t>
  </si>
  <si>
    <t xml:space="preserve"> Hoover</t>
  </si>
  <si>
    <t>PAT0067</t>
  </si>
  <si>
    <t xml:space="preserve">Daniella </t>
  </si>
  <si>
    <t xml:space="preserve"> Decker</t>
  </si>
  <si>
    <t>PAT0068</t>
  </si>
  <si>
    <t xml:space="preserve"> Roman</t>
  </si>
  <si>
    <t xml:space="preserve">Hall </t>
  </si>
  <si>
    <t>PAT0069</t>
  </si>
  <si>
    <t xml:space="preserve"> Melanie</t>
  </si>
  <si>
    <t xml:space="preserve">Donaldson </t>
  </si>
  <si>
    <t>PAT0070</t>
  </si>
  <si>
    <t xml:space="preserve"> Naima</t>
  </si>
  <si>
    <t xml:space="preserve">Walls </t>
  </si>
  <si>
    <t>PAT0071</t>
  </si>
  <si>
    <t xml:space="preserve">Roy </t>
  </si>
  <si>
    <t xml:space="preserve"> Kelley</t>
  </si>
  <si>
    <t>PAT0072</t>
  </si>
  <si>
    <t xml:space="preserve">Saffron </t>
  </si>
  <si>
    <t xml:space="preserve"> Koch</t>
  </si>
  <si>
    <t>PAT0073</t>
  </si>
  <si>
    <t xml:space="preserve"> Jensen</t>
  </si>
  <si>
    <t xml:space="preserve">Finch </t>
  </si>
  <si>
    <t>PAT0074</t>
  </si>
  <si>
    <t xml:space="preserve"> Aayan</t>
  </si>
  <si>
    <t xml:space="preserve">Johnson </t>
  </si>
  <si>
    <t>PAT0075</t>
  </si>
  <si>
    <t xml:space="preserve"> Minnie</t>
  </si>
  <si>
    <t xml:space="preserve">Pratt </t>
  </si>
  <si>
    <t>PAT0076</t>
  </si>
  <si>
    <t xml:space="preserve">Bianca </t>
  </si>
  <si>
    <t xml:space="preserve"> English</t>
  </si>
  <si>
    <t>PAT0077</t>
  </si>
  <si>
    <t xml:space="preserve">Rosalind </t>
  </si>
  <si>
    <t xml:space="preserve"> Love</t>
  </si>
  <si>
    <t>PAT0078</t>
  </si>
  <si>
    <t>PAT0079</t>
  </si>
  <si>
    <t xml:space="preserve"> Casper</t>
  </si>
  <si>
    <t xml:space="preserve">Sawyer </t>
  </si>
  <si>
    <t>PAT0080</t>
  </si>
  <si>
    <t xml:space="preserve"> Sadia</t>
  </si>
  <si>
    <t xml:space="preserve">Christensen </t>
  </si>
  <si>
    <t>PAT0081</t>
  </si>
  <si>
    <t xml:space="preserve">Samir </t>
  </si>
  <si>
    <t xml:space="preserve"> Bowman</t>
  </si>
  <si>
    <t>PAT0082</t>
  </si>
  <si>
    <t xml:space="preserve">Caroline </t>
  </si>
  <si>
    <t xml:space="preserve"> Bonner</t>
  </si>
  <si>
    <t>PAT0083</t>
  </si>
  <si>
    <t>PAT0084</t>
  </si>
  <si>
    <t xml:space="preserve"> Josef</t>
  </si>
  <si>
    <t xml:space="preserve">Powell </t>
  </si>
  <si>
    <t>PAT0085</t>
  </si>
  <si>
    <t xml:space="preserve"> Noor</t>
  </si>
  <si>
    <t xml:space="preserve">Holloway </t>
  </si>
  <si>
    <t>PAT0086</t>
  </si>
  <si>
    <t xml:space="preserve">Junior </t>
  </si>
  <si>
    <t xml:space="preserve"> Luna</t>
  </si>
  <si>
    <t>PAT0087</t>
  </si>
  <si>
    <t xml:space="preserve">Ariana </t>
  </si>
  <si>
    <t xml:space="preserve"> Montgomery</t>
  </si>
  <si>
    <t>PAT0088</t>
  </si>
  <si>
    <t xml:space="preserve"> Theo</t>
  </si>
  <si>
    <t xml:space="preserve">Jones </t>
  </si>
  <si>
    <t>PAT0089</t>
  </si>
  <si>
    <t xml:space="preserve"> Wilfred</t>
  </si>
  <si>
    <t xml:space="preserve">Anthony </t>
  </si>
  <si>
    <t>PAT0090</t>
  </si>
  <si>
    <t>PAT0091</t>
  </si>
  <si>
    <t xml:space="preserve">Annabella </t>
  </si>
  <si>
    <t xml:space="preserve"> Coleman</t>
  </si>
  <si>
    <t>PAT0092</t>
  </si>
  <si>
    <t xml:space="preserve">Isaiah </t>
  </si>
  <si>
    <t xml:space="preserve"> Pollard</t>
  </si>
  <si>
    <t>PAT0093</t>
  </si>
  <si>
    <t xml:space="preserve"> Rafael</t>
  </si>
  <si>
    <t xml:space="preserve">Black </t>
  </si>
  <si>
    <t>PAT0094</t>
  </si>
  <si>
    <t xml:space="preserve"> Angelo</t>
  </si>
  <si>
    <t xml:space="preserve">Fowler </t>
  </si>
  <si>
    <t>PAT0095</t>
  </si>
  <si>
    <t>PAT0096</t>
  </si>
  <si>
    <t xml:space="preserve">Ibraheem </t>
  </si>
  <si>
    <t xml:space="preserve"> Doherty</t>
  </si>
  <si>
    <t>PAT0097</t>
  </si>
  <si>
    <t xml:space="preserve">Cordelia </t>
  </si>
  <si>
    <t xml:space="preserve"> Garcia</t>
  </si>
  <si>
    <t>PAT0098</t>
  </si>
  <si>
    <t xml:space="preserve"> Oliwia</t>
  </si>
  <si>
    <t xml:space="preserve">Freeman </t>
  </si>
  <si>
    <t>PAT0099</t>
  </si>
  <si>
    <t xml:space="preserve"> Aidan</t>
  </si>
  <si>
    <t xml:space="preserve">Friedman </t>
  </si>
  <si>
    <t>Aayan</t>
  </si>
  <si>
    <t>Johnson</t>
  </si>
  <si>
    <t>Minnie</t>
  </si>
  <si>
    <t>Pratt</t>
  </si>
  <si>
    <t>Bianca</t>
  </si>
  <si>
    <t>English</t>
  </si>
  <si>
    <t>Rosalind</t>
  </si>
  <si>
    <t>Love</t>
  </si>
  <si>
    <t>Zaara</t>
  </si>
  <si>
    <t>Lynch</t>
  </si>
  <si>
    <t>Casper</t>
  </si>
  <si>
    <t>Sawyer</t>
  </si>
  <si>
    <t>Sadia</t>
  </si>
  <si>
    <t>Christensen</t>
  </si>
  <si>
    <t>Samir</t>
  </si>
  <si>
    <t>Bowman</t>
  </si>
  <si>
    <t>Caroline</t>
  </si>
  <si>
    <t>Bonner</t>
  </si>
  <si>
    <t>Keane</t>
  </si>
  <si>
    <t>Dejesus</t>
  </si>
  <si>
    <t>Josef</t>
  </si>
  <si>
    <t>Powell</t>
  </si>
  <si>
    <t>Safa</t>
  </si>
  <si>
    <t>Hendricks</t>
  </si>
  <si>
    <t>Richie</t>
  </si>
  <si>
    <t>Hickman</t>
  </si>
  <si>
    <t>Maisy</t>
  </si>
  <si>
    <t>Best</t>
  </si>
  <si>
    <t>Nina</t>
  </si>
  <si>
    <t>Hogan</t>
  </si>
  <si>
    <t>Susie</t>
  </si>
  <si>
    <t>Parrish</t>
  </si>
  <si>
    <t>Cindy</t>
  </si>
  <si>
    <t>Escobar</t>
  </si>
  <si>
    <t>Romeo</t>
  </si>
  <si>
    <t>Russo</t>
  </si>
  <si>
    <t>Cai</t>
  </si>
  <si>
    <t>Carrillo</t>
  </si>
  <si>
    <t>Kane</t>
  </si>
  <si>
    <t>Kirk</t>
  </si>
  <si>
    <t>Bernice</t>
  </si>
  <si>
    <t>Bush</t>
  </si>
  <si>
    <t>Eden</t>
  </si>
  <si>
    <t>Mayer</t>
  </si>
  <si>
    <t>Isabella</t>
  </si>
  <si>
    <t>Cantu</t>
  </si>
  <si>
    <t>Roisin</t>
  </si>
  <si>
    <t>Slater</t>
  </si>
  <si>
    <t>Marianne</t>
  </si>
  <si>
    <t>Gaines</t>
  </si>
  <si>
    <t>Milly</t>
  </si>
  <si>
    <t>Kaufman</t>
  </si>
  <si>
    <t>Sameer</t>
  </si>
  <si>
    <t>Howard</t>
  </si>
  <si>
    <t>Kaylum</t>
  </si>
  <si>
    <t>Holman</t>
  </si>
  <si>
    <t>Jaydon</t>
  </si>
  <si>
    <t>Bailey</t>
  </si>
  <si>
    <t>Claude</t>
  </si>
  <si>
    <t>Mcconnell</t>
  </si>
  <si>
    <t>Mildred</t>
  </si>
  <si>
    <t>Carson</t>
  </si>
  <si>
    <t>Haris</t>
  </si>
  <si>
    <t>O'Brien</t>
  </si>
  <si>
    <t>Danyal</t>
  </si>
  <si>
    <t>Molina</t>
  </si>
  <si>
    <t>Lennox</t>
  </si>
  <si>
    <t>Sutherland</t>
  </si>
  <si>
    <t>Enya</t>
  </si>
  <si>
    <t>Caldwell</t>
  </si>
  <si>
    <t>Elliot</t>
  </si>
  <si>
    <t>Butler</t>
  </si>
  <si>
    <t>Adele</t>
  </si>
  <si>
    <t>Bell</t>
  </si>
  <si>
    <t>Violet</t>
  </si>
  <si>
    <t>Crane</t>
  </si>
  <si>
    <t>Cain</t>
  </si>
  <si>
    <t>Tyler</t>
  </si>
  <si>
    <t>Craig</t>
  </si>
  <si>
    <t>Sweeney</t>
  </si>
  <si>
    <t>Theo</t>
  </si>
  <si>
    <t>Jones</t>
  </si>
  <si>
    <t>Wilfred</t>
  </si>
  <si>
    <t>Anthony</t>
  </si>
  <si>
    <t>Arabella</t>
  </si>
  <si>
    <t>Rich</t>
  </si>
  <si>
    <t>Annabella</t>
  </si>
  <si>
    <t>Coleman</t>
  </si>
  <si>
    <t>Isaiah</t>
  </si>
  <si>
    <t>Pollard</t>
  </si>
  <si>
    <t>Rafael</t>
  </si>
  <si>
    <t>Black</t>
  </si>
  <si>
    <t>Angelo</t>
  </si>
  <si>
    <t>Fowler</t>
  </si>
  <si>
    <t>Samson</t>
  </si>
  <si>
    <t>Kerr</t>
  </si>
  <si>
    <t>Ibraheem</t>
  </si>
  <si>
    <t>Doherty</t>
  </si>
  <si>
    <t>Cordelia</t>
  </si>
  <si>
    <t>Garcia</t>
  </si>
  <si>
    <t>Oliwia</t>
  </si>
  <si>
    <t>Freeman</t>
  </si>
  <si>
    <t>Aidan</t>
  </si>
  <si>
    <t>Friedman</t>
  </si>
  <si>
    <t>Amelia</t>
  </si>
  <si>
    <t>Charles</t>
  </si>
  <si>
    <t>Asia</t>
  </si>
  <si>
    <t>Simmons</t>
  </si>
  <si>
    <t>Alessandro</t>
  </si>
  <si>
    <t>Saarah</t>
  </si>
  <si>
    <t>Cohen</t>
  </si>
  <si>
    <t>Shane</t>
  </si>
  <si>
    <t>Pacheco</t>
  </si>
  <si>
    <t>Karen</t>
  </si>
  <si>
    <t>Barker</t>
  </si>
  <si>
    <t>Ella</t>
  </si>
  <si>
    <t>Wise</t>
  </si>
  <si>
    <t>Aryan</t>
  </si>
  <si>
    <t>Mack</t>
  </si>
  <si>
    <t>Jordanne</t>
  </si>
  <si>
    <t>Navarro</t>
  </si>
  <si>
    <t>Safaa</t>
  </si>
  <si>
    <t>Vaughn</t>
  </si>
  <si>
    <t>Blake</t>
  </si>
  <si>
    <t>Dunlap</t>
  </si>
  <si>
    <t>Reid</t>
  </si>
  <si>
    <t>Mcguire</t>
  </si>
  <si>
    <t>Anton</t>
  </si>
  <si>
    <t>Mcdaniel</t>
  </si>
  <si>
    <t>Madeleine</t>
  </si>
  <si>
    <t>Hoover</t>
  </si>
  <si>
    <t>Daniella</t>
  </si>
  <si>
    <t>Decker</t>
  </si>
  <si>
    <t>Roman</t>
  </si>
  <si>
    <t>Hall</t>
  </si>
  <si>
    <t>Melanie</t>
  </si>
  <si>
    <t>Donaldson</t>
  </si>
  <si>
    <t>Naima</t>
  </si>
  <si>
    <t>Walls</t>
  </si>
  <si>
    <t>Roy</t>
  </si>
  <si>
    <t>Kelley</t>
  </si>
  <si>
    <t>Saffron</t>
  </si>
  <si>
    <t>Koch</t>
  </si>
  <si>
    <t>Jensen</t>
  </si>
  <si>
    <t>Finch</t>
  </si>
  <si>
    <t>Noor</t>
  </si>
  <si>
    <t>Holloway</t>
  </si>
  <si>
    <t>Junior</t>
  </si>
  <si>
    <t>Luna</t>
  </si>
  <si>
    <t>Ariana</t>
  </si>
  <si>
    <t>Montgomery</t>
  </si>
  <si>
    <t>Full Name</t>
  </si>
  <si>
    <t>Psychologist</t>
  </si>
  <si>
    <t>Waiting Time</t>
  </si>
  <si>
    <t>rick</t>
  </si>
  <si>
    <t>Client 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</si>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</sst>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d\ &quot;days&quot;\,\ h\ &quot;hour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165" formatCode="d\ &quot;days&quot;\,\ h\ &quot;hours&quot;"/>
    </dxf>
    <dxf>
      <numFmt numFmtId="165" formatCode="d\ &quot;days&quot;\,\ h\ &quot;hours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68525F-EC69-4C23-BC75-7AB07C12DE63}" autoFormatId="16" applyNumberFormats="0" applyBorderFormats="0" applyFontFormats="0" applyPatternFormats="0" applyAlignmentFormats="0" applyWidthHeightFormats="0">
  <queryTableRefresh nextId="12" unboundColumnsRight="2">
    <queryTableFields count="8">
      <queryTableField id="1" name="Requesting date" tableColumnId="1"/>
      <queryTableField id="2" name="Appointment date" tableColumnId="2"/>
      <queryTableField id="3" name="Patient ID" tableColumnId="3"/>
      <queryTableField id="4" name="Provider Role" tableColumnId="4"/>
      <queryTableField id="5" name="First Name" tableColumnId="5"/>
      <queryTableField id="6" name="Last Name" tableColumnId="6"/>
      <queryTableField id="7" dataBound="0" tableColumnId="7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0D68A-1EE3-41C6-8F1D-AA39E6C59B2E}" name="AppointmentData" displayName="AppointmentData" ref="A1:H100" tableType="queryTable">
  <autoFilter ref="A1:H100" xr:uid="{C9D0D68A-1EE3-41C6-8F1D-AA39E6C59B2E}"/>
  <sortState xmlns:xlrd2="http://schemas.microsoft.com/office/spreadsheetml/2017/richdata2" ref="A2:H100">
    <sortCondition ref="C1:C100"/>
  </sortState>
  <tableColumns count="8">
    <tableColumn id="1" xr3:uid="{653133F5-236A-4BB4-AA6A-31309DBDA31E}" uniqueName="1" name="Requesting date" queryTableFieldId="1" dataDxfId="16" totalsRowDxfId="15"/>
    <tableColumn id="2" xr3:uid="{9BF64E51-3EC8-423B-9739-A55034D79B40}" uniqueName="2" name="Appointment date" queryTableFieldId="2" dataDxfId="14" totalsRowDxfId="13"/>
    <tableColumn id="3" xr3:uid="{780DFB6F-50A0-44C3-9B44-6F4FCE7F9DDE}" uniqueName="3" name="Client ID" queryTableFieldId="3" dataDxfId="12" totalsRowDxfId="11"/>
    <tableColumn id="4" xr3:uid="{98EDFEAC-C715-4FA8-9EEB-92D19AC7DBD9}" uniqueName="4" name="Provider Role" queryTableFieldId="4" dataDxfId="10" totalsRowDxfId="9"/>
    <tableColumn id="5" xr3:uid="{7A9C9A08-3FE7-41E7-9DBB-EDA6C9E3EB78}" uniqueName="5" name="First Name" queryTableFieldId="5" dataDxfId="8" totalsRowDxfId="7"/>
    <tableColumn id="6" xr3:uid="{59BD4BB6-E719-44D2-AD1B-6FBFDC525702}" uniqueName="6" name="Last Name" queryTableFieldId="6" dataDxfId="6" totalsRowDxfId="5"/>
    <tableColumn id="7" xr3:uid="{D47EBCAC-2154-43CC-94B4-D2A4F6F5EEA7}" uniqueName="7" name="Full Name" queryTableFieldId="7" dataDxfId="4" totalsRowDxfId="3">
      <calculatedColumnFormula>_xlfn.CONCAT(AppointmentData[[#This Row],[First Name]]," ", AppointmentData[[#This Row],[Last Name]])</calculatedColumnFormula>
    </tableColumn>
    <tableColumn id="10" xr3:uid="{13F8E7E1-0C84-4F64-AAD1-88E94D54E4C2}" uniqueName="10" name="Waiting Time" queryTableFieldId="10" dataDxfId="2" totalsRowDxfId="1">
      <calculatedColumnFormula>AppointmentData[[#This Row],[Appointment date]]-AppointmentData[[#This Row],[Requesting date]]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CE217-0F0B-4849-917A-C2D3E0C67F5B}" name="Table1" displayName="Table1" ref="A1:F100" totalsRowShown="0">
  <autoFilter ref="A1:F100" xr:uid="{D95CE217-0F0B-4849-917A-C2D3E0C67F5B}"/>
  <tableColumns count="6">
    <tableColumn id="1" xr3:uid="{955663DC-0A2F-4FC4-9CBB-A7944C951819}" name="Requesting date" dataDxfId="18"/>
    <tableColumn id="2" xr3:uid="{5EA5A6A3-7372-45A5-899A-ED9ABF121054}" name="Appointment date" dataDxfId="17"/>
    <tableColumn id="3" xr3:uid="{B54D64B2-E5C3-4DB9-AFB9-4BE0ACD41393}" name="Patient ID"/>
    <tableColumn id="4" xr3:uid="{C88BF6A3-58F2-483D-AA09-5873678A7A6F}" name="Provider Role"/>
    <tableColumn id="5" xr3:uid="{8D5D15D5-DCE5-4363-9D1B-5FC231A883BF}" name="First Name"/>
    <tableColumn id="6" xr3:uid="{85D10D9A-7B5C-455D-85BB-122DF8C7A037}" name="La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4550-89B6-4684-B667-13A4E0F18602}">
  <sheetPr>
    <tabColor theme="9"/>
  </sheetPr>
  <dimension ref="A1:H100"/>
  <sheetViews>
    <sheetView tabSelected="1" workbookViewId="0">
      <selection activeCell="G12" sqref="G12"/>
    </sheetView>
  </sheetViews>
  <sheetFormatPr defaultRowHeight="15" x14ac:dyDescent="0.25"/>
  <cols>
    <col min="1" max="1" width="16.85546875" style="2" bestFit="1" customWidth="1"/>
    <col min="2" max="2" width="18.7109375" style="2" bestFit="1" customWidth="1"/>
    <col min="3" max="3" width="11.28515625" customWidth="1"/>
    <col min="4" max="4" width="14.42578125" bestFit="1" customWidth="1"/>
    <col min="5" max="5" width="12.140625" bestFit="1" customWidth="1"/>
    <col min="6" max="6" width="12" bestFit="1" customWidth="1"/>
    <col min="7" max="7" width="17.42578125" bestFit="1" customWidth="1"/>
    <col min="8" max="8" width="25.140625" style="3" bestFit="1" customWidth="1"/>
  </cols>
  <sheetData>
    <row r="1" spans="1:8" x14ac:dyDescent="0.25">
      <c r="A1" s="2" t="s">
        <v>0</v>
      </c>
      <c r="B1" s="2" t="s">
        <v>1</v>
      </c>
      <c r="C1" t="s">
        <v>453</v>
      </c>
      <c r="D1" t="s">
        <v>3</v>
      </c>
      <c r="E1" t="s">
        <v>4</v>
      </c>
      <c r="F1" t="s">
        <v>5</v>
      </c>
      <c r="G1" t="s">
        <v>449</v>
      </c>
      <c r="H1" s="3" t="s">
        <v>451</v>
      </c>
    </row>
    <row r="2" spans="1:8" x14ac:dyDescent="0.25">
      <c r="A2" s="2">
        <v>45189.513124999998</v>
      </c>
      <c r="B2" s="2">
        <v>45190.531504629631</v>
      </c>
      <c r="C2">
        <v>1</v>
      </c>
      <c r="D2" t="s">
        <v>7</v>
      </c>
      <c r="E2" t="s">
        <v>298</v>
      </c>
      <c r="F2" t="s">
        <v>299</v>
      </c>
      <c r="G2" t="str">
        <f>_xlfn.CONCAT(AppointmentData[[#This Row],[First Name]]," ", AppointmentData[[#This Row],[Last Name]])</f>
        <v>Aayan Johnson</v>
      </c>
      <c r="H2" s="3">
        <f>AppointmentData[[#This Row],[Appointment date]]-AppointmentData[[#This Row],[Requesting date]]</f>
        <v>1.018379629633273</v>
      </c>
    </row>
    <row r="3" spans="1:8" x14ac:dyDescent="0.25">
      <c r="A3" s="2">
        <v>45189.513507453703</v>
      </c>
      <c r="B3" s="2">
        <v>45198.449600706015</v>
      </c>
      <c r="C3">
        <v>2</v>
      </c>
      <c r="D3" t="s">
        <v>7</v>
      </c>
      <c r="E3" t="s">
        <v>300</v>
      </c>
      <c r="F3" t="s">
        <v>301</v>
      </c>
      <c r="G3" t="str">
        <f>_xlfn.CONCAT(AppointmentData[[#This Row],[First Name]]," ", AppointmentData[[#This Row],[Last Name]])</f>
        <v>Minnie Pratt</v>
      </c>
      <c r="H3" s="3">
        <f>AppointmentData[[#This Row],[Appointment date]]-AppointmentData[[#This Row],[Requesting date]]</f>
        <v>8.9360932523122756</v>
      </c>
    </row>
    <row r="4" spans="1:8" x14ac:dyDescent="0.25">
      <c r="A4" s="2">
        <v>45189.622302835647</v>
      </c>
      <c r="B4" s="2">
        <v>45222.493500069446</v>
      </c>
      <c r="C4">
        <v>3</v>
      </c>
      <c r="D4" t="s">
        <v>7</v>
      </c>
      <c r="E4" t="s">
        <v>302</v>
      </c>
      <c r="F4" t="s">
        <v>303</v>
      </c>
      <c r="G4" t="str">
        <f>_xlfn.CONCAT(AppointmentData[[#This Row],[First Name]]," ", AppointmentData[[#This Row],[Last Name]])</f>
        <v>Bianca English</v>
      </c>
      <c r="H4" s="3">
        <f>AppointmentData[[#This Row],[Appointment date]]-AppointmentData[[#This Row],[Requesting date]]</f>
        <v>32.871197233798739</v>
      </c>
    </row>
    <row r="5" spans="1:8" x14ac:dyDescent="0.25">
      <c r="A5" s="2">
        <v>45189.622734999997</v>
      </c>
      <c r="B5" s="2">
        <v>45215.628307256942</v>
      </c>
      <c r="C5">
        <v>4</v>
      </c>
      <c r="D5" t="s">
        <v>7</v>
      </c>
      <c r="E5" t="s">
        <v>304</v>
      </c>
      <c r="F5" t="s">
        <v>305</v>
      </c>
      <c r="G5" t="str">
        <f>_xlfn.CONCAT(AppointmentData[[#This Row],[First Name]]," ", AppointmentData[[#This Row],[Last Name]])</f>
        <v>Rosalind Love</v>
      </c>
      <c r="H5" s="3">
        <f>AppointmentData[[#This Row],[Appointment date]]-AppointmentData[[#This Row],[Requesting date]]</f>
        <v>26.005572256945015</v>
      </c>
    </row>
    <row r="6" spans="1:8" x14ac:dyDescent="0.25">
      <c r="A6" s="2">
        <v>45189.622873368055</v>
      </c>
      <c r="B6" s="2">
        <v>45215.628319953707</v>
      </c>
      <c r="C6">
        <v>5</v>
      </c>
      <c r="D6" t="s">
        <v>7</v>
      </c>
      <c r="E6" t="s">
        <v>306</v>
      </c>
      <c r="F6" t="s">
        <v>307</v>
      </c>
      <c r="G6" t="str">
        <f>_xlfn.CONCAT(AppointmentData[[#This Row],[First Name]]," ", AppointmentData[[#This Row],[Last Name]])</f>
        <v>Zaara Lynch</v>
      </c>
      <c r="H6" s="3">
        <f>AppointmentData[[#This Row],[Appointment date]]-AppointmentData[[#This Row],[Requesting date]]</f>
        <v>26.005446585651953</v>
      </c>
    </row>
    <row r="7" spans="1:8" x14ac:dyDescent="0.25">
      <c r="A7" s="2">
        <v>45190.426558715277</v>
      </c>
      <c r="B7" s="2">
        <v>45197.618516296294</v>
      </c>
      <c r="C7">
        <v>6</v>
      </c>
      <c r="D7" t="s">
        <v>7</v>
      </c>
      <c r="E7" t="s">
        <v>308</v>
      </c>
      <c r="F7" t="s">
        <v>309</v>
      </c>
      <c r="G7" t="str">
        <f>_xlfn.CONCAT(AppointmentData[[#This Row],[First Name]]," ", AppointmentData[[#This Row],[Last Name]])</f>
        <v>Casper Sawyer</v>
      </c>
      <c r="H7" s="3">
        <f>AppointmentData[[#This Row],[Appointment date]]-AppointmentData[[#This Row],[Requesting date]]</f>
        <v>7.19195758101705</v>
      </c>
    </row>
    <row r="8" spans="1:8" x14ac:dyDescent="0.25">
      <c r="A8" s="2">
        <v>45190.600800486114</v>
      </c>
      <c r="B8" s="2">
        <v>45212.483930439812</v>
      </c>
      <c r="C8">
        <v>7</v>
      </c>
      <c r="D8" t="s">
        <v>7</v>
      </c>
      <c r="E8" t="s">
        <v>310</v>
      </c>
      <c r="F8" t="s">
        <v>311</v>
      </c>
      <c r="G8" t="str">
        <f>_xlfn.CONCAT(AppointmentData[[#This Row],[First Name]]," ", AppointmentData[[#This Row],[Last Name]])</f>
        <v>Sadia Christensen</v>
      </c>
      <c r="H8" s="3">
        <f>AppointmentData[[#This Row],[Appointment date]]-AppointmentData[[#This Row],[Requesting date]]</f>
        <v>21.883129953697789</v>
      </c>
    </row>
    <row r="9" spans="1:8" x14ac:dyDescent="0.25">
      <c r="A9" s="2">
        <v>45191.517467129626</v>
      </c>
      <c r="B9" s="2">
        <v>45194.594371828702</v>
      </c>
      <c r="C9">
        <v>8</v>
      </c>
      <c r="D9" t="s">
        <v>450</v>
      </c>
      <c r="E9" t="s">
        <v>312</v>
      </c>
      <c r="F9" t="s">
        <v>313</v>
      </c>
      <c r="G9" t="str">
        <f>_xlfn.CONCAT(AppointmentData[[#This Row],[First Name]]," ", AppointmentData[[#This Row],[Last Name]])</f>
        <v>Samir Bowman</v>
      </c>
      <c r="H9" s="3">
        <f>AppointmentData[[#This Row],[Appointment date]]-AppointmentData[[#This Row],[Requesting date]]</f>
        <v>3.076904699075385</v>
      </c>
    </row>
    <row r="10" spans="1:8" x14ac:dyDescent="0.25">
      <c r="A10" s="2">
        <v>45191.75208121528</v>
      </c>
      <c r="B10" s="2">
        <v>45199.420517245373</v>
      </c>
      <c r="C10">
        <v>9</v>
      </c>
      <c r="D10" t="s">
        <v>450</v>
      </c>
      <c r="E10" t="s">
        <v>314</v>
      </c>
      <c r="F10" t="s">
        <v>315</v>
      </c>
      <c r="G10" t="str">
        <f>_xlfn.CONCAT(AppointmentData[[#This Row],[First Name]]," ", AppointmentData[[#This Row],[Last Name]])</f>
        <v>Caroline Bonner</v>
      </c>
      <c r="H10" s="3">
        <f>AppointmentData[[#This Row],[Appointment date]]-AppointmentData[[#This Row],[Requesting date]]</f>
        <v>7.6684360300932894</v>
      </c>
    </row>
    <row r="11" spans="1:8" x14ac:dyDescent="0.25">
      <c r="A11" s="2">
        <v>45192.702735474537</v>
      </c>
      <c r="B11" s="2">
        <v>45201.694753310185</v>
      </c>
      <c r="C11">
        <v>10</v>
      </c>
      <c r="D11" t="s">
        <v>450</v>
      </c>
      <c r="E11" t="s">
        <v>316</v>
      </c>
      <c r="F11" t="s">
        <v>317</v>
      </c>
      <c r="G11" t="str">
        <f>_xlfn.CONCAT(AppointmentData[[#This Row],[First Name]]," ", AppointmentData[[#This Row],[Last Name]])</f>
        <v>Keane Dejesus</v>
      </c>
      <c r="H11" s="3">
        <f>AppointmentData[[#This Row],[Appointment date]]-AppointmentData[[#This Row],[Requesting date]]</f>
        <v>8.9920178356478573</v>
      </c>
    </row>
    <row r="12" spans="1:8" x14ac:dyDescent="0.25">
      <c r="A12" s="2">
        <v>45193.687631527777</v>
      </c>
      <c r="B12" s="2">
        <v>45195.373965763887</v>
      </c>
      <c r="C12">
        <v>11</v>
      </c>
      <c r="D12" t="s">
        <v>450</v>
      </c>
      <c r="E12" t="s">
        <v>318</v>
      </c>
      <c r="F12" t="s">
        <v>319</v>
      </c>
      <c r="G12" t="str">
        <f>_xlfn.CONCAT(AppointmentData[[#This Row],[First Name]]," ", AppointmentData[[#This Row],[Last Name]])</f>
        <v>Josef Powell</v>
      </c>
      <c r="H12" s="3">
        <f>AppointmentData[[#This Row],[Appointment date]]-AppointmentData[[#This Row],[Requesting date]]</f>
        <v>1.6863342361102696</v>
      </c>
    </row>
    <row r="13" spans="1:8" x14ac:dyDescent="0.25">
      <c r="A13" s="2">
        <v>45196.422849537033</v>
      </c>
      <c r="B13" s="2">
        <v>45211.346990486112</v>
      </c>
      <c r="C13">
        <v>12</v>
      </c>
      <c r="D13" t="s">
        <v>42</v>
      </c>
      <c r="E13" t="s">
        <v>320</v>
      </c>
      <c r="F13" t="s">
        <v>321</v>
      </c>
      <c r="G13" t="str">
        <f>_xlfn.CONCAT(AppointmentData[[#This Row],[First Name]]," ", AppointmentData[[#This Row],[Last Name]])</f>
        <v>Safa Hendricks</v>
      </c>
      <c r="H13" s="3">
        <f>AppointmentData[[#This Row],[Appointment date]]-AppointmentData[[#This Row],[Requesting date]]</f>
        <v>14.924140949078719</v>
      </c>
    </row>
    <row r="14" spans="1:8" x14ac:dyDescent="0.25">
      <c r="A14" s="2">
        <v>45196.64912037037</v>
      </c>
      <c r="B14" s="2">
        <v>45237.540774768517</v>
      </c>
      <c r="C14">
        <v>13</v>
      </c>
      <c r="D14" t="s">
        <v>42</v>
      </c>
      <c r="E14" t="s">
        <v>322</v>
      </c>
      <c r="F14" t="s">
        <v>323</v>
      </c>
      <c r="G14" t="str">
        <f>_xlfn.CONCAT(AppointmentData[[#This Row],[First Name]]," ", AppointmentData[[#This Row],[Last Name]])</f>
        <v>Richie Hickman</v>
      </c>
      <c r="H14" s="3">
        <f>AppointmentData[[#This Row],[Appointment date]]-AppointmentData[[#This Row],[Requesting date]]</f>
        <v>40.891654398146784</v>
      </c>
    </row>
    <row r="15" spans="1:8" x14ac:dyDescent="0.25">
      <c r="A15" s="2">
        <v>45197.635639097221</v>
      </c>
      <c r="B15" s="2">
        <v>45204.848593541668</v>
      </c>
      <c r="C15">
        <v>14</v>
      </c>
      <c r="D15" t="s">
        <v>42</v>
      </c>
      <c r="E15" t="s">
        <v>324</v>
      </c>
      <c r="F15" t="s">
        <v>325</v>
      </c>
      <c r="G15" t="str">
        <f>_xlfn.CONCAT(AppointmentData[[#This Row],[First Name]]," ", AppointmentData[[#This Row],[Last Name]])</f>
        <v>Maisy Best</v>
      </c>
      <c r="H15" s="3">
        <f>AppointmentData[[#This Row],[Appointment date]]-AppointmentData[[#This Row],[Requesting date]]</f>
        <v>7.2129544444469502</v>
      </c>
    </row>
    <row r="16" spans="1:8" x14ac:dyDescent="0.25">
      <c r="A16" s="2">
        <v>45197.664781782405</v>
      </c>
      <c r="B16" s="2">
        <v>45202.462964849539</v>
      </c>
      <c r="C16">
        <v>15</v>
      </c>
      <c r="D16" t="s">
        <v>42</v>
      </c>
      <c r="E16" t="s">
        <v>326</v>
      </c>
      <c r="F16" t="s">
        <v>327</v>
      </c>
      <c r="G16" t="str">
        <f>_xlfn.CONCAT(AppointmentData[[#This Row],[First Name]]," ", AppointmentData[[#This Row],[Last Name]])</f>
        <v>Nina Hogan</v>
      </c>
      <c r="H16" s="3">
        <f>AppointmentData[[#This Row],[Appointment date]]-AppointmentData[[#This Row],[Requesting date]]</f>
        <v>4.7981830671342323</v>
      </c>
    </row>
    <row r="17" spans="1:8" x14ac:dyDescent="0.25">
      <c r="A17" s="2">
        <v>45200.374760856481</v>
      </c>
      <c r="B17" s="2">
        <v>45217.503864803242</v>
      </c>
      <c r="C17">
        <v>16</v>
      </c>
      <c r="D17" t="s">
        <v>42</v>
      </c>
      <c r="E17" t="s">
        <v>328</v>
      </c>
      <c r="F17" t="s">
        <v>329</v>
      </c>
      <c r="G17" t="str">
        <f>_xlfn.CONCAT(AppointmentData[[#This Row],[First Name]]," ", AppointmentData[[#This Row],[Last Name]])</f>
        <v>Susie Parrish</v>
      </c>
      <c r="H17" s="3">
        <f>AppointmentData[[#This Row],[Appointment date]]-AppointmentData[[#This Row],[Requesting date]]</f>
        <v>17.129103946761461</v>
      </c>
    </row>
    <row r="18" spans="1:8" x14ac:dyDescent="0.25">
      <c r="A18" s="2">
        <v>45201.527175358795</v>
      </c>
      <c r="B18" s="2">
        <v>45204.626813043978</v>
      </c>
      <c r="C18">
        <v>17</v>
      </c>
      <c r="D18" t="s">
        <v>42</v>
      </c>
      <c r="E18" t="s">
        <v>330</v>
      </c>
      <c r="F18" t="s">
        <v>331</v>
      </c>
      <c r="G18" t="str">
        <f>_xlfn.CONCAT(AppointmentData[[#This Row],[First Name]]," ", AppointmentData[[#This Row],[Last Name]])</f>
        <v>Cindy Escobar</v>
      </c>
      <c r="H18" s="3">
        <f>AppointmentData[[#This Row],[Appointment date]]-AppointmentData[[#This Row],[Requesting date]]</f>
        <v>3.0996376851835521</v>
      </c>
    </row>
    <row r="19" spans="1:8" x14ac:dyDescent="0.25">
      <c r="A19" s="2">
        <v>45201.564791944445</v>
      </c>
      <c r="B19" s="2">
        <v>45226.299183587966</v>
      </c>
      <c r="C19">
        <v>18</v>
      </c>
      <c r="D19" t="s">
        <v>42</v>
      </c>
      <c r="E19" t="s">
        <v>332</v>
      </c>
      <c r="F19" t="s">
        <v>333</v>
      </c>
      <c r="G19" t="str">
        <f>_xlfn.CONCAT(AppointmentData[[#This Row],[First Name]]," ", AppointmentData[[#This Row],[Last Name]])</f>
        <v>Romeo Russo</v>
      </c>
      <c r="H19" s="3">
        <f>AppointmentData[[#This Row],[Appointment date]]-AppointmentData[[#This Row],[Requesting date]]</f>
        <v>24.734391643520212</v>
      </c>
    </row>
    <row r="20" spans="1:8" x14ac:dyDescent="0.25">
      <c r="A20" s="2">
        <v>45201.581029687499</v>
      </c>
      <c r="B20" s="2">
        <v>45211.695960844911</v>
      </c>
      <c r="C20">
        <v>19</v>
      </c>
      <c r="D20" t="s">
        <v>42</v>
      </c>
      <c r="E20" t="s">
        <v>334</v>
      </c>
      <c r="F20" t="s">
        <v>335</v>
      </c>
      <c r="G20" t="str">
        <f>_xlfn.CONCAT(AppointmentData[[#This Row],[First Name]]," ", AppointmentData[[#This Row],[Last Name]])</f>
        <v>Cai Carrillo</v>
      </c>
      <c r="H20" s="3">
        <f>AppointmentData[[#This Row],[Appointment date]]-AppointmentData[[#This Row],[Requesting date]]</f>
        <v>10.114931157411775</v>
      </c>
    </row>
    <row r="21" spans="1:8" x14ac:dyDescent="0.25">
      <c r="A21" s="2">
        <v>45201.607669062498</v>
      </c>
      <c r="B21" s="2">
        <v>45209.35311611111</v>
      </c>
      <c r="C21">
        <v>20</v>
      </c>
      <c r="D21" t="s">
        <v>42</v>
      </c>
      <c r="E21" t="s">
        <v>336</v>
      </c>
      <c r="F21" t="s">
        <v>337</v>
      </c>
      <c r="G21" t="str">
        <f>_xlfn.CONCAT(AppointmentData[[#This Row],[First Name]]," ", AppointmentData[[#This Row],[Last Name]])</f>
        <v>Kane Kirk</v>
      </c>
      <c r="H21" s="3">
        <f>AppointmentData[[#This Row],[Appointment date]]-AppointmentData[[#This Row],[Requesting date]]</f>
        <v>7.7454470486118225</v>
      </c>
    </row>
    <row r="22" spans="1:8" x14ac:dyDescent="0.25">
      <c r="A22" s="2">
        <v>45203.75703778935</v>
      </c>
      <c r="B22" s="2">
        <v>45213.506651099538</v>
      </c>
      <c r="C22">
        <v>21</v>
      </c>
      <c r="D22" t="s">
        <v>42</v>
      </c>
      <c r="E22" t="s">
        <v>338</v>
      </c>
      <c r="F22" t="s">
        <v>339</v>
      </c>
      <c r="G22" t="str">
        <f>_xlfn.CONCAT(AppointmentData[[#This Row],[First Name]]," ", AppointmentData[[#This Row],[Last Name]])</f>
        <v>Bernice Bush</v>
      </c>
      <c r="H22" s="3">
        <f>AppointmentData[[#This Row],[Appointment date]]-AppointmentData[[#This Row],[Requesting date]]</f>
        <v>9.7496133101885789</v>
      </c>
    </row>
    <row r="23" spans="1:8" x14ac:dyDescent="0.25">
      <c r="A23" s="2">
        <v>45204.378871365741</v>
      </c>
      <c r="B23" s="2">
        <v>45211.518716053244</v>
      </c>
      <c r="C23">
        <v>22</v>
      </c>
      <c r="D23" t="s">
        <v>42</v>
      </c>
      <c r="E23" t="s">
        <v>340</v>
      </c>
      <c r="F23" t="s">
        <v>341</v>
      </c>
      <c r="G23" t="str">
        <f>_xlfn.CONCAT(AppointmentData[[#This Row],[First Name]]," ", AppointmentData[[#This Row],[Last Name]])</f>
        <v>Eden Mayer</v>
      </c>
      <c r="H23" s="3">
        <f>AppointmentData[[#This Row],[Appointment date]]-AppointmentData[[#This Row],[Requesting date]]</f>
        <v>7.139844687502773</v>
      </c>
    </row>
    <row r="24" spans="1:8" x14ac:dyDescent="0.25">
      <c r="A24" s="2">
        <v>45204.464244768518</v>
      </c>
      <c r="B24" s="2">
        <v>45224.97072513889</v>
      </c>
      <c r="C24">
        <v>23</v>
      </c>
      <c r="D24" t="s">
        <v>42</v>
      </c>
      <c r="E24" t="s">
        <v>342</v>
      </c>
      <c r="F24" t="s">
        <v>343</v>
      </c>
      <c r="G24" t="str">
        <f>_xlfn.CONCAT(AppointmentData[[#This Row],[First Name]]," ", AppointmentData[[#This Row],[Last Name]])</f>
        <v>Isabella Cantu</v>
      </c>
      <c r="H24" s="3">
        <f>AppointmentData[[#This Row],[Appointment date]]-AppointmentData[[#This Row],[Requesting date]]</f>
        <v>20.506480370371719</v>
      </c>
    </row>
    <row r="25" spans="1:8" x14ac:dyDescent="0.25">
      <c r="A25" s="2">
        <v>45205.534239444445</v>
      </c>
      <c r="B25" s="2">
        <v>45215.661140902776</v>
      </c>
      <c r="C25">
        <v>24</v>
      </c>
      <c r="D25" t="s">
        <v>42</v>
      </c>
      <c r="E25" t="s">
        <v>344</v>
      </c>
      <c r="F25" t="s">
        <v>345</v>
      </c>
      <c r="G25" t="str">
        <f>_xlfn.CONCAT(AppointmentData[[#This Row],[First Name]]," ", AppointmentData[[#This Row],[Last Name]])</f>
        <v>Roisin Slater</v>
      </c>
      <c r="H25" s="3">
        <f>AppointmentData[[#This Row],[Appointment date]]-AppointmentData[[#This Row],[Requesting date]]</f>
        <v>10.126901458330394</v>
      </c>
    </row>
    <row r="26" spans="1:8" x14ac:dyDescent="0.25">
      <c r="A26" s="2">
        <v>45209.604595428238</v>
      </c>
      <c r="B26" s="2">
        <v>45216.303829780096</v>
      </c>
      <c r="C26" t="s">
        <v>454</v>
      </c>
      <c r="D26" t="s">
        <v>42</v>
      </c>
      <c r="E26" t="s">
        <v>346</v>
      </c>
      <c r="F26" t="s">
        <v>347</v>
      </c>
      <c r="G26" t="str">
        <f>_xlfn.CONCAT(AppointmentData[[#This Row],[First Name]]," ", AppointmentData[[#This Row],[Last Name]])</f>
        <v>Marianne Gaines</v>
      </c>
      <c r="H26" s="3">
        <f>AppointmentData[[#This Row],[Appointment date]]-AppointmentData[[#This Row],[Requesting date]]</f>
        <v>6.69923435185774</v>
      </c>
    </row>
    <row r="27" spans="1:8" x14ac:dyDescent="0.25">
      <c r="A27" s="2">
        <v>45209.863250300928</v>
      </c>
      <c r="B27" s="2">
        <v>45217.409535937499</v>
      </c>
      <c r="C27">
        <v>26</v>
      </c>
      <c r="D27" t="s">
        <v>42</v>
      </c>
      <c r="E27" t="s">
        <v>348</v>
      </c>
      <c r="F27" t="s">
        <v>349</v>
      </c>
      <c r="G27" t="str">
        <f>_xlfn.CONCAT(AppointmentData[[#This Row],[First Name]]," ", AppointmentData[[#This Row],[Last Name]])</f>
        <v>Milly Kaufman</v>
      </c>
      <c r="H27" s="3">
        <f>AppointmentData[[#This Row],[Appointment date]]-AppointmentData[[#This Row],[Requesting date]]</f>
        <v>7.5462856365702464</v>
      </c>
    </row>
    <row r="28" spans="1:8" x14ac:dyDescent="0.25">
      <c r="A28" s="2">
        <v>45209.899382071759</v>
      </c>
      <c r="B28" s="2">
        <v>45236.535211111113</v>
      </c>
      <c r="C28">
        <v>27</v>
      </c>
      <c r="D28" t="s">
        <v>42</v>
      </c>
      <c r="E28" t="s">
        <v>350</v>
      </c>
      <c r="F28" t="s">
        <v>351</v>
      </c>
      <c r="G28" t="str">
        <f>_xlfn.CONCAT(AppointmentData[[#This Row],[First Name]]," ", AppointmentData[[#This Row],[Last Name]])</f>
        <v>Sameer Howard</v>
      </c>
      <c r="H28" s="3">
        <f>AppointmentData[[#This Row],[Appointment date]]-AppointmentData[[#This Row],[Requesting date]]</f>
        <v>26.635829039354576</v>
      </c>
    </row>
    <row r="29" spans="1:8" x14ac:dyDescent="0.25">
      <c r="A29" s="2">
        <v>45209.9414921875</v>
      </c>
      <c r="B29" s="2">
        <v>45217.420802499997</v>
      </c>
      <c r="C29">
        <v>28</v>
      </c>
      <c r="D29" t="s">
        <v>42</v>
      </c>
      <c r="E29" t="s">
        <v>352</v>
      </c>
      <c r="F29" t="s">
        <v>353</v>
      </c>
      <c r="G29" t="str">
        <f>_xlfn.CONCAT(AppointmentData[[#This Row],[First Name]]," ", AppointmentData[[#This Row],[Last Name]])</f>
        <v>Kaylum Holman</v>
      </c>
      <c r="H29" s="3">
        <f>AppointmentData[[#This Row],[Appointment date]]-AppointmentData[[#This Row],[Requesting date]]</f>
        <v>7.479310312497546</v>
      </c>
    </row>
    <row r="30" spans="1:8" x14ac:dyDescent="0.25">
      <c r="A30" s="2">
        <v>45210.380941296295</v>
      </c>
      <c r="B30" s="2">
        <v>45215.537058587965</v>
      </c>
      <c r="C30">
        <v>29</v>
      </c>
      <c r="D30" t="s">
        <v>42</v>
      </c>
      <c r="E30" t="s">
        <v>354</v>
      </c>
      <c r="F30" t="s">
        <v>355</v>
      </c>
      <c r="G30" t="str">
        <f>_xlfn.CONCAT(AppointmentData[[#This Row],[First Name]]," ", AppointmentData[[#This Row],[Last Name]])</f>
        <v>Jaydon Bailey</v>
      </c>
      <c r="H30" s="3">
        <f>AppointmentData[[#This Row],[Appointment date]]-AppointmentData[[#This Row],[Requesting date]]</f>
        <v>5.1561172916699434</v>
      </c>
    </row>
    <row r="31" spans="1:8" x14ac:dyDescent="0.25">
      <c r="A31" s="2">
        <v>45210.419545648147</v>
      </c>
      <c r="B31" s="2">
        <v>45217.475840590276</v>
      </c>
      <c r="C31">
        <v>30</v>
      </c>
      <c r="D31" t="s">
        <v>42</v>
      </c>
      <c r="E31" t="s">
        <v>356</v>
      </c>
      <c r="F31" t="s">
        <v>357</v>
      </c>
      <c r="G31" t="str">
        <f>_xlfn.CONCAT(AppointmentData[[#This Row],[First Name]]," ", AppointmentData[[#This Row],[Last Name]])</f>
        <v>Claude Mcconnell</v>
      </c>
      <c r="H31" s="3">
        <f>AppointmentData[[#This Row],[Appointment date]]-AppointmentData[[#This Row],[Requesting date]]</f>
        <v>7.0562949421291705</v>
      </c>
    </row>
    <row r="32" spans="1:8" x14ac:dyDescent="0.25">
      <c r="A32" s="2">
        <v>45210.4196715625</v>
      </c>
      <c r="B32" s="2">
        <v>45231.52256232639</v>
      </c>
      <c r="C32">
        <v>31</v>
      </c>
      <c r="D32" t="s">
        <v>450</v>
      </c>
      <c r="E32" t="s">
        <v>358</v>
      </c>
      <c r="F32" t="s">
        <v>359</v>
      </c>
      <c r="G32" t="str">
        <f>_xlfn.CONCAT(AppointmentData[[#This Row],[First Name]]," ", AppointmentData[[#This Row],[Last Name]])</f>
        <v>Mildred Carson</v>
      </c>
      <c r="H32" s="3">
        <f>AppointmentData[[#This Row],[Appointment date]]-AppointmentData[[#This Row],[Requesting date]]</f>
        <v>21.102890763890173</v>
      </c>
    </row>
    <row r="33" spans="1:8" x14ac:dyDescent="0.25">
      <c r="A33" s="2">
        <v>45210.547598784724</v>
      </c>
      <c r="B33" s="2">
        <v>45212.392448622682</v>
      </c>
      <c r="C33">
        <v>32</v>
      </c>
      <c r="D33" t="s">
        <v>450</v>
      </c>
      <c r="E33" t="s">
        <v>360</v>
      </c>
      <c r="F33" t="s">
        <v>361</v>
      </c>
      <c r="G33" t="str">
        <f>_xlfn.CONCAT(AppointmentData[[#This Row],[First Name]]," ", AppointmentData[[#This Row],[Last Name]])</f>
        <v>Haris O'Brien</v>
      </c>
      <c r="H33" s="3">
        <f>AppointmentData[[#This Row],[Appointment date]]-AppointmentData[[#This Row],[Requesting date]]</f>
        <v>1.8448498379584635</v>
      </c>
    </row>
    <row r="34" spans="1:8" x14ac:dyDescent="0.25">
      <c r="A34" s="2">
        <v>45210.547909363428</v>
      </c>
      <c r="B34" s="2">
        <v>45213.356877662038</v>
      </c>
      <c r="C34">
        <v>33</v>
      </c>
      <c r="D34" t="s">
        <v>450</v>
      </c>
      <c r="E34" t="s">
        <v>362</v>
      </c>
      <c r="F34" t="s">
        <v>363</v>
      </c>
      <c r="G34" t="str">
        <f>_xlfn.CONCAT(AppointmentData[[#This Row],[First Name]]," ", AppointmentData[[#This Row],[Last Name]])</f>
        <v>Danyal Molina</v>
      </c>
      <c r="H34" s="3">
        <f>AppointmentData[[#This Row],[Appointment date]]-AppointmentData[[#This Row],[Requesting date]]</f>
        <v>2.8089682986101252</v>
      </c>
    </row>
    <row r="35" spans="1:8" x14ac:dyDescent="0.25">
      <c r="A35" s="2">
        <v>45210.581642002318</v>
      </c>
      <c r="B35" s="2">
        <v>45219.514739745369</v>
      </c>
      <c r="C35">
        <v>34</v>
      </c>
      <c r="D35" t="s">
        <v>450</v>
      </c>
      <c r="E35" t="s">
        <v>364</v>
      </c>
      <c r="F35" t="s">
        <v>365</v>
      </c>
      <c r="G35" t="str">
        <f>_xlfn.CONCAT(AppointmentData[[#This Row],[First Name]]," ", AppointmentData[[#This Row],[Last Name]])</f>
        <v>Lennox Sutherland</v>
      </c>
      <c r="H35" s="3">
        <f>AppointmentData[[#This Row],[Appointment date]]-AppointmentData[[#This Row],[Requesting date]]</f>
        <v>8.9330977430508938</v>
      </c>
    </row>
    <row r="36" spans="1:8" x14ac:dyDescent="0.25">
      <c r="A36" s="2">
        <v>45210.582396979167</v>
      </c>
      <c r="B36" s="2">
        <v>45221.910363819443</v>
      </c>
      <c r="C36">
        <v>35</v>
      </c>
      <c r="D36" t="s">
        <v>7</v>
      </c>
      <c r="E36" t="s">
        <v>366</v>
      </c>
      <c r="F36" t="s">
        <v>367</v>
      </c>
      <c r="G36" t="str">
        <f>_xlfn.CONCAT(AppointmentData[[#This Row],[First Name]]," ", AppointmentData[[#This Row],[Last Name]])</f>
        <v>Enya Caldwell</v>
      </c>
      <c r="H36" s="3">
        <f>AppointmentData[[#This Row],[Appointment date]]-AppointmentData[[#This Row],[Requesting date]]</f>
        <v>11.327966840275622</v>
      </c>
    </row>
    <row r="37" spans="1:8" x14ac:dyDescent="0.25">
      <c r="A37" s="2">
        <v>45210.670115000001</v>
      </c>
      <c r="B37" s="2">
        <v>45213.285868738429</v>
      </c>
      <c r="C37">
        <v>36</v>
      </c>
      <c r="D37" t="s">
        <v>7</v>
      </c>
      <c r="E37" t="s">
        <v>368</v>
      </c>
      <c r="F37" t="s">
        <v>369</v>
      </c>
      <c r="G37" t="str">
        <f>_xlfn.CONCAT(AppointmentData[[#This Row],[First Name]]," ", AppointmentData[[#This Row],[Last Name]])</f>
        <v>Elliot Butler</v>
      </c>
      <c r="H37" s="3">
        <f>AppointmentData[[#This Row],[Appointment date]]-AppointmentData[[#This Row],[Requesting date]]</f>
        <v>2.6157537384278839</v>
      </c>
    </row>
    <row r="38" spans="1:8" x14ac:dyDescent="0.25">
      <c r="A38" s="2">
        <v>45210.788106863423</v>
      </c>
      <c r="B38" s="2">
        <v>45214.421768749999</v>
      </c>
      <c r="C38">
        <v>37</v>
      </c>
      <c r="D38" t="s">
        <v>7</v>
      </c>
      <c r="E38" t="s">
        <v>370</v>
      </c>
      <c r="F38" t="s">
        <v>371</v>
      </c>
      <c r="G38" t="str">
        <f>_xlfn.CONCAT(AppointmentData[[#This Row],[First Name]]," ", AppointmentData[[#This Row],[Last Name]])</f>
        <v>Adele Bell</v>
      </c>
      <c r="H38" s="3">
        <f>AppointmentData[[#This Row],[Appointment date]]-AppointmentData[[#This Row],[Requesting date]]</f>
        <v>3.6336618865752826</v>
      </c>
    </row>
    <row r="39" spans="1:8" x14ac:dyDescent="0.25">
      <c r="A39" s="2">
        <v>45210.878013715279</v>
      </c>
      <c r="B39" s="2">
        <v>45223.710173125</v>
      </c>
      <c r="C39">
        <v>38</v>
      </c>
      <c r="D39" t="s">
        <v>7</v>
      </c>
      <c r="E39" t="s">
        <v>372</v>
      </c>
      <c r="F39" t="s">
        <v>373</v>
      </c>
      <c r="G39" t="str">
        <f>_xlfn.CONCAT(AppointmentData[[#This Row],[First Name]]," ", AppointmentData[[#This Row],[Last Name]])</f>
        <v>Violet Crane</v>
      </c>
      <c r="H39" s="3">
        <f>AppointmentData[[#This Row],[Appointment date]]-AppointmentData[[#This Row],[Requesting date]]</f>
        <v>12.832159409721498</v>
      </c>
    </row>
    <row r="40" spans="1:8" x14ac:dyDescent="0.25">
      <c r="A40" s="2">
        <v>45211.248295150464</v>
      </c>
      <c r="B40" s="2">
        <v>45213.769607499999</v>
      </c>
      <c r="C40">
        <v>39</v>
      </c>
      <c r="D40" t="s">
        <v>42</v>
      </c>
      <c r="E40" t="s">
        <v>374</v>
      </c>
      <c r="F40" t="s">
        <v>375</v>
      </c>
      <c r="G40" t="str">
        <f>_xlfn.CONCAT(AppointmentData[[#This Row],[First Name]]," ", AppointmentData[[#This Row],[Last Name]])</f>
        <v>Cain Tyler</v>
      </c>
      <c r="H40" s="3">
        <f>AppointmentData[[#This Row],[Appointment date]]-AppointmentData[[#This Row],[Requesting date]]</f>
        <v>2.5213123495341279</v>
      </c>
    </row>
    <row r="41" spans="1:8" x14ac:dyDescent="0.25">
      <c r="A41" s="2">
        <v>45211.248532048608</v>
      </c>
      <c r="B41" s="2">
        <v>45213.769623472224</v>
      </c>
      <c r="C41">
        <v>40</v>
      </c>
      <c r="D41" t="s">
        <v>42</v>
      </c>
      <c r="E41" t="s">
        <v>376</v>
      </c>
      <c r="F41" t="s">
        <v>377</v>
      </c>
      <c r="G41" t="str">
        <f>_xlfn.CONCAT(AppointmentData[[#This Row],[First Name]]," ", AppointmentData[[#This Row],[Last Name]])</f>
        <v>Craig Sweeney</v>
      </c>
      <c r="H41" s="3">
        <f>AppointmentData[[#This Row],[Appointment date]]-AppointmentData[[#This Row],[Requesting date]]</f>
        <v>2.5210914236158715</v>
      </c>
    </row>
    <row r="42" spans="1:8" x14ac:dyDescent="0.25">
      <c r="A42" s="2">
        <v>45211.398208321756</v>
      </c>
      <c r="B42" s="2">
        <v>45215.449668043984</v>
      </c>
      <c r="C42">
        <v>41</v>
      </c>
      <c r="D42" t="s">
        <v>42</v>
      </c>
      <c r="E42" t="s">
        <v>378</v>
      </c>
      <c r="F42" t="s">
        <v>379</v>
      </c>
      <c r="G42" t="str">
        <f>_xlfn.CONCAT(AppointmentData[[#This Row],[First Name]]," ", AppointmentData[[#This Row],[Last Name]])</f>
        <v>Theo Jones</v>
      </c>
      <c r="H42" s="3">
        <f>AppointmentData[[#This Row],[Appointment date]]-AppointmentData[[#This Row],[Requesting date]]</f>
        <v>4.0514597222281736</v>
      </c>
    </row>
    <row r="43" spans="1:8" x14ac:dyDescent="0.25">
      <c r="A43" s="2">
        <v>45211.460687060186</v>
      </c>
      <c r="B43" s="2">
        <v>45232.678656342592</v>
      </c>
      <c r="C43">
        <v>42</v>
      </c>
      <c r="D43" t="s">
        <v>42</v>
      </c>
      <c r="E43" t="s">
        <v>380</v>
      </c>
      <c r="F43" t="s">
        <v>381</v>
      </c>
      <c r="G43" t="str">
        <f>_xlfn.CONCAT(AppointmentData[[#This Row],[First Name]]," ", AppointmentData[[#This Row],[Last Name]])</f>
        <v>Wilfred Anthony</v>
      </c>
      <c r="H43" s="3">
        <f>AppointmentData[[#This Row],[Appointment date]]-AppointmentData[[#This Row],[Requesting date]]</f>
        <v>21.217969282406557</v>
      </c>
    </row>
    <row r="44" spans="1:8" x14ac:dyDescent="0.25">
      <c r="A44" s="2">
        <v>45211.501163738423</v>
      </c>
      <c r="B44" s="2">
        <v>45238.497486504632</v>
      </c>
      <c r="C44">
        <v>43</v>
      </c>
      <c r="D44" t="s">
        <v>42</v>
      </c>
      <c r="E44" t="s">
        <v>382</v>
      </c>
      <c r="F44" t="s">
        <v>383</v>
      </c>
      <c r="G44" t="str">
        <f>_xlfn.CONCAT(AppointmentData[[#This Row],[First Name]]," ", AppointmentData[[#This Row],[Last Name]])</f>
        <v>Arabella Rich</v>
      </c>
      <c r="H44" s="3">
        <f>AppointmentData[[#This Row],[Appointment date]]-AppointmentData[[#This Row],[Requesting date]]</f>
        <v>26.996322766208323</v>
      </c>
    </row>
    <row r="45" spans="1:8" x14ac:dyDescent="0.25">
      <c r="A45" s="2">
        <v>45211.522561921294</v>
      </c>
      <c r="B45" s="2">
        <v>45223.515489039353</v>
      </c>
      <c r="C45">
        <v>44</v>
      </c>
      <c r="D45" t="s">
        <v>42</v>
      </c>
      <c r="E45" t="s">
        <v>384</v>
      </c>
      <c r="F45" t="s">
        <v>385</v>
      </c>
      <c r="G45" t="str">
        <f>_xlfn.CONCAT(AppointmentData[[#This Row],[First Name]]," ", AppointmentData[[#This Row],[Last Name]])</f>
        <v>Annabella Coleman</v>
      </c>
      <c r="H45" s="3">
        <f>AppointmentData[[#This Row],[Appointment date]]-AppointmentData[[#This Row],[Requesting date]]</f>
        <v>11.992927118059015</v>
      </c>
    </row>
    <row r="46" spans="1:8" x14ac:dyDescent="0.25">
      <c r="A46" s="2">
        <v>45211.553474629633</v>
      </c>
      <c r="B46" s="2">
        <v>45225.629905671296</v>
      </c>
      <c r="C46">
        <v>45</v>
      </c>
      <c r="D46" t="s">
        <v>42</v>
      </c>
      <c r="E46" t="s">
        <v>386</v>
      </c>
      <c r="F46" t="s">
        <v>387</v>
      </c>
      <c r="G46" t="str">
        <f>_xlfn.CONCAT(AppointmentData[[#This Row],[First Name]]," ", AppointmentData[[#This Row],[Last Name]])</f>
        <v>Isaiah Pollard</v>
      </c>
      <c r="H46" s="3">
        <f>AppointmentData[[#This Row],[Appointment date]]-AppointmentData[[#This Row],[Requesting date]]</f>
        <v>14.076431041663454</v>
      </c>
    </row>
    <row r="47" spans="1:8" x14ac:dyDescent="0.25">
      <c r="A47" s="2">
        <v>45211.575748530093</v>
      </c>
      <c r="B47" s="2">
        <v>45223.515512094906</v>
      </c>
      <c r="C47">
        <v>46</v>
      </c>
      <c r="D47" t="s">
        <v>42</v>
      </c>
      <c r="E47" t="s">
        <v>388</v>
      </c>
      <c r="F47" t="s">
        <v>389</v>
      </c>
      <c r="G47" t="str">
        <f>_xlfn.CONCAT(AppointmentData[[#This Row],[First Name]]," ", AppointmentData[[#This Row],[Last Name]])</f>
        <v>Rafael Black</v>
      </c>
      <c r="H47" s="3">
        <f>AppointmentData[[#This Row],[Appointment date]]-AppointmentData[[#This Row],[Requesting date]]</f>
        <v>11.939763564812893</v>
      </c>
    </row>
    <row r="48" spans="1:8" x14ac:dyDescent="0.25">
      <c r="A48" s="2">
        <v>45211.696515300922</v>
      </c>
      <c r="B48" s="2">
        <v>45224.58976949074</v>
      </c>
      <c r="C48">
        <v>47</v>
      </c>
      <c r="D48" t="s">
        <v>42</v>
      </c>
      <c r="E48" t="s">
        <v>390</v>
      </c>
      <c r="F48" t="s">
        <v>391</v>
      </c>
      <c r="G48" t="str">
        <f>_xlfn.CONCAT(AppointmentData[[#This Row],[First Name]]," ", AppointmentData[[#This Row],[Last Name]])</f>
        <v>Angelo Fowler</v>
      </c>
      <c r="H48" s="3">
        <f>AppointmentData[[#This Row],[Appointment date]]-AppointmentData[[#This Row],[Requesting date]]</f>
        <v>12.893254189817526</v>
      </c>
    </row>
    <row r="49" spans="1:8" x14ac:dyDescent="0.25">
      <c r="A49" s="2">
        <v>45211.87898209491</v>
      </c>
      <c r="B49" s="2">
        <v>45214.901690520834</v>
      </c>
      <c r="C49">
        <v>48</v>
      </c>
      <c r="D49" t="s">
        <v>42</v>
      </c>
      <c r="E49" t="s">
        <v>392</v>
      </c>
      <c r="F49" t="s">
        <v>393</v>
      </c>
      <c r="G49" t="str">
        <f>_xlfn.CONCAT(AppointmentData[[#This Row],[First Name]]," ", AppointmentData[[#This Row],[Last Name]])</f>
        <v>Samson Kerr</v>
      </c>
      <c r="H49" s="3">
        <f>AppointmentData[[#This Row],[Appointment date]]-AppointmentData[[#This Row],[Requesting date]]</f>
        <v>3.0227084259240655</v>
      </c>
    </row>
    <row r="50" spans="1:8" x14ac:dyDescent="0.25">
      <c r="A50" s="2">
        <v>45211.879252280094</v>
      </c>
      <c r="B50" s="2">
        <v>45224.810826122688</v>
      </c>
      <c r="C50">
        <v>49</v>
      </c>
      <c r="D50" t="s">
        <v>42</v>
      </c>
      <c r="E50" t="s">
        <v>394</v>
      </c>
      <c r="F50" t="s">
        <v>395</v>
      </c>
      <c r="G50" t="str">
        <f>_xlfn.CONCAT(AppointmentData[[#This Row],[First Name]]," ", AppointmentData[[#This Row],[Last Name]])</f>
        <v>Ibraheem Doherty</v>
      </c>
      <c r="H50" s="3">
        <f>AppointmentData[[#This Row],[Appointment date]]-AppointmentData[[#This Row],[Requesting date]]</f>
        <v>12.931573842593934</v>
      </c>
    </row>
    <row r="51" spans="1:8" x14ac:dyDescent="0.25">
      <c r="A51" s="2">
        <v>45212.429462650463</v>
      </c>
      <c r="B51" s="2">
        <v>45230.604786678239</v>
      </c>
      <c r="C51">
        <v>50</v>
      </c>
      <c r="D51" t="s">
        <v>42</v>
      </c>
      <c r="E51" t="s">
        <v>396</v>
      </c>
      <c r="F51" t="s">
        <v>397</v>
      </c>
      <c r="G51" t="str">
        <f>_xlfn.CONCAT(AppointmentData[[#This Row],[First Name]]," ", AppointmentData[[#This Row],[Last Name]])</f>
        <v>Cordelia Garcia</v>
      </c>
      <c r="H51" s="3">
        <f>AppointmentData[[#This Row],[Appointment date]]-AppointmentData[[#This Row],[Requesting date]]</f>
        <v>18.175324027775787</v>
      </c>
    </row>
    <row r="52" spans="1:8" x14ac:dyDescent="0.25">
      <c r="A52" s="2">
        <v>45212.474609849538</v>
      </c>
      <c r="B52" s="2">
        <v>45227.343095289354</v>
      </c>
      <c r="C52">
        <v>51</v>
      </c>
      <c r="D52" t="s">
        <v>42</v>
      </c>
      <c r="E52" t="s">
        <v>398</v>
      </c>
      <c r="F52" t="s">
        <v>399</v>
      </c>
      <c r="G52" t="str">
        <f>_xlfn.CONCAT(AppointmentData[[#This Row],[First Name]]," ", AppointmentData[[#This Row],[Last Name]])</f>
        <v>Oliwia Freeman</v>
      </c>
      <c r="H52" s="3">
        <f>AppointmentData[[#This Row],[Appointment date]]-AppointmentData[[#This Row],[Requesting date]]</f>
        <v>14.868485439816141</v>
      </c>
    </row>
    <row r="53" spans="1:8" x14ac:dyDescent="0.25">
      <c r="A53" s="2">
        <v>45213.287587627317</v>
      </c>
      <c r="B53" s="2">
        <v>45224.647295358795</v>
      </c>
      <c r="C53">
        <v>52</v>
      </c>
      <c r="D53" t="s">
        <v>42</v>
      </c>
      <c r="E53" t="s">
        <v>400</v>
      </c>
      <c r="F53" t="s">
        <v>401</v>
      </c>
      <c r="G53" t="str">
        <f>_xlfn.CONCAT(AppointmentData[[#This Row],[First Name]]," ", AppointmentData[[#This Row],[Last Name]])</f>
        <v>Aidan Friedman</v>
      </c>
      <c r="H53" s="3">
        <f>AppointmentData[[#This Row],[Appointment date]]-AppointmentData[[#This Row],[Requesting date]]</f>
        <v>11.359707731477101</v>
      </c>
    </row>
    <row r="54" spans="1:8" x14ac:dyDescent="0.25">
      <c r="A54" s="2">
        <v>45214.311155844909</v>
      </c>
      <c r="B54" s="2">
        <v>45219.589715023147</v>
      </c>
      <c r="C54">
        <v>53</v>
      </c>
      <c r="D54" t="s">
        <v>42</v>
      </c>
      <c r="E54" t="s">
        <v>402</v>
      </c>
      <c r="F54" t="s">
        <v>403</v>
      </c>
      <c r="G54" t="str">
        <f>_xlfn.CONCAT(AppointmentData[[#This Row],[First Name]]," ", AppointmentData[[#This Row],[Last Name]])</f>
        <v>Amelia Charles</v>
      </c>
      <c r="H54" s="3">
        <f>AppointmentData[[#This Row],[Appointment date]]-AppointmentData[[#This Row],[Requesting date]]</f>
        <v>5.2785591782376287</v>
      </c>
    </row>
    <row r="55" spans="1:8" x14ac:dyDescent="0.25">
      <c r="A55" s="2">
        <v>45214.647440787034</v>
      </c>
      <c r="B55" s="2">
        <v>45216.389133460645</v>
      </c>
      <c r="C55">
        <v>54</v>
      </c>
      <c r="D55" t="s">
        <v>42</v>
      </c>
      <c r="E55" t="s">
        <v>404</v>
      </c>
      <c r="F55" t="s">
        <v>405</v>
      </c>
      <c r="G55" t="str">
        <f>_xlfn.CONCAT(AppointmentData[[#This Row],[First Name]]," ", AppointmentData[[#This Row],[Last Name]])</f>
        <v>Asia Simmons</v>
      </c>
      <c r="H55" s="3">
        <f>AppointmentData[[#This Row],[Appointment date]]-AppointmentData[[#This Row],[Requesting date]]</f>
        <v>1.7416926736113965</v>
      </c>
    </row>
    <row r="56" spans="1:8" x14ac:dyDescent="0.25">
      <c r="A56" s="2">
        <v>45215.418420381946</v>
      </c>
      <c r="B56" s="2">
        <v>45218.454509756943</v>
      </c>
      <c r="C56">
        <v>55</v>
      </c>
      <c r="D56" t="s">
        <v>42</v>
      </c>
      <c r="E56" t="s">
        <v>406</v>
      </c>
      <c r="F56" t="s">
        <v>452</v>
      </c>
      <c r="G56" t="str">
        <f>_xlfn.CONCAT(AppointmentData[[#This Row],[First Name]]," ", AppointmentData[[#This Row],[Last Name]])</f>
        <v>Alessandro rick</v>
      </c>
      <c r="H56" s="3">
        <f>AppointmentData[[#This Row],[Appointment date]]-AppointmentData[[#This Row],[Requesting date]]</f>
        <v>3.0360893749966635</v>
      </c>
    </row>
    <row r="57" spans="1:8" x14ac:dyDescent="0.25">
      <c r="A57" s="2">
        <v>45215.62859255787</v>
      </c>
      <c r="B57" s="2">
        <v>45222.493540752315</v>
      </c>
      <c r="C57">
        <v>56</v>
      </c>
      <c r="D57" t="s">
        <v>42</v>
      </c>
      <c r="E57" t="s">
        <v>407</v>
      </c>
      <c r="F57" t="s">
        <v>408</v>
      </c>
      <c r="G57" t="str">
        <f>_xlfn.CONCAT(AppointmentData[[#This Row],[First Name]]," ", AppointmentData[[#This Row],[Last Name]])</f>
        <v>Saarah Cohen</v>
      </c>
      <c r="H57" s="3">
        <f>AppointmentData[[#This Row],[Appointment date]]-AppointmentData[[#This Row],[Requesting date]]</f>
        <v>6.864948194444878</v>
      </c>
    </row>
    <row r="58" spans="1:8" x14ac:dyDescent="0.25">
      <c r="A58" s="2">
        <v>45215.653470393518</v>
      </c>
      <c r="B58" s="2">
        <v>45222.489353819445</v>
      </c>
      <c r="C58">
        <v>57</v>
      </c>
      <c r="D58" t="s">
        <v>42</v>
      </c>
      <c r="E58" t="s">
        <v>409</v>
      </c>
      <c r="F58" t="s">
        <v>410</v>
      </c>
      <c r="G58" t="str">
        <f>_xlfn.CONCAT(AppointmentData[[#This Row],[First Name]]," ", AppointmentData[[#This Row],[Last Name]])</f>
        <v>Shane Pacheco</v>
      </c>
      <c r="H58" s="3">
        <f>AppointmentData[[#This Row],[Appointment date]]-AppointmentData[[#This Row],[Requesting date]]</f>
        <v>6.8358834259270225</v>
      </c>
    </row>
    <row r="59" spans="1:8" x14ac:dyDescent="0.25">
      <c r="A59" s="2">
        <v>45216.123797476852</v>
      </c>
      <c r="B59" s="2">
        <v>45223.948166562499</v>
      </c>
      <c r="C59">
        <v>58</v>
      </c>
      <c r="D59" t="s">
        <v>7</v>
      </c>
      <c r="E59" t="s">
        <v>411</v>
      </c>
      <c r="F59" t="s">
        <v>412</v>
      </c>
      <c r="G59" t="str">
        <f>_xlfn.CONCAT(AppointmentData[[#This Row],[First Name]]," ", AppointmentData[[#This Row],[Last Name]])</f>
        <v>Karen Barker</v>
      </c>
      <c r="H59" s="3">
        <f>AppointmentData[[#This Row],[Appointment date]]-AppointmentData[[#This Row],[Requesting date]]</f>
        <v>7.8243690856470494</v>
      </c>
    </row>
    <row r="60" spans="1:8" x14ac:dyDescent="0.25">
      <c r="A60" s="2">
        <v>45229.389724502318</v>
      </c>
      <c r="B60" s="2">
        <v>45233.478318634261</v>
      </c>
      <c r="C60">
        <v>59</v>
      </c>
      <c r="D60" t="s">
        <v>7</v>
      </c>
      <c r="E60" t="s">
        <v>413</v>
      </c>
      <c r="F60" t="s">
        <v>414</v>
      </c>
      <c r="G60" t="str">
        <f>_xlfn.CONCAT(AppointmentData[[#This Row],[First Name]]," ", AppointmentData[[#This Row],[Last Name]])</f>
        <v>Ella Wise</v>
      </c>
      <c r="H60" s="3">
        <f>AppointmentData[[#This Row],[Appointment date]]-AppointmentData[[#This Row],[Requesting date]]</f>
        <v>4.0885941319429548</v>
      </c>
    </row>
    <row r="61" spans="1:8" x14ac:dyDescent="0.25">
      <c r="A61" s="2">
        <v>45216.491889340279</v>
      </c>
      <c r="B61" s="2">
        <v>45222.426959490738</v>
      </c>
      <c r="C61">
        <v>60</v>
      </c>
      <c r="D61" t="s">
        <v>7</v>
      </c>
      <c r="E61" t="s">
        <v>415</v>
      </c>
      <c r="F61" t="s">
        <v>416</v>
      </c>
      <c r="G61" t="str">
        <f>_xlfn.CONCAT(AppointmentData[[#This Row],[First Name]]," ", AppointmentData[[#This Row],[Last Name]])</f>
        <v>Aryan Mack</v>
      </c>
      <c r="H61" s="3">
        <f>AppointmentData[[#This Row],[Appointment date]]-AppointmentData[[#This Row],[Requesting date]]</f>
        <v>5.9350701504590688</v>
      </c>
    </row>
    <row r="62" spans="1:8" x14ac:dyDescent="0.25">
      <c r="A62" s="2">
        <v>45216.6142440162</v>
      </c>
      <c r="B62" s="2">
        <v>45236.370337673608</v>
      </c>
      <c r="C62">
        <v>61</v>
      </c>
      <c r="D62" t="s">
        <v>7</v>
      </c>
      <c r="E62" t="s">
        <v>417</v>
      </c>
      <c r="F62" t="s">
        <v>418</v>
      </c>
      <c r="G62" t="str">
        <f>_xlfn.CONCAT(AppointmentData[[#This Row],[First Name]]," ", AppointmentData[[#This Row],[Last Name]])</f>
        <v>Jordanne Navarro</v>
      </c>
      <c r="H62" s="3">
        <f>AppointmentData[[#This Row],[Appointment date]]-AppointmentData[[#This Row],[Requesting date]]</f>
        <v>19.756093657408201</v>
      </c>
    </row>
    <row r="63" spans="1:8" x14ac:dyDescent="0.25">
      <c r="A63" s="2">
        <v>45216.637899548608</v>
      </c>
      <c r="B63" s="2">
        <v>45236.601452754629</v>
      </c>
      <c r="C63">
        <v>62</v>
      </c>
      <c r="D63" t="s">
        <v>42</v>
      </c>
      <c r="E63" t="s">
        <v>419</v>
      </c>
      <c r="F63" t="s">
        <v>420</v>
      </c>
      <c r="G63" t="str">
        <f>_xlfn.CONCAT(AppointmentData[[#This Row],[First Name]]," ", AppointmentData[[#This Row],[Last Name]])</f>
        <v>Safaa Vaughn</v>
      </c>
      <c r="H63" s="3">
        <f>AppointmentData[[#This Row],[Appointment date]]-AppointmentData[[#This Row],[Requesting date]]</f>
        <v>19.963553206020151</v>
      </c>
    </row>
    <row r="64" spans="1:8" x14ac:dyDescent="0.25">
      <c r="A64" s="2">
        <v>45224.512930289355</v>
      </c>
      <c r="B64" s="2">
        <v>45233.52430287037</v>
      </c>
      <c r="C64">
        <v>63</v>
      </c>
      <c r="D64" t="s">
        <v>42</v>
      </c>
      <c r="E64" t="s">
        <v>421</v>
      </c>
      <c r="F64" t="s">
        <v>422</v>
      </c>
      <c r="G64" t="str">
        <f>_xlfn.CONCAT(AppointmentData[[#This Row],[First Name]]," ", AppointmentData[[#This Row],[Last Name]])</f>
        <v>Blake Dunlap</v>
      </c>
      <c r="H64" s="3">
        <f>AppointmentData[[#This Row],[Appointment date]]-AppointmentData[[#This Row],[Requesting date]]</f>
        <v>9.0113725810151664</v>
      </c>
    </row>
    <row r="65" spans="1:8" x14ac:dyDescent="0.25">
      <c r="A65" s="2">
        <v>45223.494436319445</v>
      </c>
      <c r="B65" s="2">
        <v>45228.365516053243</v>
      </c>
      <c r="C65">
        <v>64</v>
      </c>
      <c r="D65" t="s">
        <v>42</v>
      </c>
      <c r="E65" t="s">
        <v>423</v>
      </c>
      <c r="F65" t="s">
        <v>424</v>
      </c>
      <c r="G65" t="str">
        <f>_xlfn.CONCAT(AppointmentData[[#This Row],[First Name]]," ", AppointmentData[[#This Row],[Last Name]])</f>
        <v>Reid Mcguire</v>
      </c>
      <c r="H65" s="3">
        <f>AppointmentData[[#This Row],[Appointment date]]-AppointmentData[[#This Row],[Requesting date]]</f>
        <v>4.8710797337989789</v>
      </c>
    </row>
    <row r="66" spans="1:8" x14ac:dyDescent="0.25">
      <c r="A66" s="2">
        <v>45224.535231250004</v>
      </c>
      <c r="B66" s="2">
        <v>45226.551300960651</v>
      </c>
      <c r="C66">
        <v>65</v>
      </c>
      <c r="D66" t="s">
        <v>42</v>
      </c>
      <c r="E66" t="s">
        <v>425</v>
      </c>
      <c r="F66" t="s">
        <v>426</v>
      </c>
      <c r="G66" t="str">
        <f>_xlfn.CONCAT(AppointmentData[[#This Row],[First Name]]," ", AppointmentData[[#This Row],[Last Name]])</f>
        <v>Anton Mcdaniel</v>
      </c>
      <c r="H66" s="3">
        <f>AppointmentData[[#This Row],[Appointment date]]-AppointmentData[[#This Row],[Requesting date]]</f>
        <v>2.0160697106475709</v>
      </c>
    </row>
    <row r="67" spans="1:8" x14ac:dyDescent="0.25">
      <c r="A67" s="2">
        <v>45224.655580185186</v>
      </c>
      <c r="B67" s="2">
        <v>45231.310567650464</v>
      </c>
      <c r="C67">
        <v>66</v>
      </c>
      <c r="D67" t="s">
        <v>42</v>
      </c>
      <c r="E67" t="s">
        <v>427</v>
      </c>
      <c r="F67" t="s">
        <v>428</v>
      </c>
      <c r="G67" t="str">
        <f>_xlfn.CONCAT(AppointmentData[[#This Row],[First Name]]," ", AppointmentData[[#This Row],[Last Name]])</f>
        <v>Madeleine Hoover</v>
      </c>
      <c r="H67" s="3">
        <f>AppointmentData[[#This Row],[Appointment date]]-AppointmentData[[#This Row],[Requesting date]]</f>
        <v>6.6549874652773724</v>
      </c>
    </row>
    <row r="68" spans="1:8" x14ac:dyDescent="0.25">
      <c r="A68" s="2">
        <v>45225.690131863426</v>
      </c>
      <c r="B68" s="2">
        <v>45229.573717314815</v>
      </c>
      <c r="C68">
        <v>67</v>
      </c>
      <c r="D68" t="s">
        <v>42</v>
      </c>
      <c r="E68" t="s">
        <v>429</v>
      </c>
      <c r="F68" t="s">
        <v>430</v>
      </c>
      <c r="G68" t="str">
        <f>_xlfn.CONCAT(AppointmentData[[#This Row],[First Name]]," ", AppointmentData[[#This Row],[Last Name]])</f>
        <v>Daniella Decker</v>
      </c>
      <c r="H68" s="3">
        <f>AppointmentData[[#This Row],[Appointment date]]-AppointmentData[[#This Row],[Requesting date]]</f>
        <v>3.8835854513890808</v>
      </c>
    </row>
    <row r="69" spans="1:8" x14ac:dyDescent="0.25">
      <c r="A69" s="2">
        <v>45229.388762199073</v>
      </c>
      <c r="B69" s="2">
        <v>45231.462102939811</v>
      </c>
      <c r="C69">
        <v>68</v>
      </c>
      <c r="D69" t="s">
        <v>42</v>
      </c>
      <c r="E69" t="s">
        <v>431</v>
      </c>
      <c r="F69" t="s">
        <v>432</v>
      </c>
      <c r="G69" t="str">
        <f>_xlfn.CONCAT(AppointmentData[[#This Row],[First Name]]," ", AppointmentData[[#This Row],[Last Name]])</f>
        <v>Roman Hall</v>
      </c>
      <c r="H69" s="3">
        <f>AppointmentData[[#This Row],[Appointment date]]-AppointmentData[[#This Row],[Requesting date]]</f>
        <v>2.0733407407387858</v>
      </c>
    </row>
    <row r="70" spans="1:8" x14ac:dyDescent="0.25">
      <c r="A70" s="2">
        <v>45233.377089745372</v>
      </c>
      <c r="B70" s="2">
        <v>45237.528484965274</v>
      </c>
      <c r="C70">
        <v>69</v>
      </c>
      <c r="D70" t="s">
        <v>42</v>
      </c>
      <c r="E70" t="s">
        <v>433</v>
      </c>
      <c r="F70" t="s">
        <v>434</v>
      </c>
      <c r="G70" t="str">
        <f>_xlfn.CONCAT(AppointmentData[[#This Row],[First Name]]," ", AppointmentData[[#This Row],[Last Name]])</f>
        <v>Melanie Donaldson</v>
      </c>
      <c r="H70" s="3">
        <f>AppointmentData[[#This Row],[Appointment date]]-AppointmentData[[#This Row],[Requesting date]]</f>
        <v>4.1513952199020423</v>
      </c>
    </row>
    <row r="71" spans="1:8" x14ac:dyDescent="0.25">
      <c r="A71" s="2">
        <v>45216.690352268517</v>
      </c>
      <c r="B71" s="2">
        <v>45229.383725879627</v>
      </c>
      <c r="C71">
        <v>70</v>
      </c>
      <c r="D71" t="s">
        <v>7</v>
      </c>
      <c r="E71" t="s">
        <v>435</v>
      </c>
      <c r="F71" t="s">
        <v>436</v>
      </c>
      <c r="G71" t="str">
        <f>_xlfn.CONCAT(AppointmentData[[#This Row],[First Name]]," ", AppointmentData[[#This Row],[Last Name]])</f>
        <v>Naima Walls</v>
      </c>
      <c r="H71" s="3">
        <f>AppointmentData[[#This Row],[Appointment date]]-AppointmentData[[#This Row],[Requesting date]]</f>
        <v>12.693373611109564</v>
      </c>
    </row>
    <row r="72" spans="1:8" x14ac:dyDescent="0.25">
      <c r="A72" s="2">
        <v>45232.748573877318</v>
      </c>
      <c r="B72" s="2">
        <v>45235.576608900461</v>
      </c>
      <c r="C72">
        <v>71</v>
      </c>
      <c r="D72" t="s">
        <v>7</v>
      </c>
      <c r="E72" t="s">
        <v>437</v>
      </c>
      <c r="F72" t="s">
        <v>438</v>
      </c>
      <c r="G72" t="str">
        <f>_xlfn.CONCAT(AppointmentData[[#This Row],[First Name]]," ", AppointmentData[[#This Row],[Last Name]])</f>
        <v>Roy Kelley</v>
      </c>
      <c r="H72" s="3">
        <f>AppointmentData[[#This Row],[Appointment date]]-AppointmentData[[#This Row],[Requesting date]]</f>
        <v>2.8280350231434568</v>
      </c>
    </row>
    <row r="73" spans="1:8" x14ac:dyDescent="0.25">
      <c r="A73" s="2">
        <v>45227.942804328704</v>
      </c>
      <c r="B73" s="2">
        <v>45236.53520071759</v>
      </c>
      <c r="C73">
        <v>72</v>
      </c>
      <c r="D73" t="s">
        <v>7</v>
      </c>
      <c r="E73" t="s">
        <v>439</v>
      </c>
      <c r="F73" t="s">
        <v>440</v>
      </c>
      <c r="G73" t="str">
        <f>_xlfn.CONCAT(AppointmentData[[#This Row],[First Name]]," ", AppointmentData[[#This Row],[Last Name]])</f>
        <v>Saffron Koch</v>
      </c>
      <c r="H73" s="3">
        <f>AppointmentData[[#This Row],[Appointment date]]-AppointmentData[[#This Row],[Requesting date]]</f>
        <v>8.5923963888853905</v>
      </c>
    </row>
    <row r="74" spans="1:8" x14ac:dyDescent="0.25">
      <c r="A74" s="2">
        <v>45224.440446388886</v>
      </c>
      <c r="B74" s="2">
        <v>45227.463831342589</v>
      </c>
      <c r="C74">
        <v>73</v>
      </c>
      <c r="D74" t="s">
        <v>7</v>
      </c>
      <c r="E74" t="s">
        <v>441</v>
      </c>
      <c r="F74" t="s">
        <v>442</v>
      </c>
      <c r="G74" t="str">
        <f>_xlfn.CONCAT(AppointmentData[[#This Row],[First Name]]," ", AppointmentData[[#This Row],[Last Name]])</f>
        <v>Jensen Finch</v>
      </c>
      <c r="H74" s="3">
        <f>AppointmentData[[#This Row],[Appointment date]]-AppointmentData[[#This Row],[Requesting date]]</f>
        <v>3.0233849537034985</v>
      </c>
    </row>
    <row r="75" spans="1:8" x14ac:dyDescent="0.25">
      <c r="A75" s="2">
        <v>45224.48436490741</v>
      </c>
      <c r="B75" s="2">
        <v>45237.395620196759</v>
      </c>
      <c r="C75">
        <v>74</v>
      </c>
      <c r="D75" t="s">
        <v>7</v>
      </c>
      <c r="E75" t="s">
        <v>298</v>
      </c>
      <c r="F75" t="s">
        <v>299</v>
      </c>
      <c r="G75" t="str">
        <f>_xlfn.CONCAT(AppointmentData[[#This Row],[First Name]]," ", AppointmentData[[#This Row],[Last Name]])</f>
        <v>Aayan Johnson</v>
      </c>
      <c r="H75" s="3">
        <f>AppointmentData[[#This Row],[Appointment date]]-AppointmentData[[#This Row],[Requesting date]]</f>
        <v>12.911255289349356</v>
      </c>
    </row>
    <row r="76" spans="1:8" x14ac:dyDescent="0.25">
      <c r="A76" s="2">
        <v>45225.645719143518</v>
      </c>
      <c r="B76" s="2">
        <v>45228.931239710648</v>
      </c>
      <c r="C76">
        <v>75</v>
      </c>
      <c r="D76" t="s">
        <v>7</v>
      </c>
      <c r="E76" t="s">
        <v>300</v>
      </c>
      <c r="F76" t="s">
        <v>301</v>
      </c>
      <c r="G76" t="str">
        <f>_xlfn.CONCAT(AppointmentData[[#This Row],[First Name]]," ", AppointmentData[[#This Row],[Last Name]])</f>
        <v>Minnie Pratt</v>
      </c>
      <c r="H76" s="3">
        <f>AppointmentData[[#This Row],[Appointment date]]-AppointmentData[[#This Row],[Requesting date]]</f>
        <v>3.2855205671294243</v>
      </c>
    </row>
    <row r="77" spans="1:8" x14ac:dyDescent="0.25">
      <c r="A77" s="2">
        <v>45216.779046805554</v>
      </c>
      <c r="B77" s="2">
        <v>45224.698569560183</v>
      </c>
      <c r="C77">
        <v>76</v>
      </c>
      <c r="D77" t="s">
        <v>7</v>
      </c>
      <c r="E77" t="s">
        <v>302</v>
      </c>
      <c r="F77" t="s">
        <v>303</v>
      </c>
      <c r="G77" t="str">
        <f>_xlfn.CONCAT(AppointmentData[[#This Row],[First Name]]," ", AppointmentData[[#This Row],[Last Name]])</f>
        <v>Bianca English</v>
      </c>
      <c r="H77" s="3">
        <f>AppointmentData[[#This Row],[Appointment date]]-AppointmentData[[#This Row],[Requesting date]]</f>
        <v>7.9195227546297247</v>
      </c>
    </row>
    <row r="78" spans="1:8" x14ac:dyDescent="0.25">
      <c r="A78" s="2">
        <v>45239.262892164355</v>
      </c>
      <c r="B78" s="2">
        <v>45241.559999027777</v>
      </c>
      <c r="C78">
        <v>77</v>
      </c>
      <c r="D78" t="s">
        <v>7</v>
      </c>
      <c r="E78" t="s">
        <v>304</v>
      </c>
      <c r="F78" t="s">
        <v>305</v>
      </c>
      <c r="G78" t="str">
        <f>_xlfn.CONCAT(AppointmentData[[#This Row],[First Name]]," ", AppointmentData[[#This Row],[Last Name]])</f>
        <v>Rosalind Love</v>
      </c>
      <c r="H78" s="3">
        <f>AppointmentData[[#This Row],[Appointment date]]-AppointmentData[[#This Row],[Requesting date]]</f>
        <v>2.2971068634215044</v>
      </c>
    </row>
    <row r="79" spans="1:8" x14ac:dyDescent="0.25">
      <c r="A79" s="2">
        <v>45229.347995266202</v>
      </c>
      <c r="B79" s="2">
        <v>45234.711530069442</v>
      </c>
      <c r="C79">
        <v>78</v>
      </c>
      <c r="D79" t="s">
        <v>7</v>
      </c>
      <c r="E79" t="s">
        <v>306</v>
      </c>
      <c r="F79" t="s">
        <v>307</v>
      </c>
      <c r="G79" t="str">
        <f>_xlfn.CONCAT(AppointmentData[[#This Row],[First Name]]," ", AppointmentData[[#This Row],[Last Name]])</f>
        <v>Zaara Lynch</v>
      </c>
      <c r="H79" s="3">
        <f>AppointmentData[[#This Row],[Appointment date]]-AppointmentData[[#This Row],[Requesting date]]</f>
        <v>5.3635348032403272</v>
      </c>
    </row>
    <row r="80" spans="1:8" x14ac:dyDescent="0.25">
      <c r="A80" s="2">
        <v>45229.38958988426</v>
      </c>
      <c r="B80" s="2">
        <v>45236.750453703702</v>
      </c>
      <c r="C80">
        <v>79</v>
      </c>
      <c r="D80" t="s">
        <v>7</v>
      </c>
      <c r="E80" t="s">
        <v>308</v>
      </c>
      <c r="F80" t="s">
        <v>309</v>
      </c>
      <c r="G80" t="str">
        <f>_xlfn.CONCAT(AppointmentData[[#This Row],[First Name]]," ", AppointmentData[[#This Row],[Last Name]])</f>
        <v>Casper Sawyer</v>
      </c>
      <c r="H80" s="3">
        <f>AppointmentData[[#This Row],[Appointment date]]-AppointmentData[[#This Row],[Requesting date]]</f>
        <v>7.3608638194418745</v>
      </c>
    </row>
    <row r="81" spans="1:8" x14ac:dyDescent="0.25">
      <c r="A81" s="2">
        <v>45230.263510127312</v>
      </c>
      <c r="B81" s="2">
        <v>45231.353813657406</v>
      </c>
      <c r="C81">
        <v>80</v>
      </c>
      <c r="D81" t="s">
        <v>7</v>
      </c>
      <c r="E81" t="s">
        <v>310</v>
      </c>
      <c r="F81" t="s">
        <v>311</v>
      </c>
      <c r="G81" t="str">
        <f>_xlfn.CONCAT(AppointmentData[[#This Row],[First Name]]," ", AppointmentData[[#This Row],[Last Name]])</f>
        <v>Sadia Christensen</v>
      </c>
      <c r="H81" s="3">
        <f>AppointmentData[[#This Row],[Appointment date]]-AppointmentData[[#This Row],[Requesting date]]</f>
        <v>1.0903035300943884</v>
      </c>
    </row>
    <row r="82" spans="1:8" x14ac:dyDescent="0.25">
      <c r="A82" s="2">
        <v>45224.627705949075</v>
      </c>
      <c r="B82" s="2">
        <v>45230.328601226851</v>
      </c>
      <c r="C82">
        <v>81</v>
      </c>
      <c r="D82" t="s">
        <v>450</v>
      </c>
      <c r="E82" t="s">
        <v>312</v>
      </c>
      <c r="F82" t="s">
        <v>313</v>
      </c>
      <c r="G82" t="str">
        <f>_xlfn.CONCAT(AppointmentData[[#This Row],[First Name]]," ", AppointmentData[[#This Row],[Last Name]])</f>
        <v>Samir Bowman</v>
      </c>
      <c r="H82" s="3">
        <f>AppointmentData[[#This Row],[Appointment date]]-AppointmentData[[#This Row],[Requesting date]]</f>
        <v>5.7008952777759987</v>
      </c>
    </row>
    <row r="83" spans="1:8" x14ac:dyDescent="0.25">
      <c r="A83" s="2">
        <v>45225.833163287039</v>
      </c>
      <c r="B83" s="2">
        <v>45227.343055092591</v>
      </c>
      <c r="C83">
        <v>82</v>
      </c>
      <c r="D83" t="s">
        <v>450</v>
      </c>
      <c r="E83" t="s">
        <v>314</v>
      </c>
      <c r="F83" t="s">
        <v>315</v>
      </c>
      <c r="G83" t="str">
        <f>_xlfn.CONCAT(AppointmentData[[#This Row],[First Name]]," ", AppointmentData[[#This Row],[Last Name]])</f>
        <v>Caroline Bonner</v>
      </c>
      <c r="H83" s="3">
        <f>AppointmentData[[#This Row],[Appointment date]]-AppointmentData[[#This Row],[Requesting date]]</f>
        <v>1.509891805551888</v>
      </c>
    </row>
    <row r="84" spans="1:8" x14ac:dyDescent="0.25">
      <c r="A84" s="2">
        <v>45230.358206990742</v>
      </c>
      <c r="B84" s="2">
        <v>45235.907692337962</v>
      </c>
      <c r="C84">
        <v>83</v>
      </c>
      <c r="D84" t="s">
        <v>450</v>
      </c>
      <c r="E84" t="s">
        <v>316</v>
      </c>
      <c r="F84" t="s">
        <v>317</v>
      </c>
      <c r="G84" t="str">
        <f>_xlfn.CONCAT(AppointmentData[[#This Row],[First Name]]," ", AppointmentData[[#This Row],[Last Name]])</f>
        <v>Keane Dejesus</v>
      </c>
      <c r="H84" s="3">
        <f>AppointmentData[[#This Row],[Appointment date]]-AppointmentData[[#This Row],[Requesting date]]</f>
        <v>5.5494853472191608</v>
      </c>
    </row>
    <row r="85" spans="1:8" x14ac:dyDescent="0.25">
      <c r="A85" s="2">
        <v>45217.480667615739</v>
      </c>
      <c r="B85" s="2">
        <v>45225.671084444446</v>
      </c>
      <c r="C85">
        <v>84</v>
      </c>
      <c r="D85" t="s">
        <v>450</v>
      </c>
      <c r="E85" t="s">
        <v>318</v>
      </c>
      <c r="F85" t="s">
        <v>319</v>
      </c>
      <c r="G85" t="str">
        <f>_xlfn.CONCAT(AppointmentData[[#This Row],[First Name]]," ", AppointmentData[[#This Row],[Last Name]])</f>
        <v>Josef Powell</v>
      </c>
      <c r="H85" s="3">
        <f>AppointmentData[[#This Row],[Appointment date]]-AppointmentData[[#This Row],[Requesting date]]</f>
        <v>8.1904168287073844</v>
      </c>
    </row>
    <row r="86" spans="1:8" x14ac:dyDescent="0.25">
      <c r="A86" s="2">
        <v>45238.577964490738</v>
      </c>
      <c r="B86" s="2">
        <v>45244.92319011574</v>
      </c>
      <c r="C86">
        <v>85</v>
      </c>
      <c r="D86" t="s">
        <v>7</v>
      </c>
      <c r="E86" t="s">
        <v>443</v>
      </c>
      <c r="F86" t="s">
        <v>444</v>
      </c>
      <c r="G86" t="str">
        <f>_xlfn.CONCAT(AppointmentData[[#This Row],[First Name]]," ", AppointmentData[[#This Row],[Last Name]])</f>
        <v>Noor Holloway</v>
      </c>
      <c r="H86" s="3">
        <f>AppointmentData[[#This Row],[Appointment date]]-AppointmentData[[#This Row],[Requesting date]]</f>
        <v>6.3452256250020582</v>
      </c>
    </row>
    <row r="87" spans="1:8" x14ac:dyDescent="0.25">
      <c r="A87" s="2">
        <v>45217.488255416669</v>
      </c>
      <c r="B87" s="2">
        <v>45231.522577442127</v>
      </c>
      <c r="C87">
        <v>86</v>
      </c>
      <c r="D87" t="s">
        <v>7</v>
      </c>
      <c r="E87" t="s">
        <v>445</v>
      </c>
      <c r="F87" t="s">
        <v>446</v>
      </c>
      <c r="G87" t="str">
        <f>_xlfn.CONCAT(AppointmentData[[#This Row],[First Name]]," ", AppointmentData[[#This Row],[Last Name]])</f>
        <v>Junior Luna</v>
      </c>
      <c r="H87" s="3">
        <f>AppointmentData[[#This Row],[Appointment date]]-AppointmentData[[#This Row],[Requesting date]]</f>
        <v>14.034322025458096</v>
      </c>
    </row>
    <row r="88" spans="1:8" x14ac:dyDescent="0.25">
      <c r="A88" s="2">
        <v>45217.488369444443</v>
      </c>
      <c r="B88" s="2">
        <v>45219.718498182869</v>
      </c>
      <c r="C88">
        <v>87</v>
      </c>
      <c r="D88" t="s">
        <v>7</v>
      </c>
      <c r="E88" t="s">
        <v>447</v>
      </c>
      <c r="F88" t="s">
        <v>448</v>
      </c>
      <c r="G88" t="str">
        <f>_xlfn.CONCAT(AppointmentData[[#This Row],[First Name]]," ", AppointmentData[[#This Row],[Last Name]])</f>
        <v>Ariana Montgomery</v>
      </c>
      <c r="H88" s="3">
        <f>AppointmentData[[#This Row],[Appointment date]]-AppointmentData[[#This Row],[Requesting date]]</f>
        <v>2.2301287384252646</v>
      </c>
    </row>
    <row r="89" spans="1:8" x14ac:dyDescent="0.25">
      <c r="A89" s="2">
        <v>45224.678356932869</v>
      </c>
      <c r="B89" s="2">
        <v>45231.306538865741</v>
      </c>
      <c r="C89">
        <v>88</v>
      </c>
      <c r="D89" t="s">
        <v>42</v>
      </c>
      <c r="E89" t="s">
        <v>378</v>
      </c>
      <c r="F89" t="s">
        <v>379</v>
      </c>
      <c r="G89" t="str">
        <f>_xlfn.CONCAT(AppointmentData[[#This Row],[First Name]]," ", AppointmentData[[#This Row],[Last Name]])</f>
        <v>Theo Jones</v>
      </c>
      <c r="H89" s="3">
        <f>AppointmentData[[#This Row],[Appointment date]]-AppointmentData[[#This Row],[Requesting date]]</f>
        <v>6.6281819328723941</v>
      </c>
    </row>
    <row r="90" spans="1:8" x14ac:dyDescent="0.25">
      <c r="A90" s="2">
        <v>45232.602403715275</v>
      </c>
      <c r="B90" s="2">
        <v>45237.54075565972</v>
      </c>
      <c r="C90">
        <v>89</v>
      </c>
      <c r="D90" t="s">
        <v>42</v>
      </c>
      <c r="E90" t="s">
        <v>380</v>
      </c>
      <c r="F90" t="s">
        <v>381</v>
      </c>
      <c r="G90" t="str">
        <f>_xlfn.CONCAT(AppointmentData[[#This Row],[First Name]]," ", AppointmentData[[#This Row],[Last Name]])</f>
        <v>Wilfred Anthony</v>
      </c>
      <c r="H90" s="3">
        <f>AppointmentData[[#This Row],[Appointment date]]-AppointmentData[[#This Row],[Requesting date]]</f>
        <v>4.9383519444454578</v>
      </c>
    </row>
    <row r="91" spans="1:8" x14ac:dyDescent="0.25">
      <c r="A91" s="2">
        <v>45217.52094678241</v>
      </c>
      <c r="B91" s="2">
        <v>45221.803100115743</v>
      </c>
      <c r="C91">
        <v>90</v>
      </c>
      <c r="D91" t="s">
        <v>42</v>
      </c>
      <c r="E91" t="s">
        <v>382</v>
      </c>
      <c r="F91" t="s">
        <v>383</v>
      </c>
      <c r="G91" t="str">
        <f>_xlfn.CONCAT(AppointmentData[[#This Row],[First Name]]," ", AppointmentData[[#This Row],[Last Name]])</f>
        <v>Arabella Rich</v>
      </c>
      <c r="H91" s="3">
        <f>AppointmentData[[#This Row],[Appointment date]]-AppointmentData[[#This Row],[Requesting date]]</f>
        <v>4.2821533333335537</v>
      </c>
    </row>
    <row r="92" spans="1:8" x14ac:dyDescent="0.25">
      <c r="A92" s="2">
        <v>45217.565232280096</v>
      </c>
      <c r="B92" s="2">
        <v>45222.513514074075</v>
      </c>
      <c r="C92">
        <v>91</v>
      </c>
      <c r="D92" t="s">
        <v>42</v>
      </c>
      <c r="E92" t="s">
        <v>384</v>
      </c>
      <c r="F92" t="s">
        <v>385</v>
      </c>
      <c r="G92" t="str">
        <f>_xlfn.CONCAT(AppointmentData[[#This Row],[First Name]]," ", AppointmentData[[#This Row],[Last Name]])</f>
        <v>Annabella Coleman</v>
      </c>
      <c r="H92" s="3">
        <f>AppointmentData[[#This Row],[Appointment date]]-AppointmentData[[#This Row],[Requesting date]]</f>
        <v>4.948281793978822</v>
      </c>
    </row>
    <row r="93" spans="1:8" x14ac:dyDescent="0.25">
      <c r="A93" s="2">
        <v>45224.74309009259</v>
      </c>
      <c r="B93" s="2">
        <v>45226.712866030095</v>
      </c>
      <c r="C93">
        <v>92</v>
      </c>
      <c r="D93" t="s">
        <v>42</v>
      </c>
      <c r="E93" t="s">
        <v>386</v>
      </c>
      <c r="F93" t="s">
        <v>387</v>
      </c>
      <c r="G93" t="str">
        <f>_xlfn.CONCAT(AppointmentData[[#This Row],[First Name]]," ", AppointmentData[[#This Row],[Last Name]])</f>
        <v>Isaiah Pollard</v>
      </c>
      <c r="H93" s="3">
        <f>AppointmentData[[#This Row],[Appointment date]]-AppointmentData[[#This Row],[Requesting date]]</f>
        <v>1.9697759375048918</v>
      </c>
    </row>
    <row r="94" spans="1:8" x14ac:dyDescent="0.25">
      <c r="A94" s="2">
        <v>45228.557675752316</v>
      </c>
      <c r="B94" s="2">
        <v>45230.487191828703</v>
      </c>
      <c r="C94">
        <v>93</v>
      </c>
      <c r="D94" t="s">
        <v>42</v>
      </c>
      <c r="E94" t="s">
        <v>388</v>
      </c>
      <c r="F94" t="s">
        <v>389</v>
      </c>
      <c r="G94" t="str">
        <f>_xlfn.CONCAT(AppointmentData[[#This Row],[First Name]]," ", AppointmentData[[#This Row],[Last Name]])</f>
        <v>Rafael Black</v>
      </c>
      <c r="H94" s="3">
        <f>AppointmentData[[#This Row],[Appointment date]]-AppointmentData[[#This Row],[Requesting date]]</f>
        <v>1.9295160763867898</v>
      </c>
    </row>
    <row r="95" spans="1:8" x14ac:dyDescent="0.25">
      <c r="A95" s="2">
        <v>45217.852353738424</v>
      </c>
      <c r="B95" s="2">
        <v>45218.895298553238</v>
      </c>
      <c r="C95">
        <v>94</v>
      </c>
      <c r="D95" t="s">
        <v>42</v>
      </c>
      <c r="E95" t="s">
        <v>390</v>
      </c>
      <c r="F95" t="s">
        <v>391</v>
      </c>
      <c r="G95" t="str">
        <f>_xlfn.CONCAT(AppointmentData[[#This Row],[First Name]]," ", AppointmentData[[#This Row],[Last Name]])</f>
        <v>Angelo Fowler</v>
      </c>
      <c r="H95" s="3">
        <f>AppointmentData[[#This Row],[Appointment date]]-AppointmentData[[#This Row],[Requesting date]]</f>
        <v>1.0429448148133815</v>
      </c>
    </row>
    <row r="96" spans="1:8" x14ac:dyDescent="0.25">
      <c r="A96" s="2">
        <v>45217.918901030091</v>
      </c>
      <c r="B96" s="2">
        <v>45229.896697789351</v>
      </c>
      <c r="C96">
        <v>95</v>
      </c>
      <c r="D96" t="s">
        <v>42</v>
      </c>
      <c r="E96" t="s">
        <v>392</v>
      </c>
      <c r="F96" t="s">
        <v>393</v>
      </c>
      <c r="G96" t="str">
        <f>_xlfn.CONCAT(AppointmentData[[#This Row],[First Name]]," ", AppointmentData[[#This Row],[Last Name]])</f>
        <v>Samson Kerr</v>
      </c>
      <c r="H96" s="3">
        <f>AppointmentData[[#This Row],[Appointment date]]-AppointmentData[[#This Row],[Requesting date]]</f>
        <v>11.977796759259945</v>
      </c>
    </row>
    <row r="97" spans="1:8" x14ac:dyDescent="0.25">
      <c r="A97" s="2">
        <v>45230.782096192132</v>
      </c>
      <c r="B97" s="2">
        <v>45237.610947407411</v>
      </c>
      <c r="C97">
        <v>96</v>
      </c>
      <c r="D97" t="s">
        <v>42</v>
      </c>
      <c r="E97" t="s">
        <v>394</v>
      </c>
      <c r="F97" t="s">
        <v>395</v>
      </c>
      <c r="G97" t="str">
        <f>_xlfn.CONCAT(AppointmentData[[#This Row],[First Name]]," ", AppointmentData[[#This Row],[Last Name]])</f>
        <v>Ibraheem Doherty</v>
      </c>
      <c r="H97" s="3">
        <f>AppointmentData[[#This Row],[Appointment date]]-AppointmentData[[#This Row],[Requesting date]]</f>
        <v>6.8288512152794283</v>
      </c>
    </row>
    <row r="98" spans="1:8" x14ac:dyDescent="0.25">
      <c r="A98" s="2">
        <v>45218.367132268519</v>
      </c>
      <c r="B98" s="2">
        <v>45222.418741516201</v>
      </c>
      <c r="C98">
        <v>97</v>
      </c>
      <c r="D98" t="s">
        <v>42</v>
      </c>
      <c r="E98" t="s">
        <v>396</v>
      </c>
      <c r="F98" t="s">
        <v>397</v>
      </c>
      <c r="G98" t="str">
        <f>_xlfn.CONCAT(AppointmentData[[#This Row],[First Name]]," ", AppointmentData[[#This Row],[Last Name]])</f>
        <v>Cordelia Garcia</v>
      </c>
      <c r="H98" s="3">
        <f>AppointmentData[[#This Row],[Appointment date]]-AppointmentData[[#This Row],[Requesting date]]</f>
        <v>4.0516092476827907</v>
      </c>
    </row>
    <row r="99" spans="1:8" x14ac:dyDescent="0.25">
      <c r="A99" s="2">
        <v>45226.547788206015</v>
      </c>
      <c r="B99" s="2">
        <v>45229.448017754628</v>
      </c>
      <c r="C99">
        <v>98</v>
      </c>
      <c r="D99" t="s">
        <v>42</v>
      </c>
      <c r="E99" t="s">
        <v>398</v>
      </c>
      <c r="F99" t="s">
        <v>399</v>
      </c>
      <c r="G99" t="str">
        <f>_xlfn.CONCAT(AppointmentData[[#This Row],[First Name]]," ", AppointmentData[[#This Row],[Last Name]])</f>
        <v>Oliwia Freeman</v>
      </c>
      <c r="H99" s="3">
        <f>AppointmentData[[#This Row],[Appointment date]]-AppointmentData[[#This Row],[Requesting date]]</f>
        <v>2.9002295486134244</v>
      </c>
    </row>
    <row r="100" spans="1:8" x14ac:dyDescent="0.25">
      <c r="A100" s="2">
        <v>45226.548056458334</v>
      </c>
      <c r="B100" s="2">
        <v>45229.42691894676</v>
      </c>
      <c r="C100">
        <v>99</v>
      </c>
      <c r="D100" t="s">
        <v>42</v>
      </c>
      <c r="E100" t="s">
        <v>400</v>
      </c>
      <c r="F100" t="s">
        <v>401</v>
      </c>
      <c r="G100" t="str">
        <f>_xlfn.CONCAT(AppointmentData[[#This Row],[First Name]]," ", AppointmentData[[#This Row],[Last Name]])</f>
        <v>Aidan Friedman</v>
      </c>
      <c r="H100" s="3">
        <f>AppointmentData[[#This Row],[Appointment date]]-AppointmentData[[#This Row],[Requesting date]]</f>
        <v>2.8788624884255114</v>
      </c>
    </row>
  </sheetData>
  <conditionalFormatting sqref="G2:G10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D8ED-0468-4EC9-8DF4-CE2A99083056}">
  <sheetPr>
    <tabColor theme="5"/>
  </sheetPr>
  <dimension ref="A1:F100"/>
  <sheetViews>
    <sheetView workbookViewId="0">
      <selection activeCell="C18" sqref="C18"/>
    </sheetView>
  </sheetViews>
  <sheetFormatPr defaultRowHeight="15" x14ac:dyDescent="0.25"/>
  <cols>
    <col min="1" max="1" width="27.85546875" bestFit="1" customWidth="1"/>
    <col min="2" max="2" width="19.85546875" bestFit="1" customWidth="1"/>
    <col min="3" max="3" width="12" bestFit="1" customWidth="1"/>
    <col min="4" max="4" width="15.42578125" bestFit="1" customWidth="1"/>
    <col min="5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45189.513129409723</v>
      </c>
      <c r="B2" s="1">
        <v>45190.531508020831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s="1">
        <v>45189.513507453703</v>
      </c>
      <c r="B3" s="1">
        <v>45198.449600706015</v>
      </c>
      <c r="C3" t="s">
        <v>10</v>
      </c>
      <c r="D3" t="s">
        <v>7</v>
      </c>
      <c r="E3" t="s">
        <v>11</v>
      </c>
      <c r="F3" t="s">
        <v>12</v>
      </c>
    </row>
    <row r="4" spans="1:6" x14ac:dyDescent="0.25">
      <c r="A4" s="1">
        <v>45189.622302835647</v>
      </c>
      <c r="B4" s="1">
        <v>45222.493500069446</v>
      </c>
      <c r="C4" t="s">
        <v>13</v>
      </c>
      <c r="D4" t="s">
        <v>7</v>
      </c>
      <c r="E4" t="s">
        <v>14</v>
      </c>
      <c r="F4" t="s">
        <v>15</v>
      </c>
    </row>
    <row r="5" spans="1:6" x14ac:dyDescent="0.25">
      <c r="A5" s="1">
        <v>45189.622734999997</v>
      </c>
      <c r="B5" s="1">
        <v>45215.628307256942</v>
      </c>
      <c r="C5" t="s">
        <v>16</v>
      </c>
      <c r="D5" t="s">
        <v>7</v>
      </c>
      <c r="E5" t="s">
        <v>17</v>
      </c>
      <c r="F5" t="s">
        <v>18</v>
      </c>
    </row>
    <row r="6" spans="1:6" x14ac:dyDescent="0.25">
      <c r="A6" s="1">
        <v>45189.622873368055</v>
      </c>
      <c r="B6" s="1">
        <v>45215.628319953707</v>
      </c>
      <c r="C6" t="s">
        <v>19</v>
      </c>
      <c r="D6" t="s">
        <v>7</v>
      </c>
      <c r="E6" t="s">
        <v>20</v>
      </c>
      <c r="F6" t="s">
        <v>21</v>
      </c>
    </row>
    <row r="7" spans="1:6" x14ac:dyDescent="0.25">
      <c r="A7" s="1">
        <v>45190.426558715277</v>
      </c>
      <c r="B7" s="1">
        <v>45197.618516296294</v>
      </c>
      <c r="C7" t="s">
        <v>22</v>
      </c>
      <c r="D7" t="s">
        <v>7</v>
      </c>
      <c r="E7" t="s">
        <v>23</v>
      </c>
      <c r="F7" t="s">
        <v>24</v>
      </c>
    </row>
    <row r="8" spans="1:6" x14ac:dyDescent="0.25">
      <c r="A8" s="1">
        <v>45190.600800486114</v>
      </c>
      <c r="B8" s="1">
        <v>45212.483930439812</v>
      </c>
      <c r="C8" t="s">
        <v>25</v>
      </c>
      <c r="D8" t="s">
        <v>7</v>
      </c>
      <c r="E8" t="s">
        <v>26</v>
      </c>
      <c r="F8" t="s">
        <v>27</v>
      </c>
    </row>
    <row r="9" spans="1:6" x14ac:dyDescent="0.25">
      <c r="A9" s="1">
        <v>45191.517467129626</v>
      </c>
      <c r="B9" s="1">
        <v>45194.594371828702</v>
      </c>
      <c r="C9" t="s">
        <v>28</v>
      </c>
      <c r="D9" t="s">
        <v>29</v>
      </c>
      <c r="E9" t="s">
        <v>30</v>
      </c>
      <c r="F9" t="s">
        <v>31</v>
      </c>
    </row>
    <row r="10" spans="1:6" x14ac:dyDescent="0.25">
      <c r="A10" s="1">
        <v>45191.75208121528</v>
      </c>
      <c r="B10" s="1">
        <v>45199.420517245373</v>
      </c>
      <c r="C10" t="s">
        <v>32</v>
      </c>
      <c r="D10" t="s">
        <v>29</v>
      </c>
      <c r="E10" t="s">
        <v>33</v>
      </c>
      <c r="F10" t="s">
        <v>34</v>
      </c>
    </row>
    <row r="11" spans="1:6" x14ac:dyDescent="0.25">
      <c r="A11" s="1">
        <v>45192.702735474537</v>
      </c>
      <c r="B11" s="1">
        <v>45201.694753310185</v>
      </c>
      <c r="C11" t="s">
        <v>35</v>
      </c>
      <c r="D11" t="s">
        <v>29</v>
      </c>
      <c r="E11" t="s">
        <v>36</v>
      </c>
      <c r="F11" t="s">
        <v>37</v>
      </c>
    </row>
    <row r="12" spans="1:6" x14ac:dyDescent="0.25">
      <c r="A12" s="1">
        <v>45193.687631527777</v>
      </c>
      <c r="B12" s="1">
        <v>45195.373965763887</v>
      </c>
      <c r="C12" t="s">
        <v>38</v>
      </c>
      <c r="D12" t="s">
        <v>29</v>
      </c>
      <c r="E12" t="s">
        <v>39</v>
      </c>
      <c r="F12" t="s">
        <v>40</v>
      </c>
    </row>
    <row r="13" spans="1:6" x14ac:dyDescent="0.25">
      <c r="A13" s="1">
        <v>45196.422849537033</v>
      </c>
      <c r="B13" s="1">
        <v>45211.346990486112</v>
      </c>
      <c r="C13" t="s">
        <v>41</v>
      </c>
      <c r="D13" t="s">
        <v>42</v>
      </c>
      <c r="E13" t="s">
        <v>43</v>
      </c>
      <c r="F13" t="s">
        <v>44</v>
      </c>
    </row>
    <row r="14" spans="1:6" x14ac:dyDescent="0.25">
      <c r="A14" s="1">
        <v>45196.64912037037</v>
      </c>
      <c r="B14" s="1">
        <v>45237.540774768517</v>
      </c>
      <c r="C14" t="s">
        <v>45</v>
      </c>
      <c r="D14" t="s">
        <v>42</v>
      </c>
      <c r="E14" t="s">
        <v>46</v>
      </c>
      <c r="F14" t="s">
        <v>47</v>
      </c>
    </row>
    <row r="15" spans="1:6" x14ac:dyDescent="0.25">
      <c r="A15" s="1">
        <v>45197.635639097221</v>
      </c>
      <c r="B15" s="1">
        <v>45204.848593541668</v>
      </c>
      <c r="C15" t="s">
        <v>48</v>
      </c>
      <c r="D15" t="s">
        <v>42</v>
      </c>
      <c r="E15" t="s">
        <v>49</v>
      </c>
      <c r="F15" t="s">
        <v>50</v>
      </c>
    </row>
    <row r="16" spans="1:6" x14ac:dyDescent="0.25">
      <c r="A16" s="1">
        <v>45197.664781782405</v>
      </c>
      <c r="B16" s="1">
        <v>45202.462964849539</v>
      </c>
      <c r="C16" t="s">
        <v>51</v>
      </c>
      <c r="D16" t="s">
        <v>42</v>
      </c>
      <c r="E16" t="s">
        <v>52</v>
      </c>
      <c r="F16" t="s">
        <v>53</v>
      </c>
    </row>
    <row r="17" spans="1:6" x14ac:dyDescent="0.25">
      <c r="A17" s="1">
        <v>45200.374760856481</v>
      </c>
      <c r="B17" s="1">
        <v>45217.503864803242</v>
      </c>
      <c r="C17" t="s">
        <v>54</v>
      </c>
      <c r="D17" t="s">
        <v>42</v>
      </c>
      <c r="E17" t="s">
        <v>55</v>
      </c>
      <c r="F17" t="s">
        <v>56</v>
      </c>
    </row>
    <row r="18" spans="1:6" x14ac:dyDescent="0.25">
      <c r="A18" s="1">
        <v>45201.527175358795</v>
      </c>
      <c r="B18" s="1">
        <v>45204.626813043978</v>
      </c>
      <c r="C18" t="s">
        <v>57</v>
      </c>
      <c r="D18" t="s">
        <v>42</v>
      </c>
      <c r="E18" t="s">
        <v>58</v>
      </c>
      <c r="F18" t="s">
        <v>59</v>
      </c>
    </row>
    <row r="19" spans="1:6" x14ac:dyDescent="0.25">
      <c r="A19" s="1">
        <v>45201.564791944445</v>
      </c>
      <c r="B19" s="1">
        <v>45226.299183587966</v>
      </c>
      <c r="C19" t="s">
        <v>60</v>
      </c>
      <c r="D19" t="s">
        <v>42</v>
      </c>
      <c r="E19" t="s">
        <v>61</v>
      </c>
      <c r="F19" t="s">
        <v>62</v>
      </c>
    </row>
    <row r="20" spans="1:6" x14ac:dyDescent="0.25">
      <c r="A20" s="1">
        <v>45201.581029687499</v>
      </c>
      <c r="B20" s="1">
        <v>45211.695960844911</v>
      </c>
      <c r="C20" t="s">
        <v>63</v>
      </c>
      <c r="D20" t="s">
        <v>42</v>
      </c>
      <c r="E20" t="s">
        <v>64</v>
      </c>
      <c r="F20" t="s">
        <v>65</v>
      </c>
    </row>
    <row r="21" spans="1:6" x14ac:dyDescent="0.25">
      <c r="A21" s="1">
        <v>45201.607669062498</v>
      </c>
      <c r="B21" s="1">
        <v>45209.35311611111</v>
      </c>
      <c r="C21" t="s">
        <v>66</v>
      </c>
      <c r="D21" t="s">
        <v>42</v>
      </c>
      <c r="E21" t="s">
        <v>67</v>
      </c>
      <c r="F21" t="s">
        <v>68</v>
      </c>
    </row>
    <row r="22" spans="1:6" x14ac:dyDescent="0.25">
      <c r="A22" s="1">
        <v>45203.75703778935</v>
      </c>
      <c r="B22" s="1">
        <v>45213.506651099538</v>
      </c>
      <c r="C22" t="s">
        <v>69</v>
      </c>
      <c r="D22" t="s">
        <v>42</v>
      </c>
      <c r="E22" t="s">
        <v>70</v>
      </c>
      <c r="F22" t="s">
        <v>71</v>
      </c>
    </row>
    <row r="23" spans="1:6" x14ac:dyDescent="0.25">
      <c r="A23" s="1">
        <v>45204.378871365741</v>
      </c>
      <c r="B23" s="1">
        <v>45211.518716053244</v>
      </c>
      <c r="C23" t="s">
        <v>72</v>
      </c>
      <c r="D23" t="s">
        <v>42</v>
      </c>
      <c r="E23" t="s">
        <v>73</v>
      </c>
      <c r="F23" t="s">
        <v>74</v>
      </c>
    </row>
    <row r="24" spans="1:6" x14ac:dyDescent="0.25">
      <c r="A24" s="1">
        <v>45204.464244768518</v>
      </c>
      <c r="B24" s="1">
        <v>45224.97072513889</v>
      </c>
      <c r="C24" t="s">
        <v>75</v>
      </c>
      <c r="D24" t="s">
        <v>42</v>
      </c>
      <c r="E24" t="s">
        <v>76</v>
      </c>
      <c r="F24" t="s">
        <v>77</v>
      </c>
    </row>
    <row r="25" spans="1:6" x14ac:dyDescent="0.25">
      <c r="A25" s="1">
        <v>45205.534239444445</v>
      </c>
      <c r="B25" s="1">
        <v>45215.661140902776</v>
      </c>
      <c r="C25" t="s">
        <v>78</v>
      </c>
      <c r="D25" t="s">
        <v>42</v>
      </c>
      <c r="E25" t="s">
        <v>79</v>
      </c>
      <c r="F25" t="s">
        <v>80</v>
      </c>
    </row>
    <row r="26" spans="1:6" x14ac:dyDescent="0.25">
      <c r="A26" s="1">
        <v>45209.604595428238</v>
      </c>
      <c r="B26" s="1">
        <v>45216.303829780096</v>
      </c>
      <c r="C26" t="s">
        <v>81</v>
      </c>
      <c r="D26" t="s">
        <v>42</v>
      </c>
      <c r="E26" t="s">
        <v>82</v>
      </c>
      <c r="F26" t="s">
        <v>83</v>
      </c>
    </row>
    <row r="27" spans="1:6" x14ac:dyDescent="0.25">
      <c r="A27" s="1">
        <v>45209.863250300928</v>
      </c>
      <c r="B27" s="1">
        <v>45217.409535937499</v>
      </c>
      <c r="C27" t="s">
        <v>84</v>
      </c>
      <c r="D27" t="s">
        <v>42</v>
      </c>
      <c r="E27" t="s">
        <v>85</v>
      </c>
      <c r="F27" t="s">
        <v>86</v>
      </c>
    </row>
    <row r="28" spans="1:6" x14ac:dyDescent="0.25">
      <c r="A28" s="1">
        <v>45209.899382071759</v>
      </c>
      <c r="B28" s="1">
        <v>45236.535211111113</v>
      </c>
      <c r="C28" t="s">
        <v>87</v>
      </c>
      <c r="D28" t="s">
        <v>42</v>
      </c>
      <c r="E28" t="s">
        <v>88</v>
      </c>
      <c r="F28" t="s">
        <v>89</v>
      </c>
    </row>
    <row r="29" spans="1:6" x14ac:dyDescent="0.25">
      <c r="A29" s="1">
        <v>45209.9414921875</v>
      </c>
      <c r="B29" s="1">
        <v>45217.420802499997</v>
      </c>
      <c r="C29" t="s">
        <v>90</v>
      </c>
      <c r="D29" t="s">
        <v>42</v>
      </c>
      <c r="E29" t="s">
        <v>91</v>
      </c>
      <c r="F29" t="s">
        <v>92</v>
      </c>
    </row>
    <row r="30" spans="1:6" x14ac:dyDescent="0.25">
      <c r="A30" s="1">
        <v>45210.380941296295</v>
      </c>
      <c r="B30" s="1">
        <v>45215.537058587965</v>
      </c>
      <c r="C30" t="s">
        <v>93</v>
      </c>
      <c r="D30" t="s">
        <v>42</v>
      </c>
      <c r="E30" t="s">
        <v>94</v>
      </c>
      <c r="F30" t="s">
        <v>95</v>
      </c>
    </row>
    <row r="31" spans="1:6" x14ac:dyDescent="0.25">
      <c r="A31" s="1">
        <v>45210.419545648147</v>
      </c>
      <c r="B31" s="1">
        <v>45217.475840590276</v>
      </c>
      <c r="C31" t="s">
        <v>96</v>
      </c>
      <c r="D31" t="s">
        <v>42</v>
      </c>
      <c r="E31" t="s">
        <v>97</v>
      </c>
      <c r="F31" t="s">
        <v>98</v>
      </c>
    </row>
    <row r="32" spans="1:6" x14ac:dyDescent="0.25">
      <c r="A32" s="1">
        <v>45210.4196715625</v>
      </c>
      <c r="B32" s="1">
        <v>45231.52256232639</v>
      </c>
      <c r="C32" t="s">
        <v>99</v>
      </c>
      <c r="D32" t="s">
        <v>29</v>
      </c>
      <c r="E32" t="s">
        <v>100</v>
      </c>
      <c r="F32" t="s">
        <v>101</v>
      </c>
    </row>
    <row r="33" spans="1:6" x14ac:dyDescent="0.25">
      <c r="A33" s="1">
        <v>45210.547598784724</v>
      </c>
      <c r="B33" s="1">
        <v>45212.392448622682</v>
      </c>
      <c r="C33" t="s">
        <v>102</v>
      </c>
      <c r="D33" t="s">
        <v>29</v>
      </c>
      <c r="E33" t="s">
        <v>103</v>
      </c>
      <c r="F33" t="s">
        <v>104</v>
      </c>
    </row>
    <row r="34" spans="1:6" x14ac:dyDescent="0.25">
      <c r="A34" s="1">
        <v>45210.547909363428</v>
      </c>
      <c r="B34" s="1">
        <v>45213.356877662038</v>
      </c>
      <c r="C34" t="s">
        <v>105</v>
      </c>
      <c r="D34" t="s">
        <v>29</v>
      </c>
      <c r="E34" t="s">
        <v>106</v>
      </c>
      <c r="F34" t="s">
        <v>107</v>
      </c>
    </row>
    <row r="35" spans="1:6" x14ac:dyDescent="0.25">
      <c r="A35" s="1">
        <v>45210.581642002318</v>
      </c>
      <c r="B35" s="1">
        <v>45219.514739745369</v>
      </c>
      <c r="C35" t="s">
        <v>108</v>
      </c>
      <c r="D35" t="s">
        <v>29</v>
      </c>
      <c r="E35" t="s">
        <v>109</v>
      </c>
      <c r="F35" t="s">
        <v>110</v>
      </c>
    </row>
    <row r="36" spans="1:6" x14ac:dyDescent="0.25">
      <c r="A36" s="1">
        <v>45210.582396979167</v>
      </c>
      <c r="B36" s="1">
        <v>45221.910363819443</v>
      </c>
      <c r="C36" t="s">
        <v>111</v>
      </c>
      <c r="D36" t="s">
        <v>7</v>
      </c>
      <c r="E36" t="s">
        <v>112</v>
      </c>
      <c r="F36" t="s">
        <v>113</v>
      </c>
    </row>
    <row r="37" spans="1:6" x14ac:dyDescent="0.25">
      <c r="A37" s="1">
        <v>45210.670115000001</v>
      </c>
      <c r="B37" s="1">
        <v>45213.285868738429</v>
      </c>
      <c r="C37" t="s">
        <v>114</v>
      </c>
      <c r="D37" t="s">
        <v>7</v>
      </c>
      <c r="E37" t="s">
        <v>115</v>
      </c>
      <c r="F37" t="s">
        <v>116</v>
      </c>
    </row>
    <row r="38" spans="1:6" x14ac:dyDescent="0.25">
      <c r="A38" s="1">
        <v>45210.788106863423</v>
      </c>
      <c r="B38" s="1">
        <v>45214.421768749999</v>
      </c>
      <c r="C38" t="s">
        <v>117</v>
      </c>
      <c r="D38" t="s">
        <v>7</v>
      </c>
      <c r="E38" t="s">
        <v>118</v>
      </c>
      <c r="F38" t="s">
        <v>119</v>
      </c>
    </row>
    <row r="39" spans="1:6" x14ac:dyDescent="0.25">
      <c r="A39" s="1">
        <v>45210.878013715279</v>
      </c>
      <c r="B39" s="1">
        <v>45223.710173125</v>
      </c>
      <c r="C39" t="s">
        <v>120</v>
      </c>
      <c r="D39" t="s">
        <v>7</v>
      </c>
      <c r="E39" t="s">
        <v>121</v>
      </c>
      <c r="F39" t="s">
        <v>122</v>
      </c>
    </row>
    <row r="40" spans="1:6" x14ac:dyDescent="0.25">
      <c r="A40" s="1">
        <v>45211.248295150464</v>
      </c>
      <c r="B40" s="1">
        <v>45213.769607499999</v>
      </c>
      <c r="C40" t="s">
        <v>123</v>
      </c>
      <c r="D40" t="s">
        <v>42</v>
      </c>
      <c r="E40" t="s">
        <v>124</v>
      </c>
      <c r="F40" t="s">
        <v>125</v>
      </c>
    </row>
    <row r="41" spans="1:6" x14ac:dyDescent="0.25">
      <c r="A41" s="1">
        <v>45211.248532048608</v>
      </c>
      <c r="B41" s="1">
        <v>45213.769623472224</v>
      </c>
      <c r="C41" t="s">
        <v>126</v>
      </c>
      <c r="D41" t="s">
        <v>42</v>
      </c>
      <c r="E41" t="s">
        <v>127</v>
      </c>
      <c r="F41" t="s">
        <v>128</v>
      </c>
    </row>
    <row r="42" spans="1:6" x14ac:dyDescent="0.25">
      <c r="A42" s="1">
        <v>45211.398208321756</v>
      </c>
      <c r="B42" s="1">
        <v>45215.449668043984</v>
      </c>
      <c r="C42" t="s">
        <v>129</v>
      </c>
      <c r="D42" t="s">
        <v>42</v>
      </c>
      <c r="E42" t="s">
        <v>130</v>
      </c>
      <c r="F42" t="s">
        <v>131</v>
      </c>
    </row>
    <row r="43" spans="1:6" x14ac:dyDescent="0.25">
      <c r="A43" s="1">
        <v>45211.460687060186</v>
      </c>
      <c r="B43" s="1">
        <v>45232.678656342592</v>
      </c>
      <c r="C43" t="s">
        <v>132</v>
      </c>
      <c r="D43" t="s">
        <v>42</v>
      </c>
      <c r="E43" t="s">
        <v>133</v>
      </c>
      <c r="F43" t="s">
        <v>134</v>
      </c>
    </row>
    <row r="44" spans="1:6" x14ac:dyDescent="0.25">
      <c r="A44" s="1">
        <v>45211.501163738423</v>
      </c>
      <c r="B44" s="1">
        <v>45238.497486504632</v>
      </c>
      <c r="C44" t="s">
        <v>135</v>
      </c>
      <c r="D44" t="s">
        <v>42</v>
      </c>
      <c r="E44" t="s">
        <v>136</v>
      </c>
      <c r="F44" t="s">
        <v>137</v>
      </c>
    </row>
    <row r="45" spans="1:6" x14ac:dyDescent="0.25">
      <c r="A45" s="1">
        <v>45211.522561921294</v>
      </c>
      <c r="B45" s="1">
        <v>45223.515489039353</v>
      </c>
      <c r="C45" t="s">
        <v>138</v>
      </c>
      <c r="D45" t="s">
        <v>42</v>
      </c>
      <c r="E45" t="s">
        <v>139</v>
      </c>
      <c r="F45" t="s">
        <v>140</v>
      </c>
    </row>
    <row r="46" spans="1:6" x14ac:dyDescent="0.25">
      <c r="A46" s="1">
        <v>45211.553474629633</v>
      </c>
      <c r="B46" s="1">
        <v>45225.629905671296</v>
      </c>
      <c r="C46" t="s">
        <v>141</v>
      </c>
      <c r="D46" t="s">
        <v>42</v>
      </c>
      <c r="E46" t="s">
        <v>142</v>
      </c>
      <c r="F46" t="s">
        <v>143</v>
      </c>
    </row>
    <row r="47" spans="1:6" x14ac:dyDescent="0.25">
      <c r="A47" s="1">
        <v>45211.575748530093</v>
      </c>
      <c r="B47" s="1">
        <v>45223.515512094906</v>
      </c>
      <c r="C47" t="s">
        <v>144</v>
      </c>
      <c r="D47" t="s">
        <v>42</v>
      </c>
      <c r="E47" t="s">
        <v>145</v>
      </c>
      <c r="F47" t="s">
        <v>146</v>
      </c>
    </row>
    <row r="48" spans="1:6" x14ac:dyDescent="0.25">
      <c r="A48" s="1">
        <v>45211.696515300922</v>
      </c>
      <c r="B48" s="1">
        <v>45224.58976949074</v>
      </c>
      <c r="C48" t="s">
        <v>147</v>
      </c>
      <c r="D48" t="s">
        <v>42</v>
      </c>
      <c r="E48" t="s">
        <v>148</v>
      </c>
      <c r="F48" t="s">
        <v>149</v>
      </c>
    </row>
    <row r="49" spans="1:6" x14ac:dyDescent="0.25">
      <c r="A49" s="1">
        <v>45211.87898209491</v>
      </c>
      <c r="B49" s="1">
        <v>45214.901690520834</v>
      </c>
      <c r="C49" t="s">
        <v>150</v>
      </c>
      <c r="D49" t="s">
        <v>42</v>
      </c>
      <c r="E49" t="s">
        <v>151</v>
      </c>
      <c r="F49" t="s">
        <v>152</v>
      </c>
    </row>
    <row r="50" spans="1:6" x14ac:dyDescent="0.25">
      <c r="A50" s="1">
        <v>45211.879252280094</v>
      </c>
      <c r="B50" s="1">
        <v>45224.810826122688</v>
      </c>
      <c r="C50" t="s">
        <v>153</v>
      </c>
      <c r="D50" t="s">
        <v>42</v>
      </c>
      <c r="E50" t="s">
        <v>154</v>
      </c>
      <c r="F50" t="s">
        <v>155</v>
      </c>
    </row>
    <row r="51" spans="1:6" x14ac:dyDescent="0.25">
      <c r="A51" s="1">
        <v>45212.429462650463</v>
      </c>
      <c r="B51" s="1">
        <v>45230.604786678239</v>
      </c>
      <c r="C51" t="s">
        <v>156</v>
      </c>
      <c r="D51" t="s">
        <v>42</v>
      </c>
      <c r="E51" t="s">
        <v>157</v>
      </c>
      <c r="F51" t="s">
        <v>158</v>
      </c>
    </row>
    <row r="52" spans="1:6" x14ac:dyDescent="0.25">
      <c r="A52" s="1">
        <v>45212.474609849538</v>
      </c>
      <c r="B52" s="1">
        <v>45227.343095289354</v>
      </c>
      <c r="C52" t="s">
        <v>159</v>
      </c>
      <c r="D52" t="s">
        <v>42</v>
      </c>
      <c r="E52" t="s">
        <v>160</v>
      </c>
      <c r="F52" t="s">
        <v>161</v>
      </c>
    </row>
    <row r="53" spans="1:6" x14ac:dyDescent="0.25">
      <c r="A53" s="1">
        <v>45213.287587627317</v>
      </c>
      <c r="B53" s="1">
        <v>45224.647295358795</v>
      </c>
      <c r="C53" t="s">
        <v>162</v>
      </c>
      <c r="D53" t="s">
        <v>42</v>
      </c>
      <c r="E53" t="s">
        <v>163</v>
      </c>
      <c r="F53" t="s">
        <v>164</v>
      </c>
    </row>
    <row r="54" spans="1:6" x14ac:dyDescent="0.25">
      <c r="A54" s="1">
        <v>45214.311155844909</v>
      </c>
      <c r="B54" s="1">
        <v>45219.589715023147</v>
      </c>
      <c r="C54" t="s">
        <v>165</v>
      </c>
      <c r="D54" t="s">
        <v>42</v>
      </c>
      <c r="E54" t="s">
        <v>166</v>
      </c>
      <c r="F54" t="s">
        <v>167</v>
      </c>
    </row>
    <row r="55" spans="1:6" x14ac:dyDescent="0.25">
      <c r="A55" s="1">
        <v>45214.647440787034</v>
      </c>
      <c r="B55" s="1">
        <v>45216.389133460645</v>
      </c>
      <c r="C55" t="s">
        <v>168</v>
      </c>
      <c r="D55" t="s">
        <v>42</v>
      </c>
      <c r="E55" t="s">
        <v>169</v>
      </c>
      <c r="F55" t="s">
        <v>170</v>
      </c>
    </row>
    <row r="56" spans="1:6" x14ac:dyDescent="0.25">
      <c r="A56" s="1">
        <v>45215.418420381946</v>
      </c>
      <c r="B56" s="1">
        <v>45218.454509756943</v>
      </c>
      <c r="C56" t="s">
        <v>171</v>
      </c>
      <c r="D56" t="s">
        <v>42</v>
      </c>
      <c r="E56" t="s">
        <v>172</v>
      </c>
      <c r="F56" t="s">
        <v>173</v>
      </c>
    </row>
    <row r="57" spans="1:6" x14ac:dyDescent="0.25">
      <c r="A57" s="1">
        <v>45215.62859255787</v>
      </c>
      <c r="B57" s="1">
        <v>45222.493540752315</v>
      </c>
      <c r="C57" t="s">
        <v>174</v>
      </c>
      <c r="D57" t="s">
        <v>42</v>
      </c>
      <c r="E57" t="s">
        <v>175</v>
      </c>
      <c r="F57" t="s">
        <v>176</v>
      </c>
    </row>
    <row r="58" spans="1:6" x14ac:dyDescent="0.25">
      <c r="A58" s="1">
        <v>45215.653470393518</v>
      </c>
      <c r="B58" s="1">
        <v>45222.489353819445</v>
      </c>
      <c r="C58" t="s">
        <v>177</v>
      </c>
      <c r="D58" t="s">
        <v>42</v>
      </c>
      <c r="E58" t="s">
        <v>178</v>
      </c>
      <c r="F58" t="s">
        <v>179</v>
      </c>
    </row>
    <row r="59" spans="1:6" x14ac:dyDescent="0.25">
      <c r="A59" s="1">
        <v>45216.123797476852</v>
      </c>
      <c r="B59" s="1">
        <v>45223.948166562499</v>
      </c>
      <c r="C59" t="s">
        <v>180</v>
      </c>
      <c r="D59" t="s">
        <v>7</v>
      </c>
      <c r="E59" t="s">
        <v>181</v>
      </c>
      <c r="F59" t="s">
        <v>182</v>
      </c>
    </row>
    <row r="60" spans="1:6" x14ac:dyDescent="0.25">
      <c r="A60" s="1">
        <v>45229.389724502318</v>
      </c>
      <c r="B60" s="1">
        <v>45233.478318634261</v>
      </c>
      <c r="C60" t="s">
        <v>183</v>
      </c>
      <c r="D60" t="s">
        <v>7</v>
      </c>
      <c r="E60" t="s">
        <v>184</v>
      </c>
      <c r="F60" t="s">
        <v>185</v>
      </c>
    </row>
    <row r="61" spans="1:6" x14ac:dyDescent="0.25">
      <c r="A61" s="1">
        <v>45216.491889340279</v>
      </c>
      <c r="B61" s="1">
        <v>45222.426959490738</v>
      </c>
      <c r="C61" t="s">
        <v>186</v>
      </c>
      <c r="D61" t="s">
        <v>7</v>
      </c>
      <c r="E61" t="s">
        <v>187</v>
      </c>
      <c r="F61" t="s">
        <v>188</v>
      </c>
    </row>
    <row r="62" spans="1:6" x14ac:dyDescent="0.25">
      <c r="A62" s="1">
        <v>45216.6142440162</v>
      </c>
      <c r="B62" s="1">
        <v>45236.370337673608</v>
      </c>
      <c r="C62" t="s">
        <v>189</v>
      </c>
      <c r="D62" t="s">
        <v>7</v>
      </c>
      <c r="E62" t="s">
        <v>190</v>
      </c>
      <c r="F62" t="s">
        <v>191</v>
      </c>
    </row>
    <row r="63" spans="1:6" x14ac:dyDescent="0.25">
      <c r="A63" s="1">
        <v>45216.637899548608</v>
      </c>
      <c r="B63" s="1">
        <v>45236.601452754629</v>
      </c>
      <c r="C63" t="s">
        <v>192</v>
      </c>
      <c r="D63" t="s">
        <v>42</v>
      </c>
      <c r="E63" t="s">
        <v>193</v>
      </c>
      <c r="F63" t="s">
        <v>194</v>
      </c>
    </row>
    <row r="64" spans="1:6" x14ac:dyDescent="0.25">
      <c r="A64" s="1">
        <v>45224.512930289355</v>
      </c>
      <c r="B64" s="1">
        <v>45233.52430287037</v>
      </c>
      <c r="C64" t="s">
        <v>195</v>
      </c>
      <c r="D64" t="s">
        <v>42</v>
      </c>
      <c r="E64" t="s">
        <v>196</v>
      </c>
      <c r="F64" t="s">
        <v>197</v>
      </c>
    </row>
    <row r="65" spans="1:6" x14ac:dyDescent="0.25">
      <c r="A65" s="1">
        <v>45223.494436319445</v>
      </c>
      <c r="B65" s="1">
        <v>45228.365516053243</v>
      </c>
      <c r="C65" t="s">
        <v>198</v>
      </c>
      <c r="D65" t="s">
        <v>42</v>
      </c>
      <c r="E65" t="s">
        <v>199</v>
      </c>
      <c r="F65" t="s">
        <v>200</v>
      </c>
    </row>
    <row r="66" spans="1:6" x14ac:dyDescent="0.25">
      <c r="A66" s="1">
        <v>45224.535231250004</v>
      </c>
      <c r="B66" s="1">
        <v>45226.551300960651</v>
      </c>
      <c r="C66" t="s">
        <v>201</v>
      </c>
      <c r="D66" t="s">
        <v>42</v>
      </c>
      <c r="E66" t="s">
        <v>202</v>
      </c>
      <c r="F66" t="s">
        <v>203</v>
      </c>
    </row>
    <row r="67" spans="1:6" x14ac:dyDescent="0.25">
      <c r="A67" s="1">
        <v>45224.655580185186</v>
      </c>
      <c r="B67" s="1">
        <v>45231.310567650464</v>
      </c>
      <c r="C67" t="s">
        <v>204</v>
      </c>
      <c r="D67" t="s">
        <v>42</v>
      </c>
      <c r="E67" t="s">
        <v>205</v>
      </c>
      <c r="F67" t="s">
        <v>206</v>
      </c>
    </row>
    <row r="68" spans="1:6" x14ac:dyDescent="0.25">
      <c r="A68" s="1">
        <v>45225.690131863426</v>
      </c>
      <c r="B68" s="1">
        <v>45229.573717314815</v>
      </c>
      <c r="C68" t="s">
        <v>207</v>
      </c>
      <c r="D68" t="s">
        <v>42</v>
      </c>
      <c r="E68" t="s">
        <v>208</v>
      </c>
      <c r="F68" t="s">
        <v>209</v>
      </c>
    </row>
    <row r="69" spans="1:6" x14ac:dyDescent="0.25">
      <c r="A69" s="1">
        <v>45229.388762199073</v>
      </c>
      <c r="B69" s="1">
        <v>45231.462102939811</v>
      </c>
      <c r="C69" t="s">
        <v>210</v>
      </c>
      <c r="D69" t="s">
        <v>42</v>
      </c>
      <c r="E69" t="s">
        <v>211</v>
      </c>
      <c r="F69" t="s">
        <v>212</v>
      </c>
    </row>
    <row r="70" spans="1:6" x14ac:dyDescent="0.25">
      <c r="A70" s="1">
        <v>45233.377089745372</v>
      </c>
      <c r="B70" s="1">
        <v>45237.528484965274</v>
      </c>
      <c r="C70" t="s">
        <v>213</v>
      </c>
      <c r="D70" t="s">
        <v>42</v>
      </c>
      <c r="E70" t="s">
        <v>214</v>
      </c>
      <c r="F70" t="s">
        <v>215</v>
      </c>
    </row>
    <row r="71" spans="1:6" x14ac:dyDescent="0.25">
      <c r="A71" s="1">
        <v>45216.690352268517</v>
      </c>
      <c r="B71" s="1">
        <v>45229.383725879627</v>
      </c>
      <c r="C71" t="s">
        <v>216</v>
      </c>
      <c r="D71" t="s">
        <v>7</v>
      </c>
      <c r="E71" t="s">
        <v>217</v>
      </c>
      <c r="F71" t="s">
        <v>218</v>
      </c>
    </row>
    <row r="72" spans="1:6" x14ac:dyDescent="0.25">
      <c r="A72" s="1">
        <v>45232.748573877318</v>
      </c>
      <c r="B72" s="1">
        <v>45235.576608900461</v>
      </c>
      <c r="C72" t="s">
        <v>219</v>
      </c>
      <c r="D72" t="s">
        <v>7</v>
      </c>
      <c r="E72" t="s">
        <v>220</v>
      </c>
      <c r="F72" t="s">
        <v>221</v>
      </c>
    </row>
    <row r="73" spans="1:6" x14ac:dyDescent="0.25">
      <c r="A73" s="1">
        <v>45227.942804328704</v>
      </c>
      <c r="B73" s="1">
        <v>45236.53520071759</v>
      </c>
      <c r="C73" t="s">
        <v>222</v>
      </c>
      <c r="D73" t="s">
        <v>7</v>
      </c>
      <c r="E73" t="s">
        <v>223</v>
      </c>
      <c r="F73" t="s">
        <v>224</v>
      </c>
    </row>
    <row r="74" spans="1:6" x14ac:dyDescent="0.25">
      <c r="A74" s="1">
        <v>45224.440446388886</v>
      </c>
      <c r="B74" s="1">
        <v>45227.463831342589</v>
      </c>
      <c r="C74" t="s">
        <v>225</v>
      </c>
      <c r="D74" t="s">
        <v>7</v>
      </c>
      <c r="E74" t="s">
        <v>226</v>
      </c>
      <c r="F74" t="s">
        <v>227</v>
      </c>
    </row>
    <row r="75" spans="1:6" x14ac:dyDescent="0.25">
      <c r="A75" s="1">
        <v>45224.48436490741</v>
      </c>
      <c r="B75" s="1">
        <v>45237.395620196759</v>
      </c>
      <c r="C75" t="s">
        <v>228</v>
      </c>
      <c r="D75" t="s">
        <v>7</v>
      </c>
      <c r="E75" t="s">
        <v>229</v>
      </c>
      <c r="F75" t="s">
        <v>230</v>
      </c>
    </row>
    <row r="76" spans="1:6" x14ac:dyDescent="0.25">
      <c r="A76" s="1">
        <v>45225.645719143518</v>
      </c>
      <c r="B76" s="1">
        <v>45228.931239710648</v>
      </c>
      <c r="C76" t="s">
        <v>231</v>
      </c>
      <c r="D76" t="s">
        <v>7</v>
      </c>
      <c r="E76" t="s">
        <v>232</v>
      </c>
      <c r="F76" t="s">
        <v>233</v>
      </c>
    </row>
    <row r="77" spans="1:6" x14ac:dyDescent="0.25">
      <c r="A77" s="1">
        <v>45216.779046805554</v>
      </c>
      <c r="B77" s="1">
        <v>45224.698569560183</v>
      </c>
      <c r="C77" t="s">
        <v>234</v>
      </c>
      <c r="D77" t="s">
        <v>7</v>
      </c>
      <c r="E77" t="s">
        <v>235</v>
      </c>
      <c r="F77" t="s">
        <v>236</v>
      </c>
    </row>
    <row r="78" spans="1:6" x14ac:dyDescent="0.25">
      <c r="A78" s="1">
        <v>45239.262892164355</v>
      </c>
      <c r="B78" s="1">
        <v>45241.559999027777</v>
      </c>
      <c r="C78" t="s">
        <v>237</v>
      </c>
      <c r="D78" t="s">
        <v>7</v>
      </c>
      <c r="E78" t="s">
        <v>238</v>
      </c>
      <c r="F78" t="s">
        <v>239</v>
      </c>
    </row>
    <row r="79" spans="1:6" x14ac:dyDescent="0.25">
      <c r="A79" s="1">
        <v>45229.347995266202</v>
      </c>
      <c r="B79" s="1">
        <v>45234.711530069442</v>
      </c>
      <c r="C79" t="s">
        <v>240</v>
      </c>
      <c r="D79" t="s">
        <v>7</v>
      </c>
      <c r="E79" t="s">
        <v>20</v>
      </c>
      <c r="F79" t="s">
        <v>21</v>
      </c>
    </row>
    <row r="80" spans="1:6" x14ac:dyDescent="0.25">
      <c r="A80" s="1">
        <v>45229.38958988426</v>
      </c>
      <c r="B80" s="1">
        <v>45236.750453703702</v>
      </c>
      <c r="C80" t="s">
        <v>241</v>
      </c>
      <c r="D80" t="s">
        <v>7</v>
      </c>
      <c r="E80" t="s">
        <v>242</v>
      </c>
      <c r="F80" t="s">
        <v>243</v>
      </c>
    </row>
    <row r="81" spans="1:6" x14ac:dyDescent="0.25">
      <c r="A81" s="1">
        <v>45230.263510127312</v>
      </c>
      <c r="B81" s="1">
        <v>45231.353813657406</v>
      </c>
      <c r="C81" t="s">
        <v>244</v>
      </c>
      <c r="D81" t="s">
        <v>7</v>
      </c>
      <c r="E81" t="s">
        <v>245</v>
      </c>
      <c r="F81" t="s">
        <v>246</v>
      </c>
    </row>
    <row r="82" spans="1:6" x14ac:dyDescent="0.25">
      <c r="A82" s="1">
        <v>45224.627705949075</v>
      </c>
      <c r="B82" s="1">
        <v>45230.328601226851</v>
      </c>
      <c r="C82" t="s">
        <v>247</v>
      </c>
      <c r="D82" t="s">
        <v>29</v>
      </c>
      <c r="E82" t="s">
        <v>248</v>
      </c>
      <c r="F82" t="s">
        <v>249</v>
      </c>
    </row>
    <row r="83" spans="1:6" x14ac:dyDescent="0.25">
      <c r="A83" s="1">
        <v>45225.833163287039</v>
      </c>
      <c r="B83" s="1">
        <v>45227.343055092591</v>
      </c>
      <c r="C83" t="s">
        <v>250</v>
      </c>
      <c r="D83" t="s">
        <v>29</v>
      </c>
      <c r="E83" t="s">
        <v>251</v>
      </c>
      <c r="F83" t="s">
        <v>252</v>
      </c>
    </row>
    <row r="84" spans="1:6" x14ac:dyDescent="0.25">
      <c r="A84" s="1">
        <v>45230.358206990742</v>
      </c>
      <c r="B84" s="1">
        <v>45235.907692337962</v>
      </c>
      <c r="C84" t="s">
        <v>253</v>
      </c>
      <c r="D84" t="s">
        <v>29</v>
      </c>
      <c r="E84" t="s">
        <v>36</v>
      </c>
      <c r="F84" t="s">
        <v>37</v>
      </c>
    </row>
    <row r="85" spans="1:6" x14ac:dyDescent="0.25">
      <c r="A85" s="1">
        <v>45217.480667615739</v>
      </c>
      <c r="B85" s="1">
        <v>45225.671084444446</v>
      </c>
      <c r="C85" t="s">
        <v>254</v>
      </c>
      <c r="D85" t="s">
        <v>29</v>
      </c>
      <c r="E85" t="s">
        <v>255</v>
      </c>
      <c r="F85" t="s">
        <v>256</v>
      </c>
    </row>
    <row r="86" spans="1:6" x14ac:dyDescent="0.25">
      <c r="A86" s="1">
        <v>45238.577964490738</v>
      </c>
      <c r="B86" s="1">
        <v>45244.92319011574</v>
      </c>
      <c r="C86" t="s">
        <v>257</v>
      </c>
      <c r="D86" t="s">
        <v>7</v>
      </c>
      <c r="E86" t="s">
        <v>258</v>
      </c>
      <c r="F86" t="s">
        <v>259</v>
      </c>
    </row>
    <row r="87" spans="1:6" x14ac:dyDescent="0.25">
      <c r="A87" s="1">
        <v>45217.488255416669</v>
      </c>
      <c r="B87" s="1">
        <v>45231.522577442127</v>
      </c>
      <c r="C87" t="s">
        <v>260</v>
      </c>
      <c r="D87" t="s">
        <v>7</v>
      </c>
      <c r="E87" t="s">
        <v>261</v>
      </c>
      <c r="F87" t="s">
        <v>262</v>
      </c>
    </row>
    <row r="88" spans="1:6" x14ac:dyDescent="0.25">
      <c r="A88" s="1">
        <v>45217.488369444443</v>
      </c>
      <c r="B88" s="1">
        <v>45219.718498182869</v>
      </c>
      <c r="C88" t="s">
        <v>263</v>
      </c>
      <c r="D88" t="s">
        <v>7</v>
      </c>
      <c r="E88" t="s">
        <v>264</v>
      </c>
      <c r="F88" t="s">
        <v>265</v>
      </c>
    </row>
    <row r="89" spans="1:6" x14ac:dyDescent="0.25">
      <c r="A89" s="1">
        <v>45224.678356932869</v>
      </c>
      <c r="B89" s="1">
        <v>45231.306538865741</v>
      </c>
      <c r="C89" t="s">
        <v>266</v>
      </c>
      <c r="D89" t="s">
        <v>42</v>
      </c>
      <c r="E89" t="s">
        <v>267</v>
      </c>
      <c r="F89" t="s">
        <v>268</v>
      </c>
    </row>
    <row r="90" spans="1:6" x14ac:dyDescent="0.25">
      <c r="A90" s="1">
        <v>45232.602403715275</v>
      </c>
      <c r="B90" s="1">
        <v>45237.54075565972</v>
      </c>
      <c r="C90" t="s">
        <v>269</v>
      </c>
      <c r="D90" t="s">
        <v>42</v>
      </c>
      <c r="E90" t="s">
        <v>270</v>
      </c>
      <c r="F90" t="s">
        <v>271</v>
      </c>
    </row>
    <row r="91" spans="1:6" x14ac:dyDescent="0.25">
      <c r="A91" s="1">
        <v>45217.52094678241</v>
      </c>
      <c r="B91" s="1">
        <v>45221.803100115743</v>
      </c>
      <c r="C91" t="s">
        <v>272</v>
      </c>
      <c r="D91" t="s">
        <v>42</v>
      </c>
      <c r="E91" t="s">
        <v>136</v>
      </c>
      <c r="F91" t="s">
        <v>137</v>
      </c>
    </row>
    <row r="92" spans="1:6" x14ac:dyDescent="0.25">
      <c r="A92" s="1">
        <v>45217.565232280096</v>
      </c>
      <c r="B92" s="1">
        <v>45222.513514074075</v>
      </c>
      <c r="C92" t="s">
        <v>273</v>
      </c>
      <c r="D92" t="s">
        <v>42</v>
      </c>
      <c r="E92" t="s">
        <v>274</v>
      </c>
      <c r="F92" t="s">
        <v>275</v>
      </c>
    </row>
    <row r="93" spans="1:6" x14ac:dyDescent="0.25">
      <c r="A93" s="1">
        <v>45224.74309009259</v>
      </c>
      <c r="B93" s="1">
        <v>45226.712866030095</v>
      </c>
      <c r="C93" t="s">
        <v>276</v>
      </c>
      <c r="D93" t="s">
        <v>42</v>
      </c>
      <c r="E93" t="s">
        <v>277</v>
      </c>
      <c r="F93" t="s">
        <v>278</v>
      </c>
    </row>
    <row r="94" spans="1:6" x14ac:dyDescent="0.25">
      <c r="A94" s="1">
        <v>45228.557675752316</v>
      </c>
      <c r="B94" s="1">
        <v>45230.487191828703</v>
      </c>
      <c r="C94" t="s">
        <v>279</v>
      </c>
      <c r="D94" t="s">
        <v>42</v>
      </c>
      <c r="E94" t="s">
        <v>280</v>
      </c>
      <c r="F94" t="s">
        <v>281</v>
      </c>
    </row>
    <row r="95" spans="1:6" x14ac:dyDescent="0.25">
      <c r="A95" s="1">
        <v>45217.852353738424</v>
      </c>
      <c r="B95" s="1">
        <v>45218.895298553238</v>
      </c>
      <c r="C95" t="s">
        <v>282</v>
      </c>
      <c r="D95" t="s">
        <v>42</v>
      </c>
      <c r="E95" t="s">
        <v>283</v>
      </c>
      <c r="F95" t="s">
        <v>284</v>
      </c>
    </row>
    <row r="96" spans="1:6" x14ac:dyDescent="0.25">
      <c r="A96" s="1">
        <v>45217.918901030091</v>
      </c>
      <c r="B96" s="1">
        <v>45229.896697789351</v>
      </c>
      <c r="C96" t="s">
        <v>285</v>
      </c>
      <c r="D96" t="s">
        <v>42</v>
      </c>
      <c r="E96" t="s">
        <v>151</v>
      </c>
      <c r="F96" t="s">
        <v>152</v>
      </c>
    </row>
    <row r="97" spans="1:6" x14ac:dyDescent="0.25">
      <c r="A97" s="1">
        <v>45230.782096192132</v>
      </c>
      <c r="B97" s="1">
        <v>45237.610947407411</v>
      </c>
      <c r="C97" t="s">
        <v>286</v>
      </c>
      <c r="D97" t="s">
        <v>42</v>
      </c>
      <c r="E97" t="s">
        <v>287</v>
      </c>
      <c r="F97" t="s">
        <v>288</v>
      </c>
    </row>
    <row r="98" spans="1:6" x14ac:dyDescent="0.25">
      <c r="A98" s="1">
        <v>45218.367132268519</v>
      </c>
      <c r="B98" s="1">
        <v>45222.418741516201</v>
      </c>
      <c r="C98" t="s">
        <v>289</v>
      </c>
      <c r="D98" t="s">
        <v>42</v>
      </c>
      <c r="E98" t="s">
        <v>290</v>
      </c>
      <c r="F98" t="s">
        <v>291</v>
      </c>
    </row>
    <row r="99" spans="1:6" x14ac:dyDescent="0.25">
      <c r="A99" s="1">
        <v>45226.547788206015</v>
      </c>
      <c r="B99" s="1">
        <v>45229.448017754628</v>
      </c>
      <c r="C99" t="s">
        <v>292</v>
      </c>
      <c r="D99" t="s">
        <v>42</v>
      </c>
      <c r="E99" t="s">
        <v>293</v>
      </c>
      <c r="F99" t="s">
        <v>294</v>
      </c>
    </row>
    <row r="100" spans="1:6" x14ac:dyDescent="0.25">
      <c r="A100" s="1">
        <v>45226.548056458334</v>
      </c>
      <c r="B100" s="1">
        <v>45229.42691894676</v>
      </c>
      <c r="C100" t="s">
        <v>295</v>
      </c>
      <c r="D100" t="s">
        <v>42</v>
      </c>
      <c r="E100" t="s">
        <v>296</v>
      </c>
      <c r="F100" t="s">
        <v>297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E7F7E328E4F4CB21E27431C37A235" ma:contentTypeVersion="6" ma:contentTypeDescription="Create a new document." ma:contentTypeScope="" ma:versionID="1694c83fc644af15a3130bbdfe976b92">
  <xsd:schema xmlns:xsd="http://www.w3.org/2001/XMLSchema" xmlns:xs="http://www.w3.org/2001/XMLSchema" xmlns:p="http://schemas.microsoft.com/office/2006/metadata/properties" xmlns:ns2="a1eeff37-a745-43d5-b884-b76905af852d" xmlns:ns3="0d064768-c850-48af-99e9-b864a8697bab" targetNamespace="http://schemas.microsoft.com/office/2006/metadata/properties" ma:root="true" ma:fieldsID="ff23d5dc0d4ad736f02fe07423ba58a6" ns2:_="" ns3:_="">
    <xsd:import namespace="a1eeff37-a745-43d5-b884-b76905af852d"/>
    <xsd:import namespace="0d064768-c850-48af-99e9-b864a8697b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eff37-a745-43d5-b884-b76905af8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3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64768-c850-48af-99e9-b864a8697ba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1eeff37-a745-43d5-b884-b76905af852d" xsi:nil="true"/>
  </documentManagement>
</p:properties>
</file>

<file path=customXml/item4.xml>��< ? x m l   v e r s i o n = " 1 . 0 "   e n c o d i n g = " u t f - 1 6 " ? > < D a t a M a s h u p   s q m i d = " 5 3 6 b 1 a 2 5 - 0 5 a 1 - 4 7 f 9 - b 4 e 2 - 8 a 8 3 2 4 2 d 5 0 0 3 "   x m l n s = " h t t p : / / s c h e m a s . m i c r o s o f t . c o m / D a t a M a s h u p " > A A A A A B U E A A B Q S w M E F A A C A A g A J g a C V 6 2 K 7 P a k A A A A 9 w A A A B I A H A B D b 2 5 m a W c v U G F j a 2 F n Z S 5 4 b W w g o h g A K K A U A A A A A A A A A A A A A A A A A A A A A A A A A A A A h Y + 9 D o I w H M R f h X S n X z o Y U k o M q y Q m J s a 1 K R U a 4 Y + h x f J u D j 6 S r y B G U T e H G + 7 u N 9 z d r z e R j W 0 T X U z v b A c p Y p i i y I D u S g t V i g Z / j F c o k 2 K r 9 E l V J p p g c M n o y h T V 3 p 8 T Q k I I O C x w 1 1 e E U 8 r I o d j s d G 1 a h T 6 w / Q / H F p x X o A 2 S Y v 8 a I z l m f B J b c k w F m V N R W P g S f B r 8 b H 9 C k Q + N H 3 o j D c T 5 W p D Z C v I + I R 9 Q S w M E F A A C A A g A J g a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G g l c / X / K E D w E A A J s C A A A T A B w A R m 9 y b X V s Y X M v U 2 V j d G l v b j E u b S C i G A A o o B Q A A A A A A A A A A A A A A A A A A A A A A A A A A A C F k D F r w z A Q h X e D / 4 N Q F w e M w X P I U J w W C i W U x N A h Z F D s S y J i S c 7 p X F K M / 3 u l m J a m s V M t E v e e 7 r 5 3 F g q S R r N V f 6 f T M A g D e x A I J X u s a y M 1 K d A 0 F y T Y j F V A Y c D c W Z k G C 3 C V p 3 M B V Z I 1 i M 7 1 b v C 4 N e Y Y T d r 1 Q i i Y 8 V x s K 0 j 5 p l t n R p O z b O K + w Q P P D k L v 3 Z T 8 s w b u O l 2 s S Y 5 C 2 5 1 B l Z m q U d q L N u q n x W 3 L l 3 B q w J L U e 1 Y K A h 4 z c o 7 L m 6 S C L m Y t / 4 U 9 b n o T J L 3 h Z f 4 t E 5 y p l 9 B 8 y B K Q L U 0 F N + q z R E v M p 7 u R X s W Q 0 k 1 + I u c o l f K R X X 0 0 s o 3 + 7 M b n v p r q v y e + 1 z 2 A Q d M I S 3 o X 5 o r a w / w 7 Z m i L I z x h I P U w 0 v Q L U E s B A i 0 A F A A C A A g A J g a C V 6 2 K 7 P a k A A A A 9 w A A A B I A A A A A A A A A A A A A A A A A A A A A A E N v b m Z p Z y 9 Q Y W N r Y W d l L n h t b F B L A Q I t A B Q A A g A I A C Y G g l c P y u m r p A A A A O k A A A A T A A A A A A A A A A A A A A A A A P A A A A B b Q 2 9 u d G V u d F 9 U e X B l c 1 0 u e G 1 s U E s B A i 0 A F A A C A A g A J g a C V z 9 f 8 o Q P A Q A A m w I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g w A A A A A A A D M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B w b 2 l u d G 1 l b n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9 p b n R t Z W 5 0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v a W 5 0 b W V u d E R h d G E v Q 2 h h b m d l Z C B U e X B l L n t S Z X F 1 Z X N 0 a W 5 n I G R h d G U s M H 0 m c X V v d D s s J n F 1 b 3 Q 7 U 2 V j d G l v b j E v Q X B w b 2 l u d G 1 l b n R E Y X R h L 0 N o Y W 5 n Z W Q g V H l w Z S 5 7 Q X B w b 2 l u d G 1 l b n Q g Z G F 0 Z S w x f S Z x d W 9 0 O y w m c X V v d D t T Z W N 0 a W 9 u M S 9 B c H B v a W 5 0 b W V u d E R h d G E v Q 2 h h b m d l Z C B U e X B l L n t Q Y X R p Z W 5 0 I E l E L D J 9 J n F 1 b 3 Q 7 L C Z x d W 9 0 O 1 N l Y 3 R p b 2 4 x L 0 F w c G 9 p b n R t Z W 5 0 R G F 0 Y S 9 U c m l t b W V k I F R l e H Q x L n t Q c m 9 2 a W R l c i B S b 2 x l L D N 9 J n F 1 b 3 Q 7 L C Z x d W 9 0 O 1 N l Y 3 R p b 2 4 x L 0 F w c G 9 p b n R t Z W 5 0 R G F 0 Y S 9 U c m l t b W V k I F R l e H Q u e 0 Z p c n N 0 I E 5 h b W U s N H 0 m c X V v d D s s J n F 1 b 3 Q 7 U 2 V j d G l v b j E v Q X B w b 2 l u d G 1 l b n R E Y X R h L 1 R y a W 1 t Z W Q g V G V 4 d D E u e 0 x h c 3 Q g T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H B v a W 5 0 b W V u d E R h d G E v Q 2 h h b m d l Z C B U e X B l L n t S Z X F 1 Z X N 0 a W 5 n I G R h d G U s M H 0 m c X V v d D s s J n F 1 b 3 Q 7 U 2 V j d G l v b j E v Q X B w b 2 l u d G 1 l b n R E Y X R h L 0 N o Y W 5 n Z W Q g V H l w Z S 5 7 Q X B w b 2 l u d G 1 l b n Q g Z G F 0 Z S w x f S Z x d W 9 0 O y w m c X V v d D t T Z W N 0 a W 9 u M S 9 B c H B v a W 5 0 b W V u d E R h d G E v Q 2 h h b m d l Z C B U e X B l L n t Q Y X R p Z W 5 0 I E l E L D J 9 J n F 1 b 3 Q 7 L C Z x d W 9 0 O 1 N l Y 3 R p b 2 4 x L 0 F w c G 9 p b n R t Z W 5 0 R G F 0 Y S 9 U c m l t b W V k I F R l e H Q x L n t Q c m 9 2 a W R l c i B S b 2 x l L D N 9 J n F 1 b 3 Q 7 L C Z x d W 9 0 O 1 N l Y 3 R p b 2 4 x L 0 F w c G 9 p b n R t Z W 5 0 R G F 0 Y S 9 U c m l t b W V k I F R l e H Q u e 0 Z p c n N 0 I E 5 h b W U s N H 0 m c X V v d D s s J n F 1 b 3 Q 7 U 2 V j d G l v b j E v Q X B w b 2 l u d G 1 l b n R E Y X R h L 1 R y a W 1 t Z W Q g V G V 4 d D E u e 0 x h c 3 Q g T m F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x d W V z d G l u Z y B k Y X R l J n F 1 b 3 Q 7 L C Z x d W 9 0 O 0 F w c G 9 p b n R t Z W 5 0 I G R h d G U m c X V v d D s s J n F 1 b 3 Q 7 U G F 0 a W V u d C B J R C Z x d W 9 0 O y w m c X V v d D t Q c m 9 2 a W R l c i B S b 2 x l J n F 1 b 3 Q 7 L C Z x d W 9 0 O 0 Z p c n N 0 I E 5 h b W U m c X V v d D s s J n F 1 b 3 Q 7 T G F z d C B O Y W 1 l J n F 1 b 3 Q 7 X S I g L z 4 8 R W 5 0 c n k g V H l w Z T 0 i R m l s b E N v b H V t b l R 5 c G V z I i B W Y W x 1 Z T 0 i c 0 J 3 Y 0 d C Z 1 l H I i A v P j x F b n R y e S B U e X B l P S J G a W x s T G F z d F V w Z G F 0 Z W Q i I F Z h b H V l P S J k M j A y M y 0 x M i 0 w M l Q w O D o 0 O T o x M y 4 4 M z k 3 M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X V l c n l J R C I g V m F s d W U 9 I n N h Y T U 4 Y m Y 1 M i 1 k Y 2 M 0 L T Q 3 Y T g t O T F k M y 0 0 M W M y M m M 5 Y m Y z M z g i I C 8 + P C 9 T d G F i b G V F b n R y a W V z P j w v S X R l b T 4 8 S X R l b T 4 8 S X R l b U x v Y 2 F 0 a W 9 u P j x J d G V t V H l w Z T 5 G b 3 J t d W x h P C 9 J d G V t V H l w Z T 4 8 S X R l b V B h d G g + U 2 V j d G l v b j E v Q X B w b 2 l u d G 1 l b n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9 p b n R t Z W 5 0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9 p b n R t Z W 5 0 R G F 0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9 p b n R t Z W 5 0 R G F 0 Y S 9 U c m l t b W V k J T I w V G V 4 d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t k W a k K c w 0 C L u 9 W g y m m 9 N Q A A A A A C A A A A A A A Q Z g A A A A E A A C A A A A C e S f X 6 L 3 y 1 V P i W K x B B J y s t d t Q W U N / O Q E K z L z 9 U 9 L h l 6 g A A A A A O g A A A A A I A A C A A A A D t w g f c H 3 1 9 v q q w L p + a Y m q o 2 r j H k n U L H G x m p l 6 o 9 r O L K 1 A A A A C j m n R m W J x M 8 s g t M e / v H 6 + + 6 7 P h 6 C / w + H m d 2 5 6 O 9 l x B w I U E c c W Z x E K M N 4 l t r G Q Z L P l V Z q I q T + Y b I X w / s D w B P O b k / Z 3 x w b u W B M p j x D a m w e J o E k A A A A D k 1 X w W 3 f G d c C d B o i E h 1 S A + 4 4 / l x Y r Y e q r l Z V 3 b S / y o b 3 X w Q h C J f F D O c T P K 1 g c Q w m + 0 B 8 A w O T a 9 I K e U 2 x 8 L i M / u < / D a t a M a s h u p > 
</file>

<file path=customXml/itemProps1.xml><?xml version="1.0" encoding="utf-8"?>
<ds:datastoreItem xmlns:ds="http://schemas.openxmlformats.org/officeDocument/2006/customXml" ds:itemID="{A9B258E7-76D6-4EA7-93B9-D7B3A677C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eff37-a745-43d5-b884-b76905af852d"/>
    <ds:schemaRef ds:uri="0d064768-c850-48af-99e9-b864a8697b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C026D7-A4FD-4839-9916-1F357C67D4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20532E-7336-47A4-BE6A-7E0695F62260}">
  <ds:schemaRefs>
    <ds:schemaRef ds:uri="http://schemas.microsoft.com/office/2006/metadata/properties"/>
    <ds:schemaRef ds:uri="http://schemas.microsoft.com/office/infopath/2007/PartnerControls"/>
    <ds:schemaRef ds:uri="a1eeff37-a745-43d5-b884-b76905af852d"/>
  </ds:schemaRefs>
</ds:datastoreItem>
</file>

<file path=customXml/itemProps4.xml><?xml version="1.0" encoding="utf-8"?>
<ds:datastoreItem xmlns:ds="http://schemas.openxmlformats.org/officeDocument/2006/customXml" ds:itemID="{3995924E-6B32-4196-B901-209300BB9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Thrithamarassery Gangadharan, Deepak HLTH:EX</dc:creator>
  <cp:keywords/>
  <dc:description/>
  <cp:lastModifiedBy>Sharmaine Wong</cp:lastModifiedBy>
  <cp:revision/>
  <dcterms:created xsi:type="dcterms:W3CDTF">2023-11-28T19:46:50Z</dcterms:created>
  <dcterms:modified xsi:type="dcterms:W3CDTF">2024-07-29T06:33:09Z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0x010100F0AE7F7E328E4F4CB21E27431C37A235</vt:lpwstr>
  </property>
</Properties>
</file>