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tuff\Important\CareerNCollege\AdHoc\Git\quant-trading\P1-AnalyzeTrades\"/>
    </mc:Choice>
  </mc:AlternateContent>
  <xr:revisionPtr revIDLastSave="0" documentId="13_ncr:1_{6BD8EA88-6AE9-4975-8F04-627DD593FECD}" xr6:coauthVersionLast="46" xr6:coauthVersionMax="46" xr10:uidLastSave="{00000000-0000-0000-0000-000000000000}"/>
  <bookViews>
    <workbookView xWindow="2955" yWindow="795" windowWidth="23040" windowHeight="14235" xr2:uid="{6FE18BA9-7C93-4E0C-A4FC-D61FC48B25C1}"/>
  </bookViews>
  <sheets>
    <sheet name="main" sheetId="1" r:id="rId1"/>
    <sheet name="architecture" sheetId="2" r:id="rId2"/>
  </sheets>
  <definedNames>
    <definedName name="_xlnm._FilterDatabase" localSheetId="0" hidden="1">main!$A$1:$J$33</definedName>
    <definedName name="Z_0ABBB8F1_4417_4A6F_8334_B67935856E75_.wvu.FilterData" localSheetId="0" hidden="1">main!$A$1:$J$33</definedName>
    <definedName name="Z_3EB47DF6_EB2C_4BDE_A591_FB5D44A7319C_.wvu.FilterData" localSheetId="0" hidden="1">main!$A$1:$J$33</definedName>
    <definedName name="Z_D2EEC5CB_748B_45CC_B066_739F6E799F2E_.wvu.FilterData" localSheetId="0" hidden="1">main!$A$1:$J$33</definedName>
  </definedNames>
  <calcPr calcId="181029"/>
  <customWorkbookViews>
    <customWorkbookView name="All" guid="{D2EEC5CB-748B-45CC-B066-739F6E799F2E}" maximized="1" xWindow="-9" yWindow="-9" windowWidth="1938" windowHeight="1058" activeSheetId="1"/>
    <customWorkbookView name="Priorities" guid="{0ABBB8F1-4417-4A6F-8334-B67935856E75}" maximized="1" xWindow="-8" yWindow="-8" windowWidth="1936" windowHeight="1056" activeSheetId="1"/>
    <customWorkbookView name="Open" guid="{3EB47DF6-EB2C-4BDE-A591-FB5D44A7319C}" maximized="1" xWindow="-8" yWindow="-8" windowWidth="1936" windowHeight="1056" activeSheetId="1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7" i="1" l="1"/>
  <c r="F11" i="1"/>
  <c r="F12" i="1"/>
  <c r="F10" i="1"/>
  <c r="F16" i="1"/>
  <c r="F15" i="1"/>
  <c r="F14" i="1"/>
  <c r="F13" i="1"/>
  <c r="F9" i="1"/>
  <c r="F8" i="1"/>
  <c r="F7" i="1"/>
  <c r="F6" i="1"/>
  <c r="F5" i="1"/>
  <c r="F4" i="1"/>
  <c r="F33" i="1" l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3" i="1" l="1"/>
  <c r="F2" i="1"/>
</calcChain>
</file>

<file path=xl/sharedStrings.xml><?xml version="1.0" encoding="utf-8"?>
<sst xmlns="http://schemas.openxmlformats.org/spreadsheetml/2006/main" count="75" uniqueCount="70">
  <si>
    <t>File/Line</t>
  </si>
  <si>
    <t>Task</t>
  </si>
  <si>
    <t>a 77</t>
  </si>
  <si>
    <t>need to consider share splits and dividends</t>
  </si>
  <si>
    <t>b</t>
  </si>
  <si>
    <t>.</t>
  </si>
  <si>
    <t>mlflow / allegro.ai?</t>
  </si>
  <si>
    <t>Status</t>
  </si>
  <si>
    <t>Date Closed</t>
  </si>
  <si>
    <t>Tgt Close Date</t>
  </si>
  <si>
    <t>Date Started</t>
  </si>
  <si>
    <t>Date Reported</t>
  </si>
  <si>
    <t>Comment1</t>
  </si>
  <si>
    <t>Release</t>
  </si>
  <si>
    <t xml:space="preserve">utilize Heroku </t>
  </si>
  <si>
    <t>run on portfolio</t>
  </si>
  <si>
    <t>Analysis release</t>
  </si>
  <si>
    <t>Task/M</t>
  </si>
  <si>
    <t>z</t>
  </si>
  <si>
    <t>https://stackabuse.com/adding-a-postgresql-database-to-a-node-js-app-on-heroku/</t>
  </si>
  <si>
    <t>https://towardsdatascience.com/airflow-how-to-refresh-stocks-data-while-you-sleep-part-1-a464514e45b7</t>
  </si>
  <si>
    <t>Comment2</t>
  </si>
  <si>
    <t>/ SQL postgres w JSON to store</t>
  </si>
  <si>
    <t>https://github.com/lsclovecode/Real-Time-Stock-Streaming-Pipeline</t>
  </si>
  <si>
    <t>Comment3</t>
  </si>
  <si>
    <t>https://cloud.google.com/sql</t>
  </si>
  <si>
    <t>https://dev.to/kenessajr/deploy-a-react-app-to-digitalocean-using-github-actions-and-docker-4pln</t>
  </si>
  <si>
    <t>https://github.com/romanorac/pandas-analytics-server</t>
  </si>
  <si>
    <t>add other attributes, e.g. market variables, added one, to add more later</t>
  </si>
  <si>
    <t xml:space="preserve">more mkt variables </t>
  </si>
  <si>
    <t>hyper param , new models</t>
  </si>
  <si>
    <t>new data , e.g. aaii and category, % from highs</t>
  </si>
  <si>
    <t>quantstats</t>
  </si>
  <si>
    <t>ending portfolio as final trades</t>
  </si>
  <si>
    <t>Use terraform to provision</t>
  </si>
  <si>
    <t>build app using Docker, Gunicorn</t>
  </si>
  <si>
    <t>C:\Stuff\Important\CareerNCollege\AdHoc\Git\learning-python\example-voting-app\vote\Dockerfile</t>
  </si>
  <si>
    <t>Azure free / Digital Ocean / Google Cloud Kubernetes</t>
  </si>
  <si>
    <t>First app on Heroku or Azure Free (see 0.3)</t>
  </si>
  <si>
    <t>finish model selection pipeline</t>
  </si>
  <si>
    <t>https://react-jsonschema-form.readthedocs.io/en/latest/</t>
  </si>
  <si>
    <t>https://www.fullstackpython.com/react.html</t>
  </si>
  <si>
    <t>https://datagraphi.com/blog/post/2020/8/30/docker-guide-build-a-fully-production-ready-machine-learning-app-with-react-django-and-postgresql-on-docker</t>
  </si>
  <si>
    <t>upgrade html to be json repeatable w react</t>
  </si>
  <si>
    <t>Comment4</t>
  </si>
  <si>
    <t>Running Docker Container With Gunicorn and Flask - DEV Community</t>
  </si>
  <si>
    <t>https://deepu.tech/deploy-a-web-app-to-azure-app-service-using-terraform/</t>
  </si>
  <si>
    <t>https://docs.microsoft.com/en-us/azure/devops/pipelines/apps/cd/deploy-docker-webapp?view=azure-devops&amp;tabs=java</t>
  </si>
  <si>
    <t>https://amlanscloud.com/reactappdeploy/</t>
  </si>
  <si>
    <t>https://github.com/ahmedbesbes/React-App-Flask-SSL</t>
  </si>
  <si>
    <t>https://medium.com/swlh/deploy-and-secure-a-react-flask-app-with-docker-and-nginx-768ca582863b</t>
  </si>
  <si>
    <t>https://tiangolo.medium.com/react-in-docker-with-nginx-built-with-multi-stage-docker-builds-including-testing-8cc49d6ec305</t>
  </si>
  <si>
    <t>Backend (with analysis)</t>
  </si>
  <si>
    <t>append market data</t>
  </si>
  <si>
    <t>read in portfolio from IB</t>
  </si>
  <si>
    <t>append own charactierstics</t>
  </si>
  <si>
    <t>build model</t>
  </si>
  <si>
    <t>build models</t>
  </si>
  <si>
    <t>decide best model</t>
  </si>
  <si>
    <t>Front end</t>
  </si>
  <si>
    <t>read in csv file w characteristics</t>
  </si>
  <si>
    <t>return model to user?</t>
  </si>
  <si>
    <t>also allow someone to input model pickle + inputs</t>
  </si>
  <si>
    <t>run model</t>
  </si>
  <si>
    <t>run shap summary</t>
  </si>
  <si>
    <t>show inputs</t>
  </si>
  <si>
    <t>pickle file &amp; show inputs via mlflow</t>
  </si>
  <si>
    <t>force plot</t>
  </si>
  <si>
    <t>validation exhibits</t>
  </si>
  <si>
    <t>Tutorial: Intro to React – React (reactjs.org)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</si>
</sst>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14" fontId="0" fillId="0" borderId="0" xfId="0" applyNumberFormat="1" applyAlignment="1">
      <alignment wrapText="1"/>
    </xf>
    <xf numFmtId="0" fontId="0" fillId="2" borderId="0" xfId="0" applyFill="1" applyAlignment="1">
      <alignment wrapText="1"/>
    </xf>
    <xf numFmtId="14" fontId="1" fillId="0" borderId="0" xfId="0" applyNumberFormat="1" applyFont="1" applyAlignment="1">
      <alignment wrapText="1"/>
    </xf>
    <xf numFmtId="0" fontId="0" fillId="0" borderId="0" xfId="0" applyFont="1" applyAlignment="1">
      <alignment wrapText="1"/>
    </xf>
    <xf numFmtId="0" fontId="2" fillId="0" borderId="0" xfId="1" applyAlignment="1">
      <alignment wrapText="1"/>
    </xf>
    <xf numFmtId="14" fontId="0" fillId="0" borderId="0" xfId="0" applyNumberFormat="1" applyFont="1" applyAlignment="1">
      <alignment wrapText="1"/>
    </xf>
    <xf numFmtId="0" fontId="2" fillId="0" borderId="0" xfId="1"/>
    <xf numFmtId="0" fontId="2" fillId="0" borderId="0" xfId="1" applyFill="1" applyAlignment="1">
      <alignment wrapText="1"/>
    </xf>
    <xf numFmtId="0" fontId="3" fillId="0" borderId="0" xfId="0" applyFont="1"/>
    <xf numFmtId="0" fontId="4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react-jsonschema-form.readthedocs.io/en/latest/" TargetMode="External"/><Relationship Id="rId13" Type="http://schemas.openxmlformats.org/officeDocument/2006/relationships/hyperlink" Target="https://tiangolo.medium.com/react-in-docker-with-nginx-built-with-multi-stage-docker-builds-including-testing-8cc49d6ec305" TargetMode="External"/><Relationship Id="rId3" Type="http://schemas.openxmlformats.org/officeDocument/2006/relationships/hyperlink" Target="https://cloud.google.com/sql" TargetMode="External"/><Relationship Id="rId7" Type="http://schemas.openxmlformats.org/officeDocument/2006/relationships/hyperlink" Target="https://amlanscloud.com/reactappdeploy/" TargetMode="External"/><Relationship Id="rId12" Type="http://schemas.openxmlformats.org/officeDocument/2006/relationships/hyperlink" Target="https://www.fullstackpython.com/react.html" TargetMode="External"/><Relationship Id="rId17" Type="http://schemas.openxmlformats.org/officeDocument/2006/relationships/hyperlink" Target="https://reactjs.org/tutorial/tutorial.html" TargetMode="External"/><Relationship Id="rId2" Type="http://schemas.openxmlformats.org/officeDocument/2006/relationships/hyperlink" Target="https://github.com/lsclovecode/Real-Time-Stock-Streaming-Pipeline" TargetMode="External"/><Relationship Id="rId16" Type="http://schemas.openxmlformats.org/officeDocument/2006/relationships/hyperlink" Target="https://stackabuse.com/adding-a-postgresql-database-to-a-node-js-app-on-heroku/" TargetMode="External"/><Relationship Id="rId1" Type="http://schemas.openxmlformats.org/officeDocument/2006/relationships/hyperlink" Target="https://towardsdatascience.com/airflow-how-to-refresh-stocks-data-while-you-sleep-part-1-a464514e45b7" TargetMode="External"/><Relationship Id="rId6" Type="http://schemas.openxmlformats.org/officeDocument/2006/relationships/hyperlink" Target="https://docs.microsoft.com/en-us/azure/devops/pipelines/apps/cd/deploy-docker-webapp?view=azure-devops&amp;tabs=java" TargetMode="External"/><Relationship Id="rId11" Type="http://schemas.openxmlformats.org/officeDocument/2006/relationships/hyperlink" Target="https://medium.com/swlh/deploy-and-secure-a-react-flask-app-with-docker-and-nginx-768ca582863b" TargetMode="External"/><Relationship Id="rId5" Type="http://schemas.openxmlformats.org/officeDocument/2006/relationships/hyperlink" Target="https://dev.to/marounmaroun/running-docker-container-with-gunicorn-and-flask-4ihg" TargetMode="External"/><Relationship Id="rId15" Type="http://schemas.openxmlformats.org/officeDocument/2006/relationships/hyperlink" Target="https://dev.to/kenessajr/deploy-a-react-app-to-digitalocean-using-github-actions-and-docker-4pln" TargetMode="External"/><Relationship Id="rId10" Type="http://schemas.openxmlformats.org/officeDocument/2006/relationships/hyperlink" Target="https://github.com/ahmedbesbes/React-App-Flask-SSL" TargetMode="External"/><Relationship Id="rId4" Type="http://schemas.openxmlformats.org/officeDocument/2006/relationships/hyperlink" Target="https://github.com/romanorac/pandas-analytics-server" TargetMode="External"/><Relationship Id="rId9" Type="http://schemas.openxmlformats.org/officeDocument/2006/relationships/hyperlink" Target="https://datagraphi.com/blog/post/2020/8/30/docker-guide-build-a-fully-production-ready-machine-learning-app-with-react-django-and-postgresql-on-docker" TargetMode="External"/><Relationship Id="rId14" Type="http://schemas.openxmlformats.org/officeDocument/2006/relationships/hyperlink" Target="https://deepu.tech/deploy-a-web-app-to-azure-app-service-using-terrafor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E7739-8A07-4817-ADF7-CBF975C125FD}">
  <sheetPr filterMode="1"/>
  <dimension ref="A1:Q33"/>
  <sheetViews>
    <sheetView tabSelected="1" workbookViewId="0">
      <pane xSplit="2" ySplit="9" topLeftCell="C10" activePane="bottomRight" state="frozen"/>
      <selection pane="topRight" activeCell="C1" sqref="C1"/>
      <selection pane="bottomLeft" activeCell="A10" sqref="A10"/>
      <selection pane="bottomRight" activeCell="H35" sqref="H35"/>
    </sheetView>
  </sheetViews>
  <sheetFormatPr defaultRowHeight="15" outlineLevelCol="1" x14ac:dyDescent="0.25"/>
  <cols>
    <col min="1" max="1" width="10.28515625" style="1" bestFit="1" customWidth="1"/>
    <col min="2" max="2" width="9.85546875" style="1" bestFit="1" customWidth="1"/>
    <col min="3" max="3" width="16.28515625" style="1" customWidth="1" outlineLevel="1"/>
    <col min="4" max="4" width="14.28515625" style="1" customWidth="1" outlineLevel="1"/>
    <col min="5" max="5" width="13.85546875" style="1" customWidth="1" outlineLevel="1"/>
    <col min="6" max="6" width="10.7109375" style="1" bestFit="1" customWidth="1"/>
    <col min="7" max="7" width="16" style="1" bestFit="1" customWidth="1"/>
    <col min="8" max="8" width="40.140625" style="1" bestFit="1" customWidth="1"/>
    <col min="9" max="9" width="11.140625" style="1" bestFit="1" customWidth="1"/>
    <col min="10" max="10" width="31.85546875" style="1" customWidth="1"/>
    <col min="11" max="11" width="31.7109375" style="1" customWidth="1"/>
    <col min="12" max="12" width="28.42578125" style="1" customWidth="1"/>
    <col min="13" max="13" width="40" style="1" customWidth="1"/>
    <col min="14" max="14" width="35.42578125" style="1" customWidth="1"/>
    <col min="15" max="15" width="41.5703125" style="1" customWidth="1"/>
    <col min="16" max="16" width="35.28515625" style="1" customWidth="1"/>
    <col min="17" max="20" width="32.7109375" style="1" customWidth="1"/>
    <col min="21" max="16384" width="9.140625" style="1"/>
  </cols>
  <sheetData>
    <row r="1" spans="1:17" x14ac:dyDescent="0.25">
      <c r="A1" s="1" t="s">
        <v>13</v>
      </c>
      <c r="B1" s="2" t="s">
        <v>17</v>
      </c>
      <c r="C1" s="2" t="s">
        <v>11</v>
      </c>
      <c r="D1" s="2" t="s">
        <v>10</v>
      </c>
      <c r="E1" s="2" t="s">
        <v>8</v>
      </c>
      <c r="F1" s="3" t="s">
        <v>7</v>
      </c>
      <c r="G1" s="2" t="s">
        <v>9</v>
      </c>
      <c r="H1" s="2" t="s">
        <v>1</v>
      </c>
      <c r="I1" s="2" t="s">
        <v>0</v>
      </c>
      <c r="J1" s="2" t="s">
        <v>12</v>
      </c>
      <c r="K1" s="2" t="s">
        <v>21</v>
      </c>
      <c r="L1" s="2" t="s">
        <v>24</v>
      </c>
      <c r="M1" s="2" t="s">
        <v>44</v>
      </c>
    </row>
    <row r="2" spans="1:17" ht="30" hidden="1" x14ac:dyDescent="0.25">
      <c r="A2" s="1">
        <v>0.1</v>
      </c>
      <c r="B2" s="1">
        <v>2</v>
      </c>
      <c r="C2" s="4">
        <v>44162</v>
      </c>
      <c r="D2" s="4">
        <v>44180</v>
      </c>
      <c r="E2" s="4">
        <v>44185</v>
      </c>
      <c r="F2" s="5" t="str">
        <f t="shared" ref="F2:F33" si="0">IF(NOT(ISBLANK(E2)),"Closed",IF(NOT(ISBLANK(D2)),"In Progress",""))</f>
        <v>Closed</v>
      </c>
      <c r="H2" s="1" t="s">
        <v>28</v>
      </c>
      <c r="I2" s="1" t="s">
        <v>4</v>
      </c>
    </row>
    <row r="3" spans="1:17" hidden="1" x14ac:dyDescent="0.25">
      <c r="A3" s="1">
        <v>0.1</v>
      </c>
      <c r="B3" s="1">
        <v>3</v>
      </c>
      <c r="C3" s="4">
        <v>44162</v>
      </c>
      <c r="D3" s="4">
        <v>44191</v>
      </c>
      <c r="E3" s="4">
        <v>44191</v>
      </c>
      <c r="F3" s="5" t="str">
        <f t="shared" si="0"/>
        <v>Closed</v>
      </c>
      <c r="H3" s="1" t="s">
        <v>15</v>
      </c>
    </row>
    <row r="4" spans="1:17" ht="30" hidden="1" x14ac:dyDescent="0.25">
      <c r="A4" s="1">
        <v>0.1</v>
      </c>
      <c r="B4" s="1">
        <v>10</v>
      </c>
      <c r="C4" s="4">
        <v>44191</v>
      </c>
      <c r="D4" s="4">
        <v>44196</v>
      </c>
      <c r="E4" s="4">
        <v>44213</v>
      </c>
      <c r="F4" s="5" t="str">
        <f t="shared" si="0"/>
        <v>Closed</v>
      </c>
      <c r="G4" s="4">
        <v>44203</v>
      </c>
      <c r="H4" s="1" t="s">
        <v>31</v>
      </c>
    </row>
    <row r="5" spans="1:17" hidden="1" x14ac:dyDescent="0.25">
      <c r="A5" s="1">
        <v>0.1</v>
      </c>
      <c r="B5" s="1">
        <v>4</v>
      </c>
      <c r="C5" s="4">
        <v>44163</v>
      </c>
      <c r="D5" s="4">
        <v>44196</v>
      </c>
      <c r="E5" s="4">
        <v>44198</v>
      </c>
      <c r="F5" s="5" t="str">
        <f t="shared" si="0"/>
        <v>Closed</v>
      </c>
      <c r="G5" s="4">
        <v>44194</v>
      </c>
      <c r="H5" s="1" t="s">
        <v>6</v>
      </c>
      <c r="I5" s="1" t="s">
        <v>5</v>
      </c>
    </row>
    <row r="6" spans="1:17" hidden="1" x14ac:dyDescent="0.25">
      <c r="A6" s="1">
        <v>0.1</v>
      </c>
      <c r="B6" s="1">
        <v>9</v>
      </c>
      <c r="C6" s="4">
        <v>44191</v>
      </c>
      <c r="D6" s="4">
        <v>44213</v>
      </c>
      <c r="E6" s="4">
        <v>44213</v>
      </c>
      <c r="F6" s="5" t="str">
        <f t="shared" si="0"/>
        <v>Closed</v>
      </c>
      <c r="G6" s="4">
        <v>44216</v>
      </c>
      <c r="H6" s="1" t="s">
        <v>30</v>
      </c>
    </row>
    <row r="7" spans="1:17" s="2" customFormat="1" hidden="1" x14ac:dyDescent="0.25">
      <c r="A7" s="2">
        <v>0.1</v>
      </c>
      <c r="B7" s="2" t="s">
        <v>18</v>
      </c>
      <c r="C7" s="6"/>
      <c r="D7" s="6">
        <v>44136</v>
      </c>
      <c r="E7" s="6">
        <v>44213</v>
      </c>
      <c r="F7" s="5" t="str">
        <f t="shared" si="0"/>
        <v>Closed</v>
      </c>
      <c r="G7" s="6">
        <v>44227</v>
      </c>
      <c r="H7" s="2" t="s">
        <v>16</v>
      </c>
    </row>
    <row r="8" spans="1:17" s="7" customFormat="1" hidden="1" x14ac:dyDescent="0.25">
      <c r="A8" s="7">
        <v>0.2</v>
      </c>
      <c r="B8" s="7">
        <v>14</v>
      </c>
      <c r="C8" s="9">
        <v>44517</v>
      </c>
      <c r="D8" s="9">
        <v>44219</v>
      </c>
      <c r="E8" s="9">
        <v>44219</v>
      </c>
      <c r="F8" s="5" t="str">
        <f t="shared" si="0"/>
        <v>Closed</v>
      </c>
      <c r="G8" s="9"/>
      <c r="H8" s="7" t="s">
        <v>39</v>
      </c>
      <c r="J8" s="10"/>
    </row>
    <row r="9" spans="1:17" ht="60" hidden="1" x14ac:dyDescent="0.25">
      <c r="A9" s="1">
        <v>0.2</v>
      </c>
      <c r="B9" s="1">
        <v>5</v>
      </c>
      <c r="C9" s="4">
        <v>44170</v>
      </c>
      <c r="D9" s="4"/>
      <c r="E9" s="4">
        <v>44219</v>
      </c>
      <c r="F9" s="5" t="str">
        <f t="shared" si="0"/>
        <v>Closed</v>
      </c>
      <c r="H9" s="1" t="s">
        <v>35</v>
      </c>
      <c r="I9" s="1" t="s">
        <v>5</v>
      </c>
      <c r="J9" s="8" t="s">
        <v>45</v>
      </c>
      <c r="K9" s="1" t="s">
        <v>36</v>
      </c>
    </row>
    <row r="10" spans="1:17" ht="75" x14ac:dyDescent="0.25">
      <c r="A10" s="1">
        <v>0.2</v>
      </c>
      <c r="B10" s="1">
        <v>15</v>
      </c>
      <c r="C10" s="4">
        <v>44219</v>
      </c>
      <c r="D10" s="4">
        <v>44233</v>
      </c>
      <c r="F10" s="5" t="str">
        <f t="shared" si="0"/>
        <v>In Progress</v>
      </c>
      <c r="G10" s="4">
        <v>44227</v>
      </c>
      <c r="H10" s="1" t="s">
        <v>43</v>
      </c>
      <c r="J10" s="8" t="s">
        <v>69</v>
      </c>
      <c r="K10" s="8" t="s">
        <v>41</v>
      </c>
      <c r="L10" s="8" t="s">
        <v>51</v>
      </c>
      <c r="M10" s="11" t="s">
        <v>48</v>
      </c>
      <c r="N10" s="8" t="s">
        <v>40</v>
      </c>
      <c r="O10" s="8" t="s">
        <v>49</v>
      </c>
      <c r="P10" s="8" t="s">
        <v>50</v>
      </c>
      <c r="Q10" s="8" t="s">
        <v>42</v>
      </c>
    </row>
    <row r="11" spans="1:17" ht="75" hidden="1" x14ac:dyDescent="0.25">
      <c r="A11" s="1">
        <v>0.2</v>
      </c>
      <c r="B11" s="1">
        <v>13</v>
      </c>
      <c r="C11" s="4">
        <v>44207</v>
      </c>
      <c r="F11" s="5" t="str">
        <f>IF(NOT(ISBLANK(E11)),"Closed",IF(NOT(ISBLANK(D11)),"In Progress",""))</f>
        <v/>
      </c>
      <c r="H11" s="1" t="s">
        <v>34</v>
      </c>
      <c r="J11" s="8" t="s">
        <v>46</v>
      </c>
      <c r="K11" s="8" t="s">
        <v>47</v>
      </c>
      <c r="L11" s="8"/>
    </row>
    <row r="12" spans="1:17" s="2" customFormat="1" hidden="1" x14ac:dyDescent="0.25">
      <c r="A12" s="7">
        <v>0.2</v>
      </c>
      <c r="B12" s="7">
        <v>8</v>
      </c>
      <c r="C12" s="9">
        <v>44185</v>
      </c>
      <c r="D12" s="6"/>
      <c r="F12" s="5" t="str">
        <f t="shared" si="0"/>
        <v/>
      </c>
      <c r="G12" s="6"/>
      <c r="H12" s="7" t="s">
        <v>29</v>
      </c>
      <c r="M12" s="8"/>
    </row>
    <row r="13" spans="1:17" hidden="1" x14ac:dyDescent="0.25">
      <c r="A13" s="1">
        <v>0.2</v>
      </c>
      <c r="B13" s="1">
        <v>6</v>
      </c>
      <c r="C13" s="4">
        <v>44170</v>
      </c>
      <c r="D13" s="4"/>
      <c r="F13" s="5" t="str">
        <f t="shared" si="0"/>
        <v/>
      </c>
      <c r="H13" s="1" t="s">
        <v>14</v>
      </c>
      <c r="I13" s="1" t="s">
        <v>5</v>
      </c>
    </row>
    <row r="14" spans="1:17" hidden="1" x14ac:dyDescent="0.25">
      <c r="A14" s="1">
        <v>0.2</v>
      </c>
      <c r="B14" s="1">
        <v>12</v>
      </c>
      <c r="C14" s="4">
        <v>44192</v>
      </c>
      <c r="D14" s="4"/>
      <c r="E14" s="4"/>
      <c r="F14" s="5" t="str">
        <f t="shared" si="0"/>
        <v/>
      </c>
      <c r="G14" s="4"/>
      <c r="H14" s="1" t="s">
        <v>32</v>
      </c>
    </row>
    <row r="15" spans="1:17" hidden="1" x14ac:dyDescent="0.25">
      <c r="A15" s="1">
        <v>0.2</v>
      </c>
      <c r="B15" s="1">
        <v>11</v>
      </c>
      <c r="C15" s="4">
        <v>44192</v>
      </c>
      <c r="D15" s="4"/>
      <c r="E15" s="4"/>
      <c r="F15" s="5" t="str">
        <f t="shared" si="0"/>
        <v/>
      </c>
      <c r="G15" s="4"/>
      <c r="H15" s="1" t="s">
        <v>33</v>
      </c>
    </row>
    <row r="16" spans="1:17" hidden="1" x14ac:dyDescent="0.25">
      <c r="A16" s="1">
        <v>0.2</v>
      </c>
      <c r="B16" s="1">
        <v>1</v>
      </c>
      <c r="C16" s="4">
        <v>44162</v>
      </c>
      <c r="D16" s="4"/>
      <c r="F16" s="5" t="str">
        <f t="shared" si="0"/>
        <v/>
      </c>
      <c r="H16" s="1" t="s">
        <v>3</v>
      </c>
      <c r="I16" s="1" t="s">
        <v>2</v>
      </c>
    </row>
    <row r="17" spans="1:12" s="2" customFormat="1" x14ac:dyDescent="0.25">
      <c r="A17" s="2">
        <v>0.2</v>
      </c>
      <c r="B17" s="2" t="s">
        <v>18</v>
      </c>
      <c r="F17" s="5" t="str">
        <f t="shared" si="0"/>
        <v/>
      </c>
      <c r="G17" s="6">
        <v>44286</v>
      </c>
      <c r="H17" s="2" t="s">
        <v>38</v>
      </c>
    </row>
    <row r="18" spans="1:12" ht="60" hidden="1" x14ac:dyDescent="0.25">
      <c r="A18" s="1">
        <v>0.3</v>
      </c>
      <c r="B18" s="1">
        <v>7</v>
      </c>
      <c r="C18" s="4">
        <v>44170</v>
      </c>
      <c r="F18" s="5" t="str">
        <f t="shared" ref="F18:F19" si="1">IF(NOT(ISBLANK(E18)),"Closed",IF(NOT(ISBLANK(D18)),"In Progress",""))</f>
        <v/>
      </c>
      <c r="H18" s="1" t="s">
        <v>22</v>
      </c>
      <c r="J18" s="8" t="s">
        <v>19</v>
      </c>
      <c r="K18" s="8" t="s">
        <v>20</v>
      </c>
      <c r="L18" s="8" t="s">
        <v>23</v>
      </c>
    </row>
    <row r="19" spans="1:12" s="2" customFormat="1" ht="45" x14ac:dyDescent="0.25">
      <c r="A19" s="2">
        <v>0.3</v>
      </c>
      <c r="B19" s="2" t="s">
        <v>18</v>
      </c>
      <c r="F19" s="5" t="str">
        <f t="shared" si="1"/>
        <v/>
      </c>
      <c r="G19" s="6">
        <v>44377</v>
      </c>
      <c r="H19" s="2" t="s">
        <v>37</v>
      </c>
      <c r="J19" s="8" t="s">
        <v>26</v>
      </c>
      <c r="K19" s="8" t="s">
        <v>25</v>
      </c>
      <c r="L19" s="8" t="s">
        <v>27</v>
      </c>
    </row>
    <row r="20" spans="1:12" hidden="1" x14ac:dyDescent="0.25">
      <c r="A20" s="7"/>
      <c r="F20" s="5" t="str">
        <f t="shared" si="0"/>
        <v/>
      </c>
    </row>
    <row r="21" spans="1:12" hidden="1" x14ac:dyDescent="0.25">
      <c r="F21" s="5" t="str">
        <f t="shared" si="0"/>
        <v/>
      </c>
    </row>
    <row r="22" spans="1:12" hidden="1" x14ac:dyDescent="0.25">
      <c r="F22" s="5" t="str">
        <f t="shared" si="0"/>
        <v/>
      </c>
    </row>
    <row r="23" spans="1:12" hidden="1" x14ac:dyDescent="0.25">
      <c r="F23" s="5" t="str">
        <f t="shared" si="0"/>
        <v/>
      </c>
    </row>
    <row r="24" spans="1:12" hidden="1" x14ac:dyDescent="0.25">
      <c r="F24" s="5" t="str">
        <f t="shared" si="0"/>
        <v/>
      </c>
    </row>
    <row r="25" spans="1:12" hidden="1" x14ac:dyDescent="0.25">
      <c r="F25" s="5" t="str">
        <f t="shared" si="0"/>
        <v/>
      </c>
    </row>
    <row r="26" spans="1:12" hidden="1" x14ac:dyDescent="0.25">
      <c r="F26" s="5" t="str">
        <f t="shared" si="0"/>
        <v/>
      </c>
    </row>
    <row r="27" spans="1:12" hidden="1" x14ac:dyDescent="0.25">
      <c r="F27" s="5" t="str">
        <f t="shared" si="0"/>
        <v/>
      </c>
    </row>
    <row r="28" spans="1:12" hidden="1" x14ac:dyDescent="0.25">
      <c r="F28" s="5" t="str">
        <f t="shared" si="0"/>
        <v/>
      </c>
    </row>
    <row r="29" spans="1:12" hidden="1" x14ac:dyDescent="0.25">
      <c r="F29" s="5" t="str">
        <f t="shared" si="0"/>
        <v/>
      </c>
    </row>
    <row r="30" spans="1:12" hidden="1" x14ac:dyDescent="0.25">
      <c r="F30" s="5" t="str">
        <f t="shared" si="0"/>
        <v/>
      </c>
    </row>
    <row r="31" spans="1:12" hidden="1" x14ac:dyDescent="0.25">
      <c r="F31" s="5" t="str">
        <f t="shared" si="0"/>
        <v/>
      </c>
    </row>
    <row r="32" spans="1:12" hidden="1" x14ac:dyDescent="0.25">
      <c r="F32" s="5" t="str">
        <f t="shared" si="0"/>
        <v/>
      </c>
    </row>
    <row r="33" spans="6:6" hidden="1" x14ac:dyDescent="0.25">
      <c r="F33" s="5" t="str">
        <f t="shared" si="0"/>
        <v/>
      </c>
    </row>
  </sheetData>
  <autoFilter ref="A1:J33" xr:uid="{0F7B0E99-896E-4BA5-929F-442168AC0038}">
    <filterColumn colId="5">
      <filters blank="1">
        <filter val="In Progress"/>
      </filters>
    </filterColumn>
    <filterColumn colId="6">
      <customFilters>
        <customFilter operator="notEqual" val=" "/>
      </customFilters>
    </filterColumn>
  </autoFilter>
  <customSheetViews>
    <customSheetView guid="{D2EEC5CB-748B-45CC-B066-739F6E799F2E}" showAutoFilter="1">
      <pane xSplit="2" ySplit="1" topLeftCell="C2" activePane="bottomRight" state="frozen"/>
      <selection pane="bottomRight" activeCell="C2" sqref="C2"/>
      <pageMargins left="0.7" right="0.7" top="0.75" bottom="0.75" header="0.3" footer="0.3"/>
      <autoFilter ref="A1:J31" xr:uid="{00000000-0000-0000-0000-000000000000}"/>
    </customSheetView>
    <customSheetView guid="{0ABBB8F1-4417-4A6F-8334-B67935856E75}" filter="1" showAutoFilter="1">
      <pane xSplit="2" ySplit="1" topLeftCell="C2" activePane="bottomRight" state="frozen"/>
      <selection pane="bottomRight" activeCell="F3" sqref="F3"/>
      <pageMargins left="0.7" right="0.7" top="0.75" bottom="0.75" header="0.3" footer="0.3"/>
      <autoFilter ref="A1:J30" xr:uid="{00000000-0000-0000-0000-000000000000}">
        <filterColumn colId="5">
          <filters blank="1">
            <filter val="In Progress"/>
          </filters>
        </filterColumn>
        <filterColumn colId="6">
          <customFilters>
            <customFilter operator="notEqual" val=" "/>
          </customFilters>
        </filterColumn>
        <sortState xmlns:xlrd2="http://schemas.microsoft.com/office/spreadsheetml/2017/richdata2" ref="A5:J16">
          <sortCondition ref="A2:A30"/>
          <sortCondition ref="B2:B30"/>
        </sortState>
      </autoFilter>
    </customSheetView>
    <customSheetView guid="{3EB47DF6-EB2C-4BDE-A591-FB5D44A7319C}" filter="1" showAutoFilter="1">
      <pane xSplit="2" ySplit="1" topLeftCell="C2" activePane="bottomRight" state="frozen"/>
      <selection pane="bottomRight" activeCell="C2" sqref="C2"/>
      <pageMargins left="0.7" right="0.7" top="0.75" bottom="0.75" header="0.3" footer="0.3"/>
      <autoFilter ref="A1:J33" xr:uid="{00000000-0000-0000-0000-000000000000}">
        <filterColumn colId="5">
          <filters blank="1"/>
        </filterColumn>
      </autoFilter>
    </customSheetView>
  </customSheetViews>
  <hyperlinks>
    <hyperlink ref="K18" r:id="rId1" xr:uid="{E20F1CF4-A5E5-477C-916D-8D93441966B4}"/>
    <hyperlink ref="L18" r:id="rId2" xr:uid="{EB3AF600-046C-4CF4-A630-32897A402939}"/>
    <hyperlink ref="K19" r:id="rId3" xr:uid="{A526D1DE-B81B-41F4-8EAB-23F698FE0207}"/>
    <hyperlink ref="L19" r:id="rId4" xr:uid="{2F9D6310-65D9-4024-84F7-8AB50095A431}"/>
    <hyperlink ref="J9" r:id="rId5" display="https://dev.to/marounmaroun/running-docker-container-with-gunicorn-and-flask-4ihg" xr:uid="{24866141-67C3-47E2-AEB0-0FBFAEAE9F8E}"/>
    <hyperlink ref="K11" r:id="rId6" xr:uid="{F694B4BB-C22C-4CE5-B65E-8717DB82C2C1}"/>
    <hyperlink ref="M10" r:id="rId7" xr:uid="{0C32E2FA-D722-41D8-A3F6-1DB3FCFD511F}"/>
    <hyperlink ref="N10" r:id="rId8" xr:uid="{93DC91F2-0F1B-4C59-9650-83EB444D8B52}"/>
    <hyperlink ref="Q10" r:id="rId9" xr:uid="{F2E1004F-471F-43B8-A1E8-AEF6A223B0E8}"/>
    <hyperlink ref="O10" r:id="rId10" xr:uid="{3D4AB481-4DFD-43F4-9962-FE73EE10FA0D}"/>
    <hyperlink ref="P10" r:id="rId11" xr:uid="{1115D1A6-B3ED-4462-B38E-81A90380E4E4}"/>
    <hyperlink ref="K10" r:id="rId12" xr:uid="{730FDAEF-3D20-4A3A-858F-091DE2CE9230}"/>
    <hyperlink ref="L10" r:id="rId13" xr:uid="{966DA437-8ABC-4AE2-B482-4C6FA4D690E3}"/>
    <hyperlink ref="J11" r:id="rId14" xr:uid="{F9D83654-F9A4-4D5C-B7A8-91BF2EB8176B}"/>
    <hyperlink ref="J19" r:id="rId15" xr:uid="{CBF38C8E-74EF-4F87-B3A7-18075F9E592F}"/>
    <hyperlink ref="J18" r:id="rId16" xr:uid="{37EE4BA1-F7ED-4BC3-B5CC-17469E90B3B6}"/>
    <hyperlink ref="J10" r:id="rId17" location="adding-time-travel" display="https://reactjs.org/tutorial/tutorial.html - adding-time-travel" xr:uid="{7DDEAA13-ECD9-4465-BA88-3631E0F6677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2F770-B431-4101-8D5E-3BD9FAB51E57}">
  <dimension ref="B2:C22"/>
  <sheetViews>
    <sheetView workbookViewId="0">
      <selection activeCell="B10" sqref="B10"/>
    </sheetView>
  </sheetViews>
  <sheetFormatPr defaultRowHeight="15" x14ac:dyDescent="0.25"/>
  <sheetData>
    <row r="2" spans="2:3" x14ac:dyDescent="0.25">
      <c r="B2" s="12" t="s">
        <v>52</v>
      </c>
    </row>
    <row r="4" spans="2:3" x14ac:dyDescent="0.25">
      <c r="B4">
        <v>1</v>
      </c>
      <c r="C4" t="s">
        <v>54</v>
      </c>
    </row>
    <row r="5" spans="2:3" x14ac:dyDescent="0.25">
      <c r="B5">
        <v>2</v>
      </c>
      <c r="C5" t="s">
        <v>55</v>
      </c>
    </row>
    <row r="6" spans="2:3" x14ac:dyDescent="0.25">
      <c r="B6">
        <v>3</v>
      </c>
      <c r="C6" t="s">
        <v>53</v>
      </c>
    </row>
    <row r="7" spans="2:3" x14ac:dyDescent="0.25">
      <c r="B7">
        <v>4</v>
      </c>
      <c r="C7" t="s">
        <v>57</v>
      </c>
    </row>
    <row r="8" spans="2:3" x14ac:dyDescent="0.25">
      <c r="B8">
        <v>5</v>
      </c>
      <c r="C8" t="s">
        <v>58</v>
      </c>
    </row>
    <row r="9" spans="2:3" x14ac:dyDescent="0.25">
      <c r="B9">
        <v>6</v>
      </c>
      <c r="C9" t="s">
        <v>66</v>
      </c>
    </row>
    <row r="10" spans="2:3" x14ac:dyDescent="0.25">
      <c r="B10">
        <v>7</v>
      </c>
      <c r="C10" t="s">
        <v>68</v>
      </c>
    </row>
    <row r="12" spans="2:3" s="13" customFormat="1" x14ac:dyDescent="0.25">
      <c r="B12" s="12" t="s">
        <v>59</v>
      </c>
    </row>
    <row r="13" spans="2:3" x14ac:dyDescent="0.25">
      <c r="B13">
        <v>1</v>
      </c>
      <c r="C13" t="s">
        <v>60</v>
      </c>
    </row>
    <row r="14" spans="2:3" x14ac:dyDescent="0.25">
      <c r="B14">
        <v>2</v>
      </c>
      <c r="C14" t="s">
        <v>53</v>
      </c>
    </row>
    <row r="15" spans="2:3" x14ac:dyDescent="0.25">
      <c r="B15">
        <v>3</v>
      </c>
      <c r="C15" t="s">
        <v>63</v>
      </c>
    </row>
    <row r="16" spans="2:3" x14ac:dyDescent="0.25">
      <c r="B16">
        <v>4</v>
      </c>
      <c r="C16" t="s">
        <v>67</v>
      </c>
    </row>
    <row r="18" spans="2:3" x14ac:dyDescent="0.25">
      <c r="B18">
        <v>5</v>
      </c>
      <c r="C18" t="s">
        <v>56</v>
      </c>
    </row>
    <row r="19" spans="2:3" x14ac:dyDescent="0.25">
      <c r="B19">
        <v>6</v>
      </c>
      <c r="C19" t="s">
        <v>65</v>
      </c>
    </row>
    <row r="20" spans="2:3" x14ac:dyDescent="0.25">
      <c r="B20">
        <v>7</v>
      </c>
      <c r="C20" t="s">
        <v>64</v>
      </c>
    </row>
    <row r="21" spans="2:3" x14ac:dyDescent="0.25">
      <c r="B21">
        <v>8</v>
      </c>
      <c r="C21" t="s">
        <v>61</v>
      </c>
    </row>
    <row r="22" spans="2:3" x14ac:dyDescent="0.25">
      <c r="B22">
        <v>9</v>
      </c>
      <c r="C22" t="s">
        <v>62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architecture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</dc:creator>
  <cp:lastModifiedBy>SW</cp:lastModifiedBy>
  <dcterms:created xsi:type="dcterms:W3CDTF">2020-12-05T13:00:52Z</dcterms:created>
  <dcterms:modified xsi:type="dcterms:W3CDTF">2021-02-15T19:48:04Z</dcterms:modified>
</cp:coreProperties>
</file>