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mgaenzle\Desktop\gänzle\6 Literatur (da wird mir übel)\1 Lactobacillus online tool\"/>
    </mc:Choice>
  </mc:AlternateContent>
  <xr:revisionPtr revIDLastSave="0" documentId="13_ncr:1_{0053CD86-61F8-4794-9C87-7E8ADCAE61F6}" xr6:coauthVersionLast="36" xr6:coauthVersionMax="36" xr10:uidLastSave="{00000000-0000-0000-0000-000000000000}"/>
  <bookViews>
    <workbookView xWindow="0" yWindow="0" windowWidth="28800" windowHeight="11148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_Fieldmark__2709_2620596705" localSheetId="0">#REF!</definedName>
    <definedName name="_xlnm._FilterDatabase" localSheetId="0" hidden="1">Sheet1!$A$1:$V$385</definedName>
    <definedName name="L" localSheetId="0">#REF!</definedName>
  </definedNames>
  <calcPr calcId="191029"/>
  <extLst>
    <ext uri="GoogleSheetsCustomDataVersion1">
      <go:sheetsCustomData xmlns:go="http://customooxmlschemas.google.com/" r:id="rId7" roundtripDataSignature="AMtx7mg2EtYp+nvwK+z6cNeur3oXZSWR8Q=="/>
    </ext>
  </extLst>
</workbook>
</file>

<file path=xl/calcChain.xml><?xml version="1.0" encoding="utf-8"?>
<calcChain xmlns="http://schemas.openxmlformats.org/spreadsheetml/2006/main">
  <c r="R390" i="1" l="1"/>
  <c r="Q390" i="1"/>
  <c r="R389" i="1"/>
  <c r="Q389" i="1"/>
  <c r="R235" i="1" l="1"/>
  <c r="Q235" i="1"/>
  <c r="Q98" i="1"/>
  <c r="R98" i="1"/>
  <c r="R350" i="1" l="1"/>
  <c r="Q350" i="1"/>
  <c r="R115" i="1" l="1"/>
  <c r="Q115" i="1"/>
  <c r="R107" i="1"/>
  <c r="Q107" i="1"/>
  <c r="R85" i="1"/>
  <c r="Q85" i="1"/>
  <c r="R103" i="1" l="1"/>
  <c r="Q103" i="1"/>
  <c r="R135" i="1"/>
  <c r="Q135" i="1"/>
  <c r="R190" i="1"/>
  <c r="R174" i="1"/>
  <c r="Q190" i="1"/>
  <c r="Q174" i="1"/>
</calcChain>
</file>

<file path=xl/sharedStrings.xml><?xml version="1.0" encoding="utf-8"?>
<sst xmlns="http://schemas.openxmlformats.org/spreadsheetml/2006/main" count="4869" uniqueCount="2386">
  <si>
    <t>lifestyle</t>
  </si>
  <si>
    <t>Genus</t>
  </si>
  <si>
    <t>Species</t>
  </si>
  <si>
    <t>subspecies</t>
  </si>
  <si>
    <t>obsolete names</t>
  </si>
  <si>
    <t>reference for obsolete names</t>
  </si>
  <si>
    <t>valid description or effective publication (DOI of most recent or most relevant record)</t>
  </si>
  <si>
    <t>Type strain</t>
  </si>
  <si>
    <t>year of effective or valid publication</t>
  </si>
  <si>
    <t>source of isolation</t>
  </si>
  <si>
    <t>Genome size (Mbp)</t>
  </si>
  <si>
    <t>GC content</t>
  </si>
  <si>
    <t>Phylogenetic group (Duar et al., 2017)</t>
  </si>
  <si>
    <t>Fermentation type</t>
  </si>
  <si>
    <t>Genome Accession Number Type Strain</t>
  </si>
  <si>
    <t>Alternative genome used for analyses, if applicable</t>
  </si>
  <si>
    <t>proposed new genus name</t>
  </si>
  <si>
    <t>proposed new species name</t>
  </si>
  <si>
    <t>RNA RefSeq Targeted Loci Project</t>
  </si>
  <si>
    <t>16S rRNA accession no</t>
  </si>
  <si>
    <t>Remarks</t>
  </si>
  <si>
    <t>unknown</t>
  </si>
  <si>
    <t>Lactobacillus</t>
  </si>
  <si>
    <t>jinshani</t>
  </si>
  <si>
    <t>10.1007/s10482-019-01316-1</t>
  </si>
  <si>
    <t>HSLZ-75T = CICC 6269T-= JCM 33270T)</t>
  </si>
  <si>
    <t>vinegar mash</t>
  </si>
  <si>
    <t>n/a</t>
  </si>
  <si>
    <t>HE</t>
  </si>
  <si>
    <t>CP034726</t>
  </si>
  <si>
    <t>Acetilactobacillus</t>
  </si>
  <si>
    <t>jinshanensis</t>
  </si>
  <si>
    <t>KT783533</t>
  </si>
  <si>
    <t>free living</t>
  </si>
  <si>
    <t>composti</t>
  </si>
  <si>
    <t>10.1099/ijs.0.64743-0</t>
  </si>
  <si>
    <t>DSM 18527 = JCM 14202 = NRIC 0689</t>
  </si>
  <si>
    <t>Composting material of distilled shochu residue</t>
  </si>
  <si>
    <t>L. composti</t>
  </si>
  <si>
    <t>HO</t>
  </si>
  <si>
    <t>AZGA00000000</t>
  </si>
  <si>
    <t>Agrilactobacillus</t>
  </si>
  <si>
    <t>NR_041509.1</t>
  </si>
  <si>
    <t>AB268118</t>
  </si>
  <si>
    <t>Free Living</t>
  </si>
  <si>
    <t>yilanensis</t>
  </si>
  <si>
    <t>10.1099/ijsem.0.003609</t>
  </si>
  <si>
    <t>54-2T (=NCIMB 15154T=CCM 8896T=KCTC 21120T=LMG 31058T)</t>
  </si>
  <si>
    <t>Pickle</t>
  </si>
  <si>
    <t>Ho</t>
  </si>
  <si>
    <t>RHOY00000000</t>
  </si>
  <si>
    <t>MK110806</t>
  </si>
  <si>
    <t>amylophilus</t>
  </si>
  <si>
    <t>10.1099/ijs.0.64463-0</t>
  </si>
  <si>
    <t>ATCC 49845= CCUG 30137 = CIP 102988 = DSM 20533 = IFO (now NBRC) 15881 = JCM 1125 = LMG 6900 = NCAIM B.01457 = NRRL B-4437 = NRRL B-4476</t>
  </si>
  <si>
    <t>Swine waste-corn fermentation</t>
  </si>
  <si>
    <t>L. amylophilus</t>
  </si>
  <si>
    <t>AYYS00000000</t>
  </si>
  <si>
    <t>Amylolactobacillus</t>
  </si>
  <si>
    <t>NR_044702.2</t>
  </si>
  <si>
    <t xml:space="preserve"> M58806</t>
  </si>
  <si>
    <t>amylotrophicus</t>
  </si>
  <si>
    <t>DSM 20534 = JCM 1124 = LMG 11400 = NRRL B-4436</t>
  </si>
  <si>
    <t>NR_042511.1</t>
  </si>
  <si>
    <t>AM236149</t>
  </si>
  <si>
    <t>genome sequence mislabeled (=L. amylophilus)</t>
  </si>
  <si>
    <t>Insect</t>
  </si>
  <si>
    <t>apinorum</t>
  </si>
  <si>
    <t>10.1099/ijs.0.059600-0</t>
  </si>
  <si>
    <t>Fhon13N=DSM 26257=CCUG 63287</t>
  </si>
  <si>
    <t>Honey stomach of the honeybee</t>
  </si>
  <si>
    <t>L. kunkeei</t>
  </si>
  <si>
    <t>JXCT00000000</t>
  </si>
  <si>
    <t>Apilactobacillus</t>
  </si>
  <si>
    <t>NR_126247.1</t>
  </si>
  <si>
    <t>JX099541</t>
  </si>
  <si>
    <t>insect</t>
  </si>
  <si>
    <t>bombintestini</t>
  </si>
  <si>
    <t>10.1007/s12275-020-9596-3 (effective publication); 10.1099/ijsem.0.004704 (valid publication)</t>
  </si>
  <si>
    <t>BHWM-4T = NBRC 113067T = KACC 19317T</t>
  </si>
  <si>
    <t>bumble bee (Bombus ignites)</t>
  </si>
  <si>
    <t>CP032626</t>
  </si>
  <si>
    <t>MH989598</t>
  </si>
  <si>
    <t>kunkeei</t>
  </si>
  <si>
    <t>10.1046/j.1365-2672.1998.00399.x</t>
  </si>
  <si>
    <t>YH-15 = ATCC 700308= DSM 12361 = JCM 16173</t>
  </si>
  <si>
    <t>Commercial grape wine</t>
  </si>
  <si>
    <t>AZCK00000000</t>
  </si>
  <si>
    <t>NR_026404.1</t>
  </si>
  <si>
    <t>Y11374</t>
  </si>
  <si>
    <t>micheneri</t>
  </si>
  <si>
    <t>Lactobacillus kosoi</t>
  </si>
  <si>
    <t>10.1099/ijsem.0.004141</t>
  </si>
  <si>
    <t>10.1099/ijsem.0.002758</t>
  </si>
  <si>
    <t>Hlig3=DSM 104126=NRRL B-65473</t>
  </si>
  <si>
    <t>Wild bees and flowers</t>
  </si>
  <si>
    <t>POSO00000000</t>
  </si>
  <si>
    <t>KT833121</t>
  </si>
  <si>
    <t>ozensis</t>
  </si>
  <si>
    <t>10.1099/ijs.0.027847-0</t>
  </si>
  <si>
    <t>Mizu2-1 = DSM 23829 = JCM 17196</t>
  </si>
  <si>
    <t>AYYQ00000000</t>
  </si>
  <si>
    <t>NR_113194.1</t>
  </si>
  <si>
    <t xml:space="preserve"> AB572588</t>
  </si>
  <si>
    <t>quenuiae</t>
  </si>
  <si>
    <t>HV_6=DSM 104127=NRRL B-65474</t>
  </si>
  <si>
    <t>POSN00000000</t>
  </si>
  <si>
    <t>KX656667</t>
  </si>
  <si>
    <t xml:space="preserve">Lactobacillus </t>
  </si>
  <si>
    <t>timberlakei</t>
  </si>
  <si>
    <t>HV_12=DSM 104128=NRRL B-65472</t>
  </si>
  <si>
    <t>POST00000000</t>
  </si>
  <si>
    <t>KX656650</t>
  </si>
  <si>
    <t>nanyangensis</t>
  </si>
  <si>
    <t>10.1099/ijsem.0.004898</t>
  </si>
  <si>
    <t>HN36-1T =JCM 33867T=CCTCC AB 2019385</t>
  </si>
  <si>
    <t>honeybee</t>
  </si>
  <si>
    <t>BOLP01000000</t>
  </si>
  <si>
    <t>LC597577</t>
  </si>
  <si>
    <t>Lactobacillus minutus</t>
  </si>
  <si>
    <t>10.1099/00207713-51-5-1933, 10.1111/j.1574-6968.1992.tb05372.x</t>
  </si>
  <si>
    <t>Atopobium</t>
  </si>
  <si>
    <t>minutum</t>
  </si>
  <si>
    <t>bombi</t>
  </si>
  <si>
    <t>10.1099/ijs.0.063602-0</t>
  </si>
  <si>
    <t>BTLCH M1/2=DSM 26517=CCM 8440</t>
  </si>
  <si>
    <t>Digestive tract of laboratory-reared bumblebee queens</t>
  </si>
  <si>
    <t>L.  mellis</t>
  </si>
  <si>
    <t xml:space="preserve">    CP031513</t>
  </si>
  <si>
    <t>Bombilactobacillus</t>
  </si>
  <si>
    <t>NR_134065.1</t>
  </si>
  <si>
    <t>KJ078643</t>
  </si>
  <si>
    <t>mellifer</t>
  </si>
  <si>
    <t>Bin4N=DSM 26254=CCUG 63291</t>
  </si>
  <si>
    <t>Honey stomach of the honeybee Apis mellifera</t>
  </si>
  <si>
    <t>L. mellis</t>
  </si>
  <si>
    <t>JXJQ00000000</t>
  </si>
  <si>
    <t>NR_126248.1</t>
  </si>
  <si>
    <t>JX099543</t>
  </si>
  <si>
    <t>mellis</t>
  </si>
  <si>
    <t>Hon2N=DSM 26255=CCUG 63289</t>
  </si>
  <si>
    <t>JXBZ00000000</t>
  </si>
  <si>
    <t>NR_126249.1</t>
  </si>
  <si>
    <t>JX099545</t>
  </si>
  <si>
    <t>DCY120T = KCTC 43194T = JCM 34006T</t>
  </si>
  <si>
    <t>JABZEC000000000</t>
  </si>
  <si>
    <t>apium</t>
  </si>
  <si>
    <t>MN709051</t>
  </si>
  <si>
    <t>effectively but not validly published</t>
  </si>
  <si>
    <t>Lactobacillus maltaromaticus</t>
  </si>
  <si>
    <t>10.1099/ijs.0.02405-0</t>
  </si>
  <si>
    <t>Carnobacterium</t>
  </si>
  <si>
    <t>JQBG01000000</t>
  </si>
  <si>
    <t>maltaromaticum</t>
  </si>
  <si>
    <t>alimentarius</t>
  </si>
  <si>
    <t>10.1016/S0723-2020(83)80055-1</t>
  </si>
  <si>
    <t>ATCC 29643= CCUG 30672 = CIP 102986 = DSM 20249 = JCM 1095 = LMG 9187</t>
  </si>
  <si>
    <t>Marinated fish product</t>
  </si>
  <si>
    <t>L. alimentarius</t>
  </si>
  <si>
    <t>AZDQ00000000</t>
  </si>
  <si>
    <t>Companilactobacillus</t>
  </si>
  <si>
    <t>NR_044701.2</t>
  </si>
  <si>
    <t>M58804</t>
  </si>
  <si>
    <t>allii</t>
  </si>
  <si>
    <t>10.1099/ijsem.0.002327</t>
  </si>
  <si>
    <t>WiKim39=KCTC 21077=JCM 31938</t>
  </si>
  <si>
    <t>Scallion kimchi</t>
  </si>
  <si>
    <t>CP019323</t>
  </si>
  <si>
    <t>NR_159082</t>
  </si>
  <si>
    <t>baiquanensis</t>
  </si>
  <si>
    <t>184-8T (=NCIMB 15152T=CCM 8895T=KCTC 21131T</t>
  </si>
  <si>
    <t>pickle</t>
  </si>
  <si>
    <t>RHOQ00000000</t>
  </si>
  <si>
    <t>NR_159082.1</t>
  </si>
  <si>
    <t>MK110828</t>
  </si>
  <si>
    <t>bobalius</t>
  </si>
  <si>
    <t>10.1099/ijs.0.65695-0</t>
  </si>
  <si>
    <t>203 = CECT 7310 = DSM 19674 = JCM 16180</t>
  </si>
  <si>
    <t>grape variety Bobal</t>
  </si>
  <si>
    <t>AZDY00000000</t>
  </si>
  <si>
    <t>NR_025045.1</t>
  </si>
  <si>
    <t>AY681134</t>
  </si>
  <si>
    <t>crustorum</t>
  </si>
  <si>
    <t>10.1099/ijs.0.64836-0</t>
  </si>
  <si>
    <t>CCUG 53174 = JCM 15951 = LMG 23699</t>
  </si>
  <si>
    <t>Wheat sourdough</t>
  </si>
  <si>
    <t>AZDB00000000</t>
  </si>
  <si>
    <t>NR_042533.1</t>
  </si>
  <si>
    <t>AM285450</t>
  </si>
  <si>
    <t>farciminis</t>
  </si>
  <si>
    <t>ATCC 29644= DSM 20184 = CCUG 30671 = CIP 103136 = JCM 1097 = LMG 9200 = NRRL B-4566</t>
  </si>
  <si>
    <t>Sausage</t>
  </si>
  <si>
    <t>AZDR00000000</t>
  </si>
  <si>
    <t>NR_044707.2</t>
  </si>
  <si>
    <t>M58817</t>
  </si>
  <si>
    <t>formosensis</t>
  </si>
  <si>
    <t>10.1099/ijs.0.070938-0</t>
  </si>
  <si>
    <t>S215=NBRC 109509=BCRC 80582</t>
  </si>
  <si>
    <t>Fermented soybean meal</t>
  </si>
  <si>
    <t>QWDI00000000</t>
  </si>
  <si>
    <t xml:space="preserve"> AB794060 </t>
  </si>
  <si>
    <t>furfuricola</t>
  </si>
  <si>
    <t>10.1099/ijs.0.063933-0</t>
  </si>
  <si>
    <t>Nu 27=JCM 18764=NRIC 0900=DSM 27174</t>
  </si>
  <si>
    <t>Rice bran paste</t>
  </si>
  <si>
    <t>RHNT00000000</t>
  </si>
  <si>
    <t>NR_126193.1</t>
  </si>
  <si>
    <t>AB910349</t>
  </si>
  <si>
    <t>futsaii</t>
  </si>
  <si>
    <t>Lactobacillus futsaii subsp. futsaii; Lactobacillus futsaii subsp. chongquingii</t>
  </si>
  <si>
    <t>10.1007/s00284-018-1601-2</t>
  </si>
  <si>
    <t>YM 0097 = BCRC 80278 = JCM 17355</t>
  </si>
  <si>
    <t>Fu-tsai, a traditional fermented mustard product</t>
  </si>
  <si>
    <t>AZDO00000000</t>
  </si>
  <si>
    <t>NR_117973.1</t>
  </si>
  <si>
    <t>HQ322270</t>
  </si>
  <si>
    <t>ginsenosidimutans</t>
  </si>
  <si>
    <t>10.1007/s10482-012-9868-y</t>
  </si>
  <si>
    <t>EMML 3041T = KACC 15420T = DSM24154T</t>
  </si>
  <si>
    <t>Kimchi</t>
  </si>
  <si>
    <t>CP012034</t>
  </si>
  <si>
    <t>NR_132607.1</t>
  </si>
  <si>
    <t>HQ389549</t>
  </si>
  <si>
    <t>halodurans</t>
  </si>
  <si>
    <t>10.1016/j.syapm.2019.126023</t>
  </si>
  <si>
    <t>TMW1.2172T = DSM109452T = LMG31402T</t>
  </si>
  <si>
    <t>Fermented sausages</t>
  </si>
  <si>
    <t>VDFP00000000</t>
  </si>
  <si>
    <t>MK968448</t>
  </si>
  <si>
    <t>heilongjiangensis</t>
  </si>
  <si>
    <t>10.1099/ijs.0.053355-0</t>
  </si>
  <si>
    <t>S4-3=LMG 26166=NCIMB 1470=DSM 28069T</t>
  </si>
  <si>
    <t>Chinese pickle</t>
  </si>
  <si>
    <t>CP012559</t>
  </si>
  <si>
    <t>NR_109370.1</t>
  </si>
  <si>
    <t>JF411966</t>
  </si>
  <si>
    <t xml:space="preserve">huachuanensis </t>
  </si>
  <si>
    <t>10.1099/ijsem.0.003563</t>
  </si>
  <si>
    <t>395-6.2 = CCM8927 = NCIMB 15188 =  LMG 31179</t>
  </si>
  <si>
    <t>BJDF00000000</t>
  </si>
  <si>
    <t>LC438522.1</t>
  </si>
  <si>
    <t>hulinensis</t>
  </si>
  <si>
    <t>8-1(1)T (=NCIMB 15156T
=CCM 8898T=KCTC 21115T=LMG 31047T),</t>
  </si>
  <si>
    <t>RHOO00000000</t>
  </si>
  <si>
    <t>MK110830</t>
  </si>
  <si>
    <t>insicii</t>
  </si>
  <si>
    <t>10.1099/ijsem.0.000705</t>
  </si>
  <si>
    <t>Pork salami</t>
  </si>
  <si>
    <t>RHNU00000000</t>
  </si>
  <si>
    <t>NR_147740.1</t>
  </si>
  <si>
    <t>KP677494</t>
  </si>
  <si>
    <t>jidongensis</t>
  </si>
  <si>
    <t>204-8T = LMG31054T = NCIMB15159T = CCM8900T = KCTC21133T = LMG31054T</t>
  </si>
  <si>
    <t>RHOP00000000</t>
  </si>
  <si>
    <t>MK110829</t>
  </si>
  <si>
    <t>kedongensis</t>
  </si>
  <si>
    <t>RHOR00000000</t>
  </si>
  <si>
    <t>MK110817</t>
  </si>
  <si>
    <t>keshanensis</t>
  </si>
  <si>
    <t>33-7T (=NCIMB 15153T=CCM 8936T
=KCTC 21118T=LMG 31166T),</t>
  </si>
  <si>
    <t>RHOS00000000</t>
  </si>
  <si>
    <t>MK110816</t>
  </si>
  <si>
    <t>kimchiensis</t>
  </si>
  <si>
    <t>10.1099/ijs.0.037572-0</t>
  </si>
  <si>
    <t>L133 = DSM 24716 = JCM 17702 = KACC 15533</t>
  </si>
  <si>
    <t>JQCF00000000</t>
  </si>
  <si>
    <t>HQ906500</t>
  </si>
  <si>
    <t>kimchii</t>
  </si>
  <si>
    <t>10.1099/00207713-50-5-1789</t>
  </si>
  <si>
    <t>MT-1077 = ATCC BAA-131 = CCUG 45370 = CIP 107019 = DSM 13961 = JCM 10707 = KCTC 8903P</t>
  </si>
  <si>
    <t>Kimchi, a Korean fermented-vegetable food</t>
  </si>
  <si>
    <t>AZDH00000000</t>
  </si>
  <si>
    <t>AF183558</t>
  </si>
  <si>
    <t>metriopterae</t>
  </si>
  <si>
    <t>Lactobacillus terrae</t>
  </si>
  <si>
    <t>10.1099/ijsem.0.002918</t>
  </si>
  <si>
    <t>10.1099/ijsem.0.002694</t>
  </si>
  <si>
    <t>Hime 5-1=JCM 31635=DSM 103730</t>
  </si>
  <si>
    <t>RSTD00000000</t>
  </si>
  <si>
    <t>LC190736</t>
  </si>
  <si>
    <t>mindensis</t>
  </si>
  <si>
    <t>10.1099/ijs.0.02202-0</t>
  </si>
  <si>
    <t>TMW 1.80T = CCUG 48642T = DSM 14500T = JCM 12532T = LMG 21508T</t>
  </si>
  <si>
    <t>Sourdough</t>
  </si>
  <si>
    <t>AZEZ00000000</t>
  </si>
  <si>
    <t>NR_028949.1</t>
  </si>
  <si>
    <t>AJ313530</t>
  </si>
  <si>
    <t>mishanensis</t>
  </si>
  <si>
    <t>256-3T (=NCIMB 15160T=CCM 8901T=LMG 31048T)</t>
  </si>
  <si>
    <t>RHON00000000</t>
  </si>
  <si>
    <t xml:space="preserve">MK110831 </t>
  </si>
  <si>
    <t>musae</t>
  </si>
  <si>
    <t>10.1099/ijsem.0.002429</t>
  </si>
  <si>
    <t>313=NBRC 112868=BCRC 81020</t>
  </si>
  <si>
    <t>Banana fruits</t>
  </si>
  <si>
    <t>BIFW00000000</t>
  </si>
  <si>
    <t>NR_159230.1</t>
  </si>
  <si>
    <t>LC184607</t>
  </si>
  <si>
    <t>nantensis</t>
  </si>
  <si>
    <t>10.1099/ijs.0.63619-0</t>
  </si>
  <si>
    <t>LP33 = TMW 1.1265 = CIP 108546 = DSM 16982 = JCM 16171</t>
  </si>
  <si>
    <t>AZFV00000000</t>
  </si>
  <si>
    <t>NR_043114.1</t>
  </si>
  <si>
    <t>AY690834</t>
  </si>
  <si>
    <t>nodensis</t>
  </si>
  <si>
    <t>10.1099/ijs.0.65772-0</t>
  </si>
  <si>
    <t>iz4b-1 = DSM 19682 = JCM 14932</t>
  </si>
  <si>
    <t>Japanese pickles</t>
  </si>
  <si>
    <t>AZDZ00000000</t>
  </si>
  <si>
    <t>NR_041629.1</t>
  </si>
  <si>
    <t>AB332024</t>
  </si>
  <si>
    <t>nuruki</t>
  </si>
  <si>
    <t>10.1099/ijsem.0.002976</t>
  </si>
  <si>
    <t>SYF10-1a= KACC 18726 = NBRC 112011</t>
  </si>
  <si>
    <t>nuruk (=cereals)</t>
  </si>
  <si>
    <t>NIPR00000000</t>
  </si>
  <si>
    <t>MG786754</t>
  </si>
  <si>
    <t>paralimentarius</t>
  </si>
  <si>
    <t>10.1099/00207713-49-4-1451</t>
  </si>
  <si>
    <t>TB 1 = CCUG 43349 = CIP 106794 = DSM 13238 = JCM 10415 = LMG 19152</t>
  </si>
  <si>
    <t>AZES00000000</t>
  </si>
  <si>
    <t>AB018528</t>
  </si>
  <si>
    <t>salsicarnum</t>
  </si>
  <si>
    <t>TMW 1.2098T =  DSM 109451T =  LMG 31401T</t>
  </si>
  <si>
    <t>VDFN00000000</t>
  </si>
  <si>
    <t>MK968446</t>
  </si>
  <si>
    <t>suantsaicola</t>
  </si>
  <si>
    <t>10.1099/IJSEM.0.003522</t>
  </si>
  <si>
    <t>R7T=BCRC 81127T=NBRC 113530T</t>
  </si>
  <si>
    <t>suan tsai, fermented vegetables</t>
  </si>
  <si>
    <t>RKLY00000000</t>
  </si>
  <si>
    <t>MH810311</t>
  </si>
  <si>
    <t>tucceti</t>
  </si>
  <si>
    <t>10.1016/j.syapm.2005.09.006</t>
  </si>
  <si>
    <t>R 19cT = CECT 5920T = DSM 20183T = JCM 18037T</t>
  </si>
  <si>
    <t>AZDG00000000</t>
  </si>
  <si>
    <t>NR_042194.1</t>
  </si>
  <si>
    <t>AJ576006</t>
  </si>
  <si>
    <t>versmoldensis</t>
  </si>
  <si>
    <t>10.1099/ijs.0.02387-0</t>
  </si>
  <si>
    <t>KU-3 = ATCC BAA-478 = DSM 14857 = JCM 16174 = NCCB 100034</t>
  </si>
  <si>
    <t>Poultry salami</t>
  </si>
  <si>
    <t>AZFA00000000</t>
  </si>
  <si>
    <t>NR_028990.1</t>
  </si>
  <si>
    <t>AJ496791</t>
  </si>
  <si>
    <t>zhachilii</t>
  </si>
  <si>
    <t>10.1099/ijsem.0.003362</t>
  </si>
  <si>
    <t>HBUAS52074T (=GDMCC1.1417T=KCTC21106T)</t>
  </si>
  <si>
    <t>pickles mustard stem</t>
  </si>
  <si>
    <t>CP031933</t>
  </si>
  <si>
    <t>MH392835</t>
  </si>
  <si>
    <t>zhongbaensis</t>
  </si>
  <si>
    <t>M1575T (=NCIMB 15149T=CCM 8892T=LMG 31045T)</t>
  </si>
  <si>
    <t>RHOM00000000</t>
  </si>
  <si>
    <t>MK110832</t>
  </si>
  <si>
    <t>pabuli</t>
  </si>
  <si>
    <t>10.1099/ijsem.0.00467</t>
  </si>
  <si>
    <t>NFFJ11T = KACC 21771T = JCM 34088T</t>
  </si>
  <si>
    <t xml:space="preserve"> fermented cattle feed</t>
  </si>
  <si>
    <t>CP049366</t>
  </si>
  <si>
    <t>MT114679</t>
  </si>
  <si>
    <t>algidus</t>
  </si>
  <si>
    <t>10.1099/00207713-50-3-1143</t>
  </si>
  <si>
    <t>M6A9 = CIP 106688 = JCM 10491</t>
  </si>
  <si>
    <t>Vacuum-packed beef</t>
  </si>
  <si>
    <t>L. algidus</t>
  </si>
  <si>
    <t>AZDI00000000</t>
  </si>
  <si>
    <t>Dellaglioa</t>
  </si>
  <si>
    <t>algida</t>
  </si>
  <si>
    <t>NR_028617.1</t>
  </si>
  <si>
    <t>AB033209</t>
  </si>
  <si>
    <t>Lactobacillus catenaformis</t>
  </si>
  <si>
    <t xml:space="preserve">10.1099/ijs.0.029231-0 </t>
  </si>
  <si>
    <t>Eggerthia</t>
  </si>
  <si>
    <t>catenaformis</t>
  </si>
  <si>
    <t>florum</t>
  </si>
  <si>
    <t>10.1099/ijs.0.019067-0</t>
  </si>
  <si>
    <t>F9-1 = DSM 22689 = JCM 16035 = NRIC 0771</t>
  </si>
  <si>
    <t>Peony (Paeonia suffruticosa)</t>
  </si>
  <si>
    <t>L. fructivorans</t>
  </si>
  <si>
    <t>AYZI00000000</t>
  </si>
  <si>
    <t>Fructilactobacillus</t>
  </si>
  <si>
    <t>NR_112911.1</t>
  </si>
  <si>
    <t>AB498045</t>
  </si>
  <si>
    <t>fructivorans</t>
  </si>
  <si>
    <t>Lactobacillus homohiochii; Lactobacillus heterohiochii; Lactobacillus trichoides</t>
  </si>
  <si>
    <t>10.2323/jgam.3.111; 10.1016/S0723-2020(83)80008-3</t>
  </si>
  <si>
    <t>10.1016/S0723-2020(83)80008-3</t>
  </si>
  <si>
    <t>ATCC 8288= CCUG 32260 = CIP 103042 = DSM 20203 = IFO (now NBRC) 13954 = JCM 1117 = LMG 9201 = NRRL B-1841</t>
  </si>
  <si>
    <t>N/A</t>
  </si>
  <si>
    <t>AZDS00000000</t>
  </si>
  <si>
    <t>NR_036789.1</t>
  </si>
  <si>
    <t>NR_036789</t>
  </si>
  <si>
    <t>ixorae</t>
  </si>
  <si>
    <t>10.1099/ijsem.0.001547</t>
  </si>
  <si>
    <t>Ru20-1=LMG 29008=NBRC 111239=PCU 346=TISTR 2381</t>
  </si>
  <si>
    <t>Flower (West-Indian jasmine)</t>
  </si>
  <si>
    <t>CP097478–CP097479</t>
  </si>
  <si>
    <t>NR_153713.1</t>
  </si>
  <si>
    <t>LC094494</t>
  </si>
  <si>
    <t>lindneri</t>
  </si>
  <si>
    <t>10.1016/S0723-2020(96)80058-0</t>
  </si>
  <si>
    <t>KPA = CIP 102983 = DSM 20690 = JCM 11027 = LMG 14528</t>
  </si>
  <si>
    <t>Spoiled beer</t>
  </si>
  <si>
    <t>JQBT00000000</t>
  </si>
  <si>
    <t>NR_029308.2</t>
  </si>
  <si>
    <t>X95421</t>
  </si>
  <si>
    <t>sanfranciscensis</t>
  </si>
  <si>
    <t>Lactobacillus sanfrancisco; Lactobacillus brevis subsp. lindneri</t>
  </si>
  <si>
    <t>10.1099/00207713-47-3-908; 10.1016/S0924-2244(98)00053-3</t>
  </si>
  <si>
    <t>10.1016/S0723-2020(84)80024-7</t>
  </si>
  <si>
    <t>L-12 = ATCC 27651= CCUG 30143 = CIP 103252 = DSM 20451 = JCM 5668 = LMG 16002 = NRRL B-3934</t>
  </si>
  <si>
    <t>AYYM00000000</t>
  </si>
  <si>
    <t>NR_029261.2</t>
  </si>
  <si>
    <t>X76327</t>
  </si>
  <si>
    <t>vespulae</t>
  </si>
  <si>
    <t>10.1099/ijsem.0.000420</t>
  </si>
  <si>
    <t>DCY75=KCTC 21023=JCM 19742</t>
  </si>
  <si>
    <t>Gut of a queen wasp</t>
  </si>
  <si>
    <t>NR_137386.1</t>
  </si>
  <si>
    <t>JX863367</t>
  </si>
  <si>
    <t>Lactobacillus fructosus</t>
  </si>
  <si>
    <t xml:space="preserve">10.1099/ijs.0.65609-0 </t>
  </si>
  <si>
    <t>Fructobacillus</t>
  </si>
  <si>
    <t>fructosus</t>
  </si>
  <si>
    <t>curtus</t>
  </si>
  <si>
    <t>10.1099/ijsem.0.002220</t>
  </si>
  <si>
    <t>VTT E-94560=JCM 31185</t>
  </si>
  <si>
    <t>Beer</t>
  </si>
  <si>
    <t>L. rossiae-L.siliginis</t>
  </si>
  <si>
    <t>Furfurilactobacillus</t>
  </si>
  <si>
    <t>NR_158108.1</t>
  </si>
  <si>
    <t>LC093898</t>
  </si>
  <si>
    <t>rossiae</t>
  </si>
  <si>
    <t>10.1099/ijs.0.63075-0</t>
  </si>
  <si>
    <t>CS1 = ATCC BAA-822 = DSM 15814 = JCM 16176</t>
  </si>
  <si>
    <t>AZFF00000000</t>
  </si>
  <si>
    <t>NR_029014.1</t>
  </si>
  <si>
    <t>AJ564009</t>
  </si>
  <si>
    <t>siliginis</t>
  </si>
  <si>
    <t>10.1099/ijs.0.64321-0</t>
  </si>
  <si>
    <t>M1-212 = JCM 16155 = KCTC 3985 = NBRC 101315</t>
  </si>
  <si>
    <t>JQCB00000000</t>
  </si>
  <si>
    <t>NR_104681.1</t>
  </si>
  <si>
    <t>AB370882</t>
  </si>
  <si>
    <t>floricola</t>
  </si>
  <si>
    <t>Ryu1-2 = DSM 23037 = JCM 16512 = NRIC 0774</t>
  </si>
  <si>
    <t>Flower of Caltha palustris</t>
  </si>
  <si>
    <t>L. floricola</t>
  </si>
  <si>
    <t>AYZL00000000</t>
  </si>
  <si>
    <t>NR_113001.1</t>
  </si>
  <si>
    <t>AB523780</t>
  </si>
  <si>
    <t>Lactobacillus vitulinus</t>
  </si>
  <si>
    <t>Kandleria</t>
  </si>
  <si>
    <t>vitulinus</t>
  </si>
  <si>
    <t>baoqingensis</t>
  </si>
  <si>
    <t>10.1099/ijsem.0.003474</t>
  </si>
  <si>
    <t>CCM 8903T=LMG 31064T</t>
  </si>
  <si>
    <t xml:space="preserve">Chinese traditional pickle </t>
  </si>
  <si>
    <t>L. casei</t>
  </si>
  <si>
    <t>RHOI00000000</t>
  </si>
  <si>
    <t>Lacticaseibacillus</t>
  </si>
  <si>
    <t>MK110840</t>
  </si>
  <si>
    <t>brantae</t>
  </si>
  <si>
    <t>10.1099/ijs.0.033852-0</t>
  </si>
  <si>
    <t>SL1108 = ATCC BAA-2142 = DSM 23927 = LMG 26001</t>
  </si>
  <si>
    <t>Faeces of Canada goose</t>
  </si>
  <si>
    <t>AYZQ00000000</t>
  </si>
  <si>
    <t>NR_125575.1</t>
  </si>
  <si>
    <t>HQ022861</t>
  </si>
  <si>
    <t>camelliae</t>
  </si>
  <si>
    <t>10.2323/jgam.53.7</t>
  </si>
  <si>
    <t>MCH3-1 = BCC 21233 = JCM 13995 = NRIC 0672</t>
  </si>
  <si>
    <t>Fermented tea leaves (miang)</t>
  </si>
  <si>
    <t>AYZJ00000000</t>
  </si>
  <si>
    <t>NR_041457.1</t>
  </si>
  <si>
    <t>AB257864</t>
  </si>
  <si>
    <t>nomadic</t>
  </si>
  <si>
    <t>casei</t>
  </si>
  <si>
    <t>10.1099/00207713-21-1-69</t>
  </si>
  <si>
    <t>Orla-Jensen 7 ("Streptobacterium casei") = Hucker03 = OrlandL-323 = Tittsler303 = ATCC 393= BCRC (formerly CCRC) 10697 = CECT 475 = CIP 103137 = DSM 20011 = IAM 12473 = JCM 1134 = KCTC 3109 = LMG 6904 = NBRC (formerly IFO) 15883 = NCIMB 11970 (NCDO 161) = NRRL B-1922</t>
  </si>
  <si>
    <t>Cheese</t>
  </si>
  <si>
    <t>BALS00000000</t>
  </si>
  <si>
    <t>NR_041893.1</t>
  </si>
  <si>
    <t>AF469172</t>
  </si>
  <si>
    <t>chiayiensis</t>
  </si>
  <si>
    <t>10.1016/j.syapm.2018.01.008</t>
  </si>
  <si>
    <t>NCYUAST=BCRC 81062=NBRC 112906</t>
  </si>
  <si>
    <t>Cow manure</t>
  </si>
  <si>
    <t>MSSM00000000</t>
  </si>
  <si>
    <t>MF446960</t>
  </si>
  <si>
    <t>daqingensis</t>
  </si>
  <si>
    <t>10.1099/ijsem.0.004060</t>
  </si>
  <si>
    <t>143-4(a)T =NCIMB 15173T=CCM 8948T=JCM 33273T=CCTCC 2018390T</t>
  </si>
  <si>
    <t>RHOH00000000</t>
  </si>
  <si>
    <t>MK110842</t>
  </si>
  <si>
    <t>hegangensis</t>
  </si>
  <si>
    <t>73-4T =NCIMB 15177T=CCM 8912T=CCTCC AB 2018407T</t>
  </si>
  <si>
    <t>RHOL00000000</t>
  </si>
  <si>
    <t>MK110833</t>
  </si>
  <si>
    <t>hulanensis</t>
  </si>
  <si>
    <t>10.1099/ijsem.0.003453</t>
  </si>
  <si>
    <t>ZW163T(=NCIMB15193T=CCM8926T=CCTCCAB2019015T)</t>
  </si>
  <si>
    <t>RRYD00000000</t>
  </si>
  <si>
    <t>LC436604</t>
  </si>
  <si>
    <t>jixianensis</t>
  </si>
  <si>
    <t>159-4T = CCM 8911 T = NCIMB 15175 T</t>
  </si>
  <si>
    <t>RHOJ00000000</t>
  </si>
  <si>
    <t>MK110836</t>
  </si>
  <si>
    <t>manihotivorans</t>
  </si>
  <si>
    <t>10.1099/00207713-48-4-1101</t>
  </si>
  <si>
    <t>OND 32T = CCUG 42894T = CIP 105851T = DSM 13343T = JCM 12514T = LMG 18010T</t>
  </si>
  <si>
    <t>Cassava sour starch fermentation</t>
  </si>
  <si>
    <t>AZEU00000000</t>
  </si>
  <si>
    <t>NR_024835.1</t>
  </si>
  <si>
    <t>AF000162</t>
  </si>
  <si>
    <t>nasuensis</t>
  </si>
  <si>
    <t>10.1099/ijs.0.031781-0</t>
  </si>
  <si>
    <t>SU 18 = CGMCC 1.10801 = JCM 17158</t>
  </si>
  <si>
    <t xml:space="preserve">Sudangrass silage sample </t>
  </si>
  <si>
    <t>AZDJ00000000</t>
  </si>
  <si>
    <t>NR_113303.1</t>
  </si>
  <si>
    <t>AB608051</t>
  </si>
  <si>
    <t>pantheris</t>
  </si>
  <si>
    <t>10.1099/ijs.0.02247-0</t>
  </si>
  <si>
    <t>A24-2-1 = AS 1.2826 = JCM 12539 = LMG 21017</t>
  </si>
  <si>
    <t>Jaguar faeces</t>
  </si>
  <si>
    <t>AZFJ00000000</t>
  </si>
  <si>
    <t>NR_025189.1</t>
  </si>
  <si>
    <t>AF413523</t>
  </si>
  <si>
    <t>paracasei</t>
  </si>
  <si>
    <t>Lactobacillus casei subsp. alactosus; Lactobacillus casei subsp. pseudoplantarum</t>
  </si>
  <si>
    <t>10.1099/00207713-39-2-105</t>
  </si>
  <si>
    <t>DSM 5622T = ATCC 25302T = A24-2-1T = AS 1.2826T = JCM 8130T = LMG 13087T</t>
  </si>
  <si>
    <t>AZGH00000000</t>
  </si>
  <si>
    <t>paracasei paracasei</t>
  </si>
  <si>
    <t>NR_025880.1</t>
  </si>
  <si>
    <t>D79212</t>
  </si>
  <si>
    <t>tolerans</t>
  </si>
  <si>
    <r>
      <rPr>
        <i/>
        <sz val="10"/>
        <color theme="1"/>
        <rFont val="Arial"/>
      </rPr>
      <t xml:space="preserve">Lactobacillus casei </t>
    </r>
    <r>
      <rPr>
        <sz val="10"/>
        <color theme="1"/>
        <rFont val="Arial"/>
      </rPr>
      <t xml:space="preserve">spp. </t>
    </r>
    <r>
      <rPr>
        <i/>
        <sz val="10"/>
        <color theme="1"/>
        <rFont val="Arial"/>
      </rPr>
      <t>tolerans</t>
    </r>
  </si>
  <si>
    <t xml:space="preserve"> ATCC 25599= CCUG 34829 = CIP 102994 = CIP 103024 = DSM 20258 = IFO (now NBRC) 15906 = JCM 1171 = LMG 9191 = NCIB (now NCIMB) 9709 (formerly NCFB 2774)</t>
  </si>
  <si>
    <t>Pasteurized milk</t>
  </si>
  <si>
    <t>AYYJ00000000</t>
  </si>
  <si>
    <t>paracasei tolerans</t>
  </si>
  <si>
    <t>AB181950</t>
  </si>
  <si>
    <t>porcinae</t>
  </si>
  <si>
    <t>10.1099/ijs.0.044123-0</t>
  </si>
  <si>
    <t>R-42633 = CCUG 62266 = LMG 26767</t>
  </si>
  <si>
    <t>Traditional Vietnamese nem chua</t>
  </si>
  <si>
    <t>RHNS00000000</t>
  </si>
  <si>
    <t>NR_108876.1</t>
  </si>
  <si>
    <t>HE616585</t>
  </si>
  <si>
    <t>rhamnosus</t>
  </si>
  <si>
    <t>Lactobacillus casei subsp. rhamnosus</t>
  </si>
  <si>
    <t xml:space="preserve"> ATCC 7469= CCUG 21452 = CIP A157 = DSM 20021 = IFO (now NBRC) 3425 = JCM 1136 = LMG 6400 = NCAIM B.01147 = NCCB 46033 = NCIMB 6375 (formerly NCDO 243) = NCTC 12953 = NRRL B-442 = VKM B-574</t>
  </si>
  <si>
    <t>AZCQ00000000</t>
  </si>
  <si>
    <t>NR_043408.1</t>
  </si>
  <si>
    <t>D16552</t>
  </si>
  <si>
    <t>saniviri</t>
  </si>
  <si>
    <t>10.1099/ijs.0.031658-0</t>
  </si>
  <si>
    <t>YIT 12363 = DSM 24301 = JCM 17471</t>
  </si>
  <si>
    <t>Faeces of a Japanese healthy adult male</t>
  </si>
  <si>
    <t>JQCE00000000</t>
  </si>
  <si>
    <t>NR_113289.1</t>
  </si>
  <si>
    <t>AB602569</t>
  </si>
  <si>
    <t>sharpeae</t>
  </si>
  <si>
    <t>10.1016/S0721-9571(81)80005-1</t>
  </si>
  <si>
    <t>ATCC 49974= CCUG 39466 = CIP 101266 = DSM 20505 = JCM 1186 = LMG 9214 = NRRL B-14855</t>
  </si>
  <si>
    <t>Municipal sewage</t>
  </si>
  <si>
    <t>AYYO00000000</t>
  </si>
  <si>
    <t>NR_044711.2</t>
  </si>
  <si>
    <t>M58831</t>
  </si>
  <si>
    <t>songhuajiangensis</t>
  </si>
  <si>
    <t>10.1099/ijs.0.054296-0</t>
  </si>
  <si>
    <t>Chinese traditional pickle and sourdough</t>
  </si>
  <si>
    <t>RHNR00000000</t>
  </si>
  <si>
    <t>NR_125562.1</t>
  </si>
  <si>
    <t>HF679038</t>
  </si>
  <si>
    <t>suibinensis</t>
  </si>
  <si>
    <t>247-3T =NCIMB 15176T=JCM 33275T</t>
  </si>
  <si>
    <t>RHOK00000000</t>
  </si>
  <si>
    <t>MK110834</t>
  </si>
  <si>
    <t>thailandensis</t>
  </si>
  <si>
    <t>MCH5-2T = BCC 21235T = DSM 22698T = JCM 13996T = NRIC 0671T</t>
  </si>
  <si>
    <t>AYZK00000000</t>
  </si>
  <si>
    <t>NR_041456.1</t>
  </si>
  <si>
    <t>AB257863</t>
  </si>
  <si>
    <t>yichunensis</t>
  </si>
  <si>
    <t>33-1T =NCIMB 15169T=CCM 8947T=JCM 33272T=CCTCC 2018405T</t>
  </si>
  <si>
    <t>RHOG00000000</t>
  </si>
  <si>
    <t>MK110845</t>
  </si>
  <si>
    <t>zeae</t>
  </si>
  <si>
    <t>ATCC 15820 = DSM 20178 = BCRC 17942 = KCTC 3804</t>
  </si>
  <si>
    <t>corn</t>
  </si>
  <si>
    <t>AZCT00000000</t>
  </si>
  <si>
    <t>D86516</t>
  </si>
  <si>
    <t>zhaodongensis</t>
  </si>
  <si>
    <t>10.1099/ijsem.0.004141; 10.1099/ijsem.0.004548</t>
  </si>
  <si>
    <t>1206-1T (=CCM 8981T=CCTCC AB2019200T=LMG 31620T</t>
  </si>
  <si>
    <t>fermented vegetables</t>
  </si>
  <si>
    <t>BLBG00000000</t>
  </si>
  <si>
    <t>LC508979</t>
  </si>
  <si>
    <t>absianus</t>
  </si>
  <si>
    <t>10.1099/ijsem.0.004752</t>
  </si>
  <si>
    <t>YH-lac23T=KCTC 25006T=JCM 33998T</t>
  </si>
  <si>
    <t>cecum pig</t>
  </si>
  <si>
    <t>JABEKX000000000</t>
  </si>
  <si>
    <t>MT009028</t>
  </si>
  <si>
    <t>mingshuiensis</t>
  </si>
  <si>
    <t>117-1T =NCIMB 15232T=CCM 8980T=JCM 33567T</t>
  </si>
  <si>
    <t>pickles</t>
  </si>
  <si>
    <t>BOLS01000000</t>
  </si>
  <si>
    <t>LC597586</t>
  </si>
  <si>
    <t>suilingensis</t>
  </si>
  <si>
    <t>ZW152T =JCM 34363T=CCTCC AB 2020299T=LMG 32143T=CCM 9110T</t>
  </si>
  <si>
    <t>BOLV01000000</t>
  </si>
  <si>
    <t>LC597590</t>
  </si>
  <si>
    <t>argentoratensis</t>
  </si>
  <si>
    <t>Lactobacillus plantarum ssp. argentoratensis</t>
  </si>
  <si>
    <t>10.1099/ijs.0.63333-0; 10.1099/ijsem.0.004548</t>
  </si>
  <si>
    <t>DKO 22 = CCUG 50787 = CIP 108320 = DSM 16365 = JCM 16169</t>
  </si>
  <si>
    <t>Fermented cassava roots (fufu)</t>
  </si>
  <si>
    <t>3.19; 3.13</t>
  </si>
  <si>
    <t>L. plantarum</t>
  </si>
  <si>
    <t>AZFR00000000; CP032751</t>
  </si>
  <si>
    <t>Lactiplantibacillus</t>
  </si>
  <si>
    <t>NR_042254.1</t>
  </si>
  <si>
    <t>AJ640078</t>
  </si>
  <si>
    <t>daoliensis</t>
  </si>
  <si>
    <t>10.1099/ijsem.0.003619</t>
  </si>
  <si>
    <t>116-1AT (=NCIMB 15181T=CCM 8934T=LMG 31171T)</t>
  </si>
  <si>
    <t>BJDH00000000</t>
  </si>
  <si>
    <t>LC438516</t>
  </si>
  <si>
    <t>daowaiensis</t>
  </si>
  <si>
    <t>203-3T (=NCIMB 15183T=CCM 8933T=LMG 31172T</t>
  </si>
  <si>
    <t>BJDJ00000000</t>
  </si>
  <si>
    <t>LC438517</t>
  </si>
  <si>
    <t>dongliensis</t>
  </si>
  <si>
    <t>218-3T (=NCIMB 15184T=CCM 8932T=LMG 31173T</t>
  </si>
  <si>
    <t>BJDK00000000</t>
  </si>
  <si>
    <t>LC438518</t>
  </si>
  <si>
    <t>fabifermentans</t>
  </si>
  <si>
    <t>10.1099/ijs.0.001172-0</t>
  </si>
  <si>
    <t>R-34115T = DSM 21115T = LMG 24284T</t>
  </si>
  <si>
    <t>Cocoa bean heap fermentation</t>
  </si>
  <si>
    <t>AYGX00000000</t>
  </si>
  <si>
    <t>NR_042676.1</t>
  </si>
  <si>
    <t>AM905388</t>
  </si>
  <si>
    <t>garii</t>
  </si>
  <si>
    <t>10.1099/ijsem.0.004121</t>
  </si>
  <si>
    <t>FI11369T = NCIMB 15148 = DSM 108249</t>
  </si>
  <si>
    <t>QWZQ00000000</t>
  </si>
  <si>
    <t>MN817919</t>
  </si>
  <si>
    <t>herbarum</t>
  </si>
  <si>
    <t>10.1099/ijsem.0.000636</t>
  </si>
  <si>
    <t>TCF032-E4  = CCTCC AB2015090  = DSM 100358</t>
  </si>
  <si>
    <t>Chinese fermented radish</t>
  </si>
  <si>
    <t>LFEE00000000</t>
  </si>
  <si>
    <t>NR_145899</t>
  </si>
  <si>
    <t>modestisalitolerans</t>
  </si>
  <si>
    <t>10.1099/ijs.0.000290</t>
  </si>
  <si>
    <t>NB446=NBRC 107235=BCC 38191</t>
  </si>
  <si>
    <t>Traditional fermented foods</t>
  </si>
  <si>
    <t>BJEA00000000</t>
  </si>
  <si>
    <t>NR_136786.1</t>
  </si>
  <si>
    <t>AB907192</t>
  </si>
  <si>
    <t>mudanjiangensis</t>
  </si>
  <si>
    <t>11050 = LMG 27194  = CCUG 62991</t>
  </si>
  <si>
    <t>BJDY01000000</t>
  </si>
  <si>
    <t>NR_125561.1</t>
  </si>
  <si>
    <t>HF679037</t>
  </si>
  <si>
    <t>nangangensis</t>
  </si>
  <si>
    <t>381-7T (=NCIMB 15186T=CCM 8930T),</t>
  </si>
  <si>
    <t>BJDI00000000</t>
  </si>
  <si>
    <t>LC438520</t>
  </si>
  <si>
    <t>paraplantarum</t>
  </si>
  <si>
    <t>10.1099/00207713-46-2-595</t>
  </si>
  <si>
    <t>CST 10961T = ATCC 700211T = CCUG 35983T = CIP 104668T = CNRZ 1885T = CST 10961T = DSM 10667T = JCM 12533T = LMG 16673T = NRRL B-23115T</t>
  </si>
  <si>
    <t>Beer contaminant</t>
  </si>
  <si>
    <t>AZEO00000000</t>
  </si>
  <si>
    <t>NR_025447.1</t>
  </si>
  <si>
    <t>AJ306297</t>
  </si>
  <si>
    <t>pentosus</t>
  </si>
  <si>
    <t>10.1099/00207713-37-4-339</t>
  </si>
  <si>
    <t>124-2T = ATCC 8041T = CCUG 33455T = CIP 103156T = DSM 20314T = JCM 1558T = LMG 10755T = NCAIM B.01727T = NCCB 32014T = NCIMB 8026T (formerly NCDO 363) = NRRL B-227T = NRRL B-473T</t>
  </si>
  <si>
    <t>AZCU00000000</t>
  </si>
  <si>
    <t>NR_029133.1</t>
  </si>
  <si>
    <t>D79211</t>
  </si>
  <si>
    <t>pingfangensis</t>
  </si>
  <si>
    <t>382-1T (=NCIMB 15187T=CCM 8935T=LMG 31176T)</t>
  </si>
  <si>
    <t>BJDG00000000</t>
  </si>
  <si>
    <t>LC438521</t>
  </si>
  <si>
    <t>plajomi</t>
  </si>
  <si>
    <t>NB53=NBRC 107333=BCC 38054</t>
  </si>
  <si>
    <t>BJDZ00000000</t>
  </si>
  <si>
    <t>NR_136785.1</t>
  </si>
  <si>
    <t>AB907190</t>
  </si>
  <si>
    <t>plantarum</t>
  </si>
  <si>
    <r>
      <rPr>
        <sz val="10"/>
        <color theme="1"/>
        <rFont val="Arial"/>
      </rPr>
      <t>subsp.</t>
    </r>
    <r>
      <rPr>
        <i/>
        <sz val="10"/>
        <color theme="1"/>
        <rFont val="Arial"/>
      </rPr>
      <t xml:space="preserve"> plantarum</t>
    </r>
  </si>
  <si>
    <t>10.1099/ijs.0.63333-0 / not sure</t>
  </si>
  <si>
    <t>ATCC 14917= CCUG 30503 = CIP 103151 = DSM 20174 = IFO (now NBRC) 15891 = JCM 1149 = LMG 6907 = NCIMB 11974 = NRRL B-4496</t>
  </si>
  <si>
    <t>Pickled cabbage</t>
  </si>
  <si>
    <t>AZEJ00000000</t>
  </si>
  <si>
    <t>plantarum plantarum</t>
  </si>
  <si>
    <t>AJ965482</t>
  </si>
  <si>
    <t>songbeiensis</t>
  </si>
  <si>
    <t>398-2T =NCIMB 15189T=CCM 8931T=LMG 31174T</t>
  </si>
  <si>
    <t>BJDL00000000</t>
  </si>
  <si>
    <t>LC438523</t>
  </si>
  <si>
    <t>xiangfangensis</t>
  </si>
  <si>
    <t>10.1099/ijs.0.031468-0</t>
  </si>
  <si>
    <t>3.1.1 = LMG 26013 = NCIMB 14687</t>
  </si>
  <si>
    <t>JQCL00000000</t>
  </si>
  <si>
    <t>NR_109000.1</t>
  </si>
  <si>
    <t>HM443954</t>
  </si>
  <si>
    <t>Vertebrate</t>
  </si>
  <si>
    <t>acetotolerans</t>
  </si>
  <si>
    <t>10.1099/00207713-36-4-544</t>
  </si>
  <si>
    <t xml:space="preserve"> ATCC 43578= CCUG 32229 = CIP 103180 = DSM 20749 = JCM 3825 = LMG 10751 = NBI 3014</t>
  </si>
  <si>
    <t>Fermented Vinegar Broth</t>
  </si>
  <si>
    <t>L. delbrueckii</t>
  </si>
  <si>
    <t>AYZC00000000</t>
  </si>
  <si>
    <t>M58801</t>
  </si>
  <si>
    <t>acidophilus</t>
  </si>
  <si>
    <t>10.1099/00207713-20-3-325</t>
  </si>
  <si>
    <t>ATCC 4356= CCUG 5917 = CIP 76.13 = DSM 20079 = IFO (now NBRC) 13951 = JCM 1132 = LMG 9433 = LMG 13550 = NCTC 12980 = NRRL B-4495 = VKM B-1660.</t>
  </si>
  <si>
    <t>Human</t>
  </si>
  <si>
    <t>AZCS00000000</t>
  </si>
  <si>
    <t>NR_043182.1</t>
  </si>
  <si>
    <t>AY773947</t>
  </si>
  <si>
    <t>amylolyticus</t>
  </si>
  <si>
    <t>10.1016/S0723-2020(98)80045-3</t>
  </si>
  <si>
    <t>LA 5 = CCUG 39901 = DSM 11664 = JCM 12529 = LMG 18796</t>
  </si>
  <si>
    <t>Acidified beer wort</t>
  </si>
  <si>
    <t>AZEP00000000</t>
  </si>
  <si>
    <t>NR_029352.1</t>
  </si>
  <si>
    <t>FR683095</t>
  </si>
  <si>
    <t>amylovorus</t>
  </si>
  <si>
    <t>Lactobacillus sobrius</t>
  </si>
  <si>
    <t>10.1099/00207713-31-1-56</t>
  </si>
  <si>
    <t>ATCC 33620= CCUG 27201 = CIP 102989 = DSM 20531 = JCM 1126 = LMG 9496 = NCAIM B.01458 = NRRL B-4540</t>
  </si>
  <si>
    <t>Cattle waste-corn fermentation</t>
  </si>
  <si>
    <t>AZCM00000000</t>
  </si>
  <si>
    <t>NR_043287.1</t>
  </si>
  <si>
    <t>AY944408</t>
  </si>
  <si>
    <t>apis</t>
  </si>
  <si>
    <t>10.1099/ijs.0.053033-0</t>
  </si>
  <si>
    <t>R4B=CCM 8403=LMG 26964</t>
  </si>
  <si>
    <t>Stomach of honeybees</t>
  </si>
  <si>
    <t>PDKP00000000</t>
  </si>
  <si>
    <t xml:space="preserve"> JXLG00000000</t>
  </si>
  <si>
    <t>NR_125702.1</t>
  </si>
  <si>
    <t>KF386017</t>
  </si>
  <si>
    <t>bombicola</t>
  </si>
  <si>
    <t>10.1007/s10482-015-0429-z</t>
  </si>
  <si>
    <t>H70-3T = LMG 28288T = DSM 28793T</t>
  </si>
  <si>
    <t>Bumble bee gut</t>
  </si>
  <si>
    <t>NPNG00000000</t>
  </si>
  <si>
    <t>FOMN00000000</t>
  </si>
  <si>
    <t>NR_136436.1</t>
  </si>
  <si>
    <t>LK054485</t>
  </si>
  <si>
    <t>colini</t>
  </si>
  <si>
    <t>10.1099/ijsem.0.001624</t>
  </si>
  <si>
    <t>111144 L1=DSM 101872=KCTC 21086</t>
  </si>
  <si>
    <t>JAGGLU000000000</t>
  </si>
  <si>
    <t>NR_156075.1</t>
  </si>
  <si>
    <t>KU161105</t>
  </si>
  <si>
    <t>crispatus</t>
  </si>
  <si>
    <t>10.1099/00207713-33-2-426</t>
  </si>
  <si>
    <t>ATCC 33820= CCUG 30722 = CIP 102990 = CIPP II = DSM 20584 = JCM 1185 = LMG 9479 = VPI 3199</t>
  </si>
  <si>
    <t>Eye</t>
  </si>
  <si>
    <t>AZCW00000000</t>
  </si>
  <si>
    <t>NR_041800.1</t>
  </si>
  <si>
    <t>AF257097</t>
  </si>
  <si>
    <t>delbrueckii</t>
  </si>
  <si>
    <t>bulgaricus</t>
  </si>
  <si>
    <t>Lactobacillus bulgaricus</t>
  </si>
  <si>
    <t>10.1016/S0723-2020(83)80012-5</t>
  </si>
  <si>
    <t xml:space="preserve"> ATCC 11842= CCUG 41390 = CIP 101027 = DSM 20081 = IFO (now NBRC) 13953 = JCM 1002 = LMG 6901 = LMG 13551 = NCTC 12712 = VKM B-1923</t>
  </si>
  <si>
    <t>Bulgarian yoghourt</t>
  </si>
  <si>
    <t>JQAV00000000</t>
  </si>
  <si>
    <t>delbrueckii bulgaricus</t>
  </si>
  <si>
    <t>NR_075019.1</t>
  </si>
  <si>
    <t>CR954253</t>
  </si>
  <si>
    <t>ATCC 9649= CCUG 34222 = CIP 57.8 = DSM 20074 = IFO (now NBRC) 3202 = JCM 1012 = LMG 6412 = NCIMB 8130 (formerly NCDO 213) = NRRL B-763 = VKM B-1596</t>
  </si>
  <si>
    <t>Sour grain mash</t>
  </si>
  <si>
    <t>AZCR00000000</t>
  </si>
  <si>
    <t>delbrueckii delbrueckii</t>
  </si>
  <si>
    <t>NR_029106.1</t>
  </si>
  <si>
    <t>AY773949</t>
  </si>
  <si>
    <t xml:space="preserve">delbrueckii </t>
  </si>
  <si>
    <t>indicus</t>
  </si>
  <si>
    <t>10.1099/ijs.0.63067-0</t>
  </si>
  <si>
    <t>NCC725 = CCUG 51390 = DSM 15996 = JCM 15610 = LMG 22083</t>
  </si>
  <si>
    <t>Traditional dairy fermented product (Dahi type)</t>
  </si>
  <si>
    <t>AZFL00000000</t>
  </si>
  <si>
    <t>delbrueckii indicus</t>
  </si>
  <si>
    <t>AY421720</t>
  </si>
  <si>
    <t>jakobsenii</t>
  </si>
  <si>
    <t>10.1099/ijs.0.048769-0</t>
  </si>
  <si>
    <t>ZN7a-9=DSM 26046=LMG 27067</t>
  </si>
  <si>
    <t>Dolo wort (Alcholic fermented beverage)</t>
  </si>
  <si>
    <t>JQCG00000000</t>
  </si>
  <si>
    <t>delbrueckii jakobsenii</t>
  </si>
  <si>
    <t>ALPY00000000</t>
  </si>
  <si>
    <t>lactis</t>
  </si>
  <si>
    <t>Lactobacillus lactis; Lactobacillus leichmanii</t>
  </si>
  <si>
    <t>L 110T = ATCC 12315T = CCUG 31454T = CIP 101028T = DSM 20072T = JCM 1248T = LMG 7942T = NBRC 102622T = NRRL B-4525T</t>
  </si>
  <si>
    <t>Emmental cheese</t>
  </si>
  <si>
    <t>AZDE00000000</t>
  </si>
  <si>
    <t>delbrueckii lactis</t>
  </si>
  <si>
    <t>NR_042728.1</t>
  </si>
  <si>
    <t>AY050173</t>
  </si>
  <si>
    <t>sunkii</t>
  </si>
  <si>
    <t>YIT 11221 = DSM 24966 = JCM 17838</t>
  </si>
  <si>
    <t>Sunki, a Japanese traditional pickle</t>
  </si>
  <si>
    <t>CP018217</t>
  </si>
  <si>
    <t>AB641833</t>
  </si>
  <si>
    <t>equicursoris</t>
  </si>
  <si>
    <t>10.1099/ijs.0.009290-0</t>
  </si>
  <si>
    <t>DI70 = DSM 19284 = JCM 14600</t>
  </si>
  <si>
    <t>Healthy thoroughbred racehorse</t>
  </si>
  <si>
    <t>AZDU00000000</t>
  </si>
  <si>
    <t>NR_112652.1</t>
  </si>
  <si>
    <t>AB290830</t>
  </si>
  <si>
    <t>fornicalis</t>
  </si>
  <si>
    <t>10.1099/ijsem.0.004259</t>
  </si>
  <si>
    <t>10.1099/00207713-50-3-1253</t>
  </si>
  <si>
    <t>A type strain is no longer available, questioning the validity of the species (10.1099/ijsem.0.004259)</t>
  </si>
  <si>
    <t>human vagina</t>
  </si>
  <si>
    <t>NR_026509.1</t>
  </si>
  <si>
    <t>Y18654</t>
  </si>
  <si>
    <t>gallinarum</t>
  </si>
  <si>
    <t>10.1099/00207713-42-3-487</t>
  </si>
  <si>
    <t>L917, ScavT = ATCC 33199T= CCUG 30724T = CIP 103611T = DSM 10532T = JCM 2011T = LMG 9435T = VPI 1294T</t>
  </si>
  <si>
    <t>Chicken crop</t>
  </si>
  <si>
    <t>AZEL00000000</t>
  </si>
  <si>
    <t>NR_042111.1</t>
  </si>
  <si>
    <t>AJ417737</t>
  </si>
  <si>
    <t>gasseri</t>
  </si>
  <si>
    <t>10.1016/S0172-5564(80)80019-4</t>
  </si>
  <si>
    <t>63 AM of Gasser = ATCC 33323= CCUG 31451 = CIP 102991 = DSM 20243 = JCM 1131 = LMG 9203 = NRRL B-14168 = NRRL B-4240</t>
  </si>
  <si>
    <t>NC_008530</t>
  </si>
  <si>
    <t>NR_075051.2</t>
  </si>
  <si>
    <t>AF519171</t>
  </si>
  <si>
    <t>gigeriorum</t>
  </si>
  <si>
    <t>10.1099/ijs.0.028217-0</t>
  </si>
  <si>
    <t>202 = LEM 202 = CRBIP 24.85 = DSM 23908</t>
  </si>
  <si>
    <t>AYZO00000000</t>
  </si>
  <si>
    <t>NR_117057.1</t>
  </si>
  <si>
    <t>FR681899</t>
  </si>
  <si>
    <t>hamsteri</t>
  </si>
  <si>
    <t>10.2183/pjab.63.269</t>
  </si>
  <si>
    <t>Ha5F1 = ATCC 43851= CCUG 30726 = CIP 103365 = DSM 5661 = JCM 6256 = LMG 10754</t>
  </si>
  <si>
    <t>Faeces of hamster</t>
  </si>
  <si>
    <t>AZGI00000000</t>
  </si>
  <si>
    <t>NR_025448.1</t>
  </si>
  <si>
    <t>AJ306298</t>
  </si>
  <si>
    <t>helsingborgensis</t>
  </si>
  <si>
    <t>Bma5N=DSM 26265=CCUG 63301</t>
  </si>
  <si>
    <t>JXJR00000000</t>
  </si>
  <si>
    <t>NR_126253.1</t>
  </si>
  <si>
    <t>JX099553</t>
  </si>
  <si>
    <t>helveticus</t>
  </si>
  <si>
    <t>Lactobacillus suntoryeus</t>
  </si>
  <si>
    <t>10.1099/ijs.0.64001-0</t>
  </si>
  <si>
    <t>12, Lh12T = ATCC 15009T = CCUG 30139T = CIP 103146T = DSM 20075T = IFO (now NBRC) 15019T = JCM 1120T = LMG 6413T = LMG 13555T = NRRL B-4526T</t>
  </si>
  <si>
    <t>AZEK00000000</t>
  </si>
  <si>
    <t>NR_042439.1</t>
  </si>
  <si>
    <t>AM113779</t>
  </si>
  <si>
    <t>hominis</t>
  </si>
  <si>
    <t>10.1099/ijs.0.036665-0</t>
  </si>
  <si>
    <t>61D = CRBIP 24.179 = DSM 23910</t>
  </si>
  <si>
    <t>Human intestine</t>
  </si>
  <si>
    <t>AYZP00000000</t>
  </si>
  <si>
    <t>NR_125548.1</t>
  </si>
  <si>
    <t>FR681902</t>
  </si>
  <si>
    <t>iners</t>
  </si>
  <si>
    <t>10.1099/00207713-49-1-217</t>
  </si>
  <si>
    <t>CCUG 28746 = CIP 105923 = DSM 13335 = JCM 12513 = LMG 18914</t>
  </si>
  <si>
    <t>Human urine</t>
  </si>
  <si>
    <t>AZET00000000</t>
  </si>
  <si>
    <t>NR_036982.1</t>
  </si>
  <si>
    <t>Y16329</t>
  </si>
  <si>
    <t>intestinalis</t>
  </si>
  <si>
    <t>10.1099/00207713-40-3-302</t>
  </si>
  <si>
    <t>Th4 = ATCC 49335= CCUG 30727 = CIP 104793 = DSM 6629 = JCM 7548 = LMG 14196</t>
  </si>
  <si>
    <t>Intestine of rat</t>
  </si>
  <si>
    <t>AZGN00000000</t>
  </si>
  <si>
    <t>NR_025449.1</t>
  </si>
  <si>
    <t>AJ306299</t>
  </si>
  <si>
    <t>jensenii</t>
  </si>
  <si>
    <t>10.1099/00221287-62-2-219</t>
  </si>
  <si>
    <t>62GT = ATCC 25258T = CCUG 21961T = CCUG 35572T = CIP 69.17T = DSM 20557T = JCM 1146T = JCM 15953T = LMG 6414T = NRRL B-4550T</t>
  </si>
  <si>
    <t>Human vaginal discharge</t>
  </si>
  <si>
    <t>AYYU00000000</t>
  </si>
  <si>
    <t>NR_025087.1</t>
  </si>
  <si>
    <t>AF243176</t>
  </si>
  <si>
    <t>johnsonii</t>
  </si>
  <si>
    <t>ATCC 33200= CCUG 30725 = CIP 103620 = DSM 10533 = JCM 2012 = VPI 7960</t>
  </si>
  <si>
    <t>Human blood</t>
  </si>
  <si>
    <t>AZCY00000000</t>
  </si>
  <si>
    <t>NR_025273.1</t>
  </si>
  <si>
    <t>AJ002515</t>
  </si>
  <si>
    <t>kalixensis</t>
  </si>
  <si>
    <t>10.1099/ijs.0.63083-0</t>
  </si>
  <si>
    <t>Kx127A2 = CCUG 48459 = DSM 16043 = JCM 15954 = LMG 22115</t>
  </si>
  <si>
    <t>Gastric biopsies, Human stomach mucosa</t>
  </si>
  <si>
    <t>AZFM00000000</t>
  </si>
  <si>
    <t>NR_029083.1</t>
  </si>
  <si>
    <t>AY253657</t>
  </si>
  <si>
    <t xml:space="preserve">kefiranofaciens </t>
  </si>
  <si>
    <t>kefiranofaciens</t>
  </si>
  <si>
    <t>10.1099/00207713-38-1-12</t>
  </si>
  <si>
    <t>WT-2B = ATCC 43761= CCUG 32248 = CIP 103307 = DSM 5016 = JCM 6985 = LMG 19149</t>
  </si>
  <si>
    <t>Kefir grains</t>
  </si>
  <si>
    <t>AZGG00000000</t>
  </si>
  <si>
    <t>kefiranofaciens kefiranofaciens</t>
  </si>
  <si>
    <t>NR_042440.1</t>
  </si>
  <si>
    <t>AM113781</t>
  </si>
  <si>
    <t>kefirgranum</t>
  </si>
  <si>
    <t>10.1099/00207713-44-3-435</t>
  </si>
  <si>
    <t>GCL 1701 = ATCC 51647= CCUG 49353 = CIP 104241 = DSM 10550 = JCM 8572 = LMG 15132</t>
  </si>
  <si>
    <t>AZEM00000000</t>
  </si>
  <si>
    <t>kefiranofaciens kefirgranum</t>
  </si>
  <si>
    <t>NR_042441.1</t>
  </si>
  <si>
    <t>AM113782</t>
  </si>
  <si>
    <t>kimbladii</t>
  </si>
  <si>
    <t>Hma2N=DSM 26263=CCUG 63633</t>
  </si>
  <si>
    <t>JXLH00000000</t>
  </si>
  <si>
    <t>NR_126250.1</t>
  </si>
  <si>
    <t>JX099549</t>
  </si>
  <si>
    <t>kitasatonis</t>
  </si>
  <si>
    <t>10.1099/ijs.0.02815-0</t>
  </si>
  <si>
    <t>T. Mitsuoka Ch-J-2-1T =JCM 1039T = KCTC 3155T</t>
  </si>
  <si>
    <t>Chicken intestine</t>
  </si>
  <si>
    <t>AZFU00000000</t>
  </si>
  <si>
    <t>NR_024813.1</t>
  </si>
  <si>
    <t>AB107638</t>
  </si>
  <si>
    <t>kullabergensis</t>
  </si>
  <si>
    <t>Biut2N=DSM 26262=CCUG 63631</t>
  </si>
  <si>
    <t>JXBY00000000</t>
  </si>
  <si>
    <t>NR_126251.1</t>
  </si>
  <si>
    <t>JX099550</t>
  </si>
  <si>
    <t>melliventris</t>
  </si>
  <si>
    <t>Hma8N=DSM 26256=CCUG 63629</t>
  </si>
  <si>
    <t>JXLI00000000</t>
  </si>
  <si>
    <t>NR_126252.1</t>
  </si>
  <si>
    <t>JX099551</t>
  </si>
  <si>
    <t>mulieris</t>
  </si>
  <si>
    <t>10.1099/ijsem.0.003901</t>
  </si>
  <si>
    <t xml:space="preserve"> c10Ua161MT = CECT 9755T = DSM 108704T</t>
  </si>
  <si>
    <t>human urine</t>
  </si>
  <si>
    <t>SDGL00000000</t>
  </si>
  <si>
    <t>MK775269</t>
  </si>
  <si>
    <t>panisapium</t>
  </si>
  <si>
    <t>10.1099/ijsem.0.002538</t>
  </si>
  <si>
    <t>Bb 2-3=DSM 102188=ACCC 19955</t>
  </si>
  <si>
    <t>NPNH01000000</t>
  </si>
  <si>
    <t xml:space="preserve"> KX447147</t>
  </si>
  <si>
    <t>paragasseri</t>
  </si>
  <si>
    <t>10.1099/ijsem.0.003020</t>
  </si>
  <si>
    <t>M. Rogosa 208XRT = JCM 5343T = ATCC 4963T = LMG 11478T = NCFB 1375T = KCTC 3172T = NCIMB 8931T = VPI 0334T</t>
  </si>
  <si>
    <t>human</t>
  </si>
  <si>
    <t xml:space="preserve"> AP018549</t>
  </si>
  <si>
    <t>LC374363</t>
  </si>
  <si>
    <t>pasteurii</t>
  </si>
  <si>
    <t>1517 = CRBIP 24.76 = DSM 23907</t>
  </si>
  <si>
    <t>AYZN00000000</t>
  </si>
  <si>
    <t>NR_117058.1</t>
  </si>
  <si>
    <t>FR681901</t>
  </si>
  <si>
    <t>porci</t>
  </si>
  <si>
    <t>10.1099/ijsem.0.002949</t>
  </si>
  <si>
    <t>SG816T = KCTC 21090T = NBRC 112917T</t>
  </si>
  <si>
    <t>Small intestine of a swine</t>
  </si>
  <si>
    <t xml:space="preserve"> VUMX00000000</t>
  </si>
  <si>
    <t>MF346092</t>
  </si>
  <si>
    <t>psittaci</t>
  </si>
  <si>
    <t>10.1099/00207713-51-3-967</t>
  </si>
  <si>
    <t>B 1491/99T = CCUG 42378T = CIP 106492T = DSM 15354T = JCM 11552T</t>
  </si>
  <si>
    <t>Lung of parrott</t>
  </si>
  <si>
    <t>AZFB00000000</t>
  </si>
  <si>
    <t>NR_125448.1</t>
  </si>
  <si>
    <t>AJ272391</t>
  </si>
  <si>
    <t xml:space="preserve">rodentium </t>
  </si>
  <si>
    <t>10.1099/ijs.0.054924-0</t>
  </si>
  <si>
    <t>MYMRS/TLU1=DSM 24759=CCM 7945</t>
  </si>
  <si>
    <t>Digestive tract of wild rodents</t>
  </si>
  <si>
    <t>BFBY00000000</t>
  </si>
  <si>
    <t>NR_133768.1</t>
  </si>
  <si>
    <t>HQ851022</t>
  </si>
  <si>
    <t>taiwanensis</t>
  </si>
  <si>
    <t>10.1099/ijs.0.006783-0</t>
  </si>
  <si>
    <t>FIRDI 006 = BCRC 17755 = DSM 21401</t>
  </si>
  <si>
    <t>Silage cattle feed</t>
  </si>
  <si>
    <t>AYZG00000000</t>
  </si>
  <si>
    <t>NR_044507.1</t>
  </si>
  <si>
    <t xml:space="preserve"> EU487512</t>
  </si>
  <si>
    <t>ultunensis</t>
  </si>
  <si>
    <t>Kx146C1 = CCUG 48460 = DSM 16047 = JCM 16177 = LMG 22117</t>
  </si>
  <si>
    <t>AZFO00000000</t>
  </si>
  <si>
    <t>NR_042802.1</t>
  </si>
  <si>
    <t>AY253660</t>
  </si>
  <si>
    <t>xujianguonis</t>
  </si>
  <si>
    <t>10.1099/ijsem.0.003598</t>
  </si>
  <si>
    <t>HT111-2T (=CGMCC 1.13855T=KCTC 15803T)</t>
  </si>
  <si>
    <t>Himalayan marmot</t>
  </si>
  <si>
    <t>RXIA00000000</t>
  </si>
  <si>
    <t>MK294239</t>
  </si>
  <si>
    <t>nasalidis</t>
  </si>
  <si>
    <t>10.1099/ijsem.0.004787</t>
  </si>
  <si>
    <t>YZ01T = JCM33769T = DSM110539T</t>
  </si>
  <si>
    <t>proboscis monkey</t>
  </si>
  <si>
    <t>ASM1658777</t>
  </si>
  <si>
    <t>LC495593</t>
  </si>
  <si>
    <t>corticis</t>
  </si>
  <si>
    <t>10.1099/ijsem.0.004882</t>
  </si>
  <si>
    <t>B40T=JCM 32597T=DSM 107967T</t>
  </si>
  <si>
    <t>bark</t>
  </si>
  <si>
    <t xml:space="preserve">BMAY01 </t>
  </si>
  <si>
    <t>LC383842</t>
  </si>
  <si>
    <t>Lactobacillus xylosus</t>
  </si>
  <si>
    <t>10.1016/S0723-2020(85)80052-7</t>
  </si>
  <si>
    <t>Lactococcus</t>
  </si>
  <si>
    <t>Lactobacillus hordniae</t>
  </si>
  <si>
    <t>achengensis</t>
  </si>
  <si>
    <t>247-4T =NCIMB 15155T=CCM 8897T=LMG 31059T=CCTCC AB 2018410T</t>
  </si>
  <si>
    <t>L. concavus-L. dextrinicus</t>
  </si>
  <si>
    <t>RHOV00000000</t>
  </si>
  <si>
    <t>Lapidilactobacillus</t>
  </si>
  <si>
    <t>MK110810</t>
  </si>
  <si>
    <t>bayanensis</t>
  </si>
  <si>
    <t>54-5T = NCIMB15151T=CCM 8894T</t>
  </si>
  <si>
    <t>RHOX00000000</t>
  </si>
  <si>
    <t>MK110807</t>
  </si>
  <si>
    <t>concavus</t>
  </si>
  <si>
    <t>10.1099/ijs.0.63509-0</t>
  </si>
  <si>
    <t>C-5-1 = AS 1.5017 = JCM 14153 = LMG 22739</t>
  </si>
  <si>
    <t>Walls of a distilled spirit fermenting cellar</t>
  </si>
  <si>
    <t>AZFX00000000</t>
  </si>
  <si>
    <t>NR_043105.1</t>
  </si>
  <si>
    <t>AY683322</t>
  </si>
  <si>
    <t>dextrinicus</t>
  </si>
  <si>
    <t>Pediococcus dextrinicus; Pediococcus cerevisiae subsp. dextrinicus</t>
  </si>
  <si>
    <t>10.1099/ijs.0.65779-0</t>
  </si>
  <si>
    <t>ATCC 33087T = CCUG 18834T = CIP 103407T = DSM 20335T = JCM 5887T = LMG 11485T = NCIMB 701561T = VKM B-1603T</t>
  </si>
  <si>
    <t>Silage</t>
  </si>
  <si>
    <t>AYYK00000000</t>
  </si>
  <si>
    <t>NR_036861.1</t>
  </si>
  <si>
    <t>D87679</t>
  </si>
  <si>
    <t>gannanensis</t>
  </si>
  <si>
    <t>143-1T =NCIMB 15157T=CCM 8937T=CCTCC AB 2018409T</t>
  </si>
  <si>
    <t>RHOT00000000</t>
  </si>
  <si>
    <t>MK110813</t>
  </si>
  <si>
    <t>mulanensis</t>
  </si>
  <si>
    <t xml:space="preserve"> 143-6T =NCIMB 15162T=CCM 8951T=JCM 33274T=CCTCC AB 2018411T</t>
  </si>
  <si>
    <t>RHOW00000000</t>
  </si>
  <si>
    <t>MK110808</t>
  </si>
  <si>
    <t>wuchangensis</t>
  </si>
  <si>
    <t>17-4T =NCIMB 15161T=CCM 8946T=JCM 33271T=CCTCC AB 2018406T</t>
  </si>
  <si>
    <t>RHOU00000000</t>
  </si>
  <si>
    <t>MK110811</t>
  </si>
  <si>
    <t>curvatus</t>
  </si>
  <si>
    <t>10.1099/ijs.0.63164-0</t>
  </si>
  <si>
    <t>1T = LMG 9198T = DSM 20019T = LMG 13553T = ATCC 25601T= CCUG 30669T = CIP 102992T = IFO (now NBRC) 15884T = JCM 1096T = NRRL B-4562T</t>
  </si>
  <si>
    <t>Milk</t>
  </si>
  <si>
    <t>L. sakei</t>
  </si>
  <si>
    <t>AZDL00000000</t>
  </si>
  <si>
    <t>Latilactobacillus</t>
  </si>
  <si>
    <t>NR_042437.1</t>
  </si>
  <si>
    <t>AM113777</t>
  </si>
  <si>
    <t>fuchuensis</t>
  </si>
  <si>
    <t>10.1099/ijs.0.02119-0</t>
  </si>
  <si>
    <t>B5M10 = CCUG 47133 = DSM 14340 = JCM 11249</t>
  </si>
  <si>
    <t>Vacuum-packaged beef</t>
  </si>
  <si>
    <t>AZEX00000000</t>
  </si>
  <si>
    <t>NR_104976.1</t>
  </si>
  <si>
    <t>AB370875</t>
  </si>
  <si>
    <t>graminis</t>
  </si>
  <si>
    <t>10.1016/S0723-2020(88)80013-4</t>
  </si>
  <si>
    <t>G90 (1) = ATCC 51150= CCUG 32238 = CIP 105164 = DSM 20719 = JCM 9503 = LMG 9825 = NRRL B-14857</t>
  </si>
  <si>
    <t>Grass silage</t>
  </si>
  <si>
    <t>AYZB00000000</t>
  </si>
  <si>
    <t>NR_042438.1</t>
  </si>
  <si>
    <t>AM113778</t>
  </si>
  <si>
    <t>sakei</t>
  </si>
  <si>
    <t>carnosus</t>
  </si>
  <si>
    <t>10.1099/00207713-46-4-1158</t>
  </si>
  <si>
    <t>R 14b/aT = LMG 17302T = CCUG 31331T = CIP 105422T = JCM 11031T.</t>
  </si>
  <si>
    <t>Fermented meat product</t>
  </si>
  <si>
    <t>AZFG00000000</t>
  </si>
  <si>
    <t>sakei carnosus</t>
  </si>
  <si>
    <t>AY204892</t>
  </si>
  <si>
    <t xml:space="preserve"> T.S [K. Kitahara 37]T = ATCC 15521T= LMG 9468T = DSM 20017T = CCUG 30501T = CIP 103139T = IFO (now NBRC) 15893T = JCM 1157T</t>
  </si>
  <si>
    <t>"Moto" starter of sake</t>
  </si>
  <si>
    <t>AZDN00000000</t>
  </si>
  <si>
    <t>sakei sakei</t>
  </si>
  <si>
    <t>NR_042443.1</t>
  </si>
  <si>
    <t>AM113784</t>
  </si>
  <si>
    <t>buchneri</t>
  </si>
  <si>
    <t>10.1099/ijsem.0.004138</t>
  </si>
  <si>
    <t>ATCC 4005= CCUG 21532 = CIP 103023 = DSM 20057 = JCM 1115 = LMG 6892 = NCAIM B.01145 = NRRL B-1837 = VKM B-1599</t>
  </si>
  <si>
    <t>Tomato pulp</t>
  </si>
  <si>
    <t>L. buchneri</t>
  </si>
  <si>
    <t>AZDM00000000</t>
  </si>
  <si>
    <t>Lentilactobacillus</t>
  </si>
  <si>
    <t>buchneri buchneri</t>
  </si>
  <si>
    <t>NR_041293.1</t>
  </si>
  <si>
    <t>AB205055</t>
  </si>
  <si>
    <t>silagei</t>
  </si>
  <si>
    <t>10.1099/ijsem.0.004138; 10.1099/ijsem.0.004548</t>
  </si>
  <si>
    <t>SG162T =JCM 32599T=DSM 107969T</t>
  </si>
  <si>
    <t>silage</t>
  </si>
  <si>
    <t>BJOS01000000</t>
  </si>
  <si>
    <t>buchneri silagei</t>
  </si>
  <si>
    <t>LC507191</t>
  </si>
  <si>
    <t>curieae</t>
  </si>
  <si>
    <t>10.1099/ijs.0.041830-0</t>
  </si>
  <si>
    <t>CCTCC M 2011381=S1L19=JCM 18524</t>
  </si>
  <si>
    <t>Stinky tofu brine</t>
  </si>
  <si>
    <t>CP018906</t>
  </si>
  <si>
    <t>NR_109538.1</t>
  </si>
  <si>
    <t>JQ086550</t>
  </si>
  <si>
    <t>diolivorans</t>
  </si>
  <si>
    <t>10.1099/00207713-52-2-639</t>
  </si>
  <si>
    <t>JKD6 = DSM 14421 = JCM 12183 = LMG 19667</t>
  </si>
  <si>
    <t>Maize silage</t>
  </si>
  <si>
    <t>AZEY00000000</t>
  </si>
  <si>
    <t>NR_037004.1</t>
  </si>
  <si>
    <t>AF264701</t>
  </si>
  <si>
    <t>farraginis</t>
  </si>
  <si>
    <t>10.1099/ijs.0.64618-0</t>
  </si>
  <si>
    <t>DSM 18382 = JCM 14108 = NRIC 0676</t>
  </si>
  <si>
    <t>AZFY00000000</t>
  </si>
  <si>
    <t>NR_041467.1</t>
  </si>
  <si>
    <t>AB262731</t>
  </si>
  <si>
    <t>hilgardii</t>
  </si>
  <si>
    <t>10.1111/j.1365-2621.1936.tb17774.x</t>
  </si>
  <si>
    <t>9T = ATCC 8290T = CIP 103007T = DSM 20176T = JCM 1155T = LMG 6895T</t>
  </si>
  <si>
    <t>Wine</t>
  </si>
  <si>
    <t>AZDF00000000</t>
  </si>
  <si>
    <t>NR_044708.2</t>
  </si>
  <si>
    <t>M58821</t>
  </si>
  <si>
    <t>kefiri</t>
  </si>
  <si>
    <t>10.1016/S0723-2020(83)80057-5</t>
  </si>
  <si>
    <t>A/KT = ATCC 35411T= CIP 103006T = DSM 20587T = JCM 5818T = LMG 9480T</t>
  </si>
  <si>
    <t>AYYV00000000</t>
  </si>
  <si>
    <t>NR_042230.1</t>
  </si>
  <si>
    <t xml:space="preserve"> AJ621553</t>
  </si>
  <si>
    <t>kisonensis</t>
  </si>
  <si>
    <t>10.1099/ijs.0.004689-0</t>
  </si>
  <si>
    <t>YIT 11168 = DSM 19906 = JCM 15041 = NRIC 0741</t>
  </si>
  <si>
    <t>AZEB00000000</t>
  </si>
  <si>
    <t>NR_041658.1</t>
  </si>
  <si>
    <t>AB366388</t>
  </si>
  <si>
    <t>kribbianus</t>
  </si>
  <si>
    <t>10.1099/ijsem.0.004560</t>
  </si>
  <si>
    <t>YH- lac9T = KCTC 25005 = JCM 3399</t>
  </si>
  <si>
    <t>mini pig</t>
  </si>
  <si>
    <t>JABEQQ00000000</t>
  </si>
  <si>
    <t>MN935214</t>
  </si>
  <si>
    <t>otakiensis</t>
  </si>
  <si>
    <t>YIT 11163 = DSM 19908 = JCM 15040 = NRIC 0742</t>
  </si>
  <si>
    <t>AZED00000000</t>
  </si>
  <si>
    <t>NR_041657.1</t>
  </si>
  <si>
    <t>AB366386</t>
  </si>
  <si>
    <t>parabuchneri</t>
  </si>
  <si>
    <t>Lactobacillus ferintoshensis; Lactobacillus frigidus</t>
  </si>
  <si>
    <t>10.1099/ijs.0.63779-0</t>
  </si>
  <si>
    <t>10.1111/j.1574-6968.1988.tb13927.x</t>
  </si>
  <si>
    <t>ATCC 49374= CCUG 32261 = CIP 103368 = DSM 5707 = JCM 12493 = LMG 11457 = NCIMB 8838 (formerly NCDO 2748)</t>
  </si>
  <si>
    <t>Blair athol distillery</t>
  </si>
  <si>
    <t>AZGK00000000</t>
  </si>
  <si>
    <t>JQBJ00000000</t>
  </si>
  <si>
    <t>NR_041294.1</t>
  </si>
  <si>
    <t>AB205056</t>
  </si>
  <si>
    <t>parafarraginis</t>
  </si>
  <si>
    <t>10.1099/ijs.0.045799-0</t>
  </si>
  <si>
    <t>NRIC 0676T = DSM 18390T = JCM 14109T = NRIC 0677T</t>
  </si>
  <si>
    <t>Composting material of distilled shochun residue</t>
  </si>
  <si>
    <t>AZFZ00000000</t>
  </si>
  <si>
    <t>NR_041468.1</t>
  </si>
  <si>
    <t>AB262734</t>
  </si>
  <si>
    <t>parakefiri</t>
  </si>
  <si>
    <t>GCL 1731 = ATCC 51648= CCUG 39468 = CIP 104242 = DSM 10551 = IFO (now NBRC) 15890 = JCM 8573 = LMG 15133</t>
  </si>
  <si>
    <t>Kefir grain</t>
  </si>
  <si>
    <t>AZEN00000000</t>
  </si>
  <si>
    <t>NR_029039.1</t>
  </si>
  <si>
    <t>AY026750</t>
  </si>
  <si>
    <t>raoultii</t>
  </si>
  <si>
    <t>10.1016/j.nmni.2019.100534</t>
  </si>
  <si>
    <t>Strain Marseille P4006T = CSUR P4006T = CCUG 71848T</t>
  </si>
  <si>
    <t>vaginal sample</t>
  </si>
  <si>
    <t>OVSN00000000</t>
  </si>
  <si>
    <t>LT854294</t>
  </si>
  <si>
    <t>rapi</t>
  </si>
  <si>
    <t>10.1099/ijs.0.004689-0; 10.1099/ijsem.0.005359</t>
  </si>
  <si>
    <t>YIT 11204 = DSM 19907 = JCM 15042 = NRIC 0743</t>
  </si>
  <si>
    <t>AZEI00000000</t>
  </si>
  <si>
    <t>NR_041659.1</t>
  </si>
  <si>
    <t>AB366389</t>
  </si>
  <si>
    <t>senioris</t>
  </si>
  <si>
    <t>YIT 12364 = DSM 24302 = JCM 17472</t>
  </si>
  <si>
    <t xml:space="preserve">Faeces of a healthy 100-year-old Japanese female </t>
  </si>
  <si>
    <t>AYZR00000000</t>
  </si>
  <si>
    <t>NR_113290.1</t>
  </si>
  <si>
    <t>AB602570</t>
  </si>
  <si>
    <t>YIT 11161 = DSM 19904 = JCM 15039 = NRIC 0744</t>
  </si>
  <si>
    <t>AZEA00000000</t>
  </si>
  <si>
    <t>NR_041656.1</t>
  </si>
  <si>
    <t>AB366385</t>
  </si>
  <si>
    <t>acidifarinae</t>
  </si>
  <si>
    <t>10.1099/ijs.0.63274-0</t>
  </si>
  <si>
    <t>R-19065 = CCM 7240 = CCUG 50162 = JCM 15949 = LMG 2220</t>
  </si>
  <si>
    <t>Artisanal wheat sourdough</t>
  </si>
  <si>
    <t>L. brevis</t>
  </si>
  <si>
    <t>AZDV00000000</t>
  </si>
  <si>
    <t>Levilactobacillus</t>
  </si>
  <si>
    <t>NR_042242.1</t>
  </si>
  <si>
    <t>AJ632158</t>
  </si>
  <si>
    <t>angrenensis</t>
  </si>
  <si>
    <t>M1530-1T =NCIMB 15150T=CCM 8893T=LMG 31046T=CCTCC AB 2018402T</t>
  </si>
  <si>
    <t>fermented dairy beverage</t>
  </si>
  <si>
    <t>RHOB00000000</t>
  </si>
  <si>
    <t>MK110858</t>
  </si>
  <si>
    <t>bambusae</t>
  </si>
  <si>
    <t>10.1099/ijsem.0.002837</t>
  </si>
  <si>
    <t>BS-W1=BCRC 80970=NBRC 112377</t>
  </si>
  <si>
    <t>Traditional fermented bamboo shoorts</t>
  </si>
  <si>
    <t>QCXQ00000000</t>
  </si>
  <si>
    <t xml:space="preserve"> KX400838</t>
  </si>
  <si>
    <t>brevis</t>
  </si>
  <si>
    <t>Orla-Jensen, 1919 (A book that does not have DOI)</t>
  </si>
  <si>
    <t>14, Bb14T = DSM 20054T = ATCC 14869T = JCM 1059T = LMG 6906T = LMG 7944T = NRRL B-4527T</t>
  </si>
  <si>
    <t>Faeces</t>
  </si>
  <si>
    <t>AZCP00000000</t>
  </si>
  <si>
    <t>NR_044704.2</t>
  </si>
  <si>
    <t xml:space="preserve"> M58810</t>
  </si>
  <si>
    <t>cerevisiae</t>
  </si>
  <si>
    <t>10.1099/ijsem.0.002139</t>
  </si>
  <si>
    <t>2301T = DSM 100836T = LMG 29073T</t>
  </si>
  <si>
    <t>RHNN00000000</t>
  </si>
  <si>
    <t>NR_158030.1</t>
  </si>
  <si>
    <t xml:space="preserve"> KT445896</t>
  </si>
  <si>
    <t>enshiensis</t>
  </si>
  <si>
    <t>10.1099/ijsem.0.004072</t>
  </si>
  <si>
    <t>HBUAS57009T =GDMCC 1.1664T=KACC 21424T</t>
  </si>
  <si>
    <t>SULH00000000</t>
  </si>
  <si>
    <t>enshinensis</t>
  </si>
  <si>
    <t>MN082021</t>
  </si>
  <si>
    <t>fujinensis</t>
  </si>
  <si>
    <t>218-6T = CCM 8908T = KCTC 21134T = LMG 31067T</t>
  </si>
  <si>
    <t>RHNX00000000</t>
  </si>
  <si>
    <t>MK110865</t>
  </si>
  <si>
    <t>fuyuanensis</t>
  </si>
  <si>
    <t>244-4T = CCM 8906T = KCTC 21137T=LMG 31052T</t>
  </si>
  <si>
    <t>RHNZ00000000</t>
  </si>
  <si>
    <t>MK110862</t>
  </si>
  <si>
    <t>hammesii</t>
  </si>
  <si>
    <t>10.1099/ijs.0.63311-0</t>
  </si>
  <si>
    <t>LP38 = TMW 1.1236 = CCUG 51325 = CIP 108387 = DSM 16381 = JCM 16170</t>
  </si>
  <si>
    <t>AZFS00000000</t>
  </si>
  <si>
    <t>NR_042243.1</t>
  </si>
  <si>
    <t>AJ632219</t>
  </si>
  <si>
    <t>huananensis</t>
  </si>
  <si>
    <t>151-2BT = CCM 8913T = KCTC 21129T = LMG 31063T</t>
  </si>
  <si>
    <t>RHOC00000000</t>
  </si>
  <si>
    <t>MK110857</t>
  </si>
  <si>
    <t>koreensis</t>
  </si>
  <si>
    <t>10.1099/ijs.0.021386-0</t>
  </si>
  <si>
    <t>DCY50 = JCM 16448 = KCTC 13530</t>
  </si>
  <si>
    <t>Cabbage kimchi</t>
  </si>
  <si>
    <t>AZDP00000000</t>
  </si>
  <si>
    <t>NR_116854.1</t>
  </si>
  <si>
    <t>FJ904277</t>
  </si>
  <si>
    <t>lindianensis</t>
  </si>
  <si>
    <t>220-4T = NCIMB 15163T=CCM 8902T=KCTC 21136T</t>
  </si>
  <si>
    <t>RHOD00000000</t>
  </si>
  <si>
    <t>MK110856</t>
  </si>
  <si>
    <t>mulengensis</t>
  </si>
  <si>
    <t>112-3T = CCM 8909T = KCTC 21123T = LMG 31049T</t>
  </si>
  <si>
    <t>RHNW00000000</t>
  </si>
  <si>
    <t>MK110866</t>
  </si>
  <si>
    <t>namurensis</t>
  </si>
  <si>
    <t>10.1099/ijs.0.64607-0</t>
  </si>
  <si>
    <t>DSM 19117T = CCUG 52843T = JCM 15612T = LMG 23583T</t>
  </si>
  <si>
    <t>AZDT00000000</t>
  </si>
  <si>
    <t>NR_042514.1</t>
  </si>
  <si>
    <t>AM259119</t>
  </si>
  <si>
    <t>parabrevis</t>
  </si>
  <si>
    <t>10.1099/ijs.0.64215-0</t>
  </si>
  <si>
    <t>RODS-DWT = SLB-MAST = ATCC 53295T= LMG 11984T</t>
  </si>
  <si>
    <t>AZCZ00000000</t>
  </si>
  <si>
    <t>NR_042456.1</t>
  </si>
  <si>
    <t>AM158249</t>
  </si>
  <si>
    <t>paucivorans</t>
  </si>
  <si>
    <t>10.1099/ijs.0.018077-0</t>
  </si>
  <si>
    <t>TMW 1.1424 = DSM 22467 = JCM 18045 = LMG 25291</t>
  </si>
  <si>
    <t xml:space="preserve">Yeast storage tank containing lager beer </t>
  </si>
  <si>
    <t>JQCA00000000</t>
  </si>
  <si>
    <t>NR_116943.1</t>
  </si>
  <si>
    <t>FN185731</t>
  </si>
  <si>
    <t>senmaizukei</t>
  </si>
  <si>
    <t>10.1099/ijs.0.65677-0</t>
  </si>
  <si>
    <t>L13 = DSM 21775T = NBRC 103853T = TISTR 1847T</t>
  </si>
  <si>
    <t>Senmaizuke, a Japanese pickle</t>
  </si>
  <si>
    <t>AYZH00000000</t>
  </si>
  <si>
    <t>NR_041584.1</t>
  </si>
  <si>
    <t>AB297927</t>
  </si>
  <si>
    <t>spicheri</t>
  </si>
  <si>
    <t>10.1078/072320204322881763</t>
  </si>
  <si>
    <t>LTH 5753 = DSM 15429 = JCM 15956 = LMG 21871</t>
  </si>
  <si>
    <t>Rice sourdough</t>
  </si>
  <si>
    <t>AZFC00000000</t>
  </si>
  <si>
    <t>NR_025579.1</t>
  </si>
  <si>
    <t>AJ534844</t>
  </si>
  <si>
    <t>suantsaii</t>
  </si>
  <si>
    <t xml:space="preserve"> L88T =BCRC 12945T=NBRC 113535T</t>
  </si>
  <si>
    <t>suan-tsai, a traditional Taiwanese fermented mustard green</t>
  </si>
  <si>
    <t>QXIL00000000</t>
  </si>
  <si>
    <t>MH730159</t>
  </si>
  <si>
    <t>suantsaiihabitans</t>
  </si>
  <si>
    <t>10.1099/ijsem.0.003522</t>
  </si>
  <si>
    <t>R19T = BCRC 81129T= NBRC 113532T</t>
  </si>
  <si>
    <t>He</t>
  </si>
  <si>
    <t>RKLX00000000</t>
  </si>
  <si>
    <t>MH810313</t>
  </si>
  <si>
    <t>tangyuanensis</t>
  </si>
  <si>
    <t>RHOA00000000</t>
  </si>
  <si>
    <t>MK110859</t>
  </si>
  <si>
    <t>tongjiangensis</t>
  </si>
  <si>
    <t>RHNY00000000</t>
  </si>
  <si>
    <t>MK110863</t>
  </si>
  <si>
    <t>yonginensis</t>
  </si>
  <si>
    <t xml:space="preserve">THK-V8T = KACC 16236T = JCM 18023T = ATCC 16236T </t>
  </si>
  <si>
    <t>RHNO00000000</t>
  </si>
  <si>
    <t>NR_109452.1</t>
  </si>
  <si>
    <t>JN128640</t>
  </si>
  <si>
    <t>zymae</t>
  </si>
  <si>
    <t>R-18615 = CCM 7241 = CCUG 50163 = JCM 15957 = LMG 22198</t>
  </si>
  <si>
    <t>AZDW00000000</t>
  </si>
  <si>
    <t>NR_042241.1</t>
  </si>
  <si>
    <t>AJ632157</t>
  </si>
  <si>
    <t>free-living</t>
  </si>
  <si>
    <t>andaensis</t>
  </si>
  <si>
    <t xml:space="preserve"> 866-3T(=JCM 33863T=CCTCC AB 2019383T</t>
  </si>
  <si>
    <t>BOLK01000000</t>
  </si>
  <si>
    <t>LC597582</t>
  </si>
  <si>
    <t>wangkuiensis</t>
  </si>
  <si>
    <t xml:space="preserve"> 6-5(1)T =NCIMB 15229T=CCM 8977T=JCM 33564T=CCTCC AB 2019168T</t>
  </si>
  <si>
    <t>BOLM01000000</t>
  </si>
  <si>
    <t>LC597583</t>
  </si>
  <si>
    <t>lanxiensis</t>
  </si>
  <si>
    <t>13B17T =NCIMB 15230T=CCM 8979T=JCM 33565T=CCTCC AB 201916</t>
  </si>
  <si>
    <t>BOLN01000000</t>
  </si>
  <si>
    <t>LC597584</t>
  </si>
  <si>
    <t>acidipiscis</t>
  </si>
  <si>
    <t>Lactobacillus cypricasei</t>
  </si>
  <si>
    <t>10.1099/ijs.0.64229-0</t>
  </si>
  <si>
    <t>10.1099/00207713-50-4-1479</t>
  </si>
  <si>
    <t>FS60-1 = CCUG 46556 = CIP 106750 = HSCC 1411 = JCM 10692 = NBRC 102163 = NRIC 0300 = PCU 207 = TISTR 1386</t>
  </si>
  <si>
    <t>Fermented fish</t>
  </si>
  <si>
    <t>L. salivarius</t>
  </si>
  <si>
    <t>AZFI00000000</t>
  </si>
  <si>
    <t>Ligilactobacillus</t>
  </si>
  <si>
    <t>NR_024718.1</t>
  </si>
  <si>
    <t>AB023836</t>
  </si>
  <si>
    <t>agilis</t>
  </si>
  <si>
    <t>CIP 101264 = CCUG 31450 = DSM 20509 = JCM 1187 = LMG 9186 = NRRL B-14856</t>
  </si>
  <si>
    <t>AYYP00000000</t>
  </si>
  <si>
    <t>NR_044700.2</t>
  </si>
  <si>
    <t>M58803</t>
  </si>
  <si>
    <t>animalis</t>
  </si>
  <si>
    <t>10.1016/S0721-9571(82)80018-5</t>
  </si>
  <si>
    <t>1535 = ATCC 35046= CCUG 33906 = CIP 103152 = DSM 20602 = IFO (now NBRC) 15882 = JCM 5670 = LMG 9843 = NCIMB 13278 (formerly NCDO 2425) = NRRL B-14176</t>
  </si>
  <si>
    <t>Dental plaque of baboon</t>
  </si>
  <si>
    <t>AYYW00000000</t>
  </si>
  <si>
    <t>NR_041610.1</t>
  </si>
  <si>
    <t>AB326350</t>
  </si>
  <si>
    <t>apodemi</t>
  </si>
  <si>
    <t>10.1099/ijs.0.64147-0</t>
  </si>
  <si>
    <t>ASB1 = CIP 108913 = DSM 16634 = JCM 16172</t>
  </si>
  <si>
    <t>Faeces of wild Japanese wood mouse</t>
  </si>
  <si>
    <t>AZFT00000000</t>
  </si>
  <si>
    <t>NR_042367.1</t>
  </si>
  <si>
    <t>AJ871178</t>
  </si>
  <si>
    <t>araffinosus</t>
  </si>
  <si>
    <t>Lactobacillus aviarius subsp. araffinosus</t>
  </si>
  <si>
    <t xml:space="preserve">10.1099/ijsem.0.004107 </t>
  </si>
  <si>
    <t>10.1016/S0723-2020(84)80042-9; Zheng et al., submitted</t>
  </si>
  <si>
    <t>ML2 = ATCC 43235= DSM 20653 = CCUG 32231 = CIP 103145 = JCM 5667</t>
  </si>
  <si>
    <t>Intestine of chicken</t>
  </si>
  <si>
    <t>AYYZ00000000</t>
  </si>
  <si>
    <t>AB289043</t>
  </si>
  <si>
    <t>aviarius</t>
  </si>
  <si>
    <t>Lactobacillus aviarius subsp. aviarius</t>
  </si>
  <si>
    <t>10.1099/ijsem.0.004107</t>
  </si>
  <si>
    <t>10.1016/S0723-2020(84)80042-9</t>
  </si>
  <si>
    <t>75 = ATCC 43234= DSM 20655 = CCUG 32230 = CIP 103144 = JCM 5666 = LMG 10753 = NBRC 102162</t>
  </si>
  <si>
    <t>Faeces of chicken</t>
  </si>
  <si>
    <t>AYZA00000000</t>
  </si>
  <si>
    <t>NR_044703.2</t>
  </si>
  <si>
    <t>M58808</t>
  </si>
  <si>
    <t>ceti</t>
  </si>
  <si>
    <t>10.1099/ijs.0.65372-0</t>
  </si>
  <si>
    <t>142-2 = CCUG 53626 = CECT 7185 = JCM 15609</t>
  </si>
  <si>
    <t>Lungs of a beaked whale</t>
  </si>
  <si>
    <t>JQBZ00000000</t>
  </si>
  <si>
    <t>NR_042539.1</t>
  </si>
  <si>
    <t>AM292799</t>
  </si>
  <si>
    <t>equi</t>
  </si>
  <si>
    <t>10.1099/00207713-52-1-211</t>
  </si>
  <si>
    <t>YIT 0455 = ATCC BAA-261 = CCUG 47129 = JCM 10991</t>
  </si>
  <si>
    <t>Faeces of horses</t>
  </si>
  <si>
    <t>AZFH00000000</t>
  </si>
  <si>
    <t>NR_028623.1</t>
  </si>
  <si>
    <t>AB048833</t>
  </si>
  <si>
    <t>faecis</t>
  </si>
  <si>
    <t>10.1099/ijs.0.052985-0</t>
  </si>
  <si>
    <t>AFL13-2=JCM 17300=DSM 23956</t>
  </si>
  <si>
    <t>Animal faeces</t>
  </si>
  <si>
    <t>NR_114391.1</t>
  </si>
  <si>
    <t>AB812750</t>
  </si>
  <si>
    <t>hayakitensis</t>
  </si>
  <si>
    <t>10.1099/ijs.0.65135-0</t>
  </si>
  <si>
    <t>KBL13 = DSM 18933 = JCM 14209</t>
  </si>
  <si>
    <t>Faeces of thoroughbred horse</t>
  </si>
  <si>
    <t>AZGD00000000</t>
  </si>
  <si>
    <t>NR_041498.1</t>
  </si>
  <si>
    <t>AB267406</t>
  </si>
  <si>
    <t>murinus</t>
  </si>
  <si>
    <t>Hemme et al. 1982 (DOI is not available; the year changes to 1980 in the manusript)</t>
  </si>
  <si>
    <t>313 = ATCC 35020= CCUG 33904 = CIP 104818 = CNRZ 220 = DSM 20452 = IFO (now NBRC) 14221 = JCM 1717 = LMG 14189</t>
  </si>
  <si>
    <t>AYYN00000000</t>
  </si>
  <si>
    <t>NR_042231.1</t>
  </si>
  <si>
    <t>AJ621554</t>
  </si>
  <si>
    <t>pobuzihii</t>
  </si>
  <si>
    <t>10.1099/ijs.0.016873-0</t>
  </si>
  <si>
    <t>E100301 = RIFY 6501 = JCM 18084 = KCTC 13174 = NBRC 103219</t>
  </si>
  <si>
    <t>JQCN00000000</t>
  </si>
  <si>
    <t>NR_112694.1</t>
  </si>
  <si>
    <t>AB326358</t>
  </si>
  <si>
    <t>ruminis</t>
  </si>
  <si>
    <t>10.1099/00221287-77-1-37</t>
  </si>
  <si>
    <t>RFIT = ATCC 27780T = CCUG 39465T = CIP 103153T = DSM 20403T = JCM 1152T = LMG 10756T = NBRC 102161T = NRRL B-14853T</t>
  </si>
  <si>
    <t>Bovine rumen</t>
  </si>
  <si>
    <t>AYYL00000000</t>
  </si>
  <si>
    <t>NR_041611.1</t>
  </si>
  <si>
    <t>AB326354</t>
  </si>
  <si>
    <t>saerimneri</t>
  </si>
  <si>
    <t>10.1099/ijs.0.3057-0</t>
  </si>
  <si>
    <t>GDA154 = CCUG 48462 = DSM 16049 = JCM 15955 = LMG 22087</t>
  </si>
  <si>
    <t>Pig faeces</t>
  </si>
  <si>
    <t>AZFP00000000</t>
  </si>
  <si>
    <t>NR_029085.1</t>
  </si>
  <si>
    <t>AY255802</t>
  </si>
  <si>
    <t>salitolerans</t>
  </si>
  <si>
    <t>10.1099/ijsem.0.003224</t>
  </si>
  <si>
    <t>YK43 = JCM 31331  = DSM 103433</t>
  </si>
  <si>
    <t>mushrooms</t>
  </si>
  <si>
    <t>BFFP01000000</t>
  </si>
  <si>
    <t>LC127508</t>
  </si>
  <si>
    <t>salivarius</t>
  </si>
  <si>
    <t>Rogosa et al. 1953 - VL 1980 (DOI is not available)</t>
  </si>
  <si>
    <t>H066T = ATCC 11741T= CCUG 31453T = CIP 103140T = DSM 20555T = JCM 1231T = LMG 9477T = NRRL B-1949T</t>
  </si>
  <si>
    <t>Saliva</t>
  </si>
  <si>
    <t>AYYT00000000</t>
  </si>
  <si>
    <t>NR_028725.2</t>
  </si>
  <si>
    <t>AF089108</t>
  </si>
  <si>
    <t>alvi</t>
  </si>
  <si>
    <t>10.1111/j.1574-6968.2011.02361.x</t>
  </si>
  <si>
    <t xml:space="preserve"> R54= KCCM 90099= JCM 17644</t>
  </si>
  <si>
    <t>Gizzards of hens</t>
  </si>
  <si>
    <t>L. reuteri</t>
  </si>
  <si>
    <t>JACJJQ000000000</t>
  </si>
  <si>
    <t>Limosilactobacillus</t>
  </si>
  <si>
    <t>NR_118032.1</t>
  </si>
  <si>
    <t>antri</t>
  </si>
  <si>
    <t>Kx146A4 = CCUG 48456 = DSM 16041 = JCM 15950 = LMG 22111</t>
  </si>
  <si>
    <t>AZDK00000000</t>
  </si>
  <si>
    <t>NR_027206.1</t>
  </si>
  <si>
    <t>AY253659</t>
  </si>
  <si>
    <t>caviae</t>
  </si>
  <si>
    <t>10.1099/ijsem.0.002044</t>
  </si>
  <si>
    <t>MOZM2=CCM 8609=DSM 100239=LMG 28780</t>
  </si>
  <si>
    <t>Oral cavity of a home-bred guinea pig</t>
  </si>
  <si>
    <t>BMDS00000000</t>
  </si>
  <si>
    <t>NR_157747.1</t>
  </si>
  <si>
    <t>KT343143</t>
  </si>
  <si>
    <t>coleohominis</t>
  </si>
  <si>
    <t>10.1099/00207713-51-6-2081</t>
  </si>
  <si>
    <t>DSM 14060T = CCUG 44007T = CIP 106820T</t>
  </si>
  <si>
    <t>Vaginal urogenital tract</t>
  </si>
  <si>
    <t>AZEW00000000</t>
  </si>
  <si>
    <t>ACOH00000000</t>
  </si>
  <si>
    <t>NR_042436.1</t>
  </si>
  <si>
    <t>AM113776</t>
  </si>
  <si>
    <t>equigenerosi</t>
  </si>
  <si>
    <t>10.1099/ijs.0.65250-0</t>
  </si>
  <si>
    <t>NRIC 0697T = JCM 14505T = DSM 18793T</t>
  </si>
  <si>
    <t>AZGC00000000</t>
  </si>
  <si>
    <t>NR_041566.1</t>
  </si>
  <si>
    <t>AB288050</t>
  </si>
  <si>
    <t>fermentum</t>
  </si>
  <si>
    <t>Lactobacillus cellobiosus</t>
  </si>
  <si>
    <t xml:space="preserve">10.1099/ijs.0.02947-0. </t>
  </si>
  <si>
    <t>Beijerinck 1901 - VL 1980 (DOI is not available)</t>
  </si>
  <si>
    <t>ATCC 14931= CCUG 30138 = CIP 102980 = DSM 20052 = IFO (now NBRC) 15885 = JCM 1173 = LMG 6902 = NCCB 46038 = NCIMB 11840 (formerly NCDO 1750) = NRRL B-4524</t>
  </si>
  <si>
    <t>Human saliva</t>
  </si>
  <si>
    <t>JQAU00000000</t>
  </si>
  <si>
    <t>NR_104927.1</t>
  </si>
  <si>
    <t>JN175331</t>
  </si>
  <si>
    <t>frumenti</t>
  </si>
  <si>
    <t>10.1099/00207713-50-6-2127</t>
  </si>
  <si>
    <t>TMW 1.666 = CIP 106922 = DSM 13145 = JCM 11122 = LMG 19473</t>
  </si>
  <si>
    <t>Rye-bran sourdough</t>
  </si>
  <si>
    <t>AZER00000000</t>
  </si>
  <si>
    <t>NR_025371.1</t>
  </si>
  <si>
    <t>AJ250074</t>
  </si>
  <si>
    <t>gastricus</t>
  </si>
  <si>
    <t>Kx156A7 = CCUG 48454 = DSM 16045 = JCM 15952 = LMG 22113</t>
  </si>
  <si>
    <t>AZFN00000000</t>
  </si>
  <si>
    <t>NR_029084.1</t>
  </si>
  <si>
    <t>AY253658</t>
  </si>
  <si>
    <t>gorillae</t>
  </si>
  <si>
    <t>10.1099/ijs.0.068429-0</t>
  </si>
  <si>
    <t>KZ01=JCM 19575=DSM 28356</t>
  </si>
  <si>
    <t>BCAH00000000</t>
  </si>
  <si>
    <t>NR_134066.1</t>
  </si>
  <si>
    <t>AB904716</t>
  </si>
  <si>
    <t>ingluviei</t>
  </si>
  <si>
    <t>10.1099/ijs.0.02206-0</t>
  </si>
  <si>
    <t>KR3 = CCUG 45722 = JCM 12531 = LMG 20380</t>
  </si>
  <si>
    <t>Pigeon, crop</t>
  </si>
  <si>
    <t>AZFK00000000</t>
  </si>
  <si>
    <t>NR_028810.1</t>
  </si>
  <si>
    <t>AF333975</t>
  </si>
  <si>
    <t>mucosae</t>
  </si>
  <si>
    <t>10.1099/00207713-50-1-251</t>
  </si>
  <si>
    <t>S32 = CCUG 43179 = CIP 106485 = DSM 13345 = JCM 12515</t>
  </si>
  <si>
    <t>Pig small intestine</t>
  </si>
  <si>
    <t>AZEQ00000000</t>
  </si>
  <si>
    <t>NR_024994.1</t>
  </si>
  <si>
    <t>AF126738</t>
  </si>
  <si>
    <t>Lactobacillus timonensis</t>
  </si>
  <si>
    <t>10.1016/j.nmni.2017.07.001</t>
  </si>
  <si>
    <t>Human gut</t>
  </si>
  <si>
    <t>OEPY00000000</t>
  </si>
  <si>
    <t>not validly described</t>
  </si>
  <si>
    <t>oris</t>
  </si>
  <si>
    <t>10.1099/00207713-38-1-116</t>
  </si>
  <si>
    <t>5A1 of Hayward = ATCC 49062= CCUG 37396 = CIP 103255 = CIP 105162 = DSM 4864 = JCM 7507 = JCM 11028 = LMG 9848 = NCIMB 8831 (formerly NCIB 8831; formerly NCDO 2160)</t>
  </si>
  <si>
    <t>AZGE00000000</t>
  </si>
  <si>
    <t>NR_026309.1</t>
  </si>
  <si>
    <t>X94229</t>
  </si>
  <si>
    <t>panis</t>
  </si>
  <si>
    <t>10.1099/00207713-46-2-449</t>
  </si>
  <si>
    <t>CCUG 37482 = DSM 6035 = JCM 11053</t>
  </si>
  <si>
    <t>AZGM00000000</t>
  </si>
  <si>
    <t>NR_026310.1</t>
  </si>
  <si>
    <t>X94230</t>
  </si>
  <si>
    <t>pontis</t>
  </si>
  <si>
    <t>10.1099/00207713-44-2-223</t>
  </si>
  <si>
    <t>LTH 2587 = ATCC 51518= CCUG 33456 = CIP 104232 = DSM 8475 = JCM 11051 = LMG 14187</t>
  </si>
  <si>
    <t>Rye sourdough</t>
  </si>
  <si>
    <t>AZGO00000000</t>
  </si>
  <si>
    <t>NR_036788.2</t>
  </si>
  <si>
    <t>X76329</t>
  </si>
  <si>
    <t>reuteri</t>
  </si>
  <si>
    <t>10.1016/S0172-5564(80)80007-8</t>
  </si>
  <si>
    <t>F 275T = ATCC 23272T = DSM 20016T = JCM 1112T = LMG 9213T = LMG 13557T</t>
  </si>
  <si>
    <t>Intestine of adult</t>
  </si>
  <si>
    <t>AZDD00000000</t>
  </si>
  <si>
    <t>NR_025911.1</t>
  </si>
  <si>
    <t>AP007281</t>
  </si>
  <si>
    <t>secaliphilus</t>
  </si>
  <si>
    <t>10.1099/ijs.0.64700-0</t>
  </si>
  <si>
    <t>TMW 1.1309 = CCUG 53218 = DSM 17896 = JCM 15613</t>
  </si>
  <si>
    <t>JQBW00000000</t>
  </si>
  <si>
    <t>NR_042523.1</t>
  </si>
  <si>
    <t>AM279150</t>
  </si>
  <si>
    <t>vaginalis</t>
  </si>
  <si>
    <t>10.1099/00207713-39-3-368</t>
  </si>
  <si>
    <t>Lac 19T = ATCC 49540T = CCUG 31452T = CIP 105932T = DSM 5837T = JCM 9505T = LMG 12891T</t>
  </si>
  <si>
    <t>Vaginal swab</t>
  </si>
  <si>
    <t>AZGL00000000</t>
  </si>
  <si>
    <t>NR_041796.1</t>
  </si>
  <si>
    <t>AF243177</t>
  </si>
  <si>
    <t>10.1099/ijsem.0.004644, 10.1016/S0172-5564(80)80007-8</t>
  </si>
  <si>
    <t>human gut</t>
  </si>
  <si>
    <t>MW367846</t>
  </si>
  <si>
    <t>kinnaridis</t>
  </si>
  <si>
    <t>10.1099/ijsem.0.004644</t>
  </si>
  <si>
    <t>poultry gut</t>
  </si>
  <si>
    <r>
      <rPr>
        <i/>
        <sz val="10"/>
        <color theme="1"/>
        <rFont val="Arial"/>
      </rPr>
      <t xml:space="preserve">reuteri </t>
    </r>
    <r>
      <rPr>
        <sz val="10"/>
        <color theme="1"/>
        <rFont val="Arial"/>
      </rPr>
      <t xml:space="preserve">subsp. </t>
    </r>
    <r>
      <rPr>
        <i/>
        <sz val="10"/>
        <color theme="1"/>
        <rFont val="Arial"/>
      </rPr>
      <t>kinnaridis</t>
    </r>
  </si>
  <si>
    <t>MT823192</t>
  </si>
  <si>
    <t>porcinus</t>
  </si>
  <si>
    <t>swine gut</t>
  </si>
  <si>
    <t>JGI: 2599185333</t>
  </si>
  <si>
    <r>
      <rPr>
        <i/>
        <sz val="10"/>
        <color theme="1"/>
        <rFont val="Arial"/>
      </rPr>
      <t xml:space="preserve">reuteri </t>
    </r>
    <r>
      <rPr>
        <sz val="10"/>
        <color theme="1"/>
        <rFont val="Arial"/>
      </rPr>
      <t xml:space="preserve">subsp. </t>
    </r>
    <r>
      <rPr>
        <i/>
        <sz val="10"/>
        <color theme="1"/>
        <rFont val="Arial"/>
      </rPr>
      <t>porcinus</t>
    </r>
  </si>
  <si>
    <t>MW367860</t>
  </si>
  <si>
    <t>murium</t>
  </si>
  <si>
    <t>rodent gut</t>
  </si>
  <si>
    <r>
      <rPr>
        <i/>
        <sz val="10"/>
        <color theme="1"/>
        <rFont val="Arial"/>
      </rPr>
      <t xml:space="preserve">reuteri </t>
    </r>
    <r>
      <rPr>
        <sz val="10"/>
        <color theme="1"/>
        <rFont val="Arial"/>
      </rPr>
      <t xml:space="preserve">subsp. </t>
    </r>
    <r>
      <rPr>
        <i/>
        <sz val="10"/>
        <color theme="1"/>
        <rFont val="Arial"/>
      </rPr>
      <t>murium</t>
    </r>
  </si>
  <si>
    <t>MW367781</t>
  </si>
  <si>
    <t>rodentium</t>
  </si>
  <si>
    <r>
      <rPr>
        <i/>
        <sz val="10"/>
        <color theme="1"/>
        <rFont val="Arial"/>
      </rPr>
      <t xml:space="preserve">reuteri </t>
    </r>
    <r>
      <rPr>
        <sz val="10"/>
        <color theme="1"/>
        <rFont val="Arial"/>
      </rPr>
      <t xml:space="preserve">subsp. </t>
    </r>
    <r>
      <rPr>
        <i/>
        <sz val="10"/>
        <color theme="1"/>
        <rFont val="Arial"/>
      </rPr>
      <t>rodentium</t>
    </r>
  </si>
  <si>
    <t>MW367780</t>
  </si>
  <si>
    <t>suis</t>
  </si>
  <si>
    <r>
      <rPr>
        <i/>
        <sz val="10"/>
        <color theme="1"/>
        <rFont val="Arial"/>
      </rPr>
      <t xml:space="preserve">reuteri </t>
    </r>
    <r>
      <rPr>
        <sz val="10"/>
        <color theme="1"/>
        <rFont val="Arial"/>
      </rPr>
      <t xml:space="preserve">subsp. </t>
    </r>
    <r>
      <rPr>
        <i/>
        <sz val="10"/>
        <color theme="1"/>
        <rFont val="Arial"/>
      </rPr>
      <t>suis</t>
    </r>
  </si>
  <si>
    <t>MW367845</t>
  </si>
  <si>
    <t>balticus</t>
  </si>
  <si>
    <t>ASM1414561</t>
  </si>
  <si>
    <t>MT823145</t>
  </si>
  <si>
    <t>agrestis</t>
  </si>
  <si>
    <t>ASM1414558</t>
  </si>
  <si>
    <t>MT823179</t>
  </si>
  <si>
    <t>albertensis</t>
  </si>
  <si>
    <t>ASM1414555</t>
  </si>
  <si>
    <t>MT823181</t>
  </si>
  <si>
    <t>rudii</t>
  </si>
  <si>
    <t>ASM1414545</t>
  </si>
  <si>
    <t>MT823182</t>
  </si>
  <si>
    <t>fastidiosus</t>
  </si>
  <si>
    <t>ASM1414550</t>
  </si>
  <si>
    <t>MT823190</t>
  </si>
  <si>
    <t>urinaemulieris</t>
  </si>
  <si>
    <t>10.1099/ijsem.0.004726</t>
  </si>
  <si>
    <t>c9Ua_26_MT=CECT 30144T=LMG 31899T</t>
  </si>
  <si>
    <t>urine (fem)</t>
  </si>
  <si>
    <t>JABUXR00000000</t>
  </si>
  <si>
    <t>urinaemuleris</t>
  </si>
  <si>
    <t>MW016377</t>
  </si>
  <si>
    <t>portuensis</t>
  </si>
  <si>
    <t>JABUXQ00000000</t>
  </si>
  <si>
    <t>MW016036</t>
  </si>
  <si>
    <t>aquaticus</t>
  </si>
  <si>
    <t>10.1099/ijs.0.008276-0</t>
  </si>
  <si>
    <t>IMCC1736 = CECT 7355 = DSM 21051 = JCM 16869</t>
  </si>
  <si>
    <t>Surface of a eutrophic freshwater pond</t>
  </si>
  <si>
    <t>L. mali</t>
  </si>
  <si>
    <t>AYZD00000000</t>
  </si>
  <si>
    <t>Liquorilactobacillus</t>
  </si>
  <si>
    <t>NR_115847.1</t>
  </si>
  <si>
    <t>DQ664203</t>
  </si>
  <si>
    <t>cacaonum</t>
  </si>
  <si>
    <t>R-34119T = DSM 21116T = LMG 24285T</t>
  </si>
  <si>
    <t>AYZE00000000</t>
  </si>
  <si>
    <t>NR_042677.1</t>
  </si>
  <si>
    <t>AM905389</t>
  </si>
  <si>
    <t>capillatus</t>
  </si>
  <si>
    <t>10.1099/ijs.0.65834-0</t>
  </si>
  <si>
    <t>YIT 11306T = BCRC 17811T = DSM 19910T = JCM 15044T</t>
  </si>
  <si>
    <t>Fermented  brine used for stinky tofu production</t>
  </si>
  <si>
    <t>AZEF00000000</t>
  </si>
  <si>
    <t>NR_041655.1</t>
  </si>
  <si>
    <t>AB365976</t>
  </si>
  <si>
    <t>ghanensis</t>
  </si>
  <si>
    <t>10.1099/ijs.0.64811-0</t>
  </si>
  <si>
    <t>L489 = CCUG 53453 = DSM 18630 = JCM 15611</t>
  </si>
  <si>
    <t>Cocoa fermentation</t>
  </si>
  <si>
    <t>AZGB00000000</t>
  </si>
  <si>
    <t>NR_043896.1</t>
  </si>
  <si>
    <t>DQ523489</t>
  </si>
  <si>
    <t>hordei</t>
  </si>
  <si>
    <t>10.1099/ijs.0.65584-0</t>
  </si>
  <si>
    <t>UCC128 = DSM 19519 = JCM 16179 = LMG 24241</t>
  </si>
  <si>
    <t>Malted barley</t>
  </si>
  <si>
    <t>AZDX00000000</t>
  </si>
  <si>
    <t>NR_044394.1</t>
  </si>
  <si>
    <t>EU074850</t>
  </si>
  <si>
    <t>mali</t>
  </si>
  <si>
    <t>Lactobacillus yamanashiensis</t>
  </si>
  <si>
    <t>10.1099/00207713-38-3-269</t>
  </si>
  <si>
    <t>10.1111/j.1365-2672.1970.tb02261.x</t>
  </si>
  <si>
    <t>ATCC 27053= CCUG 30141 = CCUG 32228 = CIP 103142 = DSM 20444 = JCM 1116 = LMG 6899 = NBRC 102159 = NCIB (now NCIMB) 10560 = NRRL B-4563 = VKM B-1600</t>
  </si>
  <si>
    <t>Apple juice from cider press</t>
  </si>
  <si>
    <t>AYYH00000000</t>
  </si>
  <si>
    <t>NR_044709.2</t>
  </si>
  <si>
    <t>M58824</t>
  </si>
  <si>
    <t>nagelii</t>
  </si>
  <si>
    <t>10.1099/00207713-50-2-699</t>
  </si>
  <si>
    <t>LuE10 = ATCC 700692= CCUG 43575 = DSM 13675 = JCM 12492</t>
  </si>
  <si>
    <t>Partially fermented wine</t>
  </si>
  <si>
    <t>AZEV00000000</t>
  </si>
  <si>
    <t>NR_041007.1</t>
  </si>
  <si>
    <t>Y17500</t>
  </si>
  <si>
    <t>oeni</t>
  </si>
  <si>
    <t>10.1099/ijs.0.007567-0</t>
  </si>
  <si>
    <t>59b = CECT 7334 = DSM 19972 = JCM 18036</t>
  </si>
  <si>
    <t>Bobal wine</t>
  </si>
  <si>
    <t>AZEH00000000</t>
  </si>
  <si>
    <t>NR_043095.1</t>
  </si>
  <si>
    <t>AY681127</t>
  </si>
  <si>
    <t>satsumensis</t>
  </si>
  <si>
    <t>10.1099/ijs.0.63248-0</t>
  </si>
  <si>
    <t xml:space="preserve"> DSM 16230 = JCM 12392 = NRIC 0604</t>
  </si>
  <si>
    <t>Shochu mash</t>
  </si>
  <si>
    <t>AZFQ00000000</t>
  </si>
  <si>
    <t>NR_028658.1</t>
  </si>
  <si>
    <t>AB154519</t>
  </si>
  <si>
    <t>sicerae</t>
  </si>
  <si>
    <t>10.1099/ijs.0.059980-0</t>
  </si>
  <si>
    <t>CUPV261=CECT 8227=KCTC 21012</t>
  </si>
  <si>
    <t>Spanish natural cider</t>
  </si>
  <si>
    <t>PRJEB5073</t>
  </si>
  <si>
    <t>HG794492</t>
  </si>
  <si>
    <t>sucicola</t>
  </si>
  <si>
    <t>10.1099/ijs.0.006478-0</t>
  </si>
  <si>
    <t>DSM 21376 = JCM 15457 = NRIC 0736</t>
  </si>
  <si>
    <t>Sap of an Oak tree</t>
  </si>
  <si>
    <t>AYZF00000000</t>
  </si>
  <si>
    <t>NR_112785.1</t>
  </si>
  <si>
    <t>AB433982</t>
  </si>
  <si>
    <t>uvarum</t>
  </si>
  <si>
    <t>10.1016/j.syapm.2008.09.001</t>
  </si>
  <si>
    <t>8 = Lb8 = CECT 7335 = DSM 19971 = JCM 16870</t>
  </si>
  <si>
    <t>Must of Bobal grape variety</t>
  </si>
  <si>
    <t>AZEG00000000</t>
  </si>
  <si>
    <t>NR_115308.1</t>
  </si>
  <si>
    <t>AY681126</t>
  </si>
  <si>
    <t>vini</t>
  </si>
  <si>
    <t>10.1099/ijs.0.63877-0</t>
  </si>
  <si>
    <t>Mont 4 = CECT 5924 = DSM 20605 = JCM 14280</t>
  </si>
  <si>
    <t>Must of grape</t>
  </si>
  <si>
    <t>AYYX00000000</t>
  </si>
  <si>
    <t>NR_042196.1</t>
  </si>
  <si>
    <t>AJ576009</t>
  </si>
  <si>
    <t>backii</t>
  </si>
  <si>
    <t>10.1099/ijs.0.053124-0</t>
  </si>
  <si>
    <t>L-1062 = JCM 18665T = LMG 23555T = DSM 18080T = L1062T</t>
  </si>
  <si>
    <t>Spoiled lager beer</t>
  </si>
  <si>
    <t>L. coryniformis</t>
  </si>
  <si>
    <t>RHNQ00000000</t>
  </si>
  <si>
    <t>CP014873</t>
  </si>
  <si>
    <t>Loigolactobacillus</t>
  </si>
  <si>
    <t>NR_114385.1</t>
  </si>
  <si>
    <t>AB779648</t>
  </si>
  <si>
    <t>bifermentans</t>
  </si>
  <si>
    <t>10.1016/S0723-2020(83)80025-3</t>
  </si>
  <si>
    <t>N2T = ATCC 35409T = CCUG 32234T = CIP 102811T = DSM 20003T = JCM 1094T = LMG 9845T</t>
  </si>
  <si>
    <t>Blown cheese</t>
  </si>
  <si>
    <t>AZDA00000000</t>
  </si>
  <si>
    <t>NR_104926.1</t>
  </si>
  <si>
    <t>JN175330</t>
  </si>
  <si>
    <t xml:space="preserve">binensis </t>
  </si>
  <si>
    <t>735-2T =NCIMB 15190T=CCM 8925T=LMG 31186T</t>
  </si>
  <si>
    <t>BJDN00000000</t>
  </si>
  <si>
    <t>LC438524</t>
  </si>
  <si>
    <t>coryniformis</t>
  </si>
  <si>
    <t>Abo-Elnaga and Kandler 1965 - VL 1980 (DOI is not available)</t>
  </si>
  <si>
    <t>ATCC 25602= CIP 103133 = DSM 20001 = CCUG 30666 = JCM 1164 = LMG 9196 = NRRL B-4391</t>
  </si>
  <si>
    <t>AZCN00000000</t>
  </si>
  <si>
    <t>coryniformis coryniformis</t>
  </si>
  <si>
    <t>M58813</t>
  </si>
  <si>
    <t>torquens</t>
  </si>
  <si>
    <t>CECT 4129 = ATCC 25600T = CCUG 30667T = CIP 103134T = DSM 20004T = JCM 1166T = LMG 9197T = NRRL B-4390T</t>
  </si>
  <si>
    <t>Air of cow shed</t>
  </si>
  <si>
    <t>AZDC00000000</t>
  </si>
  <si>
    <t>coryniformis torquens</t>
  </si>
  <si>
    <t>NR_029018.1</t>
  </si>
  <si>
    <t>AJ575741</t>
  </si>
  <si>
    <t>iwatensis</t>
  </si>
  <si>
    <t>10.1099/ijs.0.051920-0</t>
  </si>
  <si>
    <t>IWT246=JCM 18838=DSM 26942</t>
  </si>
  <si>
    <t>RHNP00000000</t>
  </si>
  <si>
    <t>NR_114365.1</t>
  </si>
  <si>
    <t>AB773428</t>
  </si>
  <si>
    <t>jiayinensis</t>
  </si>
  <si>
    <t>RHOF00000000</t>
  </si>
  <si>
    <t>MK110846</t>
  </si>
  <si>
    <t>rennini</t>
  </si>
  <si>
    <t>10.1099/ijs.0.64021-0</t>
  </si>
  <si>
    <t>CECT 5922 = DSM 20253 = JCM 14279</t>
  </si>
  <si>
    <t>Rennin</t>
  </si>
  <si>
    <t>AYYI00000000</t>
  </si>
  <si>
    <t>NR_042195.1</t>
  </si>
  <si>
    <t>LC258150</t>
  </si>
  <si>
    <t>zhaoyuanensis</t>
  </si>
  <si>
    <t>187-3T = NCIMB 15172T = CCM 8910T</t>
  </si>
  <si>
    <t>RHOE00000000</t>
  </si>
  <si>
    <t>MK110851</t>
  </si>
  <si>
    <t>Lactobacillus rogosae</t>
  </si>
  <si>
    <t xml:space="preserve">10.1099/ijs.0.63099-0; 10.1099/ijs.0.069146-0. </t>
  </si>
  <si>
    <t>FONU0100000</t>
  </si>
  <si>
    <r>
      <rPr>
        <sz val="10"/>
        <color theme="1"/>
        <rFont val="Arial"/>
      </rPr>
      <t xml:space="preserve">no valid taxonomic status; the type strain is not available and the 16S rRNA gene sequence matches to </t>
    </r>
    <r>
      <rPr>
        <i/>
        <sz val="10"/>
        <color theme="1"/>
        <rFont val="Arial"/>
      </rPr>
      <t xml:space="preserve">Lachnospiracese </t>
    </r>
    <r>
      <rPr>
        <sz val="10"/>
        <color theme="1"/>
        <rFont val="Arial"/>
      </rPr>
      <t>but not to any of the Lactobacillales.</t>
    </r>
  </si>
  <si>
    <t>MT903056</t>
  </si>
  <si>
    <t>selangorensis</t>
  </si>
  <si>
    <t>10.1099/00207713-50-1-19; 10.1099/ijs.0.027755-0</t>
  </si>
  <si>
    <t>ATCC BAA-66 = CCUG 43347 = CIP 106482 = DSM 13344 = LMG 17710</t>
  </si>
  <si>
    <t>Chili bo</t>
  </si>
  <si>
    <t>L. selangorensis</t>
  </si>
  <si>
    <t>JQAZ00000000</t>
  </si>
  <si>
    <t>Paralactobacillus</t>
  </si>
  <si>
    <t>NR_024885.1</t>
  </si>
  <si>
    <t>AF049745</t>
  </si>
  <si>
    <t>hokkaidonensis</t>
  </si>
  <si>
    <t>10.1099/ijs.0.047027-0</t>
  </si>
  <si>
    <t>LOOC260  = JCM 18461  = DSM 26202</t>
  </si>
  <si>
    <t>L. vaccinostercus</t>
  </si>
  <si>
    <t>JQCH00000000</t>
  </si>
  <si>
    <t>Paucilactobacillus</t>
  </si>
  <si>
    <t>NR_114335.1</t>
  </si>
  <si>
    <t>AB721549</t>
  </si>
  <si>
    <t>kaifaensis</t>
  </si>
  <si>
    <t>778-3T = LMG 31177T = NCIMB 15191T = CCM 8929T</t>
  </si>
  <si>
    <t>BJDM00000000</t>
  </si>
  <si>
    <t>LC438525</t>
  </si>
  <si>
    <t>nenjiangensis</t>
  </si>
  <si>
    <t>11102=LMG 27192=NCIMB 14833</t>
  </si>
  <si>
    <t>BJEB00000000</t>
  </si>
  <si>
    <t>NR_125563.1</t>
  </si>
  <si>
    <t>HF679039</t>
  </si>
  <si>
    <t>oligofermentans</t>
  </si>
  <si>
    <t>10.1128/AEM.71.8.4400-4406.2005</t>
  </si>
  <si>
    <t>AMKR18 = CCUG 52263 = DSM 15707 = JCM 16175 = LMG 22743</t>
  </si>
  <si>
    <t>Broiler leg</t>
  </si>
  <si>
    <t>AZFE00000000</t>
  </si>
  <si>
    <t>NR_043148.1</t>
  </si>
  <si>
    <t>AY733084</t>
  </si>
  <si>
    <t>suebicus</t>
  </si>
  <si>
    <t>10.1016/S0723-2020(89)80024-4</t>
  </si>
  <si>
    <t>I, WC-t4-15T = ATCC 49375T= DSM 5007T = JCM 9504T = KCTC 3549T = LMG 11408T</t>
  </si>
  <si>
    <t>Apple mash</t>
  </si>
  <si>
    <t>AZGF00000000</t>
  </si>
  <si>
    <t>NR_042190.1</t>
  </si>
  <si>
    <t>AJ575744</t>
  </si>
  <si>
    <t>vaccinostercus</t>
  </si>
  <si>
    <t>Lactobacillus durianis</t>
  </si>
  <si>
    <t>10.1099/ijs.0.64316-0</t>
  </si>
  <si>
    <t>10.2323/jgam.25.215</t>
  </si>
  <si>
    <t>X-94 = TUA 055B = ATCC 33310= CCUG 30723 = CIP 102807 = DSM 20634 = JCM 1716 = LMG 9215 = NCIMB 11808 = NRIC 1075</t>
  </si>
  <si>
    <t>Cow dung</t>
  </si>
  <si>
    <t>AYYY00000000</t>
  </si>
  <si>
    <t>NR_042233.1</t>
  </si>
  <si>
    <t>AJ621556</t>
  </si>
  <si>
    <t>wasatchensis</t>
  </si>
  <si>
    <t>10.1099/ijsem.0.000689</t>
  </si>
  <si>
    <t>WDC04=DSM 29958=LMG 28678</t>
  </si>
  <si>
    <t>Aged Cheddar cheese</t>
  </si>
  <si>
    <t>AWTT00000000</t>
  </si>
  <si>
    <t>NR_147709.1</t>
  </si>
  <si>
    <t>NR_147709</t>
  </si>
  <si>
    <t>harbinensis</t>
  </si>
  <si>
    <t>10.1016/j.syapm.2005.04.001</t>
  </si>
  <si>
    <t>AHU 1762 = DSM 16991 = JCM 16178 = NBRC 100982 = SBT 10908</t>
  </si>
  <si>
    <t>Chinese traditional fermented vegetable Suan cai</t>
  </si>
  <si>
    <t>L. perolens</t>
  </si>
  <si>
    <t>AZFW00000000</t>
  </si>
  <si>
    <t>Schleiferilactobacillus</t>
  </si>
  <si>
    <t>NR_041263.1</t>
  </si>
  <si>
    <t>AB196123</t>
  </si>
  <si>
    <t>perolens</t>
  </si>
  <si>
    <t>10.1016/S0723-2020(99)80042-3</t>
  </si>
  <si>
    <t>L 532 = DSM 12744 = JCM 12534 = LMG 18936</t>
  </si>
  <si>
    <t>Orange lemonade</t>
  </si>
  <si>
    <t>AZEC00000000</t>
  </si>
  <si>
    <t>NR_029360.1</t>
  </si>
  <si>
    <t>Y19167</t>
  </si>
  <si>
    <t>shenzhenensis</t>
  </si>
  <si>
    <t>10.1099/ijs.0.041111-0</t>
  </si>
  <si>
    <t>LY-73 = CCTCC M 2011481 = KACC 16878</t>
  </si>
  <si>
    <t>Fermented dairy beverage</t>
  </si>
  <si>
    <t>AVAA00000000</t>
  </si>
  <si>
    <t>NR_118471.1</t>
  </si>
  <si>
    <t>JX523627</t>
  </si>
  <si>
    <t>collinoides</t>
  </si>
  <si>
    <t>10.1111/j.1365-2672.1972.tb03723.x</t>
  </si>
  <si>
    <t>ATCC 27612= CCUG 32259 = CIP 103008 = DSM 20515 = JCM 1123 = LMG 9194</t>
  </si>
  <si>
    <t>Fermenting apple juice</t>
  </si>
  <si>
    <t>L. collinoides</t>
  </si>
  <si>
    <t>AYYR00000000</t>
  </si>
  <si>
    <t>Secundilactobacillus</t>
  </si>
  <si>
    <t>NR_024645.1</t>
  </si>
  <si>
    <t>NR_024645</t>
  </si>
  <si>
    <t>kimchicus</t>
  </si>
  <si>
    <t>10.1099/ijs.0.017418-0</t>
  </si>
  <si>
    <t>DCY51 = JCM 15530 = KCTC 12976</t>
  </si>
  <si>
    <t>AZCX00000000</t>
  </si>
  <si>
    <t>NR_116411.1</t>
  </si>
  <si>
    <t>EU678893</t>
  </si>
  <si>
    <t>malefermentans</t>
  </si>
  <si>
    <t>D2 MF1 = ATCC 49373= CCUG 32206 = CIP 103367 = DSM 5705 = IFO (now NBRC) 15905 = JCM 12497 = LMG 11455 = NCIMB 701410 (formerly NCDO 1410)</t>
  </si>
  <si>
    <t>Sour beer</t>
  </si>
  <si>
    <t>AZGJ00000000</t>
  </si>
  <si>
    <t>NR_042442.1</t>
  </si>
  <si>
    <t>AM113783</t>
  </si>
  <si>
    <t>mixtipabuli</t>
  </si>
  <si>
    <t>10.1099/ijs.0.000204</t>
  </si>
  <si>
    <t>IWT30=JCM 19805=DSM 28580</t>
  </si>
  <si>
    <t>BCMF00000000</t>
  </si>
  <si>
    <t>NR_135897.1</t>
  </si>
  <si>
    <t>AB894863</t>
  </si>
  <si>
    <t>odoratitofui</t>
  </si>
  <si>
    <t>10.1099/ijs.0.019307-0</t>
  </si>
  <si>
    <t>YIT 11304 = BCRC 17810 = DSM 19909 = JCM 15043</t>
  </si>
  <si>
    <t>Fermented brine used for stinky tofu production</t>
  </si>
  <si>
    <t>AZEE00000000</t>
  </si>
  <si>
    <t>NR_112739.1</t>
  </si>
  <si>
    <t>AB365975</t>
  </si>
  <si>
    <t>oryzae</t>
  </si>
  <si>
    <t>10.1099/ijs.0.048918-0</t>
  </si>
  <si>
    <t>SG293=JCM 18671=DSM 26518</t>
  </si>
  <si>
    <t>BBJM00000000</t>
  </si>
  <si>
    <t>NR_114339.1</t>
  </si>
  <si>
    <t>AB731660</t>
  </si>
  <si>
    <t>paracollinoides</t>
  </si>
  <si>
    <t>10.1099/ijs.0.02722-0</t>
  </si>
  <si>
    <t>LA2 = DSM 15502 = JCM 11969</t>
  </si>
  <si>
    <t>Brewery environment</t>
  </si>
  <si>
    <t>AZFD00000000</t>
  </si>
  <si>
    <t>NR_042322.1</t>
  </si>
  <si>
    <t>AJ786665</t>
  </si>
  <si>
    <t>pentosiphilus</t>
  </si>
  <si>
    <t>10.1099/ijsem.0.002196</t>
  </si>
  <si>
    <t>IWT25=JCM 31145=DSM 102974</t>
  </si>
  <si>
    <t>BCMI00000000</t>
  </si>
  <si>
    <t>NR_158060.1</t>
  </si>
  <si>
    <t>LC085284</t>
  </si>
  <si>
    <t xml:space="preserve">silagei </t>
  </si>
  <si>
    <t>IWT126=JCM 19001=DSM 27022</t>
  </si>
  <si>
    <t>BCMG00000000</t>
  </si>
  <si>
    <t>NR_114388.1</t>
  </si>
  <si>
    <t>AB786910</t>
  </si>
  <si>
    <t>silagincola</t>
  </si>
  <si>
    <t>IWT5=JCM 31144=DSM 102973</t>
  </si>
  <si>
    <t>BCMJ00000000</t>
  </si>
  <si>
    <t>NR_158059.1</t>
  </si>
  <si>
    <t xml:space="preserve"> LC085283</t>
  </si>
  <si>
    <t>similis</t>
  </si>
  <si>
    <t>10.1099/ijs.0.011551-0</t>
  </si>
  <si>
    <t>JCM 2765 = LMG 23904</t>
  </si>
  <si>
    <t>Fermented cane molasses at alcohol plants</t>
  </si>
  <si>
    <t>AYZM00000000</t>
  </si>
  <si>
    <t>NR_112645.1</t>
  </si>
  <si>
    <t>AB282889</t>
  </si>
  <si>
    <t>folii</t>
  </si>
  <si>
    <t>10.1099/ijsem.0.00463</t>
  </si>
  <si>
    <t xml:space="preserve"> CRM56-3T = JCM 34223T = LMG 31663T = TISTR 2851T</t>
  </si>
  <si>
    <t>tea leaves</t>
  </si>
  <si>
    <t>L collinoides</t>
  </si>
  <si>
    <t>WNJO00000000</t>
  </si>
  <si>
    <t>LC511609</t>
  </si>
  <si>
    <t xml:space="preserve">Secundilactobacillus 
</t>
  </si>
  <si>
    <t>hailunensis</t>
  </si>
  <si>
    <t>887-11T =NCIMB 15201T=CCM 8950T=JCM 33864T=CCTCC AB 201839</t>
  </si>
  <si>
    <t>BOLW010000</t>
  </si>
  <si>
    <t>LC473139</t>
  </si>
  <si>
    <t>yichangensis</t>
  </si>
  <si>
    <t>F79-211-2T =NCIMB 15254T=JCM 33866T=CCTCC AB
2019384T</t>
  </si>
  <si>
    <t>BJDO010000</t>
  </si>
  <si>
    <t>LC597581</t>
  </si>
  <si>
    <t>Lactobacillus confusus</t>
  </si>
  <si>
    <t>10.1111/j.1365-2672.1993.tb01600.x</t>
  </si>
  <si>
    <t>Weissella</t>
  </si>
  <si>
    <t>JQAY00000000</t>
  </si>
  <si>
    <t>confusa</t>
  </si>
  <si>
    <t>Lactobacillus halotolerans</t>
  </si>
  <si>
    <t>JQAX00000000</t>
  </si>
  <si>
    <t>halotolerans</t>
  </si>
  <si>
    <t>Lactobacillus kandleri</t>
  </si>
  <si>
    <t>JQBP00000000</t>
  </si>
  <si>
    <t>kandleri</t>
  </si>
  <si>
    <t>Lactobacillus minor</t>
  </si>
  <si>
    <t>JQCD00000000</t>
  </si>
  <si>
    <t>minor</t>
  </si>
  <si>
    <t>Lactobacillus viridescens</t>
  </si>
  <si>
    <t>JQBM00000000</t>
  </si>
  <si>
    <t>viridescens</t>
  </si>
  <si>
    <t>Lactobacillus coprophilus</t>
  </si>
  <si>
    <t>10.1099/ijsem.0.004062</t>
  </si>
  <si>
    <t>cibaria</t>
  </si>
  <si>
    <t>kosonis</t>
  </si>
  <si>
    <t>10.1099/ijsem.0.005128</t>
  </si>
  <si>
    <t>C06_No.73T = NBRC 111893T = BCRC 81282T</t>
  </si>
  <si>
    <t>BEXA00000000</t>
  </si>
  <si>
    <t>LC604908</t>
  </si>
  <si>
    <t xml:space="preserve">Lentilactobacillus </t>
  </si>
  <si>
    <t>fungorum</t>
  </si>
  <si>
    <t>10.1099/ijsem.0.00518</t>
  </si>
  <si>
    <t>YK48GT =JCM32598T=DSM 107968T</t>
  </si>
  <si>
    <t>spent muschrooms</t>
  </si>
  <si>
    <t>BNJR01000000</t>
  </si>
  <si>
    <t>LC383843</t>
  </si>
  <si>
    <t>caccae</t>
  </si>
  <si>
    <t>Marseille-P3519 ( = CSURP3519 = CECT 30110)</t>
  </si>
  <si>
    <t xml:space="preserve">human </t>
  </si>
  <si>
    <t>L reuteri</t>
  </si>
  <si>
    <t>FTOY00000000</t>
  </si>
  <si>
    <t>LT671596</t>
  </si>
  <si>
    <t>fragifolii</t>
  </si>
  <si>
    <t>10.1099/ijsem.0.005193</t>
  </si>
  <si>
    <t>AMBP162T (=LMG 32285T=CECT 30357T)</t>
  </si>
  <si>
    <t>plant (Strawberry)</t>
  </si>
  <si>
    <t>FR997884</t>
  </si>
  <si>
    <t>huangpiensis</t>
  </si>
  <si>
    <t>10.1099/ijsem.0.005237</t>
  </si>
  <si>
    <t>F306-1T=LMG 32144T=JCM 34361T=CCTCC AB 2020300T</t>
  </si>
  <si>
    <t>honey bee</t>
  </si>
  <si>
    <t>BPPA00000000</t>
  </si>
  <si>
    <t xml:space="preserve"> LC597580</t>
  </si>
  <si>
    <t>laiwuensis</t>
  </si>
  <si>
    <t>F551-2T=JCM 34502T=CCTCC AB 2021027T</t>
  </si>
  <si>
    <t>BPPB00000000</t>
  </si>
  <si>
    <t>LC634445</t>
  </si>
  <si>
    <t>fermenti</t>
  </si>
  <si>
    <t>10.1099/ijsem.0.005336</t>
  </si>
  <si>
    <t>CC-MHH1034T=BCRC 81220T=JCM 33476T</t>
  </si>
  <si>
    <t>JACGCJ000000000</t>
  </si>
  <si>
    <t>MH379635</t>
  </si>
  <si>
    <t xml:space="preserve">dabitei </t>
  </si>
  <si>
    <t>IMAU80584T =GDMCC 1.2566T=JCM 34647T</t>
  </si>
  <si>
    <t>Fermented dairy</t>
  </si>
  <si>
    <t>L.buchneri</t>
  </si>
  <si>
    <t>JAHOPG000000000</t>
  </si>
  <si>
    <t>MZ743553</t>
  </si>
  <si>
    <t>milii</t>
  </si>
  <si>
    <t>10.1099/ijsem.0.005386</t>
  </si>
  <si>
    <t>FUA3430T =DSM 113338T = LMG 32478T</t>
  </si>
  <si>
    <t>sourdough</t>
  </si>
  <si>
    <t>JAIWJF000000000</t>
  </si>
  <si>
    <t>OK661007</t>
  </si>
  <si>
    <t>laojiaonis</t>
  </si>
  <si>
    <t>10.1099/ijsem.0.005349</t>
  </si>
  <si>
    <t xml:space="preserve"> IM3328T=CGMCC 1.18832T=JCM 34630T</t>
  </si>
  <si>
    <t>cereal mash / mud</t>
  </si>
  <si>
    <t>CP085278</t>
  </si>
  <si>
    <t>MN396677</t>
  </si>
  <si>
    <t>zhangqiuensis</t>
  </si>
  <si>
    <t>10.1099/ijsem.0.005402</t>
  </si>
  <si>
    <t>F502-1T =JCM 34500T=CCTCC AB 2021026T</t>
  </si>
  <si>
    <t xml:space="preserve">Bee </t>
  </si>
  <si>
    <t>BPLK00000000</t>
  </si>
  <si>
    <t>LC634435</t>
  </si>
  <si>
    <t>xinyiensis</t>
  </si>
  <si>
    <t>F575-4T =JCM 34501T=CCTCC AB 2021028T</t>
  </si>
  <si>
    <t>bee</t>
  </si>
  <si>
    <t>BPLL00000000</t>
  </si>
  <si>
    <t>LC634436</t>
  </si>
  <si>
    <r>
      <rPr>
        <sz val="10"/>
        <color theme="1"/>
        <rFont val="Arial"/>
      </rPr>
      <t xml:space="preserve">species close to </t>
    </r>
    <r>
      <rPr>
        <i/>
        <sz val="10"/>
        <color theme="1"/>
        <rFont val="Arial"/>
      </rPr>
      <t>Lt. hilgardii</t>
    </r>
  </si>
  <si>
    <t>Lactobacillus vermiforme</t>
  </si>
  <si>
    <r>
      <rPr>
        <sz val="10"/>
        <color theme="1"/>
        <rFont val="Arial"/>
      </rPr>
      <t xml:space="preserve">spp. close to </t>
    </r>
    <r>
      <rPr>
        <i/>
        <sz val="10"/>
        <color theme="1"/>
        <rFont val="Arial"/>
      </rPr>
      <t>Ln. hilgardii</t>
    </r>
  </si>
  <si>
    <t>M59295</t>
  </si>
  <si>
    <t xml:space="preserve">Apilactobacillus </t>
  </si>
  <si>
    <t>apisilvae</t>
  </si>
  <si>
    <t>10.1099/ijsem.0.005588</t>
  </si>
  <si>
    <t>SG5_A10T = LMG 32133T = NBRC 114991T</t>
  </si>
  <si>
    <t>Bee</t>
  </si>
  <si>
    <t>CP093362–CP093364</t>
  </si>
  <si>
    <t>OM986478</t>
  </si>
  <si>
    <t>folatiphilus</t>
  </si>
  <si>
    <t>SG4_D2T = LMG 32126T = NBRC 115004T</t>
  </si>
  <si>
    <t>CP093366–P093367</t>
  </si>
  <si>
    <t>OM986477</t>
  </si>
  <si>
    <t>thymidiniphilus</t>
  </si>
  <si>
    <t>SG4_A1T = LMG 32125T = NBRC 114984T</t>
  </si>
  <si>
    <t>CP093365</t>
  </si>
  <si>
    <t>OM986476</t>
  </si>
  <si>
    <t>spurrieriana</t>
  </si>
  <si>
    <t>SGEP1_A5T = LMG 32134T = NBRC 114992T</t>
  </si>
  <si>
    <t>Honey</t>
  </si>
  <si>
    <t>CP093360–CP093361</t>
  </si>
  <si>
    <t>OM986479</t>
  </si>
  <si>
    <t>10.1099/ijsem.0.005587</t>
  </si>
  <si>
    <t>AF129T =MAFF 518002T =JCM 34518T=BCRC 81335T</t>
  </si>
  <si>
    <t>BQXH01000001–BQXH01000081</t>
  </si>
  <si>
    <t>LC655142</t>
  </si>
  <si>
    <t>10.1099/ijsem.0.005617</t>
  </si>
  <si>
    <t>YH- lac21T=KCTC 21185=JCM 34953</t>
  </si>
  <si>
    <t>Pig feces</t>
  </si>
  <si>
    <t>JAIPUL000000000</t>
  </si>
  <si>
    <t>MZ951057</t>
  </si>
  <si>
    <t>humaensis</t>
  </si>
  <si>
    <t>10.1099/ijsem.0.005661</t>
  </si>
  <si>
    <t>213-9(3)T =CCM 9241T=CCTCC AB 2022115T=JCM 35554T</t>
  </si>
  <si>
    <t>BROB00000000</t>
  </si>
  <si>
    <t>LC713210</t>
  </si>
  <si>
    <t>luobeiensis</t>
  </si>
  <si>
    <t>30-1(2)T =CCM 9240T=CCTCC AB 2022114T=JCM 35553T</t>
  </si>
  <si>
    <t>BROC00000000</t>
  </si>
  <si>
    <t>LC713211</t>
  </si>
  <si>
    <t>walteri</t>
  </si>
  <si>
    <t>10.1093/femsle/fnad004</t>
  </si>
  <si>
    <t>M31 = MTCC 12838 = JCM 32759 = KCTC 25569</t>
  </si>
  <si>
    <t>fecal contaminated soil'</t>
  </si>
  <si>
    <t>QORN0000000</t>
  </si>
  <si>
    <t>MT560666.2</t>
  </si>
  <si>
    <t>tujiorum</t>
  </si>
  <si>
    <t>10.1016/j.syapm.2022.126344</t>
  </si>
  <si>
    <t>HUAS51241T =GDMCC 1.3022T = JCM35241T</t>
  </si>
  <si>
    <t>JAAXLK00000000</t>
  </si>
  <si>
    <t>MT254819</t>
  </si>
  <si>
    <t>angelensis</t>
  </si>
  <si>
    <t>UAS51383T =GDMCC1.3021T = JCM 35209T</t>
  </si>
  <si>
    <t>JAAXLJ000000000</t>
  </si>
  <si>
    <t>MT256055</t>
  </si>
  <si>
    <t>cliffordii</t>
  </si>
  <si>
    <t>10.1099/ijsem.0.005730</t>
  </si>
  <si>
    <t>(KI11_D11T= LMG 32130T = NBRC 114988T</t>
  </si>
  <si>
    <t>insect / flower</t>
  </si>
  <si>
    <t>CP097117</t>
  </si>
  <si>
    <t xml:space="preserve"> ON545730</t>
  </si>
  <si>
    <t xml:space="preserve">hinvesii </t>
  </si>
  <si>
    <t>KI11_C11T = LMG 32129T = NBRC 114987T</t>
  </si>
  <si>
    <t>CP097118,</t>
  </si>
  <si>
    <t>ON545729</t>
  </si>
  <si>
    <t>myrtifloralis</t>
  </si>
  <si>
    <t>KI16_H9T= LMG 32131T = NBRC 114989T</t>
  </si>
  <si>
    <t>CP097116</t>
  </si>
  <si>
    <t>ON545727</t>
  </si>
  <si>
    <t>carniphilus</t>
  </si>
  <si>
    <t>KI4_A6T = LMG 32127T = NBRC 114985T</t>
  </si>
  <si>
    <t>CP097121</t>
  </si>
  <si>
    <t>ON545728</t>
  </si>
  <si>
    <t>ubinensis</t>
  </si>
  <si>
    <t>10.1099/ijsem.0.005733</t>
  </si>
  <si>
    <t>WILCCON 0076T=DSM 114293T=LMG 32698T</t>
  </si>
  <si>
    <t>fermenting fruit</t>
  </si>
  <si>
    <t>JAIULA010000000</t>
  </si>
  <si>
    <t>OK166812</t>
  </si>
  <si>
    <t xml:space="preserve">parakribbianus </t>
  </si>
  <si>
    <t>10.1099/ijsem.0.005758</t>
  </si>
  <si>
    <t>YH-lacS6T =KCTC 21186T=JCM 34954T</t>
  </si>
  <si>
    <t>compost</t>
  </si>
  <si>
    <t>parakribbianus</t>
  </si>
  <si>
    <t>MZ951105</t>
  </si>
  <si>
    <t>JANQBA000000000</t>
  </si>
  <si>
    <t>Holzapfeliella</t>
  </si>
  <si>
    <t>10.1099/ijs.0.022988-0,10.1099/ijsem.0.005688</t>
  </si>
  <si>
    <t>Nicoliella</t>
  </si>
  <si>
    <t>10.1099/ijsem.0.005588; 10.1099/ijsem.0.005806</t>
  </si>
  <si>
    <t>carnosa</t>
  </si>
  <si>
    <t>10.1016/j.syapm.2023.126423</t>
  </si>
  <si>
    <t>TMW 2.2523T = DSM 114968T = LMG 32819T</t>
  </si>
  <si>
    <t>meat</t>
  </si>
  <si>
    <t>GCA_026948345.1</t>
  </si>
  <si>
    <t>OP850828</t>
  </si>
  <si>
    <t>10.1016/j.fbio.2023.102737</t>
  </si>
  <si>
    <t>IM3328</t>
  </si>
  <si>
    <t>effectively but not validly published; strain not deposited</t>
  </si>
  <si>
    <t>baijou mud cellar (back slopped)</t>
  </si>
  <si>
    <t>Philodulcilactobacillus</t>
  </si>
  <si>
    <t>ASM2792358v1</t>
  </si>
  <si>
    <t>myokoensis</t>
  </si>
  <si>
    <t>WR16-4T = NBRC 115064T = DSM 112857T</t>
  </si>
  <si>
    <t>LC594620.1</t>
  </si>
  <si>
    <t>10.1007/s00284-023-03211-5</t>
  </si>
  <si>
    <t>yiduensis</t>
  </si>
  <si>
    <t>HBUAS62285T = JCM 35804T = GDMCC 1.3507T</t>
  </si>
  <si>
    <t>Fermented vegetables</t>
  </si>
  <si>
    <t>JAMXAZ000000000</t>
  </si>
  <si>
    <t xml:space="preserve"> OM978642</t>
  </si>
  <si>
    <t>10.1371/journal.pone.0286677</t>
  </si>
  <si>
    <t>CAJPNF01</t>
  </si>
  <si>
    <t>10.1099/ijsem.0.005988</t>
  </si>
  <si>
    <t>YH-lim2214T = KCTC 25572 T JCM 35701 T</t>
  </si>
  <si>
    <t>JAOVYZ000000000</t>
  </si>
  <si>
    <t>OP554566</t>
  </si>
  <si>
    <t>Nomadic</t>
  </si>
  <si>
    <t>carotarum</t>
  </si>
  <si>
    <t>10.1099/ijsem.0.005976</t>
  </si>
  <si>
    <t>Carrot juice</t>
  </si>
  <si>
    <t>SAMEA112195921</t>
  </si>
  <si>
    <t>OX442439</t>
  </si>
  <si>
    <t>AMBF275T = LMG 32885T = CECT 30757T</t>
  </si>
  <si>
    <t>huelsenbergensis</t>
  </si>
  <si>
    <t>10.1099/ijsem.0.006049</t>
  </si>
  <si>
    <t>HO 1656 T = DSM 115425T = NCIMB 15466T</t>
  </si>
  <si>
    <t>ASM2972635</t>
  </si>
  <si>
    <t>OQ779534</t>
  </si>
  <si>
    <t>NR_180742</t>
  </si>
  <si>
    <t>isalae</t>
  </si>
  <si>
    <t>10.1099/ijsem.0.006038</t>
  </si>
  <si>
    <t>AMBV1719T =LMG 32886T =CECT 30756T</t>
  </si>
  <si>
    <t>AMBV1719</t>
  </si>
  <si>
    <t>SAMEA112195920</t>
  </si>
  <si>
    <t>10.1099/ijsem.0.005359; 10.1099/ijsem.0.006149</t>
  </si>
  <si>
    <t>cholophilus</t>
  </si>
  <si>
    <t>10.1099/ijsem.0.006160</t>
  </si>
  <si>
    <t>BD7642T =CCTCC AB 2022398T=JCM 36074T</t>
  </si>
  <si>
    <t xml:space="preserve">OQ195692 </t>
  </si>
  <si>
    <t>CP127832</t>
  </si>
  <si>
    <t>brownii</t>
  </si>
  <si>
    <t>10.1099/ijsem.0.006194</t>
  </si>
  <si>
    <t>WILCCON 0030T=DSM 116485T=LMG 33211T</t>
  </si>
  <si>
    <t>OR436971</t>
  </si>
  <si>
    <t>GCA_031085375</t>
  </si>
  <si>
    <t>hohenheimensis</t>
  </si>
  <si>
    <t>chicken</t>
  </si>
  <si>
    <t>gallii</t>
  </si>
  <si>
    <t>avium</t>
  </si>
  <si>
    <t>pulli</t>
  </si>
  <si>
    <t>viscerum</t>
  </si>
  <si>
    <t>difficilis</t>
  </si>
  <si>
    <t xml:space="preserve"> 10.1099/ijsem.0.006210</t>
  </si>
  <si>
    <t>ERS14260917</t>
  </si>
  <si>
    <t>ERS1426088</t>
  </si>
  <si>
    <t>ERS14260884</t>
  </si>
  <si>
    <t>ERS14260886</t>
  </si>
  <si>
    <t>ERS14260897</t>
  </si>
  <si>
    <t>ERS14260907</t>
  </si>
  <si>
    <t>OM760988</t>
  </si>
  <si>
    <t>OM760982</t>
  </si>
  <si>
    <t>OM760983</t>
  </si>
  <si>
    <t>OQ831033</t>
  </si>
  <si>
    <t>OM760986</t>
  </si>
  <si>
    <t>OQ832131</t>
  </si>
  <si>
    <t xml:space="preserve">DJ3G5/DJ4M19T=DSM 113870 T =LMG 32876 T </t>
  </si>
  <si>
    <t xml:space="preserve">BC6G17T=DSM 113833 T =LMG 32623 T </t>
  </si>
  <si>
    <t>BIEM52 T=DSM 113849 T =LMG 32671 T</t>
  </si>
  <si>
    <t>CIEM62T=DSM 113835 T =LMG 32625T</t>
  </si>
  <si>
    <t xml:space="preserve">BHUE2T =DSM 114195 T =LMG 32875 T </t>
  </si>
  <si>
    <t xml:space="preserve">BIEP23/BCEP10T=DSM 115077 T =LMG 32877 T </t>
  </si>
  <si>
    <t>apicola</t>
  </si>
  <si>
    <t>xylocopicola</t>
  </si>
  <si>
    <t>KimC2T  = JCM 35347T = DSM 114410T</t>
  </si>
  <si>
    <t xml:space="preserve">XA3T = JCM 35348T = DSM 114411T </t>
  </si>
  <si>
    <t>Kim32-2T = JCM 35343T = DSM 108865T</t>
  </si>
  <si>
    <t>Carpenter bees</t>
  </si>
  <si>
    <t>New</t>
  </si>
  <si>
    <t>AP026800</t>
  </si>
  <si>
    <t>LC726285</t>
  </si>
  <si>
    <t>LC726286</t>
  </si>
  <si>
    <t>LC726283</t>
  </si>
  <si>
    <t>rizhaonensis</t>
  </si>
  <si>
    <t>10.1099/ijsem.0.006285</t>
  </si>
  <si>
    <t>F690T =JCM 36259T=CCTCC AB 2023131T</t>
  </si>
  <si>
    <t>F790T =JCM 36260T=CCTCC AB 2023132T</t>
  </si>
  <si>
    <t>bees</t>
  </si>
  <si>
    <t>BTTS00000000</t>
  </si>
  <si>
    <t>BTTV00000000</t>
  </si>
  <si>
    <t>LC782307</t>
  </si>
  <si>
    <t>LC782309</t>
  </si>
  <si>
    <t>paraxiangfangensis</t>
  </si>
  <si>
    <t>10.1099/ijsem.0.006278</t>
  </si>
  <si>
    <t>231-9T =JCM 36258T=CCTCC AB 2023133T</t>
  </si>
  <si>
    <t>BTPW00000000</t>
  </si>
  <si>
    <t>LC779876</t>
  </si>
  <si>
    <t xml:space="preserve">pabuli </t>
  </si>
  <si>
    <t>10.1099/ijsem.0.006277</t>
  </si>
  <si>
    <t>BSF-3MT =KACC 23028T=NBRC 116014T</t>
  </si>
  <si>
    <t>CP117884 and CP117885</t>
  </si>
  <si>
    <t>OR414058</t>
  </si>
  <si>
    <t>10.1099/ijsem.0.003969; 10.1099/ijsem.0.004548; 10.1099/ijsem.0.006441</t>
  </si>
  <si>
    <t>Lacticaeibacillus</t>
  </si>
  <si>
    <t>10.1099/ijsem.0.006441</t>
  </si>
  <si>
    <t>parahuelsenbergensis</t>
  </si>
  <si>
    <t>styriensis</t>
  </si>
  <si>
    <t xml:space="preserve"> EB0058T =DSM 116376T =NCIMB 15474T</t>
  </si>
  <si>
    <t xml:space="preserve">LD0937T =DSM 116105T = NCIMB 15471T </t>
  </si>
  <si>
    <t>SCR0063T =DSM 116297T =NCIMB 15473T</t>
  </si>
  <si>
    <t>GCA_030770335.1</t>
  </si>
  <si>
    <t xml:space="preserve">GCA_030770265.1 </t>
  </si>
  <si>
    <t>GCA_030770295.1</t>
  </si>
  <si>
    <t>OR603139</t>
  </si>
  <si>
    <t>OR603137</t>
  </si>
  <si>
    <t>OR603138</t>
  </si>
  <si>
    <t>lavandulae</t>
  </si>
  <si>
    <t>10.1099/ijsem.0.006497</t>
  </si>
  <si>
    <t>Es01T =CECT 30999T=DSMZ 117325T=CCM 9394T</t>
  </si>
  <si>
    <t>flowers</t>
  </si>
  <si>
    <t>JAWMWH000000000</t>
  </si>
  <si>
    <t>OR978307</t>
  </si>
  <si>
    <t>10.1099/ijs.0.65432-0; 10.1099/ijsem.0.006517</t>
  </si>
  <si>
    <t>10.1099/ijsem.0.006517</t>
  </si>
  <si>
    <t>BF125T=MAFF 212522T=DSM 115528T</t>
  </si>
  <si>
    <t>feces</t>
  </si>
  <si>
    <t>BTFR01000001–BTFR01000033</t>
  </si>
  <si>
    <t>LC771959</t>
  </si>
  <si>
    <t>waquarii</t>
  </si>
  <si>
    <t>10.3390/microorganisms10050904</t>
  </si>
  <si>
    <t>HBW!</t>
  </si>
  <si>
    <t>JAHQYH000000000</t>
  </si>
  <si>
    <t>waqarii</t>
  </si>
  <si>
    <t>effectively not validly described</t>
  </si>
  <si>
    <t>salsurivasis</t>
  </si>
  <si>
    <t>10.1007/s00284-024-03871-x</t>
  </si>
  <si>
    <t>475-2T = JCM 36613T = CCTCC AB 2023258T = LMG 33412T</t>
  </si>
  <si>
    <t>muriivasis</t>
  </si>
  <si>
    <r>
      <t>46-6B</t>
    </r>
    <r>
      <rPr>
        <vertAlign val="superscript"/>
        <sz val="10"/>
        <color theme="1"/>
        <rFont val="Arial"/>
        <family val="2"/>
        <scheme val="minor"/>
      </rPr>
      <t>T</t>
    </r>
    <r>
      <rPr>
        <sz val="10"/>
        <color theme="1"/>
        <rFont val="Arial"/>
        <family val="2"/>
        <scheme val="minor"/>
      </rPr>
      <t xml:space="preserve"> = JCM 36612</t>
    </r>
    <r>
      <rPr>
        <vertAlign val="superscript"/>
        <sz val="10"/>
        <color theme="1"/>
        <rFont val="Arial"/>
        <family val="2"/>
        <scheme val="minor"/>
      </rPr>
      <t>T</t>
    </r>
    <r>
      <rPr>
        <sz val="10"/>
        <color theme="1"/>
        <rFont val="Arial"/>
        <family val="2"/>
        <scheme val="minor"/>
      </rPr>
      <t> = CCTCC AB 2023259</t>
    </r>
    <r>
      <rPr>
        <vertAlign val="superscript"/>
        <sz val="10"/>
        <color theme="1"/>
        <rFont val="Arial"/>
        <family val="2"/>
        <scheme val="minor"/>
      </rPr>
      <t>T</t>
    </r>
    <r>
      <rPr>
        <sz val="10"/>
        <color theme="1"/>
        <rFont val="Arial"/>
        <family val="2"/>
        <scheme val="minor"/>
      </rPr>
      <t> = LMG 33411</t>
    </r>
    <r>
      <rPr>
        <vertAlign val="superscript"/>
        <sz val="10"/>
        <color theme="1"/>
        <rFont val="Arial"/>
        <family val="2"/>
        <scheme val="minor"/>
      </rPr>
      <t>T</t>
    </r>
  </si>
  <si>
    <t>BAAABI000000000</t>
  </si>
  <si>
    <t>BAABMI000000000</t>
  </si>
  <si>
    <t>LC797957</t>
  </si>
  <si>
    <t>LC796273</t>
  </si>
  <si>
    <t>effectively not validly described, type strain not deposited</t>
  </si>
  <si>
    <t>10.1007/s00284-024-03738-1</t>
  </si>
  <si>
    <t>74-4T = JCM 35890T = CCTCC AB 2022414T</t>
  </si>
  <si>
    <t>419-1.2T = JCM 35891T = CCTCC AB 2022413T</t>
  </si>
  <si>
    <t>L. alimenarius</t>
  </si>
  <si>
    <t>BTTP00000000</t>
  </si>
  <si>
    <t>BTTQ00000000</t>
  </si>
  <si>
    <t>LC782319</t>
  </si>
  <si>
    <t>LC782320</t>
  </si>
  <si>
    <t>10.1093/femsle/fnab128, 10.1099/ijsem.0.006080</t>
  </si>
  <si>
    <t>10.1128/spectrum.00782-23,  10.1099/ijsem.0.006173</t>
  </si>
  <si>
    <t>Xylocopilactobacillus</t>
  </si>
  <si>
    <t>10.1099/ijs.0.030619-0; 10.1099/ijsem.0.005812</t>
  </si>
  <si>
    <t>10.1007/s00203-021-02249-y,  10.1099/ijsem.0.005096</t>
  </si>
  <si>
    <t>juensis</t>
  </si>
  <si>
    <t>animalium</t>
  </si>
  <si>
    <t>myokonensis</t>
  </si>
  <si>
    <t>GCA_000236455.2</t>
  </si>
  <si>
    <t>GCA_000179455.1</t>
  </si>
  <si>
    <t>GCA_000168255.1</t>
  </si>
  <si>
    <t>GCA_041888805.1</t>
  </si>
  <si>
    <t>ASM3309598v1</t>
  </si>
  <si>
    <t xml:space="preserve">	ASM3309596v1</t>
  </si>
  <si>
    <t xml:space="preserve">	AMBP162</t>
  </si>
  <si>
    <r>
      <t>Faeces of captive and wild western lowland gorillas (</t>
    </r>
    <r>
      <rPr>
        <i/>
        <sz val="10"/>
        <color theme="1"/>
        <rFont val="Arial"/>
        <family val="2"/>
      </rPr>
      <t>Gorilla gorilla gorilla</t>
    </r>
    <r>
      <rPr>
        <sz val="10"/>
        <color theme="1"/>
        <rFont val="Arial"/>
        <family val="2"/>
      </rPr>
      <t>)</t>
    </r>
  </si>
  <si>
    <r>
      <rPr>
        <i/>
        <sz val="10"/>
        <color theme="1"/>
        <rFont val="Arial"/>
        <family val="2"/>
      </rPr>
      <t>Chrysanthemum</t>
    </r>
    <r>
      <rPr>
        <sz val="10"/>
        <color theme="1"/>
        <rFont val="Arial"/>
        <family val="2"/>
      </rPr>
      <t>, Oze National Park</t>
    </r>
  </si>
  <si>
    <r>
      <t>TMW 1.2011</t>
    </r>
    <r>
      <rPr>
        <vertAlign val="super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>=CECT 8802</t>
    </r>
    <r>
      <rPr>
        <vertAlign val="super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>=DSM 29801</t>
    </r>
    <r>
      <rPr>
        <vertAlign val="super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>.</t>
    </r>
  </si>
  <si>
    <r>
      <t>116-2</t>
    </r>
    <r>
      <rPr>
        <vertAlign val="super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 xml:space="preserve"> =LMG31051</t>
    </r>
    <r>
      <rPr>
        <vertAlign val="super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 xml:space="preserve"> = NCIMB 15158</t>
    </r>
    <r>
      <rPr>
        <vertAlign val="super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 xml:space="preserve"> = CCM 8899</t>
    </r>
    <r>
      <rPr>
        <vertAlign val="super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 xml:space="preserve"> = KCTC 21124</t>
    </r>
    <r>
      <rPr>
        <vertAlign val="superscript"/>
        <sz val="8"/>
        <color theme="1"/>
        <rFont val="Arial"/>
        <family val="2"/>
      </rPr>
      <t>T</t>
    </r>
  </si>
  <si>
    <r>
      <t xml:space="preserve">gut of grasshopper </t>
    </r>
    <r>
      <rPr>
        <i/>
        <sz val="10"/>
        <color theme="1"/>
        <rFont val="Arial"/>
        <family val="2"/>
      </rPr>
      <t>Metrioptera engelhardti</t>
    </r>
  </si>
  <si>
    <r>
      <t>7-19</t>
    </r>
    <r>
      <rPr>
        <vertAlign val="superscript"/>
        <sz val="8"/>
        <color theme="1"/>
        <rFont val="Calibri"/>
        <family val="2"/>
      </rPr>
      <t xml:space="preserve">T </t>
    </r>
    <r>
      <rPr>
        <sz val="8"/>
        <color theme="1"/>
        <rFont val="Calibri"/>
        <family val="2"/>
      </rPr>
      <t>= LMG 27191</t>
    </r>
    <r>
      <rPr>
        <vertAlign val="superscript"/>
        <sz val="8"/>
        <color theme="1"/>
        <rFont val="Calibri"/>
        <family val="2"/>
      </rPr>
      <t xml:space="preserve">T </t>
    </r>
    <r>
      <rPr>
        <sz val="8"/>
        <color theme="1"/>
        <rFont val="Calibri"/>
        <family val="2"/>
      </rPr>
      <t>= NCIMB 14832</t>
    </r>
    <r>
      <rPr>
        <vertAlign val="superscript"/>
        <sz val="8"/>
        <color theme="1"/>
        <rFont val="Calibri"/>
        <family val="2"/>
      </rPr>
      <t xml:space="preserve">T </t>
    </r>
    <r>
      <rPr>
        <sz val="8"/>
        <color theme="1"/>
        <rFont val="Calibri"/>
        <family val="2"/>
      </rPr>
      <t>= CCUG 62990</t>
    </r>
    <r>
      <rPr>
        <vertAlign val="superscript"/>
        <sz val="8"/>
        <color theme="1"/>
        <rFont val="Calibri"/>
        <family val="2"/>
      </rPr>
      <t>T</t>
    </r>
  </si>
  <si>
    <r>
      <t>Northern Bobwhite (</t>
    </r>
    <r>
      <rPr>
        <i/>
        <sz val="10"/>
        <color theme="1"/>
        <rFont val="Arial"/>
        <family val="2"/>
      </rPr>
      <t>Colinus virginianus</t>
    </r>
    <r>
      <rPr>
        <sz val="10"/>
        <color theme="1"/>
        <rFont val="Arial"/>
        <family val="2"/>
      </rPr>
      <t>)</t>
    </r>
  </si>
  <si>
    <r>
      <t xml:space="preserve">Honey stomach of the honeybee </t>
    </r>
    <r>
      <rPr>
        <i/>
        <sz val="10"/>
        <color theme="1"/>
        <rFont val="Arial"/>
        <family val="2"/>
      </rPr>
      <t>Apis mellifera</t>
    </r>
  </si>
  <si>
    <r>
      <t xml:space="preserve">Bee bread of </t>
    </r>
    <r>
      <rPr>
        <i/>
        <sz val="10"/>
        <color theme="1"/>
        <rFont val="Arial"/>
        <family val="2"/>
      </rPr>
      <t>Apis cerana</t>
    </r>
    <r>
      <rPr>
        <sz val="10"/>
        <color theme="1"/>
        <rFont val="Arial"/>
        <family val="2"/>
      </rPr>
      <t xml:space="preserve"> collected from a hive in Kunming, Chi</t>
    </r>
  </si>
  <si>
    <r>
      <t>137-3</t>
    </r>
    <r>
      <rPr>
        <vertAlign val="superscript"/>
        <sz val="8"/>
        <color theme="1"/>
        <rFont val="Calibri"/>
        <family val="2"/>
      </rPr>
      <t>T</t>
    </r>
    <r>
      <rPr>
        <sz val="8"/>
        <color theme="1"/>
        <rFont val="Calibri"/>
        <family val="2"/>
      </rPr>
      <t xml:space="preserve"> = CCM 8907</t>
    </r>
    <r>
      <rPr>
        <vertAlign val="superscript"/>
        <sz val="8"/>
        <color theme="1"/>
        <rFont val="Calibri"/>
        <family val="2"/>
      </rPr>
      <t>T</t>
    </r>
    <r>
      <rPr>
        <sz val="8"/>
        <color theme="1"/>
        <rFont val="Calibri"/>
        <family val="2"/>
      </rPr>
      <t xml:space="preserve"> = KCTC 21125</t>
    </r>
    <r>
      <rPr>
        <vertAlign val="superscript"/>
        <sz val="8"/>
        <color theme="1"/>
        <rFont val="Calibri"/>
        <family val="2"/>
      </rPr>
      <t>T</t>
    </r>
    <r>
      <rPr>
        <sz val="8"/>
        <color theme="1"/>
        <rFont val="Calibri"/>
        <family val="2"/>
      </rPr>
      <t xml:space="preserve"> = LMG 31053</t>
    </r>
    <r>
      <rPr>
        <vertAlign val="superscript"/>
        <sz val="8"/>
        <color theme="1"/>
        <rFont val="Calibri"/>
        <family val="2"/>
      </rPr>
      <t>T</t>
    </r>
  </si>
  <si>
    <r>
      <t>218-10</t>
    </r>
    <r>
      <rPr>
        <vertAlign val="superscript"/>
        <sz val="8"/>
        <color theme="1"/>
        <rFont val="Calibri"/>
        <family val="2"/>
      </rPr>
      <t xml:space="preserve">T </t>
    </r>
    <r>
      <rPr>
        <sz val="8"/>
        <color theme="1"/>
        <rFont val="Calibri"/>
        <family val="2"/>
      </rPr>
      <t>= CCM 8905</t>
    </r>
    <r>
      <rPr>
        <vertAlign val="superscript"/>
        <sz val="8"/>
        <color theme="1"/>
        <rFont val="Calibri"/>
        <family val="2"/>
      </rPr>
      <t>T</t>
    </r>
    <r>
      <rPr>
        <sz val="8"/>
        <color theme="1"/>
        <rFont val="Calibri"/>
        <family val="2"/>
      </rPr>
      <t>=KCTC 21135</t>
    </r>
    <r>
      <rPr>
        <vertAlign val="superscript"/>
        <sz val="8"/>
        <color theme="1"/>
        <rFont val="Calibri"/>
        <family val="2"/>
      </rPr>
      <t>T</t>
    </r>
    <r>
      <rPr>
        <sz val="8"/>
        <color theme="1"/>
        <rFont val="Calibri"/>
        <family val="2"/>
      </rPr>
      <t>=LMG 31055</t>
    </r>
    <r>
      <rPr>
        <vertAlign val="superscript"/>
        <sz val="8"/>
        <color theme="1"/>
        <rFont val="Calibri"/>
        <family val="2"/>
      </rPr>
      <t>T</t>
    </r>
  </si>
  <si>
    <r>
      <t>Pobuzih (fermented cummingcordia), </t>
    </r>
    <r>
      <rPr>
        <i/>
        <sz val="10"/>
        <color theme="1"/>
        <rFont val="Arial"/>
        <family val="2"/>
      </rPr>
      <t>Cordia dichotoma</t>
    </r>
  </si>
  <si>
    <r>
      <t>DSM 20016</t>
    </r>
    <r>
      <rPr>
        <vertAlign val="superscript"/>
        <sz val="8"/>
        <color theme="1"/>
        <rFont val="Calibri"/>
        <family val="2"/>
      </rPr>
      <t>T</t>
    </r>
    <r>
      <rPr>
        <sz val="8"/>
        <color theme="1"/>
        <rFont val="Calibri"/>
        <family val="2"/>
      </rPr>
      <t xml:space="preserve"> =ATCC 23272</t>
    </r>
    <r>
      <rPr>
        <vertAlign val="superscript"/>
        <sz val="8"/>
        <color theme="1"/>
        <rFont val="Calibri"/>
        <family val="2"/>
      </rPr>
      <t>T</t>
    </r>
    <r>
      <rPr>
        <sz val="8"/>
        <color theme="1"/>
        <rFont val="Calibri"/>
        <family val="2"/>
      </rPr>
      <t>, =F 275</t>
    </r>
    <r>
      <rPr>
        <vertAlign val="superscript"/>
        <sz val="8"/>
        <color theme="1"/>
        <rFont val="Calibri"/>
        <family val="2"/>
      </rPr>
      <t>T</t>
    </r>
    <r>
      <rPr>
        <sz val="8"/>
        <color theme="1"/>
        <rFont val="Calibri"/>
        <family val="2"/>
      </rPr>
      <t xml:space="preserve"> </t>
    </r>
  </si>
  <si>
    <r>
      <t>AP3</t>
    </r>
    <r>
      <rPr>
        <vertAlign val="superscript"/>
        <sz val="8"/>
        <color theme="1"/>
        <rFont val="Calibri"/>
        <family val="2"/>
      </rPr>
      <t>T</t>
    </r>
    <r>
      <rPr>
        <sz val="8"/>
        <color theme="1"/>
        <rFont val="Calibri"/>
        <family val="2"/>
      </rPr>
      <t xml:space="preserve"> =DSM 110703</t>
    </r>
    <r>
      <rPr>
        <vertAlign val="superscript"/>
        <sz val="8"/>
        <color theme="1"/>
        <rFont val="Calibri"/>
        <family val="2"/>
      </rPr>
      <t>T</t>
    </r>
    <r>
      <rPr>
        <sz val="8"/>
        <color theme="1"/>
        <rFont val="Calibri"/>
        <family val="2"/>
      </rPr>
      <t>, =LMG 31724</t>
    </r>
    <r>
      <rPr>
        <vertAlign val="superscript"/>
        <sz val="8"/>
        <color theme="1"/>
        <rFont val="Calibri"/>
        <family val="2"/>
      </rPr>
      <t>T</t>
    </r>
  </si>
  <si>
    <r>
      <t>3c6</t>
    </r>
    <r>
      <rPr>
        <vertAlign val="superscript"/>
        <sz val="8"/>
        <color theme="1"/>
        <rFont val="Calibri"/>
        <family val="2"/>
      </rPr>
      <t>T</t>
    </r>
    <r>
      <rPr>
        <sz val="8"/>
        <color theme="1"/>
        <rFont val="Calibri"/>
        <family val="2"/>
      </rPr>
      <t xml:space="preserve"> =DSM 110571</t>
    </r>
    <r>
      <rPr>
        <vertAlign val="superscript"/>
        <sz val="8"/>
        <color theme="1"/>
        <rFont val="Calibri"/>
        <family val="2"/>
      </rPr>
      <t>T</t>
    </r>
    <r>
      <rPr>
        <sz val="8"/>
        <color theme="1"/>
        <rFont val="Calibri"/>
        <family val="2"/>
      </rPr>
      <t>, =LMG 31635</t>
    </r>
    <r>
      <rPr>
        <vertAlign val="superscript"/>
        <sz val="8"/>
        <color theme="1"/>
        <rFont val="Calibri"/>
        <family val="2"/>
      </rPr>
      <t>T</t>
    </r>
  </si>
  <si>
    <r>
      <t>lpuph1</t>
    </r>
    <r>
      <rPr>
        <vertAlign val="superscript"/>
        <sz val="8"/>
        <color theme="1"/>
        <rFont val="Calibri"/>
        <family val="2"/>
      </rPr>
      <t>T</t>
    </r>
    <r>
      <rPr>
        <sz val="8"/>
        <color theme="1"/>
        <rFont val="Calibri"/>
        <family val="2"/>
      </rPr>
      <t xml:space="preserve"> =DSM 110570</t>
    </r>
    <r>
      <rPr>
        <vertAlign val="superscript"/>
        <sz val="8"/>
        <color theme="1"/>
        <rFont val="Calibri"/>
        <family val="2"/>
      </rPr>
      <t>T</t>
    </r>
    <r>
      <rPr>
        <sz val="8"/>
        <color theme="1"/>
        <rFont val="Calibri"/>
        <family val="2"/>
      </rPr>
      <t>, =LMG 31634</t>
    </r>
    <r>
      <rPr>
        <vertAlign val="superscript"/>
        <sz val="8"/>
        <color theme="1"/>
        <rFont val="Calibri"/>
        <family val="2"/>
      </rPr>
      <t>T</t>
    </r>
  </si>
  <si>
    <r>
      <t>100-23</t>
    </r>
    <r>
      <rPr>
        <vertAlign val="superscript"/>
        <sz val="8"/>
        <color theme="1"/>
        <rFont val="Calibri"/>
        <family val="2"/>
      </rPr>
      <t>T</t>
    </r>
    <r>
      <rPr>
        <sz val="8"/>
        <color theme="1"/>
        <rFont val="Calibri"/>
        <family val="2"/>
      </rPr>
      <t xml:space="preserve"> =DSM 17509</t>
    </r>
    <r>
      <rPr>
        <vertAlign val="superscript"/>
        <sz val="8"/>
        <color theme="1"/>
        <rFont val="Calibri"/>
        <family val="2"/>
      </rPr>
      <t>T</t>
    </r>
    <r>
      <rPr>
        <sz val="8"/>
        <color theme="1"/>
        <rFont val="Calibri"/>
        <family val="2"/>
      </rPr>
      <t>, =CIP 109821</t>
    </r>
    <r>
      <rPr>
        <vertAlign val="superscript"/>
        <sz val="8"/>
        <color theme="1"/>
        <rFont val="Calibri"/>
        <family val="2"/>
      </rPr>
      <t>T</t>
    </r>
  </si>
  <si>
    <r>
      <t>ATCC 53608</t>
    </r>
    <r>
      <rPr>
        <vertAlign val="superscript"/>
        <sz val="8"/>
        <color theme="1"/>
        <rFont val="Calibri"/>
        <family val="2"/>
      </rPr>
      <t>T</t>
    </r>
    <r>
      <rPr>
        <sz val="8"/>
        <color theme="1"/>
        <rFont val="Calibri"/>
        <family val="2"/>
      </rPr>
      <t xml:space="preserve"> =LMG 31752</t>
    </r>
    <r>
      <rPr>
        <vertAlign val="superscript"/>
        <sz val="8"/>
        <color theme="1"/>
        <rFont val="Calibri"/>
        <family val="2"/>
      </rPr>
      <t>T</t>
    </r>
    <r>
      <rPr>
        <sz val="8"/>
        <color theme="1"/>
        <rFont val="Calibri"/>
        <family val="2"/>
      </rPr>
      <t>, =1063</t>
    </r>
    <r>
      <rPr>
        <vertAlign val="superscript"/>
        <sz val="8"/>
        <color theme="1"/>
        <rFont val="Calibri"/>
        <family val="2"/>
      </rPr>
      <t>T</t>
    </r>
    <r>
      <rPr>
        <sz val="8"/>
        <color theme="1"/>
        <rFont val="Calibri"/>
        <family val="2"/>
      </rPr>
      <t xml:space="preserve"> </t>
    </r>
  </si>
  <si>
    <r>
      <t>WF-MT5-A</t>
    </r>
    <r>
      <rPr>
        <vertAlign val="superscript"/>
        <sz val="8"/>
        <color theme="1"/>
        <rFont val="Calibri"/>
        <family val="2"/>
      </rPr>
      <t>T</t>
    </r>
    <r>
      <rPr>
        <sz val="8"/>
        <color theme="1"/>
        <rFont val="Calibri"/>
        <family val="2"/>
      </rPr>
      <t xml:space="preserve"> (=DSM 110569</t>
    </r>
    <r>
      <rPr>
        <vertAlign val="superscript"/>
        <sz val="8"/>
        <color theme="1"/>
        <rFont val="Calibri"/>
        <family val="2"/>
      </rPr>
      <t>T</t>
    </r>
    <r>
      <rPr>
        <sz val="8"/>
        <color theme="1"/>
        <rFont val="Calibri"/>
        <family val="2"/>
      </rPr>
      <t>, =LMG 31629</t>
    </r>
    <r>
      <rPr>
        <vertAlign val="superscript"/>
        <sz val="8"/>
        <color theme="1"/>
        <rFont val="Calibri"/>
        <family val="2"/>
      </rPr>
      <t>T</t>
    </r>
  </si>
  <si>
    <r>
      <t>Lr3000</t>
    </r>
    <r>
      <rPr>
        <vertAlign val="superscript"/>
        <sz val="8"/>
        <color theme="1"/>
        <rFont val="Calibri"/>
        <family val="2"/>
      </rPr>
      <t>T</t>
    </r>
    <r>
      <rPr>
        <sz val="8"/>
        <color theme="1"/>
        <rFont val="Calibri"/>
        <family val="2"/>
      </rPr>
      <t xml:space="preserve"> =DSM 110573</t>
    </r>
    <r>
      <rPr>
        <vertAlign val="superscript"/>
        <sz val="8"/>
        <color theme="1"/>
        <rFont val="Calibri"/>
        <family val="2"/>
      </rPr>
      <t>T</t>
    </r>
    <r>
      <rPr>
        <sz val="8"/>
        <color theme="1"/>
        <rFont val="Calibri"/>
        <family val="2"/>
      </rPr>
      <t>, =LMG 31632</t>
    </r>
    <r>
      <rPr>
        <vertAlign val="superscript"/>
        <sz val="8"/>
        <color theme="1"/>
        <rFont val="Calibri"/>
        <family val="2"/>
      </rPr>
      <t>T</t>
    </r>
  </si>
  <si>
    <r>
      <t>BG-AF3-A</t>
    </r>
    <r>
      <rPr>
        <vertAlign val="superscript"/>
        <sz val="8"/>
        <color theme="1"/>
        <rFont val="Calibri"/>
        <family val="2"/>
      </rPr>
      <t xml:space="preserve">T </t>
    </r>
    <r>
      <rPr>
        <sz val="8"/>
        <color theme="1"/>
        <rFont val="Calibri"/>
        <family val="2"/>
      </rPr>
      <t>=DSM 110574</t>
    </r>
    <r>
      <rPr>
        <vertAlign val="superscript"/>
        <sz val="8"/>
        <color theme="1"/>
        <rFont val="Calibri"/>
        <family val="2"/>
      </rPr>
      <t>T</t>
    </r>
    <r>
      <rPr>
        <sz val="8"/>
        <color theme="1"/>
        <rFont val="Calibri"/>
        <family val="2"/>
      </rPr>
      <t xml:space="preserve"> =LMG 31633</t>
    </r>
    <r>
      <rPr>
        <vertAlign val="superscript"/>
        <sz val="8"/>
        <color theme="1"/>
        <rFont val="Calibri"/>
        <family val="2"/>
      </rPr>
      <t>T</t>
    </r>
  </si>
  <si>
    <r>
      <t>WF-MO7-1</t>
    </r>
    <r>
      <rPr>
        <vertAlign val="superscript"/>
        <sz val="8"/>
        <color theme="1"/>
        <rFont val="Calibri"/>
        <family val="2"/>
      </rPr>
      <t>T</t>
    </r>
    <r>
      <rPr>
        <sz val="8"/>
        <color theme="1"/>
        <rFont val="Calibri"/>
        <family val="2"/>
      </rPr>
      <t xml:space="preserve"> =DSM 110576</t>
    </r>
    <r>
      <rPr>
        <vertAlign val="superscript"/>
        <sz val="8"/>
        <color theme="1"/>
        <rFont val="Calibri"/>
        <family val="2"/>
      </rPr>
      <t>T</t>
    </r>
    <r>
      <rPr>
        <sz val="8"/>
        <color theme="1"/>
        <rFont val="Calibri"/>
        <family val="2"/>
      </rPr>
      <t>, =LMG 31630</t>
    </r>
    <r>
      <rPr>
        <vertAlign val="superscript"/>
        <sz val="8"/>
        <color theme="1"/>
        <rFont val="Calibri"/>
        <family val="2"/>
      </rPr>
      <t>T</t>
    </r>
  </si>
  <si>
    <r>
      <t>c11Ua_112_M</t>
    </r>
    <r>
      <rPr>
        <vertAlign val="super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>=CECT 30145</t>
    </r>
    <r>
      <rPr>
        <vertAlign val="super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>=LMG 31898</t>
    </r>
    <r>
      <rPr>
        <vertAlign val="superscript"/>
        <sz val="8"/>
        <color theme="1"/>
        <rFont val="Arial"/>
        <family val="2"/>
      </rPr>
      <t>T</t>
    </r>
  </si>
  <si>
    <r>
      <t>STM3_1</t>
    </r>
    <r>
      <rPr>
        <vertAlign val="superscript"/>
        <sz val="8"/>
        <color theme="1"/>
        <rFont val="Calibri"/>
        <family val="2"/>
      </rPr>
      <t>T</t>
    </r>
    <r>
      <rPr>
        <sz val="8"/>
        <color theme="1"/>
        <rFont val="Calibri"/>
        <family val="2"/>
      </rPr>
      <t xml:space="preserve"> =DSM 110572</t>
    </r>
    <r>
      <rPr>
        <vertAlign val="superscript"/>
        <sz val="8"/>
        <color theme="1"/>
        <rFont val="Calibri"/>
        <family val="2"/>
      </rPr>
      <t>T</t>
    </r>
    <r>
      <rPr>
        <sz val="8"/>
        <color theme="1"/>
        <rFont val="Calibri"/>
        <family val="2"/>
      </rPr>
      <t>, =LMG 31631</t>
    </r>
    <r>
      <rPr>
        <vertAlign val="superscript"/>
        <sz val="8"/>
        <color theme="1"/>
        <rFont val="Calibri"/>
        <family val="2"/>
      </rPr>
      <t>T</t>
    </r>
  </si>
  <si>
    <r>
      <t>Orchardgrass (</t>
    </r>
    <r>
      <rPr>
        <i/>
        <sz val="10"/>
        <color theme="1"/>
        <rFont val="Arial"/>
        <family val="2"/>
      </rPr>
      <t>Dactylis glomerata</t>
    </r>
    <r>
      <rPr>
        <sz val="10"/>
        <color theme="1"/>
        <rFont val="Arial"/>
        <family val="2"/>
      </rPr>
      <t xml:space="preserve"> L.) silage</t>
    </r>
  </si>
  <si>
    <r>
      <t>257-1</t>
    </r>
    <r>
      <rPr>
        <vertAlign val="superscript"/>
        <sz val="8"/>
        <color theme="1"/>
        <rFont val="Calibri"/>
        <family val="2"/>
      </rPr>
      <t>T</t>
    </r>
    <r>
      <rPr>
        <sz val="8"/>
        <color theme="1"/>
        <rFont val="Calibri"/>
        <family val="2"/>
      </rPr>
      <t xml:space="preserve"> = NCIMB 15166</t>
    </r>
    <r>
      <rPr>
        <vertAlign val="superscript"/>
        <sz val="8"/>
        <color theme="1"/>
        <rFont val="Calibri"/>
        <family val="2"/>
      </rPr>
      <t>T</t>
    </r>
    <r>
      <rPr>
        <sz val="8"/>
        <color theme="1"/>
        <rFont val="Calibri"/>
        <family val="2"/>
      </rPr>
      <t xml:space="preserve"> = CCM 8904</t>
    </r>
    <r>
      <rPr>
        <vertAlign val="superscript"/>
        <sz val="8"/>
        <color theme="1"/>
        <rFont val="Calibri"/>
        <family val="2"/>
      </rPr>
      <t>T</t>
    </r>
    <r>
      <rPr>
        <sz val="8"/>
        <color theme="1"/>
        <rFont val="Calibri"/>
        <family val="2"/>
      </rPr>
      <t xml:space="preserve"> = LMG 31065</t>
    </r>
    <r>
      <rPr>
        <vertAlign val="superscript"/>
        <sz val="8"/>
        <color theme="1"/>
        <rFont val="Calibri"/>
        <family val="2"/>
      </rPr>
      <t>T</t>
    </r>
  </si>
  <si>
    <r>
      <t xml:space="preserve">a type strain is not available (the genome sequence deposited at Genebank for </t>
    </r>
    <r>
      <rPr>
        <i/>
        <sz val="8"/>
        <color theme="1"/>
        <rFont val="Arial"/>
        <family val="2"/>
      </rPr>
      <t>Lactobacillus rogosae</t>
    </r>
    <r>
      <rPr>
        <sz val="8"/>
        <color theme="1"/>
        <rFont val="Arial"/>
        <family val="2"/>
      </rPr>
      <t xml:space="preserve"> strain ATCC 27753 is unrelated to any of the </t>
    </r>
    <r>
      <rPr>
        <i/>
        <sz val="8"/>
        <color theme="1"/>
        <rFont val="Arial"/>
        <family val="2"/>
      </rPr>
      <t>Lactobacillales</t>
    </r>
    <r>
      <rPr>
        <sz val="8"/>
        <color theme="1"/>
        <rFont val="Arial"/>
        <family val="2"/>
      </rPr>
      <t>)</t>
    </r>
  </si>
  <si>
    <r>
      <t>timothy grass (</t>
    </r>
    <r>
      <rPr>
        <i/>
        <sz val="10"/>
        <color theme="1"/>
        <rFont val="Arial"/>
        <family val="2"/>
      </rPr>
      <t>Phleum pratense</t>
    </r>
    <r>
      <rPr>
        <sz val="10"/>
        <color theme="1"/>
        <rFont val="Arial"/>
        <family val="2"/>
      </rPr>
      <t> L.) silage</t>
    </r>
  </si>
  <si>
    <r>
      <t>Fermented rice grain (</t>
    </r>
    <r>
      <rPr>
        <i/>
        <sz val="10"/>
        <color theme="1"/>
        <rFont val="Arial"/>
        <family val="2"/>
      </rPr>
      <t>Oryza sativa</t>
    </r>
    <r>
      <rPr>
        <sz val="10"/>
        <color theme="1"/>
        <rFont val="Arial"/>
        <family val="2"/>
      </rPr>
      <t xml:space="preserve"> L. subsp. </t>
    </r>
    <r>
      <rPr>
        <i/>
        <sz val="10"/>
        <color theme="1"/>
        <rFont val="Arial"/>
        <family val="2"/>
      </rPr>
      <t>japonica</t>
    </r>
    <r>
      <rPr>
        <sz val="10"/>
        <color theme="1"/>
        <rFont val="Arial"/>
        <family val="2"/>
      </rPr>
      <t>)</t>
    </r>
  </si>
  <si>
    <t>10.1016/j.syapm.2024.126556</t>
  </si>
  <si>
    <t>allomucosae</t>
  </si>
  <si>
    <t xml:space="preserve">WILCCON 0055T = DSM 117632T = LMG 33563T </t>
  </si>
  <si>
    <t>wild boar</t>
  </si>
  <si>
    <t>JBCNVT000000000</t>
  </si>
  <si>
    <t>PP766902</t>
  </si>
  <si>
    <t>effectively not validly published</t>
  </si>
  <si>
    <t>agrestismuris</t>
  </si>
  <si>
    <t>WCA-sto-4T = DSM 106037 = JCM 36039</t>
  </si>
  <si>
    <t>10.1016/j.chom.2022.09.011; 10.1099/ijsem.0.005997</t>
  </si>
  <si>
    <t>mouse</t>
  </si>
  <si>
    <t>CALPCW000000000</t>
  </si>
  <si>
    <t>CALPCI000000000</t>
  </si>
  <si>
    <t>caecicola</t>
  </si>
  <si>
    <t>CLA-SR-145T =DSM 110982T =JCM 36052T</t>
  </si>
  <si>
    <t xml:space="preserve">CALPCQ010000000   </t>
  </si>
  <si>
    <t>CLA-SR-99T =DSM 110155T = JCM 36045T</t>
  </si>
  <si>
    <t>allosunkii</t>
  </si>
  <si>
    <t>10.1099/ijsem.0.006319, 10.1099/ijs.0.037051-0</t>
  </si>
  <si>
    <r>
      <t xml:space="preserve">Lactobacillus delbrueckii </t>
    </r>
    <r>
      <rPr>
        <sz val="10"/>
        <color theme="1"/>
        <rFont val="Arial"/>
        <family val="2"/>
      </rPr>
      <t>subsp</t>
    </r>
    <r>
      <rPr>
        <i/>
        <sz val="10"/>
        <color theme="1"/>
        <rFont val="Arial"/>
        <family val="2"/>
      </rPr>
      <t>. sunkii</t>
    </r>
  </si>
  <si>
    <t>saturejae</t>
  </si>
  <si>
    <t>10.1099/ijsem.0.006654</t>
  </si>
  <si>
    <t>flower</t>
  </si>
  <si>
    <t>He02T =CECT 31001T=DSM 117324T=CCM 9395T</t>
  </si>
  <si>
    <t>OR978308</t>
  </si>
  <si>
    <t>JAWMWG000000000</t>
  </si>
  <si>
    <t>delbrueckii allosunkii</t>
  </si>
  <si>
    <t>jixiensis</t>
  </si>
  <si>
    <t>10.1007/s00284-024-03902-7; 10.1099/ijsem.0.006562</t>
  </si>
  <si>
    <t xml:space="preserve">N163-3-2 T = CCTCC AB 2024125 T = JCM 36999 T </t>
  </si>
  <si>
    <t>LC830963</t>
  </si>
  <si>
    <t>BAAFPR000000000</t>
  </si>
  <si>
    <t>Free-living</t>
  </si>
  <si>
    <t>terminaliae</t>
  </si>
  <si>
    <t>10.1099/ijsem.0.006649</t>
  </si>
  <si>
    <t xml:space="preserve"> SPB1-3T =JCM 35081T=TISTR 10005T</t>
  </si>
  <si>
    <t>tree bark</t>
  </si>
  <si>
    <t>LC647650</t>
  </si>
  <si>
    <t>CP168151</t>
  </si>
  <si>
    <t>BQXO0100000</t>
  </si>
  <si>
    <t>frigidiflavus</t>
  </si>
  <si>
    <t>10.1099/ijsem.0.006726</t>
  </si>
  <si>
    <t>FUA3913T =DSM 118650T=LMG 33758T</t>
  </si>
  <si>
    <t>JBGRWJ000000000</t>
  </si>
  <si>
    <t>PQ374218</t>
  </si>
  <si>
    <t>FUA3695T =DSM 118651T=LMG 33759T</t>
  </si>
  <si>
    <t>CP168709</t>
  </si>
  <si>
    <t>lettrarii</t>
  </si>
  <si>
    <t>PQ374219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</si>
</sst>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2"/>
      <color theme="1"/>
      <name val="Arial"/>
      <scheme val="minor"/>
    </font>
    <font>
      <sz val="10"/>
      <color theme="1"/>
      <name val="Arial"/>
    </font>
    <font>
      <b/>
      <i/>
      <sz val="10"/>
      <color theme="1"/>
      <name val="Arial"/>
    </font>
    <font>
      <b/>
      <sz val="10"/>
      <color theme="1"/>
      <name val="Arial"/>
    </font>
    <font>
      <sz val="8"/>
      <color theme="1"/>
      <name val="Arial"/>
    </font>
    <font>
      <sz val="10"/>
      <color rgb="FF000000"/>
      <name val="Arial"/>
    </font>
    <font>
      <sz val="9"/>
      <color rgb="FF000000"/>
      <name val="Arial"/>
    </font>
    <font>
      <b/>
      <sz val="10"/>
      <color theme="1"/>
      <name val="Times New Roman"/>
    </font>
    <font>
      <i/>
      <sz val="10"/>
      <color theme="1"/>
      <name val="Arial"/>
    </font>
    <font>
      <u/>
      <sz val="10"/>
      <color rgb="FF000000"/>
      <name val="Arial"/>
    </font>
    <font>
      <sz val="10"/>
      <color theme="1"/>
      <name val="Times New Roman"/>
    </font>
    <font>
      <sz val="9"/>
      <color theme="1"/>
      <name val="Arial"/>
    </font>
    <font>
      <sz val="12"/>
      <color theme="1"/>
      <name val="Calibri"/>
    </font>
    <font>
      <i/>
      <sz val="10"/>
      <color rgb="FF000000"/>
      <name val="Arial"/>
    </font>
    <font>
      <u/>
      <sz val="10"/>
      <color rgb="FF000000"/>
      <name val="Arial"/>
    </font>
    <font>
      <u/>
      <sz val="10"/>
      <color theme="1"/>
      <name val="Arial"/>
    </font>
    <font>
      <sz val="12"/>
      <color rgb="FF000000"/>
      <name val="Calibri"/>
    </font>
    <font>
      <b/>
      <sz val="12"/>
      <color theme="1"/>
      <name val="Calibri"/>
    </font>
    <font>
      <sz val="10"/>
      <color rgb="FF000000"/>
      <name val="Calibri"/>
    </font>
    <font>
      <sz val="10"/>
      <color theme="1"/>
      <name val="Calibri"/>
    </font>
    <font>
      <sz val="12"/>
      <color rgb="FFFF0000"/>
      <name val="Calibri"/>
    </font>
    <font>
      <sz val="10"/>
      <color theme="1"/>
      <name val="SimSun"/>
    </font>
    <font>
      <sz val="11"/>
      <color theme="1"/>
      <name val="Arial"/>
    </font>
    <font>
      <sz val="10"/>
      <color rgb="FFFF0000"/>
      <name val="Arial"/>
    </font>
    <font>
      <b/>
      <sz val="10"/>
      <color rgb="FF000000"/>
      <name val="Arial"/>
    </font>
    <font>
      <sz val="11"/>
      <color theme="1"/>
      <name val="Calibri"/>
    </font>
    <font>
      <u/>
      <sz val="10"/>
      <color rgb="FF0000FF"/>
      <name val="Arial"/>
    </font>
    <font>
      <i/>
      <sz val="11"/>
      <color theme="1"/>
      <name val="Calibri"/>
    </font>
    <font>
      <u/>
      <sz val="10"/>
      <color theme="10"/>
      <name val="Arial"/>
    </font>
    <font>
      <u/>
      <sz val="10"/>
      <color rgb="FF0000FF"/>
      <name val="Arial"/>
    </font>
    <font>
      <sz val="12"/>
      <color theme="1"/>
      <name val="Times New Roman"/>
    </font>
    <font>
      <u/>
      <sz val="10"/>
      <color rgb="FF0000FF"/>
      <name val="Arial"/>
    </font>
    <font>
      <sz val="12"/>
      <color theme="1"/>
      <name val="Arial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vertAlign val="superscript"/>
      <sz val="10"/>
      <color theme="1"/>
      <name val="Arial"/>
      <family val="2"/>
      <scheme val="minor"/>
    </font>
    <font>
      <sz val="1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8"/>
      <color theme="1"/>
      <name val="Calibri"/>
      <family val="2"/>
    </font>
    <font>
      <vertAlign val="superscript"/>
      <sz val="8"/>
      <color theme="1"/>
      <name val="Arial"/>
      <family val="2"/>
    </font>
    <font>
      <vertAlign val="superscript"/>
      <sz val="8"/>
      <color theme="1"/>
      <name val="Calibri"/>
      <family val="2"/>
    </font>
    <font>
      <i/>
      <sz val="8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6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2" borderId="1" xfId="0" applyFont="1" applyFill="1" applyBorder="1"/>
    <xf numFmtId="0" fontId="7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2" borderId="1" xfId="0" applyFont="1" applyFill="1" applyBorder="1" applyAlignment="1">
      <alignment horizontal="left"/>
    </xf>
    <xf numFmtId="0" fontId="1" fillId="0" borderId="0" xfId="0" applyFont="1" applyAlignment="1">
      <alignment vertical="center"/>
    </xf>
    <xf numFmtId="0" fontId="5" fillId="0" borderId="0" xfId="0" applyFont="1"/>
    <xf numFmtId="0" fontId="1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5" fillId="3" borderId="1" xfId="0" applyFont="1" applyFill="1" applyBorder="1"/>
    <xf numFmtId="0" fontId="1" fillId="3" borderId="1" xfId="0" applyFont="1" applyFill="1" applyBorder="1" applyAlignment="1">
      <alignment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0" fillId="3" borderId="1" xfId="0" applyFont="1" applyFill="1" applyBorder="1" applyAlignment="1">
      <alignment horizontal="left"/>
    </xf>
    <xf numFmtId="0" fontId="1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/>
    <xf numFmtId="2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/>
    </xf>
    <xf numFmtId="0" fontId="8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0" fontId="1" fillId="0" borderId="0" xfId="0" applyFont="1"/>
    <xf numFmtId="0" fontId="3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2" fontId="1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/>
    <xf numFmtId="0" fontId="17" fillId="2" borderId="1" xfId="0" applyFont="1" applyFill="1" applyBorder="1"/>
    <xf numFmtId="0" fontId="19" fillId="2" borderId="1" xfId="0" applyFont="1" applyFill="1" applyBorder="1"/>
    <xf numFmtId="0" fontId="12" fillId="3" borderId="1" xfId="0" applyFont="1" applyFill="1" applyBorder="1"/>
    <xf numFmtId="0" fontId="8" fillId="0" borderId="0" xfId="0" applyFont="1" applyAlignment="1">
      <alignment horizontal="center" vertical="center" wrapText="1"/>
    </xf>
    <xf numFmtId="0" fontId="12" fillId="0" borderId="0" xfId="0" applyFont="1"/>
    <xf numFmtId="0" fontId="12" fillId="4" borderId="1" xfId="0" applyFont="1" applyFill="1" applyBorder="1"/>
    <xf numFmtId="0" fontId="5" fillId="2" borderId="1" xfId="0" applyFont="1" applyFill="1" applyBorder="1" applyAlignment="1">
      <alignment vertical="center"/>
    </xf>
    <xf numFmtId="0" fontId="20" fillId="2" borderId="1" xfId="0" applyFont="1" applyFill="1" applyBorder="1"/>
    <xf numFmtId="0" fontId="21" fillId="0" borderId="0" xfId="0" applyFont="1" applyAlignment="1">
      <alignment horizontal="center" vertical="center"/>
    </xf>
    <xf numFmtId="0" fontId="19" fillId="3" borderId="1" xfId="0" applyFont="1" applyFill="1" applyBorder="1"/>
    <xf numFmtId="0" fontId="5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5" borderId="1" xfId="0" applyFont="1" applyFill="1" applyBorder="1"/>
    <xf numFmtId="0" fontId="12" fillId="2" borderId="1" xfId="0" applyFont="1" applyFill="1" applyBorder="1" applyAlignment="1">
      <alignment vertical="center"/>
    </xf>
    <xf numFmtId="0" fontId="23" fillId="6" borderId="1" xfId="0" applyFont="1" applyFill="1" applyBorder="1"/>
    <xf numFmtId="0" fontId="12" fillId="6" borderId="1" xfId="0" applyFont="1" applyFill="1" applyBorder="1"/>
    <xf numFmtId="0" fontId="23" fillId="0" borderId="0" xfId="0" applyFont="1" applyAlignment="1">
      <alignment horizontal="center"/>
    </xf>
    <xf numFmtId="0" fontId="17" fillId="2" borderId="1" xfId="0" applyFont="1" applyFill="1" applyBorder="1" applyAlignment="1">
      <alignment vertical="center"/>
    </xf>
    <xf numFmtId="0" fontId="3" fillId="3" borderId="1" xfId="0" applyFont="1" applyFill="1" applyBorder="1"/>
    <xf numFmtId="0" fontId="1" fillId="4" borderId="1" xfId="0" applyFont="1" applyFill="1" applyBorder="1"/>
    <xf numFmtId="0" fontId="8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27" fillId="0" borderId="0" xfId="0" applyFont="1"/>
    <xf numFmtId="0" fontId="17" fillId="3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7" fillId="0" borderId="0" xfId="0" applyFont="1"/>
    <xf numFmtId="2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8" borderId="1" xfId="0" applyFont="1" applyFill="1" applyBorder="1"/>
    <xf numFmtId="0" fontId="12" fillId="8" borderId="1" xfId="0" applyFont="1" applyFill="1" applyBorder="1"/>
    <xf numFmtId="0" fontId="32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5" fillId="2" borderId="1" xfId="0" applyFont="1" applyFill="1" applyBorder="1"/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left" vertical="center" wrapText="1"/>
    </xf>
    <xf numFmtId="0" fontId="36" fillId="0" borderId="0" xfId="0" applyFont="1" applyAlignment="1">
      <alignment horizontal="left" vertical="center"/>
    </xf>
    <xf numFmtId="0" fontId="35" fillId="0" borderId="0" xfId="0" applyFont="1"/>
    <xf numFmtId="0" fontId="1" fillId="0" borderId="1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8" borderId="0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wrapText="1"/>
    </xf>
    <xf numFmtId="0" fontId="8" fillId="3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8" borderId="0" xfId="0" applyFont="1" applyFill="1" applyBorder="1" applyAlignment="1">
      <alignment horizontal="center"/>
    </xf>
    <xf numFmtId="0" fontId="8" fillId="0" borderId="1" xfId="0" applyFont="1" applyBorder="1"/>
    <xf numFmtId="0" fontId="8" fillId="2" borderId="0" xfId="0" applyFont="1" applyFill="1" applyBorder="1"/>
    <xf numFmtId="0" fontId="13" fillId="3" borderId="0" xfId="0" applyFont="1" applyFill="1" applyBorder="1"/>
    <xf numFmtId="0" fontId="8" fillId="2" borderId="0" xfId="0" applyFont="1" applyFill="1" applyBorder="1" applyAlignment="1">
      <alignment vertical="center"/>
    </xf>
    <xf numFmtId="0" fontId="8" fillId="3" borderId="0" xfId="0" applyFont="1" applyFill="1" applyBorder="1"/>
    <xf numFmtId="0" fontId="8" fillId="2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8" fillId="0" borderId="1" xfId="0" applyFont="1" applyBorder="1" applyAlignment="1">
      <alignment vertical="center"/>
    </xf>
    <xf numFmtId="0" fontId="8" fillId="3" borderId="0" xfId="0" applyFont="1" applyFill="1" applyBorder="1" applyAlignment="1">
      <alignment horizontal="left"/>
    </xf>
    <xf numFmtId="0" fontId="8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wrapText="1"/>
    </xf>
    <xf numFmtId="0" fontId="8" fillId="8" borderId="0" xfId="0" applyFont="1" applyFill="1" applyBorder="1"/>
    <xf numFmtId="0" fontId="5" fillId="3" borderId="0" xfId="0" applyFont="1" applyFill="1" applyBorder="1"/>
    <xf numFmtId="0" fontId="16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1" fillId="4" borderId="0" xfId="0" applyFont="1" applyFill="1" applyBorder="1" applyAlignment="1">
      <alignment horizontal="left" vertical="center"/>
    </xf>
    <xf numFmtId="0" fontId="1" fillId="0" borderId="1" xfId="0" applyFont="1" applyBorder="1"/>
    <xf numFmtId="0" fontId="5" fillId="4" borderId="0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0" borderId="1" xfId="0" applyFont="1" applyBorder="1"/>
    <xf numFmtId="0" fontId="1" fillId="0" borderId="1" xfId="0" applyFont="1" applyBorder="1" applyAlignment="1">
      <alignment horizontal="left"/>
    </xf>
    <xf numFmtId="0" fontId="1" fillId="3" borderId="0" xfId="0" applyFont="1" applyFill="1" applyBorder="1" applyAlignment="1">
      <alignment horizontal="left" vertical="center"/>
    </xf>
    <xf numFmtId="0" fontId="29" fillId="2" borderId="0" xfId="0" applyFont="1" applyFill="1" applyBorder="1" applyAlignment="1">
      <alignment horizontal="left"/>
    </xf>
    <xf numFmtId="0" fontId="5" fillId="7" borderId="0" xfId="0" applyFont="1" applyFill="1" applyBorder="1" applyAlignment="1">
      <alignment horizontal="left"/>
    </xf>
    <xf numFmtId="0" fontId="5" fillId="2" borderId="0" xfId="0" applyFont="1" applyFill="1" applyBorder="1"/>
    <xf numFmtId="0" fontId="1" fillId="3" borderId="0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8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2" fontId="5" fillId="3" borderId="0" xfId="0" applyNumberFormat="1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3" borderId="0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vertical="center" wrapText="1"/>
    </xf>
    <xf numFmtId="0" fontId="8" fillId="8" borderId="0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25" fillId="0" borderId="1" xfId="0" applyFont="1" applyBorder="1"/>
    <xf numFmtId="0" fontId="35" fillId="2" borderId="0" xfId="0" applyFont="1" applyFill="1" applyBorder="1"/>
    <xf numFmtId="0" fontId="12" fillId="0" borderId="1" xfId="0" applyFont="1" applyBorder="1"/>
    <xf numFmtId="0" fontId="18" fillId="0" borderId="1" xfId="0" applyFont="1" applyBorder="1"/>
    <xf numFmtId="0" fontId="12" fillId="2" borderId="0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9" fillId="0" borderId="1" xfId="0" applyFont="1" applyBorder="1"/>
    <xf numFmtId="0" fontId="5" fillId="0" borderId="0" xfId="0" applyFont="1" applyBorder="1" applyAlignment="1">
      <alignment horizontal="left"/>
    </xf>
    <xf numFmtId="0" fontId="24" fillId="7" borderId="0" xfId="0" applyFont="1" applyFill="1" applyBorder="1" applyAlignment="1">
      <alignment horizontal="left"/>
    </xf>
    <xf numFmtId="2" fontId="1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9" fontId="1" fillId="2" borderId="0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" xfId="0" applyFont="1" applyBorder="1"/>
    <xf numFmtId="0" fontId="34" fillId="0" borderId="0" xfId="0" applyFont="1" applyAlignment="1">
      <alignment horizontal="center"/>
    </xf>
    <xf numFmtId="0" fontId="9" fillId="2" borderId="0" xfId="0" applyFont="1" applyFill="1" applyBorder="1"/>
    <xf numFmtId="0" fontId="8" fillId="5" borderId="0" xfId="0" applyFont="1" applyFill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34" fillId="0" borderId="1" xfId="0" applyFont="1" applyBorder="1"/>
    <xf numFmtId="0" fontId="9" fillId="0" borderId="0" xfId="0" applyFont="1" applyBorder="1"/>
    <xf numFmtId="0" fontId="1" fillId="0" borderId="1" xfId="0" applyFont="1" applyBorder="1" applyAlignment="1">
      <alignment horizontal="left" vertical="center"/>
    </xf>
    <xf numFmtId="0" fontId="35" fillId="0" borderId="1" xfId="0" applyFont="1" applyBorder="1"/>
    <xf numFmtId="0" fontId="35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6" fillId="4" borderId="0" xfId="0" applyFont="1" applyFill="1" applyBorder="1"/>
    <xf numFmtId="2" fontId="1" fillId="0" borderId="0" xfId="0" applyNumberFormat="1" applyFont="1" applyBorder="1" applyAlignment="1">
      <alignment horizontal="center"/>
    </xf>
    <xf numFmtId="0" fontId="35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horizontal="left" vertical="center"/>
    </xf>
    <xf numFmtId="0" fontId="34" fillId="0" borderId="0" xfId="0" applyFont="1" applyBorder="1" applyAlignment="1">
      <alignment horizontal="center"/>
    </xf>
    <xf numFmtId="0" fontId="34" fillId="0" borderId="0" xfId="0" applyFont="1" applyBorder="1"/>
    <xf numFmtId="0" fontId="8" fillId="0" borderId="0" xfId="0" applyFont="1" applyBorder="1" applyAlignment="1">
      <alignment horizontal="left"/>
    </xf>
    <xf numFmtId="0" fontId="26" fillId="0" borderId="0" xfId="0" applyFont="1" applyBorder="1"/>
    <xf numFmtId="0" fontId="22" fillId="0" borderId="0" xfId="0" applyFont="1" applyBorder="1"/>
    <xf numFmtId="0" fontId="33" fillId="0" borderId="0" xfId="0" applyFont="1" applyBorder="1" applyAlignment="1"/>
    <xf numFmtId="0" fontId="1" fillId="0" borderId="0" xfId="0" applyFont="1" applyBorder="1" applyAlignment="1">
      <alignment horizontal="left" vertical="center"/>
    </xf>
    <xf numFmtId="0" fontId="35" fillId="0" borderId="0" xfId="0" applyFont="1" applyBorder="1" applyAlignment="1">
      <alignment horizontal="left" vertical="center"/>
    </xf>
    <xf numFmtId="0" fontId="35" fillId="0" borderId="0" xfId="0" applyFont="1" applyBorder="1"/>
    <xf numFmtId="0" fontId="12" fillId="3" borderId="1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6" fillId="0" borderId="0" xfId="0" applyFont="1" applyBorder="1" applyAlignment="1">
      <alignment horizontal="left" vertical="center"/>
    </xf>
    <xf numFmtId="1" fontId="35" fillId="0" borderId="0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" fontId="35" fillId="0" borderId="0" xfId="0" applyNumberFormat="1" applyFont="1" applyBorder="1" applyAlignment="1">
      <alignment horizontal="center"/>
    </xf>
    <xf numFmtId="0" fontId="36" fillId="0" borderId="1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center"/>
    </xf>
    <xf numFmtId="1" fontId="35" fillId="0" borderId="0" xfId="0" applyNumberFormat="1" applyFont="1" applyAlignment="1">
      <alignment horizontal="center"/>
    </xf>
    <xf numFmtId="0" fontId="36" fillId="3" borderId="0" xfId="0" applyFont="1" applyFill="1" applyBorder="1" applyAlignment="1">
      <alignment horizontal="left" vertical="center"/>
    </xf>
    <xf numFmtId="1" fontId="35" fillId="3" borderId="0" xfId="0" applyNumberFormat="1" applyFont="1" applyFill="1" applyBorder="1" applyAlignment="1">
      <alignment horizontal="center" vertical="center" wrapText="1"/>
    </xf>
    <xf numFmtId="0" fontId="35" fillId="3" borderId="0" xfId="0" applyFont="1" applyFill="1" applyBorder="1" applyAlignment="1">
      <alignment vertical="center"/>
    </xf>
    <xf numFmtId="1" fontId="35" fillId="0" borderId="0" xfId="0" applyNumberFormat="1" applyFont="1" applyAlignment="1">
      <alignment horizontal="center" vertical="center"/>
    </xf>
    <xf numFmtId="0" fontId="35" fillId="0" borderId="0" xfId="0" applyFont="1" applyAlignment="1">
      <alignment vertical="center"/>
    </xf>
    <xf numFmtId="1" fontId="35" fillId="3" borderId="0" xfId="0" applyNumberFormat="1" applyFont="1" applyFill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0" fontId="35" fillId="0" borderId="1" xfId="0" applyFont="1" applyBorder="1" applyAlignment="1">
      <alignment vertical="center"/>
    </xf>
    <xf numFmtId="0" fontId="36" fillId="2" borderId="1" xfId="0" applyFont="1" applyFill="1" applyBorder="1" applyAlignment="1">
      <alignment horizontal="left" vertical="center"/>
    </xf>
    <xf numFmtId="1" fontId="35" fillId="2" borderId="1" xfId="0" applyNumberFormat="1" applyFont="1" applyFill="1" applyBorder="1" applyAlignment="1">
      <alignment horizontal="center"/>
    </xf>
    <xf numFmtId="0" fontId="36" fillId="2" borderId="0" xfId="0" applyFont="1" applyFill="1" applyBorder="1" applyAlignment="1">
      <alignment horizontal="left" vertical="center"/>
    </xf>
    <xf numFmtId="1" fontId="35" fillId="2" borderId="0" xfId="0" applyNumberFormat="1" applyFont="1" applyFill="1" applyBorder="1" applyAlignment="1">
      <alignment horizontal="center"/>
    </xf>
    <xf numFmtId="0" fontId="36" fillId="3" borderId="1" xfId="0" applyFont="1" applyFill="1" applyBorder="1" applyAlignment="1">
      <alignment horizontal="left" vertical="center"/>
    </xf>
    <xf numFmtId="1" fontId="35" fillId="3" borderId="1" xfId="0" applyNumberFormat="1" applyFont="1" applyFill="1" applyBorder="1" applyAlignment="1">
      <alignment horizontal="center" vertical="center"/>
    </xf>
    <xf numFmtId="0" fontId="35" fillId="3" borderId="1" xfId="0" applyFont="1" applyFill="1" applyBorder="1" applyAlignment="1">
      <alignment vertical="center"/>
    </xf>
    <xf numFmtId="0" fontId="39" fillId="3" borderId="1" xfId="0" applyFont="1" applyFill="1" applyBorder="1" applyAlignment="1">
      <alignment horizontal="left" vertical="center"/>
    </xf>
    <xf numFmtId="1" fontId="40" fillId="3" borderId="1" xfId="0" applyNumberFormat="1" applyFont="1" applyFill="1" applyBorder="1" applyAlignment="1">
      <alignment horizontal="center"/>
    </xf>
    <xf numFmtId="0" fontId="40" fillId="3" borderId="1" xfId="0" applyFont="1" applyFill="1" applyBorder="1"/>
    <xf numFmtId="0" fontId="39" fillId="0" borderId="0" xfId="0" applyFont="1" applyBorder="1" applyAlignment="1">
      <alignment horizontal="left" vertical="center"/>
    </xf>
    <xf numFmtId="1" fontId="40" fillId="0" borderId="0" xfId="0" applyNumberFormat="1" applyFont="1" applyBorder="1" applyAlignment="1">
      <alignment horizontal="center"/>
    </xf>
    <xf numFmtId="0" fontId="40" fillId="0" borderId="0" xfId="0" applyFont="1" applyBorder="1"/>
    <xf numFmtId="1" fontId="35" fillId="2" borderId="0" xfId="0" applyNumberFormat="1" applyFont="1" applyFill="1" applyBorder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1" fillId="0" borderId="0" xfId="0" applyFont="1" applyAlignment="1">
      <alignment horizontal="left" vertical="center"/>
    </xf>
    <xf numFmtId="0" fontId="36" fillId="0" borderId="0" xfId="0" applyFont="1" applyBorder="1" applyAlignment="1">
      <alignment horizontal="left" vertical="center" wrapText="1"/>
    </xf>
    <xf numFmtId="0" fontId="36" fillId="8" borderId="0" xfId="0" applyFont="1" applyFill="1" applyBorder="1" applyAlignment="1">
      <alignment horizontal="left" vertical="center"/>
    </xf>
    <xf numFmtId="1" fontId="35" fillId="8" borderId="0" xfId="0" applyNumberFormat="1" applyFont="1" applyFill="1" applyBorder="1" applyAlignment="1">
      <alignment horizontal="center"/>
    </xf>
    <xf numFmtId="0" fontId="35" fillId="8" borderId="0" xfId="0" applyFont="1" applyFill="1" applyBorder="1"/>
    <xf numFmtId="1" fontId="35" fillId="3" borderId="1" xfId="0" applyNumberFormat="1" applyFont="1" applyFill="1" applyBorder="1" applyAlignment="1">
      <alignment horizontal="center"/>
    </xf>
    <xf numFmtId="1" fontId="35" fillId="3" borderId="0" xfId="0" applyNumberFormat="1" applyFont="1" applyFill="1" applyBorder="1" applyAlignment="1">
      <alignment horizontal="center"/>
    </xf>
    <xf numFmtId="0" fontId="35" fillId="3" borderId="0" xfId="0" applyFont="1" applyFill="1" applyBorder="1"/>
    <xf numFmtId="0" fontId="39" fillId="3" borderId="0" xfId="0" applyFont="1" applyFill="1" applyBorder="1" applyAlignment="1">
      <alignment horizontal="left" vertical="center"/>
    </xf>
    <xf numFmtId="1" fontId="40" fillId="3" borderId="0" xfId="0" applyNumberFormat="1" applyFont="1" applyFill="1" applyBorder="1" applyAlignment="1">
      <alignment horizontal="center"/>
    </xf>
    <xf numFmtId="0" fontId="40" fillId="3" borderId="0" xfId="0" applyFont="1" applyFill="1" applyBorder="1"/>
    <xf numFmtId="0" fontId="36" fillId="0" borderId="0" xfId="0" applyFont="1"/>
    <xf numFmtId="0" fontId="35" fillId="3" borderId="1" xfId="0" applyFont="1" applyFill="1" applyBorder="1"/>
    <xf numFmtId="0" fontId="41" fillId="0" borderId="0" xfId="0" applyFont="1" applyBorder="1" applyAlignment="1">
      <alignment horizontal="left" vertical="center"/>
    </xf>
    <xf numFmtId="0" fontId="41" fillId="3" borderId="0" xfId="0" applyFont="1" applyFill="1" applyBorder="1" applyAlignment="1">
      <alignment horizontal="left" vertical="center"/>
    </xf>
    <xf numFmtId="0" fontId="41" fillId="0" borderId="1" xfId="0" applyFont="1" applyBorder="1" applyAlignment="1">
      <alignment horizontal="left" vertical="center"/>
    </xf>
    <xf numFmtId="1" fontId="35" fillId="2" borderId="1" xfId="0" applyNumberFormat="1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vertical="center"/>
    </xf>
    <xf numFmtId="0" fontId="41" fillId="2" borderId="0" xfId="0" applyFont="1" applyFill="1" applyBorder="1" applyAlignment="1">
      <alignment horizontal="left" vertical="center"/>
    </xf>
    <xf numFmtId="0" fontId="34" fillId="2" borderId="0" xfId="0" applyFont="1" applyFill="1" applyBorder="1"/>
    <xf numFmtId="0" fontId="45" fillId="0" borderId="0" xfId="0" applyFont="1" applyAlignment="1"/>
    <xf numFmtId="0" fontId="33" fillId="0" borderId="0" xfId="0" applyFont="1" applyAlignment="1">
      <alignment horizontal="center"/>
    </xf>
    <xf numFmtId="0" fontId="35" fillId="0" borderId="0" xfId="0" applyFont="1" applyAlignment="1">
      <alignment horizontal="center" vertical="center"/>
    </xf>
    <xf numFmtId="0" fontId="34" fillId="0" borderId="0" xfId="0" applyFont="1"/>
    <xf numFmtId="0" fontId="46" fillId="0" borderId="0" xfId="0" applyFont="1" applyAlignment="1">
      <alignment vertical="center"/>
    </xf>
    <xf numFmtId="0" fontId="46" fillId="0" borderId="0" xfId="0" applyFont="1" applyAlignment="1">
      <alignment horizontal="center" vertical="center"/>
    </xf>
    <xf numFmtId="0" fontId="27" fillId="0" borderId="0" xfId="0" applyFont="1" applyBorder="1"/>
    <xf numFmtId="0" fontId="8" fillId="2" borderId="1" xfId="0" applyFont="1" applyFill="1" applyBorder="1" applyAlignment="1">
      <alignment horizontal="left"/>
    </xf>
    <xf numFmtId="0" fontId="25" fillId="0" borderId="0" xfId="0" applyFont="1" applyBorder="1" applyAlignment="1">
      <alignment horizontal="center"/>
    </xf>
    <xf numFmtId="0" fontId="17" fillId="2" borderId="0" xfId="0" applyFont="1" applyFill="1" applyBorder="1"/>
    <xf numFmtId="0" fontId="35" fillId="0" borderId="0" xfId="0" applyFont="1" applyAlignment="1">
      <alignment horizontal="left"/>
    </xf>
    <xf numFmtId="0" fontId="1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/>
    <xf numFmtId="0" fontId="29" fillId="2" borderId="1" xfId="0" applyFont="1" applyFill="1" applyBorder="1" applyAlignment="1">
      <alignment horizontal="left"/>
    </xf>
    <xf numFmtId="0" fontId="31" fillId="0" borderId="0" xfId="0" applyFont="1" applyBorder="1" applyAlignment="1">
      <alignment horizontal="left"/>
    </xf>
    <xf numFmtId="0" fontId="36" fillId="6" borderId="1" xfId="0" applyFont="1" applyFill="1" applyBorder="1" applyAlignment="1">
      <alignment horizontal="left" vertical="center"/>
    </xf>
    <xf numFmtId="1" fontId="35" fillId="6" borderId="1" xfId="0" applyNumberFormat="1" applyFont="1" applyFill="1" applyBorder="1" applyAlignment="1">
      <alignment horizontal="center" vertical="center"/>
    </xf>
    <xf numFmtId="0" fontId="35" fillId="6" borderId="1" xfId="0" applyFont="1" applyFill="1" applyBorder="1" applyAlignment="1">
      <alignment vertical="center"/>
    </xf>
    <xf numFmtId="2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13" fillId="0" borderId="0" xfId="0" applyFont="1" applyBorder="1" applyAlignment="1">
      <alignment horizontal="left" vertical="center"/>
    </xf>
    <xf numFmtId="0" fontId="12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8" fillId="3" borderId="1" xfId="0" applyFont="1" applyFill="1" applyBorder="1" applyAlignment="1">
      <alignment horizontal="left"/>
    </xf>
    <xf numFmtId="0" fontId="5" fillId="2" borderId="1" xfId="0" applyFont="1" applyFill="1" applyBorder="1"/>
    <xf numFmtId="0" fontId="5" fillId="6" borderId="1" xfId="0" applyFont="1" applyFill="1" applyBorder="1"/>
    <xf numFmtId="0" fontId="40" fillId="0" borderId="1" xfId="0" applyFont="1" applyBorder="1"/>
    <xf numFmtId="2" fontId="5" fillId="0" borderId="1" xfId="0" applyNumberFormat="1" applyFont="1" applyBorder="1" applyAlignment="1">
      <alignment horizontal="center"/>
    </xf>
    <xf numFmtId="0" fontId="18" fillId="0" borderId="0" xfId="0" applyFont="1" applyBorder="1"/>
    <xf numFmtId="0" fontId="1" fillId="0" borderId="0" xfId="0" applyFont="1" applyBorder="1" applyAlignment="1">
      <alignment horizontal="center" wrapText="1"/>
    </xf>
    <xf numFmtId="0" fontId="34" fillId="0" borderId="1" xfId="0" applyFont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27" fillId="0" borderId="1" xfId="0" applyFont="1" applyBorder="1"/>
    <xf numFmtId="0" fontId="8" fillId="4" borderId="1" xfId="0" applyFont="1" applyFill="1" applyBorder="1"/>
    <xf numFmtId="0" fontId="13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5" fillId="5" borderId="1" xfId="0" applyFont="1" applyFill="1" applyBorder="1"/>
    <xf numFmtId="0" fontId="35" fillId="0" borderId="0" xfId="0" applyFont="1" applyBorder="1" applyAlignment="1">
      <alignment horizontal="left"/>
    </xf>
    <xf numFmtId="0" fontId="39" fillId="0" borderId="1" xfId="0" applyFont="1" applyBorder="1" applyAlignment="1">
      <alignment horizontal="left" vertical="center"/>
    </xf>
    <xf numFmtId="0" fontId="36" fillId="4" borderId="1" xfId="0" applyFont="1" applyFill="1" applyBorder="1" applyAlignment="1">
      <alignment horizontal="left" vertical="center"/>
    </xf>
    <xf numFmtId="0" fontId="39" fillId="5" borderId="1" xfId="0" applyFont="1" applyFill="1" applyBorder="1" applyAlignment="1">
      <alignment horizontal="left" vertical="center"/>
    </xf>
    <xf numFmtId="1" fontId="40" fillId="3" borderId="1" xfId="0" applyNumberFormat="1" applyFont="1" applyFill="1" applyBorder="1" applyAlignment="1">
      <alignment horizontal="center" vertical="center"/>
    </xf>
    <xf numFmtId="1" fontId="40" fillId="0" borderId="1" xfId="0" applyNumberFormat="1" applyFont="1" applyBorder="1" applyAlignment="1">
      <alignment horizontal="center"/>
    </xf>
    <xf numFmtId="1" fontId="35" fillId="4" borderId="1" xfId="0" applyNumberFormat="1" applyFont="1" applyFill="1" applyBorder="1" applyAlignment="1">
      <alignment horizontal="center" vertical="center"/>
    </xf>
    <xf numFmtId="1" fontId="40" fillId="5" borderId="1" xfId="0" applyNumberFormat="1" applyFont="1" applyFill="1" applyBorder="1" applyAlignment="1">
      <alignment horizontal="center"/>
    </xf>
    <xf numFmtId="0" fontId="40" fillId="3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vertical="center"/>
    </xf>
    <xf numFmtId="0" fontId="35" fillId="5" borderId="1" xfId="0" applyFont="1" applyFill="1" applyBorder="1"/>
    <xf numFmtId="2" fontId="5" fillId="3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8" fillId="4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99/ijs.0.64229-0" TargetMode="External"/><Relationship Id="rId13" Type="http://schemas.openxmlformats.org/officeDocument/2006/relationships/hyperlink" Target="https://doi.org/10.1099/ijsem.0.005733" TargetMode="External"/><Relationship Id="rId3" Type="http://schemas.openxmlformats.org/officeDocument/2006/relationships/hyperlink" Target="https://doi.org/10.1046/j.1365-2672.1998.00399.x" TargetMode="External"/><Relationship Id="rId7" Type="http://schemas.openxmlformats.org/officeDocument/2006/relationships/hyperlink" Target="https://doi.org/10.2323/jgam.53.7" TargetMode="External"/><Relationship Id="rId12" Type="http://schemas.openxmlformats.org/officeDocument/2006/relationships/hyperlink" Target="https://doi.org/10.1099/ijsem.0.005237" TargetMode="External"/><Relationship Id="rId2" Type="http://schemas.openxmlformats.org/officeDocument/2006/relationships/hyperlink" Target="https://dx.doi.org/10.1099/ijsem.0.003609" TargetMode="External"/><Relationship Id="rId1" Type="http://schemas.openxmlformats.org/officeDocument/2006/relationships/hyperlink" Target="https://dx.doi.org/10.1099/ijs.0.64743-0" TargetMode="External"/><Relationship Id="rId6" Type="http://schemas.openxmlformats.org/officeDocument/2006/relationships/hyperlink" Target="https://dx.doi.org/10.1099/ijs.0.030619-0" TargetMode="External"/><Relationship Id="rId11" Type="http://schemas.openxmlformats.org/officeDocument/2006/relationships/hyperlink" Target="https://doi.org/10.1099/ijsem.0.005237" TargetMode="External"/><Relationship Id="rId5" Type="http://schemas.openxmlformats.org/officeDocument/2006/relationships/hyperlink" Target="https://www.ncbi.nlm.nih.gov/nuccore/NZ_CP019323.1" TargetMode="External"/><Relationship Id="rId10" Type="http://schemas.openxmlformats.org/officeDocument/2006/relationships/hyperlink" Target="https://doi.org/10.1016/j.syapm.2005.04.001" TargetMode="External"/><Relationship Id="rId4" Type="http://schemas.openxmlformats.org/officeDocument/2006/relationships/hyperlink" Target="https://www.ncbi.nlm.nih.gov/nuccore/KT833121" TargetMode="External"/><Relationship Id="rId9" Type="http://schemas.openxmlformats.org/officeDocument/2006/relationships/hyperlink" Target="https://www.ncbi.nlm.nih.gov/assembly/7856771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pane ySplit="1" topLeftCell="A370" activePane="bottomLeft" state="frozen"/>
      <selection pane="bottomLeft" activeCell="A389" sqref="A389"/>
    </sheetView>
  </sheetViews>
  <sheetFormatPr defaultColWidth="10.08984375" defaultRowHeight="15" customHeight="1"/>
  <cols>
    <col min="1" max="1" width="10.81640625" customWidth="1"/>
    <col min="2" max="2" width="12" customWidth="1"/>
    <col min="3" max="3" width="17.1796875" customWidth="1"/>
    <col min="4" max="4" width="12.453125" customWidth="1"/>
    <col min="5" max="5" width="16.453125" customWidth="1"/>
    <col min="6" max="6" width="12.453125" customWidth="1"/>
    <col min="7" max="7" width="27.08984375" customWidth="1"/>
    <col min="8" max="8" width="35.6328125" style="289" customWidth="1"/>
    <col min="9" max="9" width="7.81640625" style="289" customWidth="1"/>
    <col min="10" max="10" width="12.54296875" style="289" customWidth="1"/>
    <col min="11" max="11" width="14.54296875" customWidth="1"/>
    <col min="12" max="12" width="12.453125" customWidth="1"/>
    <col min="13" max="13" width="23.08984375" customWidth="1"/>
    <col min="14" max="14" width="9.81640625" customWidth="1"/>
    <col min="15" max="15" width="25.54296875" customWidth="1"/>
    <col min="16" max="16" width="33.1796875" customWidth="1"/>
    <col min="17" max="18" width="17.453125" customWidth="1"/>
    <col min="19" max="19" width="10.36328125" customWidth="1"/>
    <col min="20" max="20" width="14.1796875" customWidth="1"/>
    <col min="21" max="26" width="10.81640625" customWidth="1"/>
  </cols>
  <sheetData>
    <row r="1" spans="1:26" ht="18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97" t="s">
        <v>7</v>
      </c>
      <c r="I1" s="249" t="s">
        <v>8</v>
      </c>
      <c r="J1" s="250" t="s">
        <v>9</v>
      </c>
      <c r="K1" s="7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8" t="s">
        <v>15</v>
      </c>
      <c r="Q1" s="9" t="s">
        <v>16</v>
      </c>
      <c r="R1" s="5" t="s">
        <v>17</v>
      </c>
      <c r="S1" s="10" t="s">
        <v>18</v>
      </c>
      <c r="T1" s="1" t="s">
        <v>19</v>
      </c>
      <c r="U1" s="11" t="s">
        <v>20</v>
      </c>
      <c r="V1" s="12"/>
      <c r="W1" s="12"/>
      <c r="X1" s="12"/>
      <c r="Y1" s="12"/>
      <c r="Z1" s="12"/>
    </row>
    <row r="2" spans="1:26" ht="12.75" customHeight="1">
      <c r="A2" s="13" t="s">
        <v>21</v>
      </c>
      <c r="B2" s="14" t="s">
        <v>22</v>
      </c>
      <c r="C2" s="15" t="s">
        <v>23</v>
      </c>
      <c r="D2" s="15"/>
      <c r="E2" s="15"/>
      <c r="F2" s="15"/>
      <c r="G2" s="16" t="s">
        <v>24</v>
      </c>
      <c r="H2" s="254" t="s">
        <v>25</v>
      </c>
      <c r="I2" s="255">
        <v>2019</v>
      </c>
      <c r="J2" s="94" t="s">
        <v>26</v>
      </c>
      <c r="K2" s="13">
        <v>2.33</v>
      </c>
      <c r="L2" s="13">
        <v>41.7</v>
      </c>
      <c r="M2" s="13" t="s">
        <v>27</v>
      </c>
      <c r="N2" s="13" t="s">
        <v>28</v>
      </c>
      <c r="O2" s="85" t="s">
        <v>29</v>
      </c>
      <c r="P2" s="13"/>
      <c r="Q2" s="18" t="s">
        <v>30</v>
      </c>
      <c r="R2" s="19" t="s">
        <v>31</v>
      </c>
      <c r="S2" s="85"/>
      <c r="T2" s="85" t="s">
        <v>32</v>
      </c>
      <c r="U2" s="17"/>
      <c r="V2" s="12"/>
      <c r="W2" s="12"/>
      <c r="X2" s="12"/>
      <c r="Y2" s="12"/>
      <c r="Z2" s="12"/>
    </row>
    <row r="3" spans="1:26" ht="12.75" customHeight="1">
      <c r="A3" s="179" t="s">
        <v>33</v>
      </c>
      <c r="B3" s="183" t="s">
        <v>22</v>
      </c>
      <c r="C3" s="186" t="s">
        <v>34</v>
      </c>
      <c r="D3" s="186"/>
      <c r="E3" s="186"/>
      <c r="F3" s="186"/>
      <c r="G3" s="214" t="s">
        <v>35</v>
      </c>
      <c r="H3" s="239" t="s">
        <v>36</v>
      </c>
      <c r="I3" s="240">
        <v>2007</v>
      </c>
      <c r="J3" s="241" t="s">
        <v>37</v>
      </c>
      <c r="K3" s="195">
        <v>3.4737939999999998</v>
      </c>
      <c r="L3" s="180">
        <v>43.95</v>
      </c>
      <c r="M3" s="184" t="s">
        <v>38</v>
      </c>
      <c r="N3" s="180" t="s">
        <v>39</v>
      </c>
      <c r="O3" s="180" t="s">
        <v>40</v>
      </c>
      <c r="P3" s="180"/>
      <c r="Q3" s="184" t="s">
        <v>41</v>
      </c>
      <c r="R3" s="203" t="s">
        <v>34</v>
      </c>
      <c r="S3" s="180" t="s">
        <v>42</v>
      </c>
      <c r="T3" s="180" t="s">
        <v>43</v>
      </c>
      <c r="U3" s="17"/>
      <c r="V3" s="26"/>
      <c r="W3" s="26"/>
      <c r="X3" s="26"/>
      <c r="Y3" s="26"/>
      <c r="Z3" s="26"/>
    </row>
    <row r="4" spans="1:26" ht="12.75" customHeight="1">
      <c r="A4" s="100" t="s">
        <v>33</v>
      </c>
      <c r="B4" s="109" t="s">
        <v>41</v>
      </c>
      <c r="C4" s="118" t="s">
        <v>2005</v>
      </c>
      <c r="D4" s="118"/>
      <c r="E4" s="118"/>
      <c r="F4" s="132"/>
      <c r="G4" s="132" t="s">
        <v>2006</v>
      </c>
      <c r="H4" s="256" t="s">
        <v>2007</v>
      </c>
      <c r="I4" s="257">
        <v>2022</v>
      </c>
      <c r="J4" s="175" t="s">
        <v>599</v>
      </c>
      <c r="K4" s="100">
        <v>2.6</v>
      </c>
      <c r="L4" s="100">
        <v>40.200000000000003</v>
      </c>
      <c r="M4" s="109" t="s">
        <v>38</v>
      </c>
      <c r="N4" s="103" t="s">
        <v>39</v>
      </c>
      <c r="O4" s="103" t="s">
        <v>2008</v>
      </c>
      <c r="P4" s="100"/>
      <c r="Q4" s="111" t="s">
        <v>41</v>
      </c>
      <c r="R4" s="120" t="s">
        <v>2005</v>
      </c>
      <c r="S4" s="170"/>
      <c r="T4" s="196" t="s">
        <v>2009</v>
      </c>
      <c r="U4" s="14"/>
      <c r="V4" s="58"/>
      <c r="W4" s="26"/>
      <c r="X4" s="26"/>
      <c r="Y4" s="26"/>
      <c r="Z4" s="26"/>
    </row>
    <row r="5" spans="1:26" ht="12.75" customHeight="1">
      <c r="A5" s="324" t="s">
        <v>44</v>
      </c>
      <c r="B5" s="183" t="s">
        <v>22</v>
      </c>
      <c r="C5" s="186" t="s">
        <v>45</v>
      </c>
      <c r="D5" s="186"/>
      <c r="E5" s="186"/>
      <c r="F5" s="186"/>
      <c r="G5" s="214" t="s">
        <v>46</v>
      </c>
      <c r="H5" s="239" t="s">
        <v>47</v>
      </c>
      <c r="I5" s="240">
        <v>2019</v>
      </c>
      <c r="J5" s="241" t="s">
        <v>48</v>
      </c>
      <c r="K5" s="195">
        <v>2.83</v>
      </c>
      <c r="L5" s="180">
        <v>40.1</v>
      </c>
      <c r="M5" s="184" t="s">
        <v>38</v>
      </c>
      <c r="N5" s="180" t="s">
        <v>49</v>
      </c>
      <c r="O5" s="180" t="s">
        <v>50</v>
      </c>
      <c r="P5" s="180"/>
      <c r="Q5" s="184" t="s">
        <v>41</v>
      </c>
      <c r="R5" s="203" t="s">
        <v>45</v>
      </c>
      <c r="S5" s="180"/>
      <c r="T5" s="180" t="s">
        <v>51</v>
      </c>
      <c r="U5" s="17"/>
      <c r="V5" s="26"/>
      <c r="W5" s="26"/>
      <c r="X5" s="26"/>
      <c r="Y5" s="26"/>
      <c r="Z5" s="26"/>
    </row>
    <row r="6" spans="1:26" ht="12.75" customHeight="1">
      <c r="A6" s="99" t="s">
        <v>21</v>
      </c>
      <c r="B6" s="108" t="s">
        <v>22</v>
      </c>
      <c r="C6" s="117" t="s">
        <v>52</v>
      </c>
      <c r="D6" s="117"/>
      <c r="E6" s="117"/>
      <c r="F6" s="117"/>
      <c r="G6" s="138" t="s">
        <v>53</v>
      </c>
      <c r="H6" s="243" t="s">
        <v>54</v>
      </c>
      <c r="I6" s="252">
        <v>1981</v>
      </c>
      <c r="J6" s="253" t="s">
        <v>55</v>
      </c>
      <c r="K6" s="148">
        <v>1.558627</v>
      </c>
      <c r="L6" s="106">
        <v>43.61</v>
      </c>
      <c r="M6" s="115" t="s">
        <v>56</v>
      </c>
      <c r="N6" s="106" t="s">
        <v>39</v>
      </c>
      <c r="O6" s="106" t="s">
        <v>57</v>
      </c>
      <c r="P6" s="106"/>
      <c r="Q6" s="115" t="s">
        <v>58</v>
      </c>
      <c r="R6" s="165" t="s">
        <v>52</v>
      </c>
      <c r="S6" s="206" t="s">
        <v>59</v>
      </c>
      <c r="T6" s="106" t="s">
        <v>60</v>
      </c>
      <c r="U6" s="17"/>
      <c r="V6" s="26"/>
      <c r="W6" s="40"/>
      <c r="X6" s="40"/>
      <c r="Y6" s="40"/>
      <c r="Z6" s="40"/>
    </row>
    <row r="7" spans="1:26" ht="12.75" customHeight="1">
      <c r="A7" s="104" t="s">
        <v>21</v>
      </c>
      <c r="B7" s="113" t="s">
        <v>22</v>
      </c>
      <c r="C7" s="121" t="s">
        <v>61</v>
      </c>
      <c r="D7" s="121"/>
      <c r="E7" s="121"/>
      <c r="F7" s="121"/>
      <c r="G7" s="129" t="s">
        <v>53</v>
      </c>
      <c r="H7" s="246" t="s">
        <v>62</v>
      </c>
      <c r="I7" s="251">
        <v>2006</v>
      </c>
      <c r="J7" s="248" t="s">
        <v>55</v>
      </c>
      <c r="K7" s="151">
        <v>1.5485660000000001</v>
      </c>
      <c r="L7" s="105">
        <v>43.59</v>
      </c>
      <c r="M7" s="114" t="s">
        <v>56</v>
      </c>
      <c r="N7" s="105" t="s">
        <v>39</v>
      </c>
      <c r="O7" s="105"/>
      <c r="P7" s="105"/>
      <c r="Q7" s="114" t="s">
        <v>58</v>
      </c>
      <c r="R7" s="166" t="s">
        <v>61</v>
      </c>
      <c r="S7" s="171" t="s">
        <v>63</v>
      </c>
      <c r="T7" s="105" t="s">
        <v>64</v>
      </c>
      <c r="U7" s="39" t="s">
        <v>65</v>
      </c>
      <c r="V7" s="40"/>
      <c r="W7" s="26"/>
      <c r="X7" s="26"/>
      <c r="Y7" s="26"/>
      <c r="Z7" s="26"/>
    </row>
    <row r="8" spans="1:26" ht="12.75" customHeight="1">
      <c r="A8" s="99" t="s">
        <v>66</v>
      </c>
      <c r="B8" s="108" t="s">
        <v>22</v>
      </c>
      <c r="C8" s="117" t="s">
        <v>67</v>
      </c>
      <c r="D8" s="117"/>
      <c r="E8" s="117"/>
      <c r="F8" s="117"/>
      <c r="G8" s="138" t="s">
        <v>68</v>
      </c>
      <c r="H8" s="243" t="s">
        <v>69</v>
      </c>
      <c r="I8" s="252">
        <v>2014</v>
      </c>
      <c r="J8" s="253" t="s">
        <v>70</v>
      </c>
      <c r="K8" s="148">
        <v>1.46</v>
      </c>
      <c r="L8" s="106">
        <v>34.9</v>
      </c>
      <c r="M8" s="115" t="s">
        <v>71</v>
      </c>
      <c r="N8" s="106" t="s">
        <v>28</v>
      </c>
      <c r="O8" s="106" t="s">
        <v>72</v>
      </c>
      <c r="P8" s="106"/>
      <c r="Q8" s="115" t="s">
        <v>73</v>
      </c>
      <c r="R8" s="165" t="s">
        <v>67</v>
      </c>
      <c r="S8" s="169" t="s">
        <v>74</v>
      </c>
      <c r="T8" s="106" t="s">
        <v>75</v>
      </c>
      <c r="U8" s="17"/>
      <c r="V8" s="26"/>
      <c r="W8" s="40"/>
      <c r="X8" s="40"/>
      <c r="Y8" s="40"/>
      <c r="Z8" s="40"/>
    </row>
    <row r="9" spans="1:26" ht="12.75" customHeight="1">
      <c r="A9" s="100" t="s">
        <v>76</v>
      </c>
      <c r="B9" s="109" t="s">
        <v>2043</v>
      </c>
      <c r="C9" s="118" t="s">
        <v>2044</v>
      </c>
      <c r="D9" s="186"/>
      <c r="E9" s="186"/>
      <c r="F9" s="186"/>
      <c r="G9" s="190" t="s">
        <v>2045</v>
      </c>
      <c r="H9" s="239" t="s">
        <v>2046</v>
      </c>
      <c r="I9" s="242">
        <v>2022</v>
      </c>
      <c r="J9" s="235" t="s">
        <v>2047</v>
      </c>
      <c r="K9" s="179">
        <v>1.55</v>
      </c>
      <c r="L9" s="179">
        <v>31</v>
      </c>
      <c r="M9" s="183" t="s">
        <v>71</v>
      </c>
      <c r="N9" s="180" t="s">
        <v>28</v>
      </c>
      <c r="O9" s="103" t="s">
        <v>2048</v>
      </c>
      <c r="P9" s="179"/>
      <c r="Q9" s="184" t="s">
        <v>73</v>
      </c>
      <c r="R9" s="118" t="s">
        <v>2044</v>
      </c>
      <c r="S9" s="180"/>
      <c r="T9" s="205" t="s">
        <v>2049</v>
      </c>
      <c r="U9" s="108"/>
      <c r="V9" s="58"/>
      <c r="W9" s="26"/>
      <c r="X9" s="26"/>
      <c r="Y9" s="26"/>
      <c r="Z9" s="26"/>
    </row>
    <row r="10" spans="1:26" ht="12.75" customHeight="1">
      <c r="A10" s="101" t="s">
        <v>76</v>
      </c>
      <c r="B10" s="110" t="s">
        <v>22</v>
      </c>
      <c r="C10" s="119" t="s">
        <v>77</v>
      </c>
      <c r="D10" s="119"/>
      <c r="E10" s="119"/>
      <c r="F10" s="119"/>
      <c r="G10" s="129" t="s">
        <v>78</v>
      </c>
      <c r="H10" s="277" t="s">
        <v>79</v>
      </c>
      <c r="I10" s="278">
        <v>2020</v>
      </c>
      <c r="J10" s="279" t="s">
        <v>80</v>
      </c>
      <c r="K10" s="150">
        <v>1.29</v>
      </c>
      <c r="L10" s="101">
        <v>34.1</v>
      </c>
      <c r="M10" s="110" t="s">
        <v>71</v>
      </c>
      <c r="N10" s="101" t="s">
        <v>28</v>
      </c>
      <c r="O10" s="154" t="s">
        <v>81</v>
      </c>
      <c r="P10" s="101"/>
      <c r="Q10" s="110" t="s">
        <v>73</v>
      </c>
      <c r="R10" s="119" t="s">
        <v>77</v>
      </c>
      <c r="S10" s="101"/>
      <c r="T10" s="154" t="s">
        <v>82</v>
      </c>
      <c r="U10" s="32"/>
      <c r="V10" s="40"/>
      <c r="W10" s="26"/>
      <c r="X10" s="26"/>
      <c r="Y10" s="26"/>
      <c r="Z10" s="26"/>
    </row>
    <row r="11" spans="1:26" ht="12.75" customHeight="1">
      <c r="A11" s="179" t="s">
        <v>66</v>
      </c>
      <c r="B11" s="183" t="s">
        <v>22</v>
      </c>
      <c r="C11" s="186" t="s">
        <v>83</v>
      </c>
      <c r="D11" s="186"/>
      <c r="E11" s="186"/>
      <c r="F11" s="186"/>
      <c r="G11" s="214" t="s">
        <v>84</v>
      </c>
      <c r="H11" s="239" t="s">
        <v>85</v>
      </c>
      <c r="I11" s="240">
        <v>1998</v>
      </c>
      <c r="J11" s="241" t="s">
        <v>86</v>
      </c>
      <c r="K11" s="195">
        <v>1.516267</v>
      </c>
      <c r="L11" s="180">
        <v>36.43</v>
      </c>
      <c r="M11" s="184" t="s">
        <v>71</v>
      </c>
      <c r="N11" s="180" t="s">
        <v>28</v>
      </c>
      <c r="O11" s="180" t="s">
        <v>87</v>
      </c>
      <c r="P11" s="180"/>
      <c r="Q11" s="184" t="s">
        <v>73</v>
      </c>
      <c r="R11" s="203" t="s">
        <v>83</v>
      </c>
      <c r="S11" s="205" t="s">
        <v>88</v>
      </c>
      <c r="T11" s="180" t="s">
        <v>89</v>
      </c>
      <c r="U11" s="17"/>
      <c r="V11" s="26"/>
      <c r="W11" s="26"/>
      <c r="X11" s="26"/>
      <c r="Y11" s="26"/>
      <c r="Z11" s="26"/>
    </row>
    <row r="12" spans="1:26" ht="12.75" customHeight="1">
      <c r="A12" s="182" t="s">
        <v>66</v>
      </c>
      <c r="B12" s="185" t="s">
        <v>22</v>
      </c>
      <c r="C12" s="188" t="s">
        <v>90</v>
      </c>
      <c r="D12" s="188"/>
      <c r="E12" s="188" t="s">
        <v>91</v>
      </c>
      <c r="F12" s="189" t="s">
        <v>92</v>
      </c>
      <c r="G12" s="189" t="s">
        <v>93</v>
      </c>
      <c r="H12" s="264" t="s">
        <v>94</v>
      </c>
      <c r="I12" s="265">
        <v>2018</v>
      </c>
      <c r="J12" s="266" t="s">
        <v>95</v>
      </c>
      <c r="K12" s="197">
        <v>1.46</v>
      </c>
      <c r="L12" s="182">
        <v>30.5</v>
      </c>
      <c r="M12" s="185" t="s">
        <v>71</v>
      </c>
      <c r="N12" s="182" t="s">
        <v>28</v>
      </c>
      <c r="O12" s="201" t="s">
        <v>96</v>
      </c>
      <c r="P12" s="182"/>
      <c r="Q12" s="185" t="s">
        <v>73</v>
      </c>
      <c r="R12" s="204" t="s">
        <v>90</v>
      </c>
      <c r="S12" s="182"/>
      <c r="T12" s="221" t="s">
        <v>97</v>
      </c>
      <c r="U12" s="17"/>
      <c r="V12" s="26"/>
      <c r="W12" s="47"/>
      <c r="X12" s="47"/>
      <c r="Y12" s="47"/>
      <c r="Z12" s="47"/>
    </row>
    <row r="13" spans="1:26" ht="12.75" customHeight="1">
      <c r="A13" s="104" t="s">
        <v>66</v>
      </c>
      <c r="B13" s="113" t="s">
        <v>73</v>
      </c>
      <c r="C13" s="121" t="s">
        <v>113</v>
      </c>
      <c r="D13" s="121"/>
      <c r="E13" s="121"/>
      <c r="F13" s="121"/>
      <c r="G13" s="140" t="s">
        <v>114</v>
      </c>
      <c r="H13" s="246" t="s">
        <v>115</v>
      </c>
      <c r="I13" s="251">
        <v>2021</v>
      </c>
      <c r="J13" s="248" t="s">
        <v>116</v>
      </c>
      <c r="K13" s="151">
        <v>1.5</v>
      </c>
      <c r="L13" s="105">
        <v>36.6</v>
      </c>
      <c r="M13" s="105" t="s">
        <v>27</v>
      </c>
      <c r="N13" s="105" t="s">
        <v>28</v>
      </c>
      <c r="O13" s="105" t="s">
        <v>117</v>
      </c>
      <c r="P13" s="105"/>
      <c r="Q13" s="114" t="s">
        <v>73</v>
      </c>
      <c r="R13" s="126" t="s">
        <v>113</v>
      </c>
      <c r="S13" s="105"/>
      <c r="T13" s="105" t="s">
        <v>118</v>
      </c>
      <c r="U13" s="39"/>
      <c r="V13" s="50"/>
      <c r="W13" s="50"/>
      <c r="X13" s="50"/>
      <c r="Y13" s="50"/>
      <c r="Z13" s="50"/>
    </row>
    <row r="14" spans="1:26" ht="12.75" customHeight="1">
      <c r="A14" s="99" t="s">
        <v>66</v>
      </c>
      <c r="B14" s="108" t="s">
        <v>22</v>
      </c>
      <c r="C14" s="117" t="s">
        <v>98</v>
      </c>
      <c r="D14" s="117"/>
      <c r="E14" s="117"/>
      <c r="F14" s="117"/>
      <c r="G14" s="138" t="s">
        <v>99</v>
      </c>
      <c r="H14" s="243" t="s">
        <v>100</v>
      </c>
      <c r="I14" s="252">
        <v>2011</v>
      </c>
      <c r="J14" s="253" t="s">
        <v>2309</v>
      </c>
      <c r="K14" s="148">
        <v>1.484</v>
      </c>
      <c r="L14" s="106">
        <v>31.93</v>
      </c>
      <c r="M14" s="115" t="s">
        <v>71</v>
      </c>
      <c r="N14" s="106" t="s">
        <v>28</v>
      </c>
      <c r="O14" s="106" t="s">
        <v>101</v>
      </c>
      <c r="P14" s="106"/>
      <c r="Q14" s="115" t="s">
        <v>73</v>
      </c>
      <c r="R14" s="165" t="s">
        <v>98</v>
      </c>
      <c r="S14" s="169" t="s">
        <v>102</v>
      </c>
      <c r="T14" s="106" t="s">
        <v>103</v>
      </c>
      <c r="U14" s="17"/>
      <c r="V14" s="26"/>
      <c r="W14" s="50"/>
      <c r="X14" s="50"/>
      <c r="Y14" s="50"/>
      <c r="Z14" s="50"/>
    </row>
    <row r="15" spans="1:26" ht="12.75" customHeight="1">
      <c r="A15" s="99" t="s">
        <v>66</v>
      </c>
      <c r="B15" s="108" t="s">
        <v>22</v>
      </c>
      <c r="C15" s="117" t="s">
        <v>104</v>
      </c>
      <c r="D15" s="117"/>
      <c r="E15" s="117"/>
      <c r="F15" s="117"/>
      <c r="G15" s="138" t="s">
        <v>93</v>
      </c>
      <c r="H15" s="243" t="s">
        <v>105</v>
      </c>
      <c r="I15" s="252">
        <v>2018</v>
      </c>
      <c r="J15" s="253" t="s">
        <v>95</v>
      </c>
      <c r="K15" s="148">
        <v>1.58</v>
      </c>
      <c r="L15" s="106">
        <v>30.3</v>
      </c>
      <c r="M15" s="115" t="s">
        <v>71</v>
      </c>
      <c r="N15" s="106" t="s">
        <v>28</v>
      </c>
      <c r="O15" s="106" t="s">
        <v>106</v>
      </c>
      <c r="P15" s="106"/>
      <c r="Q15" s="115" t="s">
        <v>73</v>
      </c>
      <c r="R15" s="165" t="s">
        <v>104</v>
      </c>
      <c r="S15" s="106"/>
      <c r="T15" s="106" t="s">
        <v>107</v>
      </c>
      <c r="U15" s="17"/>
      <c r="V15" s="47"/>
      <c r="W15" s="50"/>
      <c r="X15" s="50"/>
      <c r="Y15" s="50"/>
      <c r="Z15" s="50"/>
    </row>
    <row r="16" spans="1:26" ht="12.75" customHeight="1">
      <c r="A16" s="180" t="s">
        <v>66</v>
      </c>
      <c r="B16" s="184" t="s">
        <v>108</v>
      </c>
      <c r="C16" s="187" t="s">
        <v>109</v>
      </c>
      <c r="D16" s="187"/>
      <c r="E16" s="187"/>
      <c r="F16" s="187"/>
      <c r="G16" s="189" t="s">
        <v>93</v>
      </c>
      <c r="H16" s="239" t="s">
        <v>110</v>
      </c>
      <c r="I16" s="240">
        <v>2018</v>
      </c>
      <c r="J16" s="241" t="s">
        <v>95</v>
      </c>
      <c r="K16" s="195">
        <v>1.54</v>
      </c>
      <c r="L16" s="180">
        <v>30.5</v>
      </c>
      <c r="M16" s="184" t="s">
        <v>71</v>
      </c>
      <c r="N16" s="180" t="s">
        <v>28</v>
      </c>
      <c r="O16" s="180" t="s">
        <v>111</v>
      </c>
      <c r="P16" s="180"/>
      <c r="Q16" s="184" t="s">
        <v>73</v>
      </c>
      <c r="R16" s="203" t="s">
        <v>109</v>
      </c>
      <c r="S16" s="180"/>
      <c r="T16" s="180" t="s">
        <v>112</v>
      </c>
      <c r="U16" s="49"/>
      <c r="V16" s="50"/>
      <c r="W16" s="50"/>
      <c r="X16" s="50"/>
      <c r="Y16" s="50"/>
      <c r="Z16" s="50"/>
    </row>
    <row r="17" spans="1:26" ht="12.75" customHeight="1">
      <c r="A17" s="20" t="s">
        <v>66</v>
      </c>
      <c r="B17" s="21" t="s">
        <v>73</v>
      </c>
      <c r="C17" s="22" t="s">
        <v>2269</v>
      </c>
      <c r="D17" s="22"/>
      <c r="E17" s="22"/>
      <c r="F17" s="22"/>
      <c r="G17" s="88" t="s">
        <v>2270</v>
      </c>
      <c r="H17" s="97" t="s">
        <v>2271</v>
      </c>
      <c r="I17" s="245">
        <v>2024</v>
      </c>
      <c r="J17" s="98" t="s">
        <v>1998</v>
      </c>
      <c r="K17" s="20">
        <v>1.49</v>
      </c>
      <c r="L17" s="20">
        <v>37.200000000000003</v>
      </c>
      <c r="M17" s="208" t="s">
        <v>71</v>
      </c>
      <c r="N17" s="20" t="s">
        <v>28</v>
      </c>
      <c r="O17" s="1" t="s">
        <v>2272</v>
      </c>
      <c r="P17" s="20"/>
      <c r="Q17" s="24" t="s">
        <v>73</v>
      </c>
      <c r="R17" s="25" t="s">
        <v>2273</v>
      </c>
      <c r="S17" s="24"/>
      <c r="T17" s="1"/>
      <c r="U17" s="94" t="s">
        <v>2284</v>
      </c>
      <c r="V17" s="58"/>
      <c r="W17" s="50"/>
      <c r="X17" s="50"/>
      <c r="Y17" s="50"/>
      <c r="Z17" s="50"/>
    </row>
    <row r="18" spans="1:26" ht="12.75" customHeight="1">
      <c r="A18" s="100" t="s">
        <v>66</v>
      </c>
      <c r="B18" s="109" t="s">
        <v>73</v>
      </c>
      <c r="C18" s="118" t="s">
        <v>2034</v>
      </c>
      <c r="D18" s="118"/>
      <c r="E18" s="118"/>
      <c r="F18" s="118"/>
      <c r="G18" s="131" t="s">
        <v>2029</v>
      </c>
      <c r="H18" s="256" t="s">
        <v>2035</v>
      </c>
      <c r="I18" s="257">
        <v>2022</v>
      </c>
      <c r="J18" s="175" t="s">
        <v>2036</v>
      </c>
      <c r="K18" s="100">
        <v>1.45</v>
      </c>
      <c r="L18" s="100">
        <v>31.1</v>
      </c>
      <c r="M18" s="109" t="s">
        <v>71</v>
      </c>
      <c r="N18" s="103" t="s">
        <v>28</v>
      </c>
      <c r="O18" s="1" t="s">
        <v>2037</v>
      </c>
      <c r="P18" s="100"/>
      <c r="Q18" s="111" t="s">
        <v>73</v>
      </c>
      <c r="R18" s="118" t="s">
        <v>2034</v>
      </c>
      <c r="S18" s="103"/>
      <c r="T18" s="170" t="s">
        <v>2038</v>
      </c>
      <c r="U18" s="14"/>
      <c r="V18" s="58"/>
      <c r="W18" s="50"/>
      <c r="X18" s="50"/>
      <c r="Y18" s="50"/>
      <c r="Z18" s="50"/>
    </row>
    <row r="19" spans="1:26" ht="12.75" customHeight="1">
      <c r="A19" s="13" t="s">
        <v>66</v>
      </c>
      <c r="B19" s="14" t="s">
        <v>73</v>
      </c>
      <c r="C19" s="15" t="s">
        <v>2028</v>
      </c>
      <c r="D19" s="15"/>
      <c r="E19" s="15"/>
      <c r="F19" s="15"/>
      <c r="G19" s="16" t="s">
        <v>2029</v>
      </c>
      <c r="H19" s="254" t="s">
        <v>2030</v>
      </c>
      <c r="I19" s="255">
        <v>2022</v>
      </c>
      <c r="J19" s="94" t="s">
        <v>2031</v>
      </c>
      <c r="K19" s="13">
        <v>1.45</v>
      </c>
      <c r="L19" s="13">
        <v>36.799999999999997</v>
      </c>
      <c r="M19" s="14" t="s">
        <v>71</v>
      </c>
      <c r="N19" s="85" t="s">
        <v>28</v>
      </c>
      <c r="O19" s="106" t="s">
        <v>2032</v>
      </c>
      <c r="P19" s="13"/>
      <c r="Q19" s="18" t="s">
        <v>73</v>
      </c>
      <c r="R19" s="15" t="s">
        <v>2028</v>
      </c>
      <c r="S19" s="85"/>
      <c r="T19" s="57" t="s">
        <v>2033</v>
      </c>
      <c r="U19" s="14"/>
      <c r="V19" s="58"/>
      <c r="W19" s="50"/>
      <c r="X19" s="50"/>
      <c r="Y19" s="50"/>
      <c r="Z19" s="50"/>
    </row>
    <row r="20" spans="1:26" ht="12.75" customHeight="1">
      <c r="A20" s="100"/>
      <c r="B20" s="109"/>
      <c r="C20" s="122"/>
      <c r="D20" s="122"/>
      <c r="E20" s="122" t="s">
        <v>119</v>
      </c>
      <c r="F20" s="132" t="s">
        <v>120</v>
      </c>
      <c r="G20" s="132"/>
      <c r="H20" s="256"/>
      <c r="I20" s="267"/>
      <c r="J20" s="268"/>
      <c r="K20" s="103"/>
      <c r="L20" s="103"/>
      <c r="M20" s="111"/>
      <c r="N20" s="103"/>
      <c r="O20" s="103"/>
      <c r="P20" s="103"/>
      <c r="Q20" s="111" t="s">
        <v>121</v>
      </c>
      <c r="R20" s="164" t="s">
        <v>122</v>
      </c>
      <c r="S20" s="103"/>
      <c r="T20" s="103"/>
      <c r="U20" s="49"/>
      <c r="V20" s="50"/>
      <c r="W20" s="50"/>
      <c r="X20" s="50"/>
      <c r="Y20" s="50"/>
      <c r="Z20" s="50"/>
    </row>
    <row r="21" spans="1:26" ht="12.75" customHeight="1">
      <c r="A21" s="104" t="s">
        <v>66</v>
      </c>
      <c r="B21" s="113" t="s">
        <v>129</v>
      </c>
      <c r="C21" s="121" t="s">
        <v>146</v>
      </c>
      <c r="D21" s="121"/>
      <c r="E21" s="121"/>
      <c r="F21" s="121"/>
      <c r="G21" s="140" t="s">
        <v>2297</v>
      </c>
      <c r="H21" s="246" t="s">
        <v>144</v>
      </c>
      <c r="I21" s="251">
        <v>2021</v>
      </c>
      <c r="J21" s="248" t="s">
        <v>116</v>
      </c>
      <c r="K21" s="151">
        <v>1.71</v>
      </c>
      <c r="L21" s="105">
        <v>40</v>
      </c>
      <c r="M21" s="114" t="s">
        <v>27</v>
      </c>
      <c r="N21" s="105" t="s">
        <v>39</v>
      </c>
      <c r="O21" s="105" t="s">
        <v>145</v>
      </c>
      <c r="P21" s="105"/>
      <c r="Q21" s="114" t="s">
        <v>129</v>
      </c>
      <c r="R21" s="126" t="s">
        <v>146</v>
      </c>
      <c r="S21" s="105"/>
      <c r="T21" s="105" t="s">
        <v>147</v>
      </c>
      <c r="U21" s="39"/>
      <c r="V21" s="50"/>
      <c r="W21" s="50"/>
      <c r="X21" s="50"/>
      <c r="Y21" s="50"/>
      <c r="Z21" s="50"/>
    </row>
    <row r="22" spans="1:26" ht="12.75" customHeight="1">
      <c r="A22" s="180" t="s">
        <v>66</v>
      </c>
      <c r="B22" s="184" t="s">
        <v>22</v>
      </c>
      <c r="C22" s="187" t="s">
        <v>123</v>
      </c>
      <c r="D22" s="187"/>
      <c r="E22" s="187"/>
      <c r="F22" s="187"/>
      <c r="G22" s="189" t="s">
        <v>124</v>
      </c>
      <c r="H22" s="239" t="s">
        <v>125</v>
      </c>
      <c r="I22" s="240">
        <v>2014</v>
      </c>
      <c r="J22" s="241" t="s">
        <v>126</v>
      </c>
      <c r="K22" s="195">
        <v>1.84</v>
      </c>
      <c r="L22" s="180">
        <v>34.700000000000003</v>
      </c>
      <c r="M22" s="184" t="s">
        <v>127</v>
      </c>
      <c r="N22" s="180" t="s">
        <v>39</v>
      </c>
      <c r="O22" s="180"/>
      <c r="P22" s="180" t="s">
        <v>128</v>
      </c>
      <c r="Q22" s="184" t="s">
        <v>129</v>
      </c>
      <c r="R22" s="203" t="s">
        <v>123</v>
      </c>
      <c r="S22" s="205" t="s">
        <v>130</v>
      </c>
      <c r="T22" s="180" t="s">
        <v>131</v>
      </c>
      <c r="U22" s="49"/>
      <c r="V22" s="50"/>
      <c r="W22" s="50"/>
      <c r="X22" s="50"/>
      <c r="Y22" s="50"/>
      <c r="Z22" s="50"/>
    </row>
    <row r="23" spans="1:26" ht="12.75" customHeight="1">
      <c r="A23" s="179" t="s">
        <v>76</v>
      </c>
      <c r="B23" s="183" t="s">
        <v>129</v>
      </c>
      <c r="C23" s="186" t="s">
        <v>2050</v>
      </c>
      <c r="D23" s="186"/>
      <c r="E23" s="186"/>
      <c r="F23" s="186"/>
      <c r="G23" s="190" t="s">
        <v>2045</v>
      </c>
      <c r="H23" s="239" t="s">
        <v>2051</v>
      </c>
      <c r="I23" s="242">
        <v>2022</v>
      </c>
      <c r="J23" s="235" t="s">
        <v>2047</v>
      </c>
      <c r="K23" s="196">
        <v>1.64</v>
      </c>
      <c r="L23" s="196">
        <v>38.4</v>
      </c>
      <c r="M23" s="183" t="s">
        <v>135</v>
      </c>
      <c r="N23" s="180" t="s">
        <v>39</v>
      </c>
      <c r="O23" s="180" t="s">
        <v>2052</v>
      </c>
      <c r="P23" s="196"/>
      <c r="Q23" s="184" t="s">
        <v>129</v>
      </c>
      <c r="R23" s="186" t="s">
        <v>2050</v>
      </c>
      <c r="S23" s="180"/>
      <c r="T23" s="180" t="s">
        <v>2053</v>
      </c>
      <c r="U23" s="108"/>
      <c r="V23" s="58"/>
      <c r="W23" s="50"/>
      <c r="X23" s="50"/>
      <c r="Y23" s="50"/>
      <c r="Z23" s="50"/>
    </row>
    <row r="24" spans="1:26" ht="12.75" customHeight="1">
      <c r="A24" s="1" t="s">
        <v>66</v>
      </c>
      <c r="B24" s="24" t="s">
        <v>22</v>
      </c>
      <c r="C24" s="48" t="s">
        <v>132</v>
      </c>
      <c r="D24" s="48"/>
      <c r="E24" s="48"/>
      <c r="F24" s="48"/>
      <c r="G24" s="28" t="s">
        <v>68</v>
      </c>
      <c r="H24" s="97" t="s">
        <v>133</v>
      </c>
      <c r="I24" s="249">
        <v>2014</v>
      </c>
      <c r="J24" s="250" t="s">
        <v>134</v>
      </c>
      <c r="K24" s="7">
        <v>1.82</v>
      </c>
      <c r="L24" s="1">
        <v>39.5</v>
      </c>
      <c r="M24" s="24" t="s">
        <v>135</v>
      </c>
      <c r="N24" s="1" t="s">
        <v>39</v>
      </c>
      <c r="O24" s="1" t="s">
        <v>136</v>
      </c>
      <c r="P24" s="1"/>
      <c r="Q24" s="24" t="s">
        <v>129</v>
      </c>
      <c r="R24" s="25" t="s">
        <v>132</v>
      </c>
      <c r="S24" s="41" t="s">
        <v>137</v>
      </c>
      <c r="T24" s="1" t="s">
        <v>138</v>
      </c>
      <c r="U24" s="49"/>
      <c r="V24" s="50"/>
      <c r="W24" s="50"/>
      <c r="X24" s="50"/>
      <c r="Y24" s="50"/>
      <c r="Z24" s="50"/>
    </row>
    <row r="25" spans="1:26" ht="12.75" customHeight="1">
      <c r="A25" s="180" t="s">
        <v>66</v>
      </c>
      <c r="B25" s="184" t="s">
        <v>22</v>
      </c>
      <c r="C25" s="187" t="s">
        <v>139</v>
      </c>
      <c r="D25" s="187"/>
      <c r="E25" s="187"/>
      <c r="F25" s="187"/>
      <c r="G25" s="189" t="s">
        <v>68</v>
      </c>
      <c r="H25" s="239" t="s">
        <v>140</v>
      </c>
      <c r="I25" s="240">
        <v>2014</v>
      </c>
      <c r="J25" s="241" t="s">
        <v>134</v>
      </c>
      <c r="K25" s="195">
        <v>1.81</v>
      </c>
      <c r="L25" s="180">
        <v>36.4</v>
      </c>
      <c r="M25" s="184" t="s">
        <v>135</v>
      </c>
      <c r="N25" s="180" t="s">
        <v>39</v>
      </c>
      <c r="O25" s="180" t="s">
        <v>141</v>
      </c>
      <c r="P25" s="180"/>
      <c r="Q25" s="184" t="s">
        <v>129</v>
      </c>
      <c r="R25" s="203" t="s">
        <v>139</v>
      </c>
      <c r="S25" s="205" t="s">
        <v>142</v>
      </c>
      <c r="T25" s="180" t="s">
        <v>143</v>
      </c>
      <c r="U25" s="49"/>
      <c r="V25" s="50"/>
      <c r="W25" s="50"/>
      <c r="X25" s="50"/>
      <c r="Y25" s="50"/>
      <c r="Z25" s="50"/>
    </row>
    <row r="26" spans="1:26" ht="12.75" customHeight="1">
      <c r="A26" s="179" t="s">
        <v>76</v>
      </c>
      <c r="B26" s="183" t="s">
        <v>129</v>
      </c>
      <c r="C26" s="229" t="s">
        <v>2054</v>
      </c>
      <c r="D26" s="186"/>
      <c r="E26" s="186"/>
      <c r="F26" s="186"/>
      <c r="G26" s="190" t="s">
        <v>2045</v>
      </c>
      <c r="H26" s="239" t="s">
        <v>2055</v>
      </c>
      <c r="I26" s="242">
        <v>2022</v>
      </c>
      <c r="J26" s="235" t="s">
        <v>2047</v>
      </c>
      <c r="K26" s="179">
        <v>1.49</v>
      </c>
      <c r="L26" s="179">
        <v>36.4</v>
      </c>
      <c r="M26" s="183" t="s">
        <v>135</v>
      </c>
      <c r="N26" s="180" t="s">
        <v>39</v>
      </c>
      <c r="O26" s="180" t="s">
        <v>2056</v>
      </c>
      <c r="P26" s="179"/>
      <c r="Q26" s="184" t="s">
        <v>129</v>
      </c>
      <c r="R26" s="229" t="s">
        <v>2054</v>
      </c>
      <c r="S26" s="180"/>
      <c r="T26" s="205" t="s">
        <v>2057</v>
      </c>
      <c r="U26" s="108"/>
      <c r="V26" s="58"/>
      <c r="W26" s="50"/>
      <c r="X26" s="50"/>
      <c r="Y26" s="50"/>
      <c r="Z26" s="50"/>
    </row>
    <row r="27" spans="1:26" ht="12.75" customHeight="1">
      <c r="A27" s="179" t="s">
        <v>21</v>
      </c>
      <c r="B27" s="183"/>
      <c r="C27" s="186"/>
      <c r="D27" s="186"/>
      <c r="E27" s="186" t="s">
        <v>149</v>
      </c>
      <c r="F27" s="190" t="s">
        <v>150</v>
      </c>
      <c r="G27" s="189"/>
      <c r="H27" s="282"/>
      <c r="I27" s="240">
        <v>1974</v>
      </c>
      <c r="J27" s="241"/>
      <c r="K27" s="195"/>
      <c r="L27" s="180"/>
      <c r="M27" s="184" t="s">
        <v>151</v>
      </c>
      <c r="N27" s="180" t="s">
        <v>39</v>
      </c>
      <c r="O27" s="180" t="s">
        <v>152</v>
      </c>
      <c r="P27" s="180"/>
      <c r="Q27" s="184" t="s">
        <v>151</v>
      </c>
      <c r="R27" s="187" t="s">
        <v>153</v>
      </c>
      <c r="S27" s="205"/>
      <c r="T27" s="180"/>
      <c r="U27" s="17"/>
      <c r="V27" s="50"/>
      <c r="W27" s="50"/>
      <c r="X27" s="50"/>
      <c r="Y27" s="50"/>
      <c r="Z27" s="50"/>
    </row>
    <row r="28" spans="1:26" ht="12.75" customHeight="1">
      <c r="A28" s="180" t="s">
        <v>21</v>
      </c>
      <c r="B28" s="184" t="s">
        <v>22</v>
      </c>
      <c r="C28" s="187" t="s">
        <v>154</v>
      </c>
      <c r="D28" s="187"/>
      <c r="E28" s="187"/>
      <c r="F28" s="187"/>
      <c r="G28" s="189" t="s">
        <v>155</v>
      </c>
      <c r="H28" s="239" t="s">
        <v>156</v>
      </c>
      <c r="I28" s="240">
        <v>1970</v>
      </c>
      <c r="J28" s="241" t="s">
        <v>157</v>
      </c>
      <c r="K28" s="195">
        <v>2.3381370000000001</v>
      </c>
      <c r="L28" s="180">
        <v>35.4</v>
      </c>
      <c r="M28" s="184" t="s">
        <v>158</v>
      </c>
      <c r="N28" s="180" t="s">
        <v>39</v>
      </c>
      <c r="O28" s="180" t="s">
        <v>159</v>
      </c>
      <c r="P28" s="180"/>
      <c r="Q28" s="184" t="s">
        <v>160</v>
      </c>
      <c r="R28" s="203" t="s">
        <v>154</v>
      </c>
      <c r="S28" s="205" t="s">
        <v>161</v>
      </c>
      <c r="T28" s="180" t="s">
        <v>162</v>
      </c>
      <c r="U28" s="49"/>
      <c r="V28" s="50"/>
      <c r="W28" s="50"/>
      <c r="X28" s="50"/>
      <c r="Y28" s="50"/>
      <c r="Z28" s="50"/>
    </row>
    <row r="29" spans="1:26" ht="12.75" customHeight="1">
      <c r="A29" s="106" t="s">
        <v>21</v>
      </c>
      <c r="B29" s="115" t="s">
        <v>22</v>
      </c>
      <c r="C29" s="124" t="s">
        <v>163</v>
      </c>
      <c r="D29" s="124"/>
      <c r="E29" s="124"/>
      <c r="F29" s="124"/>
      <c r="G29" s="138" t="s">
        <v>164</v>
      </c>
      <c r="H29" s="243" t="s">
        <v>165</v>
      </c>
      <c r="I29" s="252">
        <v>2017</v>
      </c>
      <c r="J29" s="253" t="s">
        <v>166</v>
      </c>
      <c r="K29" s="148">
        <v>2.5099999999999998</v>
      </c>
      <c r="L29" s="106">
        <v>35.299999999999997</v>
      </c>
      <c r="M29" s="115" t="s">
        <v>158</v>
      </c>
      <c r="N29" s="106" t="s">
        <v>39</v>
      </c>
      <c r="O29" s="200" t="s">
        <v>167</v>
      </c>
      <c r="P29" s="106"/>
      <c r="Q29" s="115" t="s">
        <v>160</v>
      </c>
      <c r="R29" s="165" t="s">
        <v>163</v>
      </c>
      <c r="S29" s="169" t="s">
        <v>161</v>
      </c>
      <c r="T29" s="106" t="s">
        <v>168</v>
      </c>
      <c r="U29" s="49"/>
      <c r="V29" s="50"/>
      <c r="W29" s="50"/>
      <c r="X29" s="50"/>
      <c r="Y29" s="50"/>
      <c r="Z29" s="50"/>
    </row>
    <row r="30" spans="1:26" ht="12.75" customHeight="1">
      <c r="A30" s="106" t="s">
        <v>21</v>
      </c>
      <c r="B30" s="115" t="s">
        <v>22</v>
      </c>
      <c r="C30" s="124" t="s">
        <v>169</v>
      </c>
      <c r="D30" s="124"/>
      <c r="E30" s="124"/>
      <c r="F30" s="124"/>
      <c r="G30" s="189" t="s">
        <v>46</v>
      </c>
      <c r="H30" s="243" t="s">
        <v>170</v>
      </c>
      <c r="I30" s="252">
        <v>2019</v>
      </c>
      <c r="J30" s="253" t="s">
        <v>171</v>
      </c>
      <c r="K30" s="148">
        <v>2.2400000000000002</v>
      </c>
      <c r="L30" s="106">
        <v>34.6</v>
      </c>
      <c r="M30" s="115" t="s">
        <v>158</v>
      </c>
      <c r="N30" s="106" t="s">
        <v>39</v>
      </c>
      <c r="O30" s="106" t="s">
        <v>172</v>
      </c>
      <c r="P30" s="106"/>
      <c r="Q30" s="115" t="s">
        <v>160</v>
      </c>
      <c r="R30" s="165" t="s">
        <v>169</v>
      </c>
      <c r="S30" s="205" t="s">
        <v>173</v>
      </c>
      <c r="T30" s="106" t="s">
        <v>174</v>
      </c>
      <c r="U30" s="49"/>
      <c r="V30" s="50"/>
      <c r="W30" s="26"/>
      <c r="X30" s="26"/>
      <c r="Y30" s="26"/>
      <c r="Z30" s="26"/>
    </row>
    <row r="31" spans="1:26" ht="12.75" customHeight="1">
      <c r="A31" s="106" t="s">
        <v>21</v>
      </c>
      <c r="B31" s="115" t="s">
        <v>22</v>
      </c>
      <c r="C31" s="124" t="s">
        <v>175</v>
      </c>
      <c r="D31" s="124"/>
      <c r="E31" s="124"/>
      <c r="F31" s="124"/>
      <c r="G31" s="138" t="s">
        <v>176</v>
      </c>
      <c r="H31" s="243" t="s">
        <v>177</v>
      </c>
      <c r="I31" s="252">
        <v>2008</v>
      </c>
      <c r="J31" s="253" t="s">
        <v>178</v>
      </c>
      <c r="K31" s="148">
        <v>2.88</v>
      </c>
      <c r="L31" s="106">
        <v>35.299999999999997</v>
      </c>
      <c r="M31" s="115" t="s">
        <v>158</v>
      </c>
      <c r="N31" s="106" t="s">
        <v>39</v>
      </c>
      <c r="O31" s="106" t="s">
        <v>179</v>
      </c>
      <c r="P31" s="106"/>
      <c r="Q31" s="115" t="s">
        <v>160</v>
      </c>
      <c r="R31" s="165" t="s">
        <v>175</v>
      </c>
      <c r="S31" s="169" t="s">
        <v>180</v>
      </c>
      <c r="T31" s="106" t="s">
        <v>181</v>
      </c>
      <c r="U31" s="49"/>
      <c r="V31" s="50"/>
      <c r="W31" s="26"/>
      <c r="X31" s="26"/>
      <c r="Y31" s="26"/>
      <c r="Z31" s="26"/>
    </row>
    <row r="32" spans="1:26" ht="12.75" customHeight="1">
      <c r="A32" s="180" t="s">
        <v>21</v>
      </c>
      <c r="B32" s="184" t="s">
        <v>22</v>
      </c>
      <c r="C32" s="187" t="s">
        <v>182</v>
      </c>
      <c r="D32" s="187"/>
      <c r="E32" s="187"/>
      <c r="F32" s="187"/>
      <c r="G32" s="189" t="s">
        <v>183</v>
      </c>
      <c r="H32" s="239" t="s">
        <v>184</v>
      </c>
      <c r="I32" s="240">
        <v>2007</v>
      </c>
      <c r="J32" s="241" t="s">
        <v>185</v>
      </c>
      <c r="K32" s="195">
        <v>2.2195109999999998</v>
      </c>
      <c r="L32" s="180">
        <v>35</v>
      </c>
      <c r="M32" s="184" t="s">
        <v>158</v>
      </c>
      <c r="N32" s="180" t="s">
        <v>39</v>
      </c>
      <c r="O32" s="180" t="s">
        <v>186</v>
      </c>
      <c r="P32" s="180"/>
      <c r="Q32" s="184" t="s">
        <v>160</v>
      </c>
      <c r="R32" s="203" t="s">
        <v>182</v>
      </c>
      <c r="S32" s="205" t="s">
        <v>187</v>
      </c>
      <c r="T32" s="180" t="s">
        <v>188</v>
      </c>
      <c r="U32" s="49"/>
      <c r="V32" s="50"/>
      <c r="W32" s="26"/>
      <c r="X32" s="26"/>
      <c r="Y32" s="26"/>
      <c r="Z32" s="26"/>
    </row>
    <row r="33" spans="1:26" ht="12.75" customHeight="1">
      <c r="A33" s="1" t="s">
        <v>21</v>
      </c>
      <c r="B33" s="24" t="s">
        <v>22</v>
      </c>
      <c r="C33" s="48" t="s">
        <v>189</v>
      </c>
      <c r="D33" s="48"/>
      <c r="E33" s="48"/>
      <c r="F33" s="48"/>
      <c r="G33" s="28" t="s">
        <v>155</v>
      </c>
      <c r="H33" s="97" t="s">
        <v>190</v>
      </c>
      <c r="I33" s="249">
        <v>1970</v>
      </c>
      <c r="J33" s="250" t="s">
        <v>191</v>
      </c>
      <c r="K33" s="7">
        <v>2.480845</v>
      </c>
      <c r="L33" s="1">
        <v>36.380000000000003</v>
      </c>
      <c r="M33" s="24" t="s">
        <v>158</v>
      </c>
      <c r="N33" s="1" t="s">
        <v>39</v>
      </c>
      <c r="O33" s="1" t="s">
        <v>192</v>
      </c>
      <c r="P33" s="1"/>
      <c r="Q33" s="24" t="s">
        <v>160</v>
      </c>
      <c r="R33" s="25" t="s">
        <v>189</v>
      </c>
      <c r="S33" s="169" t="s">
        <v>193</v>
      </c>
      <c r="T33" s="106" t="s">
        <v>194</v>
      </c>
      <c r="U33" s="54"/>
      <c r="V33" s="50"/>
      <c r="W33" s="26"/>
      <c r="X33" s="26"/>
      <c r="Y33" s="26"/>
      <c r="Z33" s="26"/>
    </row>
    <row r="34" spans="1:26" ht="12.75" customHeight="1">
      <c r="A34" s="180" t="s">
        <v>21</v>
      </c>
      <c r="B34" s="184" t="s">
        <v>22</v>
      </c>
      <c r="C34" s="187" t="s">
        <v>195</v>
      </c>
      <c r="D34" s="187"/>
      <c r="E34" s="187"/>
      <c r="F34" s="187"/>
      <c r="G34" s="189" t="s">
        <v>196</v>
      </c>
      <c r="H34" s="239" t="s">
        <v>197</v>
      </c>
      <c r="I34" s="240">
        <v>2015</v>
      </c>
      <c r="J34" s="241" t="s">
        <v>198</v>
      </c>
      <c r="K34" s="195">
        <v>2.4700000000000002</v>
      </c>
      <c r="L34" s="180">
        <v>35.5</v>
      </c>
      <c r="M34" s="184" t="s">
        <v>158</v>
      </c>
      <c r="N34" s="180" t="s">
        <v>39</v>
      </c>
      <c r="O34" s="180" t="s">
        <v>199</v>
      </c>
      <c r="P34" s="180"/>
      <c r="Q34" s="184" t="s">
        <v>160</v>
      </c>
      <c r="R34" s="203" t="s">
        <v>195</v>
      </c>
      <c r="S34" s="180"/>
      <c r="T34" s="180" t="s">
        <v>200</v>
      </c>
      <c r="U34" s="49"/>
      <c r="V34" s="50"/>
      <c r="W34" s="26"/>
      <c r="X34" s="26"/>
      <c r="Y34" s="26"/>
      <c r="Z34" s="26"/>
    </row>
    <row r="35" spans="1:26" ht="12.75" customHeight="1">
      <c r="A35" s="180" t="s">
        <v>21</v>
      </c>
      <c r="B35" s="184" t="s">
        <v>22</v>
      </c>
      <c r="C35" s="187" t="s">
        <v>201</v>
      </c>
      <c r="D35" s="187"/>
      <c r="E35" s="187"/>
      <c r="F35" s="187"/>
      <c r="G35" s="189" t="s">
        <v>202</v>
      </c>
      <c r="H35" s="239" t="s">
        <v>203</v>
      </c>
      <c r="I35" s="240">
        <v>2014</v>
      </c>
      <c r="J35" s="241" t="s">
        <v>204</v>
      </c>
      <c r="K35" s="195">
        <v>2.64</v>
      </c>
      <c r="L35" s="180">
        <v>38.6</v>
      </c>
      <c r="M35" s="184" t="s">
        <v>158</v>
      </c>
      <c r="N35" s="180" t="s">
        <v>39</v>
      </c>
      <c r="O35" s="180" t="s">
        <v>205</v>
      </c>
      <c r="P35" s="180"/>
      <c r="Q35" s="184" t="s">
        <v>160</v>
      </c>
      <c r="R35" s="203" t="s">
        <v>201</v>
      </c>
      <c r="S35" s="205" t="s">
        <v>206</v>
      </c>
      <c r="T35" s="180" t="s">
        <v>207</v>
      </c>
      <c r="U35" s="49"/>
      <c r="V35" s="50"/>
      <c r="W35" s="26"/>
      <c r="X35" s="26"/>
      <c r="Y35" s="26"/>
      <c r="Z35" s="26"/>
    </row>
    <row r="36" spans="1:26" ht="12.75" customHeight="1">
      <c r="A36" s="103" t="s">
        <v>21</v>
      </c>
      <c r="B36" s="111" t="s">
        <v>22</v>
      </c>
      <c r="C36" s="120" t="s">
        <v>208</v>
      </c>
      <c r="D36" s="120"/>
      <c r="E36" s="120" t="s">
        <v>209</v>
      </c>
      <c r="F36" s="130" t="s">
        <v>210</v>
      </c>
      <c r="G36" s="209" t="s">
        <v>2296</v>
      </c>
      <c r="H36" s="256" t="s">
        <v>211</v>
      </c>
      <c r="I36" s="267">
        <v>2012</v>
      </c>
      <c r="J36" s="268" t="s">
        <v>212</v>
      </c>
      <c r="K36" s="149">
        <v>2.5262899999999999</v>
      </c>
      <c r="L36" s="103">
        <v>35.6</v>
      </c>
      <c r="M36" s="111" t="s">
        <v>158</v>
      </c>
      <c r="N36" s="103" t="s">
        <v>39</v>
      </c>
      <c r="O36" s="103" t="s">
        <v>213</v>
      </c>
      <c r="P36" s="103"/>
      <c r="Q36" s="111" t="s">
        <v>160</v>
      </c>
      <c r="R36" s="164" t="s">
        <v>208</v>
      </c>
      <c r="S36" s="170" t="s">
        <v>214</v>
      </c>
      <c r="T36" s="103" t="s">
        <v>215</v>
      </c>
      <c r="U36" s="49"/>
      <c r="V36" s="50"/>
      <c r="W36" s="26"/>
      <c r="X36" s="26"/>
      <c r="Y36" s="26"/>
      <c r="Z36" s="26"/>
    </row>
    <row r="37" spans="1:26" ht="12.75" customHeight="1">
      <c r="A37" s="103" t="s">
        <v>21</v>
      </c>
      <c r="B37" s="111" t="s">
        <v>22</v>
      </c>
      <c r="C37" s="120" t="s">
        <v>216</v>
      </c>
      <c r="D37" s="120"/>
      <c r="E37" s="120"/>
      <c r="F37" s="120"/>
      <c r="G37" s="189" t="s">
        <v>217</v>
      </c>
      <c r="H37" s="256" t="s">
        <v>218</v>
      </c>
      <c r="I37" s="267">
        <v>2013</v>
      </c>
      <c r="J37" s="268" t="s">
        <v>219</v>
      </c>
      <c r="K37" s="149">
        <v>2.59</v>
      </c>
      <c r="L37" s="103">
        <v>36.700000000000003</v>
      </c>
      <c r="M37" s="111" t="s">
        <v>158</v>
      </c>
      <c r="N37" s="103" t="s">
        <v>39</v>
      </c>
      <c r="O37" s="103" t="s">
        <v>220</v>
      </c>
      <c r="P37" s="103"/>
      <c r="Q37" s="111" t="s">
        <v>160</v>
      </c>
      <c r="R37" s="164" t="s">
        <v>216</v>
      </c>
      <c r="S37" s="205" t="s">
        <v>221</v>
      </c>
      <c r="T37" s="103" t="s">
        <v>222</v>
      </c>
      <c r="U37" s="49"/>
      <c r="V37" s="26"/>
      <c r="W37" s="26"/>
      <c r="X37" s="26"/>
      <c r="Y37" s="26"/>
      <c r="Z37" s="26"/>
    </row>
    <row r="38" spans="1:26" ht="12.75" customHeight="1">
      <c r="A38" s="105" t="s">
        <v>21</v>
      </c>
      <c r="B38" s="114" t="s">
        <v>22</v>
      </c>
      <c r="C38" s="126" t="s">
        <v>223</v>
      </c>
      <c r="D38" s="126"/>
      <c r="E38" s="126"/>
      <c r="F38" s="126"/>
      <c r="G38" s="144" t="s">
        <v>224</v>
      </c>
      <c r="H38" s="246" t="s">
        <v>225</v>
      </c>
      <c r="I38" s="251">
        <v>2019</v>
      </c>
      <c r="J38" s="248" t="s">
        <v>226</v>
      </c>
      <c r="K38" s="151">
        <v>2.84</v>
      </c>
      <c r="L38" s="105">
        <v>35.799999999999997</v>
      </c>
      <c r="M38" s="114" t="s">
        <v>158</v>
      </c>
      <c r="N38" s="105" t="s">
        <v>39</v>
      </c>
      <c r="O38" s="105" t="s">
        <v>227</v>
      </c>
      <c r="P38" s="105"/>
      <c r="Q38" s="114" t="s">
        <v>160</v>
      </c>
      <c r="R38" s="166" t="s">
        <v>223</v>
      </c>
      <c r="S38" s="105"/>
      <c r="T38" s="105" t="s">
        <v>228</v>
      </c>
      <c r="U38" s="33"/>
      <c r="V38" s="26"/>
      <c r="W38" s="26"/>
      <c r="X38" s="26"/>
      <c r="Y38" s="26"/>
      <c r="Z38" s="26"/>
    </row>
    <row r="39" spans="1:26" ht="12.75" customHeight="1">
      <c r="A39" s="1" t="s">
        <v>21</v>
      </c>
      <c r="B39" s="24" t="s">
        <v>22</v>
      </c>
      <c r="C39" s="48" t="s">
        <v>229</v>
      </c>
      <c r="D39" s="48"/>
      <c r="E39" s="48"/>
      <c r="F39" s="187"/>
      <c r="G39" s="28" t="s">
        <v>230</v>
      </c>
      <c r="H39" s="97" t="s">
        <v>231</v>
      </c>
      <c r="I39" s="249">
        <v>2013</v>
      </c>
      <c r="J39" s="250" t="s">
        <v>232</v>
      </c>
      <c r="K39" s="7">
        <v>2.79</v>
      </c>
      <c r="L39" s="1">
        <v>37.5</v>
      </c>
      <c r="M39" s="24" t="s">
        <v>158</v>
      </c>
      <c r="N39" s="1" t="s">
        <v>39</v>
      </c>
      <c r="O39" s="1" t="s">
        <v>233</v>
      </c>
      <c r="P39" s="1"/>
      <c r="Q39" s="24" t="s">
        <v>160</v>
      </c>
      <c r="R39" s="25" t="s">
        <v>229</v>
      </c>
      <c r="S39" s="41" t="s">
        <v>234</v>
      </c>
      <c r="T39" s="1" t="s">
        <v>235</v>
      </c>
      <c r="U39" s="49"/>
      <c r="V39" s="26"/>
      <c r="W39" s="26"/>
      <c r="X39" s="26"/>
      <c r="Y39" s="26"/>
      <c r="Z39" s="26"/>
    </row>
    <row r="40" spans="1:26" ht="12.75" customHeight="1">
      <c r="A40" s="179" t="s">
        <v>21</v>
      </c>
      <c r="B40" s="183" t="s">
        <v>22</v>
      </c>
      <c r="C40" s="186" t="s">
        <v>236</v>
      </c>
      <c r="D40" s="186"/>
      <c r="E40" s="186"/>
      <c r="F40" s="186"/>
      <c r="G40" s="138" t="s">
        <v>237</v>
      </c>
      <c r="H40" s="239" t="s">
        <v>238</v>
      </c>
      <c r="I40" s="240">
        <v>2019</v>
      </c>
      <c r="J40" s="241" t="s">
        <v>48</v>
      </c>
      <c r="K40" s="195">
        <v>3.0230000000000001</v>
      </c>
      <c r="L40" s="180">
        <v>36.4</v>
      </c>
      <c r="M40" s="184" t="s">
        <v>158</v>
      </c>
      <c r="N40" s="180" t="s">
        <v>49</v>
      </c>
      <c r="O40" s="180" t="s">
        <v>239</v>
      </c>
      <c r="P40" s="179"/>
      <c r="Q40" s="184" t="s">
        <v>160</v>
      </c>
      <c r="R40" s="203" t="s">
        <v>236</v>
      </c>
      <c r="S40" s="103"/>
      <c r="T40" s="103" t="s">
        <v>240</v>
      </c>
      <c r="U40" s="17"/>
      <c r="V40" s="26"/>
      <c r="W40" s="26"/>
      <c r="X40" s="26"/>
      <c r="Y40" s="26"/>
      <c r="Z40" s="26"/>
    </row>
    <row r="41" spans="1:26" ht="12.75" customHeight="1">
      <c r="A41" s="179" t="s">
        <v>21</v>
      </c>
      <c r="B41" s="183" t="s">
        <v>22</v>
      </c>
      <c r="C41" s="186" t="s">
        <v>241</v>
      </c>
      <c r="D41" s="186"/>
      <c r="E41" s="186"/>
      <c r="F41" s="117"/>
      <c r="G41" s="189" t="s">
        <v>46</v>
      </c>
      <c r="H41" s="239" t="s">
        <v>242</v>
      </c>
      <c r="I41" s="240">
        <v>2019</v>
      </c>
      <c r="J41" s="241" t="s">
        <v>171</v>
      </c>
      <c r="K41" s="195">
        <v>2.35</v>
      </c>
      <c r="L41" s="180">
        <v>36.700000000000003</v>
      </c>
      <c r="M41" s="184" t="s">
        <v>158</v>
      </c>
      <c r="N41" s="180" t="s">
        <v>39</v>
      </c>
      <c r="O41" s="180" t="s">
        <v>243</v>
      </c>
      <c r="P41" s="180"/>
      <c r="Q41" s="184" t="s">
        <v>160</v>
      </c>
      <c r="R41" s="203" t="s">
        <v>241</v>
      </c>
      <c r="S41" s="180"/>
      <c r="T41" s="180" t="s">
        <v>244</v>
      </c>
      <c r="U41" s="17"/>
      <c r="V41" s="26"/>
      <c r="W41" s="26"/>
      <c r="X41" s="26"/>
      <c r="Y41" s="26"/>
      <c r="Z41" s="26"/>
    </row>
    <row r="42" spans="1:26" ht="12.75" customHeight="1">
      <c r="A42" s="179" t="s">
        <v>21</v>
      </c>
      <c r="B42" s="183" t="s">
        <v>22</v>
      </c>
      <c r="C42" s="186" t="s">
        <v>245</v>
      </c>
      <c r="D42" s="186"/>
      <c r="E42" s="186"/>
      <c r="F42" s="186"/>
      <c r="G42" s="189" t="s">
        <v>246</v>
      </c>
      <c r="H42" s="239" t="s">
        <v>2310</v>
      </c>
      <c r="I42" s="240">
        <v>2016</v>
      </c>
      <c r="J42" s="241" t="s">
        <v>247</v>
      </c>
      <c r="K42" s="195">
        <v>2.54</v>
      </c>
      <c r="L42" s="180">
        <v>34.9</v>
      </c>
      <c r="M42" s="184" t="s">
        <v>158</v>
      </c>
      <c r="N42" s="180" t="s">
        <v>39</v>
      </c>
      <c r="O42" s="180" t="s">
        <v>248</v>
      </c>
      <c r="P42" s="180"/>
      <c r="Q42" s="184" t="s">
        <v>160</v>
      </c>
      <c r="R42" s="203" t="s">
        <v>245</v>
      </c>
      <c r="S42" s="205" t="s">
        <v>249</v>
      </c>
      <c r="T42" s="180" t="s">
        <v>250</v>
      </c>
      <c r="U42" s="17"/>
      <c r="V42" s="26"/>
      <c r="W42" s="26"/>
      <c r="X42" s="26"/>
      <c r="Y42" s="26"/>
      <c r="Z42" s="26"/>
    </row>
    <row r="43" spans="1:26" ht="12.75" customHeight="1">
      <c r="A43" s="179" t="s">
        <v>21</v>
      </c>
      <c r="B43" s="183" t="s">
        <v>22</v>
      </c>
      <c r="C43" s="186" t="s">
        <v>251</v>
      </c>
      <c r="D43" s="186"/>
      <c r="E43" s="186"/>
      <c r="F43" s="186"/>
      <c r="G43" s="189" t="s">
        <v>46</v>
      </c>
      <c r="H43" s="239" t="s">
        <v>252</v>
      </c>
      <c r="I43" s="240">
        <v>2019</v>
      </c>
      <c r="J43" s="241" t="s">
        <v>48</v>
      </c>
      <c r="K43" s="195">
        <v>2.71</v>
      </c>
      <c r="L43" s="180">
        <v>36.5</v>
      </c>
      <c r="M43" s="184" t="s">
        <v>158</v>
      </c>
      <c r="N43" s="180" t="s">
        <v>49</v>
      </c>
      <c r="O43" s="180" t="s">
        <v>253</v>
      </c>
      <c r="P43" s="180"/>
      <c r="Q43" s="184" t="s">
        <v>160</v>
      </c>
      <c r="R43" s="203" t="s">
        <v>251</v>
      </c>
      <c r="S43" s="180"/>
      <c r="T43" s="180" t="s">
        <v>254</v>
      </c>
      <c r="U43" s="17"/>
      <c r="V43" s="26"/>
      <c r="W43" s="26"/>
      <c r="X43" s="26"/>
      <c r="Y43" s="26"/>
      <c r="Z43" s="26"/>
    </row>
    <row r="44" spans="1:26" ht="12.75" customHeight="1">
      <c r="A44" s="179" t="s">
        <v>21</v>
      </c>
      <c r="B44" s="183" t="s">
        <v>22</v>
      </c>
      <c r="C44" s="186" t="s">
        <v>255</v>
      </c>
      <c r="D44" s="186"/>
      <c r="E44" s="186"/>
      <c r="F44" s="186"/>
      <c r="G44" s="189" t="s">
        <v>46</v>
      </c>
      <c r="H44" s="239" t="s">
        <v>2311</v>
      </c>
      <c r="I44" s="240">
        <v>2019</v>
      </c>
      <c r="J44" s="241" t="s">
        <v>171</v>
      </c>
      <c r="K44" s="195">
        <v>2.27</v>
      </c>
      <c r="L44" s="180">
        <v>36.200000000000003</v>
      </c>
      <c r="M44" s="184" t="s">
        <v>158</v>
      </c>
      <c r="N44" s="180" t="s">
        <v>39</v>
      </c>
      <c r="O44" s="180" t="s">
        <v>256</v>
      </c>
      <c r="P44" s="180"/>
      <c r="Q44" s="184" t="s">
        <v>160</v>
      </c>
      <c r="R44" s="203" t="s">
        <v>255</v>
      </c>
      <c r="S44" s="180"/>
      <c r="T44" s="180" t="s">
        <v>257</v>
      </c>
      <c r="U44" s="17"/>
      <c r="V44" s="26"/>
      <c r="W44" s="58"/>
      <c r="X44" s="58"/>
      <c r="Y44" s="58"/>
      <c r="Z44" s="58"/>
    </row>
    <row r="45" spans="1:26" ht="12.75" customHeight="1">
      <c r="A45" s="179" t="s">
        <v>21</v>
      </c>
      <c r="B45" s="183" t="s">
        <v>22</v>
      </c>
      <c r="C45" s="186" t="s">
        <v>258</v>
      </c>
      <c r="D45" s="186"/>
      <c r="E45" s="186"/>
      <c r="F45" s="186"/>
      <c r="G45" s="189" t="s">
        <v>46</v>
      </c>
      <c r="H45" s="239" t="s">
        <v>259</v>
      </c>
      <c r="I45" s="240">
        <v>2019</v>
      </c>
      <c r="J45" s="241" t="s">
        <v>171</v>
      </c>
      <c r="K45" s="195">
        <v>2.2999999999999998</v>
      </c>
      <c r="L45" s="180">
        <v>35.6</v>
      </c>
      <c r="M45" s="184" t="s">
        <v>158</v>
      </c>
      <c r="N45" s="180" t="s">
        <v>39</v>
      </c>
      <c r="O45" s="180" t="s">
        <v>260</v>
      </c>
      <c r="P45" s="180"/>
      <c r="Q45" s="184" t="s">
        <v>160</v>
      </c>
      <c r="R45" s="203" t="s">
        <v>258</v>
      </c>
      <c r="S45" s="180"/>
      <c r="T45" s="180" t="s">
        <v>261</v>
      </c>
      <c r="U45" s="17"/>
      <c r="V45" s="26"/>
      <c r="W45" s="58"/>
      <c r="X45" s="58"/>
      <c r="Y45" s="58"/>
      <c r="Z45" s="58"/>
    </row>
    <row r="46" spans="1:26" ht="12.75" customHeight="1">
      <c r="A46" s="179" t="s">
        <v>21</v>
      </c>
      <c r="B46" s="183" t="s">
        <v>22</v>
      </c>
      <c r="C46" s="186" t="s">
        <v>262</v>
      </c>
      <c r="D46" s="186"/>
      <c r="E46" s="186"/>
      <c r="F46" s="186"/>
      <c r="G46" s="189" t="s">
        <v>263</v>
      </c>
      <c r="H46" s="239" t="s">
        <v>264</v>
      </c>
      <c r="I46" s="240">
        <v>2013</v>
      </c>
      <c r="J46" s="241" t="s">
        <v>219</v>
      </c>
      <c r="K46" s="195">
        <v>2.6987239999999999</v>
      </c>
      <c r="L46" s="180">
        <v>35.479999999999997</v>
      </c>
      <c r="M46" s="184" t="s">
        <v>158</v>
      </c>
      <c r="N46" s="180" t="s">
        <v>39</v>
      </c>
      <c r="O46" s="180" t="s">
        <v>265</v>
      </c>
      <c r="P46" s="180"/>
      <c r="Q46" s="184" t="s">
        <v>160</v>
      </c>
      <c r="R46" s="187" t="s">
        <v>262</v>
      </c>
      <c r="S46" s="180"/>
      <c r="T46" s="180" t="s">
        <v>266</v>
      </c>
      <c r="U46" s="17"/>
      <c r="V46" s="26"/>
      <c r="W46" s="58"/>
      <c r="X46" s="58"/>
      <c r="Y46" s="58"/>
      <c r="Z46" s="58"/>
    </row>
    <row r="47" spans="1:26" ht="12.75" customHeight="1">
      <c r="A47" s="99" t="s">
        <v>21</v>
      </c>
      <c r="B47" s="108" t="s">
        <v>108</v>
      </c>
      <c r="C47" s="117" t="s">
        <v>267</v>
      </c>
      <c r="D47" s="117"/>
      <c r="E47" s="117"/>
      <c r="F47" s="117"/>
      <c r="G47" s="319" t="s">
        <v>268</v>
      </c>
      <c r="H47" s="243" t="s">
        <v>269</v>
      </c>
      <c r="I47" s="252">
        <v>2000</v>
      </c>
      <c r="J47" s="253" t="s">
        <v>270</v>
      </c>
      <c r="K47" s="148">
        <v>2.74</v>
      </c>
      <c r="L47" s="106">
        <v>35.1</v>
      </c>
      <c r="M47" s="115" t="s">
        <v>158</v>
      </c>
      <c r="N47" s="106" t="s">
        <v>39</v>
      </c>
      <c r="O47" s="106" t="s">
        <v>271</v>
      </c>
      <c r="P47" s="106"/>
      <c r="Q47" s="115" t="s">
        <v>160</v>
      </c>
      <c r="R47" s="165" t="s">
        <v>267</v>
      </c>
      <c r="S47" s="169" t="s">
        <v>180</v>
      </c>
      <c r="T47" s="106" t="s">
        <v>272</v>
      </c>
      <c r="U47" s="17"/>
      <c r="V47" s="26"/>
      <c r="W47" s="59"/>
      <c r="X47" s="59"/>
      <c r="Y47" s="59"/>
      <c r="Z47" s="59"/>
    </row>
    <row r="48" spans="1:26" ht="12.75" customHeight="1">
      <c r="A48" s="179" t="s">
        <v>21</v>
      </c>
      <c r="B48" s="183" t="s">
        <v>22</v>
      </c>
      <c r="C48" s="186" t="s">
        <v>273</v>
      </c>
      <c r="D48" s="186"/>
      <c r="E48" s="186" t="s">
        <v>274</v>
      </c>
      <c r="F48" s="130" t="s">
        <v>275</v>
      </c>
      <c r="G48" s="189" t="s">
        <v>276</v>
      </c>
      <c r="H48" s="239" t="s">
        <v>277</v>
      </c>
      <c r="I48" s="240">
        <v>2018</v>
      </c>
      <c r="J48" s="241" t="s">
        <v>2312</v>
      </c>
      <c r="K48" s="195">
        <v>1.5</v>
      </c>
      <c r="L48" s="180">
        <v>32.799999999999997</v>
      </c>
      <c r="M48" s="184" t="s">
        <v>158</v>
      </c>
      <c r="N48" s="180" t="s">
        <v>39</v>
      </c>
      <c r="O48" s="180" t="s">
        <v>278</v>
      </c>
      <c r="P48" s="180"/>
      <c r="Q48" s="184" t="s">
        <v>160</v>
      </c>
      <c r="R48" s="203" t="s">
        <v>273</v>
      </c>
      <c r="S48" s="180"/>
      <c r="T48" s="180" t="s">
        <v>279</v>
      </c>
      <c r="U48" s="17"/>
      <c r="V48" s="26"/>
      <c r="W48" s="58"/>
      <c r="X48" s="58"/>
      <c r="Y48" s="58"/>
      <c r="Z48" s="58"/>
    </row>
    <row r="49" spans="1:26" ht="12.75" customHeight="1">
      <c r="A49" s="99" t="s">
        <v>21</v>
      </c>
      <c r="B49" s="108" t="s">
        <v>22</v>
      </c>
      <c r="C49" s="117" t="s">
        <v>280</v>
      </c>
      <c r="D49" s="117"/>
      <c r="E49" s="117"/>
      <c r="F49" s="117"/>
      <c r="G49" s="138" t="s">
        <v>281</v>
      </c>
      <c r="H49" s="243" t="s">
        <v>282</v>
      </c>
      <c r="I49" s="252">
        <v>2003</v>
      </c>
      <c r="J49" s="253" t="s">
        <v>283</v>
      </c>
      <c r="K49" s="148">
        <v>2.3419159999999999</v>
      </c>
      <c r="L49" s="106">
        <v>38.21</v>
      </c>
      <c r="M49" s="115" t="s">
        <v>158</v>
      </c>
      <c r="N49" s="106" t="s">
        <v>39</v>
      </c>
      <c r="O49" s="106" t="s">
        <v>284</v>
      </c>
      <c r="P49" s="106"/>
      <c r="Q49" s="115" t="s">
        <v>160</v>
      </c>
      <c r="R49" s="165" t="s">
        <v>280</v>
      </c>
      <c r="S49" s="169" t="s">
        <v>285</v>
      </c>
      <c r="T49" s="106" t="s">
        <v>286</v>
      </c>
      <c r="U49" s="17"/>
      <c r="V49" s="26"/>
      <c r="W49" s="58"/>
      <c r="X49" s="58"/>
      <c r="Y49" s="58"/>
      <c r="Z49" s="58"/>
    </row>
    <row r="50" spans="1:26" ht="12.75" customHeight="1">
      <c r="A50" s="179" t="s">
        <v>21</v>
      </c>
      <c r="B50" s="183" t="s">
        <v>22</v>
      </c>
      <c r="C50" s="186" t="s">
        <v>287</v>
      </c>
      <c r="D50" s="186"/>
      <c r="E50" s="186"/>
      <c r="F50" s="186"/>
      <c r="G50" s="189" t="s">
        <v>46</v>
      </c>
      <c r="H50" s="239" t="s">
        <v>288</v>
      </c>
      <c r="I50" s="240">
        <v>2019</v>
      </c>
      <c r="J50" s="241" t="s">
        <v>171</v>
      </c>
      <c r="K50" s="195">
        <v>2.4700000000000002</v>
      </c>
      <c r="L50" s="180">
        <v>36.6</v>
      </c>
      <c r="M50" s="184" t="s">
        <v>158</v>
      </c>
      <c r="N50" s="180" t="s">
        <v>39</v>
      </c>
      <c r="O50" s="180" t="s">
        <v>289</v>
      </c>
      <c r="P50" s="180"/>
      <c r="Q50" s="184" t="s">
        <v>160</v>
      </c>
      <c r="R50" s="203" t="s">
        <v>287</v>
      </c>
      <c r="S50" s="180"/>
      <c r="T50" s="180" t="s">
        <v>290</v>
      </c>
      <c r="U50" s="17"/>
      <c r="V50" s="26"/>
      <c r="W50" s="58"/>
      <c r="X50" s="58"/>
      <c r="Y50" s="58"/>
      <c r="Z50" s="58"/>
    </row>
    <row r="51" spans="1:26" ht="12.75" customHeight="1">
      <c r="A51" s="217" t="s">
        <v>21</v>
      </c>
      <c r="B51" s="227" t="s">
        <v>160</v>
      </c>
      <c r="C51" s="228" t="s">
        <v>2278</v>
      </c>
      <c r="D51" s="186"/>
      <c r="E51" s="186"/>
      <c r="F51" s="186"/>
      <c r="G51" s="232" t="s">
        <v>2285</v>
      </c>
      <c r="H51" s="234" t="s">
        <v>2287</v>
      </c>
      <c r="I51" s="242">
        <v>2024</v>
      </c>
      <c r="J51" s="235" t="s">
        <v>610</v>
      </c>
      <c r="K51" s="179">
        <v>2.72</v>
      </c>
      <c r="L51" s="179">
        <v>37.200000000000003</v>
      </c>
      <c r="M51" s="227" t="s">
        <v>2288</v>
      </c>
      <c r="N51" s="217" t="s">
        <v>28</v>
      </c>
      <c r="O51" s="180" t="s">
        <v>2290</v>
      </c>
      <c r="P51" s="179"/>
      <c r="Q51" s="225" t="s">
        <v>160</v>
      </c>
      <c r="R51" s="226" t="s">
        <v>2278</v>
      </c>
      <c r="S51" s="184"/>
      <c r="T51" s="238" t="s">
        <v>2292</v>
      </c>
      <c r="U51" s="17" t="s">
        <v>2274</v>
      </c>
      <c r="V51" s="178"/>
      <c r="W51" s="60"/>
      <c r="X51" s="60"/>
      <c r="Y51" s="60"/>
      <c r="Z51" s="60"/>
    </row>
    <row r="52" spans="1:26" ht="12.75" customHeight="1">
      <c r="A52" s="179" t="s">
        <v>21</v>
      </c>
      <c r="B52" s="183" t="s">
        <v>22</v>
      </c>
      <c r="C52" s="186" t="s">
        <v>291</v>
      </c>
      <c r="D52" s="186"/>
      <c r="E52" s="186"/>
      <c r="F52" s="186"/>
      <c r="G52" s="189" t="s">
        <v>292</v>
      </c>
      <c r="H52" s="239" t="s">
        <v>293</v>
      </c>
      <c r="I52" s="240">
        <v>2017</v>
      </c>
      <c r="J52" s="241" t="s">
        <v>294</v>
      </c>
      <c r="K52" s="195">
        <v>2.35</v>
      </c>
      <c r="L52" s="180">
        <v>34.6</v>
      </c>
      <c r="M52" s="184" t="s">
        <v>158</v>
      </c>
      <c r="N52" s="180" t="s">
        <v>39</v>
      </c>
      <c r="O52" s="1" t="s">
        <v>295</v>
      </c>
      <c r="P52" s="180"/>
      <c r="Q52" s="184" t="s">
        <v>160</v>
      </c>
      <c r="R52" s="203" t="s">
        <v>291</v>
      </c>
      <c r="S52" s="205" t="s">
        <v>296</v>
      </c>
      <c r="T52" s="180" t="s">
        <v>297</v>
      </c>
      <c r="U52" s="17"/>
      <c r="V52" s="178"/>
      <c r="W52" s="60"/>
      <c r="X52" s="60"/>
      <c r="Y52" s="60"/>
      <c r="Z52" s="60"/>
    </row>
    <row r="53" spans="1:26" ht="12.75" customHeight="1">
      <c r="A53" s="180" t="s">
        <v>21</v>
      </c>
      <c r="B53" s="184" t="s">
        <v>22</v>
      </c>
      <c r="C53" s="187" t="s">
        <v>298</v>
      </c>
      <c r="D53" s="187"/>
      <c r="E53" s="187"/>
      <c r="F53" s="187"/>
      <c r="G53" s="189" t="s">
        <v>299</v>
      </c>
      <c r="H53" s="239" t="s">
        <v>300</v>
      </c>
      <c r="I53" s="240">
        <v>2006</v>
      </c>
      <c r="J53" s="241" t="s">
        <v>185</v>
      </c>
      <c r="K53" s="195">
        <v>2.9143949999999998</v>
      </c>
      <c r="L53" s="180">
        <v>36.18</v>
      </c>
      <c r="M53" s="184" t="s">
        <v>158</v>
      </c>
      <c r="N53" s="180" t="s">
        <v>39</v>
      </c>
      <c r="O53" s="180" t="s">
        <v>301</v>
      </c>
      <c r="P53" s="180"/>
      <c r="Q53" s="184" t="s">
        <v>160</v>
      </c>
      <c r="R53" s="203" t="s">
        <v>298</v>
      </c>
      <c r="S53" s="205" t="s">
        <v>302</v>
      </c>
      <c r="T53" s="180" t="s">
        <v>303</v>
      </c>
      <c r="U53" s="147"/>
      <c r="V53" s="58"/>
      <c r="W53" s="58"/>
      <c r="X53" s="58"/>
      <c r="Y53" s="58"/>
      <c r="Z53" s="58"/>
    </row>
    <row r="54" spans="1:26" ht="12.75" customHeight="1">
      <c r="A54" s="179" t="s">
        <v>21</v>
      </c>
      <c r="B54" s="183" t="s">
        <v>22</v>
      </c>
      <c r="C54" s="186" t="s">
        <v>304</v>
      </c>
      <c r="D54" s="186"/>
      <c r="E54" s="186"/>
      <c r="F54" s="186"/>
      <c r="G54" s="189" t="s">
        <v>305</v>
      </c>
      <c r="H54" s="239" t="s">
        <v>306</v>
      </c>
      <c r="I54" s="240">
        <v>2009</v>
      </c>
      <c r="J54" s="241" t="s">
        <v>307</v>
      </c>
      <c r="K54" s="195">
        <v>2.6839949999999999</v>
      </c>
      <c r="L54" s="180">
        <v>37.57</v>
      </c>
      <c r="M54" s="184" t="s">
        <v>158</v>
      </c>
      <c r="N54" s="180" t="s">
        <v>39</v>
      </c>
      <c r="O54" s="180" t="s">
        <v>308</v>
      </c>
      <c r="P54" s="180"/>
      <c r="Q54" s="184" t="s">
        <v>160</v>
      </c>
      <c r="R54" s="203" t="s">
        <v>304</v>
      </c>
      <c r="S54" s="205" t="s">
        <v>309</v>
      </c>
      <c r="T54" s="180" t="s">
        <v>310</v>
      </c>
      <c r="U54" s="132"/>
      <c r="V54" s="58"/>
      <c r="W54" s="61"/>
      <c r="X54" s="61"/>
      <c r="Y54" s="61"/>
      <c r="Z54" s="61"/>
    </row>
    <row r="55" spans="1:26" ht="12.75" customHeight="1">
      <c r="A55" s="100" t="s">
        <v>21</v>
      </c>
      <c r="B55" s="109" t="s">
        <v>22</v>
      </c>
      <c r="C55" s="118" t="s">
        <v>311</v>
      </c>
      <c r="D55" s="118"/>
      <c r="E55" s="118"/>
      <c r="F55" s="118"/>
      <c r="G55" s="143" t="s">
        <v>312</v>
      </c>
      <c r="H55" s="256" t="s">
        <v>313</v>
      </c>
      <c r="I55" s="267">
        <v>2018</v>
      </c>
      <c r="J55" s="268" t="s">
        <v>314</v>
      </c>
      <c r="K55" s="149">
        <v>2.58</v>
      </c>
      <c r="L55" s="103">
        <v>34.200000000000003</v>
      </c>
      <c r="M55" s="111" t="s">
        <v>158</v>
      </c>
      <c r="N55" s="103" t="s">
        <v>39</v>
      </c>
      <c r="O55" s="103" t="s">
        <v>315</v>
      </c>
      <c r="P55" s="103"/>
      <c r="Q55" s="111" t="s">
        <v>160</v>
      </c>
      <c r="R55" s="164" t="s">
        <v>311</v>
      </c>
      <c r="S55" s="103"/>
      <c r="T55" s="103" t="s">
        <v>316</v>
      </c>
      <c r="U55" s="132"/>
      <c r="V55" s="59"/>
      <c r="W55" s="58"/>
      <c r="X55" s="58"/>
      <c r="Y55" s="58"/>
      <c r="Z55" s="58"/>
    </row>
    <row r="56" spans="1:26" ht="12.75" customHeight="1">
      <c r="A56" s="179" t="s">
        <v>21</v>
      </c>
      <c r="B56" s="202" t="s">
        <v>160</v>
      </c>
      <c r="C56" s="186" t="s">
        <v>355</v>
      </c>
      <c r="D56" s="186"/>
      <c r="E56" s="186"/>
      <c r="F56" s="186"/>
      <c r="G56" s="190" t="s">
        <v>356</v>
      </c>
      <c r="H56" s="239" t="s">
        <v>357</v>
      </c>
      <c r="I56" s="240">
        <v>2021</v>
      </c>
      <c r="J56" s="241" t="s">
        <v>358</v>
      </c>
      <c r="K56" s="195">
        <v>2.44</v>
      </c>
      <c r="L56" s="180">
        <v>35.700000000000003</v>
      </c>
      <c r="M56" s="184" t="s">
        <v>158</v>
      </c>
      <c r="N56" s="180" t="s">
        <v>28</v>
      </c>
      <c r="O56" s="180" t="s">
        <v>359</v>
      </c>
      <c r="P56" s="180"/>
      <c r="Q56" s="184" t="s">
        <v>160</v>
      </c>
      <c r="R56" s="187" t="s">
        <v>355</v>
      </c>
      <c r="S56" s="180"/>
      <c r="T56" s="180" t="s">
        <v>360</v>
      </c>
      <c r="U56" s="134"/>
      <c r="V56" s="58"/>
      <c r="W56" s="58"/>
      <c r="X56" s="58"/>
      <c r="Y56" s="58"/>
      <c r="Z56" s="58"/>
    </row>
    <row r="57" spans="1:26" ht="12.75" customHeight="1">
      <c r="A57" s="99" t="s">
        <v>21</v>
      </c>
      <c r="B57" s="108" t="s">
        <v>22</v>
      </c>
      <c r="C57" s="117" t="s">
        <v>317</v>
      </c>
      <c r="D57" s="117"/>
      <c r="E57" s="117"/>
      <c r="F57" s="117"/>
      <c r="G57" s="138" t="s">
        <v>318</v>
      </c>
      <c r="H57" s="243" t="s">
        <v>319</v>
      </c>
      <c r="I57" s="252">
        <v>1999</v>
      </c>
      <c r="J57" s="253" t="s">
        <v>283</v>
      </c>
      <c r="K57" s="148">
        <v>2.551355</v>
      </c>
      <c r="L57" s="106">
        <v>35.1</v>
      </c>
      <c r="M57" s="115" t="s">
        <v>158</v>
      </c>
      <c r="N57" s="106" t="s">
        <v>39</v>
      </c>
      <c r="O57" s="106" t="s">
        <v>320</v>
      </c>
      <c r="P57" s="106"/>
      <c r="Q57" s="115" t="s">
        <v>160</v>
      </c>
      <c r="R57" s="165" t="s">
        <v>317</v>
      </c>
      <c r="S57" s="106"/>
      <c r="T57" s="106" t="s">
        <v>321</v>
      </c>
      <c r="U57" s="17"/>
      <c r="V57" s="58"/>
      <c r="W57" s="61"/>
      <c r="X57" s="61"/>
      <c r="Y57" s="61"/>
      <c r="Z57" s="61"/>
    </row>
    <row r="58" spans="1:26" ht="12.75" customHeight="1">
      <c r="A58" s="104" t="s">
        <v>21</v>
      </c>
      <c r="B58" s="113" t="s">
        <v>22</v>
      </c>
      <c r="C58" s="121" t="s">
        <v>322</v>
      </c>
      <c r="D58" s="121"/>
      <c r="E58" s="121"/>
      <c r="F58" s="121"/>
      <c r="G58" s="129" t="s">
        <v>224</v>
      </c>
      <c r="H58" s="246" t="s">
        <v>323</v>
      </c>
      <c r="I58" s="251">
        <v>2019</v>
      </c>
      <c r="J58" s="248" t="s">
        <v>226</v>
      </c>
      <c r="K58" s="151">
        <v>2.4300000000000002</v>
      </c>
      <c r="L58" s="105">
        <v>36.6</v>
      </c>
      <c r="M58" s="114" t="s">
        <v>158</v>
      </c>
      <c r="N58" s="105" t="s">
        <v>39</v>
      </c>
      <c r="O58" s="105" t="s">
        <v>324</v>
      </c>
      <c r="P58" s="105"/>
      <c r="Q58" s="114" t="s">
        <v>160</v>
      </c>
      <c r="R58" s="166" t="s">
        <v>322</v>
      </c>
      <c r="S58" s="105"/>
      <c r="T58" s="105" t="s">
        <v>325</v>
      </c>
      <c r="U58" s="39"/>
      <c r="V58" s="58"/>
      <c r="W58" s="61"/>
      <c r="X58" s="61"/>
      <c r="Y58" s="61"/>
      <c r="Z58" s="61"/>
    </row>
    <row r="59" spans="1:26" ht="12.75" customHeight="1">
      <c r="A59" s="179" t="s">
        <v>21</v>
      </c>
      <c r="B59" s="183" t="s">
        <v>108</v>
      </c>
      <c r="C59" s="186" t="s">
        <v>326</v>
      </c>
      <c r="D59" s="186"/>
      <c r="E59" s="186"/>
      <c r="F59" s="117"/>
      <c r="G59" s="189" t="s">
        <v>327</v>
      </c>
      <c r="H59" s="239" t="s">
        <v>328</v>
      </c>
      <c r="I59" s="240">
        <v>2019</v>
      </c>
      <c r="J59" s="241" t="s">
        <v>329</v>
      </c>
      <c r="K59" s="195">
        <v>2.6</v>
      </c>
      <c r="L59" s="180">
        <v>36.9</v>
      </c>
      <c r="M59" s="184" t="s">
        <v>158</v>
      </c>
      <c r="N59" s="180" t="s">
        <v>49</v>
      </c>
      <c r="O59" s="180" t="s">
        <v>330</v>
      </c>
      <c r="P59" s="179"/>
      <c r="Q59" s="184" t="s">
        <v>160</v>
      </c>
      <c r="R59" s="203" t="s">
        <v>326</v>
      </c>
      <c r="S59" s="180"/>
      <c r="T59" s="180" t="s">
        <v>331</v>
      </c>
      <c r="U59" s="17"/>
      <c r="V59" s="58"/>
      <c r="W59" s="58"/>
      <c r="X59" s="58"/>
      <c r="Y59" s="58"/>
      <c r="Z59" s="58"/>
    </row>
    <row r="60" spans="1:26" ht="12.75" customHeight="1">
      <c r="A60" s="20" t="s">
        <v>21</v>
      </c>
      <c r="B60" s="21" t="s">
        <v>22</v>
      </c>
      <c r="C60" s="22" t="s">
        <v>332</v>
      </c>
      <c r="D60" s="22"/>
      <c r="E60" s="22"/>
      <c r="F60" s="186"/>
      <c r="G60" s="28" t="s">
        <v>333</v>
      </c>
      <c r="H60" s="97" t="s">
        <v>334</v>
      </c>
      <c r="I60" s="249">
        <v>2006</v>
      </c>
      <c r="J60" s="250" t="s">
        <v>191</v>
      </c>
      <c r="K60" s="7">
        <v>2.1738569999999999</v>
      </c>
      <c r="L60" s="1">
        <v>34.07</v>
      </c>
      <c r="M60" s="24" t="s">
        <v>158</v>
      </c>
      <c r="N60" s="1" t="s">
        <v>39</v>
      </c>
      <c r="O60" s="1" t="s">
        <v>335</v>
      </c>
      <c r="P60" s="1"/>
      <c r="Q60" s="24" t="s">
        <v>160</v>
      </c>
      <c r="R60" s="25" t="s">
        <v>332</v>
      </c>
      <c r="S60" s="41" t="s">
        <v>336</v>
      </c>
      <c r="T60" s="180" t="s">
        <v>337</v>
      </c>
      <c r="U60" s="132"/>
      <c r="V60" s="323"/>
      <c r="W60" s="63"/>
      <c r="X60" s="63"/>
      <c r="Y60" s="63"/>
      <c r="Z60" s="63"/>
    </row>
    <row r="61" spans="1:26" ht="12.75" customHeight="1">
      <c r="A61" s="179" t="s">
        <v>21</v>
      </c>
      <c r="B61" s="183" t="s">
        <v>22</v>
      </c>
      <c r="C61" s="186" t="s">
        <v>338</v>
      </c>
      <c r="D61" s="186"/>
      <c r="E61" s="186"/>
      <c r="F61" s="186"/>
      <c r="G61" s="189" t="s">
        <v>339</v>
      </c>
      <c r="H61" s="239" t="s">
        <v>340</v>
      </c>
      <c r="I61" s="240">
        <v>2003</v>
      </c>
      <c r="J61" s="241" t="s">
        <v>341</v>
      </c>
      <c r="K61" s="195">
        <v>2.3732039999999999</v>
      </c>
      <c r="L61" s="180">
        <v>38.270000000000003</v>
      </c>
      <c r="M61" s="184" t="s">
        <v>158</v>
      </c>
      <c r="N61" s="180" t="s">
        <v>39</v>
      </c>
      <c r="O61" s="180" t="s">
        <v>342</v>
      </c>
      <c r="P61" s="180"/>
      <c r="Q61" s="184" t="s">
        <v>160</v>
      </c>
      <c r="R61" s="203" t="s">
        <v>338</v>
      </c>
      <c r="S61" s="205" t="s">
        <v>343</v>
      </c>
      <c r="T61" s="180" t="s">
        <v>344</v>
      </c>
      <c r="U61" s="17"/>
      <c r="V61" s="177"/>
      <c r="W61" s="58"/>
      <c r="X61" s="58"/>
      <c r="Y61" s="58"/>
      <c r="Z61" s="58"/>
    </row>
    <row r="62" spans="1:26" ht="12.75" customHeight="1">
      <c r="A62" s="182" t="s">
        <v>21</v>
      </c>
      <c r="B62" s="185" t="s">
        <v>22</v>
      </c>
      <c r="C62" s="188" t="s">
        <v>345</v>
      </c>
      <c r="D62" s="188"/>
      <c r="E62" s="188"/>
      <c r="F62" s="188"/>
      <c r="G62" s="189" t="s">
        <v>346</v>
      </c>
      <c r="H62" s="264" t="s">
        <v>347</v>
      </c>
      <c r="I62" s="265">
        <v>2019</v>
      </c>
      <c r="J62" s="266" t="s">
        <v>348</v>
      </c>
      <c r="K62" s="197">
        <v>2.71</v>
      </c>
      <c r="L62" s="182">
        <v>36.299999999999997</v>
      </c>
      <c r="M62" s="185" t="s">
        <v>158</v>
      </c>
      <c r="N62" s="182" t="s">
        <v>39</v>
      </c>
      <c r="O62" s="201" t="s">
        <v>349</v>
      </c>
      <c r="P62" s="182"/>
      <c r="Q62" s="185" t="s">
        <v>160</v>
      </c>
      <c r="R62" s="204" t="s">
        <v>345</v>
      </c>
      <c r="S62" s="179"/>
      <c r="T62" s="180" t="s">
        <v>350</v>
      </c>
      <c r="U62" s="138"/>
      <c r="V62" s="58"/>
      <c r="W62" s="58"/>
      <c r="X62" s="58"/>
      <c r="Y62" s="58"/>
      <c r="Z62" s="58"/>
    </row>
    <row r="63" spans="1:26" ht="12.75" customHeight="1">
      <c r="A63" s="102" t="s">
        <v>21</v>
      </c>
      <c r="B63" s="316" t="s">
        <v>22</v>
      </c>
      <c r="C63" s="317" t="s">
        <v>351</v>
      </c>
      <c r="D63" s="317"/>
      <c r="E63" s="317"/>
      <c r="F63" s="317"/>
      <c r="G63" s="138" t="s">
        <v>46</v>
      </c>
      <c r="H63" s="339" t="s">
        <v>352</v>
      </c>
      <c r="I63" s="343">
        <v>2019</v>
      </c>
      <c r="J63" s="321" t="s">
        <v>171</v>
      </c>
      <c r="K63" s="322">
        <v>3.04</v>
      </c>
      <c r="L63" s="102">
        <v>39.4</v>
      </c>
      <c r="M63" s="316" t="s">
        <v>158</v>
      </c>
      <c r="N63" s="102" t="s">
        <v>39</v>
      </c>
      <c r="O63" s="157" t="s">
        <v>353</v>
      </c>
      <c r="P63" s="102"/>
      <c r="Q63" s="316" t="s">
        <v>160</v>
      </c>
      <c r="R63" s="358" t="s">
        <v>351</v>
      </c>
      <c r="S63" s="102"/>
      <c r="T63" s="157" t="s">
        <v>354</v>
      </c>
      <c r="U63" s="138"/>
      <c r="V63" s="61"/>
      <c r="W63" s="58"/>
      <c r="X63" s="58"/>
      <c r="Y63" s="58"/>
      <c r="Z63" s="58"/>
    </row>
    <row r="64" spans="1:26" ht="12.75" customHeight="1">
      <c r="A64" s="179" t="s">
        <v>21</v>
      </c>
      <c r="B64" s="183" t="s">
        <v>22</v>
      </c>
      <c r="C64" s="186" t="s">
        <v>361</v>
      </c>
      <c r="D64" s="186"/>
      <c r="E64" s="186"/>
      <c r="F64" s="186"/>
      <c r="G64" s="189" t="s">
        <v>362</v>
      </c>
      <c r="H64" s="239" t="s">
        <v>363</v>
      </c>
      <c r="I64" s="240">
        <v>2000</v>
      </c>
      <c r="J64" s="241" t="s">
        <v>364</v>
      </c>
      <c r="K64" s="195">
        <v>1.5903229999999999</v>
      </c>
      <c r="L64" s="180">
        <v>36.03</v>
      </c>
      <c r="M64" s="184" t="s">
        <v>365</v>
      </c>
      <c r="N64" s="180" t="s">
        <v>39</v>
      </c>
      <c r="O64" s="180" t="s">
        <v>366</v>
      </c>
      <c r="P64" s="180"/>
      <c r="Q64" s="184" t="s">
        <v>367</v>
      </c>
      <c r="R64" s="313" t="s">
        <v>368</v>
      </c>
      <c r="S64" s="205" t="s">
        <v>369</v>
      </c>
      <c r="T64" s="180" t="s">
        <v>370</v>
      </c>
      <c r="U64" s="11"/>
      <c r="V64" s="58"/>
      <c r="W64" s="58"/>
      <c r="X64" s="58"/>
      <c r="Y64" s="58"/>
      <c r="Z64" s="58"/>
    </row>
    <row r="65" spans="1:26" ht="12.75" customHeight="1">
      <c r="A65" s="99" t="s">
        <v>21</v>
      </c>
      <c r="B65" s="108" t="s">
        <v>367</v>
      </c>
      <c r="C65" s="117" t="s">
        <v>2131</v>
      </c>
      <c r="D65" s="117"/>
      <c r="E65" s="117"/>
      <c r="F65" s="117"/>
      <c r="G65" s="139" t="s">
        <v>2132</v>
      </c>
      <c r="H65" s="243" t="s">
        <v>2133</v>
      </c>
      <c r="I65" s="244">
        <v>2023</v>
      </c>
      <c r="J65" s="216" t="s">
        <v>2134</v>
      </c>
      <c r="K65" s="99">
        <v>1.62</v>
      </c>
      <c r="L65" s="99">
        <v>36.1</v>
      </c>
      <c r="M65" s="99" t="s">
        <v>365</v>
      </c>
      <c r="N65" s="99" t="s">
        <v>39</v>
      </c>
      <c r="O65" s="106" t="s">
        <v>2135</v>
      </c>
      <c r="P65" s="99"/>
      <c r="Q65" s="219" t="s">
        <v>367</v>
      </c>
      <c r="R65" s="220" t="s">
        <v>2131</v>
      </c>
      <c r="S65" s="115"/>
      <c r="T65" s="158" t="s">
        <v>2136</v>
      </c>
      <c r="U65" s="94" t="s">
        <v>148</v>
      </c>
      <c r="V65" s="58"/>
      <c r="W65" s="64"/>
      <c r="X65" s="64"/>
      <c r="Y65" s="64"/>
      <c r="Z65" s="64"/>
    </row>
    <row r="66" spans="1:26" ht="12.75" customHeight="1">
      <c r="A66" s="100"/>
      <c r="B66" s="109"/>
      <c r="C66" s="118"/>
      <c r="D66" s="118"/>
      <c r="E66" s="118" t="s">
        <v>371</v>
      </c>
      <c r="F66" s="131" t="s">
        <v>372</v>
      </c>
      <c r="G66" s="131"/>
      <c r="H66" s="256"/>
      <c r="I66" s="257"/>
      <c r="J66" s="175"/>
      <c r="K66" s="100"/>
      <c r="L66" s="100"/>
      <c r="M66" s="109"/>
      <c r="N66" s="103"/>
      <c r="O66" s="103"/>
      <c r="P66" s="100"/>
      <c r="Q66" s="111" t="s">
        <v>373</v>
      </c>
      <c r="R66" s="120" t="s">
        <v>374</v>
      </c>
      <c r="S66" s="170"/>
      <c r="T66" s="170"/>
      <c r="U66" s="14"/>
      <c r="V66" s="61"/>
      <c r="W66" s="64"/>
      <c r="X66" s="64"/>
      <c r="Y66" s="64"/>
      <c r="Z66" s="64"/>
    </row>
    <row r="67" spans="1:26" ht="12.75" customHeight="1">
      <c r="A67" s="179" t="s">
        <v>76</v>
      </c>
      <c r="B67" s="183" t="s">
        <v>381</v>
      </c>
      <c r="C67" s="186" t="s">
        <v>2110</v>
      </c>
      <c r="D67" s="186"/>
      <c r="E67" s="186"/>
      <c r="F67" s="186"/>
      <c r="G67" s="191" t="s">
        <v>2097</v>
      </c>
      <c r="H67" s="239" t="s">
        <v>2111</v>
      </c>
      <c r="I67" s="242">
        <v>2023</v>
      </c>
      <c r="J67" s="235" t="s">
        <v>2099</v>
      </c>
      <c r="K67" s="179">
        <v>1.49</v>
      </c>
      <c r="L67" s="179">
        <v>44.5</v>
      </c>
      <c r="M67" s="179" t="s">
        <v>379</v>
      </c>
      <c r="N67" s="179" t="s">
        <v>28</v>
      </c>
      <c r="O67" s="180" t="s">
        <v>2112</v>
      </c>
      <c r="P67" s="179"/>
      <c r="Q67" s="183" t="s">
        <v>381</v>
      </c>
      <c r="R67" s="186" t="s">
        <v>2110</v>
      </c>
      <c r="S67" s="184"/>
      <c r="T67" s="180" t="s">
        <v>2113</v>
      </c>
      <c r="U67" s="17"/>
      <c r="V67" s="58"/>
      <c r="W67" s="64"/>
      <c r="X67" s="64"/>
      <c r="Y67" s="64"/>
      <c r="Z67" s="64"/>
    </row>
    <row r="68" spans="1:26" ht="12.75" customHeight="1">
      <c r="A68" s="179" t="s">
        <v>76</v>
      </c>
      <c r="B68" s="183" t="s">
        <v>381</v>
      </c>
      <c r="C68" s="186" t="s">
        <v>2096</v>
      </c>
      <c r="D68" s="186"/>
      <c r="E68" s="186"/>
      <c r="F68" s="186"/>
      <c r="G68" s="191" t="s">
        <v>2097</v>
      </c>
      <c r="H68" s="239" t="s">
        <v>2098</v>
      </c>
      <c r="I68" s="242">
        <v>2023</v>
      </c>
      <c r="J68" s="235" t="s">
        <v>2099</v>
      </c>
      <c r="K68" s="179">
        <v>1.46</v>
      </c>
      <c r="L68" s="179">
        <v>44.4</v>
      </c>
      <c r="M68" s="179" t="s">
        <v>379</v>
      </c>
      <c r="N68" s="179" t="s">
        <v>28</v>
      </c>
      <c r="O68" s="180" t="s">
        <v>2100</v>
      </c>
      <c r="P68" s="179"/>
      <c r="Q68" s="183" t="s">
        <v>381</v>
      </c>
      <c r="R68" s="186" t="s">
        <v>2096</v>
      </c>
      <c r="S68" s="184"/>
      <c r="T68" s="180" t="s">
        <v>2101</v>
      </c>
      <c r="U68" s="17"/>
      <c r="V68" s="58"/>
      <c r="W68" s="58"/>
      <c r="X68" s="58"/>
      <c r="Y68" s="58"/>
      <c r="Z68" s="58"/>
    </row>
    <row r="69" spans="1:26" ht="12.75" customHeight="1">
      <c r="A69" s="99" t="s">
        <v>76</v>
      </c>
      <c r="B69" s="108" t="s">
        <v>22</v>
      </c>
      <c r="C69" s="117" t="s">
        <v>375</v>
      </c>
      <c r="D69" s="117"/>
      <c r="E69" s="117"/>
      <c r="F69" s="117"/>
      <c r="G69" s="138" t="s">
        <v>376</v>
      </c>
      <c r="H69" s="243" t="s">
        <v>377</v>
      </c>
      <c r="I69" s="252">
        <v>2010</v>
      </c>
      <c r="J69" s="253" t="s">
        <v>378</v>
      </c>
      <c r="K69" s="148">
        <v>1.348606</v>
      </c>
      <c r="L69" s="106">
        <v>41.14</v>
      </c>
      <c r="M69" s="115" t="s">
        <v>379</v>
      </c>
      <c r="N69" s="106" t="s">
        <v>28</v>
      </c>
      <c r="O69" s="106" t="s">
        <v>380</v>
      </c>
      <c r="P69" s="106"/>
      <c r="Q69" s="115" t="s">
        <v>381</v>
      </c>
      <c r="R69" s="165" t="s">
        <v>375</v>
      </c>
      <c r="S69" s="169" t="s">
        <v>382</v>
      </c>
      <c r="T69" s="106" t="s">
        <v>383</v>
      </c>
      <c r="U69" s="17"/>
      <c r="V69" s="61"/>
      <c r="W69" s="64"/>
      <c r="X69" s="64"/>
      <c r="Y69" s="64"/>
      <c r="Z69" s="64"/>
    </row>
    <row r="70" spans="1:26" ht="12.75" customHeight="1">
      <c r="A70" s="179" t="s">
        <v>76</v>
      </c>
      <c r="B70" s="183" t="s">
        <v>22</v>
      </c>
      <c r="C70" s="186" t="s">
        <v>384</v>
      </c>
      <c r="D70" s="186"/>
      <c r="E70" s="186" t="s">
        <v>385</v>
      </c>
      <c r="F70" s="130" t="s">
        <v>386</v>
      </c>
      <c r="G70" s="189" t="s">
        <v>387</v>
      </c>
      <c r="H70" s="239" t="s">
        <v>388</v>
      </c>
      <c r="I70" s="240">
        <v>1934</v>
      </c>
      <c r="J70" s="241" t="s">
        <v>389</v>
      </c>
      <c r="K70" s="195">
        <v>1.3723650000000001</v>
      </c>
      <c r="L70" s="180">
        <v>38.880000000000003</v>
      </c>
      <c r="M70" s="184" t="s">
        <v>379</v>
      </c>
      <c r="N70" s="180" t="s">
        <v>28</v>
      </c>
      <c r="O70" s="180" t="s">
        <v>390</v>
      </c>
      <c r="P70" s="180"/>
      <c r="Q70" s="184" t="s">
        <v>381</v>
      </c>
      <c r="R70" s="203" t="s">
        <v>384</v>
      </c>
      <c r="S70" s="205" t="s">
        <v>391</v>
      </c>
      <c r="T70" s="180" t="s">
        <v>392</v>
      </c>
      <c r="U70" s="17"/>
      <c r="V70" s="58"/>
      <c r="W70" s="64"/>
      <c r="X70" s="64"/>
      <c r="Y70" s="64"/>
      <c r="Z70" s="64"/>
    </row>
    <row r="71" spans="1:26" ht="12.75" customHeight="1">
      <c r="A71" s="179" t="s">
        <v>76</v>
      </c>
      <c r="B71" s="183" t="s">
        <v>381</v>
      </c>
      <c r="C71" s="186" t="s">
        <v>2102</v>
      </c>
      <c r="D71" s="186"/>
      <c r="E71" s="186"/>
      <c r="F71" s="186"/>
      <c r="G71" s="191" t="s">
        <v>2097</v>
      </c>
      <c r="H71" s="239" t="s">
        <v>2103</v>
      </c>
      <c r="I71" s="242">
        <v>2023</v>
      </c>
      <c r="J71" s="235" t="s">
        <v>2099</v>
      </c>
      <c r="K71" s="179">
        <v>1.47</v>
      </c>
      <c r="L71" s="179">
        <v>43.9</v>
      </c>
      <c r="M71" s="179" t="s">
        <v>379</v>
      </c>
      <c r="N71" s="179" t="s">
        <v>28</v>
      </c>
      <c r="O71" s="180" t="s">
        <v>2104</v>
      </c>
      <c r="P71" s="179"/>
      <c r="Q71" s="183" t="s">
        <v>381</v>
      </c>
      <c r="R71" s="186" t="s">
        <v>2102</v>
      </c>
      <c r="S71" s="184"/>
      <c r="T71" s="180" t="s">
        <v>2105</v>
      </c>
      <c r="U71" s="17"/>
      <c r="V71" s="58"/>
      <c r="W71" s="58"/>
      <c r="X71" s="58"/>
      <c r="Y71" s="58"/>
      <c r="Z71" s="58"/>
    </row>
    <row r="72" spans="1:26" ht="12.75" customHeight="1">
      <c r="A72" s="179" t="s">
        <v>76</v>
      </c>
      <c r="B72" s="183" t="s">
        <v>22</v>
      </c>
      <c r="C72" s="186" t="s">
        <v>393</v>
      </c>
      <c r="D72" s="186"/>
      <c r="E72" s="186"/>
      <c r="F72" s="186"/>
      <c r="G72" s="189" t="s">
        <v>394</v>
      </c>
      <c r="H72" s="239" t="s">
        <v>395</v>
      </c>
      <c r="I72" s="240">
        <v>2016</v>
      </c>
      <c r="J72" s="241" t="s">
        <v>396</v>
      </c>
      <c r="K72" s="195">
        <v>1.42</v>
      </c>
      <c r="L72" s="180">
        <v>46.7</v>
      </c>
      <c r="M72" s="184" t="s">
        <v>379</v>
      </c>
      <c r="N72" s="180" t="s">
        <v>28</v>
      </c>
      <c r="O72" s="180" t="s">
        <v>397</v>
      </c>
      <c r="P72" s="180"/>
      <c r="Q72" s="184" t="s">
        <v>381</v>
      </c>
      <c r="R72" s="203" t="s">
        <v>393</v>
      </c>
      <c r="S72" s="205" t="s">
        <v>398</v>
      </c>
      <c r="T72" s="180" t="s">
        <v>399</v>
      </c>
      <c r="U72" s="134"/>
      <c r="V72" s="176"/>
      <c r="W72" s="58"/>
      <c r="X72" s="58"/>
      <c r="Y72" s="58"/>
      <c r="Z72" s="58"/>
    </row>
    <row r="73" spans="1:26" ht="12.75" customHeight="1">
      <c r="A73" s="179" t="s">
        <v>76</v>
      </c>
      <c r="B73" s="183" t="s">
        <v>22</v>
      </c>
      <c r="C73" s="186" t="s">
        <v>400</v>
      </c>
      <c r="D73" s="186"/>
      <c r="E73" s="186"/>
      <c r="F73" s="117"/>
      <c r="G73" s="189" t="s">
        <v>401</v>
      </c>
      <c r="H73" s="239" t="s">
        <v>402</v>
      </c>
      <c r="I73" s="240">
        <v>1901</v>
      </c>
      <c r="J73" s="241" t="s">
        <v>403</v>
      </c>
      <c r="K73" s="195">
        <v>1.4444729999999999</v>
      </c>
      <c r="L73" s="180">
        <v>34.14</v>
      </c>
      <c r="M73" s="184" t="s">
        <v>379</v>
      </c>
      <c r="N73" s="180" t="s">
        <v>28</v>
      </c>
      <c r="O73" s="180" t="s">
        <v>404</v>
      </c>
      <c r="P73" s="180"/>
      <c r="Q73" s="184" t="s">
        <v>381</v>
      </c>
      <c r="R73" s="203" t="s">
        <v>400</v>
      </c>
      <c r="S73" s="205" t="s">
        <v>405</v>
      </c>
      <c r="T73" s="180" t="s">
        <v>406</v>
      </c>
      <c r="U73" s="17"/>
      <c r="V73" s="58"/>
      <c r="W73" s="58"/>
      <c r="X73" s="58"/>
      <c r="Y73" s="58"/>
      <c r="Z73" s="58"/>
    </row>
    <row r="74" spans="1:26" ht="12.75" customHeight="1">
      <c r="A74" s="99" t="s">
        <v>76</v>
      </c>
      <c r="B74" s="108" t="s">
        <v>381</v>
      </c>
      <c r="C74" s="117" t="s">
        <v>2106</v>
      </c>
      <c r="D74" s="117"/>
      <c r="E74" s="117"/>
      <c r="F74" s="117"/>
      <c r="G74" s="191" t="s">
        <v>2097</v>
      </c>
      <c r="H74" s="239" t="s">
        <v>2107</v>
      </c>
      <c r="I74" s="242">
        <v>2023</v>
      </c>
      <c r="J74" s="216" t="s">
        <v>2099</v>
      </c>
      <c r="K74" s="99">
        <v>1.46</v>
      </c>
      <c r="L74" s="99">
        <v>47</v>
      </c>
      <c r="M74" s="99" t="s">
        <v>379</v>
      </c>
      <c r="N74" s="99" t="s">
        <v>28</v>
      </c>
      <c r="O74" s="106" t="s">
        <v>2108</v>
      </c>
      <c r="P74" s="99"/>
      <c r="Q74" s="108" t="s">
        <v>381</v>
      </c>
      <c r="R74" s="117" t="s">
        <v>2106</v>
      </c>
      <c r="S74" s="115"/>
      <c r="T74" s="106" t="s">
        <v>2109</v>
      </c>
      <c r="U74" s="17"/>
      <c r="V74" s="58"/>
      <c r="W74" s="66"/>
      <c r="X74" s="66"/>
      <c r="Y74" s="66"/>
      <c r="Z74" s="66"/>
    </row>
    <row r="75" spans="1:26" ht="12.75" customHeight="1">
      <c r="A75" s="99" t="s">
        <v>76</v>
      </c>
      <c r="B75" s="108" t="s">
        <v>22</v>
      </c>
      <c r="C75" s="117" t="s">
        <v>407</v>
      </c>
      <c r="D75" s="117"/>
      <c r="E75" s="117" t="s">
        <v>408</v>
      </c>
      <c r="F75" s="134" t="s">
        <v>409</v>
      </c>
      <c r="G75" s="138" t="s">
        <v>410</v>
      </c>
      <c r="H75" s="243" t="s">
        <v>411</v>
      </c>
      <c r="I75" s="252">
        <v>1971</v>
      </c>
      <c r="J75" s="253" t="s">
        <v>283</v>
      </c>
      <c r="K75" s="148">
        <v>1.231754</v>
      </c>
      <c r="L75" s="106">
        <v>34.700000000000003</v>
      </c>
      <c r="M75" s="115" t="s">
        <v>379</v>
      </c>
      <c r="N75" s="106" t="s">
        <v>28</v>
      </c>
      <c r="O75" s="106" t="s">
        <v>412</v>
      </c>
      <c r="P75" s="106"/>
      <c r="Q75" s="115" t="s">
        <v>381</v>
      </c>
      <c r="R75" s="165" t="s">
        <v>407</v>
      </c>
      <c r="S75" s="169" t="s">
        <v>413</v>
      </c>
      <c r="T75" s="106" t="s">
        <v>414</v>
      </c>
      <c r="U75" s="17"/>
      <c r="V75" s="58"/>
      <c r="W75" s="58"/>
      <c r="X75" s="58"/>
      <c r="Y75" s="58"/>
      <c r="Z75" s="58"/>
    </row>
    <row r="76" spans="1:26" ht="12.75" customHeight="1">
      <c r="A76" s="29" t="s">
        <v>76</v>
      </c>
      <c r="B76" s="30" t="s">
        <v>22</v>
      </c>
      <c r="C76" s="31" t="s">
        <v>415</v>
      </c>
      <c r="D76" s="31"/>
      <c r="E76" s="31"/>
      <c r="F76" s="31"/>
      <c r="G76" s="32" t="s">
        <v>416</v>
      </c>
      <c r="H76" s="258" t="s">
        <v>417</v>
      </c>
      <c r="I76" s="259">
        <v>2015</v>
      </c>
      <c r="J76" s="260" t="s">
        <v>418</v>
      </c>
      <c r="K76" s="34"/>
      <c r="L76" s="35">
        <v>35.5</v>
      </c>
      <c r="M76" s="36" t="s">
        <v>379</v>
      </c>
      <c r="N76" s="35" t="s">
        <v>28</v>
      </c>
      <c r="O76" s="35"/>
      <c r="P76" s="35"/>
      <c r="Q76" s="36" t="s">
        <v>381</v>
      </c>
      <c r="R76" s="37" t="s">
        <v>415</v>
      </c>
      <c r="S76" s="38" t="s">
        <v>419</v>
      </c>
      <c r="T76" s="35" t="s">
        <v>420</v>
      </c>
      <c r="U76" s="39"/>
      <c r="V76" s="58"/>
      <c r="W76" s="58"/>
      <c r="X76" s="58"/>
      <c r="Y76" s="58"/>
      <c r="Z76" s="58"/>
    </row>
    <row r="77" spans="1:26" ht="12.75" customHeight="1">
      <c r="A77" s="99"/>
      <c r="B77" s="108"/>
      <c r="C77" s="117"/>
      <c r="D77" s="117"/>
      <c r="E77" s="117" t="s">
        <v>421</v>
      </c>
      <c r="F77" s="138" t="s">
        <v>422</v>
      </c>
      <c r="G77" s="189"/>
      <c r="H77" s="239"/>
      <c r="I77" s="240"/>
      <c r="J77" s="253"/>
      <c r="K77" s="148"/>
      <c r="L77" s="106"/>
      <c r="M77" s="115"/>
      <c r="N77" s="106"/>
      <c r="O77" s="106"/>
      <c r="P77" s="106"/>
      <c r="Q77" s="115" t="s">
        <v>423</v>
      </c>
      <c r="R77" s="124" t="s">
        <v>424</v>
      </c>
      <c r="S77" s="180"/>
      <c r="T77" s="180"/>
      <c r="U77" s="49"/>
      <c r="V77" s="58"/>
      <c r="W77" s="59"/>
      <c r="X77" s="59"/>
      <c r="Y77" s="59"/>
      <c r="Z77" s="59"/>
    </row>
    <row r="78" spans="1:26" ht="12.75" customHeight="1">
      <c r="A78" s="104" t="s">
        <v>21</v>
      </c>
      <c r="B78" s="113" t="s">
        <v>22</v>
      </c>
      <c r="C78" s="121" t="s">
        <v>425</v>
      </c>
      <c r="D78" s="121"/>
      <c r="E78" s="121"/>
      <c r="F78" s="121"/>
      <c r="G78" s="129" t="s">
        <v>426</v>
      </c>
      <c r="H78" s="246" t="s">
        <v>427</v>
      </c>
      <c r="I78" s="251">
        <v>2017</v>
      </c>
      <c r="J78" s="260" t="s">
        <v>428</v>
      </c>
      <c r="K78" s="34"/>
      <c r="L78" s="35">
        <v>43</v>
      </c>
      <c r="M78" s="36" t="s">
        <v>429</v>
      </c>
      <c r="N78" s="35" t="s">
        <v>28</v>
      </c>
      <c r="O78" s="35" t="s">
        <v>2376</v>
      </c>
      <c r="P78" s="35"/>
      <c r="Q78" s="114" t="s">
        <v>430</v>
      </c>
      <c r="R78" s="166" t="s">
        <v>425</v>
      </c>
      <c r="S78" s="171" t="s">
        <v>431</v>
      </c>
      <c r="T78" s="105" t="s">
        <v>432</v>
      </c>
      <c r="U78" s="39"/>
      <c r="V78" s="64"/>
      <c r="W78" s="59"/>
      <c r="X78" s="59"/>
      <c r="Y78" s="59"/>
      <c r="Z78" s="59"/>
    </row>
    <row r="79" spans="1:26" ht="12.75" customHeight="1">
      <c r="A79" s="100" t="s">
        <v>33</v>
      </c>
      <c r="B79" s="109" t="s">
        <v>430</v>
      </c>
      <c r="C79" s="118" t="s">
        <v>2016</v>
      </c>
      <c r="D79" s="118"/>
      <c r="E79" s="118"/>
      <c r="F79" s="118"/>
      <c r="G79" s="131" t="s">
        <v>2017</v>
      </c>
      <c r="H79" s="256" t="s">
        <v>2018</v>
      </c>
      <c r="I79" s="257">
        <v>2022</v>
      </c>
      <c r="J79" s="94" t="s">
        <v>2019</v>
      </c>
      <c r="K79" s="13">
        <v>2.6</v>
      </c>
      <c r="L79" s="13">
        <v>43.5</v>
      </c>
      <c r="M79" s="14" t="s">
        <v>429</v>
      </c>
      <c r="N79" s="85" t="s">
        <v>28</v>
      </c>
      <c r="O79" s="106" t="s">
        <v>2020</v>
      </c>
      <c r="P79" s="13"/>
      <c r="Q79" s="111" t="s">
        <v>430</v>
      </c>
      <c r="R79" s="120" t="s">
        <v>2016</v>
      </c>
      <c r="S79" s="170"/>
      <c r="T79" s="170" t="s">
        <v>2021</v>
      </c>
      <c r="U79" s="14"/>
      <c r="V79" s="58"/>
      <c r="W79" s="59"/>
      <c r="X79" s="59"/>
      <c r="Y79" s="59"/>
      <c r="Z79" s="59"/>
    </row>
    <row r="80" spans="1:26" ht="12.75" customHeight="1">
      <c r="A80" s="20" t="s">
        <v>21</v>
      </c>
      <c r="B80" s="21" t="s">
        <v>22</v>
      </c>
      <c r="C80" s="22" t="s">
        <v>433</v>
      </c>
      <c r="D80" s="22"/>
      <c r="E80" s="22"/>
      <c r="F80" s="186"/>
      <c r="G80" s="28" t="s">
        <v>434</v>
      </c>
      <c r="H80" s="97" t="s">
        <v>435</v>
      </c>
      <c r="I80" s="249">
        <v>2005</v>
      </c>
      <c r="J80" s="241" t="s">
        <v>185</v>
      </c>
      <c r="K80" s="195">
        <v>2.8652899999999999</v>
      </c>
      <c r="L80" s="180">
        <v>43.34</v>
      </c>
      <c r="M80" s="184" t="s">
        <v>429</v>
      </c>
      <c r="N80" s="180" t="s">
        <v>28</v>
      </c>
      <c r="O80" s="180" t="s">
        <v>436</v>
      </c>
      <c r="P80" s="180"/>
      <c r="Q80" s="24" t="s">
        <v>430</v>
      </c>
      <c r="R80" s="25" t="s">
        <v>433</v>
      </c>
      <c r="S80" s="41" t="s">
        <v>437</v>
      </c>
      <c r="T80" s="1" t="s">
        <v>438</v>
      </c>
      <c r="U80" s="11"/>
      <c r="V80" s="64"/>
      <c r="W80" s="59"/>
      <c r="X80" s="59"/>
      <c r="Y80" s="59"/>
      <c r="Z80" s="59"/>
    </row>
    <row r="81" spans="1:26" ht="12.75" customHeight="1">
      <c r="A81" s="179" t="s">
        <v>21</v>
      </c>
      <c r="B81" s="183" t="s">
        <v>22</v>
      </c>
      <c r="C81" s="186" t="s">
        <v>439</v>
      </c>
      <c r="D81" s="186"/>
      <c r="E81" s="186"/>
      <c r="F81" s="186"/>
      <c r="G81" s="189" t="s">
        <v>440</v>
      </c>
      <c r="H81" s="239" t="s">
        <v>441</v>
      </c>
      <c r="I81" s="240">
        <v>2006</v>
      </c>
      <c r="J81" s="241" t="s">
        <v>185</v>
      </c>
      <c r="K81" s="195">
        <v>2.0704470000000001</v>
      </c>
      <c r="L81" s="180">
        <v>44.08</v>
      </c>
      <c r="M81" s="184" t="s">
        <v>429</v>
      </c>
      <c r="N81" s="180" t="s">
        <v>28</v>
      </c>
      <c r="O81" s="180" t="s">
        <v>442</v>
      </c>
      <c r="P81" s="180"/>
      <c r="Q81" s="184" t="s">
        <v>430</v>
      </c>
      <c r="R81" s="203" t="s">
        <v>439</v>
      </c>
      <c r="S81" s="205" t="s">
        <v>443</v>
      </c>
      <c r="T81" s="180" t="s">
        <v>444</v>
      </c>
      <c r="U81" s="65"/>
      <c r="V81" s="58"/>
      <c r="W81" s="58"/>
      <c r="X81" s="58"/>
      <c r="Y81" s="58"/>
      <c r="Z81" s="58"/>
    </row>
    <row r="82" spans="1:26" ht="12.75" customHeight="1">
      <c r="A82" s="20" t="s">
        <v>21</v>
      </c>
      <c r="B82" s="21" t="s">
        <v>22</v>
      </c>
      <c r="C82" s="22" t="s">
        <v>445</v>
      </c>
      <c r="D82" s="22"/>
      <c r="E82" s="22"/>
      <c r="F82" s="117"/>
      <c r="G82" s="138" t="s">
        <v>2128</v>
      </c>
      <c r="H82" s="97" t="s">
        <v>446</v>
      </c>
      <c r="I82" s="249">
        <v>2011</v>
      </c>
      <c r="J82" s="250" t="s">
        <v>447</v>
      </c>
      <c r="K82" s="7">
        <v>1.2907979999999999</v>
      </c>
      <c r="L82" s="1">
        <v>34.53</v>
      </c>
      <c r="M82" s="24" t="s">
        <v>448</v>
      </c>
      <c r="N82" s="1" t="s">
        <v>39</v>
      </c>
      <c r="O82" s="1" t="s">
        <v>449</v>
      </c>
      <c r="P82" s="1"/>
      <c r="Q82" s="24" t="s">
        <v>2127</v>
      </c>
      <c r="R82" s="48" t="s">
        <v>445</v>
      </c>
      <c r="S82" s="41" t="s">
        <v>450</v>
      </c>
      <c r="T82" s="7" t="s">
        <v>451</v>
      </c>
      <c r="U82" s="17"/>
      <c r="V82" s="59"/>
      <c r="W82" s="58"/>
      <c r="X82" s="58"/>
      <c r="Y82" s="58"/>
      <c r="Z82" s="58"/>
    </row>
    <row r="83" spans="1:26" ht="12.75" customHeight="1">
      <c r="A83" s="217" t="s">
        <v>76</v>
      </c>
      <c r="B83" s="227" t="s">
        <v>2127</v>
      </c>
      <c r="C83" s="186" t="s">
        <v>2357</v>
      </c>
      <c r="D83" s="186"/>
      <c r="E83" s="186"/>
      <c r="F83" s="117"/>
      <c r="G83" s="338" t="s">
        <v>2358</v>
      </c>
      <c r="H83" s="239" t="s">
        <v>2360</v>
      </c>
      <c r="I83" s="242">
        <v>2025</v>
      </c>
      <c r="J83" s="235" t="s">
        <v>2359</v>
      </c>
      <c r="K83" s="179">
        <v>1.47</v>
      </c>
      <c r="L83" s="179">
        <v>34.99</v>
      </c>
      <c r="M83" s="217" t="s">
        <v>448</v>
      </c>
      <c r="N83" s="217" t="s">
        <v>39</v>
      </c>
      <c r="O83" s="180" t="s">
        <v>2362</v>
      </c>
      <c r="P83" s="179"/>
      <c r="Q83" s="225" t="s">
        <v>2127</v>
      </c>
      <c r="R83" s="203" t="s">
        <v>2357</v>
      </c>
      <c r="S83" s="184"/>
      <c r="T83" s="180" t="s">
        <v>2361</v>
      </c>
      <c r="U83" s="17"/>
      <c r="V83" s="58"/>
      <c r="W83" s="58"/>
      <c r="X83" s="58"/>
      <c r="Y83" s="58"/>
      <c r="Z83" s="58"/>
    </row>
    <row r="84" spans="1:26" ht="12.75" customHeight="1">
      <c r="A84" s="100"/>
      <c r="B84" s="109"/>
      <c r="C84" s="122"/>
      <c r="D84" s="122"/>
      <c r="E84" s="122" t="s">
        <v>452</v>
      </c>
      <c r="F84" s="131" t="s">
        <v>372</v>
      </c>
      <c r="G84" s="132"/>
      <c r="H84" s="256"/>
      <c r="I84" s="257"/>
      <c r="J84" s="175"/>
      <c r="K84" s="100"/>
      <c r="L84" s="100"/>
      <c r="M84" s="109"/>
      <c r="N84" s="103"/>
      <c r="O84" s="103"/>
      <c r="P84" s="100"/>
      <c r="Q84" s="111" t="s">
        <v>453</v>
      </c>
      <c r="R84" s="164" t="s">
        <v>454</v>
      </c>
      <c r="S84" s="170"/>
      <c r="T84" s="103"/>
      <c r="U84" s="17"/>
      <c r="V84" s="64"/>
      <c r="W84" s="58"/>
      <c r="X84" s="58"/>
      <c r="Y84" s="58"/>
      <c r="Z84" s="58"/>
    </row>
    <row r="85" spans="1:26" ht="12.75" customHeight="1">
      <c r="A85" s="179" t="s">
        <v>2158</v>
      </c>
      <c r="B85" s="183" t="s">
        <v>2244</v>
      </c>
      <c r="C85" s="186" t="s">
        <v>591</v>
      </c>
      <c r="D85" s="186" t="s">
        <v>1109</v>
      </c>
      <c r="E85" s="186"/>
      <c r="F85" s="117"/>
      <c r="G85" s="191" t="s">
        <v>2245</v>
      </c>
      <c r="H85" s="270" t="s">
        <v>2248</v>
      </c>
      <c r="I85" s="242">
        <v>2024</v>
      </c>
      <c r="J85" s="235" t="s">
        <v>1112</v>
      </c>
      <c r="K85" s="179">
        <v>3.05</v>
      </c>
      <c r="L85" s="179">
        <v>48</v>
      </c>
      <c r="M85" s="179" t="s">
        <v>459</v>
      </c>
      <c r="N85" s="179" t="s">
        <v>39</v>
      </c>
      <c r="O85" s="180" t="s">
        <v>2251</v>
      </c>
      <c r="P85" s="179"/>
      <c r="Q85" s="184" t="str">
        <f>B85</f>
        <v>Lacticaeibacillus</v>
      </c>
      <c r="R85" s="203" t="str">
        <f>C85</f>
        <v>zeae</v>
      </c>
      <c r="S85" s="184"/>
      <c r="T85" s="180" t="s">
        <v>2254</v>
      </c>
      <c r="U85" s="17"/>
      <c r="V85" s="58"/>
      <c r="W85" s="64"/>
      <c r="X85" s="64"/>
      <c r="Y85" s="64"/>
      <c r="Z85" s="64"/>
    </row>
    <row r="86" spans="1:26" ht="12.75" customHeight="1">
      <c r="A86" s="179" t="s">
        <v>21</v>
      </c>
      <c r="B86" s="183" t="s">
        <v>461</v>
      </c>
      <c r="C86" s="186" t="s">
        <v>602</v>
      </c>
      <c r="D86" s="186"/>
      <c r="E86" s="186"/>
      <c r="F86" s="186"/>
      <c r="G86" s="233" t="s">
        <v>603</v>
      </c>
      <c r="H86" s="239" t="s">
        <v>604</v>
      </c>
      <c r="I86" s="240">
        <v>2021</v>
      </c>
      <c r="J86" s="241" t="s">
        <v>605</v>
      </c>
      <c r="K86" s="195">
        <v>2.84</v>
      </c>
      <c r="L86" s="180">
        <v>59.8</v>
      </c>
      <c r="M86" s="184" t="s">
        <v>459</v>
      </c>
      <c r="N86" s="180" t="s">
        <v>39</v>
      </c>
      <c r="O86" s="180" t="s">
        <v>606</v>
      </c>
      <c r="P86" s="180"/>
      <c r="Q86" s="184" t="s">
        <v>461</v>
      </c>
      <c r="R86" s="187" t="s">
        <v>602</v>
      </c>
      <c r="S86" s="180"/>
      <c r="T86" s="180" t="s">
        <v>607</v>
      </c>
      <c r="U86" s="134"/>
      <c r="V86" s="58"/>
      <c r="W86" s="58"/>
      <c r="X86" s="58"/>
      <c r="Y86" s="58"/>
      <c r="Z86" s="58"/>
    </row>
    <row r="87" spans="1:26" ht="12.75" customHeight="1">
      <c r="A87" s="179" t="s">
        <v>21</v>
      </c>
      <c r="B87" s="183" t="s">
        <v>22</v>
      </c>
      <c r="C87" s="186" t="s">
        <v>455</v>
      </c>
      <c r="D87" s="186"/>
      <c r="E87" s="186"/>
      <c r="F87" s="186"/>
      <c r="G87" s="189" t="s">
        <v>456</v>
      </c>
      <c r="H87" s="239" t="s">
        <v>457</v>
      </c>
      <c r="I87" s="240">
        <v>2019</v>
      </c>
      <c r="J87" s="241" t="s">
        <v>458</v>
      </c>
      <c r="K87" s="195">
        <v>2.86</v>
      </c>
      <c r="L87" s="180">
        <v>50.9</v>
      </c>
      <c r="M87" s="184" t="s">
        <v>459</v>
      </c>
      <c r="N87" s="180" t="s">
        <v>39</v>
      </c>
      <c r="O87" s="180" t="s">
        <v>460</v>
      </c>
      <c r="P87" s="180"/>
      <c r="Q87" s="184" t="s">
        <v>461</v>
      </c>
      <c r="R87" s="187" t="s">
        <v>455</v>
      </c>
      <c r="S87" s="180"/>
      <c r="T87" s="180" t="s">
        <v>462</v>
      </c>
      <c r="U87" s="17"/>
      <c r="V87" s="58"/>
      <c r="W87" s="58"/>
      <c r="X87" s="58"/>
      <c r="Y87" s="58"/>
      <c r="Z87" s="58"/>
    </row>
    <row r="88" spans="1:26" ht="12.75" customHeight="1">
      <c r="A88" s="179" t="s">
        <v>21</v>
      </c>
      <c r="B88" s="183" t="s">
        <v>22</v>
      </c>
      <c r="C88" s="186" t="s">
        <v>463</v>
      </c>
      <c r="D88" s="186"/>
      <c r="E88" s="186"/>
      <c r="F88" s="186"/>
      <c r="G88" s="189" t="s">
        <v>464</v>
      </c>
      <c r="H88" s="239" t="s">
        <v>465</v>
      </c>
      <c r="I88" s="240">
        <v>2012</v>
      </c>
      <c r="J88" s="241" t="s">
        <v>466</v>
      </c>
      <c r="K88" s="195">
        <v>1.9298420000000001</v>
      </c>
      <c r="L88" s="180">
        <v>47.48</v>
      </c>
      <c r="M88" s="184" t="s">
        <v>459</v>
      </c>
      <c r="N88" s="180" t="s">
        <v>39</v>
      </c>
      <c r="O88" s="180" t="s">
        <v>467</v>
      </c>
      <c r="P88" s="180"/>
      <c r="Q88" s="184" t="s">
        <v>461</v>
      </c>
      <c r="R88" s="187" t="s">
        <v>463</v>
      </c>
      <c r="S88" s="205" t="s">
        <v>468</v>
      </c>
      <c r="T88" s="180" t="s">
        <v>469</v>
      </c>
      <c r="U88" s="17"/>
      <c r="V88" s="64"/>
      <c r="W88" s="68"/>
      <c r="X88" s="68"/>
      <c r="Y88" s="68"/>
      <c r="Z88" s="68"/>
    </row>
    <row r="89" spans="1:26" ht="12.75" customHeight="1">
      <c r="A89" s="99" t="s">
        <v>21</v>
      </c>
      <c r="B89" s="108" t="s">
        <v>22</v>
      </c>
      <c r="C89" s="117" t="s">
        <v>470</v>
      </c>
      <c r="D89" s="117"/>
      <c r="E89" s="117"/>
      <c r="F89" s="117"/>
      <c r="G89" s="192" t="s">
        <v>471</v>
      </c>
      <c r="H89" s="243" t="s">
        <v>472</v>
      </c>
      <c r="I89" s="252">
        <v>2007</v>
      </c>
      <c r="J89" s="253" t="s">
        <v>473</v>
      </c>
      <c r="K89" s="148">
        <v>2.5680320000000001</v>
      </c>
      <c r="L89" s="106">
        <v>55.39</v>
      </c>
      <c r="M89" s="115" t="s">
        <v>459</v>
      </c>
      <c r="N89" s="106" t="s">
        <v>39</v>
      </c>
      <c r="O89" s="106" t="s">
        <v>474</v>
      </c>
      <c r="P89" s="106"/>
      <c r="Q89" s="115" t="s">
        <v>461</v>
      </c>
      <c r="R89" s="124" t="s">
        <v>470</v>
      </c>
      <c r="S89" s="169" t="s">
        <v>475</v>
      </c>
      <c r="T89" s="106" t="s">
        <v>476</v>
      </c>
      <c r="U89" s="17"/>
      <c r="V89" s="64"/>
      <c r="W89" s="58"/>
      <c r="X89" s="58"/>
      <c r="Y89" s="58"/>
      <c r="Z89" s="58"/>
    </row>
    <row r="90" spans="1:26" ht="12.75" customHeight="1">
      <c r="A90" s="179" t="s">
        <v>477</v>
      </c>
      <c r="B90" s="183" t="s">
        <v>22</v>
      </c>
      <c r="C90" s="186" t="s">
        <v>478</v>
      </c>
      <c r="D90" s="186"/>
      <c r="E90" s="186"/>
      <c r="F90" s="222"/>
      <c r="G90" s="189" t="s">
        <v>479</v>
      </c>
      <c r="H90" s="239" t="s">
        <v>480</v>
      </c>
      <c r="I90" s="240">
        <v>1916</v>
      </c>
      <c r="J90" s="241" t="s">
        <v>481</v>
      </c>
      <c r="K90" s="195">
        <v>2.8260670000000001</v>
      </c>
      <c r="L90" s="180">
        <v>46.45</v>
      </c>
      <c r="M90" s="184" t="s">
        <v>459</v>
      </c>
      <c r="N90" s="180" t="s">
        <v>39</v>
      </c>
      <c r="O90" s="180" t="s">
        <v>482</v>
      </c>
      <c r="P90" s="180"/>
      <c r="Q90" s="184" t="s">
        <v>461</v>
      </c>
      <c r="R90" s="187" t="s">
        <v>478</v>
      </c>
      <c r="S90" s="205" t="s">
        <v>483</v>
      </c>
      <c r="T90" s="180" t="s">
        <v>484</v>
      </c>
      <c r="U90" s="17"/>
      <c r="V90" s="58"/>
      <c r="W90" s="58"/>
      <c r="X90" s="58"/>
      <c r="Y90" s="58"/>
      <c r="Z90" s="58"/>
    </row>
    <row r="91" spans="1:26" ht="12.75" customHeight="1">
      <c r="A91" s="13" t="s">
        <v>21</v>
      </c>
      <c r="B91" s="14" t="s">
        <v>22</v>
      </c>
      <c r="C91" s="15" t="s">
        <v>485</v>
      </c>
      <c r="D91" s="15"/>
      <c r="E91" s="15"/>
      <c r="F91" s="15"/>
      <c r="G91" s="138" t="s">
        <v>486</v>
      </c>
      <c r="H91" s="243" t="s">
        <v>487</v>
      </c>
      <c r="I91" s="252">
        <v>2018</v>
      </c>
      <c r="J91" s="286" t="s">
        <v>488</v>
      </c>
      <c r="K91" s="56">
        <v>2.87</v>
      </c>
      <c r="L91" s="85">
        <v>47.1</v>
      </c>
      <c r="M91" s="18" t="s">
        <v>459</v>
      </c>
      <c r="N91" s="85" t="s">
        <v>39</v>
      </c>
      <c r="O91" s="85" t="s">
        <v>489</v>
      </c>
      <c r="P91" s="85"/>
      <c r="Q91" s="18" t="s">
        <v>461</v>
      </c>
      <c r="R91" s="55" t="s">
        <v>485</v>
      </c>
      <c r="S91" s="85"/>
      <c r="T91" s="85" t="s">
        <v>490</v>
      </c>
      <c r="U91" s="17"/>
      <c r="V91" s="58"/>
      <c r="W91" s="58"/>
      <c r="X91" s="58"/>
      <c r="Y91" s="58"/>
      <c r="Z91" s="58"/>
    </row>
    <row r="92" spans="1:26" ht="12.75" customHeight="1">
      <c r="A92" s="99" t="s">
        <v>21</v>
      </c>
      <c r="B92" s="108" t="s">
        <v>2141</v>
      </c>
      <c r="C92" s="117" t="s">
        <v>2177</v>
      </c>
      <c r="D92" s="117"/>
      <c r="E92" s="117"/>
      <c r="F92" s="117"/>
      <c r="G92" s="139" t="s">
        <v>2178</v>
      </c>
      <c r="H92" s="243" t="s">
        <v>2179</v>
      </c>
      <c r="I92" s="244">
        <v>2023</v>
      </c>
      <c r="J92" s="216" t="s">
        <v>599</v>
      </c>
      <c r="K92" s="99">
        <v>1.59</v>
      </c>
      <c r="L92" s="99">
        <v>31.4</v>
      </c>
      <c r="M92" s="99" t="s">
        <v>459</v>
      </c>
      <c r="N92" s="99" t="s">
        <v>39</v>
      </c>
      <c r="O92" s="106" t="s">
        <v>2181</v>
      </c>
      <c r="P92" s="99"/>
      <c r="Q92" s="115" t="s">
        <v>461</v>
      </c>
      <c r="R92" s="165" t="s">
        <v>2177</v>
      </c>
      <c r="S92" s="115"/>
      <c r="T92" s="106" t="s">
        <v>2180</v>
      </c>
      <c r="U92" s="17"/>
      <c r="V92" s="58"/>
      <c r="W92" s="58"/>
      <c r="X92" s="58"/>
      <c r="Y92" s="58"/>
      <c r="Z92" s="58"/>
    </row>
    <row r="93" spans="1:26" ht="12.75" customHeight="1">
      <c r="A93" s="29" t="s">
        <v>21</v>
      </c>
      <c r="B93" s="30" t="s">
        <v>22</v>
      </c>
      <c r="C93" s="31" t="s">
        <v>491</v>
      </c>
      <c r="D93" s="31"/>
      <c r="E93" s="31"/>
      <c r="F93" s="31"/>
      <c r="G93" s="32" t="s">
        <v>492</v>
      </c>
      <c r="H93" s="258" t="s">
        <v>493</v>
      </c>
      <c r="I93" s="259">
        <v>2020</v>
      </c>
      <c r="J93" s="260" t="s">
        <v>48</v>
      </c>
      <c r="K93" s="35">
        <v>2.74</v>
      </c>
      <c r="L93" s="35">
        <v>58</v>
      </c>
      <c r="M93" s="36" t="s">
        <v>459</v>
      </c>
      <c r="N93" s="35" t="s">
        <v>39</v>
      </c>
      <c r="O93" s="35" t="s">
        <v>494</v>
      </c>
      <c r="P93" s="35"/>
      <c r="Q93" s="36" t="s">
        <v>461</v>
      </c>
      <c r="R93" s="52" t="s">
        <v>491</v>
      </c>
      <c r="S93" s="35"/>
      <c r="T93" s="35" t="s">
        <v>495</v>
      </c>
      <c r="U93" s="33"/>
      <c r="V93" s="58"/>
      <c r="W93" s="61"/>
      <c r="X93" s="61"/>
      <c r="Y93" s="61"/>
      <c r="Z93" s="61"/>
    </row>
    <row r="94" spans="1:26" ht="12.75" customHeight="1">
      <c r="A94" s="104" t="s">
        <v>21</v>
      </c>
      <c r="B94" s="113" t="s">
        <v>22</v>
      </c>
      <c r="C94" s="121" t="s">
        <v>496</v>
      </c>
      <c r="D94" s="121"/>
      <c r="E94" s="121"/>
      <c r="F94" s="121"/>
      <c r="G94" s="129" t="s">
        <v>492</v>
      </c>
      <c r="H94" s="283" t="s">
        <v>497</v>
      </c>
      <c r="I94" s="251">
        <v>2020</v>
      </c>
      <c r="J94" s="248" t="s">
        <v>48</v>
      </c>
      <c r="K94" s="151">
        <v>2.5</v>
      </c>
      <c r="L94" s="105">
        <v>55.5</v>
      </c>
      <c r="M94" s="114" t="s">
        <v>459</v>
      </c>
      <c r="N94" s="105" t="s">
        <v>39</v>
      </c>
      <c r="O94" s="105" t="s">
        <v>498</v>
      </c>
      <c r="P94" s="105"/>
      <c r="Q94" s="113" t="s">
        <v>461</v>
      </c>
      <c r="R94" s="121" t="s">
        <v>496</v>
      </c>
      <c r="S94" s="104"/>
      <c r="T94" s="105" t="s">
        <v>499</v>
      </c>
      <c r="U94" s="144"/>
      <c r="V94" s="66"/>
      <c r="W94" s="58"/>
      <c r="X94" s="58"/>
      <c r="Y94" s="58"/>
      <c r="Z94" s="58"/>
    </row>
    <row r="95" spans="1:26" ht="12.75" customHeight="1">
      <c r="A95" s="99" t="s">
        <v>21</v>
      </c>
      <c r="B95" s="108" t="s">
        <v>461</v>
      </c>
      <c r="C95" s="117" t="s">
        <v>2165</v>
      </c>
      <c r="D95" s="117"/>
      <c r="E95" s="117"/>
      <c r="F95" s="117"/>
      <c r="G95" s="139" t="s">
        <v>2166</v>
      </c>
      <c r="H95" s="243" t="s">
        <v>2167</v>
      </c>
      <c r="I95" s="244">
        <v>2023</v>
      </c>
      <c r="J95" s="216" t="s">
        <v>1112</v>
      </c>
      <c r="K95" s="99">
        <v>3.09</v>
      </c>
      <c r="L95" s="99">
        <v>48</v>
      </c>
      <c r="M95" s="156" t="s">
        <v>459</v>
      </c>
      <c r="N95" s="156" t="s">
        <v>39</v>
      </c>
      <c r="O95" s="158" t="s">
        <v>2168</v>
      </c>
      <c r="P95" s="99"/>
      <c r="Q95" s="219" t="s">
        <v>461</v>
      </c>
      <c r="R95" s="220" t="s">
        <v>2165</v>
      </c>
      <c r="S95" s="115"/>
      <c r="T95" s="158" t="s">
        <v>2169</v>
      </c>
      <c r="U95" s="17"/>
      <c r="V95" s="58"/>
      <c r="W95" s="58"/>
      <c r="X95" s="58"/>
      <c r="Y95" s="58"/>
      <c r="Z95" s="58"/>
    </row>
    <row r="96" spans="1:26" ht="12.75" customHeight="1">
      <c r="A96" s="13" t="s">
        <v>33</v>
      </c>
      <c r="B96" s="14" t="s">
        <v>22</v>
      </c>
      <c r="C96" s="15" t="s">
        <v>500</v>
      </c>
      <c r="D96" s="15"/>
      <c r="E96" s="15"/>
      <c r="F96" s="15"/>
      <c r="G96" s="138" t="s">
        <v>501</v>
      </c>
      <c r="H96" s="243" t="s">
        <v>502</v>
      </c>
      <c r="I96" s="252">
        <v>2019</v>
      </c>
      <c r="J96" s="286" t="s">
        <v>171</v>
      </c>
      <c r="K96" s="56">
        <v>2.36</v>
      </c>
      <c r="L96" s="85">
        <v>52.7</v>
      </c>
      <c r="M96" s="18" t="s">
        <v>459</v>
      </c>
      <c r="N96" s="85" t="s">
        <v>39</v>
      </c>
      <c r="O96" s="85" t="s">
        <v>503</v>
      </c>
      <c r="P96" s="85"/>
      <c r="Q96" s="18" t="s">
        <v>461</v>
      </c>
      <c r="R96" s="55" t="s">
        <v>500</v>
      </c>
      <c r="S96" s="106"/>
      <c r="T96" s="106" t="s">
        <v>504</v>
      </c>
      <c r="U96" s="17"/>
      <c r="V96" s="58"/>
      <c r="W96" s="58"/>
      <c r="X96" s="58"/>
      <c r="Y96" s="58"/>
      <c r="Z96" s="58"/>
    </row>
    <row r="97" spans="1:26" ht="12.75" customHeight="1">
      <c r="A97" s="99" t="s">
        <v>21</v>
      </c>
      <c r="B97" s="108" t="s">
        <v>108</v>
      </c>
      <c r="C97" s="117" t="s">
        <v>505</v>
      </c>
      <c r="D97" s="117"/>
      <c r="E97" s="117"/>
      <c r="F97" s="117"/>
      <c r="G97" s="138" t="s">
        <v>456</v>
      </c>
      <c r="H97" s="243" t="s">
        <v>506</v>
      </c>
      <c r="I97" s="252">
        <v>2019</v>
      </c>
      <c r="J97" s="286" t="s">
        <v>458</v>
      </c>
      <c r="K97" s="56">
        <v>2.4700000000000002</v>
      </c>
      <c r="L97" s="85">
        <v>58.3</v>
      </c>
      <c r="M97" s="18" t="s">
        <v>459</v>
      </c>
      <c r="N97" s="85" t="s">
        <v>39</v>
      </c>
      <c r="O97" s="85" t="s">
        <v>507</v>
      </c>
      <c r="P97" s="85"/>
      <c r="Q97" s="115" t="s">
        <v>461</v>
      </c>
      <c r="R97" s="124" t="s">
        <v>505</v>
      </c>
      <c r="S97" s="106"/>
      <c r="T97" s="106" t="s">
        <v>508</v>
      </c>
      <c r="U97" s="17"/>
      <c r="V97" s="58"/>
      <c r="W97" s="58"/>
      <c r="X97" s="58"/>
      <c r="Y97" s="58"/>
      <c r="Z97" s="58"/>
    </row>
    <row r="98" spans="1:26" ht="12.75" customHeight="1">
      <c r="A98" s="20" t="s">
        <v>21</v>
      </c>
      <c r="B98" s="21" t="s">
        <v>461</v>
      </c>
      <c r="C98" s="22" t="s">
        <v>2364</v>
      </c>
      <c r="D98" s="22"/>
      <c r="E98" s="22"/>
      <c r="F98" s="98"/>
      <c r="G98" s="98" t="s">
        <v>2365</v>
      </c>
      <c r="H98" s="97" t="s">
        <v>2366</v>
      </c>
      <c r="I98" s="245">
        <v>2025</v>
      </c>
      <c r="J98" s="98" t="s">
        <v>610</v>
      </c>
      <c r="K98" s="20">
        <v>3.4</v>
      </c>
      <c r="L98" s="20">
        <v>51.4</v>
      </c>
      <c r="M98" s="95" t="s">
        <v>459</v>
      </c>
      <c r="N98" s="95" t="s">
        <v>39</v>
      </c>
      <c r="O98" s="1" t="s">
        <v>2368</v>
      </c>
      <c r="P98" s="20"/>
      <c r="Q98" s="92" t="str">
        <f>B98</f>
        <v>Lacticaseibacillus</v>
      </c>
      <c r="R98" s="25" t="str">
        <f>C98</f>
        <v>jixiensis</v>
      </c>
      <c r="S98" s="24"/>
      <c r="T98" s="1" t="s">
        <v>2367</v>
      </c>
      <c r="U98" s="17"/>
      <c r="V98" s="58"/>
      <c r="W98" s="58"/>
      <c r="X98" s="58"/>
      <c r="Y98" s="58"/>
      <c r="Z98" s="58"/>
    </row>
    <row r="99" spans="1:26" ht="12.75" customHeight="1">
      <c r="A99" s="107" t="s">
        <v>21</v>
      </c>
      <c r="B99" s="116" t="s">
        <v>461</v>
      </c>
      <c r="C99" s="128" t="s">
        <v>1155</v>
      </c>
      <c r="D99" s="128"/>
      <c r="E99" s="128"/>
      <c r="F99" s="128"/>
      <c r="G99" s="146" t="s">
        <v>2067</v>
      </c>
      <c r="H99" s="271" t="s">
        <v>2068</v>
      </c>
      <c r="I99" s="272">
        <v>2022</v>
      </c>
      <c r="J99" s="273" t="s">
        <v>2069</v>
      </c>
      <c r="K99" s="107">
        <v>2.79</v>
      </c>
      <c r="L99" s="107">
        <v>62.8</v>
      </c>
      <c r="M99" s="107" t="s">
        <v>459</v>
      </c>
      <c r="N99" s="107" t="s">
        <v>39</v>
      </c>
      <c r="O99" s="159" t="s">
        <v>2070</v>
      </c>
      <c r="P99" s="107"/>
      <c r="Q99" s="162" t="s">
        <v>461</v>
      </c>
      <c r="R99" s="168" t="s">
        <v>1155</v>
      </c>
      <c r="S99" s="162"/>
      <c r="T99" s="159" t="s">
        <v>2071</v>
      </c>
      <c r="U99" s="89"/>
      <c r="V99" s="90"/>
      <c r="W99" s="58"/>
      <c r="X99" s="58"/>
      <c r="Y99" s="58"/>
      <c r="Z99" s="58"/>
    </row>
    <row r="100" spans="1:26" ht="12.75" customHeight="1">
      <c r="A100" s="179" t="s">
        <v>21</v>
      </c>
      <c r="B100" s="183" t="s">
        <v>22</v>
      </c>
      <c r="C100" s="186" t="s">
        <v>509</v>
      </c>
      <c r="D100" s="186"/>
      <c r="E100" s="186"/>
      <c r="F100" s="186"/>
      <c r="G100" s="189" t="s">
        <v>510</v>
      </c>
      <c r="H100" s="239" t="s">
        <v>511</v>
      </c>
      <c r="I100" s="240">
        <v>1998</v>
      </c>
      <c r="J100" s="268" t="s">
        <v>512</v>
      </c>
      <c r="K100" s="149">
        <v>3.1403789999999998</v>
      </c>
      <c r="L100" s="103">
        <v>47.7</v>
      </c>
      <c r="M100" s="111" t="s">
        <v>459</v>
      </c>
      <c r="N100" s="103" t="s">
        <v>39</v>
      </c>
      <c r="O100" s="103" t="s">
        <v>513</v>
      </c>
      <c r="P100" s="103"/>
      <c r="Q100" s="184" t="s">
        <v>461</v>
      </c>
      <c r="R100" s="187" t="s">
        <v>509</v>
      </c>
      <c r="S100" s="205" t="s">
        <v>514</v>
      </c>
      <c r="T100" s="180" t="s">
        <v>515</v>
      </c>
      <c r="U100" s="17"/>
      <c r="V100" s="59"/>
      <c r="W100" s="58"/>
      <c r="X100" s="58"/>
      <c r="Y100" s="58"/>
      <c r="Z100" s="58"/>
    </row>
    <row r="101" spans="1:26" ht="12.75" customHeight="1">
      <c r="A101" s="104" t="s">
        <v>477</v>
      </c>
      <c r="B101" s="113" t="s">
        <v>461</v>
      </c>
      <c r="C101" s="121" t="s">
        <v>608</v>
      </c>
      <c r="D101" s="121"/>
      <c r="E101" s="121"/>
      <c r="F101" s="121"/>
      <c r="G101" s="140" t="s">
        <v>114</v>
      </c>
      <c r="H101" s="246" t="s">
        <v>609</v>
      </c>
      <c r="I101" s="275">
        <v>2021</v>
      </c>
      <c r="J101" s="248" t="s">
        <v>610</v>
      </c>
      <c r="K101" s="104">
        <v>2.8</v>
      </c>
      <c r="L101" s="104">
        <v>55.1</v>
      </c>
      <c r="M101" s="105" t="s">
        <v>27</v>
      </c>
      <c r="N101" s="105" t="s">
        <v>39</v>
      </c>
      <c r="O101" s="105" t="s">
        <v>611</v>
      </c>
      <c r="P101" s="104"/>
      <c r="Q101" s="114" t="s">
        <v>461</v>
      </c>
      <c r="R101" s="121" t="s">
        <v>608</v>
      </c>
      <c r="S101" s="105"/>
      <c r="T101" s="171" t="s">
        <v>612</v>
      </c>
      <c r="U101" s="30"/>
      <c r="V101" s="58"/>
      <c r="W101" s="58"/>
      <c r="X101" s="58"/>
      <c r="Y101" s="58"/>
      <c r="Z101" s="58"/>
    </row>
    <row r="102" spans="1:26" ht="12.75" customHeight="1">
      <c r="A102" s="99" t="s">
        <v>21</v>
      </c>
      <c r="B102" s="108" t="s">
        <v>22</v>
      </c>
      <c r="C102" s="117" t="s">
        <v>516</v>
      </c>
      <c r="D102" s="117"/>
      <c r="E102" s="117"/>
      <c r="F102" s="117"/>
      <c r="G102" s="138" t="s">
        <v>517</v>
      </c>
      <c r="H102" s="243" t="s">
        <v>518</v>
      </c>
      <c r="I102" s="252">
        <v>2012</v>
      </c>
      <c r="J102" s="253" t="s">
        <v>519</v>
      </c>
      <c r="K102" s="148">
        <v>2.2838859999999999</v>
      </c>
      <c r="L102" s="106">
        <v>57.02</v>
      </c>
      <c r="M102" s="115" t="s">
        <v>459</v>
      </c>
      <c r="N102" s="106" t="s">
        <v>39</v>
      </c>
      <c r="O102" s="106" t="s">
        <v>520</v>
      </c>
      <c r="P102" s="106"/>
      <c r="Q102" s="115" t="s">
        <v>461</v>
      </c>
      <c r="R102" s="124" t="s">
        <v>516</v>
      </c>
      <c r="S102" s="169" t="s">
        <v>521</v>
      </c>
      <c r="T102" s="106" t="s">
        <v>522</v>
      </c>
      <c r="U102" s="17"/>
      <c r="V102" s="59"/>
      <c r="W102" s="58"/>
      <c r="X102" s="58"/>
      <c r="Y102" s="58"/>
      <c r="Z102" s="58"/>
    </row>
    <row r="103" spans="1:26" ht="12.75" customHeight="1">
      <c r="A103" s="20" t="s">
        <v>2158</v>
      </c>
      <c r="B103" s="21" t="s">
        <v>461</v>
      </c>
      <c r="C103" s="22" t="s">
        <v>2238</v>
      </c>
      <c r="D103" s="22"/>
      <c r="E103" s="22"/>
      <c r="F103" s="22"/>
      <c r="G103" s="88" t="s">
        <v>2239</v>
      </c>
      <c r="H103" s="97" t="s">
        <v>2240</v>
      </c>
      <c r="I103" s="245">
        <v>2024</v>
      </c>
      <c r="J103" s="98" t="s">
        <v>1112</v>
      </c>
      <c r="K103" s="20">
        <v>2.6</v>
      </c>
      <c r="L103" s="20">
        <v>51.4</v>
      </c>
      <c r="M103" s="20" t="s">
        <v>459</v>
      </c>
      <c r="N103" s="20" t="s">
        <v>39</v>
      </c>
      <c r="O103" s="1" t="s">
        <v>2241</v>
      </c>
      <c r="P103" s="20"/>
      <c r="Q103" s="24" t="str">
        <f>B103</f>
        <v>Lacticaseibacillus</v>
      </c>
      <c r="R103" s="25" t="str">
        <f>C103</f>
        <v xml:space="preserve">pabuli </v>
      </c>
      <c r="S103" s="24"/>
      <c r="T103" s="1" t="s">
        <v>2242</v>
      </c>
      <c r="U103" s="17"/>
      <c r="V103" s="58"/>
      <c r="W103" s="58"/>
      <c r="X103" s="58"/>
      <c r="Y103" s="58"/>
      <c r="Z103" s="58"/>
    </row>
    <row r="104" spans="1:26" ht="12.75" customHeight="1">
      <c r="A104" s="179" t="s">
        <v>21</v>
      </c>
      <c r="B104" s="183" t="s">
        <v>22</v>
      </c>
      <c r="C104" s="186" t="s">
        <v>523</v>
      </c>
      <c r="D104" s="186"/>
      <c r="E104" s="186"/>
      <c r="F104" s="186"/>
      <c r="G104" s="189" t="s">
        <v>524</v>
      </c>
      <c r="H104" s="239" t="s">
        <v>525</v>
      </c>
      <c r="I104" s="240">
        <v>2002</v>
      </c>
      <c r="J104" s="241" t="s">
        <v>526</v>
      </c>
      <c r="K104" s="195">
        <v>2.550389</v>
      </c>
      <c r="L104" s="180">
        <v>52.9</v>
      </c>
      <c r="M104" s="184" t="s">
        <v>459</v>
      </c>
      <c r="N104" s="180" t="s">
        <v>39</v>
      </c>
      <c r="O104" s="180" t="s">
        <v>527</v>
      </c>
      <c r="P104" s="180"/>
      <c r="Q104" s="184" t="s">
        <v>461</v>
      </c>
      <c r="R104" s="187" t="s">
        <v>523</v>
      </c>
      <c r="S104" s="205" t="s">
        <v>528</v>
      </c>
      <c r="T104" s="180" t="s">
        <v>529</v>
      </c>
      <c r="U104" s="17"/>
      <c r="V104" s="58"/>
      <c r="W104" s="58"/>
      <c r="X104" s="58"/>
      <c r="Y104" s="58"/>
      <c r="Z104" s="58"/>
    </row>
    <row r="105" spans="1:26" ht="12.75" customHeight="1">
      <c r="A105" s="179" t="s">
        <v>477</v>
      </c>
      <c r="B105" s="183" t="s">
        <v>22</v>
      </c>
      <c r="C105" s="186" t="s">
        <v>530</v>
      </c>
      <c r="D105" s="186" t="s">
        <v>530</v>
      </c>
      <c r="E105" s="186" t="s">
        <v>531</v>
      </c>
      <c r="F105" s="133" t="s">
        <v>532</v>
      </c>
      <c r="G105" s="145" t="s">
        <v>532</v>
      </c>
      <c r="H105" s="239" t="s">
        <v>533</v>
      </c>
      <c r="I105" s="240">
        <v>1989</v>
      </c>
      <c r="J105" s="241" t="s">
        <v>389</v>
      </c>
      <c r="K105" s="195">
        <v>2.8819629999999998</v>
      </c>
      <c r="L105" s="180">
        <v>46.5</v>
      </c>
      <c r="M105" s="184" t="s">
        <v>459</v>
      </c>
      <c r="N105" s="180" t="s">
        <v>39</v>
      </c>
      <c r="O105" s="180" t="s">
        <v>534</v>
      </c>
      <c r="P105" s="180"/>
      <c r="Q105" s="184" t="s">
        <v>461</v>
      </c>
      <c r="R105" s="187" t="s">
        <v>535</v>
      </c>
      <c r="S105" s="205" t="s">
        <v>536</v>
      </c>
      <c r="T105" s="106" t="s">
        <v>537</v>
      </c>
      <c r="U105" s="17"/>
      <c r="V105" s="59"/>
      <c r="W105" s="58"/>
      <c r="X105" s="58"/>
      <c r="Y105" s="58"/>
      <c r="Z105" s="58"/>
    </row>
    <row r="106" spans="1:26" ht="12.75" customHeight="1">
      <c r="A106" s="20" t="s">
        <v>477</v>
      </c>
      <c r="B106" s="21" t="s">
        <v>22</v>
      </c>
      <c r="C106" s="22" t="s">
        <v>530</v>
      </c>
      <c r="D106" s="22" t="s">
        <v>538</v>
      </c>
      <c r="E106" s="22" t="s">
        <v>539</v>
      </c>
      <c r="F106" s="133" t="s">
        <v>532</v>
      </c>
      <c r="G106" s="189" t="s">
        <v>532</v>
      </c>
      <c r="H106" s="97" t="s">
        <v>540</v>
      </c>
      <c r="I106" s="249">
        <v>1965</v>
      </c>
      <c r="J106" s="250" t="s">
        <v>541</v>
      </c>
      <c r="K106" s="7">
        <v>2.3832399999999998</v>
      </c>
      <c r="L106" s="1">
        <v>46.42</v>
      </c>
      <c r="M106" s="24" t="s">
        <v>459</v>
      </c>
      <c r="N106" s="1" t="s">
        <v>39</v>
      </c>
      <c r="O106" s="1" t="s">
        <v>542</v>
      </c>
      <c r="P106" s="1"/>
      <c r="Q106" s="24" t="s">
        <v>461</v>
      </c>
      <c r="R106" s="48" t="s">
        <v>543</v>
      </c>
      <c r="S106" s="67"/>
      <c r="T106" s="180" t="s">
        <v>544</v>
      </c>
      <c r="U106" s="17"/>
      <c r="V106" s="58"/>
      <c r="W106" s="58"/>
      <c r="X106" s="58"/>
      <c r="Y106" s="58"/>
      <c r="Z106" s="58"/>
    </row>
    <row r="107" spans="1:26" ht="12.75" customHeight="1">
      <c r="A107" s="179" t="s">
        <v>21</v>
      </c>
      <c r="B107" s="183" t="s">
        <v>461</v>
      </c>
      <c r="C107" s="186" t="s">
        <v>2246</v>
      </c>
      <c r="D107" s="186"/>
      <c r="E107" s="186"/>
      <c r="F107" s="186"/>
      <c r="G107" s="191" t="s">
        <v>2245</v>
      </c>
      <c r="H107" s="239" t="s">
        <v>2249</v>
      </c>
      <c r="I107" s="242">
        <v>2024</v>
      </c>
      <c r="J107" s="235" t="s">
        <v>1112</v>
      </c>
      <c r="K107" s="179">
        <v>3.06</v>
      </c>
      <c r="L107" s="179">
        <v>48</v>
      </c>
      <c r="M107" s="179" t="s">
        <v>459</v>
      </c>
      <c r="N107" s="179" t="s">
        <v>39</v>
      </c>
      <c r="O107" s="180" t="s">
        <v>2252</v>
      </c>
      <c r="P107" s="179"/>
      <c r="Q107" s="184" t="str">
        <f>B107</f>
        <v>Lacticaseibacillus</v>
      </c>
      <c r="R107" s="203" t="str">
        <f>C107</f>
        <v>parahuelsenbergensis</v>
      </c>
      <c r="S107" s="184"/>
      <c r="T107" s="180" t="s">
        <v>2255</v>
      </c>
      <c r="U107" s="17"/>
      <c r="V107" s="58"/>
      <c r="W107" s="58"/>
      <c r="X107" s="58"/>
      <c r="Y107" s="58"/>
      <c r="Z107" s="58"/>
    </row>
    <row r="108" spans="1:26" ht="12.75" customHeight="1">
      <c r="A108" s="179" t="s">
        <v>21</v>
      </c>
      <c r="B108" s="183" t="s">
        <v>461</v>
      </c>
      <c r="C108" s="186" t="s">
        <v>2120</v>
      </c>
      <c r="D108" s="186"/>
      <c r="E108" s="186"/>
      <c r="F108" s="186"/>
      <c r="G108" s="191" t="s">
        <v>2121</v>
      </c>
      <c r="H108" s="239" t="s">
        <v>2122</v>
      </c>
      <c r="I108" s="242">
        <v>2023</v>
      </c>
      <c r="J108" s="235" t="s">
        <v>2123</v>
      </c>
      <c r="K108" s="179">
        <v>3</v>
      </c>
      <c r="L108" s="179">
        <v>61.6</v>
      </c>
      <c r="M108" s="179" t="s">
        <v>459</v>
      </c>
      <c r="N108" s="179" t="s">
        <v>39</v>
      </c>
      <c r="O108" s="218" t="s">
        <v>2126</v>
      </c>
      <c r="P108" s="179"/>
      <c r="Q108" s="184" t="s">
        <v>461</v>
      </c>
      <c r="R108" s="203" t="s">
        <v>2124</v>
      </c>
      <c r="S108" s="184"/>
      <c r="T108" s="180" t="s">
        <v>2125</v>
      </c>
      <c r="U108" s="17"/>
      <c r="V108" s="58"/>
      <c r="W108" s="58"/>
      <c r="X108" s="58"/>
      <c r="Y108" s="58"/>
      <c r="Z108" s="58"/>
    </row>
    <row r="109" spans="1:26" ht="12.75" customHeight="1">
      <c r="A109" s="20" t="s">
        <v>21</v>
      </c>
      <c r="B109" s="21" t="s">
        <v>22</v>
      </c>
      <c r="C109" s="22" t="s">
        <v>545</v>
      </c>
      <c r="D109" s="22"/>
      <c r="E109" s="22"/>
      <c r="F109" s="22"/>
      <c r="G109" s="28" t="s">
        <v>546</v>
      </c>
      <c r="H109" s="97" t="s">
        <v>547</v>
      </c>
      <c r="I109" s="249">
        <v>2013</v>
      </c>
      <c r="J109" s="250" t="s">
        <v>548</v>
      </c>
      <c r="K109" s="7">
        <v>2.84</v>
      </c>
      <c r="L109" s="1">
        <v>47.2</v>
      </c>
      <c r="M109" s="24" t="s">
        <v>459</v>
      </c>
      <c r="N109" s="1" t="s">
        <v>39</v>
      </c>
      <c r="O109" s="1" t="s">
        <v>549</v>
      </c>
      <c r="P109" s="1"/>
      <c r="Q109" s="24" t="s">
        <v>461</v>
      </c>
      <c r="R109" s="48" t="s">
        <v>545</v>
      </c>
      <c r="S109" s="41" t="s">
        <v>550</v>
      </c>
      <c r="T109" s="1" t="s">
        <v>551</v>
      </c>
      <c r="U109" s="17"/>
      <c r="V109" s="58"/>
      <c r="W109" s="58"/>
      <c r="X109" s="58"/>
      <c r="Y109" s="58"/>
      <c r="Z109" s="58"/>
    </row>
    <row r="110" spans="1:26" ht="12.75" customHeight="1">
      <c r="A110" s="179" t="s">
        <v>477</v>
      </c>
      <c r="B110" s="183" t="s">
        <v>22</v>
      </c>
      <c r="C110" s="186" t="s">
        <v>552</v>
      </c>
      <c r="D110" s="186"/>
      <c r="E110" s="186" t="s">
        <v>553</v>
      </c>
      <c r="F110" s="133" t="s">
        <v>532</v>
      </c>
      <c r="G110" s="189" t="s">
        <v>532</v>
      </c>
      <c r="H110" s="239" t="s">
        <v>554</v>
      </c>
      <c r="I110" s="240">
        <v>1968</v>
      </c>
      <c r="J110" s="241" t="s">
        <v>389</v>
      </c>
      <c r="K110" s="195">
        <v>2.9490989999999999</v>
      </c>
      <c r="L110" s="180">
        <v>46.68</v>
      </c>
      <c r="M110" s="184" t="s">
        <v>459</v>
      </c>
      <c r="N110" s="180" t="s">
        <v>39</v>
      </c>
      <c r="O110" s="180" t="s">
        <v>555</v>
      </c>
      <c r="P110" s="180"/>
      <c r="Q110" s="184" t="s">
        <v>461</v>
      </c>
      <c r="R110" s="187" t="s">
        <v>552</v>
      </c>
      <c r="S110" s="205" t="s">
        <v>556</v>
      </c>
      <c r="T110" s="180" t="s">
        <v>557</v>
      </c>
      <c r="U110" s="17"/>
      <c r="V110" s="64"/>
      <c r="W110" s="58"/>
      <c r="X110" s="58"/>
      <c r="Y110" s="58"/>
      <c r="Z110" s="58"/>
    </row>
    <row r="111" spans="1:26" ht="12.75" customHeight="1">
      <c r="A111" s="217" t="s">
        <v>477</v>
      </c>
      <c r="B111" s="227" t="s">
        <v>461</v>
      </c>
      <c r="C111" s="228" t="s">
        <v>2275</v>
      </c>
      <c r="D111" s="186"/>
      <c r="E111" s="186"/>
      <c r="F111" s="186"/>
      <c r="G111" s="232" t="s">
        <v>2285</v>
      </c>
      <c r="H111" s="234" t="s">
        <v>2286</v>
      </c>
      <c r="I111" s="242">
        <v>2024</v>
      </c>
      <c r="J111" s="235" t="s">
        <v>610</v>
      </c>
      <c r="K111" s="179">
        <v>2.61</v>
      </c>
      <c r="L111" s="179">
        <v>53.1</v>
      </c>
      <c r="M111" s="227" t="s">
        <v>459</v>
      </c>
      <c r="N111" s="217" t="s">
        <v>39</v>
      </c>
      <c r="O111" s="180" t="s">
        <v>2289</v>
      </c>
      <c r="P111" s="179"/>
      <c r="Q111" s="225" t="s">
        <v>461</v>
      </c>
      <c r="R111" s="226" t="s">
        <v>2275</v>
      </c>
      <c r="S111" s="184"/>
      <c r="T111" s="238" t="s">
        <v>2291</v>
      </c>
      <c r="U111" s="17" t="s">
        <v>2274</v>
      </c>
      <c r="V111" s="58"/>
      <c r="W111" s="58"/>
      <c r="X111" s="58"/>
      <c r="Y111" s="58"/>
      <c r="Z111" s="58"/>
    </row>
    <row r="112" spans="1:26" ht="12.75" customHeight="1">
      <c r="A112" s="20" t="s">
        <v>21</v>
      </c>
      <c r="B112" s="21" t="s">
        <v>22</v>
      </c>
      <c r="C112" s="22" t="s">
        <v>558</v>
      </c>
      <c r="D112" s="22"/>
      <c r="E112" s="22"/>
      <c r="F112" s="186"/>
      <c r="G112" s="189" t="s">
        <v>559</v>
      </c>
      <c r="H112" s="97" t="s">
        <v>560</v>
      </c>
      <c r="I112" s="249">
        <v>2012</v>
      </c>
      <c r="J112" s="250" t="s">
        <v>561</v>
      </c>
      <c r="K112" s="7">
        <v>2.4383330000000001</v>
      </c>
      <c r="L112" s="1">
        <v>47.73</v>
      </c>
      <c r="M112" s="24" t="s">
        <v>459</v>
      </c>
      <c r="N112" s="1" t="s">
        <v>39</v>
      </c>
      <c r="O112" s="1" t="s">
        <v>562</v>
      </c>
      <c r="P112" s="1"/>
      <c r="Q112" s="24" t="s">
        <v>461</v>
      </c>
      <c r="R112" s="48" t="s">
        <v>558</v>
      </c>
      <c r="S112" s="41" t="s">
        <v>563</v>
      </c>
      <c r="T112" s="1" t="s">
        <v>564</v>
      </c>
      <c r="U112" s="17"/>
      <c r="V112" s="58"/>
      <c r="W112" s="58"/>
      <c r="X112" s="58"/>
      <c r="Y112" s="58"/>
      <c r="Z112" s="58"/>
    </row>
    <row r="113" spans="1:26" ht="12.75" customHeight="1">
      <c r="A113" s="179" t="s">
        <v>21</v>
      </c>
      <c r="B113" s="183" t="s">
        <v>22</v>
      </c>
      <c r="C113" s="186" t="s">
        <v>565</v>
      </c>
      <c r="D113" s="186"/>
      <c r="E113" s="186"/>
      <c r="F113" s="186"/>
      <c r="G113" s="189" t="s">
        <v>566</v>
      </c>
      <c r="H113" s="239" t="s">
        <v>567</v>
      </c>
      <c r="I113" s="240">
        <v>1982</v>
      </c>
      <c r="J113" s="241" t="s">
        <v>568</v>
      </c>
      <c r="K113" s="195">
        <v>2.4474089999999999</v>
      </c>
      <c r="L113" s="180">
        <v>53.38</v>
      </c>
      <c r="M113" s="184" t="s">
        <v>459</v>
      </c>
      <c r="N113" s="180" t="s">
        <v>39</v>
      </c>
      <c r="O113" s="180" t="s">
        <v>569</v>
      </c>
      <c r="P113" s="180"/>
      <c r="Q113" s="184" t="s">
        <v>461</v>
      </c>
      <c r="R113" s="187" t="s">
        <v>565</v>
      </c>
      <c r="S113" s="205" t="s">
        <v>570</v>
      </c>
      <c r="T113" s="180" t="s">
        <v>571</v>
      </c>
      <c r="U113" s="17"/>
      <c r="V113" s="58"/>
      <c r="W113" s="58"/>
      <c r="X113" s="58"/>
      <c r="Y113" s="58"/>
      <c r="Z113" s="58"/>
    </row>
    <row r="114" spans="1:26" ht="12.75" customHeight="1">
      <c r="A114" s="179" t="s">
        <v>21</v>
      </c>
      <c r="B114" s="183" t="s">
        <v>22</v>
      </c>
      <c r="C114" s="186" t="s">
        <v>572</v>
      </c>
      <c r="D114" s="186"/>
      <c r="E114" s="186"/>
      <c r="F114" s="186"/>
      <c r="G114" s="189" t="s">
        <v>573</v>
      </c>
      <c r="H114" s="282" t="s">
        <v>2313</v>
      </c>
      <c r="I114" s="240">
        <v>2013</v>
      </c>
      <c r="J114" s="241" t="s">
        <v>574</v>
      </c>
      <c r="K114" s="195">
        <v>2.61</v>
      </c>
      <c r="L114" s="180">
        <v>52.7</v>
      </c>
      <c r="M114" s="184" t="s">
        <v>459</v>
      </c>
      <c r="N114" s="180" t="s">
        <v>39</v>
      </c>
      <c r="O114" s="180" t="s">
        <v>575</v>
      </c>
      <c r="P114" s="180"/>
      <c r="Q114" s="184" t="s">
        <v>461</v>
      </c>
      <c r="R114" s="187" t="s">
        <v>572</v>
      </c>
      <c r="S114" s="205" t="s">
        <v>576</v>
      </c>
      <c r="T114" s="180" t="s">
        <v>577</v>
      </c>
      <c r="U114" s="17"/>
      <c r="V114" s="68"/>
      <c r="W114" s="58"/>
      <c r="X114" s="58"/>
      <c r="Y114" s="58"/>
      <c r="Z114" s="58"/>
    </row>
    <row r="115" spans="1:26" ht="12.75" customHeight="1">
      <c r="A115" s="179" t="s">
        <v>21</v>
      </c>
      <c r="B115" s="183" t="s">
        <v>461</v>
      </c>
      <c r="C115" s="186" t="s">
        <v>2247</v>
      </c>
      <c r="D115" s="186"/>
      <c r="E115" s="186"/>
      <c r="F115" s="186"/>
      <c r="G115" s="191" t="s">
        <v>2245</v>
      </c>
      <c r="H115" s="239" t="s">
        <v>2250</v>
      </c>
      <c r="I115" s="242">
        <v>2024</v>
      </c>
      <c r="J115" s="235" t="s">
        <v>1112</v>
      </c>
      <c r="K115" s="179">
        <v>3.13</v>
      </c>
      <c r="L115" s="179">
        <v>48</v>
      </c>
      <c r="M115" s="179" t="s">
        <v>459</v>
      </c>
      <c r="N115" s="179" t="s">
        <v>39</v>
      </c>
      <c r="O115" s="180" t="s">
        <v>2253</v>
      </c>
      <c r="P115" s="179"/>
      <c r="Q115" s="184" t="str">
        <f>B115</f>
        <v>Lacticaseibacillus</v>
      </c>
      <c r="R115" s="203" t="str">
        <f>C115</f>
        <v>styriensis</v>
      </c>
      <c r="S115" s="184"/>
      <c r="T115" s="106" t="s">
        <v>2256</v>
      </c>
      <c r="U115" s="17"/>
      <c r="V115" s="58"/>
      <c r="W115" s="58"/>
      <c r="X115" s="58"/>
      <c r="Y115" s="58"/>
      <c r="Z115" s="58"/>
    </row>
    <row r="116" spans="1:26" ht="12.75" customHeight="1">
      <c r="A116" s="104" t="s">
        <v>21</v>
      </c>
      <c r="B116" s="113" t="s">
        <v>22</v>
      </c>
      <c r="C116" s="121" t="s">
        <v>578</v>
      </c>
      <c r="D116" s="121"/>
      <c r="E116" s="121"/>
      <c r="F116" s="121"/>
      <c r="G116" s="129" t="s">
        <v>492</v>
      </c>
      <c r="H116" s="246" t="s">
        <v>579</v>
      </c>
      <c r="I116" s="275">
        <v>2020</v>
      </c>
      <c r="J116" s="276" t="s">
        <v>48</v>
      </c>
      <c r="K116" s="104">
        <v>2.56</v>
      </c>
      <c r="L116" s="104">
        <v>53</v>
      </c>
      <c r="M116" s="114" t="s">
        <v>459</v>
      </c>
      <c r="N116" s="105" t="s">
        <v>39</v>
      </c>
      <c r="O116" s="105" t="s">
        <v>580</v>
      </c>
      <c r="P116" s="104"/>
      <c r="Q116" s="113" t="s">
        <v>461</v>
      </c>
      <c r="R116" s="121" t="s">
        <v>578</v>
      </c>
      <c r="S116" s="104"/>
      <c r="T116" s="105" t="s">
        <v>581</v>
      </c>
      <c r="U116" s="30"/>
      <c r="V116" s="58"/>
      <c r="W116" s="58"/>
      <c r="X116" s="58"/>
      <c r="Y116" s="58"/>
      <c r="Z116" s="58"/>
    </row>
    <row r="117" spans="1:26" ht="12.75" customHeight="1">
      <c r="A117" s="104" t="s">
        <v>477</v>
      </c>
      <c r="B117" s="113" t="s">
        <v>461</v>
      </c>
      <c r="C117" s="121" t="s">
        <v>613</v>
      </c>
      <c r="D117" s="121"/>
      <c r="E117" s="121"/>
      <c r="F117" s="121"/>
      <c r="G117" s="140" t="s">
        <v>114</v>
      </c>
      <c r="H117" s="246" t="s">
        <v>614</v>
      </c>
      <c r="I117" s="275">
        <v>2021</v>
      </c>
      <c r="J117" s="248" t="s">
        <v>610</v>
      </c>
      <c r="K117" s="104">
        <v>2.7</v>
      </c>
      <c r="L117" s="104">
        <v>52.8</v>
      </c>
      <c r="M117" s="105" t="s">
        <v>27</v>
      </c>
      <c r="N117" s="105" t="s">
        <v>39</v>
      </c>
      <c r="O117" s="105" t="s">
        <v>615</v>
      </c>
      <c r="P117" s="104"/>
      <c r="Q117" s="114" t="s">
        <v>461</v>
      </c>
      <c r="R117" s="121" t="s">
        <v>613</v>
      </c>
      <c r="S117" s="105"/>
      <c r="T117" s="171" t="s">
        <v>616</v>
      </c>
      <c r="U117" s="30"/>
      <c r="V117" s="58"/>
      <c r="W117" s="58"/>
      <c r="X117" s="58"/>
      <c r="Y117" s="58"/>
      <c r="Z117" s="58"/>
    </row>
    <row r="118" spans="1:26" ht="12.75" customHeight="1">
      <c r="A118" s="179" t="s">
        <v>21</v>
      </c>
      <c r="B118" s="183" t="s">
        <v>22</v>
      </c>
      <c r="C118" s="186" t="s">
        <v>582</v>
      </c>
      <c r="D118" s="186"/>
      <c r="E118" s="186"/>
      <c r="F118" s="186"/>
      <c r="G118" s="189" t="s">
        <v>471</v>
      </c>
      <c r="H118" s="239" t="s">
        <v>583</v>
      </c>
      <c r="I118" s="240">
        <v>2007</v>
      </c>
      <c r="J118" s="241" t="s">
        <v>473</v>
      </c>
      <c r="K118" s="195">
        <v>2.060676</v>
      </c>
      <c r="L118" s="180">
        <v>53.5</v>
      </c>
      <c r="M118" s="184" t="s">
        <v>459</v>
      </c>
      <c r="N118" s="180" t="s">
        <v>39</v>
      </c>
      <c r="O118" s="1" t="s">
        <v>584</v>
      </c>
      <c r="P118" s="180"/>
      <c r="Q118" s="184" t="s">
        <v>461</v>
      </c>
      <c r="R118" s="187" t="s">
        <v>582</v>
      </c>
      <c r="S118" s="205" t="s">
        <v>585</v>
      </c>
      <c r="T118" s="180" t="s">
        <v>586</v>
      </c>
      <c r="U118" s="17"/>
      <c r="V118" s="58"/>
      <c r="W118" s="58"/>
      <c r="X118" s="58"/>
      <c r="Y118" s="58"/>
      <c r="Z118" s="58"/>
    </row>
    <row r="119" spans="1:26" ht="12.75" customHeight="1">
      <c r="A119" s="104" t="s">
        <v>21</v>
      </c>
      <c r="B119" s="113" t="s">
        <v>22</v>
      </c>
      <c r="C119" s="121" t="s">
        <v>587</v>
      </c>
      <c r="D119" s="121"/>
      <c r="E119" s="121"/>
      <c r="F119" s="121"/>
      <c r="G119" s="129" t="s">
        <v>492</v>
      </c>
      <c r="H119" s="246" t="s">
        <v>588</v>
      </c>
      <c r="I119" s="251">
        <v>2020</v>
      </c>
      <c r="J119" s="248" t="s">
        <v>48</v>
      </c>
      <c r="K119" s="105">
        <v>2.56</v>
      </c>
      <c r="L119" s="105">
        <v>55.4</v>
      </c>
      <c r="M119" s="114" t="s">
        <v>459</v>
      </c>
      <c r="N119" s="105" t="s">
        <v>39</v>
      </c>
      <c r="O119" s="105" t="s">
        <v>589</v>
      </c>
      <c r="P119" s="105"/>
      <c r="Q119" s="114" t="s">
        <v>461</v>
      </c>
      <c r="R119" s="126" t="s">
        <v>587</v>
      </c>
      <c r="S119" s="105"/>
      <c r="T119" s="105" t="s">
        <v>590</v>
      </c>
      <c r="U119" s="33"/>
      <c r="V119" s="58"/>
      <c r="W119" s="58"/>
      <c r="X119" s="58"/>
      <c r="Y119" s="58"/>
      <c r="Z119" s="58"/>
    </row>
    <row r="120" spans="1:26" ht="12.75" customHeight="1">
      <c r="A120" s="42" t="s">
        <v>477</v>
      </c>
      <c r="B120" s="328" t="s">
        <v>22</v>
      </c>
      <c r="C120" s="69" t="s">
        <v>591</v>
      </c>
      <c r="D120" s="318" t="s">
        <v>591</v>
      </c>
      <c r="E120" s="318"/>
      <c r="F120" s="318"/>
      <c r="G120" s="69" t="s">
        <v>2243</v>
      </c>
      <c r="H120" s="261" t="s">
        <v>592</v>
      </c>
      <c r="I120" s="342">
        <v>1959</v>
      </c>
      <c r="J120" s="346" t="s">
        <v>593</v>
      </c>
      <c r="K120" s="349">
        <v>3.12</v>
      </c>
      <c r="L120" s="46">
        <v>47.7</v>
      </c>
      <c r="M120" s="328" t="s">
        <v>459</v>
      </c>
      <c r="N120" s="46" t="s">
        <v>39</v>
      </c>
      <c r="O120" s="35" t="s">
        <v>594</v>
      </c>
      <c r="P120" s="70"/>
      <c r="Q120" s="328" t="s">
        <v>461</v>
      </c>
      <c r="R120" s="357" t="s">
        <v>591</v>
      </c>
      <c r="S120" s="51"/>
      <c r="T120" s="35" t="s">
        <v>595</v>
      </c>
      <c r="U120" s="51"/>
      <c r="V120" s="58"/>
      <c r="W120" s="58"/>
      <c r="X120" s="58"/>
      <c r="Y120" s="58"/>
      <c r="Z120" s="58"/>
    </row>
    <row r="121" spans="1:26" ht="12.75" customHeight="1">
      <c r="A121" s="101" t="s">
        <v>21</v>
      </c>
      <c r="B121" s="110" t="s">
        <v>22</v>
      </c>
      <c r="C121" s="119" t="s">
        <v>596</v>
      </c>
      <c r="D121" s="119"/>
      <c r="E121" s="119"/>
      <c r="F121" s="119"/>
      <c r="G121" s="129" t="s">
        <v>597</v>
      </c>
      <c r="H121" s="277" t="s">
        <v>598</v>
      </c>
      <c r="I121" s="278">
        <v>2020</v>
      </c>
      <c r="J121" s="279" t="s">
        <v>599</v>
      </c>
      <c r="K121" s="150">
        <v>2.44</v>
      </c>
      <c r="L121" s="101">
        <v>52.3</v>
      </c>
      <c r="M121" s="110" t="s">
        <v>459</v>
      </c>
      <c r="N121" s="101" t="s">
        <v>39</v>
      </c>
      <c r="O121" s="154" t="s">
        <v>600</v>
      </c>
      <c r="P121" s="101"/>
      <c r="Q121" s="110" t="s">
        <v>461</v>
      </c>
      <c r="R121" s="119" t="s">
        <v>596</v>
      </c>
      <c r="S121" s="101"/>
      <c r="T121" s="154" t="s">
        <v>601</v>
      </c>
      <c r="U121" s="33"/>
      <c r="V121" s="61"/>
      <c r="W121" s="61"/>
      <c r="X121" s="61"/>
      <c r="Y121" s="61"/>
      <c r="Z121" s="61"/>
    </row>
    <row r="122" spans="1:26" ht="12.75" customHeight="1">
      <c r="A122" s="101" t="s">
        <v>477</v>
      </c>
      <c r="B122" s="110" t="s">
        <v>22</v>
      </c>
      <c r="C122" s="119" t="s">
        <v>617</v>
      </c>
      <c r="D122" s="119"/>
      <c r="E122" s="119" t="s">
        <v>618</v>
      </c>
      <c r="F122" s="129" t="s">
        <v>92</v>
      </c>
      <c r="G122" s="129" t="s">
        <v>619</v>
      </c>
      <c r="H122" s="277" t="s">
        <v>620</v>
      </c>
      <c r="I122" s="278">
        <v>2005</v>
      </c>
      <c r="J122" s="279" t="s">
        <v>621</v>
      </c>
      <c r="K122" s="150" t="s">
        <v>622</v>
      </c>
      <c r="L122" s="101">
        <v>45.3</v>
      </c>
      <c r="M122" s="110" t="s">
        <v>623</v>
      </c>
      <c r="N122" s="101" t="s">
        <v>39</v>
      </c>
      <c r="O122" s="154" t="s">
        <v>624</v>
      </c>
      <c r="P122" s="101"/>
      <c r="Q122" s="110" t="s">
        <v>625</v>
      </c>
      <c r="R122" s="119" t="s">
        <v>617</v>
      </c>
      <c r="S122" s="101" t="s">
        <v>626</v>
      </c>
      <c r="T122" s="154" t="s">
        <v>627</v>
      </c>
      <c r="U122" s="33"/>
      <c r="V122" s="58"/>
      <c r="W122" s="58"/>
      <c r="X122" s="58"/>
      <c r="Y122" s="58"/>
      <c r="Z122" s="58"/>
    </row>
    <row r="123" spans="1:26" ht="12.75" customHeight="1">
      <c r="A123" s="179" t="s">
        <v>21</v>
      </c>
      <c r="B123" s="183" t="s">
        <v>625</v>
      </c>
      <c r="C123" s="186" t="s">
        <v>2182</v>
      </c>
      <c r="D123" s="186"/>
      <c r="E123" s="186"/>
      <c r="F123" s="186"/>
      <c r="G123" s="191" t="s">
        <v>2183</v>
      </c>
      <c r="H123" s="239" t="s">
        <v>2184</v>
      </c>
      <c r="I123" s="242">
        <v>2023</v>
      </c>
      <c r="J123" s="235" t="s">
        <v>1112</v>
      </c>
      <c r="K123" s="179">
        <v>3.35</v>
      </c>
      <c r="L123" s="179">
        <v>43.4</v>
      </c>
      <c r="M123" s="179" t="s">
        <v>623</v>
      </c>
      <c r="N123" s="179" t="s">
        <v>39</v>
      </c>
      <c r="O123" s="180" t="s">
        <v>2186</v>
      </c>
      <c r="P123" s="179"/>
      <c r="Q123" s="184" t="s">
        <v>625</v>
      </c>
      <c r="R123" s="203" t="s">
        <v>2182</v>
      </c>
      <c r="S123" s="184"/>
      <c r="T123" s="180" t="s">
        <v>2185</v>
      </c>
      <c r="U123" s="17"/>
      <c r="V123" s="58"/>
      <c r="W123" s="58"/>
      <c r="X123" s="58"/>
      <c r="Y123" s="58"/>
      <c r="Z123" s="58"/>
    </row>
    <row r="124" spans="1:26" ht="12.75" customHeight="1">
      <c r="A124" s="20" t="s">
        <v>2158</v>
      </c>
      <c r="B124" s="21" t="s">
        <v>625</v>
      </c>
      <c r="C124" s="22" t="s">
        <v>2159</v>
      </c>
      <c r="D124" s="22"/>
      <c r="E124" s="22"/>
      <c r="F124" s="22"/>
      <c r="G124" s="88" t="s">
        <v>2160</v>
      </c>
      <c r="H124" s="96" t="s">
        <v>2164</v>
      </c>
      <c r="I124" s="245">
        <v>2023</v>
      </c>
      <c r="J124" s="98" t="s">
        <v>2161</v>
      </c>
      <c r="K124" s="20">
        <v>3.27</v>
      </c>
      <c r="L124" s="20">
        <v>48</v>
      </c>
      <c r="M124" s="20" t="s">
        <v>623</v>
      </c>
      <c r="N124" s="20" t="s">
        <v>39</v>
      </c>
      <c r="O124" s="1" t="s">
        <v>2162</v>
      </c>
      <c r="P124" s="20"/>
      <c r="Q124" s="24" t="s">
        <v>625</v>
      </c>
      <c r="R124" s="22" t="s">
        <v>2159</v>
      </c>
      <c r="S124" s="184"/>
      <c r="T124" s="180" t="s">
        <v>2163</v>
      </c>
      <c r="U124" s="17"/>
      <c r="V124" s="58"/>
      <c r="W124" s="64"/>
      <c r="X124" s="64"/>
      <c r="Y124" s="64"/>
      <c r="Z124" s="64"/>
    </row>
    <row r="125" spans="1:26" ht="12.75" customHeight="1">
      <c r="A125" s="179" t="s">
        <v>477</v>
      </c>
      <c r="B125" s="183" t="s">
        <v>22</v>
      </c>
      <c r="C125" s="186" t="s">
        <v>628</v>
      </c>
      <c r="D125" s="186"/>
      <c r="E125" s="186"/>
      <c r="F125" s="186"/>
      <c r="G125" s="189" t="s">
        <v>629</v>
      </c>
      <c r="H125" s="239" t="s">
        <v>630</v>
      </c>
      <c r="I125" s="240">
        <v>2019</v>
      </c>
      <c r="J125" s="241" t="s">
        <v>171</v>
      </c>
      <c r="K125" s="195">
        <v>2.63</v>
      </c>
      <c r="L125" s="180">
        <v>43.7</v>
      </c>
      <c r="M125" s="184" t="s">
        <v>623</v>
      </c>
      <c r="N125" s="180" t="s">
        <v>39</v>
      </c>
      <c r="O125" s="180" t="s">
        <v>631</v>
      </c>
      <c r="P125" s="180"/>
      <c r="Q125" s="184" t="s">
        <v>625</v>
      </c>
      <c r="R125" s="187" t="s">
        <v>628</v>
      </c>
      <c r="S125" s="180"/>
      <c r="T125" s="106" t="s">
        <v>632</v>
      </c>
      <c r="U125" s="17"/>
      <c r="V125" s="58"/>
      <c r="W125" s="58"/>
      <c r="X125" s="58"/>
      <c r="Y125" s="58"/>
      <c r="Z125" s="58"/>
    </row>
    <row r="126" spans="1:26" ht="12.75" customHeight="1">
      <c r="A126" s="179" t="s">
        <v>477</v>
      </c>
      <c r="B126" s="183" t="s">
        <v>22</v>
      </c>
      <c r="C126" s="186" t="s">
        <v>633</v>
      </c>
      <c r="D126" s="186"/>
      <c r="E126" s="186"/>
      <c r="F126" s="186"/>
      <c r="G126" s="189" t="s">
        <v>629</v>
      </c>
      <c r="H126" s="239" t="s">
        <v>634</v>
      </c>
      <c r="I126" s="240">
        <v>2019</v>
      </c>
      <c r="J126" s="241" t="s">
        <v>171</v>
      </c>
      <c r="K126" s="195">
        <v>2.85</v>
      </c>
      <c r="L126" s="180">
        <v>44</v>
      </c>
      <c r="M126" s="184" t="s">
        <v>623</v>
      </c>
      <c r="N126" s="180" t="s">
        <v>39</v>
      </c>
      <c r="O126" s="180" t="s">
        <v>635</v>
      </c>
      <c r="P126" s="180"/>
      <c r="Q126" s="184" t="s">
        <v>625</v>
      </c>
      <c r="R126" s="187" t="s">
        <v>633</v>
      </c>
      <c r="S126" s="180"/>
      <c r="T126" s="180" t="s">
        <v>636</v>
      </c>
      <c r="U126" s="17"/>
      <c r="V126" s="58"/>
      <c r="W126" s="58"/>
      <c r="X126" s="58"/>
      <c r="Y126" s="58"/>
      <c r="Z126" s="58"/>
    </row>
    <row r="127" spans="1:26" ht="12.75" customHeight="1">
      <c r="A127" s="179" t="s">
        <v>477</v>
      </c>
      <c r="B127" s="183" t="s">
        <v>22</v>
      </c>
      <c r="C127" s="186" t="s">
        <v>637</v>
      </c>
      <c r="D127" s="186"/>
      <c r="E127" s="186"/>
      <c r="F127" s="186"/>
      <c r="G127" s="189" t="s">
        <v>629</v>
      </c>
      <c r="H127" s="239" t="s">
        <v>638</v>
      </c>
      <c r="I127" s="240">
        <v>2019</v>
      </c>
      <c r="J127" s="241" t="s">
        <v>171</v>
      </c>
      <c r="K127" s="195">
        <v>3.11</v>
      </c>
      <c r="L127" s="180">
        <v>44.7</v>
      </c>
      <c r="M127" s="184" t="s">
        <v>623</v>
      </c>
      <c r="N127" s="180" t="s">
        <v>39</v>
      </c>
      <c r="O127" s="180" t="s">
        <v>639</v>
      </c>
      <c r="P127" s="180"/>
      <c r="Q127" s="184" t="s">
        <v>625</v>
      </c>
      <c r="R127" s="187" t="s">
        <v>637</v>
      </c>
      <c r="S127" s="180"/>
      <c r="T127" s="180" t="s">
        <v>640</v>
      </c>
      <c r="U127" s="11"/>
      <c r="V127" s="58"/>
      <c r="W127" s="58"/>
      <c r="X127" s="58"/>
      <c r="Y127" s="58"/>
      <c r="Z127" s="58"/>
    </row>
    <row r="128" spans="1:26" ht="12.75" customHeight="1">
      <c r="A128" s="99" t="s">
        <v>477</v>
      </c>
      <c r="B128" s="108" t="s">
        <v>22</v>
      </c>
      <c r="C128" s="117" t="s">
        <v>641</v>
      </c>
      <c r="D128" s="117"/>
      <c r="E128" s="117"/>
      <c r="F128" s="117"/>
      <c r="G128" s="138" t="s">
        <v>642</v>
      </c>
      <c r="H128" s="243" t="s">
        <v>643</v>
      </c>
      <c r="I128" s="252">
        <v>2009</v>
      </c>
      <c r="J128" s="253" t="s">
        <v>644</v>
      </c>
      <c r="K128" s="148">
        <v>3.283782</v>
      </c>
      <c r="L128" s="106">
        <v>45.03</v>
      </c>
      <c r="M128" s="115" t="s">
        <v>623</v>
      </c>
      <c r="N128" s="106" t="s">
        <v>39</v>
      </c>
      <c r="O128" s="106" t="s">
        <v>645</v>
      </c>
      <c r="P128" s="106"/>
      <c r="Q128" s="115" t="s">
        <v>625</v>
      </c>
      <c r="R128" s="124" t="s">
        <v>641</v>
      </c>
      <c r="S128" s="169" t="s">
        <v>646</v>
      </c>
      <c r="T128" s="106" t="s">
        <v>647</v>
      </c>
      <c r="U128" s="17"/>
      <c r="V128" s="58"/>
      <c r="W128" s="58"/>
      <c r="X128" s="58"/>
      <c r="Y128" s="58"/>
      <c r="Z128" s="58"/>
    </row>
    <row r="129" spans="1:26" ht="12.75" customHeight="1">
      <c r="A129" s="42" t="s">
        <v>477</v>
      </c>
      <c r="B129" s="43" t="s">
        <v>22</v>
      </c>
      <c r="C129" s="44" t="s">
        <v>648</v>
      </c>
      <c r="D129" s="32"/>
      <c r="E129" s="69"/>
      <c r="F129" s="42"/>
      <c r="G129" s="32" t="s">
        <v>649</v>
      </c>
      <c r="H129" s="261" t="s">
        <v>650</v>
      </c>
      <c r="I129" s="262">
        <v>2020</v>
      </c>
      <c r="J129" s="263" t="s">
        <v>621</v>
      </c>
      <c r="K129" s="45">
        <v>2.97</v>
      </c>
      <c r="L129" s="42">
        <v>48.3</v>
      </c>
      <c r="M129" s="43" t="s">
        <v>623</v>
      </c>
      <c r="N129" s="42" t="s">
        <v>39</v>
      </c>
      <c r="O129" s="46" t="s">
        <v>651</v>
      </c>
      <c r="P129" s="42"/>
      <c r="Q129" s="43" t="s">
        <v>625</v>
      </c>
      <c r="R129" s="44" t="s">
        <v>648</v>
      </c>
      <c r="S129" s="237"/>
      <c r="T129" s="46" t="s">
        <v>652</v>
      </c>
      <c r="U129" s="39"/>
      <c r="V129" s="58"/>
      <c r="W129" s="58"/>
      <c r="X129" s="58"/>
      <c r="Y129" s="58"/>
      <c r="Z129" s="58"/>
    </row>
    <row r="130" spans="1:26" ht="12.75" customHeight="1">
      <c r="A130" s="179" t="s">
        <v>477</v>
      </c>
      <c r="B130" s="183" t="s">
        <v>22</v>
      </c>
      <c r="C130" s="186" t="s">
        <v>653</v>
      </c>
      <c r="D130" s="186"/>
      <c r="E130" s="186"/>
      <c r="F130" s="186"/>
      <c r="G130" s="189" t="s">
        <v>654</v>
      </c>
      <c r="H130" s="239" t="s">
        <v>655</v>
      </c>
      <c r="I130" s="240">
        <v>2015</v>
      </c>
      <c r="J130" s="241" t="s">
        <v>656</v>
      </c>
      <c r="K130" s="195">
        <v>2.9</v>
      </c>
      <c r="L130" s="180">
        <v>43.5</v>
      </c>
      <c r="M130" s="184" t="s">
        <v>623</v>
      </c>
      <c r="N130" s="180" t="s">
        <v>39</v>
      </c>
      <c r="O130" s="180" t="s">
        <v>657</v>
      </c>
      <c r="P130" s="180"/>
      <c r="Q130" s="184" t="s">
        <v>625</v>
      </c>
      <c r="R130" s="187" t="s">
        <v>653</v>
      </c>
      <c r="S130" s="180"/>
      <c r="T130" s="180" t="s">
        <v>658</v>
      </c>
      <c r="U130" s="17"/>
      <c r="V130" s="58"/>
      <c r="W130" s="58"/>
      <c r="X130" s="58"/>
      <c r="Y130" s="58"/>
      <c r="Z130" s="58"/>
    </row>
    <row r="131" spans="1:26" ht="12.75" customHeight="1">
      <c r="A131" s="179" t="s">
        <v>477</v>
      </c>
      <c r="B131" s="183" t="s">
        <v>22</v>
      </c>
      <c r="C131" s="186" t="s">
        <v>659</v>
      </c>
      <c r="D131" s="186"/>
      <c r="E131" s="186"/>
      <c r="F131" s="186"/>
      <c r="G131" s="193" t="s">
        <v>660</v>
      </c>
      <c r="H131" s="239" t="s">
        <v>661</v>
      </c>
      <c r="I131" s="240">
        <v>2015</v>
      </c>
      <c r="J131" s="241" t="s">
        <v>662</v>
      </c>
      <c r="K131" s="195">
        <v>2.75</v>
      </c>
      <c r="L131" s="180">
        <v>48.6</v>
      </c>
      <c r="M131" s="184" t="s">
        <v>623</v>
      </c>
      <c r="N131" s="180" t="s">
        <v>39</v>
      </c>
      <c r="O131" s="180" t="s">
        <v>663</v>
      </c>
      <c r="P131" s="180"/>
      <c r="Q131" s="184" t="s">
        <v>625</v>
      </c>
      <c r="R131" s="187" t="s">
        <v>659</v>
      </c>
      <c r="S131" s="205" t="s">
        <v>664</v>
      </c>
      <c r="T131" s="180" t="s">
        <v>665</v>
      </c>
      <c r="U131" s="17"/>
      <c r="V131" s="58"/>
      <c r="W131" s="58"/>
      <c r="X131" s="58"/>
      <c r="Y131" s="58"/>
      <c r="Z131" s="58"/>
    </row>
    <row r="132" spans="1:26" ht="12.75" customHeight="1">
      <c r="A132" s="179" t="s">
        <v>477</v>
      </c>
      <c r="B132" s="183" t="s">
        <v>22</v>
      </c>
      <c r="C132" s="186" t="s">
        <v>666</v>
      </c>
      <c r="D132" s="186"/>
      <c r="E132" s="186"/>
      <c r="F132" s="186"/>
      <c r="G132" s="189" t="s">
        <v>573</v>
      </c>
      <c r="H132" s="239" t="s">
        <v>667</v>
      </c>
      <c r="I132" s="240">
        <v>2013</v>
      </c>
      <c r="J132" s="241" t="s">
        <v>574</v>
      </c>
      <c r="K132" s="195">
        <v>3.58</v>
      </c>
      <c r="L132" s="180">
        <v>42.9</v>
      </c>
      <c r="M132" s="184" t="s">
        <v>623</v>
      </c>
      <c r="N132" s="180" t="s">
        <v>39</v>
      </c>
      <c r="O132" s="201" t="s">
        <v>668</v>
      </c>
      <c r="P132" s="182"/>
      <c r="Q132" s="184" t="s">
        <v>625</v>
      </c>
      <c r="R132" s="187" t="s">
        <v>666</v>
      </c>
      <c r="S132" s="205" t="s">
        <v>669</v>
      </c>
      <c r="T132" s="103" t="s">
        <v>670</v>
      </c>
      <c r="U132" s="17"/>
      <c r="V132" s="58"/>
      <c r="W132" s="58"/>
      <c r="X132" s="58"/>
      <c r="Y132" s="58"/>
      <c r="Z132" s="58"/>
    </row>
    <row r="133" spans="1:26" ht="12.75" customHeight="1">
      <c r="A133" s="179" t="s">
        <v>477</v>
      </c>
      <c r="B133" s="183" t="s">
        <v>22</v>
      </c>
      <c r="C133" s="186" t="s">
        <v>671</v>
      </c>
      <c r="D133" s="186"/>
      <c r="E133" s="186"/>
      <c r="F133" s="186"/>
      <c r="G133" s="189" t="s">
        <v>629</v>
      </c>
      <c r="H133" s="239" t="s">
        <v>672</v>
      </c>
      <c r="I133" s="240">
        <v>2019</v>
      </c>
      <c r="J133" s="241" t="s">
        <v>171</v>
      </c>
      <c r="K133" s="195">
        <v>2.9</v>
      </c>
      <c r="L133" s="180">
        <v>44.3</v>
      </c>
      <c r="M133" s="184" t="s">
        <v>623</v>
      </c>
      <c r="N133" s="180" t="s">
        <v>39</v>
      </c>
      <c r="O133" s="180" t="s">
        <v>673</v>
      </c>
      <c r="P133" s="180"/>
      <c r="Q133" s="184" t="s">
        <v>625</v>
      </c>
      <c r="R133" s="187" t="s">
        <v>671</v>
      </c>
      <c r="S133" s="180"/>
      <c r="T133" s="180" t="s">
        <v>674</v>
      </c>
      <c r="U133" s="17"/>
      <c r="V133" s="58"/>
      <c r="W133" s="58"/>
      <c r="X133" s="58"/>
      <c r="Y133" s="58"/>
      <c r="Z133" s="58"/>
    </row>
    <row r="134" spans="1:26" ht="12.75" customHeight="1">
      <c r="A134" s="20" t="s">
        <v>477</v>
      </c>
      <c r="B134" s="21" t="s">
        <v>22</v>
      </c>
      <c r="C134" s="22" t="s">
        <v>675</v>
      </c>
      <c r="D134" s="22"/>
      <c r="E134" s="22"/>
      <c r="F134" s="22"/>
      <c r="G134" s="193" t="s">
        <v>676</v>
      </c>
      <c r="H134" s="97" t="s">
        <v>677</v>
      </c>
      <c r="I134" s="249">
        <v>1996</v>
      </c>
      <c r="J134" s="250" t="s">
        <v>678</v>
      </c>
      <c r="K134" s="7">
        <v>3.395753</v>
      </c>
      <c r="L134" s="1">
        <v>43.69</v>
      </c>
      <c r="M134" s="24" t="s">
        <v>623</v>
      </c>
      <c r="N134" s="1" t="s">
        <v>39</v>
      </c>
      <c r="O134" s="1" t="s">
        <v>679</v>
      </c>
      <c r="P134" s="1"/>
      <c r="Q134" s="24" t="s">
        <v>625</v>
      </c>
      <c r="R134" s="48" t="s">
        <v>675</v>
      </c>
      <c r="S134" s="41" t="s">
        <v>680</v>
      </c>
      <c r="T134" s="1" t="s">
        <v>681</v>
      </c>
      <c r="U134" s="17"/>
      <c r="V134" s="58"/>
      <c r="W134" s="58"/>
      <c r="X134" s="58"/>
      <c r="Y134" s="58"/>
      <c r="Z134" s="58"/>
    </row>
    <row r="135" spans="1:26" ht="12.75" customHeight="1">
      <c r="A135" s="179" t="s">
        <v>477</v>
      </c>
      <c r="B135" s="183" t="s">
        <v>625</v>
      </c>
      <c r="C135" s="186" t="s">
        <v>2233</v>
      </c>
      <c r="D135" s="186"/>
      <c r="E135" s="186"/>
      <c r="F135" s="186"/>
      <c r="G135" s="88" t="s">
        <v>2234</v>
      </c>
      <c r="H135" s="239" t="s">
        <v>2235</v>
      </c>
      <c r="I135" s="242">
        <v>2024</v>
      </c>
      <c r="J135" s="235" t="s">
        <v>599</v>
      </c>
      <c r="K135" s="179">
        <v>3.1</v>
      </c>
      <c r="L135" s="179">
        <v>45.2</v>
      </c>
      <c r="M135" s="179" t="s">
        <v>623</v>
      </c>
      <c r="N135" s="179" t="s">
        <v>39</v>
      </c>
      <c r="O135" s="180" t="s">
        <v>2236</v>
      </c>
      <c r="P135" s="179"/>
      <c r="Q135" s="184" t="str">
        <f>B135</f>
        <v>Lactiplantibacillus</v>
      </c>
      <c r="R135" s="203" t="str">
        <f>C135</f>
        <v>paraxiangfangensis</v>
      </c>
      <c r="S135" s="184"/>
      <c r="T135" s="180" t="s">
        <v>2237</v>
      </c>
      <c r="U135" s="17"/>
      <c r="V135" s="58"/>
      <c r="W135" s="58"/>
      <c r="X135" s="58"/>
      <c r="Y135" s="58"/>
      <c r="Z135" s="58"/>
    </row>
    <row r="136" spans="1:26" ht="12.75" customHeight="1">
      <c r="A136" s="179" t="s">
        <v>477</v>
      </c>
      <c r="B136" s="183" t="s">
        <v>22</v>
      </c>
      <c r="C136" s="186" t="s">
        <v>682</v>
      </c>
      <c r="D136" s="186"/>
      <c r="E136" s="186"/>
      <c r="F136" s="186"/>
      <c r="G136" s="189" t="s">
        <v>683</v>
      </c>
      <c r="H136" s="239" t="s">
        <v>684</v>
      </c>
      <c r="I136" s="240">
        <v>1921</v>
      </c>
      <c r="J136" s="241" t="s">
        <v>389</v>
      </c>
      <c r="K136" s="195">
        <v>3.6477050000000002</v>
      </c>
      <c r="L136" s="180">
        <v>46.31</v>
      </c>
      <c r="M136" s="184" t="s">
        <v>623</v>
      </c>
      <c r="N136" s="180" t="s">
        <v>39</v>
      </c>
      <c r="O136" s="1" t="s">
        <v>685</v>
      </c>
      <c r="P136" s="180"/>
      <c r="Q136" s="184" t="s">
        <v>625</v>
      </c>
      <c r="R136" s="187" t="s">
        <v>682</v>
      </c>
      <c r="S136" s="205" t="s">
        <v>686</v>
      </c>
      <c r="T136" s="180" t="s">
        <v>687</v>
      </c>
      <c r="U136" s="17"/>
      <c r="V136" s="58"/>
      <c r="W136" s="61"/>
      <c r="X136" s="61"/>
      <c r="Y136" s="61"/>
      <c r="Z136" s="61"/>
    </row>
    <row r="137" spans="1:26" ht="12.75" customHeight="1">
      <c r="A137" s="179" t="s">
        <v>477</v>
      </c>
      <c r="B137" s="183" t="s">
        <v>22</v>
      </c>
      <c r="C137" s="186" t="s">
        <v>688</v>
      </c>
      <c r="D137" s="186"/>
      <c r="E137" s="186"/>
      <c r="F137" s="186"/>
      <c r="G137" s="189" t="s">
        <v>629</v>
      </c>
      <c r="H137" s="239" t="s">
        <v>689</v>
      </c>
      <c r="I137" s="240">
        <v>2019</v>
      </c>
      <c r="J137" s="241" t="s">
        <v>171</v>
      </c>
      <c r="K137" s="195">
        <v>2.9</v>
      </c>
      <c r="L137" s="180">
        <v>44.2</v>
      </c>
      <c r="M137" s="184" t="s">
        <v>623</v>
      </c>
      <c r="N137" s="180" t="s">
        <v>39</v>
      </c>
      <c r="O137" s="180" t="s">
        <v>690</v>
      </c>
      <c r="P137" s="180"/>
      <c r="Q137" s="184" t="s">
        <v>625</v>
      </c>
      <c r="R137" s="187" t="s">
        <v>688</v>
      </c>
      <c r="S137" s="180"/>
      <c r="T137" s="180" t="s">
        <v>691</v>
      </c>
      <c r="U137" s="49"/>
      <c r="V137" s="58"/>
      <c r="W137" s="58"/>
      <c r="X137" s="58"/>
      <c r="Y137" s="58"/>
      <c r="Z137" s="58"/>
    </row>
    <row r="138" spans="1:26" ht="12.75" customHeight="1">
      <c r="A138" s="20" t="s">
        <v>477</v>
      </c>
      <c r="B138" s="21" t="s">
        <v>22</v>
      </c>
      <c r="C138" s="22" t="s">
        <v>692</v>
      </c>
      <c r="D138" s="22"/>
      <c r="E138" s="22"/>
      <c r="F138" s="22"/>
      <c r="G138" s="189" t="s">
        <v>660</v>
      </c>
      <c r="H138" s="97" t="s">
        <v>693</v>
      </c>
      <c r="I138" s="249">
        <v>2015</v>
      </c>
      <c r="J138" s="250" t="s">
        <v>662</v>
      </c>
      <c r="K138" s="7">
        <v>2.76</v>
      </c>
      <c r="L138" s="1">
        <v>48.7</v>
      </c>
      <c r="M138" s="24" t="s">
        <v>623</v>
      </c>
      <c r="N138" s="1" t="s">
        <v>39</v>
      </c>
      <c r="O138" s="1" t="s">
        <v>694</v>
      </c>
      <c r="P138" s="1"/>
      <c r="Q138" s="24" t="s">
        <v>625</v>
      </c>
      <c r="R138" s="48" t="s">
        <v>692</v>
      </c>
      <c r="S138" s="41" t="s">
        <v>695</v>
      </c>
      <c r="T138" s="1" t="s">
        <v>696</v>
      </c>
      <c r="U138" s="17"/>
      <c r="V138" s="58"/>
      <c r="W138" s="58"/>
      <c r="X138" s="58"/>
      <c r="Y138" s="58"/>
      <c r="Z138" s="58"/>
    </row>
    <row r="139" spans="1:26" ht="12.75" customHeight="1">
      <c r="A139" s="20" t="s">
        <v>477</v>
      </c>
      <c r="B139" s="21" t="s">
        <v>22</v>
      </c>
      <c r="C139" s="22" t="s">
        <v>697</v>
      </c>
      <c r="D139" s="22"/>
      <c r="E139" s="22" t="s">
        <v>698</v>
      </c>
      <c r="F139" s="28" t="s">
        <v>92</v>
      </c>
      <c r="G139" s="193" t="s">
        <v>699</v>
      </c>
      <c r="H139" s="97" t="s">
        <v>700</v>
      </c>
      <c r="I139" s="249">
        <v>1919</v>
      </c>
      <c r="J139" s="250" t="s">
        <v>701</v>
      </c>
      <c r="K139" s="7">
        <v>3.2089050000000001</v>
      </c>
      <c r="L139" s="1">
        <v>44.48</v>
      </c>
      <c r="M139" s="24" t="s">
        <v>623</v>
      </c>
      <c r="N139" s="1" t="s">
        <v>39</v>
      </c>
      <c r="O139" s="1" t="s">
        <v>702</v>
      </c>
      <c r="P139" s="1"/>
      <c r="Q139" s="24" t="s">
        <v>625</v>
      </c>
      <c r="R139" s="48" t="s">
        <v>703</v>
      </c>
      <c r="S139" s="67"/>
      <c r="T139" s="180" t="s">
        <v>704</v>
      </c>
      <c r="U139" s="17"/>
      <c r="V139" s="58"/>
      <c r="W139" s="58"/>
      <c r="X139" s="58"/>
      <c r="Y139" s="58"/>
      <c r="Z139" s="58"/>
    </row>
    <row r="140" spans="1:26" ht="12.75" customHeight="1">
      <c r="A140" s="179" t="s">
        <v>477</v>
      </c>
      <c r="B140" s="183" t="s">
        <v>22</v>
      </c>
      <c r="C140" s="186" t="s">
        <v>705</v>
      </c>
      <c r="D140" s="186"/>
      <c r="E140" s="186"/>
      <c r="F140" s="186"/>
      <c r="G140" s="189" t="s">
        <v>629</v>
      </c>
      <c r="H140" s="239" t="s">
        <v>706</v>
      </c>
      <c r="I140" s="240">
        <v>2019</v>
      </c>
      <c r="J140" s="241" t="s">
        <v>171</v>
      </c>
      <c r="K140" s="195">
        <v>3.03</v>
      </c>
      <c r="L140" s="180">
        <v>44.4</v>
      </c>
      <c r="M140" s="184" t="s">
        <v>623</v>
      </c>
      <c r="N140" s="180" t="s">
        <v>39</v>
      </c>
      <c r="O140" s="180" t="s">
        <v>707</v>
      </c>
      <c r="P140" s="180"/>
      <c r="Q140" s="184" t="s">
        <v>625</v>
      </c>
      <c r="R140" s="187" t="s">
        <v>705</v>
      </c>
      <c r="S140" s="180"/>
      <c r="T140" s="180" t="s">
        <v>708</v>
      </c>
      <c r="U140" s="49"/>
      <c r="V140" s="58"/>
      <c r="W140" s="58"/>
      <c r="X140" s="58"/>
      <c r="Y140" s="58"/>
      <c r="Z140" s="58"/>
    </row>
    <row r="141" spans="1:26" ht="12.75" customHeight="1">
      <c r="A141" s="20" t="s">
        <v>477</v>
      </c>
      <c r="B141" s="21" t="s">
        <v>22</v>
      </c>
      <c r="C141" s="22" t="s">
        <v>709</v>
      </c>
      <c r="D141" s="22"/>
      <c r="E141" s="22"/>
      <c r="F141" s="22"/>
      <c r="G141" s="28" t="s">
        <v>710</v>
      </c>
      <c r="H141" s="97" t="s">
        <v>711</v>
      </c>
      <c r="I141" s="249">
        <v>2012</v>
      </c>
      <c r="J141" s="250" t="s">
        <v>232</v>
      </c>
      <c r="K141" s="7">
        <v>2.99</v>
      </c>
      <c r="L141" s="1">
        <v>45.1</v>
      </c>
      <c r="M141" s="24" t="s">
        <v>623</v>
      </c>
      <c r="N141" s="1" t="s">
        <v>39</v>
      </c>
      <c r="O141" s="1" t="s">
        <v>712</v>
      </c>
      <c r="P141" s="1"/>
      <c r="Q141" s="24" t="s">
        <v>625</v>
      </c>
      <c r="R141" s="48" t="s">
        <v>709</v>
      </c>
      <c r="S141" s="41" t="s">
        <v>713</v>
      </c>
      <c r="T141" s="1" t="s">
        <v>714</v>
      </c>
      <c r="U141" s="17"/>
      <c r="V141" s="58"/>
      <c r="W141" s="58"/>
      <c r="X141" s="58"/>
      <c r="Y141" s="58"/>
      <c r="Z141" s="58"/>
    </row>
    <row r="142" spans="1:26" ht="12.75" customHeight="1">
      <c r="A142" s="179" t="s">
        <v>715</v>
      </c>
      <c r="B142" s="183" t="s">
        <v>22</v>
      </c>
      <c r="C142" s="186" t="s">
        <v>716</v>
      </c>
      <c r="D142" s="186"/>
      <c r="E142" s="186"/>
      <c r="F142" s="186"/>
      <c r="G142" s="189" t="s">
        <v>717</v>
      </c>
      <c r="H142" s="239" t="s">
        <v>718</v>
      </c>
      <c r="I142" s="240">
        <v>1986</v>
      </c>
      <c r="J142" s="241" t="s">
        <v>719</v>
      </c>
      <c r="K142" s="195">
        <v>1.59</v>
      </c>
      <c r="L142" s="180">
        <v>36.26</v>
      </c>
      <c r="M142" s="184" t="s">
        <v>720</v>
      </c>
      <c r="N142" s="180" t="s">
        <v>39</v>
      </c>
      <c r="O142" s="180" t="s">
        <v>721</v>
      </c>
      <c r="P142" s="180"/>
      <c r="Q142" s="184" t="s">
        <v>22</v>
      </c>
      <c r="R142" s="187" t="s">
        <v>716</v>
      </c>
      <c r="S142" s="180"/>
      <c r="T142" s="180" t="s">
        <v>722</v>
      </c>
      <c r="U142" s="17"/>
      <c r="V142" s="58"/>
      <c r="W142" s="58"/>
      <c r="X142" s="58"/>
      <c r="Y142" s="58"/>
      <c r="Z142" s="58"/>
    </row>
    <row r="143" spans="1:26" ht="12.75" customHeight="1">
      <c r="A143" s="179" t="s">
        <v>715</v>
      </c>
      <c r="B143" s="183" t="s">
        <v>22</v>
      </c>
      <c r="C143" s="186" t="s">
        <v>723</v>
      </c>
      <c r="D143" s="186"/>
      <c r="E143" s="186"/>
      <c r="F143" s="186"/>
      <c r="G143" s="189" t="s">
        <v>724</v>
      </c>
      <c r="H143" s="239" t="s">
        <v>725</v>
      </c>
      <c r="I143" s="240">
        <v>1900</v>
      </c>
      <c r="J143" s="241" t="s">
        <v>726</v>
      </c>
      <c r="K143" s="195">
        <v>1.954043</v>
      </c>
      <c r="L143" s="180">
        <v>34.590000000000003</v>
      </c>
      <c r="M143" s="184" t="s">
        <v>720</v>
      </c>
      <c r="N143" s="180" t="s">
        <v>39</v>
      </c>
      <c r="O143" s="180" t="s">
        <v>727</v>
      </c>
      <c r="P143" s="180"/>
      <c r="Q143" s="184" t="s">
        <v>22</v>
      </c>
      <c r="R143" s="187" t="s">
        <v>723</v>
      </c>
      <c r="S143" s="205" t="s">
        <v>728</v>
      </c>
      <c r="T143" s="103" t="s">
        <v>729</v>
      </c>
      <c r="U143" s="17"/>
      <c r="V143" s="58"/>
      <c r="W143" s="58"/>
      <c r="X143" s="58"/>
      <c r="Y143" s="58"/>
      <c r="Z143" s="58"/>
    </row>
    <row r="144" spans="1:26" ht="12.75" customHeight="1">
      <c r="A144" s="20" t="s">
        <v>715</v>
      </c>
      <c r="B144" s="208" t="s">
        <v>22</v>
      </c>
      <c r="C144" s="292" t="s">
        <v>2344</v>
      </c>
      <c r="D144" s="22"/>
      <c r="E144" s="22"/>
      <c r="F144" s="186"/>
      <c r="G144" s="88" t="s">
        <v>2346</v>
      </c>
      <c r="H144" s="97" t="s">
        <v>2353</v>
      </c>
      <c r="I144" s="245">
        <v>2022</v>
      </c>
      <c r="J144" s="98" t="s">
        <v>2347</v>
      </c>
      <c r="K144" s="20">
        <v>1.9</v>
      </c>
      <c r="L144" s="20">
        <v>35</v>
      </c>
      <c r="M144" s="208" t="s">
        <v>720</v>
      </c>
      <c r="N144" s="95" t="s">
        <v>39</v>
      </c>
      <c r="O144" s="294" t="s">
        <v>2352</v>
      </c>
      <c r="P144" s="20"/>
      <c r="Q144" s="92" t="s">
        <v>22</v>
      </c>
      <c r="R144" s="93" t="s">
        <v>2344</v>
      </c>
      <c r="S144" s="24"/>
      <c r="T144" s="293" t="s">
        <v>2352</v>
      </c>
      <c r="U144" s="17"/>
      <c r="V144" s="58"/>
      <c r="W144" s="58"/>
      <c r="X144" s="58"/>
      <c r="Y144" s="58"/>
      <c r="Z144" s="58"/>
    </row>
    <row r="145" spans="1:26" ht="12.75" customHeight="1">
      <c r="A145" s="179" t="s">
        <v>715</v>
      </c>
      <c r="B145" s="183" t="s">
        <v>22</v>
      </c>
      <c r="C145" s="186" t="s">
        <v>730</v>
      </c>
      <c r="D145" s="186"/>
      <c r="E145" s="186"/>
      <c r="F145" s="186"/>
      <c r="G145" s="189" t="s">
        <v>731</v>
      </c>
      <c r="H145" s="239" t="s">
        <v>732</v>
      </c>
      <c r="I145" s="240">
        <v>1999</v>
      </c>
      <c r="J145" s="241" t="s">
        <v>733</v>
      </c>
      <c r="K145" s="195">
        <v>1.537388</v>
      </c>
      <c r="L145" s="180">
        <v>38.24</v>
      </c>
      <c r="M145" s="184" t="s">
        <v>720</v>
      </c>
      <c r="N145" s="180" t="s">
        <v>39</v>
      </c>
      <c r="O145" s="180" t="s">
        <v>734</v>
      </c>
      <c r="P145" s="180"/>
      <c r="Q145" s="184" t="s">
        <v>22</v>
      </c>
      <c r="R145" s="187" t="s">
        <v>730</v>
      </c>
      <c r="S145" s="205" t="s">
        <v>735</v>
      </c>
      <c r="T145" s="180" t="s">
        <v>736</v>
      </c>
      <c r="U145" s="17"/>
      <c r="V145" s="58"/>
      <c r="W145" s="58"/>
      <c r="X145" s="58"/>
      <c r="Y145" s="58"/>
      <c r="Z145" s="58"/>
    </row>
    <row r="146" spans="1:26" ht="12.75" customHeight="1">
      <c r="A146" s="179" t="s">
        <v>715</v>
      </c>
      <c r="B146" s="183" t="s">
        <v>22</v>
      </c>
      <c r="C146" s="186" t="s">
        <v>737</v>
      </c>
      <c r="D146" s="186" t="s">
        <v>2299</v>
      </c>
      <c r="E146" s="186"/>
      <c r="F146" s="186"/>
      <c r="G146" s="189" t="s">
        <v>2264</v>
      </c>
      <c r="H146" s="239" t="s">
        <v>2265</v>
      </c>
      <c r="I146" s="240">
        <v>2024</v>
      </c>
      <c r="J146" s="241" t="s">
        <v>2266</v>
      </c>
      <c r="K146" s="195">
        <v>2.02</v>
      </c>
      <c r="L146" s="180">
        <v>37.799999999999997</v>
      </c>
      <c r="M146" s="184" t="s">
        <v>720</v>
      </c>
      <c r="N146" s="180" t="s">
        <v>39</v>
      </c>
      <c r="O146" s="180" t="s">
        <v>2267</v>
      </c>
      <c r="P146" s="180"/>
      <c r="Q146" s="184" t="s">
        <v>22</v>
      </c>
      <c r="R146" s="187" t="s">
        <v>737</v>
      </c>
      <c r="S146" s="205"/>
      <c r="T146" s="180" t="s">
        <v>2268</v>
      </c>
      <c r="U146" s="17"/>
      <c r="V146" s="58"/>
      <c r="W146" s="58"/>
      <c r="X146" s="58"/>
      <c r="Y146" s="58"/>
      <c r="Z146" s="58"/>
    </row>
    <row r="147" spans="1:26" ht="12.75" customHeight="1">
      <c r="A147" s="179" t="s">
        <v>715</v>
      </c>
      <c r="B147" s="183" t="s">
        <v>22</v>
      </c>
      <c r="C147" s="186" t="s">
        <v>737</v>
      </c>
      <c r="D147" s="186" t="s">
        <v>737</v>
      </c>
      <c r="E147" s="186" t="s">
        <v>738</v>
      </c>
      <c r="F147" s="231" t="s">
        <v>2263</v>
      </c>
      <c r="G147" s="189" t="s">
        <v>739</v>
      </c>
      <c r="H147" s="239" t="s">
        <v>740</v>
      </c>
      <c r="I147" s="240">
        <v>1981</v>
      </c>
      <c r="J147" s="241" t="s">
        <v>741</v>
      </c>
      <c r="K147" s="195">
        <v>2.0173770000000002</v>
      </c>
      <c r="L147" s="180">
        <v>37.770000000000003</v>
      </c>
      <c r="M147" s="184" t="s">
        <v>720</v>
      </c>
      <c r="N147" s="180" t="s">
        <v>39</v>
      </c>
      <c r="O147" s="180" t="s">
        <v>742</v>
      </c>
      <c r="P147" s="180"/>
      <c r="Q147" s="184" t="s">
        <v>22</v>
      </c>
      <c r="R147" s="187" t="s">
        <v>737</v>
      </c>
      <c r="S147" s="205" t="s">
        <v>743</v>
      </c>
      <c r="T147" s="180" t="s">
        <v>744</v>
      </c>
      <c r="U147" s="17"/>
      <c r="V147" s="58"/>
      <c r="W147" s="58"/>
      <c r="X147" s="58"/>
      <c r="Y147" s="58"/>
      <c r="Z147" s="58"/>
    </row>
    <row r="148" spans="1:26" ht="12.75" customHeight="1">
      <c r="A148" s="179" t="s">
        <v>76</v>
      </c>
      <c r="B148" s="183" t="s">
        <v>22</v>
      </c>
      <c r="C148" s="186" t="s">
        <v>745</v>
      </c>
      <c r="D148" s="186"/>
      <c r="E148" s="186"/>
      <c r="F148" s="186"/>
      <c r="G148" s="189" t="s">
        <v>746</v>
      </c>
      <c r="H148" s="239" t="s">
        <v>747</v>
      </c>
      <c r="I148" s="240">
        <v>2014</v>
      </c>
      <c r="J148" s="241" t="s">
        <v>748</v>
      </c>
      <c r="K148" s="195">
        <v>1.7</v>
      </c>
      <c r="L148" s="180">
        <v>36.85</v>
      </c>
      <c r="M148" s="184" t="s">
        <v>720</v>
      </c>
      <c r="N148" s="180" t="s">
        <v>39</v>
      </c>
      <c r="O148" s="180" t="s">
        <v>749</v>
      </c>
      <c r="P148" s="180" t="s">
        <v>750</v>
      </c>
      <c r="Q148" s="184" t="s">
        <v>22</v>
      </c>
      <c r="R148" s="187" t="s">
        <v>745</v>
      </c>
      <c r="S148" s="205" t="s">
        <v>751</v>
      </c>
      <c r="T148" s="180" t="s">
        <v>752</v>
      </c>
      <c r="U148" s="17"/>
      <c r="V148" s="58"/>
      <c r="W148" s="59"/>
      <c r="X148" s="59"/>
      <c r="Y148" s="59"/>
      <c r="Z148" s="59"/>
    </row>
    <row r="149" spans="1:26" ht="12.75" customHeight="1">
      <c r="A149" s="99" t="s">
        <v>76</v>
      </c>
      <c r="B149" s="108" t="s">
        <v>22</v>
      </c>
      <c r="C149" s="117" t="s">
        <v>753</v>
      </c>
      <c r="D149" s="117"/>
      <c r="E149" s="117"/>
      <c r="F149" s="117"/>
      <c r="G149" s="138" t="s">
        <v>754</v>
      </c>
      <c r="H149" s="243" t="s">
        <v>755</v>
      </c>
      <c r="I149" s="252">
        <v>2015</v>
      </c>
      <c r="J149" s="253" t="s">
        <v>756</v>
      </c>
      <c r="K149" s="148">
        <v>1.64</v>
      </c>
      <c r="L149" s="106">
        <v>34.6</v>
      </c>
      <c r="M149" s="115" t="s">
        <v>720</v>
      </c>
      <c r="N149" s="106" t="s">
        <v>39</v>
      </c>
      <c r="O149" s="106" t="s">
        <v>757</v>
      </c>
      <c r="P149" s="106" t="s">
        <v>758</v>
      </c>
      <c r="Q149" s="115" t="s">
        <v>22</v>
      </c>
      <c r="R149" s="124" t="s">
        <v>753</v>
      </c>
      <c r="S149" s="169" t="s">
        <v>759</v>
      </c>
      <c r="T149" s="106" t="s">
        <v>760</v>
      </c>
      <c r="U149" s="17"/>
      <c r="V149" s="58"/>
      <c r="W149" s="58"/>
      <c r="X149" s="58"/>
      <c r="Y149" s="58"/>
      <c r="Z149" s="58"/>
    </row>
    <row r="150" spans="1:26" ht="12.75" customHeight="1">
      <c r="A150" s="104" t="s">
        <v>715</v>
      </c>
      <c r="B150" s="113" t="s">
        <v>22</v>
      </c>
      <c r="C150" s="121" t="s">
        <v>761</v>
      </c>
      <c r="D150" s="121"/>
      <c r="E150" s="121"/>
      <c r="F150" s="121"/>
      <c r="G150" s="129" t="s">
        <v>762</v>
      </c>
      <c r="H150" s="246" t="s">
        <v>763</v>
      </c>
      <c r="I150" s="251">
        <v>2017</v>
      </c>
      <c r="J150" s="248" t="s">
        <v>2314</v>
      </c>
      <c r="K150" s="151">
        <v>2.2200000000000002</v>
      </c>
      <c r="L150" s="105">
        <v>35.200000000000003</v>
      </c>
      <c r="M150" s="114" t="s">
        <v>720</v>
      </c>
      <c r="N150" s="105" t="s">
        <v>39</v>
      </c>
      <c r="O150" s="105" t="s">
        <v>764</v>
      </c>
      <c r="P150" s="105"/>
      <c r="Q150" s="114" t="s">
        <v>22</v>
      </c>
      <c r="R150" s="126" t="s">
        <v>761</v>
      </c>
      <c r="S150" s="171" t="s">
        <v>765</v>
      </c>
      <c r="T150" s="105" t="s">
        <v>766</v>
      </c>
      <c r="U150" s="39"/>
      <c r="V150" s="58"/>
      <c r="W150" s="58"/>
      <c r="X150" s="58"/>
      <c r="Y150" s="58"/>
      <c r="Z150" s="58"/>
    </row>
    <row r="151" spans="1:26" ht="12.75" customHeight="1">
      <c r="A151" s="104" t="s">
        <v>715</v>
      </c>
      <c r="B151" s="113" t="s">
        <v>22</v>
      </c>
      <c r="C151" s="121" t="s">
        <v>1015</v>
      </c>
      <c r="D151" s="121"/>
      <c r="E151" s="121"/>
      <c r="F151" s="121"/>
      <c r="G151" s="140" t="s">
        <v>1016</v>
      </c>
      <c r="H151" s="246" t="s">
        <v>1017</v>
      </c>
      <c r="I151" s="251">
        <v>2021</v>
      </c>
      <c r="J151" s="248" t="s">
        <v>1018</v>
      </c>
      <c r="K151" s="151">
        <v>1.81</v>
      </c>
      <c r="L151" s="105">
        <v>42.2</v>
      </c>
      <c r="M151" s="184" t="s">
        <v>720</v>
      </c>
      <c r="N151" s="105" t="s">
        <v>39</v>
      </c>
      <c r="O151" s="105" t="s">
        <v>1019</v>
      </c>
      <c r="P151" s="105"/>
      <c r="Q151" s="114" t="s">
        <v>22</v>
      </c>
      <c r="R151" s="126" t="s">
        <v>1015</v>
      </c>
      <c r="S151" s="105"/>
      <c r="T151" s="35" t="s">
        <v>1020</v>
      </c>
      <c r="U151" s="39"/>
      <c r="V151" s="58"/>
      <c r="W151" s="73"/>
      <c r="X151" s="73"/>
      <c r="Y151" s="73"/>
      <c r="Z151" s="73"/>
    </row>
    <row r="152" spans="1:26" ht="12.75" customHeight="1">
      <c r="A152" s="179" t="s">
        <v>715</v>
      </c>
      <c r="B152" s="183" t="s">
        <v>22</v>
      </c>
      <c r="C152" s="186" t="s">
        <v>767</v>
      </c>
      <c r="D152" s="186"/>
      <c r="E152" s="186"/>
      <c r="F152" s="186"/>
      <c r="G152" s="189" t="s">
        <v>768</v>
      </c>
      <c r="H152" s="239" t="s">
        <v>769</v>
      </c>
      <c r="I152" s="240">
        <v>1953</v>
      </c>
      <c r="J152" s="241" t="s">
        <v>770</v>
      </c>
      <c r="K152" s="195">
        <v>2.0570710000000001</v>
      </c>
      <c r="L152" s="180">
        <v>36.590000000000003</v>
      </c>
      <c r="M152" s="184" t="s">
        <v>720</v>
      </c>
      <c r="N152" s="180" t="s">
        <v>39</v>
      </c>
      <c r="O152" s="180" t="s">
        <v>771</v>
      </c>
      <c r="P152" s="180"/>
      <c r="Q152" s="184" t="s">
        <v>22</v>
      </c>
      <c r="R152" s="187" t="s">
        <v>767</v>
      </c>
      <c r="S152" s="205" t="s">
        <v>772</v>
      </c>
      <c r="T152" s="180" t="s">
        <v>773</v>
      </c>
      <c r="U152" s="17"/>
      <c r="V152" s="61"/>
      <c r="W152" s="58"/>
      <c r="X152" s="58"/>
      <c r="Y152" s="58"/>
      <c r="Z152" s="58"/>
    </row>
    <row r="153" spans="1:26" ht="12.75" customHeight="1">
      <c r="A153" s="99" t="s">
        <v>715</v>
      </c>
      <c r="B153" s="108" t="s">
        <v>22</v>
      </c>
      <c r="C153" s="117" t="s">
        <v>790</v>
      </c>
      <c r="D153" s="117" t="s">
        <v>2354</v>
      </c>
      <c r="E153" s="213" t="s">
        <v>2356</v>
      </c>
      <c r="F153" s="117"/>
      <c r="G153" s="136" t="s">
        <v>2355</v>
      </c>
      <c r="H153" s="243" t="s">
        <v>814</v>
      </c>
      <c r="I153" s="252">
        <v>2012</v>
      </c>
      <c r="J153" s="253" t="s">
        <v>815</v>
      </c>
      <c r="K153" s="148">
        <v>2</v>
      </c>
      <c r="L153" s="106">
        <v>50.1</v>
      </c>
      <c r="M153" s="115" t="s">
        <v>720</v>
      </c>
      <c r="N153" s="106" t="s">
        <v>39</v>
      </c>
      <c r="O153" s="106" t="s">
        <v>816</v>
      </c>
      <c r="P153" s="106"/>
      <c r="Q153" s="115" t="s">
        <v>22</v>
      </c>
      <c r="R153" s="325" t="s">
        <v>2363</v>
      </c>
      <c r="S153" s="169" t="s">
        <v>788</v>
      </c>
      <c r="T153" s="106" t="s">
        <v>817</v>
      </c>
      <c r="U153" s="17"/>
      <c r="V153" s="58"/>
      <c r="W153" s="75"/>
      <c r="X153" s="75"/>
      <c r="Y153" s="75"/>
      <c r="Z153" s="75"/>
    </row>
    <row r="154" spans="1:26" ht="12.75" customHeight="1">
      <c r="A154" s="179" t="s">
        <v>715</v>
      </c>
      <c r="B154" s="183" t="s">
        <v>22</v>
      </c>
      <c r="C154" s="186" t="s">
        <v>774</v>
      </c>
      <c r="D154" s="186" t="s">
        <v>775</v>
      </c>
      <c r="E154" s="186" t="s">
        <v>776</v>
      </c>
      <c r="F154" s="190" t="s">
        <v>777</v>
      </c>
      <c r="G154" s="193" t="s">
        <v>777</v>
      </c>
      <c r="H154" s="239" t="s">
        <v>778</v>
      </c>
      <c r="I154" s="240">
        <v>1919</v>
      </c>
      <c r="J154" s="241" t="s">
        <v>779</v>
      </c>
      <c r="K154" s="195">
        <v>1.758527</v>
      </c>
      <c r="L154" s="180">
        <v>49.91</v>
      </c>
      <c r="M154" s="184" t="s">
        <v>720</v>
      </c>
      <c r="N154" s="180" t="s">
        <v>39</v>
      </c>
      <c r="O154" s="180" t="s">
        <v>780</v>
      </c>
      <c r="P154" s="180"/>
      <c r="Q154" s="184" t="s">
        <v>22</v>
      </c>
      <c r="R154" s="187" t="s">
        <v>781</v>
      </c>
      <c r="S154" s="205" t="s">
        <v>782</v>
      </c>
      <c r="T154" s="180" t="s">
        <v>783</v>
      </c>
      <c r="U154" s="17"/>
      <c r="V154" s="58"/>
      <c r="W154" s="58"/>
      <c r="X154" s="58"/>
      <c r="Y154" s="58"/>
      <c r="Z154" s="58"/>
    </row>
    <row r="155" spans="1:26" ht="12.75" customHeight="1">
      <c r="A155" s="20" t="s">
        <v>715</v>
      </c>
      <c r="B155" s="21" t="s">
        <v>22</v>
      </c>
      <c r="C155" s="22" t="s">
        <v>774</v>
      </c>
      <c r="D155" s="22" t="s">
        <v>774</v>
      </c>
      <c r="E155" s="22"/>
      <c r="F155" s="22"/>
      <c r="G155" s="71" t="s">
        <v>777</v>
      </c>
      <c r="H155" s="97" t="s">
        <v>784</v>
      </c>
      <c r="I155" s="249">
        <v>1986</v>
      </c>
      <c r="J155" s="250" t="s">
        <v>785</v>
      </c>
      <c r="K155" s="7">
        <v>1.752669</v>
      </c>
      <c r="L155" s="1">
        <v>49.86</v>
      </c>
      <c r="M155" s="24" t="s">
        <v>720</v>
      </c>
      <c r="N155" s="1" t="s">
        <v>39</v>
      </c>
      <c r="O155" s="1" t="s">
        <v>786</v>
      </c>
      <c r="P155" s="1"/>
      <c r="Q155" s="24" t="s">
        <v>22</v>
      </c>
      <c r="R155" s="48" t="s">
        <v>787</v>
      </c>
      <c r="S155" s="41" t="s">
        <v>788</v>
      </c>
      <c r="T155" s="180" t="s">
        <v>789</v>
      </c>
      <c r="U155" s="17"/>
      <c r="V155" s="58"/>
      <c r="W155" s="58"/>
      <c r="X155" s="58"/>
      <c r="Y155" s="58"/>
      <c r="Z155" s="58"/>
    </row>
    <row r="156" spans="1:26" ht="12.75" customHeight="1">
      <c r="A156" s="179" t="s">
        <v>715</v>
      </c>
      <c r="B156" s="183" t="s">
        <v>22</v>
      </c>
      <c r="C156" s="186" t="s">
        <v>790</v>
      </c>
      <c r="D156" s="186" t="s">
        <v>791</v>
      </c>
      <c r="E156" s="186"/>
      <c r="F156" s="186"/>
      <c r="G156" s="189" t="s">
        <v>792</v>
      </c>
      <c r="H156" s="239" t="s">
        <v>793</v>
      </c>
      <c r="I156" s="240">
        <v>2005</v>
      </c>
      <c r="J156" s="241" t="s">
        <v>794</v>
      </c>
      <c r="K156" s="195">
        <v>1.8779509999999999</v>
      </c>
      <c r="L156" s="180">
        <v>49.54</v>
      </c>
      <c r="M156" s="184" t="s">
        <v>720</v>
      </c>
      <c r="N156" s="180" t="s">
        <v>39</v>
      </c>
      <c r="O156" s="180" t="s">
        <v>795</v>
      </c>
      <c r="P156" s="180"/>
      <c r="Q156" s="184" t="s">
        <v>22</v>
      </c>
      <c r="R156" s="187" t="s">
        <v>796</v>
      </c>
      <c r="S156" s="205" t="s">
        <v>788</v>
      </c>
      <c r="T156" s="180" t="s">
        <v>797</v>
      </c>
      <c r="U156" s="17"/>
      <c r="V156" s="64"/>
      <c r="W156" s="58"/>
      <c r="X156" s="58"/>
      <c r="Y156" s="58"/>
      <c r="Z156" s="58"/>
    </row>
    <row r="157" spans="1:26" ht="12.75" customHeight="1">
      <c r="A157" s="179" t="s">
        <v>715</v>
      </c>
      <c r="B157" s="183" t="s">
        <v>22</v>
      </c>
      <c r="C157" s="186" t="s">
        <v>790</v>
      </c>
      <c r="D157" s="186" t="s">
        <v>798</v>
      </c>
      <c r="E157" s="186"/>
      <c r="F157" s="186"/>
      <c r="G157" s="189" t="s">
        <v>799</v>
      </c>
      <c r="H157" s="239" t="s">
        <v>800</v>
      </c>
      <c r="I157" s="240">
        <v>2013</v>
      </c>
      <c r="J157" s="241" t="s">
        <v>801</v>
      </c>
      <c r="K157" s="195">
        <v>1.7494400000000001</v>
      </c>
      <c r="L157" s="180">
        <v>50.31</v>
      </c>
      <c r="M157" s="184" t="s">
        <v>720</v>
      </c>
      <c r="N157" s="180" t="s">
        <v>39</v>
      </c>
      <c r="O157" s="180" t="s">
        <v>802</v>
      </c>
      <c r="P157" s="180"/>
      <c r="Q157" s="184" t="s">
        <v>22</v>
      </c>
      <c r="R157" s="187" t="s">
        <v>803</v>
      </c>
      <c r="S157" s="205" t="s">
        <v>788</v>
      </c>
      <c r="T157" s="103" t="s">
        <v>804</v>
      </c>
      <c r="U157" s="17"/>
      <c r="V157" s="58"/>
      <c r="W157" s="58"/>
      <c r="X157" s="58"/>
      <c r="Y157" s="58"/>
      <c r="Z157" s="58"/>
    </row>
    <row r="158" spans="1:26" ht="12.75" customHeight="1">
      <c r="A158" s="99" t="s">
        <v>715</v>
      </c>
      <c r="B158" s="108" t="s">
        <v>22</v>
      </c>
      <c r="C158" s="117" t="s">
        <v>790</v>
      </c>
      <c r="D158" s="117" t="s">
        <v>805</v>
      </c>
      <c r="E158" s="117" t="s">
        <v>806</v>
      </c>
      <c r="F158" s="134" t="s">
        <v>777</v>
      </c>
      <c r="G158" s="136" t="s">
        <v>777</v>
      </c>
      <c r="H158" s="243" t="s">
        <v>807</v>
      </c>
      <c r="I158" s="252">
        <v>1919</v>
      </c>
      <c r="J158" s="253" t="s">
        <v>808</v>
      </c>
      <c r="K158" s="148">
        <v>1.8702529999999999</v>
      </c>
      <c r="L158" s="106">
        <v>49.86</v>
      </c>
      <c r="M158" s="115" t="s">
        <v>720</v>
      </c>
      <c r="N158" s="106" t="s">
        <v>39</v>
      </c>
      <c r="O158" s="106" t="s">
        <v>809</v>
      </c>
      <c r="P158" s="106"/>
      <c r="Q158" s="115" t="s">
        <v>22</v>
      </c>
      <c r="R158" s="124" t="s">
        <v>810</v>
      </c>
      <c r="S158" s="169" t="s">
        <v>811</v>
      </c>
      <c r="T158" s="106" t="s">
        <v>812</v>
      </c>
      <c r="U158" s="17"/>
      <c r="V158" s="58"/>
      <c r="W158" s="58"/>
      <c r="X158" s="58"/>
      <c r="Y158" s="58"/>
      <c r="Z158" s="58"/>
    </row>
    <row r="159" spans="1:26" ht="12.75" customHeight="1">
      <c r="A159" s="100" t="s">
        <v>715</v>
      </c>
      <c r="B159" s="109" t="s">
        <v>22</v>
      </c>
      <c r="C159" s="118" t="s">
        <v>818</v>
      </c>
      <c r="D159" s="118"/>
      <c r="E159" s="118"/>
      <c r="F159" s="118"/>
      <c r="G159" s="143" t="s">
        <v>819</v>
      </c>
      <c r="H159" s="256" t="s">
        <v>820</v>
      </c>
      <c r="I159" s="267">
        <v>2010</v>
      </c>
      <c r="J159" s="268" t="s">
        <v>821</v>
      </c>
      <c r="K159" s="149">
        <v>2.0527980000000001</v>
      </c>
      <c r="L159" s="103">
        <v>47.71</v>
      </c>
      <c r="M159" s="111" t="s">
        <v>720</v>
      </c>
      <c r="N159" s="103" t="s">
        <v>39</v>
      </c>
      <c r="O159" s="103" t="s">
        <v>822</v>
      </c>
      <c r="P159" s="103"/>
      <c r="Q159" s="111" t="s">
        <v>22</v>
      </c>
      <c r="R159" s="120" t="s">
        <v>818</v>
      </c>
      <c r="S159" s="170" t="s">
        <v>823</v>
      </c>
      <c r="T159" s="103" t="s">
        <v>824</v>
      </c>
      <c r="U159" s="132"/>
      <c r="V159" s="58"/>
      <c r="W159" s="61"/>
      <c r="X159" s="61"/>
      <c r="Y159" s="61"/>
      <c r="Z159" s="61"/>
    </row>
    <row r="160" spans="1:26" ht="12.75" customHeight="1">
      <c r="A160" s="327" t="s">
        <v>715</v>
      </c>
      <c r="B160" s="330" t="s">
        <v>22</v>
      </c>
      <c r="C160" s="333" t="s">
        <v>825</v>
      </c>
      <c r="D160" s="334"/>
      <c r="E160" s="334"/>
      <c r="F160" s="336" t="s">
        <v>826</v>
      </c>
      <c r="G160" s="337" t="s">
        <v>827</v>
      </c>
      <c r="H160" s="341" t="s">
        <v>828</v>
      </c>
      <c r="I160" s="345">
        <v>2000</v>
      </c>
      <c r="J160" s="348" t="s">
        <v>829</v>
      </c>
      <c r="K160" s="327"/>
      <c r="L160" s="315">
        <v>37</v>
      </c>
      <c r="M160" s="210" t="s">
        <v>720</v>
      </c>
      <c r="N160" s="327" t="s">
        <v>39</v>
      </c>
      <c r="O160" s="315"/>
      <c r="P160" s="327"/>
      <c r="Q160" s="356" t="s">
        <v>22</v>
      </c>
      <c r="R160" s="360" t="s">
        <v>825</v>
      </c>
      <c r="S160" s="361" t="s">
        <v>830</v>
      </c>
      <c r="T160" s="315" t="s">
        <v>831</v>
      </c>
      <c r="U160" s="72"/>
      <c r="V160" s="58"/>
      <c r="W160" s="58"/>
      <c r="X160" s="58"/>
      <c r="Y160" s="58"/>
      <c r="Z160" s="58"/>
    </row>
    <row r="161" spans="1:26" ht="12.75" customHeight="1">
      <c r="A161" s="99" t="s">
        <v>715</v>
      </c>
      <c r="B161" s="108" t="s">
        <v>22</v>
      </c>
      <c r="C161" s="117" t="s">
        <v>832</v>
      </c>
      <c r="D161" s="117"/>
      <c r="E161" s="117"/>
      <c r="F161" s="117"/>
      <c r="G161" s="136" t="s">
        <v>833</v>
      </c>
      <c r="H161" s="243" t="s">
        <v>834</v>
      </c>
      <c r="I161" s="252">
        <v>1992</v>
      </c>
      <c r="J161" s="253" t="s">
        <v>835</v>
      </c>
      <c r="K161" s="148">
        <v>1.941344</v>
      </c>
      <c r="L161" s="106">
        <v>36.479999999999997</v>
      </c>
      <c r="M161" s="115" t="s">
        <v>720</v>
      </c>
      <c r="N161" s="106" t="s">
        <v>39</v>
      </c>
      <c r="O161" s="106" t="s">
        <v>836</v>
      </c>
      <c r="P161" s="106"/>
      <c r="Q161" s="115" t="s">
        <v>22</v>
      </c>
      <c r="R161" s="124" t="s">
        <v>832</v>
      </c>
      <c r="S161" s="169" t="s">
        <v>837</v>
      </c>
      <c r="T161" s="106" t="s">
        <v>838</v>
      </c>
      <c r="U161" s="17"/>
      <c r="V161" s="58"/>
      <c r="W161" s="58"/>
      <c r="X161" s="58"/>
      <c r="Y161" s="58"/>
      <c r="Z161" s="58"/>
    </row>
    <row r="162" spans="1:26" ht="12.75" customHeight="1">
      <c r="A162" s="99" t="s">
        <v>715</v>
      </c>
      <c r="B162" s="108" t="s">
        <v>22</v>
      </c>
      <c r="C162" s="117" t="s">
        <v>839</v>
      </c>
      <c r="D162" s="117"/>
      <c r="E162" s="117"/>
      <c r="F162" s="117"/>
      <c r="G162" s="138" t="s">
        <v>840</v>
      </c>
      <c r="H162" s="243" t="s">
        <v>841</v>
      </c>
      <c r="I162" s="252">
        <v>1980</v>
      </c>
      <c r="J162" s="253" t="s">
        <v>726</v>
      </c>
      <c r="K162" s="148">
        <v>1.89</v>
      </c>
      <c r="L162" s="106">
        <v>35.26</v>
      </c>
      <c r="M162" s="115" t="s">
        <v>720</v>
      </c>
      <c r="N162" s="106" t="s">
        <v>39</v>
      </c>
      <c r="O162" s="106" t="s">
        <v>842</v>
      </c>
      <c r="P162" s="106"/>
      <c r="Q162" s="115" t="s">
        <v>22</v>
      </c>
      <c r="R162" s="124" t="s">
        <v>839</v>
      </c>
      <c r="S162" s="169" t="s">
        <v>843</v>
      </c>
      <c r="T162" s="106" t="s">
        <v>844</v>
      </c>
      <c r="U162" s="17"/>
      <c r="V162" s="58"/>
      <c r="W162" s="58"/>
      <c r="X162" s="58"/>
      <c r="Y162" s="58"/>
      <c r="Z162" s="58"/>
    </row>
    <row r="163" spans="1:26" ht="12.75" customHeight="1">
      <c r="A163" s="99" t="s">
        <v>715</v>
      </c>
      <c r="B163" s="108" t="s">
        <v>22</v>
      </c>
      <c r="C163" s="117" t="s">
        <v>845</v>
      </c>
      <c r="D163" s="117"/>
      <c r="E163" s="117"/>
      <c r="F163" s="117"/>
      <c r="G163" s="136" t="s">
        <v>846</v>
      </c>
      <c r="H163" s="243" t="s">
        <v>847</v>
      </c>
      <c r="I163" s="252">
        <v>2012</v>
      </c>
      <c r="J163" s="253" t="s">
        <v>835</v>
      </c>
      <c r="K163" s="148">
        <v>1.906034</v>
      </c>
      <c r="L163" s="106">
        <v>36.9</v>
      </c>
      <c r="M163" s="115" t="s">
        <v>720</v>
      </c>
      <c r="N163" s="106" t="s">
        <v>39</v>
      </c>
      <c r="O163" s="106" t="s">
        <v>848</v>
      </c>
      <c r="P163" s="106"/>
      <c r="Q163" s="115" t="s">
        <v>22</v>
      </c>
      <c r="R163" s="124" t="s">
        <v>845</v>
      </c>
      <c r="S163" s="169" t="s">
        <v>849</v>
      </c>
      <c r="T163" s="106" t="s">
        <v>850</v>
      </c>
      <c r="U163" s="17"/>
      <c r="V163" s="58"/>
      <c r="W163" s="58"/>
      <c r="X163" s="58"/>
      <c r="Y163" s="58"/>
      <c r="Z163" s="58"/>
    </row>
    <row r="164" spans="1:26" ht="12.75" customHeight="1">
      <c r="A164" s="179" t="s">
        <v>715</v>
      </c>
      <c r="B164" s="183" t="s">
        <v>22</v>
      </c>
      <c r="C164" s="186" t="s">
        <v>851</v>
      </c>
      <c r="D164" s="186"/>
      <c r="E164" s="186"/>
      <c r="F164" s="186"/>
      <c r="G164" s="189" t="s">
        <v>852</v>
      </c>
      <c r="H164" s="239" t="s">
        <v>853</v>
      </c>
      <c r="I164" s="240">
        <v>1988</v>
      </c>
      <c r="J164" s="241" t="s">
        <v>854</v>
      </c>
      <c r="K164" s="195">
        <v>1.840848</v>
      </c>
      <c r="L164" s="180">
        <v>35.08</v>
      </c>
      <c r="M164" s="184" t="s">
        <v>720</v>
      </c>
      <c r="N164" s="180" t="s">
        <v>39</v>
      </c>
      <c r="O164" s="180" t="s">
        <v>855</v>
      </c>
      <c r="P164" s="180"/>
      <c r="Q164" s="184" t="s">
        <v>22</v>
      </c>
      <c r="R164" s="187" t="s">
        <v>851</v>
      </c>
      <c r="S164" s="205" t="s">
        <v>856</v>
      </c>
      <c r="T164" s="180" t="s">
        <v>857</v>
      </c>
      <c r="U164" s="17"/>
      <c r="V164" s="58"/>
      <c r="W164" s="59"/>
      <c r="X164" s="59"/>
      <c r="Y164" s="59"/>
      <c r="Z164" s="59"/>
    </row>
    <row r="165" spans="1:26" ht="12.75" customHeight="1">
      <c r="A165" s="179" t="s">
        <v>76</v>
      </c>
      <c r="B165" s="183" t="s">
        <v>22</v>
      </c>
      <c r="C165" s="186" t="s">
        <v>858</v>
      </c>
      <c r="D165" s="186"/>
      <c r="E165" s="186"/>
      <c r="F165" s="186"/>
      <c r="G165" s="189" t="s">
        <v>68</v>
      </c>
      <c r="H165" s="239" t="s">
        <v>859</v>
      </c>
      <c r="I165" s="240">
        <v>2014</v>
      </c>
      <c r="J165" s="241" t="s">
        <v>2315</v>
      </c>
      <c r="K165" s="195">
        <v>2.02</v>
      </c>
      <c r="L165" s="180">
        <v>36.4</v>
      </c>
      <c r="M165" s="184" t="s">
        <v>720</v>
      </c>
      <c r="N165" s="180" t="s">
        <v>39</v>
      </c>
      <c r="O165" s="180" t="s">
        <v>860</v>
      </c>
      <c r="P165" s="180"/>
      <c r="Q165" s="184" t="s">
        <v>22</v>
      </c>
      <c r="R165" s="187" t="s">
        <v>858</v>
      </c>
      <c r="S165" s="205" t="s">
        <v>861</v>
      </c>
      <c r="T165" s="180" t="s">
        <v>862</v>
      </c>
      <c r="U165" s="11"/>
      <c r="V165" s="58"/>
      <c r="W165" s="58"/>
      <c r="X165" s="58"/>
      <c r="Y165" s="58"/>
      <c r="Z165" s="58"/>
    </row>
    <row r="166" spans="1:26" ht="12.75" customHeight="1">
      <c r="A166" s="179" t="s">
        <v>715</v>
      </c>
      <c r="B166" s="183" t="s">
        <v>22</v>
      </c>
      <c r="C166" s="186" t="s">
        <v>863</v>
      </c>
      <c r="D166" s="186"/>
      <c r="E166" s="186" t="s">
        <v>864</v>
      </c>
      <c r="F166" s="190" t="s">
        <v>865</v>
      </c>
      <c r="G166" s="193" t="s">
        <v>865</v>
      </c>
      <c r="H166" s="239" t="s">
        <v>866</v>
      </c>
      <c r="I166" s="240">
        <v>1919</v>
      </c>
      <c r="J166" s="241" t="s">
        <v>808</v>
      </c>
      <c r="K166" s="195">
        <v>1.8287169999999999</v>
      </c>
      <c r="L166" s="180">
        <v>36.78</v>
      </c>
      <c r="M166" s="184" t="s">
        <v>720</v>
      </c>
      <c r="N166" s="180" t="s">
        <v>39</v>
      </c>
      <c r="O166" s="180" t="s">
        <v>867</v>
      </c>
      <c r="P166" s="180"/>
      <c r="Q166" s="184" t="s">
        <v>22</v>
      </c>
      <c r="R166" s="187" t="s">
        <v>863</v>
      </c>
      <c r="S166" s="205" t="s">
        <v>868</v>
      </c>
      <c r="T166" s="180" t="s">
        <v>869</v>
      </c>
      <c r="U166" s="17"/>
      <c r="V166" s="58"/>
      <c r="W166" s="58"/>
      <c r="X166" s="58"/>
      <c r="Y166" s="58"/>
      <c r="Z166" s="58"/>
    </row>
    <row r="167" spans="1:26" ht="12.75" customHeight="1">
      <c r="A167" s="99" t="s">
        <v>715</v>
      </c>
      <c r="B167" s="108" t="s">
        <v>22</v>
      </c>
      <c r="C167" s="117" t="s">
        <v>870</v>
      </c>
      <c r="D167" s="117"/>
      <c r="E167" s="117"/>
      <c r="F167" s="117"/>
      <c r="G167" s="138" t="s">
        <v>871</v>
      </c>
      <c r="H167" s="243" t="s">
        <v>872</v>
      </c>
      <c r="I167" s="252">
        <v>2013</v>
      </c>
      <c r="J167" s="253" t="s">
        <v>873</v>
      </c>
      <c r="K167" s="148">
        <v>1.926334</v>
      </c>
      <c r="L167" s="106">
        <v>35.15</v>
      </c>
      <c r="M167" s="115" t="s">
        <v>720</v>
      </c>
      <c r="N167" s="106" t="s">
        <v>39</v>
      </c>
      <c r="O167" s="106" t="s">
        <v>874</v>
      </c>
      <c r="P167" s="106"/>
      <c r="Q167" s="115" t="s">
        <v>22</v>
      </c>
      <c r="R167" s="124" t="s">
        <v>870</v>
      </c>
      <c r="S167" s="169" t="s">
        <v>875</v>
      </c>
      <c r="T167" s="106" t="s">
        <v>876</v>
      </c>
      <c r="U167" s="17"/>
      <c r="V167" s="61"/>
      <c r="W167" s="59"/>
      <c r="X167" s="59"/>
      <c r="Y167" s="59"/>
      <c r="Z167" s="59"/>
    </row>
    <row r="168" spans="1:26" ht="12.75" customHeight="1">
      <c r="A168" s="13" t="s">
        <v>66</v>
      </c>
      <c r="B168" s="14" t="s">
        <v>22</v>
      </c>
      <c r="C168" s="124" t="s">
        <v>1995</v>
      </c>
      <c r="D168" s="15"/>
      <c r="E168" s="15"/>
      <c r="F168" s="15"/>
      <c r="G168" s="303" t="s">
        <v>1996</v>
      </c>
      <c r="H168" s="254" t="s">
        <v>1997</v>
      </c>
      <c r="I168" s="255">
        <v>2022</v>
      </c>
      <c r="J168" s="94" t="s">
        <v>1998</v>
      </c>
      <c r="K168" s="13">
        <v>1.9</v>
      </c>
      <c r="L168" s="13">
        <v>35.4</v>
      </c>
      <c r="M168" s="14" t="s">
        <v>720</v>
      </c>
      <c r="N168" s="85" t="s">
        <v>39</v>
      </c>
      <c r="O168" s="106" t="s">
        <v>1999</v>
      </c>
      <c r="P168" s="13"/>
      <c r="Q168" s="14" t="s">
        <v>22</v>
      </c>
      <c r="R168" s="124" t="s">
        <v>1995</v>
      </c>
      <c r="S168" s="57"/>
      <c r="T168" s="57" t="s">
        <v>2000</v>
      </c>
      <c r="U168" s="14"/>
      <c r="V168" s="58"/>
      <c r="W168" s="59"/>
      <c r="X168" s="59"/>
      <c r="Y168" s="59"/>
      <c r="Z168" s="59"/>
    </row>
    <row r="169" spans="1:26" ht="12.75" customHeight="1">
      <c r="A169" s="99" t="s">
        <v>715</v>
      </c>
      <c r="B169" s="108" t="s">
        <v>22</v>
      </c>
      <c r="C169" s="117" t="s">
        <v>877</v>
      </c>
      <c r="D169" s="117"/>
      <c r="E169" s="117"/>
      <c r="F169" s="117"/>
      <c r="G169" s="138" t="s">
        <v>878</v>
      </c>
      <c r="H169" s="243" t="s">
        <v>879</v>
      </c>
      <c r="I169" s="252">
        <v>1999</v>
      </c>
      <c r="J169" s="253" t="s">
        <v>880</v>
      </c>
      <c r="K169" s="148">
        <v>1.267657</v>
      </c>
      <c r="L169" s="106">
        <v>32.520000000000003</v>
      </c>
      <c r="M169" s="115" t="s">
        <v>720</v>
      </c>
      <c r="N169" s="106" t="s">
        <v>39</v>
      </c>
      <c r="O169" s="106" t="s">
        <v>881</v>
      </c>
      <c r="P169" s="106"/>
      <c r="Q169" s="115" t="s">
        <v>22</v>
      </c>
      <c r="R169" s="124" t="s">
        <v>877</v>
      </c>
      <c r="S169" s="169" t="s">
        <v>882</v>
      </c>
      <c r="T169" s="106" t="s">
        <v>883</v>
      </c>
      <c r="U169" s="17"/>
      <c r="V169" s="58"/>
      <c r="W169" s="58"/>
      <c r="X169" s="58"/>
      <c r="Y169" s="58"/>
      <c r="Z169" s="58"/>
    </row>
    <row r="170" spans="1:26" ht="12.75" customHeight="1">
      <c r="A170" s="179" t="s">
        <v>715</v>
      </c>
      <c r="B170" s="183" t="s">
        <v>22</v>
      </c>
      <c r="C170" s="186" t="s">
        <v>884</v>
      </c>
      <c r="D170" s="186"/>
      <c r="E170" s="186"/>
      <c r="F170" s="186"/>
      <c r="G170" s="189" t="s">
        <v>885</v>
      </c>
      <c r="H170" s="239" t="s">
        <v>886</v>
      </c>
      <c r="I170" s="240">
        <v>1974</v>
      </c>
      <c r="J170" s="241" t="s">
        <v>887</v>
      </c>
      <c r="K170" s="195">
        <v>2.0145550000000001</v>
      </c>
      <c r="L170" s="180">
        <v>35.369999999999997</v>
      </c>
      <c r="M170" s="184" t="s">
        <v>720</v>
      </c>
      <c r="N170" s="180" t="s">
        <v>39</v>
      </c>
      <c r="O170" s="180" t="s">
        <v>888</v>
      </c>
      <c r="P170" s="180"/>
      <c r="Q170" s="184" t="s">
        <v>22</v>
      </c>
      <c r="R170" s="187" t="s">
        <v>884</v>
      </c>
      <c r="S170" s="205" t="s">
        <v>889</v>
      </c>
      <c r="T170" s="180" t="s">
        <v>890</v>
      </c>
      <c r="U170" s="17"/>
      <c r="V170" s="58"/>
      <c r="W170" s="58"/>
      <c r="X170" s="58"/>
      <c r="Y170" s="58"/>
      <c r="Z170" s="58"/>
    </row>
    <row r="171" spans="1:26" ht="12.75" customHeight="1">
      <c r="A171" s="179" t="s">
        <v>715</v>
      </c>
      <c r="B171" s="183" t="s">
        <v>22</v>
      </c>
      <c r="C171" s="186" t="s">
        <v>2171</v>
      </c>
      <c r="D171" s="186"/>
      <c r="E171" s="186"/>
      <c r="F171" s="186"/>
      <c r="G171" s="139" t="s">
        <v>2172</v>
      </c>
      <c r="H171" s="239" t="s">
        <v>2173</v>
      </c>
      <c r="I171" s="242">
        <v>2023</v>
      </c>
      <c r="J171" s="235" t="s">
        <v>829</v>
      </c>
      <c r="K171" s="179">
        <v>2.12</v>
      </c>
      <c r="L171" s="179">
        <v>34.799999999999997</v>
      </c>
      <c r="M171" s="179" t="s">
        <v>720</v>
      </c>
      <c r="N171" s="179" t="s">
        <v>39</v>
      </c>
      <c r="O171" s="180" t="s">
        <v>2175</v>
      </c>
      <c r="P171" s="179"/>
      <c r="Q171" s="184" t="s">
        <v>22</v>
      </c>
      <c r="R171" s="203" t="s">
        <v>2171</v>
      </c>
      <c r="S171" s="184"/>
      <c r="T171" s="180" t="s">
        <v>2174</v>
      </c>
      <c r="U171" s="17"/>
      <c r="V171" s="58"/>
      <c r="W171" s="58"/>
      <c r="X171" s="58"/>
      <c r="Y171" s="58"/>
      <c r="Z171" s="58"/>
    </row>
    <row r="172" spans="1:26" ht="12.75" customHeight="1">
      <c r="A172" s="179" t="s">
        <v>715</v>
      </c>
      <c r="B172" s="183" t="s">
        <v>22</v>
      </c>
      <c r="C172" s="186" t="s">
        <v>891</v>
      </c>
      <c r="D172" s="186"/>
      <c r="E172" s="186"/>
      <c r="F172" s="186"/>
      <c r="G172" s="189" t="s">
        <v>892</v>
      </c>
      <c r="H172" s="239" t="s">
        <v>893</v>
      </c>
      <c r="I172" s="240">
        <v>1970</v>
      </c>
      <c r="J172" s="241" t="s">
        <v>894</v>
      </c>
      <c r="K172" s="195">
        <v>1.610627</v>
      </c>
      <c r="L172" s="180">
        <v>34.33</v>
      </c>
      <c r="M172" s="184" t="s">
        <v>720</v>
      </c>
      <c r="N172" s="180" t="s">
        <v>39</v>
      </c>
      <c r="O172" s="180" t="s">
        <v>895</v>
      </c>
      <c r="P172" s="180"/>
      <c r="Q172" s="184" t="s">
        <v>22</v>
      </c>
      <c r="R172" s="187" t="s">
        <v>891</v>
      </c>
      <c r="S172" s="205" t="s">
        <v>896</v>
      </c>
      <c r="T172" s="180" t="s">
        <v>897</v>
      </c>
      <c r="U172" s="17"/>
      <c r="V172" s="58"/>
      <c r="W172" s="58"/>
      <c r="X172" s="58"/>
      <c r="Y172" s="58"/>
      <c r="Z172" s="58"/>
    </row>
    <row r="173" spans="1:26" ht="12.75" customHeight="1">
      <c r="A173" s="179" t="s">
        <v>715</v>
      </c>
      <c r="B173" s="183" t="s">
        <v>22</v>
      </c>
      <c r="C173" s="186" t="s">
        <v>898</v>
      </c>
      <c r="D173" s="186"/>
      <c r="E173" s="186"/>
      <c r="F173" s="186"/>
      <c r="G173" s="193" t="s">
        <v>833</v>
      </c>
      <c r="H173" s="239" t="s">
        <v>899</v>
      </c>
      <c r="I173" s="240">
        <v>1992</v>
      </c>
      <c r="J173" s="241" t="s">
        <v>900</v>
      </c>
      <c r="K173" s="195">
        <v>1.7735989999999999</v>
      </c>
      <c r="L173" s="180">
        <v>34.43</v>
      </c>
      <c r="M173" s="184" t="s">
        <v>720</v>
      </c>
      <c r="N173" s="180" t="s">
        <v>39</v>
      </c>
      <c r="O173" s="180" t="s">
        <v>901</v>
      </c>
      <c r="P173" s="180"/>
      <c r="Q173" s="184" t="s">
        <v>22</v>
      </c>
      <c r="R173" s="187" t="s">
        <v>898</v>
      </c>
      <c r="S173" s="205" t="s">
        <v>902</v>
      </c>
      <c r="T173" s="180" t="s">
        <v>903</v>
      </c>
      <c r="U173" s="17"/>
      <c r="V173" s="58"/>
      <c r="W173" s="58"/>
      <c r="X173" s="58"/>
      <c r="Y173" s="58"/>
      <c r="Z173" s="58"/>
    </row>
    <row r="174" spans="1:26" ht="12" customHeight="1">
      <c r="A174" s="179" t="s">
        <v>66</v>
      </c>
      <c r="B174" s="183" t="s">
        <v>22</v>
      </c>
      <c r="C174" s="186" t="s">
        <v>2298</v>
      </c>
      <c r="D174" s="186"/>
      <c r="E174" s="186"/>
      <c r="F174" s="186"/>
      <c r="G174" s="191" t="s">
        <v>2225</v>
      </c>
      <c r="H174" s="239" t="s">
        <v>2226</v>
      </c>
      <c r="I174" s="242">
        <v>2024</v>
      </c>
      <c r="J174" s="235" t="s">
        <v>2228</v>
      </c>
      <c r="K174" s="179">
        <v>2</v>
      </c>
      <c r="L174" s="179">
        <v>35.9</v>
      </c>
      <c r="M174" s="179" t="s">
        <v>720</v>
      </c>
      <c r="N174" s="179" t="s">
        <v>39</v>
      </c>
      <c r="O174" s="180" t="s">
        <v>2229</v>
      </c>
      <c r="P174" s="179"/>
      <c r="Q174" s="184" t="str">
        <f>B174</f>
        <v>Lactobacillus</v>
      </c>
      <c r="R174" s="203" t="str">
        <f>C174</f>
        <v>juensis</v>
      </c>
      <c r="S174" s="184"/>
      <c r="T174" s="180" t="s">
        <v>2231</v>
      </c>
      <c r="U174" s="17"/>
      <c r="V174" s="58"/>
      <c r="W174" s="58"/>
      <c r="X174" s="58"/>
      <c r="Y174" s="58"/>
      <c r="Z174" s="58"/>
    </row>
    <row r="175" spans="1:26" ht="12.75" customHeight="1">
      <c r="A175" s="179" t="s">
        <v>715</v>
      </c>
      <c r="B175" s="183" t="s">
        <v>22</v>
      </c>
      <c r="C175" s="186" t="s">
        <v>904</v>
      </c>
      <c r="D175" s="186"/>
      <c r="E175" s="186"/>
      <c r="F175" s="186"/>
      <c r="G175" s="189" t="s">
        <v>905</v>
      </c>
      <c r="H175" s="239" t="s">
        <v>906</v>
      </c>
      <c r="I175" s="240">
        <v>2005</v>
      </c>
      <c r="J175" s="241" t="s">
        <v>907</v>
      </c>
      <c r="K175" s="195">
        <v>2.0781900000000002</v>
      </c>
      <c r="L175" s="180">
        <v>36.1</v>
      </c>
      <c r="M175" s="184" t="s">
        <v>720</v>
      </c>
      <c r="N175" s="180" t="s">
        <v>39</v>
      </c>
      <c r="O175" s="180" t="s">
        <v>908</v>
      </c>
      <c r="P175" s="180"/>
      <c r="Q175" s="184" t="s">
        <v>22</v>
      </c>
      <c r="R175" s="187" t="s">
        <v>904</v>
      </c>
      <c r="S175" s="205" t="s">
        <v>909</v>
      </c>
      <c r="T175" s="180" t="s">
        <v>910</v>
      </c>
      <c r="U175" s="17"/>
      <c r="V175" s="58"/>
      <c r="W175" s="58"/>
      <c r="X175" s="58"/>
      <c r="Y175" s="58"/>
      <c r="Z175" s="58"/>
    </row>
    <row r="176" spans="1:26" ht="12.75" customHeight="1">
      <c r="A176" s="99" t="s">
        <v>715</v>
      </c>
      <c r="B176" s="108" t="s">
        <v>22</v>
      </c>
      <c r="C176" s="117" t="s">
        <v>911</v>
      </c>
      <c r="D176" s="117" t="s">
        <v>912</v>
      </c>
      <c r="E176" s="117"/>
      <c r="F176" s="117"/>
      <c r="G176" s="136" t="s">
        <v>913</v>
      </c>
      <c r="H176" s="243" t="s">
        <v>914</v>
      </c>
      <c r="I176" s="252">
        <v>1988</v>
      </c>
      <c r="J176" s="253" t="s">
        <v>915</v>
      </c>
      <c r="K176" s="148">
        <v>2.2572190000000001</v>
      </c>
      <c r="L176" s="106">
        <v>37.22</v>
      </c>
      <c r="M176" s="115" t="s">
        <v>720</v>
      </c>
      <c r="N176" s="106" t="s">
        <v>39</v>
      </c>
      <c r="O176" s="106" t="s">
        <v>916</v>
      </c>
      <c r="P176" s="106"/>
      <c r="Q176" s="115" t="s">
        <v>22</v>
      </c>
      <c r="R176" s="124" t="s">
        <v>917</v>
      </c>
      <c r="S176" s="169" t="s">
        <v>918</v>
      </c>
      <c r="T176" s="106" t="s">
        <v>919</v>
      </c>
      <c r="U176" s="17"/>
      <c r="V176" s="58"/>
      <c r="W176" s="58"/>
      <c r="X176" s="58"/>
      <c r="Y176" s="58"/>
      <c r="Z176" s="58"/>
    </row>
    <row r="177" spans="1:26" ht="12.75" customHeight="1">
      <c r="A177" s="179" t="s">
        <v>715</v>
      </c>
      <c r="B177" s="183" t="s">
        <v>22</v>
      </c>
      <c r="C177" s="186" t="s">
        <v>911</v>
      </c>
      <c r="D177" s="186" t="s">
        <v>920</v>
      </c>
      <c r="E177" s="186"/>
      <c r="F177" s="186"/>
      <c r="G177" s="193" t="s">
        <v>921</v>
      </c>
      <c r="H177" s="239" t="s">
        <v>922</v>
      </c>
      <c r="I177" s="240">
        <v>1994</v>
      </c>
      <c r="J177" s="241" t="s">
        <v>915</v>
      </c>
      <c r="K177" s="195">
        <v>2.0963370000000001</v>
      </c>
      <c r="L177" s="180">
        <v>37.479999999999997</v>
      </c>
      <c r="M177" s="184" t="s">
        <v>720</v>
      </c>
      <c r="N177" s="180" t="s">
        <v>39</v>
      </c>
      <c r="O177" s="180" t="s">
        <v>923</v>
      </c>
      <c r="P177" s="180"/>
      <c r="Q177" s="184" t="s">
        <v>22</v>
      </c>
      <c r="R177" s="187" t="s">
        <v>924</v>
      </c>
      <c r="S177" s="205" t="s">
        <v>925</v>
      </c>
      <c r="T177" s="180" t="s">
        <v>926</v>
      </c>
      <c r="U177" s="17"/>
      <c r="V177" s="58"/>
      <c r="W177" s="58"/>
      <c r="X177" s="58"/>
      <c r="Y177" s="58"/>
      <c r="Z177" s="58"/>
    </row>
    <row r="178" spans="1:26" ht="12.75" customHeight="1">
      <c r="A178" s="179" t="s">
        <v>76</v>
      </c>
      <c r="B178" s="183" t="s">
        <v>22</v>
      </c>
      <c r="C178" s="186" t="s">
        <v>927</v>
      </c>
      <c r="D178" s="186"/>
      <c r="E178" s="186"/>
      <c r="F178" s="186"/>
      <c r="G178" s="189" t="s">
        <v>68</v>
      </c>
      <c r="H178" s="239" t="s">
        <v>928</v>
      </c>
      <c r="I178" s="240">
        <v>2014</v>
      </c>
      <c r="J178" s="241" t="s">
        <v>2315</v>
      </c>
      <c r="K178" s="195">
        <v>2.19</v>
      </c>
      <c r="L178" s="180">
        <v>36</v>
      </c>
      <c r="M178" s="184" t="s">
        <v>720</v>
      </c>
      <c r="N178" s="180" t="s">
        <v>39</v>
      </c>
      <c r="O178" s="180" t="s">
        <v>929</v>
      </c>
      <c r="P178" s="180"/>
      <c r="Q178" s="184" t="s">
        <v>22</v>
      </c>
      <c r="R178" s="187" t="s">
        <v>927</v>
      </c>
      <c r="S178" s="205" t="s">
        <v>930</v>
      </c>
      <c r="T178" s="180" t="s">
        <v>931</v>
      </c>
      <c r="U178" s="17"/>
      <c r="V178" s="58"/>
      <c r="W178" s="58"/>
      <c r="X178" s="58"/>
      <c r="Y178" s="58"/>
      <c r="Z178" s="58"/>
    </row>
    <row r="179" spans="1:26" ht="12.75" customHeight="1">
      <c r="A179" s="179" t="s">
        <v>715</v>
      </c>
      <c r="B179" s="183" t="s">
        <v>22</v>
      </c>
      <c r="C179" s="186" t="s">
        <v>932</v>
      </c>
      <c r="D179" s="186"/>
      <c r="E179" s="186"/>
      <c r="F179" s="186"/>
      <c r="G179" s="189" t="s">
        <v>933</v>
      </c>
      <c r="H179" s="239" t="s">
        <v>934</v>
      </c>
      <c r="I179" s="240">
        <v>2003</v>
      </c>
      <c r="J179" s="241" t="s">
        <v>935</v>
      </c>
      <c r="K179" s="195">
        <v>1.9128000000000001</v>
      </c>
      <c r="L179" s="180">
        <v>37.51</v>
      </c>
      <c r="M179" s="184" t="s">
        <v>720</v>
      </c>
      <c r="N179" s="180" t="s">
        <v>39</v>
      </c>
      <c r="O179" s="180" t="s">
        <v>936</v>
      </c>
      <c r="P179" s="180"/>
      <c r="Q179" s="184" t="s">
        <v>22</v>
      </c>
      <c r="R179" s="187" t="s">
        <v>932</v>
      </c>
      <c r="S179" s="205" t="s">
        <v>937</v>
      </c>
      <c r="T179" s="180" t="s">
        <v>938</v>
      </c>
      <c r="U179" s="132"/>
      <c r="V179" s="58"/>
      <c r="W179" s="58"/>
      <c r="X179" s="58"/>
      <c r="Y179" s="58"/>
      <c r="Z179" s="58"/>
    </row>
    <row r="180" spans="1:26" ht="12.75" customHeight="1">
      <c r="A180" s="179" t="s">
        <v>76</v>
      </c>
      <c r="B180" s="183" t="s">
        <v>22</v>
      </c>
      <c r="C180" s="186" t="s">
        <v>939</v>
      </c>
      <c r="D180" s="186"/>
      <c r="E180" s="186"/>
      <c r="F180" s="186"/>
      <c r="G180" s="189" t="s">
        <v>68</v>
      </c>
      <c r="H180" s="239" t="s">
        <v>940</v>
      </c>
      <c r="I180" s="240">
        <v>2014</v>
      </c>
      <c r="J180" s="241" t="s">
        <v>2315</v>
      </c>
      <c r="K180" s="195">
        <v>2.12</v>
      </c>
      <c r="L180" s="180">
        <v>35.799999999999997</v>
      </c>
      <c r="M180" s="184" t="s">
        <v>720</v>
      </c>
      <c r="N180" s="180" t="s">
        <v>39</v>
      </c>
      <c r="O180" s="180" t="s">
        <v>941</v>
      </c>
      <c r="P180" s="180"/>
      <c r="Q180" s="184" t="s">
        <v>22</v>
      </c>
      <c r="R180" s="187" t="s">
        <v>939</v>
      </c>
      <c r="S180" s="205" t="s">
        <v>942</v>
      </c>
      <c r="T180" s="180" t="s">
        <v>943</v>
      </c>
      <c r="U180" s="132"/>
      <c r="V180" s="58"/>
      <c r="W180" s="59"/>
      <c r="X180" s="59"/>
      <c r="Y180" s="59"/>
      <c r="Z180" s="59"/>
    </row>
    <row r="181" spans="1:26" ht="12.75" customHeight="1">
      <c r="A181" s="100" t="s">
        <v>66</v>
      </c>
      <c r="B181" s="109" t="s">
        <v>22</v>
      </c>
      <c r="C181" s="118" t="s">
        <v>2001</v>
      </c>
      <c r="D181" s="118"/>
      <c r="E181" s="118"/>
      <c r="F181" s="118"/>
      <c r="G181" s="141" t="s">
        <v>1996</v>
      </c>
      <c r="H181" s="280" t="s">
        <v>2002</v>
      </c>
      <c r="I181" s="257">
        <v>2022</v>
      </c>
      <c r="J181" s="175" t="s">
        <v>1998</v>
      </c>
      <c r="K181" s="100">
        <v>2.0499999999999998</v>
      </c>
      <c r="L181" s="100">
        <v>36</v>
      </c>
      <c r="M181" s="109" t="s">
        <v>720</v>
      </c>
      <c r="N181" s="103" t="s">
        <v>39</v>
      </c>
      <c r="O181" s="103" t="s">
        <v>2003</v>
      </c>
      <c r="P181" s="100"/>
      <c r="Q181" s="109" t="s">
        <v>22</v>
      </c>
      <c r="R181" s="118" t="s">
        <v>2001</v>
      </c>
      <c r="S181" s="170"/>
      <c r="T181" s="170" t="s">
        <v>2004</v>
      </c>
      <c r="U181" s="14"/>
      <c r="V181" s="58"/>
      <c r="W181" s="58"/>
      <c r="X181" s="58"/>
      <c r="Y181" s="58"/>
      <c r="Z181" s="58"/>
    </row>
    <row r="182" spans="1:26" ht="12.75" customHeight="1">
      <c r="A182" s="179" t="s">
        <v>76</v>
      </c>
      <c r="B182" s="183" t="s">
        <v>22</v>
      </c>
      <c r="C182" s="186" t="s">
        <v>944</v>
      </c>
      <c r="D182" s="186"/>
      <c r="E182" s="186"/>
      <c r="F182" s="186"/>
      <c r="G182" s="189" t="s">
        <v>68</v>
      </c>
      <c r="H182" s="239" t="s">
        <v>945</v>
      </c>
      <c r="I182" s="240">
        <v>2014</v>
      </c>
      <c r="J182" s="241" t="s">
        <v>134</v>
      </c>
      <c r="K182" s="195">
        <v>2.12</v>
      </c>
      <c r="L182" s="180">
        <v>35.9</v>
      </c>
      <c r="M182" s="184" t="s">
        <v>720</v>
      </c>
      <c r="N182" s="180" t="s">
        <v>39</v>
      </c>
      <c r="O182" s="180" t="s">
        <v>946</v>
      </c>
      <c r="P182" s="180"/>
      <c r="Q182" s="184" t="s">
        <v>22</v>
      </c>
      <c r="R182" s="187" t="s">
        <v>944</v>
      </c>
      <c r="S182" s="205" t="s">
        <v>947</v>
      </c>
      <c r="T182" s="180" t="s">
        <v>948</v>
      </c>
      <c r="U182" s="17"/>
      <c r="V182" s="58"/>
      <c r="W182" s="58"/>
      <c r="X182" s="58"/>
      <c r="Y182" s="58"/>
      <c r="Z182" s="58"/>
    </row>
    <row r="183" spans="1:26" ht="12.75" customHeight="1">
      <c r="A183" s="29" t="s">
        <v>715</v>
      </c>
      <c r="B183" s="30" t="s">
        <v>22</v>
      </c>
      <c r="C183" s="31" t="s">
        <v>949</v>
      </c>
      <c r="D183" s="31"/>
      <c r="E183" s="31"/>
      <c r="F183" s="31"/>
      <c r="G183" s="32" t="s">
        <v>950</v>
      </c>
      <c r="H183" s="258" t="s">
        <v>951</v>
      </c>
      <c r="I183" s="259">
        <v>2020</v>
      </c>
      <c r="J183" s="260" t="s">
        <v>952</v>
      </c>
      <c r="K183" s="34">
        <v>1.66</v>
      </c>
      <c r="L183" s="35">
        <v>34.200000000000003</v>
      </c>
      <c r="M183" s="36" t="s">
        <v>720</v>
      </c>
      <c r="N183" s="35" t="s">
        <v>39</v>
      </c>
      <c r="O183" s="35" t="s">
        <v>953</v>
      </c>
      <c r="P183" s="35"/>
      <c r="Q183" s="36" t="s">
        <v>22</v>
      </c>
      <c r="R183" s="52" t="s">
        <v>949</v>
      </c>
      <c r="S183" s="38"/>
      <c r="T183" s="35" t="s">
        <v>954</v>
      </c>
      <c r="U183" s="39"/>
      <c r="V183" s="73"/>
      <c r="W183" s="58"/>
      <c r="X183" s="58"/>
      <c r="Y183" s="58"/>
      <c r="Z183" s="58"/>
    </row>
    <row r="184" spans="1:26" ht="12.75" customHeight="1">
      <c r="A184" s="20" t="s">
        <v>715</v>
      </c>
      <c r="B184" s="21" t="s">
        <v>22</v>
      </c>
      <c r="C184" s="22" t="s">
        <v>1009</v>
      </c>
      <c r="D184" s="22"/>
      <c r="E184" s="22"/>
      <c r="F184" s="22"/>
      <c r="G184" s="233" t="s">
        <v>1010</v>
      </c>
      <c r="H184" s="97" t="s">
        <v>1011</v>
      </c>
      <c r="I184" s="249">
        <v>2021</v>
      </c>
      <c r="J184" s="250" t="s">
        <v>1012</v>
      </c>
      <c r="K184" s="7">
        <v>2.33</v>
      </c>
      <c r="L184" s="1">
        <v>52.1</v>
      </c>
      <c r="M184" s="24" t="s">
        <v>720</v>
      </c>
      <c r="N184" s="1" t="s">
        <v>39</v>
      </c>
      <c r="O184" s="1" t="s">
        <v>1013</v>
      </c>
      <c r="P184" s="1"/>
      <c r="Q184" s="24" t="s">
        <v>22</v>
      </c>
      <c r="R184" s="48" t="s">
        <v>1009</v>
      </c>
      <c r="S184" s="180"/>
      <c r="T184" s="180" t="s">
        <v>1014</v>
      </c>
      <c r="U184" s="134"/>
      <c r="V184" s="61"/>
      <c r="W184" s="58"/>
      <c r="X184" s="58"/>
      <c r="Y184" s="58"/>
      <c r="Z184" s="58"/>
    </row>
    <row r="185" spans="1:26" ht="12.75" customHeight="1">
      <c r="A185" s="20" t="s">
        <v>76</v>
      </c>
      <c r="B185" s="21" t="s">
        <v>22</v>
      </c>
      <c r="C185" s="22" t="s">
        <v>955</v>
      </c>
      <c r="D185" s="22"/>
      <c r="E185" s="22"/>
      <c r="F185" s="22"/>
      <c r="G185" s="189" t="s">
        <v>956</v>
      </c>
      <c r="H185" s="97" t="s">
        <v>957</v>
      </c>
      <c r="I185" s="249">
        <v>2018</v>
      </c>
      <c r="J185" s="250" t="s">
        <v>2316</v>
      </c>
      <c r="K185" s="7">
        <v>1.83</v>
      </c>
      <c r="L185" s="1">
        <v>37.4</v>
      </c>
      <c r="M185" s="24" t="s">
        <v>720</v>
      </c>
      <c r="N185" s="1" t="s">
        <v>39</v>
      </c>
      <c r="O185" s="1" t="s">
        <v>958</v>
      </c>
      <c r="P185" s="1"/>
      <c r="Q185" s="24" t="s">
        <v>22</v>
      </c>
      <c r="R185" s="48" t="s">
        <v>955</v>
      </c>
      <c r="S185" s="1"/>
      <c r="T185" s="1" t="s">
        <v>959</v>
      </c>
      <c r="U185" s="17"/>
      <c r="V185" s="59"/>
      <c r="W185" s="58"/>
      <c r="X185" s="58"/>
      <c r="Y185" s="58"/>
      <c r="Z185" s="58"/>
    </row>
    <row r="186" spans="1:26" ht="12.75" customHeight="1">
      <c r="A186" s="179" t="s">
        <v>715</v>
      </c>
      <c r="B186" s="183" t="s">
        <v>108</v>
      </c>
      <c r="C186" s="186" t="s">
        <v>960</v>
      </c>
      <c r="D186" s="186"/>
      <c r="E186" s="186"/>
      <c r="F186" s="186"/>
      <c r="G186" s="189" t="s">
        <v>961</v>
      </c>
      <c r="H186" s="239" t="s">
        <v>962</v>
      </c>
      <c r="I186" s="240">
        <v>2018</v>
      </c>
      <c r="J186" s="241" t="s">
        <v>963</v>
      </c>
      <c r="K186" s="195">
        <v>1.94</v>
      </c>
      <c r="L186" s="180">
        <v>34.9</v>
      </c>
      <c r="M186" s="184" t="s">
        <v>720</v>
      </c>
      <c r="N186" s="180" t="s">
        <v>39</v>
      </c>
      <c r="O186" s="180" t="s">
        <v>964</v>
      </c>
      <c r="P186" s="180"/>
      <c r="Q186" s="184" t="s">
        <v>22</v>
      </c>
      <c r="R186" s="187" t="s">
        <v>960</v>
      </c>
      <c r="S186" s="180"/>
      <c r="T186" s="103" t="s">
        <v>965</v>
      </c>
      <c r="U186" s="17"/>
      <c r="V186" s="58"/>
      <c r="W186" s="58"/>
      <c r="X186" s="58"/>
      <c r="Y186" s="58"/>
      <c r="Z186" s="58"/>
    </row>
    <row r="187" spans="1:26" ht="12.75" customHeight="1">
      <c r="A187" s="179" t="s">
        <v>715</v>
      </c>
      <c r="B187" s="183" t="s">
        <v>22</v>
      </c>
      <c r="C187" s="186" t="s">
        <v>966</v>
      </c>
      <c r="D187" s="186"/>
      <c r="E187" s="186"/>
      <c r="F187" s="186"/>
      <c r="G187" s="189" t="s">
        <v>871</v>
      </c>
      <c r="H187" s="239" t="s">
        <v>967</v>
      </c>
      <c r="I187" s="240">
        <v>2013</v>
      </c>
      <c r="J187" s="241" t="s">
        <v>389</v>
      </c>
      <c r="K187" s="195">
        <v>1.8681099999999999</v>
      </c>
      <c r="L187" s="180">
        <v>38.51</v>
      </c>
      <c r="M187" s="184" t="s">
        <v>720</v>
      </c>
      <c r="N187" s="180" t="s">
        <v>39</v>
      </c>
      <c r="O187" s="180" t="s">
        <v>968</v>
      </c>
      <c r="P187" s="180"/>
      <c r="Q187" s="184" t="s">
        <v>22</v>
      </c>
      <c r="R187" s="187" t="s">
        <v>966</v>
      </c>
      <c r="S187" s="205" t="s">
        <v>969</v>
      </c>
      <c r="T187" s="180" t="s">
        <v>970</v>
      </c>
      <c r="U187" s="11"/>
      <c r="V187" s="58"/>
      <c r="W187" s="58"/>
      <c r="X187" s="58"/>
      <c r="Y187" s="58"/>
      <c r="Z187" s="58"/>
    </row>
    <row r="188" spans="1:26" ht="12.75" customHeight="1">
      <c r="A188" s="300" t="s">
        <v>715</v>
      </c>
      <c r="B188" s="301" t="s">
        <v>22</v>
      </c>
      <c r="C188" s="302" t="s">
        <v>971</v>
      </c>
      <c r="D188" s="302"/>
      <c r="E188" s="302"/>
      <c r="F188" s="302"/>
      <c r="G188" s="320" t="s">
        <v>972</v>
      </c>
      <c r="H188" s="305" t="s">
        <v>973</v>
      </c>
      <c r="I188" s="306">
        <v>2018</v>
      </c>
      <c r="J188" s="307" t="s">
        <v>974</v>
      </c>
      <c r="K188" s="308">
        <v>2.19</v>
      </c>
      <c r="L188" s="309">
        <v>51.5</v>
      </c>
      <c r="M188" s="310" t="s">
        <v>720</v>
      </c>
      <c r="N188" s="309" t="s">
        <v>39</v>
      </c>
      <c r="O188" s="309"/>
      <c r="P188" s="300" t="s">
        <v>975</v>
      </c>
      <c r="Q188" s="310" t="s">
        <v>22</v>
      </c>
      <c r="R188" s="312" t="s">
        <v>971</v>
      </c>
      <c r="S188" s="314"/>
      <c r="T188" s="309" t="s">
        <v>976</v>
      </c>
      <c r="U188" s="74"/>
      <c r="V188" s="75"/>
      <c r="W188" s="58"/>
      <c r="X188" s="58"/>
      <c r="Y188" s="58"/>
      <c r="Z188" s="58"/>
    </row>
    <row r="189" spans="1:26" ht="12.75" customHeight="1">
      <c r="A189" s="179" t="s">
        <v>715</v>
      </c>
      <c r="B189" s="183" t="s">
        <v>22</v>
      </c>
      <c r="C189" s="186" t="s">
        <v>977</v>
      </c>
      <c r="D189" s="186"/>
      <c r="E189" s="186"/>
      <c r="F189" s="186"/>
      <c r="G189" s="189" t="s">
        <v>978</v>
      </c>
      <c r="H189" s="239" t="s">
        <v>979</v>
      </c>
      <c r="I189" s="240">
        <v>2001</v>
      </c>
      <c r="J189" s="241" t="s">
        <v>980</v>
      </c>
      <c r="K189" s="195">
        <v>1.541412</v>
      </c>
      <c r="L189" s="180">
        <v>35.64</v>
      </c>
      <c r="M189" s="184" t="s">
        <v>720</v>
      </c>
      <c r="N189" s="180" t="s">
        <v>39</v>
      </c>
      <c r="O189" s="180" t="s">
        <v>981</v>
      </c>
      <c r="P189" s="180"/>
      <c r="Q189" s="184" t="s">
        <v>22</v>
      </c>
      <c r="R189" s="187" t="s">
        <v>977</v>
      </c>
      <c r="S189" s="205" t="s">
        <v>982</v>
      </c>
      <c r="T189" s="180" t="s">
        <v>983</v>
      </c>
      <c r="U189" s="17"/>
      <c r="V189" s="58"/>
      <c r="W189" s="58"/>
      <c r="X189" s="58"/>
      <c r="Y189" s="58"/>
      <c r="Z189" s="58"/>
    </row>
    <row r="190" spans="1:26" ht="12.75" customHeight="1">
      <c r="A190" s="179" t="s">
        <v>76</v>
      </c>
      <c r="B190" s="183" t="s">
        <v>22</v>
      </c>
      <c r="C190" s="186" t="s">
        <v>2224</v>
      </c>
      <c r="D190" s="186"/>
      <c r="E190" s="186"/>
      <c r="F190" s="186"/>
      <c r="G190" s="191" t="s">
        <v>2225</v>
      </c>
      <c r="H190" s="239" t="s">
        <v>2227</v>
      </c>
      <c r="I190" s="242">
        <v>2024</v>
      </c>
      <c r="J190" s="235" t="s">
        <v>2228</v>
      </c>
      <c r="K190" s="179">
        <v>1.9</v>
      </c>
      <c r="L190" s="179">
        <v>35.799999999999997</v>
      </c>
      <c r="M190" s="179" t="s">
        <v>720</v>
      </c>
      <c r="N190" s="179" t="s">
        <v>39</v>
      </c>
      <c r="O190" s="180" t="s">
        <v>2230</v>
      </c>
      <c r="P190" s="179"/>
      <c r="Q190" s="184" t="str">
        <f>B190</f>
        <v>Lactobacillus</v>
      </c>
      <c r="R190" s="203" t="str">
        <f>C190</f>
        <v>rizhaonensis</v>
      </c>
      <c r="S190" s="184"/>
      <c r="T190" s="180" t="s">
        <v>2232</v>
      </c>
      <c r="U190" s="17"/>
      <c r="V190" s="58"/>
      <c r="W190" s="58"/>
      <c r="X190" s="58"/>
      <c r="Y190" s="58"/>
      <c r="Z190" s="58"/>
    </row>
    <row r="191" spans="1:26" ht="12.75" customHeight="1">
      <c r="A191" s="179" t="s">
        <v>715</v>
      </c>
      <c r="B191" s="183" t="s">
        <v>22</v>
      </c>
      <c r="C191" s="186" t="s">
        <v>984</v>
      </c>
      <c r="D191" s="186"/>
      <c r="E191" s="186"/>
      <c r="F191" s="186"/>
      <c r="G191" s="189" t="s">
        <v>985</v>
      </c>
      <c r="H191" s="239" t="s">
        <v>986</v>
      </c>
      <c r="I191" s="240">
        <v>2014</v>
      </c>
      <c r="J191" s="241" t="s">
        <v>987</v>
      </c>
      <c r="K191" s="195">
        <v>1.52</v>
      </c>
      <c r="L191" s="180">
        <v>34</v>
      </c>
      <c r="M191" s="184" t="s">
        <v>720</v>
      </c>
      <c r="N191" s="180" t="s">
        <v>39</v>
      </c>
      <c r="O191" s="180" t="s">
        <v>988</v>
      </c>
      <c r="P191" s="180"/>
      <c r="Q191" s="184" t="s">
        <v>22</v>
      </c>
      <c r="R191" s="187" t="s">
        <v>984</v>
      </c>
      <c r="S191" s="205" t="s">
        <v>989</v>
      </c>
      <c r="T191" s="180" t="s">
        <v>990</v>
      </c>
      <c r="U191" s="17"/>
      <c r="V191" s="58"/>
      <c r="W191" s="58"/>
      <c r="X191" s="58"/>
      <c r="Y191" s="58"/>
      <c r="Z191" s="58"/>
    </row>
    <row r="192" spans="1:26" ht="12.75" customHeight="1">
      <c r="A192" s="179" t="s">
        <v>715</v>
      </c>
      <c r="B192" s="183" t="s">
        <v>22</v>
      </c>
      <c r="C192" s="186" t="s">
        <v>991</v>
      </c>
      <c r="D192" s="186"/>
      <c r="E192" s="186"/>
      <c r="F192" s="186"/>
      <c r="G192" s="189" t="s">
        <v>992</v>
      </c>
      <c r="H192" s="239" t="s">
        <v>993</v>
      </c>
      <c r="I192" s="240">
        <v>2009</v>
      </c>
      <c r="J192" s="241" t="s">
        <v>994</v>
      </c>
      <c r="K192" s="195">
        <v>1.878978</v>
      </c>
      <c r="L192" s="180">
        <v>33.97</v>
      </c>
      <c r="M192" s="184" t="s">
        <v>720</v>
      </c>
      <c r="N192" s="180" t="s">
        <v>39</v>
      </c>
      <c r="O192" s="180" t="s">
        <v>995</v>
      </c>
      <c r="P192" s="180"/>
      <c r="Q192" s="184" t="s">
        <v>22</v>
      </c>
      <c r="R192" s="187" t="s">
        <v>991</v>
      </c>
      <c r="S192" s="205" t="s">
        <v>996</v>
      </c>
      <c r="T192" s="180" t="s">
        <v>997</v>
      </c>
      <c r="U192" s="17"/>
      <c r="V192" s="58"/>
      <c r="W192" s="58"/>
      <c r="X192" s="58"/>
      <c r="Y192" s="58"/>
      <c r="Z192" s="58"/>
    </row>
    <row r="193" spans="1:26" ht="12.75" customHeight="1">
      <c r="A193" s="99" t="s">
        <v>715</v>
      </c>
      <c r="B193" s="108" t="s">
        <v>22</v>
      </c>
      <c r="C193" s="117" t="s">
        <v>998</v>
      </c>
      <c r="D193" s="117"/>
      <c r="E193" s="117"/>
      <c r="F193" s="117"/>
      <c r="G193" s="138" t="s">
        <v>992</v>
      </c>
      <c r="H193" s="243" t="s">
        <v>999</v>
      </c>
      <c r="I193" s="252">
        <v>2005</v>
      </c>
      <c r="J193" s="253" t="s">
        <v>907</v>
      </c>
      <c r="K193" s="148">
        <v>2.1617660000000001</v>
      </c>
      <c r="L193" s="106">
        <v>35.950000000000003</v>
      </c>
      <c r="M193" s="115" t="s">
        <v>720</v>
      </c>
      <c r="N193" s="106" t="s">
        <v>39</v>
      </c>
      <c r="O193" s="106" t="s">
        <v>1000</v>
      </c>
      <c r="P193" s="106"/>
      <c r="Q193" s="115" t="s">
        <v>22</v>
      </c>
      <c r="R193" s="124" t="s">
        <v>998</v>
      </c>
      <c r="S193" s="169" t="s">
        <v>1001</v>
      </c>
      <c r="T193" s="106" t="s">
        <v>1002</v>
      </c>
      <c r="U193" s="17"/>
      <c r="V193" s="58"/>
      <c r="W193" s="58"/>
      <c r="X193" s="58"/>
      <c r="Y193" s="58"/>
      <c r="Z193" s="58"/>
    </row>
    <row r="194" spans="1:26" ht="12.75" customHeight="1">
      <c r="A194" s="104" t="s">
        <v>715</v>
      </c>
      <c r="B194" s="113" t="s">
        <v>22</v>
      </c>
      <c r="C194" s="121" t="s">
        <v>1003</v>
      </c>
      <c r="D194" s="121"/>
      <c r="E194" s="121"/>
      <c r="F194" s="121"/>
      <c r="G194" s="129" t="s">
        <v>1004</v>
      </c>
      <c r="H194" s="246" t="s">
        <v>1005</v>
      </c>
      <c r="I194" s="251">
        <v>2019</v>
      </c>
      <c r="J194" s="248" t="s">
        <v>1006</v>
      </c>
      <c r="K194" s="151">
        <v>2.2200000000000002</v>
      </c>
      <c r="L194" s="105">
        <v>38.799999999999997</v>
      </c>
      <c r="M194" s="114" t="s">
        <v>720</v>
      </c>
      <c r="N194" s="105" t="s">
        <v>39</v>
      </c>
      <c r="O194" s="105" t="s">
        <v>1007</v>
      </c>
      <c r="P194" s="105"/>
      <c r="Q194" s="114" t="s">
        <v>22</v>
      </c>
      <c r="R194" s="126" t="s">
        <v>1003</v>
      </c>
      <c r="S194" s="105"/>
      <c r="T194" s="105" t="s">
        <v>1008</v>
      </c>
      <c r="U194" s="39"/>
      <c r="V194" s="58"/>
      <c r="W194" s="58"/>
      <c r="X194" s="58"/>
      <c r="Y194" s="58"/>
      <c r="Z194" s="58"/>
    </row>
    <row r="195" spans="1:26" ht="12.75" customHeight="1">
      <c r="A195" s="20" t="s">
        <v>66</v>
      </c>
      <c r="B195" s="80" t="s">
        <v>22</v>
      </c>
      <c r="C195" s="22" t="s">
        <v>2214</v>
      </c>
      <c r="D195" s="22"/>
      <c r="E195" s="22"/>
      <c r="F195" s="22"/>
      <c r="G195" s="139" t="s">
        <v>2294</v>
      </c>
      <c r="H195" s="97" t="s">
        <v>2217</v>
      </c>
      <c r="I195" s="245">
        <v>2024</v>
      </c>
      <c r="J195" s="98" t="s">
        <v>2218</v>
      </c>
      <c r="K195" s="20">
        <v>1.7</v>
      </c>
      <c r="L195" s="20">
        <v>42.9</v>
      </c>
      <c r="M195" s="20" t="s">
        <v>2219</v>
      </c>
      <c r="N195" s="20" t="s">
        <v>39</v>
      </c>
      <c r="O195" s="1" t="s">
        <v>2220</v>
      </c>
      <c r="P195" s="20"/>
      <c r="Q195" s="21" t="s">
        <v>22</v>
      </c>
      <c r="R195" s="22" t="s">
        <v>2214</v>
      </c>
      <c r="S195" s="24"/>
      <c r="T195" s="1" t="s">
        <v>2223</v>
      </c>
      <c r="U195" s="17"/>
      <c r="V195" s="58"/>
      <c r="W195" s="58"/>
      <c r="X195" s="58"/>
      <c r="Y195" s="58"/>
      <c r="Z195" s="58"/>
    </row>
    <row r="196" spans="1:26" ht="12.75" customHeight="1">
      <c r="A196" s="100"/>
      <c r="B196" s="109"/>
      <c r="C196" s="118"/>
      <c r="D196" s="118"/>
      <c r="E196" s="118" t="s">
        <v>1021</v>
      </c>
      <c r="F196" s="132" t="s">
        <v>1022</v>
      </c>
      <c r="G196" s="131"/>
      <c r="H196" s="256"/>
      <c r="I196" s="257"/>
      <c r="J196" s="175"/>
      <c r="K196" s="100"/>
      <c r="L196" s="100"/>
      <c r="M196" s="109"/>
      <c r="N196" s="103"/>
      <c r="O196" s="103"/>
      <c r="P196" s="100"/>
      <c r="Q196" s="111" t="s">
        <v>1023</v>
      </c>
      <c r="R196" s="120" t="s">
        <v>805</v>
      </c>
      <c r="S196" s="170"/>
      <c r="T196" s="170"/>
      <c r="U196" s="14"/>
      <c r="V196" s="58"/>
      <c r="W196" s="61"/>
      <c r="X196" s="61"/>
      <c r="Y196" s="61"/>
      <c r="Z196" s="61"/>
    </row>
    <row r="197" spans="1:26" ht="12.75" customHeight="1">
      <c r="A197" s="13"/>
      <c r="B197" s="14"/>
      <c r="C197" s="15"/>
      <c r="D197" s="15"/>
      <c r="E197" s="15" t="s">
        <v>1024</v>
      </c>
      <c r="F197" s="17" t="s">
        <v>1022</v>
      </c>
      <c r="G197" s="16"/>
      <c r="H197" s="254"/>
      <c r="I197" s="255"/>
      <c r="J197" s="94"/>
      <c r="K197" s="13"/>
      <c r="L197" s="13"/>
      <c r="M197" s="14"/>
      <c r="N197" s="85"/>
      <c r="O197" s="85"/>
      <c r="P197" s="13"/>
      <c r="Q197" s="18" t="s">
        <v>1023</v>
      </c>
      <c r="R197" s="55" t="s">
        <v>805</v>
      </c>
      <c r="S197" s="85"/>
      <c r="T197" s="57"/>
      <c r="U197" s="14"/>
      <c r="V197" s="58"/>
      <c r="W197" s="58"/>
      <c r="X197" s="58"/>
      <c r="Y197" s="58"/>
      <c r="Z197" s="58"/>
    </row>
    <row r="198" spans="1:26" ht="12.75" customHeight="1">
      <c r="A198" s="104" t="s">
        <v>21</v>
      </c>
      <c r="B198" s="113" t="s">
        <v>22</v>
      </c>
      <c r="C198" s="121" t="s">
        <v>1025</v>
      </c>
      <c r="D198" s="121"/>
      <c r="E198" s="121"/>
      <c r="F198" s="121"/>
      <c r="G198" s="129" t="s">
        <v>492</v>
      </c>
      <c r="H198" s="246" t="s">
        <v>1026</v>
      </c>
      <c r="I198" s="251">
        <v>2020</v>
      </c>
      <c r="J198" s="248" t="s">
        <v>48</v>
      </c>
      <c r="K198" s="105">
        <v>2.64</v>
      </c>
      <c r="L198" s="105">
        <v>49</v>
      </c>
      <c r="M198" s="114" t="s">
        <v>1027</v>
      </c>
      <c r="N198" s="105" t="s">
        <v>39</v>
      </c>
      <c r="O198" s="105" t="s">
        <v>1028</v>
      </c>
      <c r="P198" s="105"/>
      <c r="Q198" s="114" t="s">
        <v>1029</v>
      </c>
      <c r="R198" s="126" t="s">
        <v>1025</v>
      </c>
      <c r="S198" s="105"/>
      <c r="T198" s="105" t="s">
        <v>1030</v>
      </c>
      <c r="U198" s="33"/>
      <c r="V198" s="58"/>
      <c r="W198" s="59"/>
      <c r="X198" s="59"/>
      <c r="Y198" s="59"/>
      <c r="Z198" s="59"/>
    </row>
    <row r="199" spans="1:26" ht="12.75" customHeight="1">
      <c r="A199" s="179" t="s">
        <v>21</v>
      </c>
      <c r="B199" s="183" t="s">
        <v>22</v>
      </c>
      <c r="C199" s="186" t="s">
        <v>1031</v>
      </c>
      <c r="D199" s="186"/>
      <c r="E199" s="186"/>
      <c r="F199" s="186"/>
      <c r="G199" s="189" t="s">
        <v>46</v>
      </c>
      <c r="H199" s="239" t="s">
        <v>1032</v>
      </c>
      <c r="I199" s="240">
        <v>2019</v>
      </c>
      <c r="J199" s="241" t="s">
        <v>171</v>
      </c>
      <c r="K199" s="195">
        <v>2.4300000000000002</v>
      </c>
      <c r="L199" s="180">
        <v>40.1</v>
      </c>
      <c r="M199" s="184" t="s">
        <v>1027</v>
      </c>
      <c r="N199" s="180" t="s">
        <v>39</v>
      </c>
      <c r="O199" s="180" t="s">
        <v>1033</v>
      </c>
      <c r="P199" s="180"/>
      <c r="Q199" s="184" t="s">
        <v>1029</v>
      </c>
      <c r="R199" s="187" t="s">
        <v>1031</v>
      </c>
      <c r="S199" s="180"/>
      <c r="T199" s="180" t="s">
        <v>1034</v>
      </c>
      <c r="U199" s="11"/>
      <c r="V199" s="59"/>
      <c r="W199" s="58"/>
      <c r="X199" s="58"/>
      <c r="Y199" s="58"/>
      <c r="Z199" s="58"/>
    </row>
    <row r="200" spans="1:26" ht="12.75" customHeight="1">
      <c r="A200" s="179" t="s">
        <v>21</v>
      </c>
      <c r="B200" s="183" t="s">
        <v>22</v>
      </c>
      <c r="C200" s="186" t="s">
        <v>1035</v>
      </c>
      <c r="D200" s="186"/>
      <c r="E200" s="186"/>
      <c r="F200" s="186"/>
      <c r="G200" s="189" t="s">
        <v>1036</v>
      </c>
      <c r="H200" s="239" t="s">
        <v>1037</v>
      </c>
      <c r="I200" s="240">
        <v>2005</v>
      </c>
      <c r="J200" s="241" t="s">
        <v>1038</v>
      </c>
      <c r="K200" s="195">
        <v>1.9043589999999999</v>
      </c>
      <c r="L200" s="180">
        <v>43.3</v>
      </c>
      <c r="M200" s="184" t="s">
        <v>1027</v>
      </c>
      <c r="N200" s="180" t="s">
        <v>39</v>
      </c>
      <c r="O200" s="180" t="s">
        <v>1039</v>
      </c>
      <c r="P200" s="180"/>
      <c r="Q200" s="184" t="s">
        <v>1029</v>
      </c>
      <c r="R200" s="187" t="s">
        <v>1035</v>
      </c>
      <c r="S200" s="205" t="s">
        <v>1040</v>
      </c>
      <c r="T200" s="180" t="s">
        <v>1041</v>
      </c>
      <c r="U200" s="17"/>
      <c r="V200" s="58"/>
      <c r="W200" s="59"/>
      <c r="X200" s="59"/>
      <c r="Y200" s="59"/>
      <c r="Z200" s="59"/>
    </row>
    <row r="201" spans="1:26" ht="12.75" customHeight="1">
      <c r="A201" s="179" t="s">
        <v>21</v>
      </c>
      <c r="B201" s="183" t="s">
        <v>22</v>
      </c>
      <c r="C201" s="186" t="s">
        <v>1042</v>
      </c>
      <c r="D201" s="186"/>
      <c r="E201" s="186" t="s">
        <v>1043</v>
      </c>
      <c r="F201" s="193" t="s">
        <v>1044</v>
      </c>
      <c r="G201" s="193" t="s">
        <v>1044</v>
      </c>
      <c r="H201" s="239" t="s">
        <v>1045</v>
      </c>
      <c r="I201" s="240">
        <v>1964</v>
      </c>
      <c r="J201" s="241" t="s">
        <v>1046</v>
      </c>
      <c r="K201" s="195">
        <v>1.808638</v>
      </c>
      <c r="L201" s="180">
        <v>38.049999999999997</v>
      </c>
      <c r="M201" s="184" t="s">
        <v>1027</v>
      </c>
      <c r="N201" s="180" t="s">
        <v>39</v>
      </c>
      <c r="O201" s="180" t="s">
        <v>1047</v>
      </c>
      <c r="P201" s="180"/>
      <c r="Q201" s="184" t="s">
        <v>1029</v>
      </c>
      <c r="R201" s="187" t="s">
        <v>1042</v>
      </c>
      <c r="S201" s="205" t="s">
        <v>1048</v>
      </c>
      <c r="T201" s="180" t="s">
        <v>1049</v>
      </c>
      <c r="U201" s="49"/>
      <c r="V201" s="58"/>
      <c r="W201" s="61"/>
      <c r="X201" s="61"/>
      <c r="Y201" s="61"/>
      <c r="Z201" s="61"/>
    </row>
    <row r="202" spans="1:26" ht="12.75" customHeight="1">
      <c r="A202" s="104" t="s">
        <v>21</v>
      </c>
      <c r="B202" s="113" t="s">
        <v>22</v>
      </c>
      <c r="C202" s="121" t="s">
        <v>1050</v>
      </c>
      <c r="D202" s="121"/>
      <c r="E202" s="121"/>
      <c r="F202" s="121"/>
      <c r="G202" s="129" t="s">
        <v>492</v>
      </c>
      <c r="H202" s="246" t="s">
        <v>1051</v>
      </c>
      <c r="I202" s="251">
        <v>2020</v>
      </c>
      <c r="J202" s="248" t="s">
        <v>48</v>
      </c>
      <c r="K202" s="105">
        <v>2.39</v>
      </c>
      <c r="L202" s="105">
        <v>40.799999999999997</v>
      </c>
      <c r="M202" s="114" t="s">
        <v>1027</v>
      </c>
      <c r="N202" s="105" t="s">
        <v>39</v>
      </c>
      <c r="O202" s="105" t="s">
        <v>1052</v>
      </c>
      <c r="P202" s="105"/>
      <c r="Q202" s="114" t="s">
        <v>1029</v>
      </c>
      <c r="R202" s="126" t="s">
        <v>1050</v>
      </c>
      <c r="S202" s="105"/>
      <c r="T202" s="105" t="s">
        <v>1053</v>
      </c>
      <c r="U202" s="33"/>
      <c r="V202" s="59"/>
      <c r="W202" s="59"/>
      <c r="X202" s="59"/>
      <c r="Y202" s="59"/>
      <c r="Z202" s="59"/>
    </row>
    <row r="203" spans="1:26" ht="12.75" customHeight="1">
      <c r="A203" s="179" t="s">
        <v>33</v>
      </c>
      <c r="B203" s="183" t="s">
        <v>1029</v>
      </c>
      <c r="C203" s="186" t="s">
        <v>2077</v>
      </c>
      <c r="D203" s="186"/>
      <c r="E203" s="186"/>
      <c r="F203" s="186"/>
      <c r="G203" s="191" t="s">
        <v>2073</v>
      </c>
      <c r="H203" s="239" t="s">
        <v>2078</v>
      </c>
      <c r="I203" s="242">
        <v>2022</v>
      </c>
      <c r="J203" s="235" t="s">
        <v>599</v>
      </c>
      <c r="K203" s="179">
        <v>2.56</v>
      </c>
      <c r="L203" s="179">
        <v>46.5</v>
      </c>
      <c r="M203" s="179" t="s">
        <v>1027</v>
      </c>
      <c r="N203" s="179" t="s">
        <v>39</v>
      </c>
      <c r="O203" s="180" t="s">
        <v>2079</v>
      </c>
      <c r="P203" s="179"/>
      <c r="Q203" s="183" t="s">
        <v>1029</v>
      </c>
      <c r="R203" s="186" t="s">
        <v>2077</v>
      </c>
      <c r="S203" s="184"/>
      <c r="T203" s="180" t="s">
        <v>2080</v>
      </c>
      <c r="U203" s="17"/>
      <c r="V203" s="58"/>
      <c r="W203" s="58"/>
      <c r="X203" s="58"/>
      <c r="Y203" s="58"/>
      <c r="Z203" s="58"/>
    </row>
    <row r="204" spans="1:26" ht="12.75" customHeight="1">
      <c r="A204" s="29" t="s">
        <v>21</v>
      </c>
      <c r="B204" s="30" t="s">
        <v>22</v>
      </c>
      <c r="C204" s="318" t="s">
        <v>1054</v>
      </c>
      <c r="D204" s="318"/>
      <c r="E204" s="318"/>
      <c r="F204" s="318"/>
      <c r="G204" s="32" t="s">
        <v>492</v>
      </c>
      <c r="H204" s="258" t="s">
        <v>1055</v>
      </c>
      <c r="I204" s="259">
        <v>2020</v>
      </c>
      <c r="J204" s="260" t="s">
        <v>48</v>
      </c>
      <c r="K204" s="35">
        <v>2.3199999999999998</v>
      </c>
      <c r="L204" s="35">
        <v>42.5</v>
      </c>
      <c r="M204" s="36" t="s">
        <v>1027</v>
      </c>
      <c r="N204" s="35" t="s">
        <v>39</v>
      </c>
      <c r="O204" s="35" t="s">
        <v>1056</v>
      </c>
      <c r="P204" s="35"/>
      <c r="Q204" s="36" t="s">
        <v>1029</v>
      </c>
      <c r="R204" s="37" t="s">
        <v>1054</v>
      </c>
      <c r="S204" s="35"/>
      <c r="T204" s="35" t="s">
        <v>1057</v>
      </c>
      <c r="U204" s="33"/>
      <c r="V204" s="59"/>
      <c r="W204" s="58"/>
      <c r="X204" s="58"/>
      <c r="Y204" s="58"/>
      <c r="Z204" s="58"/>
    </row>
    <row r="205" spans="1:26" ht="12.75" customHeight="1">
      <c r="A205" s="179" t="s">
        <v>1343</v>
      </c>
      <c r="B205" s="183" t="s">
        <v>1029</v>
      </c>
      <c r="C205" s="186" t="s">
        <v>2275</v>
      </c>
      <c r="D205" s="186"/>
      <c r="E205" s="186"/>
      <c r="F205" s="186"/>
      <c r="G205" s="232" t="s">
        <v>2276</v>
      </c>
      <c r="H205" s="239" t="s">
        <v>2277</v>
      </c>
      <c r="I205" s="242">
        <v>2024</v>
      </c>
      <c r="J205" s="235" t="s">
        <v>610</v>
      </c>
      <c r="K205" s="179">
        <v>2.59</v>
      </c>
      <c r="L205" s="179">
        <v>49.1</v>
      </c>
      <c r="M205" s="184" t="s">
        <v>1027</v>
      </c>
      <c r="N205" s="217" t="s">
        <v>39</v>
      </c>
      <c r="O205" s="180" t="s">
        <v>2280</v>
      </c>
      <c r="P205" s="179"/>
      <c r="Q205" s="225" t="s">
        <v>1029</v>
      </c>
      <c r="R205" s="226" t="s">
        <v>2275</v>
      </c>
      <c r="S205" s="184"/>
      <c r="T205" s="238" t="s">
        <v>2283</v>
      </c>
      <c r="U205" s="17" t="s">
        <v>2274</v>
      </c>
      <c r="V205" s="58"/>
      <c r="W205" s="58"/>
      <c r="X205" s="58"/>
      <c r="Y205" s="58"/>
      <c r="Z205" s="58"/>
    </row>
    <row r="206" spans="1:26" ht="12.75" customHeight="1">
      <c r="A206" s="104" t="s">
        <v>21</v>
      </c>
      <c r="B206" s="113" t="s">
        <v>22</v>
      </c>
      <c r="C206" s="121" t="s">
        <v>1058</v>
      </c>
      <c r="D206" s="121"/>
      <c r="E206" s="121"/>
      <c r="F206" s="121"/>
      <c r="G206" s="129" t="s">
        <v>492</v>
      </c>
      <c r="H206" s="246" t="s">
        <v>1059</v>
      </c>
      <c r="I206" s="251">
        <v>2020</v>
      </c>
      <c r="J206" s="248" t="s">
        <v>48</v>
      </c>
      <c r="K206" s="105">
        <v>2.5299999999999998</v>
      </c>
      <c r="L206" s="105">
        <v>41.7</v>
      </c>
      <c r="M206" s="114" t="s">
        <v>1027</v>
      </c>
      <c r="N206" s="105" t="s">
        <v>39</v>
      </c>
      <c r="O206" s="105" t="s">
        <v>1060</v>
      </c>
      <c r="P206" s="105"/>
      <c r="Q206" s="114" t="s">
        <v>1029</v>
      </c>
      <c r="R206" s="126" t="s">
        <v>1058</v>
      </c>
      <c r="S206" s="105"/>
      <c r="T206" s="105" t="s">
        <v>1061</v>
      </c>
      <c r="U206" s="33"/>
      <c r="V206" s="58"/>
      <c r="W206" s="58"/>
      <c r="X206" s="58"/>
      <c r="Y206" s="58"/>
      <c r="Z206" s="58"/>
    </row>
    <row r="207" spans="1:26" ht="12.75" customHeight="1">
      <c r="A207" s="181" t="s">
        <v>33</v>
      </c>
      <c r="B207" s="183" t="s">
        <v>22</v>
      </c>
      <c r="C207" s="186" t="s">
        <v>1062</v>
      </c>
      <c r="D207" s="186"/>
      <c r="E207" s="186"/>
      <c r="F207" s="186"/>
      <c r="G207" s="193" t="s">
        <v>1063</v>
      </c>
      <c r="H207" s="239" t="s">
        <v>1064</v>
      </c>
      <c r="I207" s="240">
        <v>1903</v>
      </c>
      <c r="J207" s="241" t="s">
        <v>1065</v>
      </c>
      <c r="K207" s="195">
        <v>1.8158300000000001</v>
      </c>
      <c r="L207" s="180">
        <v>41.97</v>
      </c>
      <c r="M207" s="184" t="s">
        <v>1066</v>
      </c>
      <c r="N207" s="180" t="s">
        <v>39</v>
      </c>
      <c r="O207" s="180" t="s">
        <v>1067</v>
      </c>
      <c r="P207" s="180"/>
      <c r="Q207" s="184" t="s">
        <v>1068</v>
      </c>
      <c r="R207" s="187" t="s">
        <v>1062</v>
      </c>
      <c r="S207" s="205" t="s">
        <v>1069</v>
      </c>
      <c r="T207" s="180" t="s">
        <v>1070</v>
      </c>
      <c r="U207" s="17"/>
      <c r="V207" s="58"/>
      <c r="W207" s="58"/>
      <c r="X207" s="58"/>
      <c r="Y207" s="58"/>
      <c r="Z207" s="58"/>
    </row>
    <row r="208" spans="1:26" ht="12.75" customHeight="1">
      <c r="A208" s="100" t="s">
        <v>33</v>
      </c>
      <c r="B208" s="109" t="s">
        <v>1068</v>
      </c>
      <c r="C208" s="187" t="s">
        <v>1990</v>
      </c>
      <c r="D208" s="118"/>
      <c r="E208" s="118"/>
      <c r="F208" s="118"/>
      <c r="G208" s="131" t="s">
        <v>1991</v>
      </c>
      <c r="H208" s="256" t="s">
        <v>1992</v>
      </c>
      <c r="I208" s="257">
        <v>2022</v>
      </c>
      <c r="J208" s="175" t="s">
        <v>1993</v>
      </c>
      <c r="K208" s="152">
        <v>1.96</v>
      </c>
      <c r="L208" s="152">
        <v>41</v>
      </c>
      <c r="M208" s="109" t="s">
        <v>1066</v>
      </c>
      <c r="N208" s="103" t="s">
        <v>39</v>
      </c>
      <c r="O208" s="103" t="s">
        <v>2307</v>
      </c>
      <c r="P208" s="152"/>
      <c r="Q208" s="111" t="s">
        <v>1068</v>
      </c>
      <c r="R208" s="120" t="s">
        <v>1990</v>
      </c>
      <c r="S208" s="170"/>
      <c r="T208" s="103" t="s">
        <v>1994</v>
      </c>
      <c r="U208" s="14"/>
      <c r="V208" s="58"/>
      <c r="W208" s="58"/>
      <c r="X208" s="58"/>
      <c r="Y208" s="58"/>
      <c r="Z208" s="58"/>
    </row>
    <row r="209" spans="1:26" ht="12.75" customHeight="1">
      <c r="A209" s="76" t="s">
        <v>33</v>
      </c>
      <c r="B209" s="21" t="s">
        <v>22</v>
      </c>
      <c r="C209" s="22" t="s">
        <v>1071</v>
      </c>
      <c r="D209" s="22"/>
      <c r="E209" s="22"/>
      <c r="F209" s="22"/>
      <c r="G209" s="143" t="s">
        <v>1072</v>
      </c>
      <c r="H209" s="97" t="s">
        <v>1073</v>
      </c>
      <c r="I209" s="249">
        <v>2002</v>
      </c>
      <c r="J209" s="250" t="s">
        <v>1074</v>
      </c>
      <c r="K209" s="7">
        <v>2.1239460000000001</v>
      </c>
      <c r="L209" s="1">
        <v>41.78</v>
      </c>
      <c r="M209" s="24" t="s">
        <v>1066</v>
      </c>
      <c r="N209" s="1" t="s">
        <v>39</v>
      </c>
      <c r="O209" s="1" t="s">
        <v>1075</v>
      </c>
      <c r="P209" s="1"/>
      <c r="Q209" s="24" t="s">
        <v>1068</v>
      </c>
      <c r="R209" s="48" t="s">
        <v>1071</v>
      </c>
      <c r="S209" s="41" t="s">
        <v>1076</v>
      </c>
      <c r="T209" s="180" t="s">
        <v>1077</v>
      </c>
      <c r="U209" s="17"/>
      <c r="V209" s="58"/>
      <c r="W209" s="73"/>
      <c r="X209" s="73"/>
      <c r="Y209" s="73"/>
      <c r="Z209" s="73"/>
    </row>
    <row r="210" spans="1:26" ht="12.75" customHeight="1">
      <c r="A210" s="181" t="s">
        <v>33</v>
      </c>
      <c r="B210" s="183" t="s">
        <v>22</v>
      </c>
      <c r="C210" s="186" t="s">
        <v>1078</v>
      </c>
      <c r="D210" s="186"/>
      <c r="E210" s="186"/>
      <c r="F210" s="186"/>
      <c r="G210" s="189" t="s">
        <v>1079</v>
      </c>
      <c r="H210" s="239" t="s">
        <v>1080</v>
      </c>
      <c r="I210" s="240">
        <v>1989</v>
      </c>
      <c r="J210" s="241" t="s">
        <v>1081</v>
      </c>
      <c r="K210" s="195">
        <v>1.8386279999999999</v>
      </c>
      <c r="L210" s="180">
        <v>40.26</v>
      </c>
      <c r="M210" s="184" t="s">
        <v>1066</v>
      </c>
      <c r="N210" s="180" t="s">
        <v>39</v>
      </c>
      <c r="O210" s="180" t="s">
        <v>1082</v>
      </c>
      <c r="P210" s="180"/>
      <c r="Q210" s="184" t="s">
        <v>1068</v>
      </c>
      <c r="R210" s="187" t="s">
        <v>1078</v>
      </c>
      <c r="S210" s="169" t="s">
        <v>1083</v>
      </c>
      <c r="T210" s="106" t="s">
        <v>1084</v>
      </c>
      <c r="U210" s="17"/>
      <c r="V210" s="58"/>
      <c r="W210" s="77"/>
      <c r="X210" s="77"/>
      <c r="Y210" s="77"/>
      <c r="Z210" s="77"/>
    </row>
    <row r="211" spans="1:26" ht="12.75" customHeight="1">
      <c r="A211" s="76" t="s">
        <v>33</v>
      </c>
      <c r="B211" s="21" t="s">
        <v>22</v>
      </c>
      <c r="C211" s="22" t="s">
        <v>1085</v>
      </c>
      <c r="D211" s="22" t="s">
        <v>1086</v>
      </c>
      <c r="E211" s="22"/>
      <c r="F211" s="22"/>
      <c r="G211" s="138" t="s">
        <v>1087</v>
      </c>
      <c r="H211" s="97" t="s">
        <v>1088</v>
      </c>
      <c r="I211" s="249">
        <v>1996</v>
      </c>
      <c r="J211" s="250" t="s">
        <v>1089</v>
      </c>
      <c r="K211" s="7">
        <v>1.9859579999999999</v>
      </c>
      <c r="L211" s="1">
        <v>41.02</v>
      </c>
      <c r="M211" s="24" t="s">
        <v>1066</v>
      </c>
      <c r="N211" s="1" t="s">
        <v>39</v>
      </c>
      <c r="O211" s="1" t="s">
        <v>1090</v>
      </c>
      <c r="P211" s="1"/>
      <c r="Q211" s="24" t="s">
        <v>1068</v>
      </c>
      <c r="R211" s="48" t="s">
        <v>1091</v>
      </c>
      <c r="S211" s="41"/>
      <c r="T211" s="1" t="s">
        <v>1092</v>
      </c>
      <c r="U211" s="17"/>
      <c r="V211" s="58"/>
      <c r="W211" s="61"/>
      <c r="X211" s="61"/>
      <c r="Y211" s="61"/>
      <c r="Z211" s="61"/>
    </row>
    <row r="212" spans="1:26" ht="12.75" customHeight="1">
      <c r="A212" s="181" t="s">
        <v>33</v>
      </c>
      <c r="B212" s="183" t="s">
        <v>22</v>
      </c>
      <c r="C212" s="186" t="s">
        <v>1085</v>
      </c>
      <c r="D212" s="186" t="s">
        <v>1085</v>
      </c>
      <c r="E212" s="186"/>
      <c r="F212" s="186"/>
      <c r="G212" s="193" t="s">
        <v>1087</v>
      </c>
      <c r="H212" s="239" t="s">
        <v>1093</v>
      </c>
      <c r="I212" s="240">
        <v>1934</v>
      </c>
      <c r="J212" s="241" t="s">
        <v>1094</v>
      </c>
      <c r="K212" s="195">
        <v>1.910253</v>
      </c>
      <c r="L212" s="180">
        <v>41.07</v>
      </c>
      <c r="M212" s="184" t="s">
        <v>1066</v>
      </c>
      <c r="N212" s="180" t="s">
        <v>39</v>
      </c>
      <c r="O212" s="180" t="s">
        <v>1095</v>
      </c>
      <c r="P212" s="180"/>
      <c r="Q212" s="184" t="s">
        <v>1068</v>
      </c>
      <c r="R212" s="187" t="s">
        <v>1096</v>
      </c>
      <c r="S212" s="205" t="s">
        <v>1097</v>
      </c>
      <c r="T212" s="180" t="s">
        <v>1098</v>
      </c>
      <c r="U212" s="17"/>
      <c r="V212" s="58"/>
      <c r="W212" s="58"/>
      <c r="X212" s="58"/>
      <c r="Y212" s="58"/>
      <c r="Z212" s="58"/>
    </row>
    <row r="213" spans="1:26" ht="12.75" customHeight="1">
      <c r="A213" s="102" t="s">
        <v>33</v>
      </c>
      <c r="B213" s="316" t="s">
        <v>22</v>
      </c>
      <c r="C213" s="317" t="s">
        <v>1099</v>
      </c>
      <c r="D213" s="317" t="s">
        <v>1099</v>
      </c>
      <c r="E213" s="317"/>
      <c r="F213" s="317"/>
      <c r="G213" s="136" t="s">
        <v>1100</v>
      </c>
      <c r="H213" s="339" t="s">
        <v>1101</v>
      </c>
      <c r="I213" s="343">
        <v>1903</v>
      </c>
      <c r="J213" s="321" t="s">
        <v>1102</v>
      </c>
      <c r="K213" s="322">
        <v>2.4500000000000002</v>
      </c>
      <c r="L213" s="102">
        <v>44.41</v>
      </c>
      <c r="M213" s="316" t="s">
        <v>1103</v>
      </c>
      <c r="N213" s="102" t="s">
        <v>28</v>
      </c>
      <c r="O213" s="157" t="s">
        <v>1104</v>
      </c>
      <c r="P213" s="102"/>
      <c r="Q213" s="316" t="s">
        <v>1105</v>
      </c>
      <c r="R213" s="317" t="s">
        <v>1106</v>
      </c>
      <c r="S213" s="102" t="s">
        <v>1107</v>
      </c>
      <c r="T213" s="157" t="s">
        <v>1108</v>
      </c>
      <c r="U213" s="17"/>
      <c r="V213" s="58"/>
      <c r="W213" s="58"/>
      <c r="X213" s="58"/>
      <c r="Y213" s="58"/>
      <c r="Z213" s="58"/>
    </row>
    <row r="214" spans="1:26" ht="12.75" customHeight="1">
      <c r="A214" s="101" t="s">
        <v>33</v>
      </c>
      <c r="B214" s="110" t="s">
        <v>22</v>
      </c>
      <c r="C214" s="119" t="s">
        <v>1099</v>
      </c>
      <c r="D214" s="119" t="s">
        <v>1109</v>
      </c>
      <c r="E214" s="119"/>
      <c r="F214" s="119"/>
      <c r="G214" s="123" t="s">
        <v>1110</v>
      </c>
      <c r="H214" s="277" t="s">
        <v>1111</v>
      </c>
      <c r="I214" s="278">
        <v>2020</v>
      </c>
      <c r="J214" s="279" t="s">
        <v>1112</v>
      </c>
      <c r="K214" s="150">
        <v>2.5</v>
      </c>
      <c r="L214" s="101">
        <v>44.1</v>
      </c>
      <c r="M214" s="110" t="s">
        <v>1103</v>
      </c>
      <c r="N214" s="101" t="s">
        <v>28</v>
      </c>
      <c r="O214" s="154" t="s">
        <v>1113</v>
      </c>
      <c r="P214" s="101"/>
      <c r="Q214" s="110" t="s">
        <v>1105</v>
      </c>
      <c r="R214" s="119" t="s">
        <v>1114</v>
      </c>
      <c r="S214" s="172"/>
      <c r="T214" s="154" t="s">
        <v>1115</v>
      </c>
      <c r="U214" s="39"/>
      <c r="V214" s="58"/>
      <c r="W214" s="58"/>
      <c r="X214" s="58"/>
      <c r="Y214" s="58"/>
      <c r="Z214" s="58"/>
    </row>
    <row r="215" spans="1:26" ht="12.75" customHeight="1">
      <c r="A215" s="179" t="s">
        <v>33</v>
      </c>
      <c r="B215" s="183" t="s">
        <v>22</v>
      </c>
      <c r="C215" s="186" t="s">
        <v>1116</v>
      </c>
      <c r="D215" s="186"/>
      <c r="E215" s="186"/>
      <c r="F215" s="186"/>
      <c r="G215" s="189" t="s">
        <v>1117</v>
      </c>
      <c r="H215" s="239" t="s">
        <v>1118</v>
      </c>
      <c r="I215" s="240">
        <v>2013</v>
      </c>
      <c r="J215" s="241" t="s">
        <v>1119</v>
      </c>
      <c r="K215" s="195">
        <v>2.1</v>
      </c>
      <c r="L215" s="180">
        <v>39.799999999999997</v>
      </c>
      <c r="M215" s="184" t="s">
        <v>1103</v>
      </c>
      <c r="N215" s="180" t="s">
        <v>28</v>
      </c>
      <c r="O215" s="180" t="s">
        <v>1120</v>
      </c>
      <c r="P215" s="180"/>
      <c r="Q215" s="184" t="s">
        <v>1105</v>
      </c>
      <c r="R215" s="187" t="s">
        <v>1116</v>
      </c>
      <c r="S215" s="205" t="s">
        <v>1121</v>
      </c>
      <c r="T215" s="180" t="s">
        <v>1122</v>
      </c>
      <c r="U215" s="17"/>
      <c r="V215" s="58"/>
      <c r="W215" s="58"/>
      <c r="X215" s="58"/>
      <c r="Y215" s="58"/>
      <c r="Z215" s="58"/>
    </row>
    <row r="216" spans="1:26" ht="12.75" customHeight="1">
      <c r="A216" s="13" t="s">
        <v>33</v>
      </c>
      <c r="B216" s="14" t="s">
        <v>1105</v>
      </c>
      <c r="C216" s="15" t="s">
        <v>2010</v>
      </c>
      <c r="D216" s="15"/>
      <c r="E216" s="15"/>
      <c r="F216" s="15"/>
      <c r="G216" s="16" t="s">
        <v>2176</v>
      </c>
      <c r="H216" s="254" t="s">
        <v>2011</v>
      </c>
      <c r="I216" s="255">
        <v>2022</v>
      </c>
      <c r="J216" s="94" t="s">
        <v>2012</v>
      </c>
      <c r="K216" s="13">
        <v>2.68</v>
      </c>
      <c r="L216" s="13">
        <v>42.3</v>
      </c>
      <c r="M216" s="14" t="s">
        <v>2013</v>
      </c>
      <c r="N216" s="85" t="s">
        <v>28</v>
      </c>
      <c r="O216" s="85" t="s">
        <v>2014</v>
      </c>
      <c r="P216" s="13"/>
      <c r="Q216" s="18" t="s">
        <v>1105</v>
      </c>
      <c r="R216" s="15" t="s">
        <v>2010</v>
      </c>
      <c r="S216" s="15"/>
      <c r="T216" s="57" t="s">
        <v>2015</v>
      </c>
      <c r="U216" s="14"/>
      <c r="V216" s="58"/>
      <c r="W216" s="59"/>
      <c r="X216" s="59"/>
      <c r="Y216" s="59"/>
      <c r="Z216" s="59"/>
    </row>
    <row r="217" spans="1:26" ht="12.75" customHeight="1">
      <c r="A217" s="99" t="s">
        <v>33</v>
      </c>
      <c r="B217" s="108" t="s">
        <v>22</v>
      </c>
      <c r="C217" s="117" t="s">
        <v>1123</v>
      </c>
      <c r="D217" s="117"/>
      <c r="E217" s="117"/>
      <c r="F217" s="117"/>
      <c r="G217" s="136" t="s">
        <v>1124</v>
      </c>
      <c r="H217" s="243" t="s">
        <v>1125</v>
      </c>
      <c r="I217" s="252">
        <v>2002</v>
      </c>
      <c r="J217" s="253" t="s">
        <v>1126</v>
      </c>
      <c r="K217" s="148">
        <v>3.268132</v>
      </c>
      <c r="L217" s="106">
        <v>40.01</v>
      </c>
      <c r="M217" s="115" t="s">
        <v>1103</v>
      </c>
      <c r="N217" s="106" t="s">
        <v>28</v>
      </c>
      <c r="O217" s="106" t="s">
        <v>1127</v>
      </c>
      <c r="P217" s="106"/>
      <c r="Q217" s="115" t="s">
        <v>1105</v>
      </c>
      <c r="R217" s="124" t="s">
        <v>1123</v>
      </c>
      <c r="S217" s="169" t="s">
        <v>1128</v>
      </c>
      <c r="T217" s="106" t="s">
        <v>1129</v>
      </c>
      <c r="U217" s="17"/>
      <c r="V217" s="58"/>
      <c r="W217" s="59"/>
      <c r="X217" s="59"/>
      <c r="Y217" s="59"/>
      <c r="Z217" s="59"/>
    </row>
    <row r="218" spans="1:26" ht="12.75" customHeight="1">
      <c r="A218" s="99" t="s">
        <v>33</v>
      </c>
      <c r="B218" s="108" t="s">
        <v>22</v>
      </c>
      <c r="C218" s="117" t="s">
        <v>1130</v>
      </c>
      <c r="D218" s="117"/>
      <c r="E218" s="117"/>
      <c r="F218" s="117"/>
      <c r="G218" s="138" t="s">
        <v>1131</v>
      </c>
      <c r="H218" s="243" t="s">
        <v>1132</v>
      </c>
      <c r="I218" s="252">
        <v>2007</v>
      </c>
      <c r="J218" s="253" t="s">
        <v>37</v>
      </c>
      <c r="K218" s="148">
        <v>2.8647269999999998</v>
      </c>
      <c r="L218" s="106">
        <v>42.05</v>
      </c>
      <c r="M218" s="115" t="s">
        <v>1103</v>
      </c>
      <c r="N218" s="106" t="s">
        <v>28</v>
      </c>
      <c r="O218" s="106" t="s">
        <v>1133</v>
      </c>
      <c r="P218" s="106"/>
      <c r="Q218" s="115" t="s">
        <v>1105</v>
      </c>
      <c r="R218" s="124" t="s">
        <v>1130</v>
      </c>
      <c r="S218" s="169" t="s">
        <v>1134</v>
      </c>
      <c r="T218" s="106" t="s">
        <v>1135</v>
      </c>
      <c r="U218" s="174"/>
      <c r="V218" s="58"/>
      <c r="W218" s="58"/>
      <c r="X218" s="58"/>
      <c r="Y218" s="58"/>
      <c r="Z218" s="58"/>
    </row>
    <row r="219" spans="1:26" ht="12.75" customHeight="1">
      <c r="A219" s="179" t="s">
        <v>33</v>
      </c>
      <c r="B219" s="183" t="s">
        <v>22</v>
      </c>
      <c r="C219" s="186" t="s">
        <v>1136</v>
      </c>
      <c r="D219" s="186"/>
      <c r="E219" s="186"/>
      <c r="F219" s="186"/>
      <c r="G219" s="193" t="s">
        <v>1137</v>
      </c>
      <c r="H219" s="282" t="s">
        <v>1138</v>
      </c>
      <c r="I219" s="240">
        <v>1936</v>
      </c>
      <c r="J219" s="241" t="s">
        <v>1139</v>
      </c>
      <c r="K219" s="195">
        <v>2.6031059999999999</v>
      </c>
      <c r="L219" s="180">
        <v>39.58</v>
      </c>
      <c r="M219" s="184" t="s">
        <v>1103</v>
      </c>
      <c r="N219" s="180" t="s">
        <v>28</v>
      </c>
      <c r="O219" s="180" t="s">
        <v>1140</v>
      </c>
      <c r="P219" s="180"/>
      <c r="Q219" s="184" t="s">
        <v>1105</v>
      </c>
      <c r="R219" s="187" t="s">
        <v>1136</v>
      </c>
      <c r="S219" s="205" t="s">
        <v>1141</v>
      </c>
      <c r="T219" s="180" t="s">
        <v>1142</v>
      </c>
      <c r="U219" s="174"/>
      <c r="V219" s="58"/>
      <c r="W219" s="58"/>
      <c r="X219" s="58"/>
      <c r="Y219" s="58"/>
      <c r="Z219" s="58"/>
    </row>
    <row r="220" spans="1:26" ht="12.75" customHeight="1">
      <c r="A220" s="179" t="s">
        <v>33</v>
      </c>
      <c r="B220" s="183" t="s">
        <v>22</v>
      </c>
      <c r="C220" s="186" t="s">
        <v>1143</v>
      </c>
      <c r="D220" s="186"/>
      <c r="E220" s="186"/>
      <c r="F220" s="186"/>
      <c r="G220" s="193" t="s">
        <v>1144</v>
      </c>
      <c r="H220" s="239" t="s">
        <v>1145</v>
      </c>
      <c r="I220" s="240">
        <v>1983</v>
      </c>
      <c r="J220" s="241" t="s">
        <v>915</v>
      </c>
      <c r="K220" s="195">
        <v>2.2312059999999998</v>
      </c>
      <c r="L220" s="180">
        <v>41.66</v>
      </c>
      <c r="M220" s="184" t="s">
        <v>1103</v>
      </c>
      <c r="N220" s="180" t="s">
        <v>28</v>
      </c>
      <c r="O220" s="180" t="s">
        <v>1146</v>
      </c>
      <c r="P220" s="180"/>
      <c r="Q220" s="184" t="s">
        <v>1105</v>
      </c>
      <c r="R220" s="187" t="s">
        <v>1143</v>
      </c>
      <c r="S220" s="180" t="s">
        <v>1147</v>
      </c>
      <c r="T220" s="180" t="s">
        <v>1148</v>
      </c>
      <c r="U220" s="17"/>
      <c r="V220" s="59"/>
      <c r="W220" s="58"/>
      <c r="X220" s="58"/>
      <c r="Y220" s="58"/>
      <c r="Z220" s="58"/>
    </row>
    <row r="221" spans="1:26" ht="12.75" customHeight="1">
      <c r="A221" s="179" t="s">
        <v>33</v>
      </c>
      <c r="B221" s="183" t="s">
        <v>22</v>
      </c>
      <c r="C221" s="186" t="s">
        <v>1149</v>
      </c>
      <c r="D221" s="186"/>
      <c r="E221" s="186"/>
      <c r="F221" s="186"/>
      <c r="G221" s="193" t="s">
        <v>1150</v>
      </c>
      <c r="H221" s="239" t="s">
        <v>1151</v>
      </c>
      <c r="I221" s="240">
        <v>2009</v>
      </c>
      <c r="J221" s="241" t="s">
        <v>815</v>
      </c>
      <c r="K221" s="195">
        <v>3.0062150000000001</v>
      </c>
      <c r="L221" s="180">
        <v>41.74</v>
      </c>
      <c r="M221" s="184" t="s">
        <v>1103</v>
      </c>
      <c r="N221" s="180" t="s">
        <v>28</v>
      </c>
      <c r="O221" s="180" t="s">
        <v>1152</v>
      </c>
      <c r="P221" s="180"/>
      <c r="Q221" s="184" t="s">
        <v>1105</v>
      </c>
      <c r="R221" s="187" t="s">
        <v>1149</v>
      </c>
      <c r="S221" s="205" t="s">
        <v>1153</v>
      </c>
      <c r="T221" s="180" t="s">
        <v>1154</v>
      </c>
      <c r="U221" s="17"/>
      <c r="V221" s="58"/>
      <c r="W221" s="58"/>
      <c r="X221" s="58"/>
      <c r="Y221" s="58"/>
      <c r="Z221" s="58"/>
    </row>
    <row r="222" spans="1:26" ht="12.75" customHeight="1">
      <c r="A222" s="104" t="s">
        <v>33</v>
      </c>
      <c r="B222" s="113" t="s">
        <v>1105</v>
      </c>
      <c r="C222" s="121" t="s">
        <v>1972</v>
      </c>
      <c r="D222" s="121"/>
      <c r="E222" s="121"/>
      <c r="F222" s="121"/>
      <c r="G222" s="160" t="s">
        <v>1973</v>
      </c>
      <c r="H222" s="246" t="s">
        <v>1974</v>
      </c>
      <c r="I222" s="275">
        <v>2021</v>
      </c>
      <c r="J222" s="276" t="s">
        <v>610</v>
      </c>
      <c r="K222" s="198">
        <v>1.97</v>
      </c>
      <c r="L222" s="198">
        <v>37.9</v>
      </c>
      <c r="M222" s="113" t="s">
        <v>1103</v>
      </c>
      <c r="N222" s="105" t="s">
        <v>28</v>
      </c>
      <c r="O222" s="105" t="s">
        <v>1975</v>
      </c>
      <c r="P222" s="198"/>
      <c r="Q222" s="114" t="s">
        <v>1105</v>
      </c>
      <c r="R222" s="126" t="s">
        <v>1972</v>
      </c>
      <c r="S222" s="105"/>
      <c r="T222" s="105" t="s">
        <v>1976</v>
      </c>
      <c r="U222" s="30"/>
      <c r="V222" s="61"/>
      <c r="W222" s="58"/>
      <c r="X222" s="58"/>
      <c r="Y222" s="58"/>
      <c r="Z222" s="58"/>
    </row>
    <row r="223" spans="1:26" ht="12.75" customHeight="1">
      <c r="A223" s="104" t="s">
        <v>21</v>
      </c>
      <c r="B223" s="113" t="s">
        <v>1105</v>
      </c>
      <c r="C223" s="121" t="s">
        <v>1155</v>
      </c>
      <c r="D223" s="125"/>
      <c r="E223" s="125"/>
      <c r="F223" s="125"/>
      <c r="G223" s="39" t="s">
        <v>1156</v>
      </c>
      <c r="H223" s="246" t="s">
        <v>1157</v>
      </c>
      <c r="I223" s="275">
        <v>2020</v>
      </c>
      <c r="J223" s="276" t="s">
        <v>1158</v>
      </c>
      <c r="K223" s="104">
        <v>2.31</v>
      </c>
      <c r="L223" s="104">
        <v>42.7</v>
      </c>
      <c r="M223" s="113"/>
      <c r="N223" s="105" t="s">
        <v>28</v>
      </c>
      <c r="O223" s="105" t="s">
        <v>1159</v>
      </c>
      <c r="P223" s="104"/>
      <c r="Q223" s="114" t="s">
        <v>1105</v>
      </c>
      <c r="R223" s="166" t="s">
        <v>1155</v>
      </c>
      <c r="S223" s="105"/>
      <c r="T223" s="105" t="s">
        <v>1160</v>
      </c>
      <c r="U223" s="39"/>
      <c r="V223" s="58"/>
      <c r="W223" s="58"/>
      <c r="X223" s="58"/>
      <c r="Y223" s="58"/>
      <c r="Z223" s="58"/>
    </row>
    <row r="224" spans="1:26" ht="12.75" customHeight="1">
      <c r="A224" s="100" t="s">
        <v>33</v>
      </c>
      <c r="B224" s="109" t="s">
        <v>1105</v>
      </c>
      <c r="C224" s="118" t="s">
        <v>2022</v>
      </c>
      <c r="D224" s="118"/>
      <c r="E224" s="118"/>
      <c r="F224" s="118"/>
      <c r="G224" s="131" t="s">
        <v>2023</v>
      </c>
      <c r="H224" s="256" t="s">
        <v>2024</v>
      </c>
      <c r="I224" s="257">
        <v>2022</v>
      </c>
      <c r="J224" s="175" t="s">
        <v>2025</v>
      </c>
      <c r="K224" s="100">
        <v>1.24</v>
      </c>
      <c r="L224" s="199">
        <v>0.33</v>
      </c>
      <c r="M224" s="109" t="s">
        <v>1103</v>
      </c>
      <c r="N224" s="103" t="s">
        <v>28</v>
      </c>
      <c r="O224" s="103" t="s">
        <v>2026</v>
      </c>
      <c r="P224" s="100"/>
      <c r="Q224" s="109" t="s">
        <v>1105</v>
      </c>
      <c r="R224" s="118" t="s">
        <v>2022</v>
      </c>
      <c r="S224" s="170"/>
      <c r="T224" s="170" t="s">
        <v>2027</v>
      </c>
      <c r="U224" s="14"/>
      <c r="V224" s="58"/>
      <c r="W224" s="58"/>
      <c r="X224" s="58"/>
      <c r="Y224" s="58"/>
      <c r="Z224" s="58"/>
    </row>
    <row r="225" spans="1:26" ht="12.75" customHeight="1">
      <c r="A225" s="179" t="s">
        <v>21</v>
      </c>
      <c r="B225" s="183" t="s">
        <v>1977</v>
      </c>
      <c r="C225" s="186" t="s">
        <v>2022</v>
      </c>
      <c r="D225" s="186"/>
      <c r="E225" s="186"/>
      <c r="F225" s="186"/>
      <c r="G225" s="191" t="s">
        <v>2137</v>
      </c>
      <c r="H225" s="239" t="s">
        <v>2138</v>
      </c>
      <c r="I225" s="242">
        <v>2023</v>
      </c>
      <c r="J225" s="235" t="s">
        <v>2140</v>
      </c>
      <c r="K225" s="179">
        <v>1.24</v>
      </c>
      <c r="L225" s="179">
        <v>33.5</v>
      </c>
      <c r="M225" s="217" t="s">
        <v>1103</v>
      </c>
      <c r="N225" s="217" t="s">
        <v>28</v>
      </c>
      <c r="O225" s="218" t="s">
        <v>2026</v>
      </c>
      <c r="P225" s="179"/>
      <c r="Q225" s="184" t="s">
        <v>1105</v>
      </c>
      <c r="R225" s="203" t="s">
        <v>2022</v>
      </c>
      <c r="S225" s="184"/>
      <c r="T225" s="180" t="s">
        <v>2170</v>
      </c>
      <c r="U225" s="17" t="s">
        <v>2139</v>
      </c>
      <c r="V225" s="58"/>
      <c r="W225" s="58"/>
      <c r="X225" s="58"/>
      <c r="Y225" s="58"/>
      <c r="Z225" s="58"/>
    </row>
    <row r="226" spans="1:26" ht="12.75" customHeight="1">
      <c r="A226" s="179" t="s">
        <v>33</v>
      </c>
      <c r="B226" s="183" t="s">
        <v>22</v>
      </c>
      <c r="C226" s="186" t="s">
        <v>1161</v>
      </c>
      <c r="D226" s="186"/>
      <c r="E226" s="186"/>
      <c r="F226" s="186"/>
      <c r="G226" s="193" t="s">
        <v>1150</v>
      </c>
      <c r="H226" s="239" t="s">
        <v>1162</v>
      </c>
      <c r="I226" s="240">
        <v>2009</v>
      </c>
      <c r="J226" s="241" t="s">
        <v>815</v>
      </c>
      <c r="K226" s="195">
        <v>2.347118</v>
      </c>
      <c r="L226" s="180">
        <v>42.39</v>
      </c>
      <c r="M226" s="184" t="s">
        <v>1103</v>
      </c>
      <c r="N226" s="180" t="s">
        <v>28</v>
      </c>
      <c r="O226" s="180" t="s">
        <v>1163</v>
      </c>
      <c r="P226" s="180"/>
      <c r="Q226" s="184" t="s">
        <v>1105</v>
      </c>
      <c r="R226" s="187" t="s">
        <v>1161</v>
      </c>
      <c r="S226" s="205" t="s">
        <v>1164</v>
      </c>
      <c r="T226" s="180" t="s">
        <v>1165</v>
      </c>
      <c r="U226" s="17"/>
      <c r="V226" s="58"/>
      <c r="W226" s="58"/>
      <c r="X226" s="58"/>
      <c r="Y226" s="58"/>
      <c r="Z226" s="58"/>
    </row>
    <row r="227" spans="1:26" ht="12.75" customHeight="1">
      <c r="A227" s="99" t="s">
        <v>33</v>
      </c>
      <c r="B227" s="108" t="s">
        <v>22</v>
      </c>
      <c r="C227" s="117" t="s">
        <v>1166</v>
      </c>
      <c r="D227" s="117"/>
      <c r="E227" s="117" t="s">
        <v>1167</v>
      </c>
      <c r="F227" s="134" t="s">
        <v>1168</v>
      </c>
      <c r="G227" s="136" t="s">
        <v>1169</v>
      </c>
      <c r="H227" s="243" t="s">
        <v>1170</v>
      </c>
      <c r="I227" s="252">
        <v>1989</v>
      </c>
      <c r="J227" s="253" t="s">
        <v>1171</v>
      </c>
      <c r="K227" s="148">
        <v>2.6099199999999998</v>
      </c>
      <c r="L227" s="106">
        <v>43.47</v>
      </c>
      <c r="M227" s="115" t="s">
        <v>1103</v>
      </c>
      <c r="N227" s="106" t="s">
        <v>28</v>
      </c>
      <c r="O227" s="106" t="s">
        <v>1172</v>
      </c>
      <c r="P227" s="106" t="s">
        <v>1173</v>
      </c>
      <c r="Q227" s="115" t="s">
        <v>1105</v>
      </c>
      <c r="R227" s="124" t="s">
        <v>1166</v>
      </c>
      <c r="S227" s="169" t="s">
        <v>1174</v>
      </c>
      <c r="T227" s="106" t="s">
        <v>1175</v>
      </c>
      <c r="U227" s="17"/>
      <c r="V227" s="58"/>
      <c r="W227" s="58"/>
      <c r="X227" s="58"/>
      <c r="Y227" s="58"/>
      <c r="Z227" s="58"/>
    </row>
    <row r="228" spans="1:26" ht="12.75" customHeight="1">
      <c r="A228" s="179" t="s">
        <v>33</v>
      </c>
      <c r="B228" s="183" t="s">
        <v>22</v>
      </c>
      <c r="C228" s="186" t="s">
        <v>1176</v>
      </c>
      <c r="D228" s="186"/>
      <c r="E228" s="186"/>
      <c r="F228" s="186"/>
      <c r="G228" s="136" t="s">
        <v>1177</v>
      </c>
      <c r="H228" s="239" t="s">
        <v>1178</v>
      </c>
      <c r="I228" s="240">
        <v>2007</v>
      </c>
      <c r="J228" s="241" t="s">
        <v>1179</v>
      </c>
      <c r="K228" s="195">
        <v>3.081674</v>
      </c>
      <c r="L228" s="180">
        <v>45.23</v>
      </c>
      <c r="M228" s="184" t="s">
        <v>1103</v>
      </c>
      <c r="N228" s="180" t="s">
        <v>28</v>
      </c>
      <c r="O228" s="180" t="s">
        <v>1180</v>
      </c>
      <c r="P228" s="180"/>
      <c r="Q228" s="184" t="s">
        <v>1105</v>
      </c>
      <c r="R228" s="187" t="s">
        <v>1176</v>
      </c>
      <c r="S228" s="205" t="s">
        <v>1181</v>
      </c>
      <c r="T228" s="180" t="s">
        <v>1182</v>
      </c>
      <c r="U228" s="17"/>
      <c r="V228" s="58"/>
      <c r="W228" s="58"/>
      <c r="X228" s="58"/>
      <c r="Y228" s="58"/>
      <c r="Z228" s="58"/>
    </row>
    <row r="229" spans="1:26" ht="12.75" customHeight="1">
      <c r="A229" s="179" t="s">
        <v>33</v>
      </c>
      <c r="B229" s="183" t="s">
        <v>22</v>
      </c>
      <c r="C229" s="186" t="s">
        <v>1183</v>
      </c>
      <c r="D229" s="186"/>
      <c r="E229" s="186"/>
      <c r="F229" s="186"/>
      <c r="G229" s="193" t="s">
        <v>921</v>
      </c>
      <c r="H229" s="239" t="s">
        <v>1184</v>
      </c>
      <c r="I229" s="240">
        <v>1994</v>
      </c>
      <c r="J229" s="241" t="s">
        <v>1185</v>
      </c>
      <c r="K229" s="195">
        <v>4.9101419999999996</v>
      </c>
      <c r="L229" s="180">
        <v>42.59</v>
      </c>
      <c r="M229" s="184" t="s">
        <v>1103</v>
      </c>
      <c r="N229" s="180" t="s">
        <v>28</v>
      </c>
      <c r="O229" s="180" t="s">
        <v>1186</v>
      </c>
      <c r="P229" s="180"/>
      <c r="Q229" s="184" t="s">
        <v>1105</v>
      </c>
      <c r="R229" s="187" t="s">
        <v>1183</v>
      </c>
      <c r="S229" s="205" t="s">
        <v>1187</v>
      </c>
      <c r="T229" s="180" t="s">
        <v>1188</v>
      </c>
      <c r="U229" s="17"/>
      <c r="V229" s="58"/>
      <c r="W229" s="58"/>
      <c r="X229" s="58"/>
      <c r="Y229" s="58"/>
      <c r="Z229" s="58"/>
    </row>
    <row r="230" spans="1:26" ht="12.75" customHeight="1">
      <c r="A230" s="100" t="s">
        <v>33</v>
      </c>
      <c r="B230" s="109" t="s">
        <v>22</v>
      </c>
      <c r="C230" s="118" t="s">
        <v>1189</v>
      </c>
      <c r="D230" s="118"/>
      <c r="E230" s="118"/>
      <c r="F230" s="118"/>
      <c r="G230" s="137" t="s">
        <v>1190</v>
      </c>
      <c r="H230" s="256" t="s">
        <v>1191</v>
      </c>
      <c r="I230" s="267">
        <v>2019</v>
      </c>
      <c r="J230" s="268" t="s">
        <v>1192</v>
      </c>
      <c r="K230" s="149">
        <v>3.07</v>
      </c>
      <c r="L230" s="103">
        <v>41.4</v>
      </c>
      <c r="M230" s="111" t="s">
        <v>1103</v>
      </c>
      <c r="N230" s="103" t="s">
        <v>28</v>
      </c>
      <c r="O230" s="103" t="s">
        <v>1193</v>
      </c>
      <c r="P230" s="103"/>
      <c r="Q230" s="111" t="s">
        <v>1105</v>
      </c>
      <c r="R230" s="120" t="s">
        <v>1189</v>
      </c>
      <c r="S230" s="103"/>
      <c r="T230" s="103" t="s">
        <v>1194</v>
      </c>
      <c r="U230" s="17"/>
      <c r="V230" s="58"/>
      <c r="W230" s="58"/>
      <c r="X230" s="58"/>
      <c r="Y230" s="58"/>
      <c r="Z230" s="58"/>
    </row>
    <row r="231" spans="1:26" ht="12.75" customHeight="1">
      <c r="A231" s="20" t="s">
        <v>33</v>
      </c>
      <c r="B231" s="21" t="s">
        <v>22</v>
      </c>
      <c r="C231" s="22" t="s">
        <v>1195</v>
      </c>
      <c r="D231" s="22"/>
      <c r="E231" s="22"/>
      <c r="F231" s="22"/>
      <c r="G231" s="193" t="s">
        <v>1196</v>
      </c>
      <c r="H231" s="97" t="s">
        <v>1197</v>
      </c>
      <c r="I231" s="249">
        <v>2009</v>
      </c>
      <c r="J231" s="250" t="s">
        <v>815</v>
      </c>
      <c r="K231" s="7">
        <v>2.8579180000000002</v>
      </c>
      <c r="L231" s="1">
        <v>42.95</v>
      </c>
      <c r="M231" s="24" t="s">
        <v>1103</v>
      </c>
      <c r="N231" s="1" t="s">
        <v>28</v>
      </c>
      <c r="O231" s="1" t="s">
        <v>1198</v>
      </c>
      <c r="P231" s="1"/>
      <c r="Q231" s="24" t="s">
        <v>1105</v>
      </c>
      <c r="R231" s="48" t="s">
        <v>1195</v>
      </c>
      <c r="S231" s="41" t="s">
        <v>1199</v>
      </c>
      <c r="T231" s="1" t="s">
        <v>1200</v>
      </c>
      <c r="U231" s="17"/>
      <c r="V231" s="58"/>
      <c r="W231" s="59"/>
      <c r="X231" s="59"/>
      <c r="Y231" s="59"/>
      <c r="Z231" s="59"/>
    </row>
    <row r="232" spans="1:26" ht="12.75" customHeight="1">
      <c r="A232" s="179" t="s">
        <v>21</v>
      </c>
      <c r="B232" s="183" t="s">
        <v>22</v>
      </c>
      <c r="C232" s="186" t="s">
        <v>1201</v>
      </c>
      <c r="D232" s="186"/>
      <c r="E232" s="186"/>
      <c r="F232" s="186"/>
      <c r="G232" s="193" t="s">
        <v>559</v>
      </c>
      <c r="H232" s="239" t="s">
        <v>1202</v>
      </c>
      <c r="I232" s="240">
        <v>2012</v>
      </c>
      <c r="J232" s="241" t="s">
        <v>1203</v>
      </c>
      <c r="K232" s="195">
        <v>1.5677749999999999</v>
      </c>
      <c r="L232" s="180">
        <v>39.090000000000003</v>
      </c>
      <c r="M232" s="184" t="s">
        <v>1103</v>
      </c>
      <c r="N232" s="180" t="s">
        <v>28</v>
      </c>
      <c r="O232" s="180" t="s">
        <v>1204</v>
      </c>
      <c r="P232" s="180"/>
      <c r="Q232" s="184" t="s">
        <v>1105</v>
      </c>
      <c r="R232" s="187" t="s">
        <v>1201</v>
      </c>
      <c r="S232" s="205" t="s">
        <v>1205</v>
      </c>
      <c r="T232" s="180" t="s">
        <v>1206</v>
      </c>
      <c r="U232" s="17"/>
      <c r="V232" s="58"/>
      <c r="W232" s="58"/>
      <c r="X232" s="58"/>
      <c r="Y232" s="58"/>
      <c r="Z232" s="58"/>
    </row>
    <row r="233" spans="1:26" ht="12.75" customHeight="1">
      <c r="A233" s="100"/>
      <c r="B233" s="109" t="s">
        <v>1105</v>
      </c>
      <c r="C233" s="132" t="s">
        <v>2039</v>
      </c>
      <c r="D233" s="118"/>
      <c r="E233" s="118" t="s">
        <v>2040</v>
      </c>
      <c r="F233" s="118"/>
      <c r="G233" s="16"/>
      <c r="H233" s="256"/>
      <c r="I233" s="257"/>
      <c r="J233" s="175"/>
      <c r="K233" s="100"/>
      <c r="L233" s="100"/>
      <c r="M233" s="109"/>
      <c r="N233" s="103" t="s">
        <v>28</v>
      </c>
      <c r="O233" s="103"/>
      <c r="P233" s="100"/>
      <c r="Q233" s="111" t="s">
        <v>1105</v>
      </c>
      <c r="R233" s="147" t="s">
        <v>2041</v>
      </c>
      <c r="S233" s="170"/>
      <c r="T233" s="170" t="s">
        <v>2042</v>
      </c>
      <c r="U233" s="14"/>
      <c r="V233" s="58"/>
      <c r="W233" s="58"/>
      <c r="X233" s="58"/>
      <c r="Y233" s="58"/>
      <c r="Z233" s="58"/>
    </row>
    <row r="234" spans="1:26" ht="12.75" customHeight="1">
      <c r="A234" s="99" t="s">
        <v>33</v>
      </c>
      <c r="B234" s="108" t="s">
        <v>22</v>
      </c>
      <c r="C234" s="117" t="s">
        <v>813</v>
      </c>
      <c r="D234" s="117"/>
      <c r="E234" s="117"/>
      <c r="F234" s="117"/>
      <c r="G234" s="136" t="s">
        <v>1150</v>
      </c>
      <c r="H234" s="243" t="s">
        <v>1207</v>
      </c>
      <c r="I234" s="252">
        <v>2009</v>
      </c>
      <c r="J234" s="253" t="s">
        <v>815</v>
      </c>
      <c r="K234" s="148">
        <v>2.6931289999999999</v>
      </c>
      <c r="L234" s="106">
        <v>42.06</v>
      </c>
      <c r="M234" s="115" t="s">
        <v>1103</v>
      </c>
      <c r="N234" s="106" t="s">
        <v>28</v>
      </c>
      <c r="O234" s="106" t="s">
        <v>1208</v>
      </c>
      <c r="P234" s="106"/>
      <c r="Q234" s="115" t="s">
        <v>1105</v>
      </c>
      <c r="R234" s="124" t="s">
        <v>813</v>
      </c>
      <c r="S234" s="169" t="s">
        <v>1209</v>
      </c>
      <c r="T234" s="106" t="s">
        <v>1210</v>
      </c>
      <c r="U234" s="17"/>
      <c r="V234" s="58"/>
      <c r="W234" s="58"/>
      <c r="X234" s="58"/>
      <c r="Y234" s="58"/>
      <c r="Z234" s="58"/>
    </row>
    <row r="235" spans="1:26" ht="12.75" customHeight="1">
      <c r="A235" s="95" t="s">
        <v>2369</v>
      </c>
      <c r="B235" s="208" t="s">
        <v>1105</v>
      </c>
      <c r="C235" s="292" t="s">
        <v>2370</v>
      </c>
      <c r="D235" s="22"/>
      <c r="E235" s="22"/>
      <c r="F235" s="22"/>
      <c r="G235" s="299" t="s">
        <v>2371</v>
      </c>
      <c r="H235" s="97" t="s">
        <v>2372</v>
      </c>
      <c r="I235" s="245">
        <v>2025</v>
      </c>
      <c r="J235" s="98" t="s">
        <v>2373</v>
      </c>
      <c r="K235" s="20">
        <v>1.93</v>
      </c>
      <c r="L235" s="20">
        <v>37.799999999999997</v>
      </c>
      <c r="M235" s="95" t="s">
        <v>1103</v>
      </c>
      <c r="N235" s="95" t="s">
        <v>28</v>
      </c>
      <c r="O235" s="291" t="s">
        <v>2375</v>
      </c>
      <c r="P235" s="20"/>
      <c r="Q235" s="92" t="str">
        <f>B235</f>
        <v>Lentilactobacillus</v>
      </c>
      <c r="R235" s="25" t="str">
        <f>C235</f>
        <v>terminaliae</v>
      </c>
      <c r="S235" s="24"/>
      <c r="T235" s="291" t="s">
        <v>2374</v>
      </c>
      <c r="U235" s="17"/>
      <c r="V235" s="58"/>
      <c r="W235" s="58"/>
      <c r="X235" s="58"/>
      <c r="Y235" s="58"/>
      <c r="Z235" s="58"/>
    </row>
    <row r="236" spans="1:26" ht="12.75" customHeight="1">
      <c r="A236" s="29"/>
      <c r="B236" s="30" t="s">
        <v>1977</v>
      </c>
      <c r="C236" s="31" t="s">
        <v>1978</v>
      </c>
      <c r="D236" s="31"/>
      <c r="E236" s="31"/>
      <c r="F236" s="31"/>
      <c r="G236" s="39" t="s">
        <v>1979</v>
      </c>
      <c r="H236" s="258" t="s">
        <v>1980</v>
      </c>
      <c r="I236" s="274">
        <v>2021</v>
      </c>
      <c r="J236" s="281" t="s">
        <v>1981</v>
      </c>
      <c r="K236" s="236">
        <v>2.92</v>
      </c>
      <c r="L236" s="236">
        <v>42.5</v>
      </c>
      <c r="M236" s="30" t="s">
        <v>1103</v>
      </c>
      <c r="N236" s="35" t="s">
        <v>28</v>
      </c>
      <c r="O236" s="105" t="s">
        <v>1982</v>
      </c>
      <c r="P236" s="236"/>
      <c r="Q236" s="30" t="s">
        <v>1977</v>
      </c>
      <c r="R236" s="31" t="s">
        <v>1978</v>
      </c>
      <c r="S236" s="38"/>
      <c r="T236" s="106" t="s">
        <v>1983</v>
      </c>
      <c r="U236" s="30"/>
      <c r="V236" s="61"/>
      <c r="W236" s="58"/>
      <c r="X236" s="58"/>
      <c r="Y236" s="58"/>
      <c r="Z236" s="58"/>
    </row>
    <row r="237" spans="1:26" ht="12.75" customHeight="1">
      <c r="A237" s="20" t="s">
        <v>33</v>
      </c>
      <c r="B237" s="21" t="s">
        <v>22</v>
      </c>
      <c r="C237" s="22" t="s">
        <v>1211</v>
      </c>
      <c r="D237" s="22"/>
      <c r="E237" s="22"/>
      <c r="F237" s="22"/>
      <c r="G237" s="193" t="s">
        <v>1212</v>
      </c>
      <c r="H237" s="97" t="s">
        <v>1213</v>
      </c>
      <c r="I237" s="249">
        <v>2005</v>
      </c>
      <c r="J237" s="250" t="s">
        <v>1214</v>
      </c>
      <c r="K237" s="7">
        <v>2.92</v>
      </c>
      <c r="L237" s="1">
        <v>51.59</v>
      </c>
      <c r="M237" s="24" t="s">
        <v>1215</v>
      </c>
      <c r="N237" s="1" t="s">
        <v>28</v>
      </c>
      <c r="O237" s="1" t="s">
        <v>1216</v>
      </c>
      <c r="P237" s="1"/>
      <c r="Q237" s="24" t="s">
        <v>1217</v>
      </c>
      <c r="R237" s="48" t="s">
        <v>1211</v>
      </c>
      <c r="S237" s="41" t="s">
        <v>1218</v>
      </c>
      <c r="T237" s="1" t="s">
        <v>1219</v>
      </c>
      <c r="U237" s="17"/>
      <c r="V237" s="58"/>
      <c r="W237" s="59"/>
      <c r="X237" s="59"/>
      <c r="Y237" s="59"/>
      <c r="Z237" s="59"/>
    </row>
    <row r="238" spans="1:26" ht="12.75" customHeight="1">
      <c r="A238" s="104" t="s">
        <v>1343</v>
      </c>
      <c r="B238" s="112" t="s">
        <v>1217</v>
      </c>
      <c r="C238" s="121" t="s">
        <v>1344</v>
      </c>
      <c r="D238" s="121"/>
      <c r="E238" s="121"/>
      <c r="F238" s="121"/>
      <c r="G238" s="140" t="s">
        <v>114</v>
      </c>
      <c r="H238" s="246" t="s">
        <v>1345</v>
      </c>
      <c r="I238" s="251">
        <v>2021</v>
      </c>
      <c r="J238" s="248" t="s">
        <v>610</v>
      </c>
      <c r="K238" s="198">
        <v>3</v>
      </c>
      <c r="L238" s="198">
        <v>49.2</v>
      </c>
      <c r="M238" s="105" t="s">
        <v>27</v>
      </c>
      <c r="N238" s="105" t="s">
        <v>28</v>
      </c>
      <c r="O238" s="105" t="s">
        <v>1346</v>
      </c>
      <c r="P238" s="198"/>
      <c r="Q238" s="114" t="s">
        <v>1217</v>
      </c>
      <c r="R238" s="126" t="s">
        <v>1344</v>
      </c>
      <c r="S238" s="171"/>
      <c r="T238" s="105" t="s">
        <v>1347</v>
      </c>
      <c r="U238" s="30"/>
      <c r="V238" s="59"/>
      <c r="W238" s="58"/>
      <c r="X238" s="58"/>
      <c r="Y238" s="58"/>
      <c r="Z238" s="58"/>
    </row>
    <row r="239" spans="1:26" ht="12.75" customHeight="1">
      <c r="A239" s="104" t="s">
        <v>33</v>
      </c>
      <c r="B239" s="113" t="s">
        <v>22</v>
      </c>
      <c r="C239" s="121" t="s">
        <v>1220</v>
      </c>
      <c r="D239" s="121"/>
      <c r="E239" s="121"/>
      <c r="F239" s="121"/>
      <c r="G239" s="32" t="s">
        <v>492</v>
      </c>
      <c r="H239" s="246" t="s">
        <v>1221</v>
      </c>
      <c r="I239" s="251">
        <v>2020</v>
      </c>
      <c r="J239" s="248" t="s">
        <v>1222</v>
      </c>
      <c r="K239" s="105">
        <v>2.8</v>
      </c>
      <c r="L239" s="105">
        <v>50.5</v>
      </c>
      <c r="M239" s="114" t="s">
        <v>1215</v>
      </c>
      <c r="N239" s="105" t="s">
        <v>28</v>
      </c>
      <c r="O239" s="105" t="s">
        <v>1223</v>
      </c>
      <c r="P239" s="105"/>
      <c r="Q239" s="114" t="s">
        <v>1217</v>
      </c>
      <c r="R239" s="121" t="s">
        <v>1220</v>
      </c>
      <c r="S239" s="105"/>
      <c r="T239" s="105" t="s">
        <v>1224</v>
      </c>
      <c r="U239" s="36"/>
      <c r="V239" s="58"/>
      <c r="W239" s="58"/>
      <c r="X239" s="58"/>
      <c r="Y239" s="58"/>
      <c r="Z239" s="58"/>
    </row>
    <row r="240" spans="1:26" ht="12.75" customHeight="1">
      <c r="A240" s="179" t="s">
        <v>33</v>
      </c>
      <c r="B240" s="183" t="s">
        <v>22</v>
      </c>
      <c r="C240" s="186" t="s">
        <v>1225</v>
      </c>
      <c r="D240" s="186"/>
      <c r="E240" s="186"/>
      <c r="F240" s="186"/>
      <c r="G240" s="193" t="s">
        <v>1226</v>
      </c>
      <c r="H240" s="239" t="s">
        <v>1227</v>
      </c>
      <c r="I240" s="240">
        <v>2018</v>
      </c>
      <c r="J240" s="241" t="s">
        <v>1228</v>
      </c>
      <c r="K240" s="195">
        <v>1.97</v>
      </c>
      <c r="L240" s="180">
        <v>46.3</v>
      </c>
      <c r="M240" s="184" t="s">
        <v>1215</v>
      </c>
      <c r="N240" s="180" t="s">
        <v>28</v>
      </c>
      <c r="O240" s="180" t="s">
        <v>1229</v>
      </c>
      <c r="P240" s="180"/>
      <c r="Q240" s="184" t="s">
        <v>1217</v>
      </c>
      <c r="R240" s="187" t="s">
        <v>1225</v>
      </c>
      <c r="S240" s="180"/>
      <c r="T240" s="180" t="s">
        <v>1230</v>
      </c>
      <c r="U240" s="17"/>
      <c r="V240" s="58"/>
      <c r="W240" s="58"/>
      <c r="X240" s="58"/>
      <c r="Y240" s="58"/>
      <c r="Z240" s="58"/>
    </row>
    <row r="241" spans="1:26" ht="12.75" customHeight="1">
      <c r="A241" s="179" t="s">
        <v>33</v>
      </c>
      <c r="B241" s="183" t="s">
        <v>22</v>
      </c>
      <c r="C241" s="186" t="s">
        <v>1231</v>
      </c>
      <c r="D241" s="186"/>
      <c r="E241" s="186"/>
      <c r="F241" s="186"/>
      <c r="G241" s="142" t="s">
        <v>1232</v>
      </c>
      <c r="H241" s="239" t="s">
        <v>1233</v>
      </c>
      <c r="I241" s="240">
        <v>1919</v>
      </c>
      <c r="J241" s="241" t="s">
        <v>1234</v>
      </c>
      <c r="K241" s="195">
        <v>2.4744380000000001</v>
      </c>
      <c r="L241" s="180">
        <v>45.96</v>
      </c>
      <c r="M241" s="184" t="s">
        <v>1215</v>
      </c>
      <c r="N241" s="180" t="s">
        <v>28</v>
      </c>
      <c r="O241" s="1" t="s">
        <v>1235</v>
      </c>
      <c r="P241" s="180"/>
      <c r="Q241" s="184" t="s">
        <v>1217</v>
      </c>
      <c r="R241" s="187" t="s">
        <v>1231</v>
      </c>
      <c r="S241" s="205" t="s">
        <v>1236</v>
      </c>
      <c r="T241" s="180" t="s">
        <v>1237</v>
      </c>
      <c r="U241" s="17"/>
      <c r="V241" s="58"/>
      <c r="W241" s="58"/>
      <c r="X241" s="58"/>
      <c r="Y241" s="58"/>
      <c r="Z241" s="58"/>
    </row>
    <row r="242" spans="1:26" ht="12.75" customHeight="1">
      <c r="A242" s="179" t="s">
        <v>33</v>
      </c>
      <c r="B242" s="183" t="s">
        <v>22</v>
      </c>
      <c r="C242" s="186" t="s">
        <v>1238</v>
      </c>
      <c r="D242" s="186"/>
      <c r="E242" s="186"/>
      <c r="F242" s="186"/>
      <c r="G242" s="193" t="s">
        <v>1239</v>
      </c>
      <c r="H242" s="239" t="s">
        <v>1240</v>
      </c>
      <c r="I242" s="240">
        <v>2017</v>
      </c>
      <c r="J242" s="241" t="s">
        <v>403</v>
      </c>
      <c r="K242" s="195">
        <v>3.38</v>
      </c>
      <c r="L242" s="180">
        <v>49.6</v>
      </c>
      <c r="M242" s="184" t="s">
        <v>1215</v>
      </c>
      <c r="N242" s="180" t="s">
        <v>28</v>
      </c>
      <c r="O242" s="180" t="s">
        <v>1241</v>
      </c>
      <c r="P242" s="180"/>
      <c r="Q242" s="184" t="s">
        <v>1217</v>
      </c>
      <c r="R242" s="187" t="s">
        <v>1238</v>
      </c>
      <c r="S242" s="205" t="s">
        <v>1242</v>
      </c>
      <c r="T242" s="180" t="s">
        <v>1243</v>
      </c>
      <c r="U242" s="17"/>
      <c r="V242" s="61"/>
      <c r="W242" s="58"/>
      <c r="X242" s="58"/>
      <c r="Y242" s="58"/>
      <c r="Z242" s="58"/>
    </row>
    <row r="243" spans="1:26" ht="12.75" customHeight="1">
      <c r="A243" s="104" t="s">
        <v>33</v>
      </c>
      <c r="B243" s="113" t="s">
        <v>22</v>
      </c>
      <c r="C243" s="121" t="s">
        <v>1244</v>
      </c>
      <c r="D243" s="121"/>
      <c r="E243" s="121"/>
      <c r="F243" s="121"/>
      <c r="G243" s="129" t="s">
        <v>1245</v>
      </c>
      <c r="H243" s="246" t="s">
        <v>1246</v>
      </c>
      <c r="I243" s="251">
        <v>2020</v>
      </c>
      <c r="J243" s="248" t="s">
        <v>599</v>
      </c>
      <c r="K243" s="151">
        <v>3.07</v>
      </c>
      <c r="L243" s="105">
        <v>47.8</v>
      </c>
      <c r="M243" s="114" t="s">
        <v>1215</v>
      </c>
      <c r="N243" s="105" t="s">
        <v>28</v>
      </c>
      <c r="O243" s="105" t="s">
        <v>1247</v>
      </c>
      <c r="P243" s="105"/>
      <c r="Q243" s="114" t="s">
        <v>1217</v>
      </c>
      <c r="R243" s="126" t="s">
        <v>1248</v>
      </c>
      <c r="S243" s="105"/>
      <c r="T243" s="105" t="s">
        <v>1249</v>
      </c>
      <c r="U243" s="33"/>
      <c r="V243" s="58"/>
      <c r="W243" s="58"/>
      <c r="X243" s="58"/>
      <c r="Y243" s="58"/>
      <c r="Z243" s="58"/>
    </row>
    <row r="244" spans="1:26" ht="12.75" customHeight="1">
      <c r="A244" s="179" t="s">
        <v>33</v>
      </c>
      <c r="B244" s="183" t="s">
        <v>22</v>
      </c>
      <c r="C244" s="186" t="s">
        <v>1250</v>
      </c>
      <c r="D244" s="186"/>
      <c r="E244" s="186"/>
      <c r="F244" s="186"/>
      <c r="G244" s="193" t="s">
        <v>456</v>
      </c>
      <c r="H244" s="239" t="s">
        <v>1251</v>
      </c>
      <c r="I244" s="240">
        <v>2019</v>
      </c>
      <c r="J244" s="241" t="s">
        <v>458</v>
      </c>
      <c r="K244" s="195">
        <v>3</v>
      </c>
      <c r="L244" s="180">
        <v>47.4</v>
      </c>
      <c r="M244" s="184" t="s">
        <v>1215</v>
      </c>
      <c r="N244" s="180" t="s">
        <v>28</v>
      </c>
      <c r="O244" s="180" t="s">
        <v>1252</v>
      </c>
      <c r="P244" s="180"/>
      <c r="Q244" s="184" t="s">
        <v>1217</v>
      </c>
      <c r="R244" s="187" t="s">
        <v>1250</v>
      </c>
      <c r="S244" s="180"/>
      <c r="T244" s="180" t="s">
        <v>1253</v>
      </c>
      <c r="U244" s="17"/>
      <c r="V244" s="59"/>
      <c r="W244" s="58"/>
      <c r="X244" s="58"/>
      <c r="Y244" s="58"/>
      <c r="Z244" s="58"/>
    </row>
    <row r="245" spans="1:26" ht="12.75" customHeight="1">
      <c r="A245" s="99" t="s">
        <v>33</v>
      </c>
      <c r="B245" s="108" t="s">
        <v>22</v>
      </c>
      <c r="C245" s="117" t="s">
        <v>1254</v>
      </c>
      <c r="D245" s="117"/>
      <c r="E245" s="117"/>
      <c r="F245" s="117"/>
      <c r="G245" s="136" t="s">
        <v>456</v>
      </c>
      <c r="H245" s="243" t="s">
        <v>1255</v>
      </c>
      <c r="I245" s="252">
        <v>2019</v>
      </c>
      <c r="J245" s="253" t="s">
        <v>458</v>
      </c>
      <c r="K245" s="148">
        <v>2.72</v>
      </c>
      <c r="L245" s="106">
        <v>48.6</v>
      </c>
      <c r="M245" s="115" t="s">
        <v>1215</v>
      </c>
      <c r="N245" s="106" t="s">
        <v>28</v>
      </c>
      <c r="O245" s="106" t="s">
        <v>1256</v>
      </c>
      <c r="P245" s="106"/>
      <c r="Q245" s="115" t="s">
        <v>1217</v>
      </c>
      <c r="R245" s="124" t="s">
        <v>1254</v>
      </c>
      <c r="S245" s="106"/>
      <c r="T245" s="106" t="s">
        <v>1257</v>
      </c>
      <c r="U245" s="17"/>
      <c r="V245" s="58"/>
      <c r="W245" s="58"/>
      <c r="X245" s="58"/>
      <c r="Y245" s="58"/>
      <c r="Z245" s="58"/>
    </row>
    <row r="246" spans="1:26" ht="12.75" customHeight="1">
      <c r="A246" s="20" t="s">
        <v>33</v>
      </c>
      <c r="B246" s="21" t="s">
        <v>22</v>
      </c>
      <c r="C246" s="22" t="s">
        <v>1258</v>
      </c>
      <c r="D246" s="22"/>
      <c r="E246" s="22"/>
      <c r="F246" s="22"/>
      <c r="G246" s="71" t="s">
        <v>1259</v>
      </c>
      <c r="H246" s="97" t="s">
        <v>1260</v>
      </c>
      <c r="I246" s="249">
        <v>2005</v>
      </c>
      <c r="J246" s="250" t="s">
        <v>185</v>
      </c>
      <c r="K246" s="7">
        <v>2.819731</v>
      </c>
      <c r="L246" s="1">
        <v>49.38</v>
      </c>
      <c r="M246" s="24" t="s">
        <v>1215</v>
      </c>
      <c r="N246" s="1" t="s">
        <v>28</v>
      </c>
      <c r="O246" s="1" t="s">
        <v>1261</v>
      </c>
      <c r="P246" s="1"/>
      <c r="Q246" s="24" t="s">
        <v>1217</v>
      </c>
      <c r="R246" s="48" t="s">
        <v>1258</v>
      </c>
      <c r="S246" s="205" t="s">
        <v>1262</v>
      </c>
      <c r="T246" s="180" t="s">
        <v>1263</v>
      </c>
      <c r="U246" s="17"/>
      <c r="V246" s="59"/>
      <c r="W246" s="60"/>
      <c r="X246" s="60"/>
      <c r="Y246" s="60"/>
      <c r="Z246" s="60"/>
    </row>
    <row r="247" spans="1:26" ht="12.75" customHeight="1">
      <c r="A247" s="20" t="s">
        <v>33</v>
      </c>
      <c r="B247" s="21" t="s">
        <v>22</v>
      </c>
      <c r="C247" s="22" t="s">
        <v>1264</v>
      </c>
      <c r="D247" s="22"/>
      <c r="E247" s="22"/>
      <c r="F247" s="22"/>
      <c r="G247" s="193" t="s">
        <v>456</v>
      </c>
      <c r="H247" s="97" t="s">
        <v>1265</v>
      </c>
      <c r="I247" s="249">
        <v>2019</v>
      </c>
      <c r="J247" s="250" t="s">
        <v>458</v>
      </c>
      <c r="K247" s="7">
        <v>2.29</v>
      </c>
      <c r="L247" s="1">
        <v>47.5</v>
      </c>
      <c r="M247" s="24" t="s">
        <v>1215</v>
      </c>
      <c r="N247" s="1" t="s">
        <v>28</v>
      </c>
      <c r="O247" s="1" t="s">
        <v>1266</v>
      </c>
      <c r="P247" s="1"/>
      <c r="Q247" s="24" t="s">
        <v>1217</v>
      </c>
      <c r="R247" s="48" t="s">
        <v>1264</v>
      </c>
      <c r="S247" s="1"/>
      <c r="T247" s="1" t="s">
        <v>1267</v>
      </c>
      <c r="U247" s="17"/>
      <c r="V247" s="61"/>
      <c r="W247" s="58"/>
      <c r="X247" s="58"/>
      <c r="Y247" s="58"/>
      <c r="Z247" s="58"/>
    </row>
    <row r="248" spans="1:26" ht="12.75" customHeight="1">
      <c r="A248" s="179" t="s">
        <v>33</v>
      </c>
      <c r="B248" s="183" t="s">
        <v>1217</v>
      </c>
      <c r="C248" s="186" t="s">
        <v>2072</v>
      </c>
      <c r="D248" s="186"/>
      <c r="E248" s="186"/>
      <c r="F248" s="186"/>
      <c r="G248" s="191" t="s">
        <v>2073</v>
      </c>
      <c r="H248" s="239" t="s">
        <v>2074</v>
      </c>
      <c r="I248" s="242">
        <v>2022</v>
      </c>
      <c r="J248" s="235" t="s">
        <v>599</v>
      </c>
      <c r="K248" s="179">
        <v>2.37</v>
      </c>
      <c r="L248" s="179">
        <v>49.4</v>
      </c>
      <c r="M248" s="179" t="s">
        <v>1215</v>
      </c>
      <c r="N248" s="179" t="s">
        <v>28</v>
      </c>
      <c r="O248" s="180" t="s">
        <v>2075</v>
      </c>
      <c r="P248" s="179"/>
      <c r="Q248" s="183" t="s">
        <v>1217</v>
      </c>
      <c r="R248" s="186" t="s">
        <v>2072</v>
      </c>
      <c r="S248" s="184"/>
      <c r="T248" s="180" t="s">
        <v>2076</v>
      </c>
      <c r="U248" s="17"/>
      <c r="V248" s="58"/>
      <c r="W248" s="58"/>
      <c r="X248" s="58"/>
      <c r="Y248" s="58"/>
      <c r="Z248" s="58"/>
    </row>
    <row r="249" spans="1:26" ht="12.75" customHeight="1">
      <c r="A249" s="179" t="s">
        <v>33</v>
      </c>
      <c r="B249" s="183" t="s">
        <v>22</v>
      </c>
      <c r="C249" s="186" t="s">
        <v>1268</v>
      </c>
      <c r="D249" s="186"/>
      <c r="E249" s="186"/>
      <c r="F249" s="186"/>
      <c r="G249" s="193" t="s">
        <v>1269</v>
      </c>
      <c r="H249" s="239" t="s">
        <v>1270</v>
      </c>
      <c r="I249" s="240">
        <v>2011</v>
      </c>
      <c r="J249" s="241" t="s">
        <v>1271</v>
      </c>
      <c r="K249" s="195">
        <v>2.9674429999999998</v>
      </c>
      <c r="L249" s="180">
        <v>49.15</v>
      </c>
      <c r="M249" s="184" t="s">
        <v>1215</v>
      </c>
      <c r="N249" s="180" t="s">
        <v>28</v>
      </c>
      <c r="O249" s="180" t="s">
        <v>1272</v>
      </c>
      <c r="P249" s="180"/>
      <c r="Q249" s="184" t="s">
        <v>1217</v>
      </c>
      <c r="R249" s="187" t="s">
        <v>1268</v>
      </c>
      <c r="S249" s="205" t="s">
        <v>1273</v>
      </c>
      <c r="T249" s="180" t="s">
        <v>1274</v>
      </c>
      <c r="U249" s="11"/>
      <c r="V249" s="59"/>
      <c r="W249" s="58"/>
      <c r="X249" s="58"/>
      <c r="Y249" s="58"/>
      <c r="Z249" s="58"/>
    </row>
    <row r="250" spans="1:26" ht="12.75" customHeight="1">
      <c r="A250" s="104" t="s">
        <v>1343</v>
      </c>
      <c r="B250" s="112" t="s">
        <v>1217</v>
      </c>
      <c r="C250" s="121" t="s">
        <v>1352</v>
      </c>
      <c r="D250" s="121"/>
      <c r="E250" s="121"/>
      <c r="F250" s="121"/>
      <c r="G250" s="140" t="s">
        <v>114</v>
      </c>
      <c r="H250" s="246" t="s">
        <v>1353</v>
      </c>
      <c r="I250" s="251">
        <v>2021</v>
      </c>
      <c r="J250" s="248" t="s">
        <v>610</v>
      </c>
      <c r="K250" s="104">
        <v>3</v>
      </c>
      <c r="L250" s="104">
        <v>50.5</v>
      </c>
      <c r="M250" s="105" t="s">
        <v>27</v>
      </c>
      <c r="N250" s="105" t="s">
        <v>28</v>
      </c>
      <c r="O250" s="105" t="s">
        <v>1354</v>
      </c>
      <c r="P250" s="104"/>
      <c r="Q250" s="114" t="s">
        <v>1217</v>
      </c>
      <c r="R250" s="126" t="s">
        <v>1352</v>
      </c>
      <c r="S250" s="171"/>
      <c r="T250" s="105" t="s">
        <v>1355</v>
      </c>
      <c r="U250" s="30"/>
      <c r="V250" s="58"/>
      <c r="W250" s="58"/>
      <c r="X250" s="58"/>
      <c r="Y250" s="58"/>
      <c r="Z250" s="58"/>
    </row>
    <row r="251" spans="1:26" ht="12.75" customHeight="1">
      <c r="A251" s="179" t="s">
        <v>33</v>
      </c>
      <c r="B251" s="183" t="s">
        <v>22</v>
      </c>
      <c r="C251" s="186" t="s">
        <v>1275</v>
      </c>
      <c r="D251" s="186"/>
      <c r="E251" s="186"/>
      <c r="F251" s="186"/>
      <c r="G251" s="193" t="s">
        <v>456</v>
      </c>
      <c r="H251" s="239" t="s">
        <v>1276</v>
      </c>
      <c r="I251" s="240">
        <v>2019</v>
      </c>
      <c r="J251" s="241" t="s">
        <v>458</v>
      </c>
      <c r="K251" s="195">
        <v>2.33</v>
      </c>
      <c r="L251" s="180">
        <v>49.2</v>
      </c>
      <c r="M251" s="184" t="s">
        <v>1215</v>
      </c>
      <c r="N251" s="180" t="s">
        <v>28</v>
      </c>
      <c r="O251" s="180" t="s">
        <v>1277</v>
      </c>
      <c r="P251" s="180"/>
      <c r="Q251" s="184" t="s">
        <v>1217</v>
      </c>
      <c r="R251" s="187" t="s">
        <v>1275</v>
      </c>
      <c r="S251" s="180"/>
      <c r="T251" s="180" t="s">
        <v>1278</v>
      </c>
      <c r="U251" s="17"/>
      <c r="V251" s="58"/>
      <c r="W251" s="58"/>
      <c r="X251" s="58"/>
      <c r="Y251" s="58"/>
      <c r="Z251" s="58"/>
    </row>
    <row r="252" spans="1:26" ht="12.75" customHeight="1">
      <c r="A252" s="29" t="s">
        <v>33</v>
      </c>
      <c r="B252" s="30" t="s">
        <v>22</v>
      </c>
      <c r="C252" s="31" t="s">
        <v>1279</v>
      </c>
      <c r="D252" s="31"/>
      <c r="E252" s="31"/>
      <c r="F252" s="31"/>
      <c r="G252" s="32" t="s">
        <v>456</v>
      </c>
      <c r="H252" s="246" t="s">
        <v>1280</v>
      </c>
      <c r="I252" s="259">
        <v>2019</v>
      </c>
      <c r="J252" s="260" t="s">
        <v>458</v>
      </c>
      <c r="K252" s="151">
        <v>3.11</v>
      </c>
      <c r="L252" s="105">
        <v>50.3</v>
      </c>
      <c r="M252" s="114" t="s">
        <v>1215</v>
      </c>
      <c r="N252" s="105" t="s">
        <v>28</v>
      </c>
      <c r="O252" s="105" t="s">
        <v>1281</v>
      </c>
      <c r="P252" s="105"/>
      <c r="Q252" s="114" t="s">
        <v>1217</v>
      </c>
      <c r="R252" s="126" t="s">
        <v>1279</v>
      </c>
      <c r="S252" s="105"/>
      <c r="T252" s="105" t="s">
        <v>1282</v>
      </c>
      <c r="U252" s="39"/>
      <c r="V252" s="58"/>
      <c r="W252" s="58"/>
      <c r="X252" s="58"/>
      <c r="Y252" s="58"/>
      <c r="Z252" s="58"/>
    </row>
    <row r="253" spans="1:26" ht="12.75" customHeight="1">
      <c r="A253" s="20" t="s">
        <v>33</v>
      </c>
      <c r="B253" s="21" t="s">
        <v>22</v>
      </c>
      <c r="C253" s="22" t="s">
        <v>1283</v>
      </c>
      <c r="D253" s="22"/>
      <c r="E253" s="22"/>
      <c r="F253" s="22"/>
      <c r="G253" s="71" t="s">
        <v>1284</v>
      </c>
      <c r="H253" s="97" t="s">
        <v>1285</v>
      </c>
      <c r="I253" s="249">
        <v>2007</v>
      </c>
      <c r="J253" s="250" t="s">
        <v>283</v>
      </c>
      <c r="K253" s="7">
        <v>2.4792269999999998</v>
      </c>
      <c r="L253" s="1">
        <v>51.99</v>
      </c>
      <c r="M253" s="24" t="s">
        <v>1215</v>
      </c>
      <c r="N253" s="1" t="s">
        <v>28</v>
      </c>
      <c r="O253" s="1" t="s">
        <v>1286</v>
      </c>
      <c r="P253" s="1"/>
      <c r="Q253" s="24" t="s">
        <v>1217</v>
      </c>
      <c r="R253" s="48" t="s">
        <v>1283</v>
      </c>
      <c r="S253" s="41" t="s">
        <v>1287</v>
      </c>
      <c r="T253" s="1" t="s">
        <v>1288</v>
      </c>
      <c r="U253" s="132"/>
      <c r="V253" s="58"/>
      <c r="W253" s="64"/>
      <c r="X253" s="64"/>
      <c r="Y253" s="64"/>
      <c r="Z253" s="64"/>
    </row>
    <row r="254" spans="1:26" ht="12.75" customHeight="1">
      <c r="A254" s="179" t="s">
        <v>33</v>
      </c>
      <c r="B254" s="183" t="s">
        <v>22</v>
      </c>
      <c r="C254" s="186" t="s">
        <v>1289</v>
      </c>
      <c r="D254" s="186"/>
      <c r="E254" s="186"/>
      <c r="F254" s="186"/>
      <c r="G254" s="193" t="s">
        <v>1290</v>
      </c>
      <c r="H254" s="239" t="s">
        <v>1291</v>
      </c>
      <c r="I254" s="240">
        <v>2006</v>
      </c>
      <c r="J254" s="241" t="s">
        <v>481</v>
      </c>
      <c r="K254" s="195">
        <v>2.6142129999999999</v>
      </c>
      <c r="L254" s="180">
        <v>49.05</v>
      </c>
      <c r="M254" s="184" t="s">
        <v>1215</v>
      </c>
      <c r="N254" s="180" t="s">
        <v>28</v>
      </c>
      <c r="O254" s="180" t="s">
        <v>1292</v>
      </c>
      <c r="P254" s="180"/>
      <c r="Q254" s="184" t="s">
        <v>1217</v>
      </c>
      <c r="R254" s="187" t="s">
        <v>1289</v>
      </c>
      <c r="S254" s="205" t="s">
        <v>1293</v>
      </c>
      <c r="T254" s="180" t="s">
        <v>1294</v>
      </c>
      <c r="U254" s="132"/>
      <c r="V254" s="58"/>
      <c r="W254" s="58"/>
      <c r="X254" s="58"/>
      <c r="Y254" s="58"/>
      <c r="Z254" s="58"/>
    </row>
    <row r="255" spans="1:26" ht="12.75" customHeight="1">
      <c r="A255" s="179" t="s">
        <v>33</v>
      </c>
      <c r="B255" s="183" t="s">
        <v>22</v>
      </c>
      <c r="C255" s="186" t="s">
        <v>1295</v>
      </c>
      <c r="D255" s="186"/>
      <c r="E255" s="186"/>
      <c r="F255" s="186"/>
      <c r="G255" s="193" t="s">
        <v>1296</v>
      </c>
      <c r="H255" s="239" t="s">
        <v>1297</v>
      </c>
      <c r="I255" s="240">
        <v>2010</v>
      </c>
      <c r="J255" s="241" t="s">
        <v>1298</v>
      </c>
      <c r="K255" s="195">
        <v>2.371963</v>
      </c>
      <c r="L255" s="180">
        <v>49.06</v>
      </c>
      <c r="M255" s="184" t="s">
        <v>1215</v>
      </c>
      <c r="N255" s="180" t="s">
        <v>28</v>
      </c>
      <c r="O255" s="180" t="s">
        <v>1299</v>
      </c>
      <c r="P255" s="180"/>
      <c r="Q255" s="184" t="s">
        <v>1217</v>
      </c>
      <c r="R255" s="187" t="s">
        <v>1295</v>
      </c>
      <c r="S255" s="205" t="s">
        <v>1300</v>
      </c>
      <c r="T255" s="180" t="s">
        <v>1301</v>
      </c>
      <c r="U255" s="132"/>
      <c r="V255" s="58"/>
      <c r="W255" s="58"/>
      <c r="X255" s="58"/>
      <c r="Y255" s="58"/>
      <c r="Z255" s="58"/>
    </row>
    <row r="256" spans="1:26" ht="12.75" customHeight="1">
      <c r="A256" s="179" t="s">
        <v>33</v>
      </c>
      <c r="B256" s="183" t="s">
        <v>22</v>
      </c>
      <c r="C256" s="186" t="s">
        <v>1302</v>
      </c>
      <c r="D256" s="186"/>
      <c r="E256" s="186"/>
      <c r="F256" s="186"/>
      <c r="G256" s="193" t="s">
        <v>1303</v>
      </c>
      <c r="H256" s="239" t="s">
        <v>1304</v>
      </c>
      <c r="I256" s="240">
        <v>2008</v>
      </c>
      <c r="J256" s="241" t="s">
        <v>1305</v>
      </c>
      <c r="K256" s="195">
        <v>2.222963</v>
      </c>
      <c r="L256" s="180">
        <v>48.64</v>
      </c>
      <c r="M256" s="184" t="s">
        <v>1215</v>
      </c>
      <c r="N256" s="180" t="s">
        <v>28</v>
      </c>
      <c r="O256" s="180" t="s">
        <v>1306</v>
      </c>
      <c r="P256" s="180"/>
      <c r="Q256" s="184" t="s">
        <v>1217</v>
      </c>
      <c r="R256" s="187" t="s">
        <v>1302</v>
      </c>
      <c r="S256" s="205" t="s">
        <v>1307</v>
      </c>
      <c r="T256" s="180" t="s">
        <v>1308</v>
      </c>
      <c r="U256" s="132"/>
      <c r="V256" s="58"/>
      <c r="W256" s="58"/>
      <c r="X256" s="58"/>
      <c r="Y256" s="58"/>
      <c r="Z256" s="58"/>
    </row>
    <row r="257" spans="1:26" ht="12.75" customHeight="1">
      <c r="A257" s="179" t="s">
        <v>33</v>
      </c>
      <c r="B257" s="183" t="s">
        <v>22</v>
      </c>
      <c r="C257" s="186" t="s">
        <v>1309</v>
      </c>
      <c r="D257" s="186"/>
      <c r="E257" s="186"/>
      <c r="F257" s="186"/>
      <c r="G257" s="193" t="s">
        <v>1310</v>
      </c>
      <c r="H257" s="239" t="s">
        <v>1311</v>
      </c>
      <c r="I257" s="240">
        <v>2004</v>
      </c>
      <c r="J257" s="241" t="s">
        <v>1312</v>
      </c>
      <c r="K257" s="195">
        <v>2.751344</v>
      </c>
      <c r="L257" s="180">
        <v>55.91</v>
      </c>
      <c r="M257" s="184" t="s">
        <v>1215</v>
      </c>
      <c r="N257" s="180" t="s">
        <v>28</v>
      </c>
      <c r="O257" s="180" t="s">
        <v>1313</v>
      </c>
      <c r="P257" s="180"/>
      <c r="Q257" s="184" t="s">
        <v>1217</v>
      </c>
      <c r="R257" s="187" t="s">
        <v>1309</v>
      </c>
      <c r="S257" s="205" t="s">
        <v>1314</v>
      </c>
      <c r="T257" s="180" t="s">
        <v>1315</v>
      </c>
      <c r="U257" s="132"/>
      <c r="V257" s="73"/>
      <c r="W257" s="58"/>
      <c r="X257" s="58"/>
      <c r="Y257" s="58"/>
      <c r="Z257" s="58"/>
    </row>
    <row r="258" spans="1:26" ht="12.75" customHeight="1">
      <c r="A258" s="179" t="s">
        <v>33</v>
      </c>
      <c r="B258" s="183" t="s">
        <v>22</v>
      </c>
      <c r="C258" s="186" t="s">
        <v>1316</v>
      </c>
      <c r="D258" s="186"/>
      <c r="E258" s="186"/>
      <c r="F258" s="186"/>
      <c r="G258" s="193" t="s">
        <v>327</v>
      </c>
      <c r="H258" s="239" t="s">
        <v>1317</v>
      </c>
      <c r="I258" s="240">
        <v>2019</v>
      </c>
      <c r="J258" s="241" t="s">
        <v>1318</v>
      </c>
      <c r="K258" s="195">
        <v>2.4300000000000002</v>
      </c>
      <c r="L258" s="180">
        <v>51.1</v>
      </c>
      <c r="M258" s="184" t="s">
        <v>1215</v>
      </c>
      <c r="N258" s="180" t="s">
        <v>28</v>
      </c>
      <c r="O258" s="180" t="s">
        <v>1319</v>
      </c>
      <c r="P258" s="180"/>
      <c r="Q258" s="184" t="s">
        <v>1217</v>
      </c>
      <c r="R258" s="187" t="s">
        <v>1316</v>
      </c>
      <c r="S258" s="103"/>
      <c r="T258" s="103" t="s">
        <v>1320</v>
      </c>
      <c r="U258" s="132"/>
      <c r="V258" s="77"/>
      <c r="W258" s="58"/>
      <c r="X258" s="58"/>
      <c r="Y258" s="58"/>
      <c r="Z258" s="58"/>
    </row>
    <row r="259" spans="1:26" ht="12.75" customHeight="1">
      <c r="A259" s="179" t="s">
        <v>33</v>
      </c>
      <c r="B259" s="183" t="s">
        <v>22</v>
      </c>
      <c r="C259" s="186" t="s">
        <v>1321</v>
      </c>
      <c r="D259" s="186"/>
      <c r="E259" s="186"/>
      <c r="F259" s="186"/>
      <c r="G259" s="137" t="s">
        <v>1322</v>
      </c>
      <c r="H259" s="239" t="s">
        <v>1323</v>
      </c>
      <c r="I259" s="240">
        <v>2019</v>
      </c>
      <c r="J259" s="241" t="s">
        <v>329</v>
      </c>
      <c r="K259" s="195">
        <v>2.87</v>
      </c>
      <c r="L259" s="180">
        <v>51.8</v>
      </c>
      <c r="M259" s="184" t="s">
        <v>1215</v>
      </c>
      <c r="N259" s="180" t="s">
        <v>1324</v>
      </c>
      <c r="O259" s="180" t="s">
        <v>1325</v>
      </c>
      <c r="P259" s="179"/>
      <c r="Q259" s="184" t="s">
        <v>1217</v>
      </c>
      <c r="R259" s="187" t="s">
        <v>1321</v>
      </c>
      <c r="S259" s="180"/>
      <c r="T259" s="180" t="s">
        <v>1326</v>
      </c>
      <c r="U259" s="132"/>
      <c r="V259" s="61"/>
      <c r="W259" s="58"/>
      <c r="X259" s="58"/>
      <c r="Y259" s="58"/>
      <c r="Z259" s="58"/>
    </row>
    <row r="260" spans="1:26" ht="12.75" customHeight="1">
      <c r="A260" s="179" t="s">
        <v>33</v>
      </c>
      <c r="B260" s="183" t="s">
        <v>22</v>
      </c>
      <c r="C260" s="186" t="s">
        <v>1327</v>
      </c>
      <c r="D260" s="186"/>
      <c r="E260" s="186"/>
      <c r="F260" s="186"/>
      <c r="G260" s="193" t="s">
        <v>456</v>
      </c>
      <c r="H260" s="282" t="s">
        <v>2317</v>
      </c>
      <c r="I260" s="240">
        <v>2019</v>
      </c>
      <c r="J260" s="241" t="s">
        <v>458</v>
      </c>
      <c r="K260" s="195">
        <v>2.19</v>
      </c>
      <c r="L260" s="180">
        <v>49.8</v>
      </c>
      <c r="M260" s="184" t="s">
        <v>1215</v>
      </c>
      <c r="N260" s="180" t="s">
        <v>28</v>
      </c>
      <c r="O260" s="180" t="s">
        <v>1328</v>
      </c>
      <c r="P260" s="180"/>
      <c r="Q260" s="184" t="s">
        <v>1217</v>
      </c>
      <c r="R260" s="187" t="s">
        <v>1327</v>
      </c>
      <c r="S260" s="180"/>
      <c r="T260" s="180" t="s">
        <v>1329</v>
      </c>
      <c r="U260" s="132"/>
      <c r="V260" s="58"/>
      <c r="W260" s="58"/>
      <c r="X260" s="58"/>
      <c r="Y260" s="58"/>
      <c r="Z260" s="58"/>
    </row>
    <row r="261" spans="1:26" ht="12.75" customHeight="1">
      <c r="A261" s="104" t="s">
        <v>33</v>
      </c>
      <c r="B261" s="113" t="s">
        <v>22</v>
      </c>
      <c r="C261" s="121" t="s">
        <v>1330</v>
      </c>
      <c r="D261" s="121"/>
      <c r="E261" s="121"/>
      <c r="F261" s="121"/>
      <c r="G261" s="123" t="s">
        <v>456</v>
      </c>
      <c r="H261" s="283" t="s">
        <v>2318</v>
      </c>
      <c r="I261" s="251">
        <v>2019</v>
      </c>
      <c r="J261" s="248" t="s">
        <v>458</v>
      </c>
      <c r="K261" s="151">
        <v>2.72</v>
      </c>
      <c r="L261" s="105">
        <v>47.7</v>
      </c>
      <c r="M261" s="114" t="s">
        <v>1215</v>
      </c>
      <c r="N261" s="105" t="s">
        <v>28</v>
      </c>
      <c r="O261" s="105" t="s">
        <v>1331</v>
      </c>
      <c r="P261" s="105"/>
      <c r="Q261" s="114" t="s">
        <v>1217</v>
      </c>
      <c r="R261" s="126" t="s">
        <v>1330</v>
      </c>
      <c r="S261" s="105"/>
      <c r="T261" s="105" t="s">
        <v>1332</v>
      </c>
      <c r="U261" s="144"/>
      <c r="V261" s="58"/>
      <c r="W261" s="61"/>
      <c r="X261" s="61"/>
      <c r="Y261" s="61"/>
      <c r="Z261" s="61"/>
    </row>
    <row r="262" spans="1:26" ht="12.75" customHeight="1">
      <c r="A262" s="20" t="s">
        <v>33</v>
      </c>
      <c r="B262" s="21" t="s">
        <v>1217</v>
      </c>
      <c r="C262" s="22" t="s">
        <v>2087</v>
      </c>
      <c r="D262" s="22"/>
      <c r="E262" s="22"/>
      <c r="F262" s="22"/>
      <c r="G262" s="88" t="s">
        <v>2088</v>
      </c>
      <c r="H262" s="97" t="s">
        <v>2089</v>
      </c>
      <c r="I262" s="245">
        <v>2022</v>
      </c>
      <c r="J262" s="98" t="s">
        <v>599</v>
      </c>
      <c r="K262" s="20">
        <v>2.62</v>
      </c>
      <c r="L262" s="20">
        <v>48.1</v>
      </c>
      <c r="M262" s="20" t="s">
        <v>1215</v>
      </c>
      <c r="N262" s="20" t="s">
        <v>28</v>
      </c>
      <c r="O262" s="1" t="s">
        <v>2090</v>
      </c>
      <c r="P262" s="20"/>
      <c r="Q262" s="24" t="s">
        <v>1217</v>
      </c>
      <c r="R262" s="22" t="s">
        <v>2087</v>
      </c>
      <c r="S262" s="24"/>
      <c r="T262" s="1" t="s">
        <v>2091</v>
      </c>
      <c r="U262" s="132"/>
      <c r="V262" s="58"/>
      <c r="W262" s="58"/>
      <c r="X262" s="58"/>
      <c r="Y262" s="58"/>
      <c r="Z262" s="58"/>
    </row>
    <row r="263" spans="1:26" ht="12.75" customHeight="1">
      <c r="A263" s="104" t="s">
        <v>1343</v>
      </c>
      <c r="B263" s="112" t="s">
        <v>1217</v>
      </c>
      <c r="C263" s="121" t="s">
        <v>1348</v>
      </c>
      <c r="D263" s="121"/>
      <c r="E263" s="121"/>
      <c r="F263" s="121"/>
      <c r="G263" s="140" t="s">
        <v>114</v>
      </c>
      <c r="H263" s="246" t="s">
        <v>1349</v>
      </c>
      <c r="I263" s="251">
        <v>2021</v>
      </c>
      <c r="J263" s="248" t="s">
        <v>610</v>
      </c>
      <c r="K263" s="104">
        <v>3.1</v>
      </c>
      <c r="L263" s="104">
        <v>50.3</v>
      </c>
      <c r="M263" s="105" t="s">
        <v>27</v>
      </c>
      <c r="N263" s="105" t="s">
        <v>28</v>
      </c>
      <c r="O263" s="105" t="s">
        <v>1350</v>
      </c>
      <c r="P263" s="104"/>
      <c r="Q263" s="114" t="s">
        <v>1217</v>
      </c>
      <c r="R263" s="126" t="s">
        <v>1348</v>
      </c>
      <c r="S263" s="171"/>
      <c r="T263" s="105" t="s">
        <v>1351</v>
      </c>
      <c r="U263" s="113"/>
      <c r="V263" s="59"/>
      <c r="W263" s="58"/>
      <c r="X263" s="58"/>
      <c r="Y263" s="58"/>
      <c r="Z263" s="58"/>
    </row>
    <row r="264" spans="1:26" ht="12.75" customHeight="1">
      <c r="A264" s="20" t="s">
        <v>33</v>
      </c>
      <c r="B264" s="21" t="s">
        <v>1217</v>
      </c>
      <c r="C264" s="22" t="s">
        <v>2147</v>
      </c>
      <c r="D264" s="22"/>
      <c r="E264" s="22"/>
      <c r="F264" s="22"/>
      <c r="G264" s="88" t="s">
        <v>2146</v>
      </c>
      <c r="H264" s="97" t="s">
        <v>2148</v>
      </c>
      <c r="I264" s="245">
        <v>2023</v>
      </c>
      <c r="J264" s="98" t="s">
        <v>2149</v>
      </c>
      <c r="K264" s="20">
        <v>3.01</v>
      </c>
      <c r="L264" s="20">
        <v>50.57</v>
      </c>
      <c r="M264" s="20" t="s">
        <v>1215</v>
      </c>
      <c r="N264" s="20" t="s">
        <v>28</v>
      </c>
      <c r="O264" s="1" t="s">
        <v>2150</v>
      </c>
      <c r="P264" s="20"/>
      <c r="Q264" s="24" t="s">
        <v>1217</v>
      </c>
      <c r="R264" s="22" t="s">
        <v>2147</v>
      </c>
      <c r="S264" s="24"/>
      <c r="T264" s="1" t="s">
        <v>2151</v>
      </c>
      <c r="U264" s="175" t="s">
        <v>148</v>
      </c>
      <c r="V264" s="58"/>
      <c r="W264" s="58"/>
      <c r="X264" s="58"/>
      <c r="Y264" s="58"/>
      <c r="Z264" s="58"/>
    </row>
    <row r="265" spans="1:26" ht="12.75" customHeight="1">
      <c r="A265" s="179" t="s">
        <v>33</v>
      </c>
      <c r="B265" s="183" t="s">
        <v>22</v>
      </c>
      <c r="C265" s="186" t="s">
        <v>1333</v>
      </c>
      <c r="D265" s="186"/>
      <c r="E265" s="186"/>
      <c r="F265" s="186"/>
      <c r="G265" s="193" t="s">
        <v>1177</v>
      </c>
      <c r="H265" s="239" t="s">
        <v>1334</v>
      </c>
      <c r="I265" s="240">
        <v>2013</v>
      </c>
      <c r="J265" s="241" t="s">
        <v>219</v>
      </c>
      <c r="K265" s="195">
        <v>2.69</v>
      </c>
      <c r="L265" s="180">
        <v>47.8</v>
      </c>
      <c r="M265" s="184" t="s">
        <v>1215</v>
      </c>
      <c r="N265" s="180" t="s">
        <v>28</v>
      </c>
      <c r="O265" s="180" t="s">
        <v>1335</v>
      </c>
      <c r="P265" s="180"/>
      <c r="Q265" s="184" t="s">
        <v>1217</v>
      </c>
      <c r="R265" s="187" t="s">
        <v>1333</v>
      </c>
      <c r="S265" s="205" t="s">
        <v>1336</v>
      </c>
      <c r="T265" s="180" t="s">
        <v>1337</v>
      </c>
      <c r="U265" s="11"/>
      <c r="V265" s="58"/>
      <c r="W265" s="58"/>
      <c r="X265" s="58"/>
      <c r="Y265" s="58"/>
      <c r="Z265" s="58"/>
    </row>
    <row r="266" spans="1:26" ht="12.75" customHeight="1">
      <c r="A266" s="179" t="s">
        <v>33</v>
      </c>
      <c r="B266" s="183" t="s">
        <v>22</v>
      </c>
      <c r="C266" s="186" t="s">
        <v>1338</v>
      </c>
      <c r="D266" s="186"/>
      <c r="E266" s="186"/>
      <c r="F266" s="186"/>
      <c r="G266" s="193" t="s">
        <v>1212</v>
      </c>
      <c r="H266" s="239" t="s">
        <v>1339</v>
      </c>
      <c r="I266" s="240">
        <v>2005</v>
      </c>
      <c r="J266" s="241" t="s">
        <v>1214</v>
      </c>
      <c r="K266" s="195">
        <v>2.706976</v>
      </c>
      <c r="L266" s="180">
        <v>53.57</v>
      </c>
      <c r="M266" s="184" t="s">
        <v>1215</v>
      </c>
      <c r="N266" s="180" t="s">
        <v>28</v>
      </c>
      <c r="O266" s="180" t="s">
        <v>1340</v>
      </c>
      <c r="P266" s="180"/>
      <c r="Q266" s="184" t="s">
        <v>1217</v>
      </c>
      <c r="R266" s="187" t="s">
        <v>1338</v>
      </c>
      <c r="S266" s="205" t="s">
        <v>1341</v>
      </c>
      <c r="T266" s="180" t="s">
        <v>1342</v>
      </c>
      <c r="U266" s="17"/>
      <c r="V266" s="58"/>
      <c r="W266" s="58"/>
      <c r="X266" s="58"/>
      <c r="Y266" s="58"/>
      <c r="Z266" s="58"/>
    </row>
    <row r="267" spans="1:26" ht="12.75" customHeight="1">
      <c r="A267" s="179" t="s">
        <v>21</v>
      </c>
      <c r="B267" s="183" t="s">
        <v>22</v>
      </c>
      <c r="C267" s="186" t="s">
        <v>1356</v>
      </c>
      <c r="D267" s="186"/>
      <c r="E267" s="186" t="s">
        <v>1357</v>
      </c>
      <c r="F267" s="230" t="s">
        <v>1358</v>
      </c>
      <c r="G267" s="193" t="s">
        <v>1359</v>
      </c>
      <c r="H267" s="239" t="s">
        <v>1360</v>
      </c>
      <c r="I267" s="240">
        <v>2000</v>
      </c>
      <c r="J267" s="241" t="s">
        <v>1361</v>
      </c>
      <c r="K267" s="195">
        <v>2.3260830000000001</v>
      </c>
      <c r="L267" s="180">
        <v>39.07</v>
      </c>
      <c r="M267" s="184" t="s">
        <v>1362</v>
      </c>
      <c r="N267" s="180" t="s">
        <v>39</v>
      </c>
      <c r="O267" s="180" t="s">
        <v>1363</v>
      </c>
      <c r="P267" s="180"/>
      <c r="Q267" s="184" t="s">
        <v>1364</v>
      </c>
      <c r="R267" s="187" t="s">
        <v>1356</v>
      </c>
      <c r="S267" s="205" t="s">
        <v>1365</v>
      </c>
      <c r="T267" s="180" t="s">
        <v>1366</v>
      </c>
      <c r="U267" s="17"/>
      <c r="V267" s="58"/>
      <c r="W267" s="58"/>
      <c r="X267" s="58"/>
      <c r="Y267" s="58"/>
      <c r="Z267" s="58"/>
    </row>
    <row r="268" spans="1:26" ht="12.75" customHeight="1">
      <c r="A268" s="179" t="s">
        <v>21</v>
      </c>
      <c r="B268" s="183" t="s">
        <v>22</v>
      </c>
      <c r="C268" s="186" t="s">
        <v>1367</v>
      </c>
      <c r="D268" s="186"/>
      <c r="E268" s="186"/>
      <c r="F268" s="186"/>
      <c r="G268" s="193" t="s">
        <v>566</v>
      </c>
      <c r="H268" s="239" t="s">
        <v>1368</v>
      </c>
      <c r="I268" s="240">
        <v>1982</v>
      </c>
      <c r="J268" s="241" t="s">
        <v>568</v>
      </c>
      <c r="K268" s="195">
        <v>2.064171</v>
      </c>
      <c r="L268" s="180">
        <v>41.74</v>
      </c>
      <c r="M268" s="184" t="s">
        <v>1362</v>
      </c>
      <c r="N268" s="180" t="s">
        <v>39</v>
      </c>
      <c r="O268" s="180" t="s">
        <v>1369</v>
      </c>
      <c r="P268" s="180"/>
      <c r="Q268" s="184" t="s">
        <v>1364</v>
      </c>
      <c r="R268" s="187" t="s">
        <v>1367</v>
      </c>
      <c r="S268" s="205" t="s">
        <v>1370</v>
      </c>
      <c r="T268" s="180" t="s">
        <v>1371</v>
      </c>
      <c r="U268" s="17"/>
      <c r="V268" s="58"/>
      <c r="W268" s="58"/>
      <c r="X268" s="58"/>
      <c r="Y268" s="58"/>
      <c r="Z268" s="58"/>
    </row>
    <row r="269" spans="1:26" ht="12.75" customHeight="1">
      <c r="A269" s="179" t="s">
        <v>715</v>
      </c>
      <c r="B269" s="183" t="s">
        <v>22</v>
      </c>
      <c r="C269" s="186" t="s">
        <v>1372</v>
      </c>
      <c r="D269" s="186"/>
      <c r="E269" s="186"/>
      <c r="F269" s="186"/>
      <c r="G269" s="193" t="s">
        <v>1373</v>
      </c>
      <c r="H269" s="239" t="s">
        <v>1374</v>
      </c>
      <c r="I269" s="240">
        <v>1983</v>
      </c>
      <c r="J269" s="241" t="s">
        <v>1375</v>
      </c>
      <c r="K269" s="195">
        <v>1.8854010000000001</v>
      </c>
      <c r="L269" s="180">
        <v>41.06</v>
      </c>
      <c r="M269" s="184" t="s">
        <v>1362</v>
      </c>
      <c r="N269" s="180" t="s">
        <v>39</v>
      </c>
      <c r="O269" s="180" t="s">
        <v>1376</v>
      </c>
      <c r="P269" s="180"/>
      <c r="Q269" s="184" t="s">
        <v>1364</v>
      </c>
      <c r="R269" s="187" t="s">
        <v>1372</v>
      </c>
      <c r="S269" s="205" t="s">
        <v>1377</v>
      </c>
      <c r="T269" s="180" t="s">
        <v>1378</v>
      </c>
      <c r="U269" s="11"/>
      <c r="V269" s="58"/>
      <c r="W269" s="58"/>
      <c r="X269" s="58"/>
      <c r="Y269" s="58"/>
      <c r="Z269" s="58"/>
    </row>
    <row r="270" spans="1:26" ht="12.75" customHeight="1">
      <c r="A270" s="179" t="s">
        <v>715</v>
      </c>
      <c r="B270" s="183" t="s">
        <v>22</v>
      </c>
      <c r="C270" s="186" t="s">
        <v>1379</v>
      </c>
      <c r="D270" s="186"/>
      <c r="E270" s="186"/>
      <c r="F270" s="186"/>
      <c r="G270" s="193" t="s">
        <v>1380</v>
      </c>
      <c r="H270" s="239" t="s">
        <v>1381</v>
      </c>
      <c r="I270" s="240">
        <v>2006</v>
      </c>
      <c r="J270" s="241" t="s">
        <v>1382</v>
      </c>
      <c r="K270" s="195">
        <v>2.098875</v>
      </c>
      <c r="L270" s="180">
        <v>38.630000000000003</v>
      </c>
      <c r="M270" s="184" t="s">
        <v>1362</v>
      </c>
      <c r="N270" s="180" t="s">
        <v>39</v>
      </c>
      <c r="O270" s="180" t="s">
        <v>1383</v>
      </c>
      <c r="P270" s="180"/>
      <c r="Q270" s="184" t="s">
        <v>1364</v>
      </c>
      <c r="R270" s="187" t="s">
        <v>1379</v>
      </c>
      <c r="S270" s="205" t="s">
        <v>1384</v>
      </c>
      <c r="T270" s="180" t="s">
        <v>1385</v>
      </c>
      <c r="U270" s="17"/>
      <c r="V270" s="58"/>
      <c r="W270" s="58"/>
      <c r="X270" s="58"/>
      <c r="Y270" s="58"/>
      <c r="Z270" s="58"/>
    </row>
    <row r="271" spans="1:26" ht="12.75" customHeight="1">
      <c r="A271" s="1" t="s">
        <v>715</v>
      </c>
      <c r="B271" s="24" t="s">
        <v>22</v>
      </c>
      <c r="C271" s="48" t="s">
        <v>1386</v>
      </c>
      <c r="D271" s="48"/>
      <c r="E271" s="48" t="s">
        <v>1387</v>
      </c>
      <c r="F271" s="27" t="s">
        <v>1388</v>
      </c>
      <c r="G271" s="137" t="s">
        <v>1389</v>
      </c>
      <c r="H271" s="97" t="s">
        <v>1390</v>
      </c>
      <c r="I271" s="249">
        <v>1986</v>
      </c>
      <c r="J271" s="250" t="s">
        <v>1391</v>
      </c>
      <c r="K271" s="7">
        <v>1.477803</v>
      </c>
      <c r="L271" s="1">
        <v>38.130000000000003</v>
      </c>
      <c r="M271" s="24" t="s">
        <v>1362</v>
      </c>
      <c r="N271" s="1" t="s">
        <v>39</v>
      </c>
      <c r="O271" s="1" t="s">
        <v>1392</v>
      </c>
      <c r="P271" s="1"/>
      <c r="Q271" s="24" t="s">
        <v>1364</v>
      </c>
      <c r="R271" s="48" t="s">
        <v>1386</v>
      </c>
      <c r="S271" s="180"/>
      <c r="T271" s="180" t="s">
        <v>1393</v>
      </c>
      <c r="U271" s="49"/>
      <c r="V271" s="58"/>
      <c r="W271" s="58"/>
      <c r="X271" s="58"/>
      <c r="Y271" s="58"/>
      <c r="Z271" s="58"/>
    </row>
    <row r="272" spans="1:26" ht="12.75" customHeight="1">
      <c r="A272" s="20" t="s">
        <v>715</v>
      </c>
      <c r="B272" s="21" t="s">
        <v>22</v>
      </c>
      <c r="C272" s="22" t="s">
        <v>1394</v>
      </c>
      <c r="D272" s="22"/>
      <c r="E272" s="53" t="s">
        <v>1395</v>
      </c>
      <c r="F272" s="27" t="s">
        <v>1396</v>
      </c>
      <c r="G272" s="71" t="s">
        <v>1397</v>
      </c>
      <c r="H272" s="97" t="s">
        <v>1398</v>
      </c>
      <c r="I272" s="249">
        <v>1985</v>
      </c>
      <c r="J272" s="250" t="s">
        <v>1399</v>
      </c>
      <c r="K272" s="7">
        <v>1.682949</v>
      </c>
      <c r="L272" s="1">
        <v>40.119999999999997</v>
      </c>
      <c r="M272" s="24" t="s">
        <v>1362</v>
      </c>
      <c r="N272" s="1" t="s">
        <v>39</v>
      </c>
      <c r="O272" s="1" t="s">
        <v>1400</v>
      </c>
      <c r="P272" s="1"/>
      <c r="Q272" s="24" t="s">
        <v>1364</v>
      </c>
      <c r="R272" s="48" t="s">
        <v>1394</v>
      </c>
      <c r="S272" s="41" t="s">
        <v>1401</v>
      </c>
      <c r="T272" s="1" t="s">
        <v>1402</v>
      </c>
      <c r="U272" s="17"/>
      <c r="V272" s="58"/>
      <c r="W272" s="58"/>
      <c r="X272" s="58"/>
      <c r="Y272" s="58"/>
      <c r="Z272" s="58"/>
    </row>
    <row r="273" spans="1:26" ht="12.75" customHeight="1">
      <c r="A273" s="179" t="s">
        <v>715</v>
      </c>
      <c r="B273" s="183" t="s">
        <v>22</v>
      </c>
      <c r="C273" s="186" t="s">
        <v>1403</v>
      </c>
      <c r="D273" s="186"/>
      <c r="E273" s="186"/>
      <c r="F273" s="186"/>
      <c r="G273" s="193" t="s">
        <v>1404</v>
      </c>
      <c r="H273" s="239" t="s">
        <v>1405</v>
      </c>
      <c r="I273" s="240">
        <v>2008</v>
      </c>
      <c r="J273" s="241" t="s">
        <v>1406</v>
      </c>
      <c r="K273" s="195">
        <v>1.4038630000000001</v>
      </c>
      <c r="L273" s="180">
        <v>33.729999999999997</v>
      </c>
      <c r="M273" s="184" t="s">
        <v>1362</v>
      </c>
      <c r="N273" s="180" t="s">
        <v>39</v>
      </c>
      <c r="O273" s="180" t="s">
        <v>1407</v>
      </c>
      <c r="P273" s="180"/>
      <c r="Q273" s="184" t="s">
        <v>1364</v>
      </c>
      <c r="R273" s="187" t="s">
        <v>1403</v>
      </c>
      <c r="S273" s="205" t="s">
        <v>1408</v>
      </c>
      <c r="T273" s="180" t="s">
        <v>1409</v>
      </c>
      <c r="U273" s="17"/>
      <c r="V273" s="58"/>
      <c r="W273" s="58"/>
      <c r="X273" s="58"/>
      <c r="Y273" s="58"/>
      <c r="Z273" s="58"/>
    </row>
    <row r="274" spans="1:26" ht="12.75" customHeight="1">
      <c r="A274" s="99" t="s">
        <v>715</v>
      </c>
      <c r="B274" s="108" t="s">
        <v>22</v>
      </c>
      <c r="C274" s="117" t="s">
        <v>1410</v>
      </c>
      <c r="D274" s="117"/>
      <c r="E274" s="117"/>
      <c r="F274" s="117"/>
      <c r="G274" s="193" t="s">
        <v>1411</v>
      </c>
      <c r="H274" s="243" t="s">
        <v>1412</v>
      </c>
      <c r="I274" s="252">
        <v>2002</v>
      </c>
      <c r="J274" s="253" t="s">
        <v>1413</v>
      </c>
      <c r="K274" s="148">
        <v>2.3001360000000002</v>
      </c>
      <c r="L274" s="106">
        <v>39.03</v>
      </c>
      <c r="M274" s="115" t="s">
        <v>1362</v>
      </c>
      <c r="N274" s="106" t="s">
        <v>39</v>
      </c>
      <c r="O274" s="106" t="s">
        <v>1414</v>
      </c>
      <c r="P274" s="106"/>
      <c r="Q274" s="184" t="s">
        <v>1364</v>
      </c>
      <c r="R274" s="124" t="s">
        <v>1410</v>
      </c>
      <c r="S274" s="169" t="s">
        <v>1415</v>
      </c>
      <c r="T274" s="106" t="s">
        <v>1416</v>
      </c>
      <c r="U274" s="17"/>
      <c r="V274" s="58"/>
      <c r="W274" s="84"/>
      <c r="X274" s="84"/>
      <c r="Y274" s="84"/>
      <c r="Z274" s="84"/>
    </row>
    <row r="275" spans="1:26" ht="12.75" customHeight="1">
      <c r="A275" s="104" t="s">
        <v>715</v>
      </c>
      <c r="B275" s="113" t="s">
        <v>22</v>
      </c>
      <c r="C275" s="121" t="s">
        <v>1417</v>
      </c>
      <c r="D275" s="121"/>
      <c r="E275" s="121"/>
      <c r="F275" s="121"/>
      <c r="G275" s="123" t="s">
        <v>1418</v>
      </c>
      <c r="H275" s="246" t="s">
        <v>1419</v>
      </c>
      <c r="I275" s="251">
        <v>2013</v>
      </c>
      <c r="J275" s="248" t="s">
        <v>1420</v>
      </c>
      <c r="K275" s="151"/>
      <c r="L275" s="105"/>
      <c r="M275" s="114" t="s">
        <v>1362</v>
      </c>
      <c r="N275" s="105" t="s">
        <v>39</v>
      </c>
      <c r="O275" s="105"/>
      <c r="P275" s="105"/>
      <c r="Q275" s="114" t="s">
        <v>1364</v>
      </c>
      <c r="R275" s="126" t="s">
        <v>1417</v>
      </c>
      <c r="S275" s="171" t="s">
        <v>1421</v>
      </c>
      <c r="T275" s="105" t="s">
        <v>1422</v>
      </c>
      <c r="U275" s="39"/>
      <c r="V275" s="58"/>
      <c r="W275" s="61"/>
      <c r="X275" s="61"/>
      <c r="Y275" s="61"/>
      <c r="Z275" s="61"/>
    </row>
    <row r="276" spans="1:26" ht="12.75" customHeight="1">
      <c r="A276" s="100" t="s">
        <v>715</v>
      </c>
      <c r="B276" s="109" t="s">
        <v>22</v>
      </c>
      <c r="C276" s="118" t="s">
        <v>1423</v>
      </c>
      <c r="D276" s="118"/>
      <c r="E276" s="118"/>
      <c r="F276" s="118"/>
      <c r="G276" s="137" t="s">
        <v>1424</v>
      </c>
      <c r="H276" s="256" t="s">
        <v>1425</v>
      </c>
      <c r="I276" s="267">
        <v>2007</v>
      </c>
      <c r="J276" s="268" t="s">
        <v>1426</v>
      </c>
      <c r="K276" s="149">
        <v>1.7008160000000001</v>
      </c>
      <c r="L276" s="103">
        <v>34.08</v>
      </c>
      <c r="M276" s="111" t="s">
        <v>1362</v>
      </c>
      <c r="N276" s="103" t="s">
        <v>39</v>
      </c>
      <c r="O276" s="103" t="s">
        <v>1427</v>
      </c>
      <c r="P276" s="103"/>
      <c r="Q276" s="111" t="s">
        <v>1364</v>
      </c>
      <c r="R276" s="120" t="s">
        <v>1423</v>
      </c>
      <c r="S276" s="170" t="s">
        <v>1428</v>
      </c>
      <c r="T276" s="103" t="s">
        <v>1429</v>
      </c>
      <c r="U276" s="17"/>
      <c r="V276" s="58"/>
      <c r="W276" s="61"/>
      <c r="X276" s="61"/>
      <c r="Y276" s="61"/>
      <c r="Z276" s="61"/>
    </row>
    <row r="277" spans="1:26" ht="12.75" customHeight="1">
      <c r="A277" s="179" t="s">
        <v>715</v>
      </c>
      <c r="B277" s="183" t="s">
        <v>1364</v>
      </c>
      <c r="C277" s="186" t="s">
        <v>2187</v>
      </c>
      <c r="D277" s="186"/>
      <c r="E277" s="186"/>
      <c r="F277" s="186"/>
      <c r="G277" s="191" t="s">
        <v>2194</v>
      </c>
      <c r="H277" s="239" t="s">
        <v>2207</v>
      </c>
      <c r="I277" s="242">
        <v>2024</v>
      </c>
      <c r="J277" s="235" t="s">
        <v>2188</v>
      </c>
      <c r="K277" s="179">
        <v>1.4</v>
      </c>
      <c r="L277" s="179">
        <v>50.5</v>
      </c>
      <c r="M277" s="179" t="s">
        <v>1362</v>
      </c>
      <c r="N277" s="179" t="s">
        <v>39</v>
      </c>
      <c r="O277" s="180" t="s">
        <v>2195</v>
      </c>
      <c r="P277" s="179"/>
      <c r="Q277" s="183" t="s">
        <v>1364</v>
      </c>
      <c r="R277" s="186" t="s">
        <v>2187</v>
      </c>
      <c r="S277" s="184"/>
      <c r="T277" s="180" t="s">
        <v>2201</v>
      </c>
      <c r="U277" s="17"/>
      <c r="V277" s="58"/>
      <c r="W277" s="61"/>
      <c r="X277" s="61"/>
      <c r="Y277" s="61"/>
      <c r="Z277" s="61"/>
    </row>
    <row r="278" spans="1:26" ht="12.75" customHeight="1">
      <c r="A278" s="179" t="s">
        <v>715</v>
      </c>
      <c r="B278" s="183" t="s">
        <v>22</v>
      </c>
      <c r="C278" s="186" t="s">
        <v>1430</v>
      </c>
      <c r="D278" s="186"/>
      <c r="E278" s="186"/>
      <c r="F278" s="186"/>
      <c r="G278" s="142" t="s">
        <v>1431</v>
      </c>
      <c r="H278" s="239" t="s">
        <v>1432</v>
      </c>
      <c r="I278" s="240">
        <v>1982</v>
      </c>
      <c r="J278" s="241" t="s">
        <v>887</v>
      </c>
      <c r="K278" s="195">
        <v>2.2008390000000002</v>
      </c>
      <c r="L278" s="180">
        <v>40.049999999999997</v>
      </c>
      <c r="M278" s="184" t="s">
        <v>1362</v>
      </c>
      <c r="N278" s="180" t="s">
        <v>39</v>
      </c>
      <c r="O278" s="180" t="s">
        <v>1433</v>
      </c>
      <c r="P278" s="180"/>
      <c r="Q278" s="184" t="s">
        <v>1364</v>
      </c>
      <c r="R278" s="187" t="s">
        <v>1430</v>
      </c>
      <c r="S278" s="205" t="s">
        <v>1434</v>
      </c>
      <c r="T278" s="180" t="s">
        <v>1435</v>
      </c>
      <c r="U278" s="17"/>
      <c r="V278" s="58"/>
      <c r="W278" s="61"/>
      <c r="X278" s="61"/>
      <c r="Y278" s="61"/>
      <c r="Z278" s="61"/>
    </row>
    <row r="279" spans="1:26" ht="12.75" customHeight="1">
      <c r="A279" s="179" t="s">
        <v>21</v>
      </c>
      <c r="B279" s="183" t="s">
        <v>1364</v>
      </c>
      <c r="C279" s="186" t="s">
        <v>2238</v>
      </c>
      <c r="D279" s="186"/>
      <c r="E279" s="186"/>
      <c r="F279" s="186"/>
      <c r="G279" s="191" t="s">
        <v>2063</v>
      </c>
      <c r="H279" s="239" t="s">
        <v>2064</v>
      </c>
      <c r="I279" s="242">
        <v>2022</v>
      </c>
      <c r="J279" s="235" t="s">
        <v>1046</v>
      </c>
      <c r="K279" s="179">
        <v>2.35</v>
      </c>
      <c r="L279" s="179">
        <v>41.5</v>
      </c>
      <c r="M279" s="179" t="s">
        <v>1362</v>
      </c>
      <c r="N279" s="179" t="s">
        <v>39</v>
      </c>
      <c r="O279" s="180" t="s">
        <v>2065</v>
      </c>
      <c r="P279" s="179"/>
      <c r="Q279" s="184" t="s">
        <v>1364</v>
      </c>
      <c r="R279" s="203" t="s">
        <v>355</v>
      </c>
      <c r="S279" s="184"/>
      <c r="T279" s="180" t="s">
        <v>2066</v>
      </c>
      <c r="U279" s="17"/>
      <c r="V279" s="58"/>
      <c r="W279" s="61"/>
      <c r="X279" s="61"/>
      <c r="Y279" s="61"/>
      <c r="Z279" s="61"/>
    </row>
    <row r="280" spans="1:26" ht="12.75" customHeight="1">
      <c r="A280" s="99" t="s">
        <v>21</v>
      </c>
      <c r="B280" s="108" t="s">
        <v>22</v>
      </c>
      <c r="C280" s="117" t="s">
        <v>1436</v>
      </c>
      <c r="D280" s="117"/>
      <c r="E280" s="117"/>
      <c r="F280" s="117"/>
      <c r="G280" s="136" t="s">
        <v>1437</v>
      </c>
      <c r="H280" s="243" t="s">
        <v>1438</v>
      </c>
      <c r="I280" s="252">
        <v>2010</v>
      </c>
      <c r="J280" s="253" t="s">
        <v>2319</v>
      </c>
      <c r="K280" s="148">
        <v>2.345456</v>
      </c>
      <c r="L280" s="106">
        <v>37.72</v>
      </c>
      <c r="M280" s="115" t="s">
        <v>1362</v>
      </c>
      <c r="N280" s="106" t="s">
        <v>39</v>
      </c>
      <c r="O280" s="106" t="s">
        <v>1439</v>
      </c>
      <c r="P280" s="106"/>
      <c r="Q280" s="115" t="s">
        <v>1364</v>
      </c>
      <c r="R280" s="124" t="s">
        <v>1436</v>
      </c>
      <c r="S280" s="169" t="s">
        <v>1440</v>
      </c>
      <c r="T280" s="106" t="s">
        <v>1441</v>
      </c>
      <c r="U280" s="17"/>
      <c r="V280" s="58"/>
      <c r="W280" s="39"/>
      <c r="X280" s="39"/>
      <c r="Y280" s="39"/>
      <c r="Z280" s="39"/>
    </row>
    <row r="281" spans="1:26" ht="12.75" customHeight="1">
      <c r="A281" s="20" t="s">
        <v>715</v>
      </c>
      <c r="B281" s="21" t="s">
        <v>22</v>
      </c>
      <c r="C281" s="22" t="s">
        <v>1442</v>
      </c>
      <c r="D281" s="22"/>
      <c r="E281" s="22"/>
      <c r="F281" s="22"/>
      <c r="G281" s="136" t="s">
        <v>1443</v>
      </c>
      <c r="H281" s="97" t="s">
        <v>1444</v>
      </c>
      <c r="I281" s="249">
        <v>1973</v>
      </c>
      <c r="J281" s="250" t="s">
        <v>1445</v>
      </c>
      <c r="K281" s="7">
        <v>2.0084840000000002</v>
      </c>
      <c r="L281" s="1">
        <v>43.39</v>
      </c>
      <c r="M281" s="24" t="s">
        <v>1362</v>
      </c>
      <c r="N281" s="1" t="s">
        <v>39</v>
      </c>
      <c r="O281" s="1" t="s">
        <v>1446</v>
      </c>
      <c r="P281" s="1"/>
      <c r="Q281" s="24" t="s">
        <v>1364</v>
      </c>
      <c r="R281" s="48" t="s">
        <v>1442</v>
      </c>
      <c r="S281" s="41" t="s">
        <v>1447</v>
      </c>
      <c r="T281" s="180" t="s">
        <v>1448</v>
      </c>
      <c r="U281" s="17"/>
      <c r="V281" s="58"/>
      <c r="W281" s="61"/>
      <c r="X281" s="61"/>
      <c r="Y281" s="61"/>
      <c r="Z281" s="61"/>
    </row>
    <row r="282" spans="1:26" ht="12.75" customHeight="1">
      <c r="A282" s="20" t="s">
        <v>715</v>
      </c>
      <c r="B282" s="21" t="s">
        <v>22</v>
      </c>
      <c r="C282" s="22" t="s">
        <v>1449</v>
      </c>
      <c r="D282" s="22"/>
      <c r="E282" s="22"/>
      <c r="F282" s="22"/>
      <c r="G282" s="136" t="s">
        <v>1450</v>
      </c>
      <c r="H282" s="97" t="s">
        <v>1451</v>
      </c>
      <c r="I282" s="249">
        <v>2004</v>
      </c>
      <c r="J282" s="250" t="s">
        <v>1452</v>
      </c>
      <c r="K282" s="7">
        <v>1.6929609999999999</v>
      </c>
      <c r="L282" s="1">
        <v>42.57</v>
      </c>
      <c r="M282" s="24" t="s">
        <v>1362</v>
      </c>
      <c r="N282" s="1" t="s">
        <v>39</v>
      </c>
      <c r="O282" s="1" t="s">
        <v>1453</v>
      </c>
      <c r="P282" s="1"/>
      <c r="Q282" s="24" t="s">
        <v>1364</v>
      </c>
      <c r="R282" s="48" t="s">
        <v>1449</v>
      </c>
      <c r="S282" s="41" t="s">
        <v>1454</v>
      </c>
      <c r="T282" s="1" t="s">
        <v>1455</v>
      </c>
      <c r="U282" s="17"/>
      <c r="V282" s="59"/>
      <c r="W282" s="70"/>
      <c r="X282" s="70"/>
      <c r="Y282" s="70"/>
      <c r="Z282" s="70"/>
    </row>
    <row r="283" spans="1:26" ht="12.75" customHeight="1">
      <c r="A283" s="20" t="s">
        <v>21</v>
      </c>
      <c r="B283" s="21" t="s">
        <v>22</v>
      </c>
      <c r="C283" s="22" t="s">
        <v>1456</v>
      </c>
      <c r="D283" s="22"/>
      <c r="E283" s="22"/>
      <c r="F283" s="186"/>
      <c r="G283" s="193" t="s">
        <v>1457</v>
      </c>
      <c r="H283" s="97" t="s">
        <v>1458</v>
      </c>
      <c r="I283" s="249">
        <v>2019</v>
      </c>
      <c r="J283" s="250" t="s">
        <v>1459</v>
      </c>
      <c r="K283" s="7">
        <v>2.2999999999999998</v>
      </c>
      <c r="L283" s="1">
        <v>41.7</v>
      </c>
      <c r="M283" s="24" t="s">
        <v>1362</v>
      </c>
      <c r="N283" s="1" t="s">
        <v>39</v>
      </c>
      <c r="O283" s="1" t="s">
        <v>1460</v>
      </c>
      <c r="P283" s="1"/>
      <c r="Q283" s="24" t="s">
        <v>1364</v>
      </c>
      <c r="R283" s="48" t="s">
        <v>1456</v>
      </c>
      <c r="S283" s="1"/>
      <c r="T283" s="180" t="s">
        <v>1461</v>
      </c>
      <c r="U283" s="17"/>
      <c r="V283" s="58"/>
      <c r="W283" s="61"/>
      <c r="X283" s="61"/>
      <c r="Y283" s="61"/>
      <c r="Z283" s="61"/>
    </row>
    <row r="284" spans="1:26" ht="12.75" customHeight="1">
      <c r="A284" s="179" t="s">
        <v>715</v>
      </c>
      <c r="B284" s="183" t="s">
        <v>22</v>
      </c>
      <c r="C284" s="186" t="s">
        <v>1462</v>
      </c>
      <c r="D284" s="186"/>
      <c r="E284" s="186"/>
      <c r="F284" s="186"/>
      <c r="G284" s="142" t="s">
        <v>1463</v>
      </c>
      <c r="H284" s="239" t="s">
        <v>1464</v>
      </c>
      <c r="I284" s="240">
        <v>1953</v>
      </c>
      <c r="J284" s="241" t="s">
        <v>1465</v>
      </c>
      <c r="K284" s="195">
        <v>1.982801</v>
      </c>
      <c r="L284" s="180">
        <v>32.5</v>
      </c>
      <c r="M284" s="184" t="s">
        <v>1362</v>
      </c>
      <c r="N284" s="180" t="s">
        <v>39</v>
      </c>
      <c r="O284" s="180" t="s">
        <v>1466</v>
      </c>
      <c r="P284" s="180"/>
      <c r="Q284" s="184" t="s">
        <v>1364</v>
      </c>
      <c r="R284" s="187" t="s">
        <v>1462</v>
      </c>
      <c r="S284" s="205" t="s">
        <v>1467</v>
      </c>
      <c r="T284" s="180" t="s">
        <v>1468</v>
      </c>
      <c r="U284" s="17"/>
      <c r="V284" s="58"/>
      <c r="W284" s="58"/>
      <c r="X284" s="58"/>
      <c r="Y284" s="58"/>
      <c r="Z284" s="58"/>
    </row>
    <row r="285" spans="1:26" ht="12.75" customHeight="1">
      <c r="A285" s="20" t="s">
        <v>21</v>
      </c>
      <c r="B285" s="21" t="s">
        <v>1364</v>
      </c>
      <c r="C285" s="22" t="s">
        <v>2114</v>
      </c>
      <c r="D285" s="22"/>
      <c r="E285" s="22"/>
      <c r="F285" s="22"/>
      <c r="G285" s="304" t="s">
        <v>2115</v>
      </c>
      <c r="H285" s="97" t="s">
        <v>2116</v>
      </c>
      <c r="I285" s="245">
        <v>2023</v>
      </c>
      <c r="J285" s="98" t="s">
        <v>2117</v>
      </c>
      <c r="K285" s="20">
        <v>2.59</v>
      </c>
      <c r="L285" s="20">
        <v>33.700000000000003</v>
      </c>
      <c r="M285" s="20" t="s">
        <v>1362</v>
      </c>
      <c r="N285" s="20" t="s">
        <v>39</v>
      </c>
      <c r="O285" s="1" t="s">
        <v>2118</v>
      </c>
      <c r="P285" s="20"/>
      <c r="Q285" s="21" t="s">
        <v>1364</v>
      </c>
      <c r="R285" s="22" t="s">
        <v>2114</v>
      </c>
      <c r="S285" s="24"/>
      <c r="T285" s="1" t="s">
        <v>2119</v>
      </c>
      <c r="U285" s="17"/>
      <c r="V285" s="58"/>
      <c r="W285" s="58"/>
      <c r="X285" s="58"/>
      <c r="Y285" s="58"/>
      <c r="Z285" s="58"/>
    </row>
    <row r="286" spans="1:26" ht="12.75" customHeight="1">
      <c r="A286" s="20" t="s">
        <v>715</v>
      </c>
      <c r="B286" s="83" t="s">
        <v>1475</v>
      </c>
      <c r="C286" s="22" t="s">
        <v>1614</v>
      </c>
      <c r="D286" s="22"/>
      <c r="E286" s="22"/>
      <c r="F286" s="22"/>
      <c r="G286" s="190" t="s">
        <v>1592</v>
      </c>
      <c r="H286" s="269" t="s">
        <v>2326</v>
      </c>
      <c r="I286" s="245">
        <v>2021</v>
      </c>
      <c r="J286" s="98" t="s">
        <v>1602</v>
      </c>
      <c r="K286" s="20">
        <v>1.9</v>
      </c>
      <c r="L286" s="20">
        <v>38</v>
      </c>
      <c r="M286" s="24" t="s">
        <v>1473</v>
      </c>
      <c r="N286" s="1" t="s">
        <v>28</v>
      </c>
      <c r="O286" s="1" t="s">
        <v>1615</v>
      </c>
      <c r="P286" s="20"/>
      <c r="Q286" s="62" t="s">
        <v>1475</v>
      </c>
      <c r="R286" s="22" t="s">
        <v>1614</v>
      </c>
      <c r="S286" s="20"/>
      <c r="T286" s="1" t="s">
        <v>1616</v>
      </c>
      <c r="U286" s="134"/>
      <c r="V286" s="58"/>
      <c r="W286" s="58"/>
      <c r="X286" s="58"/>
      <c r="Y286" s="58"/>
      <c r="Z286" s="58"/>
    </row>
    <row r="287" spans="1:26" ht="12.75" customHeight="1">
      <c r="A287" s="99" t="s">
        <v>715</v>
      </c>
      <c r="B287" s="108" t="s">
        <v>1475</v>
      </c>
      <c r="C287" s="117" t="s">
        <v>2344</v>
      </c>
      <c r="D287" s="117"/>
      <c r="E287" s="117"/>
      <c r="F287" s="117"/>
      <c r="G287" s="139" t="s">
        <v>2346</v>
      </c>
      <c r="H287" s="243" t="s">
        <v>2345</v>
      </c>
      <c r="I287" s="244">
        <v>2022</v>
      </c>
      <c r="J287" s="216" t="s">
        <v>2347</v>
      </c>
      <c r="K287" s="99">
        <v>1.9</v>
      </c>
      <c r="L287" s="99">
        <v>39.5</v>
      </c>
      <c r="M287" s="211" t="s">
        <v>1473</v>
      </c>
      <c r="N287" s="156" t="s">
        <v>28</v>
      </c>
      <c r="O287" s="290" t="s">
        <v>2348</v>
      </c>
      <c r="P287" s="99"/>
      <c r="Q287" s="219" t="s">
        <v>1475</v>
      </c>
      <c r="R287" s="220" t="s">
        <v>2344</v>
      </c>
      <c r="S287" s="115"/>
      <c r="T287" s="173" t="s">
        <v>2348</v>
      </c>
      <c r="U287" s="17"/>
      <c r="V287" s="58"/>
      <c r="W287" s="58"/>
      <c r="X287" s="58"/>
      <c r="Y287" s="58"/>
      <c r="Z287" s="58"/>
    </row>
    <row r="288" spans="1:26" ht="12.75" customHeight="1">
      <c r="A288" s="20" t="s">
        <v>715</v>
      </c>
      <c r="B288" s="83" t="s">
        <v>1475</v>
      </c>
      <c r="C288" s="22" t="s">
        <v>1617</v>
      </c>
      <c r="D288" s="22"/>
      <c r="E288" s="22"/>
      <c r="F288" s="22"/>
      <c r="G288" s="53" t="s">
        <v>1592</v>
      </c>
      <c r="H288" s="269" t="s">
        <v>2327</v>
      </c>
      <c r="I288" s="245">
        <v>2021</v>
      </c>
      <c r="J288" s="98" t="s">
        <v>1602</v>
      </c>
      <c r="K288" s="20">
        <v>2.4500000000000002</v>
      </c>
      <c r="L288" s="20">
        <v>38.799999999999997</v>
      </c>
      <c r="M288" s="24" t="s">
        <v>1473</v>
      </c>
      <c r="N288" s="1" t="s">
        <v>28</v>
      </c>
      <c r="O288" s="1" t="s">
        <v>1618</v>
      </c>
      <c r="P288" s="20"/>
      <c r="Q288" s="62" t="s">
        <v>1475</v>
      </c>
      <c r="R288" s="22" t="s">
        <v>1617</v>
      </c>
      <c r="S288" s="20"/>
      <c r="T288" s="1" t="s">
        <v>1619</v>
      </c>
      <c r="U288" s="134"/>
      <c r="V288" s="58"/>
      <c r="W288" s="58"/>
      <c r="X288" s="58"/>
      <c r="Y288" s="58"/>
      <c r="Z288" s="58"/>
    </row>
    <row r="289" spans="1:26" ht="12.75" customHeight="1">
      <c r="A289" s="20" t="s">
        <v>715</v>
      </c>
      <c r="B289" s="21" t="s">
        <v>1475</v>
      </c>
      <c r="C289" s="22" t="s">
        <v>2338</v>
      </c>
      <c r="D289" s="22"/>
      <c r="E289" s="22"/>
      <c r="F289" s="22"/>
      <c r="G289" s="88" t="s">
        <v>2337</v>
      </c>
      <c r="H289" s="97" t="s">
        <v>2339</v>
      </c>
      <c r="I289" s="245">
        <v>2024</v>
      </c>
      <c r="J289" s="98" t="s">
        <v>2340</v>
      </c>
      <c r="K289" s="20">
        <v>2.44</v>
      </c>
      <c r="L289" s="20">
        <v>46.7</v>
      </c>
      <c r="M289" s="20" t="s">
        <v>2219</v>
      </c>
      <c r="N289" s="20" t="s">
        <v>28</v>
      </c>
      <c r="O289" s="1" t="s">
        <v>2341</v>
      </c>
      <c r="P289" s="20"/>
      <c r="Q289" s="24" t="s">
        <v>1475</v>
      </c>
      <c r="R289" s="25" t="s">
        <v>2338</v>
      </c>
      <c r="S289" s="24"/>
      <c r="T289" s="1" t="s">
        <v>2342</v>
      </c>
      <c r="U289" s="17" t="s">
        <v>2343</v>
      </c>
      <c r="V289" s="58"/>
      <c r="W289" s="17"/>
      <c r="X289" s="17"/>
      <c r="Y289" s="17"/>
      <c r="Z289" s="17"/>
    </row>
    <row r="290" spans="1:26" ht="12.75" customHeight="1">
      <c r="A290" s="104" t="s">
        <v>715</v>
      </c>
      <c r="B290" s="112" t="s">
        <v>22</v>
      </c>
      <c r="C290" s="127" t="s">
        <v>1469</v>
      </c>
      <c r="D290" s="127"/>
      <c r="E290" s="127"/>
      <c r="F290" s="127"/>
      <c r="G290" s="123" t="s">
        <v>1470</v>
      </c>
      <c r="H290" s="246" t="s">
        <v>1471</v>
      </c>
      <c r="I290" s="247">
        <v>2011</v>
      </c>
      <c r="J290" s="248" t="s">
        <v>1472</v>
      </c>
      <c r="K290" s="153">
        <v>1.93</v>
      </c>
      <c r="L290" s="153">
        <v>42.7</v>
      </c>
      <c r="M290" s="114" t="s">
        <v>1473</v>
      </c>
      <c r="N290" s="153" t="s">
        <v>28</v>
      </c>
      <c r="O290" s="153"/>
      <c r="P290" s="153" t="s">
        <v>1474</v>
      </c>
      <c r="Q290" s="161" t="s">
        <v>1475</v>
      </c>
      <c r="R290" s="167" t="s">
        <v>1469</v>
      </c>
      <c r="S290" s="171" t="s">
        <v>1476</v>
      </c>
      <c r="T290" s="153" t="s">
        <v>1476</v>
      </c>
      <c r="U290" s="39"/>
      <c r="V290" s="58"/>
      <c r="W290" s="61"/>
      <c r="X290" s="61"/>
      <c r="Y290" s="61"/>
      <c r="Z290" s="61"/>
    </row>
    <row r="291" spans="1:26" ht="12.75" customHeight="1">
      <c r="A291" s="179" t="s">
        <v>715</v>
      </c>
      <c r="B291" s="183" t="s">
        <v>22</v>
      </c>
      <c r="C291" s="186" t="s">
        <v>1477</v>
      </c>
      <c r="D291" s="186"/>
      <c r="E291" s="186"/>
      <c r="F291" s="186"/>
      <c r="G291" s="193" t="s">
        <v>905</v>
      </c>
      <c r="H291" s="239" t="s">
        <v>1478</v>
      </c>
      <c r="I291" s="240">
        <v>2005</v>
      </c>
      <c r="J291" s="241" t="s">
        <v>907</v>
      </c>
      <c r="K291" s="195">
        <v>2.2418369999999999</v>
      </c>
      <c r="L291" s="180">
        <v>51.11</v>
      </c>
      <c r="M291" s="184" t="s">
        <v>1473</v>
      </c>
      <c r="N291" s="180" t="s">
        <v>28</v>
      </c>
      <c r="O291" s="1" t="s">
        <v>1479</v>
      </c>
      <c r="P291" s="180"/>
      <c r="Q291" s="202" t="s">
        <v>1475</v>
      </c>
      <c r="R291" s="187" t="s">
        <v>1477</v>
      </c>
      <c r="S291" s="205" t="s">
        <v>1480</v>
      </c>
      <c r="T291" s="180" t="s">
        <v>1481</v>
      </c>
      <c r="U291" s="17"/>
      <c r="V291" s="58"/>
      <c r="W291" s="58"/>
      <c r="X291" s="58"/>
      <c r="Y291" s="58"/>
      <c r="Z291" s="58"/>
    </row>
    <row r="292" spans="1:26" ht="12.75" customHeight="1">
      <c r="A292" s="179" t="s">
        <v>715</v>
      </c>
      <c r="B292" s="183" t="s">
        <v>1475</v>
      </c>
      <c r="C292" s="186" t="s">
        <v>2190</v>
      </c>
      <c r="D292" s="186"/>
      <c r="E292" s="186"/>
      <c r="F292" s="186"/>
      <c r="G292" s="191" t="s">
        <v>2194</v>
      </c>
      <c r="H292" s="239" t="s">
        <v>2209</v>
      </c>
      <c r="I292" s="242">
        <v>2024</v>
      </c>
      <c r="J292" s="235" t="s">
        <v>2188</v>
      </c>
      <c r="K292" s="179">
        <v>2.2000000000000002</v>
      </c>
      <c r="L292" s="179">
        <v>48.5</v>
      </c>
      <c r="M292" s="179" t="s">
        <v>1473</v>
      </c>
      <c r="N292" s="179" t="s">
        <v>28</v>
      </c>
      <c r="O292" s="180" t="s">
        <v>2197</v>
      </c>
      <c r="P292" s="179"/>
      <c r="Q292" s="183" t="s">
        <v>1475</v>
      </c>
      <c r="R292" s="186" t="s">
        <v>2190</v>
      </c>
      <c r="S292" s="184"/>
      <c r="T292" s="180" t="s">
        <v>2203</v>
      </c>
      <c r="U292" s="17"/>
      <c r="V292" s="178"/>
      <c r="W292" s="63"/>
      <c r="X292" s="63"/>
      <c r="Y292" s="63"/>
      <c r="Z292" s="63"/>
    </row>
    <row r="293" spans="1:26" ht="12.75" customHeight="1">
      <c r="A293" s="20" t="s">
        <v>715</v>
      </c>
      <c r="B293" s="83" t="s">
        <v>1475</v>
      </c>
      <c r="C293" s="22" t="s">
        <v>1611</v>
      </c>
      <c r="D293" s="22"/>
      <c r="E293" s="22"/>
      <c r="F293" s="186"/>
      <c r="G293" s="53" t="s">
        <v>1592</v>
      </c>
      <c r="H293" s="269" t="s">
        <v>2328</v>
      </c>
      <c r="I293" s="245">
        <v>2021</v>
      </c>
      <c r="J293" s="98" t="s">
        <v>1602</v>
      </c>
      <c r="K293" s="20">
        <v>2.1</v>
      </c>
      <c r="L293" s="20">
        <v>38.299999999999997</v>
      </c>
      <c r="M293" s="24" t="s">
        <v>1473</v>
      </c>
      <c r="N293" s="1" t="s">
        <v>28</v>
      </c>
      <c r="O293" s="1" t="s">
        <v>1612</v>
      </c>
      <c r="P293" s="20"/>
      <c r="Q293" s="62" t="s">
        <v>1475</v>
      </c>
      <c r="R293" s="22" t="s">
        <v>1611</v>
      </c>
      <c r="S293" s="20"/>
      <c r="T293" s="1" t="s">
        <v>1613</v>
      </c>
      <c r="U293" s="134"/>
      <c r="V293" s="178"/>
      <c r="W293" s="63"/>
      <c r="X293" s="63"/>
      <c r="Y293" s="63"/>
      <c r="Z293" s="63"/>
    </row>
    <row r="294" spans="1:26" ht="12.75" customHeight="1">
      <c r="A294" s="100" t="s">
        <v>715</v>
      </c>
      <c r="B294" s="109" t="s">
        <v>1475</v>
      </c>
      <c r="C294" s="118" t="s">
        <v>1984</v>
      </c>
      <c r="D294" s="118"/>
      <c r="E294" s="118"/>
      <c r="F294" s="17"/>
      <c r="G294" s="132" t="s">
        <v>2293</v>
      </c>
      <c r="H294" s="256" t="s">
        <v>1985</v>
      </c>
      <c r="I294" s="257">
        <v>2022</v>
      </c>
      <c r="J294" s="175" t="s">
        <v>1986</v>
      </c>
      <c r="K294" s="152">
        <v>2.2400000000000002</v>
      </c>
      <c r="L294" s="152">
        <v>45.42</v>
      </c>
      <c r="M294" s="109" t="s">
        <v>1987</v>
      </c>
      <c r="N294" s="103" t="s">
        <v>28</v>
      </c>
      <c r="O294" s="103" t="s">
        <v>1988</v>
      </c>
      <c r="P294" s="152"/>
      <c r="Q294" s="111" t="s">
        <v>1475</v>
      </c>
      <c r="R294" s="120" t="s">
        <v>1984</v>
      </c>
      <c r="S294" s="170"/>
      <c r="T294" s="103" t="s">
        <v>1989</v>
      </c>
      <c r="U294" s="13"/>
      <c r="V294" s="178"/>
      <c r="W294" s="63"/>
      <c r="X294" s="63"/>
      <c r="Y294" s="63"/>
      <c r="Z294" s="63"/>
    </row>
    <row r="295" spans="1:26" ht="12.75" customHeight="1">
      <c r="A295" s="20" t="s">
        <v>715</v>
      </c>
      <c r="B295" s="21" t="s">
        <v>1475</v>
      </c>
      <c r="C295" s="292" t="s">
        <v>2350</v>
      </c>
      <c r="D295" s="22"/>
      <c r="E295" s="22"/>
      <c r="F295" s="186"/>
      <c r="G295" s="88" t="s">
        <v>2346</v>
      </c>
      <c r="H295" s="97" t="s">
        <v>2351</v>
      </c>
      <c r="I295" s="245">
        <v>2022</v>
      </c>
      <c r="J295" s="98" t="s">
        <v>2347</v>
      </c>
      <c r="K295" s="20">
        <v>1.7</v>
      </c>
      <c r="L295" s="20">
        <v>44.5</v>
      </c>
      <c r="M295" s="208" t="s">
        <v>1473</v>
      </c>
      <c r="N295" s="95" t="s">
        <v>28</v>
      </c>
      <c r="O295" s="291" t="s">
        <v>2349</v>
      </c>
      <c r="P295" s="20"/>
      <c r="Q295" s="92" t="s">
        <v>1475</v>
      </c>
      <c r="R295" s="93" t="s">
        <v>2350</v>
      </c>
      <c r="S295" s="24"/>
      <c r="T295" s="363" t="s">
        <v>2349</v>
      </c>
      <c r="U295" s="17"/>
      <c r="V295" s="178"/>
      <c r="W295" s="63"/>
      <c r="X295" s="63"/>
      <c r="Y295" s="63"/>
      <c r="Z295" s="63"/>
    </row>
    <row r="296" spans="1:26" ht="12.75" customHeight="1">
      <c r="A296" s="104" t="s">
        <v>715</v>
      </c>
      <c r="B296" s="113" t="s">
        <v>22</v>
      </c>
      <c r="C296" s="121" t="s">
        <v>1482</v>
      </c>
      <c r="D296" s="121"/>
      <c r="E296" s="121"/>
      <c r="F296" s="121"/>
      <c r="G296" s="123" t="s">
        <v>1483</v>
      </c>
      <c r="H296" s="246" t="s">
        <v>1484</v>
      </c>
      <c r="I296" s="251">
        <v>2017</v>
      </c>
      <c r="J296" s="248" t="s">
        <v>1485</v>
      </c>
      <c r="K296" s="104">
        <v>2.31</v>
      </c>
      <c r="L296" s="151">
        <v>38.5</v>
      </c>
      <c r="M296" s="114" t="s">
        <v>1473</v>
      </c>
      <c r="N296" s="105" t="s">
        <v>28</v>
      </c>
      <c r="O296" s="180" t="s">
        <v>1486</v>
      </c>
      <c r="P296" s="105"/>
      <c r="Q296" s="161" t="s">
        <v>1475</v>
      </c>
      <c r="R296" s="126" t="s">
        <v>1482</v>
      </c>
      <c r="S296" s="171" t="s">
        <v>1487</v>
      </c>
      <c r="T296" s="105" t="s">
        <v>1488</v>
      </c>
      <c r="U296" s="78"/>
      <c r="V296" s="178"/>
      <c r="W296" s="63"/>
      <c r="X296" s="63"/>
      <c r="Y296" s="63"/>
      <c r="Z296" s="63"/>
    </row>
    <row r="297" spans="1:26" ht="12.75" customHeight="1">
      <c r="A297" s="179" t="s">
        <v>715</v>
      </c>
      <c r="B297" s="183" t="s">
        <v>22</v>
      </c>
      <c r="C297" s="186" t="s">
        <v>1489</v>
      </c>
      <c r="D297" s="186"/>
      <c r="E297" s="186"/>
      <c r="F297" s="186"/>
      <c r="G297" s="193" t="s">
        <v>1490</v>
      </c>
      <c r="H297" s="97" t="s">
        <v>1491</v>
      </c>
      <c r="I297" s="249">
        <v>2009</v>
      </c>
      <c r="J297" s="241" t="s">
        <v>1492</v>
      </c>
      <c r="K297" s="195">
        <v>1.72</v>
      </c>
      <c r="L297" s="180">
        <v>41.1</v>
      </c>
      <c r="M297" s="184" t="s">
        <v>1473</v>
      </c>
      <c r="N297" s="180" t="s">
        <v>28</v>
      </c>
      <c r="O297" s="180" t="s">
        <v>1493</v>
      </c>
      <c r="P297" s="180" t="s">
        <v>1494</v>
      </c>
      <c r="Q297" s="202" t="s">
        <v>1475</v>
      </c>
      <c r="R297" s="187" t="s">
        <v>1489</v>
      </c>
      <c r="S297" s="205" t="s">
        <v>1495</v>
      </c>
      <c r="T297" s="180" t="s">
        <v>1496</v>
      </c>
      <c r="U297" s="17"/>
      <c r="V297" s="298"/>
      <c r="W297" s="63"/>
      <c r="X297" s="63"/>
      <c r="Y297" s="63"/>
      <c r="Z297" s="63"/>
    </row>
    <row r="298" spans="1:26" ht="12.75" customHeight="1">
      <c r="A298" s="179" t="s">
        <v>715</v>
      </c>
      <c r="B298" s="183" t="s">
        <v>1475</v>
      </c>
      <c r="C298" s="186" t="s">
        <v>2193</v>
      </c>
      <c r="D298" s="186"/>
      <c r="E298" s="186"/>
      <c r="F298" s="186"/>
      <c r="G298" s="191" t="s">
        <v>2194</v>
      </c>
      <c r="H298" s="239" t="s">
        <v>2211</v>
      </c>
      <c r="I298" s="242">
        <v>2024</v>
      </c>
      <c r="J298" s="235" t="s">
        <v>2188</v>
      </c>
      <c r="K298" s="179">
        <v>1.9</v>
      </c>
      <c r="L298" s="179">
        <v>48</v>
      </c>
      <c r="M298" s="179" t="s">
        <v>1473</v>
      </c>
      <c r="N298" s="179" t="s">
        <v>28</v>
      </c>
      <c r="O298" s="180" t="s">
        <v>2200</v>
      </c>
      <c r="P298" s="179"/>
      <c r="Q298" s="183" t="s">
        <v>1475</v>
      </c>
      <c r="R298" s="186" t="s">
        <v>2193</v>
      </c>
      <c r="S298" s="184"/>
      <c r="T298" s="180" t="s">
        <v>2206</v>
      </c>
      <c r="U298" s="17"/>
      <c r="V298" s="178"/>
      <c r="W298" s="63"/>
      <c r="X298" s="63"/>
      <c r="Y298" s="63"/>
      <c r="Z298" s="63"/>
    </row>
    <row r="299" spans="1:26" ht="12.75" customHeight="1">
      <c r="A299" s="179" t="s">
        <v>715</v>
      </c>
      <c r="B299" s="183" t="s">
        <v>22</v>
      </c>
      <c r="C299" s="186" t="s">
        <v>1497</v>
      </c>
      <c r="D299" s="186"/>
      <c r="E299" s="186"/>
      <c r="F299" s="186"/>
      <c r="G299" s="193" t="s">
        <v>1498</v>
      </c>
      <c r="H299" s="239" t="s">
        <v>1499</v>
      </c>
      <c r="I299" s="240">
        <v>2008</v>
      </c>
      <c r="J299" s="241" t="s">
        <v>1426</v>
      </c>
      <c r="K299" s="195">
        <v>1.6035919999999999</v>
      </c>
      <c r="L299" s="180">
        <v>42.65</v>
      </c>
      <c r="M299" s="184" t="s">
        <v>1473</v>
      </c>
      <c r="N299" s="180" t="s">
        <v>28</v>
      </c>
      <c r="O299" s="180" t="s">
        <v>1500</v>
      </c>
      <c r="P299" s="180"/>
      <c r="Q299" s="202" t="s">
        <v>1475</v>
      </c>
      <c r="R299" s="187" t="s">
        <v>1497</v>
      </c>
      <c r="S299" s="205" t="s">
        <v>1501</v>
      </c>
      <c r="T299" s="106" t="s">
        <v>1502</v>
      </c>
      <c r="U299" s="17"/>
      <c r="V299" s="178"/>
      <c r="W299" s="86"/>
      <c r="X299" s="86"/>
      <c r="Y299" s="86"/>
      <c r="Z299" s="86"/>
    </row>
    <row r="300" spans="1:26" ht="12.75" customHeight="1">
      <c r="A300" s="179" t="s">
        <v>715</v>
      </c>
      <c r="B300" s="295" t="s">
        <v>1475</v>
      </c>
      <c r="C300" s="186" t="s">
        <v>1623</v>
      </c>
      <c r="D300" s="186"/>
      <c r="E300" s="186"/>
      <c r="F300" s="186"/>
      <c r="G300" s="190" t="s">
        <v>1592</v>
      </c>
      <c r="H300" s="282" t="s">
        <v>2329</v>
      </c>
      <c r="I300" s="242">
        <v>2021</v>
      </c>
      <c r="J300" s="235" t="s">
        <v>1602</v>
      </c>
      <c r="K300" s="195">
        <v>1.72</v>
      </c>
      <c r="L300" s="180">
        <v>39.1</v>
      </c>
      <c r="M300" s="184" t="s">
        <v>1473</v>
      </c>
      <c r="N300" s="180" t="s">
        <v>28</v>
      </c>
      <c r="O300" s="180" t="s">
        <v>1624</v>
      </c>
      <c r="P300" s="180"/>
      <c r="Q300" s="202" t="s">
        <v>1475</v>
      </c>
      <c r="R300" s="186" t="s">
        <v>1623</v>
      </c>
      <c r="S300" s="297"/>
      <c r="T300" s="180" t="s">
        <v>1625</v>
      </c>
      <c r="U300" s="134"/>
      <c r="V300" s="178"/>
      <c r="W300" s="63"/>
      <c r="X300" s="63"/>
      <c r="Y300" s="63"/>
      <c r="Z300" s="63"/>
    </row>
    <row r="301" spans="1:26" ht="12.75" customHeight="1">
      <c r="A301" s="179" t="s">
        <v>21</v>
      </c>
      <c r="B301" s="183" t="s">
        <v>22</v>
      </c>
      <c r="C301" s="186" t="s">
        <v>1503</v>
      </c>
      <c r="D301" s="186"/>
      <c r="E301" s="186" t="s">
        <v>1504</v>
      </c>
      <c r="F301" s="190" t="s">
        <v>1505</v>
      </c>
      <c r="G301" s="142" t="s">
        <v>1506</v>
      </c>
      <c r="H301" s="239" t="s">
        <v>1507</v>
      </c>
      <c r="I301" s="240">
        <v>1901</v>
      </c>
      <c r="J301" s="241" t="s">
        <v>1508</v>
      </c>
      <c r="K301" s="195">
        <v>1.900053</v>
      </c>
      <c r="L301" s="180">
        <v>52.42</v>
      </c>
      <c r="M301" s="184" t="s">
        <v>1473</v>
      </c>
      <c r="N301" s="180" t="s">
        <v>28</v>
      </c>
      <c r="O301" s="1" t="s">
        <v>2153</v>
      </c>
      <c r="P301" s="180" t="s">
        <v>1509</v>
      </c>
      <c r="Q301" s="202" t="s">
        <v>1475</v>
      </c>
      <c r="R301" s="187" t="s">
        <v>1503</v>
      </c>
      <c r="S301" s="205" t="s">
        <v>1510</v>
      </c>
      <c r="T301" s="180" t="s">
        <v>1511</v>
      </c>
      <c r="U301" s="17"/>
      <c r="V301" s="178"/>
      <c r="W301" s="63"/>
      <c r="X301" s="63"/>
      <c r="Y301" s="63"/>
      <c r="Z301" s="63"/>
    </row>
    <row r="302" spans="1:26" ht="12.75" customHeight="1">
      <c r="A302" s="20" t="s">
        <v>715</v>
      </c>
      <c r="B302" s="21" t="s">
        <v>22</v>
      </c>
      <c r="C302" s="22" t="s">
        <v>1512</v>
      </c>
      <c r="D302" s="22"/>
      <c r="E302" s="22"/>
      <c r="F302" s="22"/>
      <c r="G302" s="71" t="s">
        <v>1513</v>
      </c>
      <c r="H302" s="97" t="s">
        <v>1514</v>
      </c>
      <c r="I302" s="249">
        <v>2000</v>
      </c>
      <c r="J302" s="250" t="s">
        <v>1515</v>
      </c>
      <c r="K302" s="7">
        <v>1.734748</v>
      </c>
      <c r="L302" s="1">
        <v>42.55</v>
      </c>
      <c r="M302" s="24" t="s">
        <v>1473</v>
      </c>
      <c r="N302" s="1" t="s">
        <v>28</v>
      </c>
      <c r="O302" s="1" t="s">
        <v>1516</v>
      </c>
      <c r="P302" s="1"/>
      <c r="Q302" s="62" t="s">
        <v>1475</v>
      </c>
      <c r="R302" s="48" t="s">
        <v>1512</v>
      </c>
      <c r="S302" s="41" t="s">
        <v>1517</v>
      </c>
      <c r="T302" s="1" t="s">
        <v>1518</v>
      </c>
      <c r="U302" s="17"/>
      <c r="V302" s="178"/>
      <c r="W302" s="63"/>
      <c r="X302" s="63"/>
      <c r="Y302" s="63"/>
      <c r="Z302" s="63"/>
    </row>
    <row r="303" spans="1:26" ht="12.75" customHeight="1">
      <c r="A303" s="179" t="s">
        <v>715</v>
      </c>
      <c r="B303" s="183" t="s">
        <v>1475</v>
      </c>
      <c r="C303" s="186" t="s">
        <v>2189</v>
      </c>
      <c r="D303" s="186"/>
      <c r="E303" s="186"/>
      <c r="F303" s="186"/>
      <c r="G303" s="191" t="s">
        <v>2194</v>
      </c>
      <c r="H303" s="239" t="s">
        <v>2208</v>
      </c>
      <c r="I303" s="242">
        <v>2024</v>
      </c>
      <c r="J303" s="235" t="s">
        <v>2188</v>
      </c>
      <c r="K303" s="179">
        <v>1.9</v>
      </c>
      <c r="L303" s="179">
        <v>20.5</v>
      </c>
      <c r="M303" s="179" t="s">
        <v>1473</v>
      </c>
      <c r="N303" s="179" t="s">
        <v>28</v>
      </c>
      <c r="O303" s="180" t="s">
        <v>2196</v>
      </c>
      <c r="P303" s="179"/>
      <c r="Q303" s="183" t="s">
        <v>1475</v>
      </c>
      <c r="R303" s="186" t="s">
        <v>2189</v>
      </c>
      <c r="S303" s="184"/>
      <c r="T303" s="180" t="s">
        <v>2202</v>
      </c>
      <c r="U303" s="17"/>
      <c r="V303" s="178"/>
      <c r="W303" s="63"/>
      <c r="X303" s="63"/>
      <c r="Y303" s="63"/>
      <c r="Z303" s="63"/>
    </row>
    <row r="304" spans="1:26" ht="12.75" customHeight="1">
      <c r="A304" s="179" t="s">
        <v>715</v>
      </c>
      <c r="B304" s="183" t="s">
        <v>22</v>
      </c>
      <c r="C304" s="186" t="s">
        <v>1519</v>
      </c>
      <c r="D304" s="186"/>
      <c r="E304" s="186"/>
      <c r="F304" s="186"/>
      <c r="G304" s="193" t="s">
        <v>905</v>
      </c>
      <c r="H304" s="239" t="s">
        <v>1520</v>
      </c>
      <c r="I304" s="240">
        <v>2005</v>
      </c>
      <c r="J304" s="241" t="s">
        <v>907</v>
      </c>
      <c r="K304" s="195">
        <v>1.8484609999999999</v>
      </c>
      <c r="L304" s="180">
        <v>41.64</v>
      </c>
      <c r="M304" s="184" t="s">
        <v>1473</v>
      </c>
      <c r="N304" s="180" t="s">
        <v>28</v>
      </c>
      <c r="O304" s="180" t="s">
        <v>1521</v>
      </c>
      <c r="P304" s="180"/>
      <c r="Q304" s="202" t="s">
        <v>1475</v>
      </c>
      <c r="R304" s="187" t="s">
        <v>1519</v>
      </c>
      <c r="S304" s="205" t="s">
        <v>1522</v>
      </c>
      <c r="T304" s="180" t="s">
        <v>1523</v>
      </c>
      <c r="U304" s="17"/>
      <c r="V304" s="178"/>
      <c r="W304" s="63"/>
      <c r="X304" s="63"/>
      <c r="Y304" s="63"/>
      <c r="Z304" s="63"/>
    </row>
    <row r="305" spans="1:26" ht="12.75" customHeight="1">
      <c r="A305" s="20" t="s">
        <v>715</v>
      </c>
      <c r="B305" s="21" t="s">
        <v>22</v>
      </c>
      <c r="C305" s="22" t="s">
        <v>1524</v>
      </c>
      <c r="D305" s="22"/>
      <c r="E305" s="22"/>
      <c r="F305" s="22"/>
      <c r="G305" s="71" t="s">
        <v>1525</v>
      </c>
      <c r="H305" s="97" t="s">
        <v>1526</v>
      </c>
      <c r="I305" s="249">
        <v>2014</v>
      </c>
      <c r="J305" s="250" t="s">
        <v>2308</v>
      </c>
      <c r="K305" s="7">
        <v>1.64</v>
      </c>
      <c r="L305" s="1">
        <v>48.1</v>
      </c>
      <c r="M305" s="24" t="s">
        <v>1473</v>
      </c>
      <c r="N305" s="1" t="s">
        <v>28</v>
      </c>
      <c r="O305" s="1" t="s">
        <v>1527</v>
      </c>
      <c r="P305" s="1"/>
      <c r="Q305" s="62" t="s">
        <v>1475</v>
      </c>
      <c r="R305" s="48" t="s">
        <v>1524</v>
      </c>
      <c r="S305" s="41" t="s">
        <v>1528</v>
      </c>
      <c r="T305" s="1" t="s">
        <v>1529</v>
      </c>
      <c r="U305" s="17"/>
      <c r="V305" s="178"/>
      <c r="W305" s="63"/>
      <c r="X305" s="63"/>
      <c r="Y305" s="63"/>
      <c r="Z305" s="63"/>
    </row>
    <row r="306" spans="1:26" ht="12.75" customHeight="1">
      <c r="A306" s="179" t="s">
        <v>715</v>
      </c>
      <c r="B306" s="183" t="s">
        <v>22</v>
      </c>
      <c r="C306" s="186" t="s">
        <v>1530</v>
      </c>
      <c r="D306" s="186"/>
      <c r="E306" s="186"/>
      <c r="F306" s="186"/>
      <c r="G306" s="193" t="s">
        <v>1531</v>
      </c>
      <c r="H306" s="239" t="s">
        <v>1532</v>
      </c>
      <c r="I306" s="240">
        <v>2003</v>
      </c>
      <c r="J306" s="241" t="s">
        <v>1533</v>
      </c>
      <c r="K306" s="195">
        <v>2.1555049999999998</v>
      </c>
      <c r="L306" s="180">
        <v>49.88</v>
      </c>
      <c r="M306" s="184" t="s">
        <v>1473</v>
      </c>
      <c r="N306" s="180" t="s">
        <v>28</v>
      </c>
      <c r="O306" s="180" t="s">
        <v>1534</v>
      </c>
      <c r="P306" s="180"/>
      <c r="Q306" s="202" t="s">
        <v>1475</v>
      </c>
      <c r="R306" s="187" t="s">
        <v>1530</v>
      </c>
      <c r="S306" s="205" t="s">
        <v>1535</v>
      </c>
      <c r="T306" s="180" t="s">
        <v>1536</v>
      </c>
      <c r="U306" s="11"/>
      <c r="V306" s="178"/>
      <c r="W306" s="63"/>
      <c r="X306" s="63"/>
      <c r="Y306" s="63"/>
      <c r="Z306" s="63"/>
    </row>
    <row r="307" spans="1:26" ht="12.75" customHeight="1">
      <c r="A307" s="179" t="s">
        <v>715</v>
      </c>
      <c r="B307" s="183" t="s">
        <v>1475</v>
      </c>
      <c r="C307" s="186" t="s">
        <v>1155</v>
      </c>
      <c r="D307" s="186"/>
      <c r="E307" s="186"/>
      <c r="F307" s="186"/>
      <c r="G307" s="191" t="s">
        <v>2154</v>
      </c>
      <c r="H307" s="239" t="s">
        <v>2155</v>
      </c>
      <c r="I307" s="242">
        <v>2023</v>
      </c>
      <c r="J307" s="235" t="s">
        <v>2069</v>
      </c>
      <c r="K307" s="179">
        <v>2.33</v>
      </c>
      <c r="L307" s="223">
        <v>51.1</v>
      </c>
      <c r="M307" s="217" t="s">
        <v>1473</v>
      </c>
      <c r="N307" s="217" t="s">
        <v>28</v>
      </c>
      <c r="O307" s="224" t="s">
        <v>2156</v>
      </c>
      <c r="P307" s="179"/>
      <c r="Q307" s="225" t="s">
        <v>1475</v>
      </c>
      <c r="R307" s="226" t="s">
        <v>1155</v>
      </c>
      <c r="S307" s="184"/>
      <c r="T307" s="180" t="s">
        <v>2157</v>
      </c>
      <c r="U307" s="17"/>
      <c r="V307" s="178"/>
      <c r="W307" s="63"/>
      <c r="X307" s="63"/>
      <c r="Y307" s="63"/>
      <c r="Z307" s="63"/>
    </row>
    <row r="308" spans="1:26" ht="12.75" customHeight="1">
      <c r="A308" s="179" t="s">
        <v>715</v>
      </c>
      <c r="B308" s="183" t="s">
        <v>22</v>
      </c>
      <c r="C308" s="186" t="s">
        <v>1537</v>
      </c>
      <c r="D308" s="186"/>
      <c r="E308" s="186"/>
      <c r="F308" s="186"/>
      <c r="G308" s="193" t="s">
        <v>1538</v>
      </c>
      <c r="H308" s="239" t="s">
        <v>1539</v>
      </c>
      <c r="I308" s="240">
        <v>2000</v>
      </c>
      <c r="J308" s="241" t="s">
        <v>1540</v>
      </c>
      <c r="K308" s="195">
        <v>2.2542909999999998</v>
      </c>
      <c r="L308" s="180">
        <v>46.4</v>
      </c>
      <c r="M308" s="184" t="s">
        <v>1473</v>
      </c>
      <c r="N308" s="180" t="s">
        <v>28</v>
      </c>
      <c r="O308" s="180" t="s">
        <v>1541</v>
      </c>
      <c r="P308" s="180"/>
      <c r="Q308" s="202" t="s">
        <v>1475</v>
      </c>
      <c r="R308" s="187" t="s">
        <v>1537</v>
      </c>
      <c r="S308" s="205" t="s">
        <v>1542</v>
      </c>
      <c r="T308" s="180" t="s">
        <v>1543</v>
      </c>
      <c r="U308" s="17"/>
      <c r="V308" s="58"/>
      <c r="W308" s="61"/>
      <c r="X308" s="61"/>
      <c r="Y308" s="61"/>
      <c r="Z308" s="61"/>
    </row>
    <row r="309" spans="1:26" ht="12.75" customHeight="1">
      <c r="A309" s="179" t="s">
        <v>715</v>
      </c>
      <c r="B309" s="183" t="s">
        <v>22</v>
      </c>
      <c r="C309" s="186" t="s">
        <v>1549</v>
      </c>
      <c r="D309" s="186"/>
      <c r="E309" s="186"/>
      <c r="F309" s="186"/>
      <c r="G309" s="193" t="s">
        <v>1550</v>
      </c>
      <c r="H309" s="239" t="s">
        <v>1551</v>
      </c>
      <c r="I309" s="240">
        <v>1988</v>
      </c>
      <c r="J309" s="241" t="s">
        <v>1508</v>
      </c>
      <c r="K309" s="195">
        <v>2.031774</v>
      </c>
      <c r="L309" s="180">
        <v>49.98</v>
      </c>
      <c r="M309" s="184" t="s">
        <v>1473</v>
      </c>
      <c r="N309" s="180" t="s">
        <v>28</v>
      </c>
      <c r="O309" s="180" t="s">
        <v>1552</v>
      </c>
      <c r="P309" s="180"/>
      <c r="Q309" s="202" t="s">
        <v>1475</v>
      </c>
      <c r="R309" s="187" t="s">
        <v>1549</v>
      </c>
      <c r="S309" s="205" t="s">
        <v>1553</v>
      </c>
      <c r="T309" s="180" t="s">
        <v>1554</v>
      </c>
      <c r="U309" s="11"/>
      <c r="V309" s="58"/>
      <c r="W309" s="61"/>
      <c r="X309" s="61"/>
      <c r="Y309" s="61"/>
      <c r="Z309" s="61"/>
    </row>
    <row r="310" spans="1:26" ht="12.75" customHeight="1">
      <c r="A310" s="20" t="s">
        <v>715</v>
      </c>
      <c r="B310" s="21" t="s">
        <v>22</v>
      </c>
      <c r="C310" s="22" t="s">
        <v>1555</v>
      </c>
      <c r="D310" s="22"/>
      <c r="E310" s="22"/>
      <c r="F310" s="186"/>
      <c r="G310" s="71" t="s">
        <v>1556</v>
      </c>
      <c r="H310" s="97" t="s">
        <v>1557</v>
      </c>
      <c r="I310" s="249">
        <v>1996</v>
      </c>
      <c r="J310" s="250" t="s">
        <v>283</v>
      </c>
      <c r="K310" s="7">
        <v>2.0137580000000002</v>
      </c>
      <c r="L310" s="1">
        <v>48.05</v>
      </c>
      <c r="M310" s="24" t="s">
        <v>1473</v>
      </c>
      <c r="N310" s="1" t="s">
        <v>28</v>
      </c>
      <c r="O310" s="1" t="s">
        <v>1558</v>
      </c>
      <c r="P310" s="1"/>
      <c r="Q310" s="62" t="s">
        <v>1475</v>
      </c>
      <c r="R310" s="48" t="s">
        <v>1555</v>
      </c>
      <c r="S310" s="41" t="s">
        <v>1559</v>
      </c>
      <c r="T310" s="1" t="s">
        <v>1560</v>
      </c>
      <c r="U310" s="132"/>
      <c r="V310" s="60"/>
      <c r="W310" s="61"/>
      <c r="X310" s="61"/>
      <c r="Y310" s="61"/>
      <c r="Z310" s="61"/>
    </row>
    <row r="311" spans="1:26" ht="12.75" customHeight="1">
      <c r="A311" s="99" t="s">
        <v>715</v>
      </c>
      <c r="B311" s="108" t="s">
        <v>22</v>
      </c>
      <c r="C311" s="117" t="s">
        <v>1561</v>
      </c>
      <c r="D311" s="117"/>
      <c r="E311" s="117"/>
      <c r="F311" s="117"/>
      <c r="G311" s="136" t="s">
        <v>1562</v>
      </c>
      <c r="H311" s="243" t="s">
        <v>1563</v>
      </c>
      <c r="I311" s="252">
        <v>1994</v>
      </c>
      <c r="J311" s="253" t="s">
        <v>1564</v>
      </c>
      <c r="K311" s="148">
        <v>1.670582</v>
      </c>
      <c r="L311" s="106">
        <v>53.43</v>
      </c>
      <c r="M311" s="115" t="s">
        <v>1473</v>
      </c>
      <c r="N311" s="106" t="s">
        <v>28</v>
      </c>
      <c r="O311" s="106" t="s">
        <v>1565</v>
      </c>
      <c r="P311" s="106"/>
      <c r="Q311" s="163" t="s">
        <v>1475</v>
      </c>
      <c r="R311" s="124" t="s">
        <v>1561</v>
      </c>
      <c r="S311" s="169" t="s">
        <v>1566</v>
      </c>
      <c r="T311" s="106" t="s">
        <v>1567</v>
      </c>
      <c r="U311" s="17"/>
      <c r="V311" s="58"/>
      <c r="W311" s="61"/>
      <c r="X311" s="61"/>
      <c r="Y311" s="61"/>
      <c r="Z311" s="61"/>
    </row>
    <row r="312" spans="1:26" ht="12.75" customHeight="1">
      <c r="A312" s="99" t="s">
        <v>715</v>
      </c>
      <c r="B312" s="108" t="s">
        <v>1475</v>
      </c>
      <c r="C312" s="117" t="s">
        <v>1633</v>
      </c>
      <c r="D312" s="117"/>
      <c r="E312" s="117"/>
      <c r="F312" s="117"/>
      <c r="G312" s="215" t="s">
        <v>1627</v>
      </c>
      <c r="H312" s="243" t="s">
        <v>2330</v>
      </c>
      <c r="I312" s="252">
        <v>2021</v>
      </c>
      <c r="J312" s="253" t="s">
        <v>1629</v>
      </c>
      <c r="K312" s="148">
        <v>2.12</v>
      </c>
      <c r="L312" s="106">
        <v>39.700000000000003</v>
      </c>
      <c r="M312" s="115" t="s">
        <v>1473</v>
      </c>
      <c r="N312" s="106" t="s">
        <v>28</v>
      </c>
      <c r="O312" s="106" t="s">
        <v>1634</v>
      </c>
      <c r="P312" s="106"/>
      <c r="Q312" s="115" t="s">
        <v>1475</v>
      </c>
      <c r="R312" s="124" t="s">
        <v>1633</v>
      </c>
      <c r="S312" s="106"/>
      <c r="T312" s="106" t="s">
        <v>1635</v>
      </c>
      <c r="U312" s="134"/>
      <c r="V312" s="58"/>
      <c r="W312" s="61"/>
      <c r="X312" s="61"/>
      <c r="Y312" s="61"/>
      <c r="Z312" s="61"/>
    </row>
    <row r="313" spans="1:26" ht="12.75" customHeight="1">
      <c r="A313" s="20" t="s">
        <v>715</v>
      </c>
      <c r="B313" s="21" t="s">
        <v>1475</v>
      </c>
      <c r="C313" s="22" t="s">
        <v>2191</v>
      </c>
      <c r="D313" s="22"/>
      <c r="E313" s="22"/>
      <c r="F313" s="117"/>
      <c r="G313" s="139" t="s">
        <v>2194</v>
      </c>
      <c r="H313" s="97" t="s">
        <v>2212</v>
      </c>
      <c r="I313" s="245">
        <v>2024</v>
      </c>
      <c r="J313" s="98" t="s">
        <v>2188</v>
      </c>
      <c r="K313" s="20">
        <v>1.9</v>
      </c>
      <c r="L313" s="20">
        <v>46</v>
      </c>
      <c r="M313" s="20" t="s">
        <v>1473</v>
      </c>
      <c r="N313" s="20" t="s">
        <v>28</v>
      </c>
      <c r="O313" s="1" t="s">
        <v>2198</v>
      </c>
      <c r="P313" s="20"/>
      <c r="Q313" s="21" t="s">
        <v>1475</v>
      </c>
      <c r="R313" s="22" t="s">
        <v>2191</v>
      </c>
      <c r="S313" s="115"/>
      <c r="T313" s="106" t="s">
        <v>2204</v>
      </c>
      <c r="U313" s="17"/>
      <c r="V313" s="58"/>
      <c r="W313" s="61"/>
      <c r="X313" s="61"/>
      <c r="Y313" s="61"/>
      <c r="Z313" s="61"/>
    </row>
    <row r="314" spans="1:26" ht="12.75" customHeight="1">
      <c r="A314" s="179" t="s">
        <v>715</v>
      </c>
      <c r="B314" s="183" t="s">
        <v>22</v>
      </c>
      <c r="C314" s="186" t="s">
        <v>1568</v>
      </c>
      <c r="D314" s="186"/>
      <c r="E314" s="186"/>
      <c r="F314" s="117"/>
      <c r="G314" s="136" t="s">
        <v>1569</v>
      </c>
      <c r="H314" s="97" t="s">
        <v>1570</v>
      </c>
      <c r="I314" s="240">
        <v>1980</v>
      </c>
      <c r="J314" s="241" t="s">
        <v>1571</v>
      </c>
      <c r="K314" s="7">
        <v>1.9360599999999999</v>
      </c>
      <c r="L314" s="1">
        <v>38.630000000000003</v>
      </c>
      <c r="M314" s="24" t="s">
        <v>1473</v>
      </c>
      <c r="N314" s="1" t="s">
        <v>28</v>
      </c>
      <c r="O314" s="1" t="s">
        <v>1572</v>
      </c>
      <c r="P314" s="1"/>
      <c r="Q314" s="62" t="s">
        <v>1475</v>
      </c>
      <c r="R314" s="48" t="s">
        <v>1568</v>
      </c>
      <c r="S314" s="169" t="s">
        <v>1573</v>
      </c>
      <c r="T314" s="106" t="s">
        <v>1574</v>
      </c>
      <c r="U314" s="17"/>
      <c r="V314" s="58"/>
      <c r="W314" s="61"/>
      <c r="X314" s="61"/>
      <c r="Y314" s="61"/>
      <c r="Z314" s="61"/>
    </row>
    <row r="315" spans="1:26" ht="12.75" customHeight="1">
      <c r="A315" s="100" t="s">
        <v>715</v>
      </c>
      <c r="B315" s="109" t="s">
        <v>22</v>
      </c>
      <c r="C315" s="122" t="s">
        <v>1568</v>
      </c>
      <c r="D315" s="122" t="s">
        <v>1568</v>
      </c>
      <c r="E315" s="122"/>
      <c r="F315" s="296"/>
      <c r="G315" s="17" t="s">
        <v>1588</v>
      </c>
      <c r="H315" s="282" t="s">
        <v>2320</v>
      </c>
      <c r="I315" s="257">
        <v>1982</v>
      </c>
      <c r="J315" s="175" t="s">
        <v>1589</v>
      </c>
      <c r="K315" s="195">
        <v>1.9360599999999999</v>
      </c>
      <c r="L315" s="180">
        <v>38.630000000000003</v>
      </c>
      <c r="M315" s="184" t="s">
        <v>1473</v>
      </c>
      <c r="N315" s="180" t="s">
        <v>28</v>
      </c>
      <c r="O315" s="180" t="s">
        <v>1572</v>
      </c>
      <c r="P315" s="180"/>
      <c r="Q315" s="202" t="s">
        <v>1475</v>
      </c>
      <c r="R315" s="187" t="s">
        <v>1568</v>
      </c>
      <c r="S315" s="205" t="s">
        <v>1573</v>
      </c>
      <c r="T315" s="180" t="s">
        <v>1590</v>
      </c>
      <c r="U315" s="17"/>
      <c r="V315" s="58"/>
      <c r="W315" s="61"/>
      <c r="X315" s="61"/>
      <c r="Y315" s="61"/>
      <c r="Z315" s="61"/>
    </row>
    <row r="316" spans="1:26" ht="12.75" customHeight="1">
      <c r="A316" s="179" t="s">
        <v>715</v>
      </c>
      <c r="B316" s="183" t="s">
        <v>22</v>
      </c>
      <c r="C316" s="229" t="s">
        <v>1568</v>
      </c>
      <c r="D316" s="186" t="s">
        <v>1591</v>
      </c>
      <c r="E316" s="186"/>
      <c r="F316" s="117"/>
      <c r="G316" s="134" t="s">
        <v>1592</v>
      </c>
      <c r="H316" s="282" t="s">
        <v>2321</v>
      </c>
      <c r="I316" s="242">
        <v>2021</v>
      </c>
      <c r="J316" s="235" t="s">
        <v>1593</v>
      </c>
      <c r="K316" s="196">
        <v>2.1</v>
      </c>
      <c r="L316" s="196">
        <v>38.6</v>
      </c>
      <c r="M316" s="184" t="s">
        <v>1473</v>
      </c>
      <c r="N316" s="180" t="s">
        <v>28</v>
      </c>
      <c r="O316" s="311" t="s">
        <v>2304</v>
      </c>
      <c r="P316" s="196"/>
      <c r="Q316" s="202" t="s">
        <v>1475</v>
      </c>
      <c r="R316" s="229" t="s">
        <v>1594</v>
      </c>
      <c r="S316" s="179"/>
      <c r="T316" s="180" t="s">
        <v>1595</v>
      </c>
      <c r="U316" s="108"/>
      <c r="V316" s="64"/>
      <c r="W316" s="61"/>
      <c r="X316" s="61"/>
      <c r="Y316" s="61"/>
      <c r="Z316" s="61"/>
    </row>
    <row r="317" spans="1:26" ht="12.75" customHeight="1">
      <c r="A317" s="179" t="s">
        <v>715</v>
      </c>
      <c r="B317" s="183" t="s">
        <v>22</v>
      </c>
      <c r="C317" s="229" t="s">
        <v>1568</v>
      </c>
      <c r="D317" s="186" t="s">
        <v>1601</v>
      </c>
      <c r="E317" s="186"/>
      <c r="F317" s="117"/>
      <c r="G317" s="134" t="s">
        <v>1592</v>
      </c>
      <c r="H317" s="282" t="s">
        <v>2323</v>
      </c>
      <c r="I317" s="242">
        <v>2021</v>
      </c>
      <c r="J317" s="235" t="s">
        <v>1602</v>
      </c>
      <c r="K317" s="179">
        <v>2.12</v>
      </c>
      <c r="L317" s="179">
        <v>38.4</v>
      </c>
      <c r="M317" s="184" t="s">
        <v>1473</v>
      </c>
      <c r="N317" s="180" t="s">
        <v>28</v>
      </c>
      <c r="O317" s="1" t="s">
        <v>2302</v>
      </c>
      <c r="P317" s="179"/>
      <c r="Q317" s="202" t="s">
        <v>1475</v>
      </c>
      <c r="R317" s="229" t="s">
        <v>1603</v>
      </c>
      <c r="S317" s="179"/>
      <c r="T317" s="180" t="s">
        <v>1604</v>
      </c>
      <c r="U317" s="134"/>
      <c r="V317" s="58"/>
      <c r="W317" s="61"/>
      <c r="X317" s="61"/>
      <c r="Y317" s="61"/>
      <c r="Z317" s="61"/>
    </row>
    <row r="318" spans="1:26" ht="12.75" customHeight="1">
      <c r="A318" s="99" t="s">
        <v>715</v>
      </c>
      <c r="B318" s="108" t="s">
        <v>22</v>
      </c>
      <c r="C318" s="212" t="s">
        <v>1568</v>
      </c>
      <c r="D318" s="212" t="s">
        <v>1596</v>
      </c>
      <c r="E318" s="212"/>
      <c r="F318" s="212"/>
      <c r="G318" s="134" t="s">
        <v>1592</v>
      </c>
      <c r="H318" s="284" t="s">
        <v>2322</v>
      </c>
      <c r="I318" s="244">
        <v>2021</v>
      </c>
      <c r="J318" s="216" t="s">
        <v>1597</v>
      </c>
      <c r="K318" s="99">
        <v>1.93</v>
      </c>
      <c r="L318" s="99">
        <v>38.6</v>
      </c>
      <c r="M318" s="115" t="s">
        <v>1473</v>
      </c>
      <c r="N318" s="106" t="s">
        <v>28</v>
      </c>
      <c r="O318" s="106" t="s">
        <v>1598</v>
      </c>
      <c r="P318" s="99"/>
      <c r="Q318" s="163" t="s">
        <v>1475</v>
      </c>
      <c r="R318" s="212" t="s">
        <v>1599</v>
      </c>
      <c r="S318" s="99"/>
      <c r="T318" s="106" t="s">
        <v>1600</v>
      </c>
      <c r="U318" s="134"/>
      <c r="V318" s="58"/>
      <c r="W318" s="58"/>
      <c r="X318" s="58"/>
      <c r="Y318" s="58"/>
      <c r="Z318" s="58"/>
    </row>
    <row r="319" spans="1:26" ht="12.75" customHeight="1">
      <c r="A319" s="99" t="s">
        <v>715</v>
      </c>
      <c r="B319" s="108" t="s">
        <v>22</v>
      </c>
      <c r="C319" s="212" t="s">
        <v>1568</v>
      </c>
      <c r="D319" s="117" t="s">
        <v>1605</v>
      </c>
      <c r="E319" s="117"/>
      <c r="F319" s="117"/>
      <c r="G319" s="134" t="s">
        <v>1592</v>
      </c>
      <c r="H319" s="284" t="s">
        <v>2324</v>
      </c>
      <c r="I319" s="244">
        <v>2021</v>
      </c>
      <c r="J319" s="216" t="s">
        <v>1602</v>
      </c>
      <c r="K319" s="99">
        <v>2.31</v>
      </c>
      <c r="L319" s="99">
        <v>38.700000000000003</v>
      </c>
      <c r="M319" s="115" t="s">
        <v>1473</v>
      </c>
      <c r="N319" s="106" t="s">
        <v>28</v>
      </c>
      <c r="O319" s="106" t="s">
        <v>2303</v>
      </c>
      <c r="P319" s="99"/>
      <c r="Q319" s="163" t="s">
        <v>1475</v>
      </c>
      <c r="R319" s="212" t="s">
        <v>1606</v>
      </c>
      <c r="S319" s="99"/>
      <c r="T319" s="106" t="s">
        <v>1607</v>
      </c>
      <c r="U319" s="134"/>
      <c r="V319" s="58"/>
      <c r="W319" s="61"/>
      <c r="X319" s="61"/>
      <c r="Y319" s="61"/>
      <c r="Z319" s="61"/>
    </row>
    <row r="320" spans="1:26" ht="12.75" customHeight="1">
      <c r="A320" s="99" t="s">
        <v>715</v>
      </c>
      <c r="B320" s="108" t="s">
        <v>22</v>
      </c>
      <c r="C320" s="212" t="s">
        <v>1568</v>
      </c>
      <c r="D320" s="212" t="s">
        <v>1608</v>
      </c>
      <c r="E320" s="212"/>
      <c r="F320" s="212"/>
      <c r="G320" s="134" t="s">
        <v>1592</v>
      </c>
      <c r="H320" s="284" t="s">
        <v>2325</v>
      </c>
      <c r="I320" s="244">
        <v>2021</v>
      </c>
      <c r="J320" s="216" t="s">
        <v>1597</v>
      </c>
      <c r="K320" s="99">
        <v>2.09</v>
      </c>
      <c r="L320" s="99">
        <v>38.799999999999997</v>
      </c>
      <c r="M320" s="115" t="s">
        <v>1473</v>
      </c>
      <c r="N320" s="106" t="s">
        <v>28</v>
      </c>
      <c r="O320" s="106" t="s">
        <v>2301</v>
      </c>
      <c r="P320" s="99"/>
      <c r="Q320" s="163" t="s">
        <v>1475</v>
      </c>
      <c r="R320" s="212" t="s">
        <v>1609</v>
      </c>
      <c r="S320" s="99"/>
      <c r="T320" s="1" t="s">
        <v>1610</v>
      </c>
      <c r="U320" s="134"/>
      <c r="V320" s="58"/>
      <c r="W320" s="61"/>
      <c r="X320" s="61"/>
      <c r="Y320" s="61"/>
      <c r="Z320" s="61"/>
    </row>
    <row r="321" spans="1:26" ht="12.75" customHeight="1">
      <c r="A321" s="99" t="s">
        <v>715</v>
      </c>
      <c r="B321" s="331" t="s">
        <v>1475</v>
      </c>
      <c r="C321" s="212" t="s">
        <v>1620</v>
      </c>
      <c r="D321" s="212"/>
      <c r="E321" s="212"/>
      <c r="F321" s="212"/>
      <c r="G321" s="134" t="s">
        <v>1592</v>
      </c>
      <c r="H321" s="284" t="s">
        <v>2331</v>
      </c>
      <c r="I321" s="244">
        <v>2021</v>
      </c>
      <c r="J321" s="216" t="s">
        <v>1602</v>
      </c>
      <c r="K321" s="99">
        <v>2.3199999999999998</v>
      </c>
      <c r="L321" s="99">
        <v>38.5</v>
      </c>
      <c r="M321" s="115" t="s">
        <v>1473</v>
      </c>
      <c r="N321" s="106" t="s">
        <v>28</v>
      </c>
      <c r="O321" s="106" t="s">
        <v>1621</v>
      </c>
      <c r="P321" s="354"/>
      <c r="Q321" s="163" t="s">
        <v>1475</v>
      </c>
      <c r="R321" s="212" t="s">
        <v>1620</v>
      </c>
      <c r="S321" s="362"/>
      <c r="T321" s="106" t="s">
        <v>1622</v>
      </c>
      <c r="U321" s="134"/>
      <c r="V321" s="61"/>
      <c r="W321" s="58"/>
      <c r="X321" s="58"/>
      <c r="Y321" s="58"/>
      <c r="Z321" s="58"/>
    </row>
    <row r="322" spans="1:26" ht="12.75" customHeight="1">
      <c r="A322" s="99" t="s">
        <v>715</v>
      </c>
      <c r="B322" s="108" t="s">
        <v>22</v>
      </c>
      <c r="C322" s="186" t="s">
        <v>1575</v>
      </c>
      <c r="D322" s="117"/>
      <c r="E322" s="117"/>
      <c r="F322" s="117"/>
      <c r="G322" s="136" t="s">
        <v>1576</v>
      </c>
      <c r="H322" s="243" t="s">
        <v>1577</v>
      </c>
      <c r="I322" s="252">
        <v>2007</v>
      </c>
      <c r="J322" s="253" t="s">
        <v>283</v>
      </c>
      <c r="K322" s="148">
        <v>1.6472610000000001</v>
      </c>
      <c r="L322" s="106">
        <v>47.71</v>
      </c>
      <c r="M322" s="115" t="s">
        <v>1473</v>
      </c>
      <c r="N322" s="106" t="s">
        <v>28</v>
      </c>
      <c r="O322" s="106" t="s">
        <v>1578</v>
      </c>
      <c r="P322" s="106"/>
      <c r="Q322" s="163" t="s">
        <v>1475</v>
      </c>
      <c r="R322" s="124" t="s">
        <v>1575</v>
      </c>
      <c r="S322" s="169" t="s">
        <v>1579</v>
      </c>
      <c r="T322" s="106" t="s">
        <v>1580</v>
      </c>
      <c r="U322" s="17"/>
      <c r="V322" s="58"/>
      <c r="W322" s="58"/>
      <c r="X322" s="58"/>
      <c r="Y322" s="58"/>
      <c r="Z322" s="58"/>
    </row>
    <row r="323" spans="1:26" ht="12.75" customHeight="1">
      <c r="A323" s="99" t="s">
        <v>715</v>
      </c>
      <c r="B323" s="108" t="s">
        <v>1475</v>
      </c>
      <c r="C323" s="186" t="s">
        <v>1626</v>
      </c>
      <c r="D323" s="117"/>
      <c r="E323" s="117"/>
      <c r="F323" s="117"/>
      <c r="G323" s="215" t="s">
        <v>1627</v>
      </c>
      <c r="H323" s="243" t="s">
        <v>1628</v>
      </c>
      <c r="I323" s="252">
        <v>2021</v>
      </c>
      <c r="J323" s="253" t="s">
        <v>1629</v>
      </c>
      <c r="K323" s="148">
        <v>1.89</v>
      </c>
      <c r="L323" s="106">
        <v>39.9</v>
      </c>
      <c r="M323" s="115" t="s">
        <v>1473</v>
      </c>
      <c r="N323" s="106" t="s">
        <v>28</v>
      </c>
      <c r="O323" s="180" t="s">
        <v>1630</v>
      </c>
      <c r="P323" s="106"/>
      <c r="Q323" s="115" t="s">
        <v>1475</v>
      </c>
      <c r="R323" s="187" t="s">
        <v>1631</v>
      </c>
      <c r="S323" s="106"/>
      <c r="T323" s="106" t="s">
        <v>1632</v>
      </c>
      <c r="U323" s="134"/>
      <c r="V323" s="58"/>
      <c r="W323" s="58"/>
      <c r="X323" s="58"/>
      <c r="Y323" s="58"/>
      <c r="Z323" s="58"/>
    </row>
    <row r="324" spans="1:26" ht="12.75" customHeight="1">
      <c r="A324" s="99" t="s">
        <v>715</v>
      </c>
      <c r="B324" s="108" t="s">
        <v>22</v>
      </c>
      <c r="C324" s="117" t="s">
        <v>1581</v>
      </c>
      <c r="D324" s="117"/>
      <c r="E324" s="117"/>
      <c r="F324" s="117"/>
      <c r="G324" s="136" t="s">
        <v>1582</v>
      </c>
      <c r="H324" s="239" t="s">
        <v>1583</v>
      </c>
      <c r="I324" s="252">
        <v>1989</v>
      </c>
      <c r="J324" s="253" t="s">
        <v>1584</v>
      </c>
      <c r="K324" s="148">
        <v>1.7874680000000001</v>
      </c>
      <c r="L324" s="106">
        <v>40.46</v>
      </c>
      <c r="M324" s="115" t="s">
        <v>1473</v>
      </c>
      <c r="N324" s="106" t="s">
        <v>28</v>
      </c>
      <c r="O324" s="106" t="s">
        <v>1585</v>
      </c>
      <c r="P324" s="106"/>
      <c r="Q324" s="163" t="s">
        <v>1475</v>
      </c>
      <c r="R324" s="124" t="s">
        <v>1581</v>
      </c>
      <c r="S324" s="169" t="s">
        <v>1586</v>
      </c>
      <c r="T324" s="106" t="s">
        <v>1587</v>
      </c>
      <c r="U324" s="17"/>
      <c r="V324" s="58"/>
      <c r="W324" s="58"/>
      <c r="X324" s="58"/>
      <c r="Y324" s="58"/>
      <c r="Z324" s="58"/>
    </row>
    <row r="325" spans="1:26" ht="12.75" customHeight="1">
      <c r="A325" s="99" t="s">
        <v>715</v>
      </c>
      <c r="B325" s="108" t="s">
        <v>1475</v>
      </c>
      <c r="C325" s="117" t="s">
        <v>2192</v>
      </c>
      <c r="D325" s="117"/>
      <c r="E325" s="117"/>
      <c r="F325" s="117"/>
      <c r="G325" s="139" t="s">
        <v>2194</v>
      </c>
      <c r="H325" s="243" t="s">
        <v>2210</v>
      </c>
      <c r="I325" s="244">
        <v>2024</v>
      </c>
      <c r="J325" s="216" t="s">
        <v>2188</v>
      </c>
      <c r="K325" s="99">
        <v>1.9</v>
      </c>
      <c r="L325" s="99">
        <v>45</v>
      </c>
      <c r="M325" s="99" t="s">
        <v>1473</v>
      </c>
      <c r="N325" s="99" t="s">
        <v>28</v>
      </c>
      <c r="O325" s="106" t="s">
        <v>2199</v>
      </c>
      <c r="P325" s="99"/>
      <c r="Q325" s="108" t="s">
        <v>1475</v>
      </c>
      <c r="R325" s="117" t="s">
        <v>2192</v>
      </c>
      <c r="S325" s="115"/>
      <c r="T325" s="180" t="s">
        <v>2205</v>
      </c>
      <c r="U325" s="17"/>
      <c r="V325" s="58"/>
      <c r="W325" s="58"/>
      <c r="X325" s="58"/>
      <c r="Y325" s="58"/>
      <c r="Z325" s="58"/>
    </row>
    <row r="326" spans="1:26" ht="12.75" customHeight="1">
      <c r="A326" s="99" t="s">
        <v>715</v>
      </c>
      <c r="B326" s="108" t="s">
        <v>1475</v>
      </c>
      <c r="C326" s="117" t="s">
        <v>2081</v>
      </c>
      <c r="D326" s="117"/>
      <c r="E326" s="117"/>
      <c r="F326" s="117"/>
      <c r="G326" s="139" t="s">
        <v>2082</v>
      </c>
      <c r="H326" s="243" t="s">
        <v>2083</v>
      </c>
      <c r="I326" s="244">
        <v>2023</v>
      </c>
      <c r="J326" s="216" t="s">
        <v>2084</v>
      </c>
      <c r="K326" s="99">
        <v>2.23</v>
      </c>
      <c r="L326" s="99">
        <v>38.81</v>
      </c>
      <c r="M326" s="99" t="s">
        <v>1987</v>
      </c>
      <c r="N326" s="99" t="s">
        <v>28</v>
      </c>
      <c r="O326" s="353" t="s">
        <v>2085</v>
      </c>
      <c r="P326" s="99"/>
      <c r="Q326" s="115" t="s">
        <v>1475</v>
      </c>
      <c r="R326" s="165" t="s">
        <v>2081</v>
      </c>
      <c r="S326" s="115"/>
      <c r="T326" s="106" t="s">
        <v>2086</v>
      </c>
      <c r="U326" s="17"/>
      <c r="V326" s="58"/>
      <c r="W326" s="58"/>
      <c r="X326" s="58"/>
      <c r="Y326" s="58"/>
      <c r="Z326" s="58"/>
    </row>
    <row r="327" spans="1:26" ht="12.75" customHeight="1">
      <c r="A327" s="326"/>
      <c r="B327" s="329"/>
      <c r="C327" s="332"/>
      <c r="D327" s="332"/>
      <c r="E327" s="332" t="s">
        <v>1544</v>
      </c>
      <c r="F327" s="335" t="s">
        <v>1545</v>
      </c>
      <c r="G327" s="335"/>
      <c r="H327" s="340"/>
      <c r="I327" s="344">
        <v>2017</v>
      </c>
      <c r="J327" s="347" t="s">
        <v>1546</v>
      </c>
      <c r="K327" s="350"/>
      <c r="L327" s="351"/>
      <c r="M327" s="352" t="s">
        <v>1473</v>
      </c>
      <c r="N327" s="351" t="s">
        <v>28</v>
      </c>
      <c r="O327" s="155" t="s">
        <v>1547</v>
      </c>
      <c r="P327" s="351"/>
      <c r="Q327" s="355" t="s">
        <v>1475</v>
      </c>
      <c r="R327" s="359" t="s">
        <v>1548</v>
      </c>
      <c r="S327" s="351"/>
      <c r="T327" s="351"/>
      <c r="U327" s="79"/>
      <c r="V327" s="58"/>
      <c r="W327" s="58"/>
      <c r="X327" s="58"/>
      <c r="Y327" s="58"/>
      <c r="Z327" s="58"/>
    </row>
    <row r="328" spans="1:26" ht="12.75" customHeight="1">
      <c r="A328" s="99" t="s">
        <v>33</v>
      </c>
      <c r="B328" s="108" t="s">
        <v>22</v>
      </c>
      <c r="C328" s="117" t="s">
        <v>1636</v>
      </c>
      <c r="D328" s="117"/>
      <c r="E328" s="117"/>
      <c r="F328" s="134"/>
      <c r="G328" s="138" t="s">
        <v>1637</v>
      </c>
      <c r="H328" s="243" t="s">
        <v>1638</v>
      </c>
      <c r="I328" s="252">
        <v>2009</v>
      </c>
      <c r="J328" s="253" t="s">
        <v>1639</v>
      </c>
      <c r="K328" s="148">
        <v>2.411349</v>
      </c>
      <c r="L328" s="106">
        <v>37.409999999999997</v>
      </c>
      <c r="M328" s="115" t="s">
        <v>1640</v>
      </c>
      <c r="N328" s="106" t="s">
        <v>39</v>
      </c>
      <c r="O328" s="106" t="s">
        <v>1641</v>
      </c>
      <c r="P328" s="106"/>
      <c r="Q328" s="115" t="s">
        <v>1642</v>
      </c>
      <c r="R328" s="124" t="s">
        <v>1636</v>
      </c>
      <c r="S328" s="169" t="s">
        <v>1643</v>
      </c>
      <c r="T328" s="106" t="s">
        <v>1644</v>
      </c>
      <c r="U328" s="17"/>
      <c r="V328" s="58"/>
      <c r="W328" s="58"/>
      <c r="X328" s="58"/>
      <c r="Y328" s="58"/>
      <c r="Z328" s="58"/>
    </row>
    <row r="329" spans="1:26" ht="12.75" customHeight="1">
      <c r="A329" s="99" t="s">
        <v>33</v>
      </c>
      <c r="B329" s="108" t="s">
        <v>22</v>
      </c>
      <c r="C329" s="117" t="s">
        <v>1645</v>
      </c>
      <c r="D329" s="117"/>
      <c r="E329" s="117"/>
      <c r="F329" s="117"/>
      <c r="G329" s="138" t="s">
        <v>642</v>
      </c>
      <c r="H329" s="243" t="s">
        <v>1646</v>
      </c>
      <c r="I329" s="252">
        <v>2009</v>
      </c>
      <c r="J329" s="253" t="s">
        <v>644</v>
      </c>
      <c r="K329" s="148">
        <v>1.920234</v>
      </c>
      <c r="L329" s="106">
        <v>33.869999999999997</v>
      </c>
      <c r="M329" s="115" t="s">
        <v>1640</v>
      </c>
      <c r="N329" s="106" t="s">
        <v>39</v>
      </c>
      <c r="O329" s="180" t="s">
        <v>1647</v>
      </c>
      <c r="P329" s="106"/>
      <c r="Q329" s="115" t="s">
        <v>1642</v>
      </c>
      <c r="R329" s="124" t="s">
        <v>1645</v>
      </c>
      <c r="S329" s="169" t="s">
        <v>1648</v>
      </c>
      <c r="T329" s="106" t="s">
        <v>1649</v>
      </c>
      <c r="U329" s="17"/>
      <c r="V329" s="58"/>
      <c r="W329" s="58"/>
      <c r="X329" s="58"/>
      <c r="Y329" s="58"/>
      <c r="Z329" s="58"/>
    </row>
    <row r="330" spans="1:26" ht="12.75" customHeight="1">
      <c r="A330" s="99" t="s">
        <v>33</v>
      </c>
      <c r="B330" s="108" t="s">
        <v>22</v>
      </c>
      <c r="C330" s="117" t="s">
        <v>1650</v>
      </c>
      <c r="D330" s="117"/>
      <c r="E330" s="117"/>
      <c r="F330" s="117"/>
      <c r="G330" s="138" t="s">
        <v>1651</v>
      </c>
      <c r="H330" s="243" t="s">
        <v>1652</v>
      </c>
      <c r="I330" s="252">
        <v>2008</v>
      </c>
      <c r="J330" s="253" t="s">
        <v>1653</v>
      </c>
      <c r="K330" s="148">
        <v>2.2354919999999998</v>
      </c>
      <c r="L330" s="106">
        <v>37.630000000000003</v>
      </c>
      <c r="M330" s="115" t="s">
        <v>1640</v>
      </c>
      <c r="N330" s="106" t="s">
        <v>39</v>
      </c>
      <c r="O330" s="180" t="s">
        <v>1654</v>
      </c>
      <c r="P330" s="106"/>
      <c r="Q330" s="115" t="s">
        <v>1642</v>
      </c>
      <c r="R330" s="124" t="s">
        <v>1650</v>
      </c>
      <c r="S330" s="169" t="s">
        <v>1655</v>
      </c>
      <c r="T330" s="106" t="s">
        <v>1656</v>
      </c>
      <c r="U330" s="17"/>
      <c r="V330" s="58"/>
      <c r="W330" s="58"/>
      <c r="X330" s="58"/>
      <c r="Y330" s="58"/>
      <c r="Z330" s="58"/>
    </row>
    <row r="331" spans="1:26" ht="12.75" customHeight="1">
      <c r="A331" s="99" t="s">
        <v>33</v>
      </c>
      <c r="B331" s="108" t="s">
        <v>22</v>
      </c>
      <c r="C331" s="117" t="s">
        <v>1657</v>
      </c>
      <c r="D331" s="117"/>
      <c r="E331" s="117"/>
      <c r="F331" s="117"/>
      <c r="G331" s="138" t="s">
        <v>1658</v>
      </c>
      <c r="H331" s="243" t="s">
        <v>1659</v>
      </c>
      <c r="I331" s="252">
        <v>2007</v>
      </c>
      <c r="J331" s="253" t="s">
        <v>1660</v>
      </c>
      <c r="K331" s="148">
        <v>2.607793</v>
      </c>
      <c r="L331" s="106">
        <v>37.090000000000003</v>
      </c>
      <c r="M331" s="115" t="s">
        <v>1640</v>
      </c>
      <c r="N331" s="106" t="s">
        <v>39</v>
      </c>
      <c r="O331" s="106" t="s">
        <v>1661</v>
      </c>
      <c r="P331" s="106"/>
      <c r="Q331" s="115" t="s">
        <v>1642</v>
      </c>
      <c r="R331" s="124" t="s">
        <v>1657</v>
      </c>
      <c r="S331" s="169" t="s">
        <v>1662</v>
      </c>
      <c r="T331" s="106" t="s">
        <v>1663</v>
      </c>
      <c r="U331" s="11"/>
      <c r="V331" s="58"/>
      <c r="W331" s="58"/>
      <c r="X331" s="58"/>
      <c r="Y331" s="58"/>
      <c r="Z331" s="58"/>
    </row>
    <row r="332" spans="1:26" ht="12.75" customHeight="1">
      <c r="A332" s="99" t="s">
        <v>33</v>
      </c>
      <c r="B332" s="108" t="s">
        <v>22</v>
      </c>
      <c r="C332" s="117" t="s">
        <v>1664</v>
      </c>
      <c r="D332" s="186"/>
      <c r="E332" s="186"/>
      <c r="F332" s="186"/>
      <c r="G332" s="189" t="s">
        <v>1665</v>
      </c>
      <c r="H332" s="239" t="s">
        <v>1666</v>
      </c>
      <c r="I332" s="240">
        <v>2008</v>
      </c>
      <c r="J332" s="241" t="s">
        <v>1667</v>
      </c>
      <c r="K332" s="195">
        <v>2.298009</v>
      </c>
      <c r="L332" s="180">
        <v>34.770000000000003</v>
      </c>
      <c r="M332" s="184" t="s">
        <v>1640</v>
      </c>
      <c r="N332" s="180" t="s">
        <v>39</v>
      </c>
      <c r="O332" s="106" t="s">
        <v>1668</v>
      </c>
      <c r="P332" s="180"/>
      <c r="Q332" s="184" t="s">
        <v>1642</v>
      </c>
      <c r="R332" s="124" t="s">
        <v>1664</v>
      </c>
      <c r="S332" s="205" t="s">
        <v>1669</v>
      </c>
      <c r="T332" s="180" t="s">
        <v>1670</v>
      </c>
      <c r="U332" s="132"/>
      <c r="V332" s="58"/>
      <c r="W332" s="58"/>
      <c r="X332" s="58"/>
      <c r="Y332" s="58"/>
      <c r="Z332" s="58"/>
    </row>
    <row r="333" spans="1:26" ht="12.75" customHeight="1">
      <c r="A333" s="179" t="s">
        <v>33</v>
      </c>
      <c r="B333" s="183" t="s">
        <v>22</v>
      </c>
      <c r="C333" s="186" t="s">
        <v>1671</v>
      </c>
      <c r="D333" s="186"/>
      <c r="E333" s="186" t="s">
        <v>1672</v>
      </c>
      <c r="F333" s="190" t="s">
        <v>1673</v>
      </c>
      <c r="G333" s="193" t="s">
        <v>1674</v>
      </c>
      <c r="H333" s="239" t="s">
        <v>1675</v>
      </c>
      <c r="I333" s="240">
        <v>1970</v>
      </c>
      <c r="J333" s="241" t="s">
        <v>1676</v>
      </c>
      <c r="K333" s="195">
        <v>2.5938119999999998</v>
      </c>
      <c r="L333" s="180">
        <v>36.06</v>
      </c>
      <c r="M333" s="184" t="s">
        <v>1640</v>
      </c>
      <c r="N333" s="180" t="s">
        <v>39</v>
      </c>
      <c r="O333" s="180" t="s">
        <v>1677</v>
      </c>
      <c r="P333" s="180"/>
      <c r="Q333" s="184" t="s">
        <v>1642</v>
      </c>
      <c r="R333" s="187" t="s">
        <v>1671</v>
      </c>
      <c r="S333" s="205" t="s">
        <v>1678</v>
      </c>
      <c r="T333" s="180" t="s">
        <v>1679</v>
      </c>
      <c r="U333" s="147"/>
      <c r="V333" s="58"/>
      <c r="W333" s="58"/>
      <c r="X333" s="58"/>
      <c r="Y333" s="58"/>
      <c r="Z333" s="58"/>
    </row>
    <row r="334" spans="1:26" ht="12.75" customHeight="1">
      <c r="A334" s="179" t="s">
        <v>33</v>
      </c>
      <c r="B334" s="183" t="s">
        <v>22</v>
      </c>
      <c r="C334" s="186" t="s">
        <v>1680</v>
      </c>
      <c r="D334" s="186"/>
      <c r="E334" s="186"/>
      <c r="F334" s="186"/>
      <c r="G334" s="189" t="s">
        <v>1681</v>
      </c>
      <c r="H334" s="239" t="s">
        <v>1682</v>
      </c>
      <c r="I334" s="240">
        <v>2000</v>
      </c>
      <c r="J334" s="241" t="s">
        <v>1683</v>
      </c>
      <c r="K334" s="195">
        <v>2.501719</v>
      </c>
      <c r="L334" s="180">
        <v>36.69</v>
      </c>
      <c r="M334" s="184" t="s">
        <v>1640</v>
      </c>
      <c r="N334" s="180" t="s">
        <v>39</v>
      </c>
      <c r="O334" s="1" t="s">
        <v>1684</v>
      </c>
      <c r="P334" s="180"/>
      <c r="Q334" s="184" t="s">
        <v>1642</v>
      </c>
      <c r="R334" s="187" t="s">
        <v>1680</v>
      </c>
      <c r="S334" s="205" t="s">
        <v>1685</v>
      </c>
      <c r="T334" s="180" t="s">
        <v>1686</v>
      </c>
      <c r="U334" s="147"/>
      <c r="V334" s="58"/>
      <c r="W334" s="58"/>
      <c r="X334" s="58"/>
      <c r="Y334" s="58"/>
      <c r="Z334" s="58"/>
    </row>
    <row r="335" spans="1:26" ht="16.5" customHeight="1">
      <c r="A335" s="179" t="s">
        <v>33</v>
      </c>
      <c r="B335" s="183" t="s">
        <v>22</v>
      </c>
      <c r="C335" s="186" t="s">
        <v>1687</v>
      </c>
      <c r="D335" s="186"/>
      <c r="E335" s="186"/>
      <c r="F335" s="186"/>
      <c r="G335" s="189" t="s">
        <v>1688</v>
      </c>
      <c r="H335" s="239" t="s">
        <v>1689</v>
      </c>
      <c r="I335" s="240">
        <v>2009</v>
      </c>
      <c r="J335" s="241" t="s">
        <v>1690</v>
      </c>
      <c r="K335" s="195">
        <v>2.1202619999999999</v>
      </c>
      <c r="L335" s="180">
        <v>37.33</v>
      </c>
      <c r="M335" s="184" t="s">
        <v>1640</v>
      </c>
      <c r="N335" s="180" t="s">
        <v>39</v>
      </c>
      <c r="O335" s="180" t="s">
        <v>1691</v>
      </c>
      <c r="P335" s="180"/>
      <c r="Q335" s="184" t="s">
        <v>1642</v>
      </c>
      <c r="R335" s="187" t="s">
        <v>1687</v>
      </c>
      <c r="S335" s="205" t="s">
        <v>1692</v>
      </c>
      <c r="T335" s="180" t="s">
        <v>1693</v>
      </c>
      <c r="U335" s="17"/>
      <c r="V335" s="58"/>
      <c r="W335" s="58"/>
      <c r="X335" s="58"/>
      <c r="Y335" s="58"/>
      <c r="Z335" s="58"/>
    </row>
    <row r="336" spans="1:26" ht="15.75" customHeight="1">
      <c r="A336" s="179" t="s">
        <v>33</v>
      </c>
      <c r="B336" s="183" t="s">
        <v>22</v>
      </c>
      <c r="C336" s="186" t="s">
        <v>1694</v>
      </c>
      <c r="D336" s="186"/>
      <c r="E336" s="186"/>
      <c r="F336" s="186"/>
      <c r="G336" s="189" t="s">
        <v>1695</v>
      </c>
      <c r="H336" s="239" t="s">
        <v>1696</v>
      </c>
      <c r="I336" s="240">
        <v>2005</v>
      </c>
      <c r="J336" s="241" t="s">
        <v>1697</v>
      </c>
      <c r="K336" s="195">
        <v>2.6451289999999998</v>
      </c>
      <c r="L336" s="180">
        <v>39.94</v>
      </c>
      <c r="M336" s="184" t="s">
        <v>1640</v>
      </c>
      <c r="N336" s="180" t="s">
        <v>39</v>
      </c>
      <c r="O336" s="180" t="s">
        <v>1698</v>
      </c>
      <c r="P336" s="180"/>
      <c r="Q336" s="184" t="s">
        <v>1642</v>
      </c>
      <c r="R336" s="187" t="s">
        <v>1694</v>
      </c>
      <c r="S336" s="205" t="s">
        <v>1699</v>
      </c>
      <c r="T336" s="180" t="s">
        <v>1700</v>
      </c>
      <c r="U336" s="49"/>
      <c r="V336" s="58"/>
      <c r="W336" s="58"/>
      <c r="X336" s="58"/>
      <c r="Y336" s="58"/>
      <c r="Z336" s="58"/>
    </row>
    <row r="337" spans="1:26" ht="15.75" customHeight="1">
      <c r="A337" s="13" t="s">
        <v>33</v>
      </c>
      <c r="B337" s="14" t="s">
        <v>22</v>
      </c>
      <c r="C337" s="15" t="s">
        <v>1701</v>
      </c>
      <c r="D337" s="15"/>
      <c r="E337" s="15"/>
      <c r="F337" s="15"/>
      <c r="G337" s="138" t="s">
        <v>1702</v>
      </c>
      <c r="H337" s="254" t="s">
        <v>1703</v>
      </c>
      <c r="I337" s="285">
        <v>2014</v>
      </c>
      <c r="J337" s="286" t="s">
        <v>1704</v>
      </c>
      <c r="K337" s="56">
        <v>2.4900000000000002</v>
      </c>
      <c r="L337" s="85">
        <v>37.5</v>
      </c>
      <c r="M337" s="18" t="s">
        <v>1640</v>
      </c>
      <c r="N337" s="85" t="s">
        <v>39</v>
      </c>
      <c r="O337" s="85" t="s">
        <v>1705</v>
      </c>
      <c r="P337" s="85"/>
      <c r="Q337" s="115" t="s">
        <v>1642</v>
      </c>
      <c r="R337" s="55" t="s">
        <v>1701</v>
      </c>
      <c r="S337" s="85"/>
      <c r="T337" s="85" t="s">
        <v>1706</v>
      </c>
      <c r="U337" s="11"/>
      <c r="V337" s="84"/>
      <c r="W337" s="90"/>
      <c r="X337" s="90"/>
      <c r="Y337" s="90"/>
      <c r="Z337" s="90"/>
    </row>
    <row r="338" spans="1:26" ht="15.75" customHeight="1">
      <c r="A338" s="179" t="s">
        <v>33</v>
      </c>
      <c r="B338" s="183" t="s">
        <v>22</v>
      </c>
      <c r="C338" s="186" t="s">
        <v>1707</v>
      </c>
      <c r="D338" s="186"/>
      <c r="E338" s="186"/>
      <c r="F338" s="186"/>
      <c r="G338" s="189" t="s">
        <v>1708</v>
      </c>
      <c r="H338" s="239" t="s">
        <v>1709</v>
      </c>
      <c r="I338" s="240">
        <v>2009</v>
      </c>
      <c r="J338" s="241" t="s">
        <v>1710</v>
      </c>
      <c r="K338" s="195">
        <v>2.461344</v>
      </c>
      <c r="L338" s="180">
        <v>38.479999999999997</v>
      </c>
      <c r="M338" s="184" t="s">
        <v>1640</v>
      </c>
      <c r="N338" s="180" t="s">
        <v>39</v>
      </c>
      <c r="O338" s="180" t="s">
        <v>1711</v>
      </c>
      <c r="P338" s="180"/>
      <c r="Q338" s="184" t="s">
        <v>1642</v>
      </c>
      <c r="R338" s="187" t="s">
        <v>1707</v>
      </c>
      <c r="S338" s="205" t="s">
        <v>1712</v>
      </c>
      <c r="T338" s="180" t="s">
        <v>1713</v>
      </c>
      <c r="U338" s="17"/>
      <c r="V338" s="61"/>
      <c r="W338" s="58"/>
      <c r="X338" s="58"/>
      <c r="Y338" s="58"/>
      <c r="Z338" s="58"/>
    </row>
    <row r="339" spans="1:26" ht="15.75" customHeight="1">
      <c r="A339" s="179" t="s">
        <v>33</v>
      </c>
      <c r="B339" s="183" t="s">
        <v>22</v>
      </c>
      <c r="C339" s="186" t="s">
        <v>1714</v>
      </c>
      <c r="D339" s="186"/>
      <c r="E339" s="186"/>
      <c r="F339" s="186"/>
      <c r="G339" s="189" t="s">
        <v>1715</v>
      </c>
      <c r="H339" s="239" t="s">
        <v>1716</v>
      </c>
      <c r="I339" s="240">
        <v>2009</v>
      </c>
      <c r="J339" s="241" t="s">
        <v>1717</v>
      </c>
      <c r="K339" s="195">
        <v>2.6864050000000002</v>
      </c>
      <c r="L339" s="180">
        <v>36.880000000000003</v>
      </c>
      <c r="M339" s="184" t="s">
        <v>1640</v>
      </c>
      <c r="N339" s="180" t="s">
        <v>39</v>
      </c>
      <c r="O339" s="180" t="s">
        <v>1718</v>
      </c>
      <c r="P339" s="180"/>
      <c r="Q339" s="184" t="s">
        <v>1642</v>
      </c>
      <c r="R339" s="187" t="s">
        <v>1714</v>
      </c>
      <c r="S339" s="205" t="s">
        <v>1719</v>
      </c>
      <c r="T339" s="180" t="s">
        <v>1720</v>
      </c>
      <c r="U339" s="17"/>
      <c r="V339" s="33"/>
      <c r="W339" s="58"/>
      <c r="X339" s="58"/>
      <c r="Y339" s="58"/>
      <c r="Z339" s="58"/>
    </row>
    <row r="340" spans="1:26" ht="15.75" customHeight="1">
      <c r="A340" s="179" t="s">
        <v>33</v>
      </c>
      <c r="B340" s="183" t="s">
        <v>22</v>
      </c>
      <c r="C340" s="186" t="s">
        <v>1721</v>
      </c>
      <c r="D340" s="186"/>
      <c r="E340" s="186"/>
      <c r="F340" s="186"/>
      <c r="G340" s="189" t="s">
        <v>1722</v>
      </c>
      <c r="H340" s="239" t="s">
        <v>1723</v>
      </c>
      <c r="I340" s="240">
        <v>2006</v>
      </c>
      <c r="J340" s="241" t="s">
        <v>1724</v>
      </c>
      <c r="K340" s="195">
        <v>2.2380309999999999</v>
      </c>
      <c r="L340" s="180">
        <v>37.54</v>
      </c>
      <c r="M340" s="184" t="s">
        <v>1640</v>
      </c>
      <c r="N340" s="180" t="s">
        <v>39</v>
      </c>
      <c r="O340" s="1" t="s">
        <v>1725</v>
      </c>
      <c r="P340" s="180"/>
      <c r="Q340" s="184" t="s">
        <v>1642</v>
      </c>
      <c r="R340" s="187" t="s">
        <v>1721</v>
      </c>
      <c r="S340" s="205" t="s">
        <v>1726</v>
      </c>
      <c r="T340" s="180" t="s">
        <v>1727</v>
      </c>
      <c r="U340" s="17"/>
      <c r="V340" s="33"/>
      <c r="W340" s="58"/>
      <c r="X340" s="58"/>
      <c r="Y340" s="58"/>
      <c r="Z340" s="58"/>
    </row>
    <row r="341" spans="1:26" ht="15.75" customHeight="1">
      <c r="A341" s="179" t="s">
        <v>21</v>
      </c>
      <c r="B341" s="183" t="s">
        <v>22</v>
      </c>
      <c r="C341" s="186" t="s">
        <v>1728</v>
      </c>
      <c r="D341" s="186"/>
      <c r="E341" s="186"/>
      <c r="F341" s="186"/>
      <c r="G341" s="193" t="s">
        <v>1729</v>
      </c>
      <c r="H341" s="239" t="s">
        <v>1730</v>
      </c>
      <c r="I341" s="240">
        <v>2013</v>
      </c>
      <c r="J341" s="241" t="s">
        <v>1731</v>
      </c>
      <c r="K341" s="195">
        <v>2.78</v>
      </c>
      <c r="L341" s="180">
        <v>40.700000000000003</v>
      </c>
      <c r="M341" s="184" t="s">
        <v>1732</v>
      </c>
      <c r="N341" s="180" t="s">
        <v>39</v>
      </c>
      <c r="O341" s="1" t="s">
        <v>1733</v>
      </c>
      <c r="P341" s="180" t="s">
        <v>1734</v>
      </c>
      <c r="Q341" s="184" t="s">
        <v>1735</v>
      </c>
      <c r="R341" s="187" t="s">
        <v>1728</v>
      </c>
      <c r="S341" s="205" t="s">
        <v>1736</v>
      </c>
      <c r="T341" s="180" t="s">
        <v>1737</v>
      </c>
      <c r="U341" s="11"/>
      <c r="V341" s="33"/>
      <c r="W341" s="58"/>
      <c r="X341" s="58"/>
      <c r="Y341" s="58"/>
      <c r="Z341" s="58"/>
    </row>
    <row r="342" spans="1:26" ht="15.75" customHeight="1">
      <c r="A342" s="179" t="s">
        <v>21</v>
      </c>
      <c r="B342" s="183" t="s">
        <v>22</v>
      </c>
      <c r="C342" s="186" t="s">
        <v>1738</v>
      </c>
      <c r="D342" s="186"/>
      <c r="E342" s="186"/>
      <c r="F342" s="186"/>
      <c r="G342" s="193" t="s">
        <v>1739</v>
      </c>
      <c r="H342" s="239" t="s">
        <v>1740</v>
      </c>
      <c r="I342" s="240">
        <v>1943</v>
      </c>
      <c r="J342" s="241" t="s">
        <v>1741</v>
      </c>
      <c r="K342" s="195">
        <v>3.142363</v>
      </c>
      <c r="L342" s="180">
        <v>44.29</v>
      </c>
      <c r="M342" s="184" t="s">
        <v>1732</v>
      </c>
      <c r="N342" s="180" t="s">
        <v>39</v>
      </c>
      <c r="O342" s="180" t="s">
        <v>1742</v>
      </c>
      <c r="P342" s="180"/>
      <c r="Q342" s="184" t="s">
        <v>1735</v>
      </c>
      <c r="R342" s="187" t="s">
        <v>1738</v>
      </c>
      <c r="S342" s="205" t="s">
        <v>1743</v>
      </c>
      <c r="T342" s="180" t="s">
        <v>1744</v>
      </c>
      <c r="U342" s="17"/>
      <c r="V342" s="33"/>
      <c r="W342" s="58"/>
      <c r="X342" s="58"/>
      <c r="Y342" s="58"/>
      <c r="Z342" s="58"/>
    </row>
    <row r="343" spans="1:26" ht="15.75" customHeight="1">
      <c r="A343" s="104" t="s">
        <v>21</v>
      </c>
      <c r="B343" s="113" t="s">
        <v>22</v>
      </c>
      <c r="C343" s="121" t="s">
        <v>1745</v>
      </c>
      <c r="D343" s="121"/>
      <c r="E343" s="121"/>
      <c r="F343" s="121"/>
      <c r="G343" s="129" t="s">
        <v>492</v>
      </c>
      <c r="H343" s="246" t="s">
        <v>1746</v>
      </c>
      <c r="I343" s="251">
        <v>2020</v>
      </c>
      <c r="J343" s="248" t="s">
        <v>48</v>
      </c>
      <c r="K343" s="105">
        <v>2.85</v>
      </c>
      <c r="L343" s="105">
        <v>43.5</v>
      </c>
      <c r="M343" s="114" t="s">
        <v>1732</v>
      </c>
      <c r="N343" s="105" t="s">
        <v>39</v>
      </c>
      <c r="O343" s="105" t="s">
        <v>1747</v>
      </c>
      <c r="P343" s="105"/>
      <c r="Q343" s="114" t="s">
        <v>1735</v>
      </c>
      <c r="R343" s="126" t="s">
        <v>1745</v>
      </c>
      <c r="S343" s="105"/>
      <c r="T343" s="105" t="s">
        <v>1748</v>
      </c>
      <c r="U343" s="36"/>
      <c r="V343" s="33"/>
      <c r="W343" s="58"/>
      <c r="X343" s="58"/>
      <c r="Y343" s="58"/>
      <c r="Z343" s="58"/>
    </row>
    <row r="344" spans="1:26" ht="15.75" customHeight="1">
      <c r="A344" s="179" t="s">
        <v>21</v>
      </c>
      <c r="B344" s="183" t="s">
        <v>22</v>
      </c>
      <c r="C344" s="186" t="s">
        <v>1749</v>
      </c>
      <c r="D344" s="186" t="s">
        <v>1749</v>
      </c>
      <c r="E344" s="186"/>
      <c r="F344" s="186"/>
      <c r="G344" s="194" t="s">
        <v>1750</v>
      </c>
      <c r="H344" s="239" t="s">
        <v>1751</v>
      </c>
      <c r="I344" s="240">
        <v>1965</v>
      </c>
      <c r="J344" s="241" t="s">
        <v>1046</v>
      </c>
      <c r="K344" s="195">
        <v>2.705076</v>
      </c>
      <c r="L344" s="180">
        <v>42.86</v>
      </c>
      <c r="M344" s="184" t="s">
        <v>1732</v>
      </c>
      <c r="N344" s="180" t="s">
        <v>39</v>
      </c>
      <c r="O344" s="180" t="s">
        <v>1752</v>
      </c>
      <c r="P344" s="180"/>
      <c r="Q344" s="184" t="s">
        <v>1735</v>
      </c>
      <c r="R344" s="187" t="s">
        <v>1753</v>
      </c>
      <c r="S344" s="180"/>
      <c r="T344" s="180" t="s">
        <v>1754</v>
      </c>
      <c r="U344" s="17"/>
      <c r="V344" s="33"/>
      <c r="W344" s="58"/>
      <c r="X344" s="58"/>
      <c r="Y344" s="58"/>
      <c r="Z344" s="58"/>
    </row>
    <row r="345" spans="1:26" ht="15.75" customHeight="1">
      <c r="A345" s="179" t="s">
        <v>21</v>
      </c>
      <c r="B345" s="183" t="s">
        <v>22</v>
      </c>
      <c r="C345" s="186" t="s">
        <v>1749</v>
      </c>
      <c r="D345" s="186" t="s">
        <v>1755</v>
      </c>
      <c r="E345" s="186"/>
      <c r="F345" s="186"/>
      <c r="G345" s="194" t="s">
        <v>1750</v>
      </c>
      <c r="H345" s="239" t="s">
        <v>1756</v>
      </c>
      <c r="I345" s="240">
        <v>1965</v>
      </c>
      <c r="J345" s="241" t="s">
        <v>1757</v>
      </c>
      <c r="K345" s="195">
        <v>2.783277</v>
      </c>
      <c r="L345" s="180">
        <v>42.94</v>
      </c>
      <c r="M345" s="184" t="s">
        <v>1732</v>
      </c>
      <c r="N345" s="180" t="s">
        <v>39</v>
      </c>
      <c r="O345" s="180" t="s">
        <v>1758</v>
      </c>
      <c r="P345" s="180"/>
      <c r="Q345" s="184" t="s">
        <v>1735</v>
      </c>
      <c r="R345" s="187" t="s">
        <v>1759</v>
      </c>
      <c r="S345" s="205" t="s">
        <v>1760</v>
      </c>
      <c r="T345" s="180" t="s">
        <v>1761</v>
      </c>
      <c r="U345" s="17"/>
      <c r="V345" s="51"/>
      <c r="W345" s="58"/>
      <c r="X345" s="58"/>
      <c r="Y345" s="58"/>
      <c r="Z345" s="58"/>
    </row>
    <row r="346" spans="1:26" ht="15.75" customHeight="1">
      <c r="A346" s="179" t="s">
        <v>21</v>
      </c>
      <c r="B346" s="183" t="s">
        <v>22</v>
      </c>
      <c r="C346" s="186" t="s">
        <v>1762</v>
      </c>
      <c r="D346" s="186"/>
      <c r="E346" s="186"/>
      <c r="F346" s="186"/>
      <c r="G346" s="193" t="s">
        <v>1763</v>
      </c>
      <c r="H346" s="239" t="s">
        <v>1764</v>
      </c>
      <c r="I346" s="240">
        <v>2013</v>
      </c>
      <c r="J346" s="241" t="s">
        <v>2332</v>
      </c>
      <c r="K346" s="195">
        <v>2.62</v>
      </c>
      <c r="L346" s="180">
        <v>40.6</v>
      </c>
      <c r="M346" s="184" t="s">
        <v>1732</v>
      </c>
      <c r="N346" s="180" t="s">
        <v>39</v>
      </c>
      <c r="O346" s="180" t="s">
        <v>1765</v>
      </c>
      <c r="P346" s="180"/>
      <c r="Q346" s="184" t="s">
        <v>1735</v>
      </c>
      <c r="R346" s="187" t="s">
        <v>1762</v>
      </c>
      <c r="S346" s="205" t="s">
        <v>1766</v>
      </c>
      <c r="T346" s="180" t="s">
        <v>1767</v>
      </c>
      <c r="U346" s="17"/>
      <c r="V346" s="33"/>
      <c r="W346" s="58"/>
      <c r="X346" s="58"/>
      <c r="Y346" s="58"/>
      <c r="Z346" s="58"/>
    </row>
    <row r="347" spans="1:26" ht="15.75" customHeight="1">
      <c r="A347" s="179" t="s">
        <v>21</v>
      </c>
      <c r="B347" s="183" t="s">
        <v>22</v>
      </c>
      <c r="C347" s="186" t="s">
        <v>1768</v>
      </c>
      <c r="D347" s="186"/>
      <c r="E347" s="186"/>
      <c r="F347" s="186"/>
      <c r="G347" s="193" t="s">
        <v>456</v>
      </c>
      <c r="H347" s="282" t="s">
        <v>2333</v>
      </c>
      <c r="I347" s="240">
        <v>2019</v>
      </c>
      <c r="J347" s="241" t="s">
        <v>458</v>
      </c>
      <c r="K347" s="195">
        <v>3.04</v>
      </c>
      <c r="L347" s="180">
        <v>42.6</v>
      </c>
      <c r="M347" s="184" t="s">
        <v>1732</v>
      </c>
      <c r="N347" s="180" t="s">
        <v>39</v>
      </c>
      <c r="O347" s="180" t="s">
        <v>1769</v>
      </c>
      <c r="P347" s="180"/>
      <c r="Q347" s="184" t="s">
        <v>1735</v>
      </c>
      <c r="R347" s="187" t="s">
        <v>1768</v>
      </c>
      <c r="S347" s="180"/>
      <c r="T347" s="180" t="s">
        <v>1770</v>
      </c>
      <c r="U347" s="17"/>
      <c r="V347" s="49"/>
      <c r="W347" s="58"/>
      <c r="X347" s="58"/>
      <c r="Y347" s="58"/>
      <c r="Z347" s="58"/>
    </row>
    <row r="348" spans="1:26" ht="15.75" customHeight="1">
      <c r="A348" s="179" t="s">
        <v>21</v>
      </c>
      <c r="B348" s="183" t="s">
        <v>22</v>
      </c>
      <c r="C348" s="186" t="s">
        <v>1771</v>
      </c>
      <c r="D348" s="186"/>
      <c r="E348" s="186"/>
      <c r="F348" s="186"/>
      <c r="G348" s="193" t="s">
        <v>1772</v>
      </c>
      <c r="H348" s="239" t="s">
        <v>1773</v>
      </c>
      <c r="I348" s="240">
        <v>2006</v>
      </c>
      <c r="J348" s="241" t="s">
        <v>1774</v>
      </c>
      <c r="K348" s="195">
        <v>2.2721140000000002</v>
      </c>
      <c r="L348" s="180">
        <v>40.67</v>
      </c>
      <c r="M348" s="184" t="s">
        <v>1732</v>
      </c>
      <c r="N348" s="180" t="s">
        <v>39</v>
      </c>
      <c r="O348" s="180" t="s">
        <v>1775</v>
      </c>
      <c r="P348" s="180"/>
      <c r="Q348" s="184" t="s">
        <v>1735</v>
      </c>
      <c r="R348" s="187" t="s">
        <v>1771</v>
      </c>
      <c r="S348" s="205" t="s">
        <v>1776</v>
      </c>
      <c r="T348" s="180" t="s">
        <v>1777</v>
      </c>
      <c r="U348" s="17"/>
      <c r="V348" s="58"/>
      <c r="W348" s="58"/>
      <c r="X348" s="58"/>
      <c r="Y348" s="58"/>
      <c r="Z348" s="58"/>
    </row>
    <row r="349" spans="1:26" ht="15.75" customHeight="1">
      <c r="A349" s="20" t="s">
        <v>21</v>
      </c>
      <c r="B349" s="21" t="s">
        <v>22</v>
      </c>
      <c r="C349" s="22" t="s">
        <v>1778</v>
      </c>
      <c r="D349" s="22"/>
      <c r="E349" s="22"/>
      <c r="F349" s="186"/>
      <c r="G349" s="193" t="s">
        <v>456</v>
      </c>
      <c r="H349" s="97" t="s">
        <v>1779</v>
      </c>
      <c r="I349" s="249">
        <v>2019</v>
      </c>
      <c r="J349" s="250" t="s">
        <v>458</v>
      </c>
      <c r="K349" s="7">
        <v>2.7</v>
      </c>
      <c r="L349" s="1">
        <v>42.7</v>
      </c>
      <c r="M349" s="24" t="s">
        <v>1732</v>
      </c>
      <c r="N349" s="1" t="s">
        <v>39</v>
      </c>
      <c r="O349" s="1" t="s">
        <v>1780</v>
      </c>
      <c r="P349" s="1"/>
      <c r="Q349" s="24" t="s">
        <v>1735</v>
      </c>
      <c r="R349" s="48" t="s">
        <v>1778</v>
      </c>
      <c r="S349" s="180"/>
      <c r="T349" s="180" t="s">
        <v>1781</v>
      </c>
      <c r="U349" s="17"/>
      <c r="V349" s="58"/>
      <c r="W349" s="58"/>
      <c r="X349" s="58"/>
      <c r="Y349" s="58"/>
      <c r="Z349" s="58"/>
    </row>
    <row r="350" spans="1:26" ht="15.75" customHeight="1">
      <c r="A350" s="20" t="s">
        <v>76</v>
      </c>
      <c r="B350" s="21" t="s">
        <v>2129</v>
      </c>
      <c r="C350" s="22" t="s">
        <v>2257</v>
      </c>
      <c r="D350" s="22"/>
      <c r="E350" s="22"/>
      <c r="F350" s="22"/>
      <c r="G350" s="191" t="s">
        <v>2258</v>
      </c>
      <c r="H350" s="97" t="s">
        <v>2259</v>
      </c>
      <c r="I350" s="245">
        <v>2024</v>
      </c>
      <c r="J350" s="98" t="s">
        <v>2260</v>
      </c>
      <c r="K350" s="20">
        <v>2.04</v>
      </c>
      <c r="L350" s="20">
        <v>38.6</v>
      </c>
      <c r="M350" s="20" t="s">
        <v>2219</v>
      </c>
      <c r="N350" s="20" t="s">
        <v>28</v>
      </c>
      <c r="O350" s="1" t="s">
        <v>2261</v>
      </c>
      <c r="P350" s="20"/>
      <c r="Q350" s="24" t="str">
        <f>B350</f>
        <v>Nicoliella</v>
      </c>
      <c r="R350" s="25" t="str">
        <f>C350</f>
        <v>lavandulae</v>
      </c>
      <c r="S350" s="24"/>
      <c r="T350" s="1" t="s">
        <v>2262</v>
      </c>
      <c r="U350" s="17"/>
      <c r="V350" s="58"/>
      <c r="W350" s="58"/>
      <c r="X350" s="58"/>
      <c r="Y350" s="58"/>
      <c r="Z350" s="58"/>
    </row>
    <row r="351" spans="1:26" ht="15.75" customHeight="1">
      <c r="A351" s="179" t="s">
        <v>76</v>
      </c>
      <c r="B351" s="183" t="s">
        <v>2129</v>
      </c>
      <c r="C351" s="22" t="s">
        <v>2058</v>
      </c>
      <c r="D351" s="186"/>
      <c r="E351" s="186"/>
      <c r="F351" s="186"/>
      <c r="G351" s="190" t="s">
        <v>2130</v>
      </c>
      <c r="H351" s="239" t="s">
        <v>2059</v>
      </c>
      <c r="I351" s="242">
        <v>2022</v>
      </c>
      <c r="J351" s="235" t="s">
        <v>2060</v>
      </c>
      <c r="K351" s="179">
        <v>1.65</v>
      </c>
      <c r="L351" s="179">
        <v>42.1</v>
      </c>
      <c r="M351" s="179" t="s">
        <v>27</v>
      </c>
      <c r="N351" s="179" t="s">
        <v>28</v>
      </c>
      <c r="O351" s="1" t="s">
        <v>2061</v>
      </c>
      <c r="P351" s="179"/>
      <c r="Q351" s="183" t="s">
        <v>2129</v>
      </c>
      <c r="R351" s="22" t="s">
        <v>2058</v>
      </c>
      <c r="S351" s="184"/>
      <c r="T351" s="180" t="s">
        <v>2062</v>
      </c>
      <c r="U351" s="17"/>
      <c r="V351" s="58"/>
      <c r="W351" s="58"/>
      <c r="X351" s="58"/>
      <c r="Y351" s="58"/>
      <c r="Z351" s="58"/>
    </row>
    <row r="352" spans="1:26" ht="15.75" customHeight="1">
      <c r="A352" s="100"/>
      <c r="B352" s="109"/>
      <c r="C352" s="118"/>
      <c r="D352" s="118"/>
      <c r="E352" s="118" t="s">
        <v>1782</v>
      </c>
      <c r="F352" s="131" t="s">
        <v>1783</v>
      </c>
      <c r="G352" s="131"/>
      <c r="H352" s="256" t="s">
        <v>2334</v>
      </c>
      <c r="I352" s="257">
        <v>1974</v>
      </c>
      <c r="J352" s="175" t="s">
        <v>963</v>
      </c>
      <c r="K352" s="100"/>
      <c r="L352" s="100"/>
      <c r="M352" s="109"/>
      <c r="N352" s="103"/>
      <c r="O352" s="1" t="s">
        <v>1784</v>
      </c>
      <c r="P352" s="100"/>
      <c r="Q352" s="103" t="s">
        <v>1785</v>
      </c>
      <c r="R352" s="147"/>
      <c r="S352" s="103"/>
      <c r="T352" s="103" t="s">
        <v>1786</v>
      </c>
      <c r="U352" s="14"/>
      <c r="V352" s="58"/>
      <c r="W352" s="58"/>
      <c r="X352" s="58"/>
      <c r="Y352" s="58"/>
      <c r="Z352" s="58"/>
    </row>
    <row r="353" spans="1:26" ht="15.75" customHeight="1">
      <c r="A353" s="179" t="s">
        <v>21</v>
      </c>
      <c r="B353" s="183" t="s">
        <v>22</v>
      </c>
      <c r="C353" s="186" t="s">
        <v>1787</v>
      </c>
      <c r="D353" s="186"/>
      <c r="E353" s="186"/>
      <c r="F353" s="186"/>
      <c r="G353" s="193" t="s">
        <v>1788</v>
      </c>
      <c r="H353" s="239" t="s">
        <v>1789</v>
      </c>
      <c r="I353" s="240">
        <v>2000</v>
      </c>
      <c r="J353" s="241" t="s">
        <v>1790</v>
      </c>
      <c r="K353" s="195">
        <v>2.0869689999999999</v>
      </c>
      <c r="L353" s="180">
        <v>46.45</v>
      </c>
      <c r="M353" s="184" t="s">
        <v>1791</v>
      </c>
      <c r="N353" s="180" t="s">
        <v>39</v>
      </c>
      <c r="O353" s="180" t="s">
        <v>1792</v>
      </c>
      <c r="P353" s="180"/>
      <c r="Q353" s="184" t="s">
        <v>1793</v>
      </c>
      <c r="R353" s="187" t="s">
        <v>1787</v>
      </c>
      <c r="S353" s="205" t="s">
        <v>1794</v>
      </c>
      <c r="T353" s="180" t="s">
        <v>1795</v>
      </c>
      <c r="U353" s="17"/>
      <c r="V353" s="58"/>
      <c r="W353" s="58"/>
      <c r="X353" s="58"/>
      <c r="Y353" s="58"/>
      <c r="Z353" s="58"/>
    </row>
    <row r="354" spans="1:26" ht="15.75" customHeight="1">
      <c r="A354" s="179" t="s">
        <v>33</v>
      </c>
      <c r="B354" s="183" t="s">
        <v>22</v>
      </c>
      <c r="C354" s="186" t="s">
        <v>1796</v>
      </c>
      <c r="D354" s="186"/>
      <c r="E354" s="186"/>
      <c r="F354" s="186"/>
      <c r="G354" s="193" t="s">
        <v>1797</v>
      </c>
      <c r="H354" s="239" t="s">
        <v>1798</v>
      </c>
      <c r="I354" s="240">
        <v>2013</v>
      </c>
      <c r="J354" s="241" t="s">
        <v>2335</v>
      </c>
      <c r="K354" s="195">
        <v>2.3293300000000001</v>
      </c>
      <c r="L354" s="180">
        <v>38.130000000000003</v>
      </c>
      <c r="M354" s="184" t="s">
        <v>1799</v>
      </c>
      <c r="N354" s="180" t="s">
        <v>28</v>
      </c>
      <c r="O354" s="1" t="s">
        <v>1800</v>
      </c>
      <c r="P354" s="180"/>
      <c r="Q354" s="184" t="s">
        <v>1801</v>
      </c>
      <c r="R354" s="187" t="s">
        <v>1796</v>
      </c>
      <c r="S354" s="205" t="s">
        <v>1802</v>
      </c>
      <c r="T354" s="180" t="s">
        <v>1803</v>
      </c>
      <c r="U354" s="17"/>
      <c r="V354" s="17"/>
      <c r="W354" s="58"/>
      <c r="X354" s="58"/>
      <c r="Y354" s="58"/>
      <c r="Z354" s="58"/>
    </row>
    <row r="355" spans="1:26" ht="15.75" customHeight="1">
      <c r="A355" s="179" t="s">
        <v>33</v>
      </c>
      <c r="B355" s="183" t="s">
        <v>22</v>
      </c>
      <c r="C355" s="186" t="s">
        <v>1804</v>
      </c>
      <c r="D355" s="186"/>
      <c r="E355" s="186"/>
      <c r="F355" s="186"/>
      <c r="G355" s="193" t="s">
        <v>629</v>
      </c>
      <c r="H355" s="239" t="s">
        <v>1805</v>
      </c>
      <c r="I355" s="240">
        <v>2019</v>
      </c>
      <c r="J355" s="241" t="s">
        <v>171</v>
      </c>
      <c r="K355" s="195">
        <v>1.75</v>
      </c>
      <c r="L355" s="180">
        <v>38</v>
      </c>
      <c r="M355" s="184" t="s">
        <v>1799</v>
      </c>
      <c r="N355" s="180" t="s">
        <v>1324</v>
      </c>
      <c r="O355" s="180" t="s">
        <v>1806</v>
      </c>
      <c r="P355" s="180"/>
      <c r="Q355" s="184" t="s">
        <v>1801</v>
      </c>
      <c r="R355" s="187" t="s">
        <v>1804</v>
      </c>
      <c r="S355" s="180"/>
      <c r="T355" s="180" t="s">
        <v>1807</v>
      </c>
      <c r="U355" s="17"/>
      <c r="V355" s="61"/>
      <c r="W355" s="58"/>
      <c r="X355" s="58"/>
      <c r="Y355" s="58"/>
      <c r="Z355" s="58"/>
    </row>
    <row r="356" spans="1:26" ht="15.75" customHeight="1">
      <c r="A356" s="20" t="s">
        <v>33</v>
      </c>
      <c r="B356" s="21" t="s">
        <v>22</v>
      </c>
      <c r="C356" s="22" t="s">
        <v>1808</v>
      </c>
      <c r="D356" s="22"/>
      <c r="E356" s="22"/>
      <c r="F356" s="22"/>
      <c r="G356" s="71" t="s">
        <v>573</v>
      </c>
      <c r="H356" s="97" t="s">
        <v>1809</v>
      </c>
      <c r="I356" s="249">
        <v>2013</v>
      </c>
      <c r="J356" s="250" t="s">
        <v>574</v>
      </c>
      <c r="K356" s="7">
        <v>1.99</v>
      </c>
      <c r="L356" s="1">
        <v>38.700000000000003</v>
      </c>
      <c r="M356" s="24" t="s">
        <v>1799</v>
      </c>
      <c r="N356" s="1" t="s">
        <v>28</v>
      </c>
      <c r="O356" s="1" t="s">
        <v>1810</v>
      </c>
      <c r="P356" s="1"/>
      <c r="Q356" s="24" t="s">
        <v>1801</v>
      </c>
      <c r="R356" s="48" t="s">
        <v>1808</v>
      </c>
      <c r="S356" s="41" t="s">
        <v>1811</v>
      </c>
      <c r="T356" s="1" t="s">
        <v>1812</v>
      </c>
      <c r="U356" s="17"/>
      <c r="V356" s="58"/>
      <c r="W356" s="58"/>
      <c r="X356" s="58"/>
      <c r="Y356" s="58"/>
      <c r="Z356" s="58"/>
    </row>
    <row r="357" spans="1:26" ht="15.75" customHeight="1">
      <c r="A357" s="179" t="s">
        <v>33</v>
      </c>
      <c r="B357" s="183" t="s">
        <v>22</v>
      </c>
      <c r="C357" s="186" t="s">
        <v>1813</v>
      </c>
      <c r="D357" s="186"/>
      <c r="E357" s="186"/>
      <c r="F357" s="186"/>
      <c r="G357" s="193" t="s">
        <v>1814</v>
      </c>
      <c r="H357" s="239" t="s">
        <v>1815</v>
      </c>
      <c r="I357" s="240">
        <v>2005</v>
      </c>
      <c r="J357" s="241" t="s">
        <v>1816</v>
      </c>
      <c r="K357" s="195">
        <v>1.833885</v>
      </c>
      <c r="L357" s="180">
        <v>35.57</v>
      </c>
      <c r="M357" s="184" t="s">
        <v>1799</v>
      </c>
      <c r="N357" s="180" t="s">
        <v>28</v>
      </c>
      <c r="O357" s="180" t="s">
        <v>1817</v>
      </c>
      <c r="P357" s="180"/>
      <c r="Q357" s="184" t="s">
        <v>1801</v>
      </c>
      <c r="R357" s="187" t="s">
        <v>1813</v>
      </c>
      <c r="S357" s="205" t="s">
        <v>1818</v>
      </c>
      <c r="T357" s="180" t="s">
        <v>1819</v>
      </c>
      <c r="U357" s="17"/>
      <c r="V357" s="176"/>
      <c r="W357" s="58"/>
      <c r="X357" s="58"/>
      <c r="Y357" s="58"/>
      <c r="Z357" s="58"/>
    </row>
    <row r="358" spans="1:26" ht="15.75" customHeight="1">
      <c r="A358" s="179" t="s">
        <v>33</v>
      </c>
      <c r="B358" s="183" t="s">
        <v>22</v>
      </c>
      <c r="C358" s="186" t="s">
        <v>1820</v>
      </c>
      <c r="D358" s="186"/>
      <c r="E358" s="186"/>
      <c r="F358" s="186"/>
      <c r="G358" s="193" t="s">
        <v>1821</v>
      </c>
      <c r="H358" s="239" t="s">
        <v>1822</v>
      </c>
      <c r="I358" s="240">
        <v>1989</v>
      </c>
      <c r="J358" s="241" t="s">
        <v>1823</v>
      </c>
      <c r="K358" s="195">
        <v>2.6513149999999999</v>
      </c>
      <c r="L358" s="180">
        <v>38.979999999999997</v>
      </c>
      <c r="M358" s="184" t="s">
        <v>1799</v>
      </c>
      <c r="N358" s="180" t="s">
        <v>28</v>
      </c>
      <c r="O358" s="1" t="s">
        <v>1824</v>
      </c>
      <c r="P358" s="180"/>
      <c r="Q358" s="184" t="s">
        <v>1801</v>
      </c>
      <c r="R358" s="187" t="s">
        <v>1820</v>
      </c>
      <c r="S358" s="205" t="s">
        <v>1825</v>
      </c>
      <c r="T358" s="180" t="s">
        <v>1826</v>
      </c>
      <c r="U358" s="17"/>
      <c r="V358" s="176"/>
      <c r="W358" s="58"/>
      <c r="X358" s="58"/>
      <c r="Y358" s="58"/>
      <c r="Z358" s="58"/>
    </row>
    <row r="359" spans="1:26" ht="15.75" customHeight="1">
      <c r="A359" s="20" t="s">
        <v>33</v>
      </c>
      <c r="B359" s="21" t="s">
        <v>22</v>
      </c>
      <c r="C359" s="22" t="s">
        <v>1827</v>
      </c>
      <c r="D359" s="22"/>
      <c r="E359" s="22" t="s">
        <v>1828</v>
      </c>
      <c r="F359" s="135" t="s">
        <v>1829</v>
      </c>
      <c r="G359" s="71" t="s">
        <v>1830</v>
      </c>
      <c r="H359" s="97" t="s">
        <v>1831</v>
      </c>
      <c r="I359" s="249">
        <v>1983</v>
      </c>
      <c r="J359" s="250" t="s">
        <v>1832</v>
      </c>
      <c r="K359" s="7">
        <v>2.5652400000000002</v>
      </c>
      <c r="L359" s="1">
        <v>43.48</v>
      </c>
      <c r="M359" s="24" t="s">
        <v>1799</v>
      </c>
      <c r="N359" s="1" t="s">
        <v>28</v>
      </c>
      <c r="O359" s="1" t="s">
        <v>1833</v>
      </c>
      <c r="P359" s="1"/>
      <c r="Q359" s="24" t="s">
        <v>1801</v>
      </c>
      <c r="R359" s="48" t="s">
        <v>1827</v>
      </c>
      <c r="S359" s="41" t="s">
        <v>1834</v>
      </c>
      <c r="T359" s="1" t="s">
        <v>1835</v>
      </c>
      <c r="U359" s="17"/>
      <c r="V359" s="176"/>
      <c r="W359" s="58"/>
      <c r="X359" s="58"/>
      <c r="Y359" s="58"/>
      <c r="Z359" s="58"/>
    </row>
    <row r="360" spans="1:26" ht="15.75" customHeight="1">
      <c r="A360" s="20" t="s">
        <v>33</v>
      </c>
      <c r="B360" s="21" t="s">
        <v>22</v>
      </c>
      <c r="C360" s="22" t="s">
        <v>1836</v>
      </c>
      <c r="D360" s="22"/>
      <c r="E360" s="22"/>
      <c r="F360" s="22"/>
      <c r="G360" s="71" t="s">
        <v>1837</v>
      </c>
      <c r="H360" s="97" t="s">
        <v>1838</v>
      </c>
      <c r="I360" s="249">
        <v>2016</v>
      </c>
      <c r="J360" s="250" t="s">
        <v>1839</v>
      </c>
      <c r="K360" s="7">
        <v>1.9</v>
      </c>
      <c r="L360" s="1">
        <v>39.799999999999997</v>
      </c>
      <c r="M360" s="24" t="s">
        <v>1799</v>
      </c>
      <c r="N360" s="1" t="s">
        <v>28</v>
      </c>
      <c r="O360" s="1" t="s">
        <v>1840</v>
      </c>
      <c r="P360" s="1"/>
      <c r="Q360" s="24" t="s">
        <v>1801</v>
      </c>
      <c r="R360" s="48" t="s">
        <v>1836</v>
      </c>
      <c r="S360" s="41" t="s">
        <v>1841</v>
      </c>
      <c r="T360" s="103" t="s">
        <v>1842</v>
      </c>
      <c r="U360" s="17"/>
      <c r="V360" s="176"/>
      <c r="W360" s="58"/>
      <c r="X360" s="58"/>
      <c r="Y360" s="58"/>
      <c r="Z360" s="58"/>
    </row>
    <row r="361" spans="1:26" ht="15.75" customHeight="1">
      <c r="A361" s="20" t="s">
        <v>76</v>
      </c>
      <c r="B361" s="21" t="s">
        <v>2141</v>
      </c>
      <c r="C361" s="22" t="s">
        <v>2300</v>
      </c>
      <c r="D361" s="22"/>
      <c r="E361" s="22"/>
      <c r="F361" s="22"/>
      <c r="G361" s="88" t="s">
        <v>2152</v>
      </c>
      <c r="H361" s="97" t="s">
        <v>2144</v>
      </c>
      <c r="I361" s="245">
        <v>2023</v>
      </c>
      <c r="J361" s="98" t="s">
        <v>599</v>
      </c>
      <c r="K361" s="20">
        <v>1.67</v>
      </c>
      <c r="L361" s="20">
        <v>33.5</v>
      </c>
      <c r="M361" s="20" t="s">
        <v>27</v>
      </c>
      <c r="N361" s="20" t="s">
        <v>28</v>
      </c>
      <c r="O361" s="1" t="s">
        <v>2142</v>
      </c>
      <c r="P361" s="20"/>
      <c r="Q361" s="24" t="s">
        <v>2141</v>
      </c>
      <c r="R361" s="22" t="s">
        <v>2143</v>
      </c>
      <c r="S361" s="24"/>
      <c r="T361" s="1" t="s">
        <v>2145</v>
      </c>
      <c r="U361" s="17" t="s">
        <v>148</v>
      </c>
      <c r="V361" s="58"/>
      <c r="W361" s="58"/>
      <c r="X361" s="58"/>
      <c r="Y361" s="58"/>
      <c r="Z361" s="58"/>
    </row>
    <row r="362" spans="1:26" ht="15.75" customHeight="1">
      <c r="A362" s="20" t="s">
        <v>33</v>
      </c>
      <c r="B362" s="21" t="s">
        <v>22</v>
      </c>
      <c r="C362" s="22" t="s">
        <v>1843</v>
      </c>
      <c r="D362" s="22"/>
      <c r="E362" s="22"/>
      <c r="F362" s="186"/>
      <c r="G362" s="23" t="s">
        <v>1844</v>
      </c>
      <c r="H362" s="97" t="s">
        <v>1845</v>
      </c>
      <c r="I362" s="249">
        <v>2006</v>
      </c>
      <c r="J362" s="250" t="s">
        <v>1846</v>
      </c>
      <c r="K362" s="7">
        <v>3.1433770000000001</v>
      </c>
      <c r="L362" s="1">
        <v>53.08</v>
      </c>
      <c r="M362" s="24" t="s">
        <v>1847</v>
      </c>
      <c r="N362" s="1" t="s">
        <v>39</v>
      </c>
      <c r="O362" s="1" t="s">
        <v>1848</v>
      </c>
      <c r="P362" s="1"/>
      <c r="Q362" s="24" t="s">
        <v>1849</v>
      </c>
      <c r="R362" s="48" t="s">
        <v>1843</v>
      </c>
      <c r="S362" s="41" t="s">
        <v>1850</v>
      </c>
      <c r="T362" s="1" t="s">
        <v>1851</v>
      </c>
      <c r="U362" s="17"/>
      <c r="V362" s="176"/>
      <c r="W362" s="58"/>
      <c r="X362" s="58"/>
      <c r="Y362" s="58"/>
      <c r="Z362" s="58"/>
    </row>
    <row r="363" spans="1:26" ht="15.75" customHeight="1">
      <c r="A363" s="20" t="s">
        <v>33</v>
      </c>
      <c r="B363" s="21" t="s">
        <v>22</v>
      </c>
      <c r="C363" s="22" t="s">
        <v>1852</v>
      </c>
      <c r="D363" s="22"/>
      <c r="E363" s="22"/>
      <c r="F363" s="22"/>
      <c r="G363" s="189" t="s">
        <v>1853</v>
      </c>
      <c r="H363" s="97" t="s">
        <v>1854</v>
      </c>
      <c r="I363" s="249">
        <v>2000</v>
      </c>
      <c r="J363" s="250" t="s">
        <v>1855</v>
      </c>
      <c r="K363" s="7">
        <v>3.3091789999999999</v>
      </c>
      <c r="L363" s="1">
        <v>49.08</v>
      </c>
      <c r="M363" s="24" t="s">
        <v>1847</v>
      </c>
      <c r="N363" s="1" t="s">
        <v>39</v>
      </c>
      <c r="O363" s="1" t="s">
        <v>1856</v>
      </c>
      <c r="P363" s="1"/>
      <c r="Q363" s="24" t="s">
        <v>1849</v>
      </c>
      <c r="R363" s="48" t="s">
        <v>1852</v>
      </c>
      <c r="S363" s="41" t="s">
        <v>1857</v>
      </c>
      <c r="T363" s="180" t="s">
        <v>1858</v>
      </c>
      <c r="U363" s="17"/>
      <c r="V363" s="176"/>
      <c r="W363" s="58"/>
      <c r="X363" s="58"/>
      <c r="Y363" s="58"/>
      <c r="Z363" s="58"/>
    </row>
    <row r="364" spans="1:26" ht="15.75" customHeight="1">
      <c r="A364" s="179" t="s">
        <v>33</v>
      </c>
      <c r="B364" s="183" t="s">
        <v>22</v>
      </c>
      <c r="C364" s="186" t="s">
        <v>1859</v>
      </c>
      <c r="D364" s="186"/>
      <c r="E364" s="186"/>
      <c r="F364" s="186"/>
      <c r="G364" s="189" t="s">
        <v>1860</v>
      </c>
      <c r="H364" s="97" t="s">
        <v>1861</v>
      </c>
      <c r="I364" s="240">
        <v>2013</v>
      </c>
      <c r="J364" s="241" t="s">
        <v>1862</v>
      </c>
      <c r="K364" s="195">
        <v>3.27</v>
      </c>
      <c r="L364" s="180">
        <v>56.3</v>
      </c>
      <c r="M364" s="184" t="s">
        <v>1847</v>
      </c>
      <c r="N364" s="180" t="s">
        <v>49</v>
      </c>
      <c r="O364" s="180" t="s">
        <v>1863</v>
      </c>
      <c r="P364" s="180"/>
      <c r="Q364" s="184" t="s">
        <v>1849</v>
      </c>
      <c r="R364" s="187" t="s">
        <v>1859</v>
      </c>
      <c r="S364" s="205" t="s">
        <v>1864</v>
      </c>
      <c r="T364" s="180" t="s">
        <v>1865</v>
      </c>
      <c r="U364" s="17"/>
      <c r="V364" s="176"/>
      <c r="W364" s="58"/>
      <c r="X364" s="58"/>
      <c r="Y364" s="58"/>
      <c r="Z364" s="58"/>
    </row>
    <row r="365" spans="1:26" ht="15.75" customHeight="1">
      <c r="A365" s="20" t="s">
        <v>33</v>
      </c>
      <c r="B365" s="21" t="s">
        <v>1872</v>
      </c>
      <c r="C365" s="22" t="s">
        <v>2092</v>
      </c>
      <c r="D365" s="22"/>
      <c r="E365" s="22"/>
      <c r="F365" s="22"/>
      <c r="G365" s="88" t="s">
        <v>2088</v>
      </c>
      <c r="H365" s="97" t="s">
        <v>2093</v>
      </c>
      <c r="I365" s="245">
        <v>2022</v>
      </c>
      <c r="J365" s="98" t="s">
        <v>599</v>
      </c>
      <c r="K365" s="20">
        <v>2.62</v>
      </c>
      <c r="L365" s="20">
        <v>43.3</v>
      </c>
      <c r="M365" s="20" t="s">
        <v>1870</v>
      </c>
      <c r="N365" s="20" t="s">
        <v>28</v>
      </c>
      <c r="O365" s="1" t="s">
        <v>2094</v>
      </c>
      <c r="P365" s="20"/>
      <c r="Q365" s="24" t="s">
        <v>1872</v>
      </c>
      <c r="R365" s="22" t="s">
        <v>2092</v>
      </c>
      <c r="S365" s="24"/>
      <c r="T365" s="1" t="s">
        <v>2095</v>
      </c>
      <c r="U365" s="17"/>
      <c r="V365" s="58"/>
      <c r="W365" s="58"/>
      <c r="X365" s="58"/>
      <c r="Y365" s="58"/>
      <c r="Z365" s="58"/>
    </row>
    <row r="366" spans="1:26" ht="15.75" customHeight="1">
      <c r="A366" s="179" t="s">
        <v>33</v>
      </c>
      <c r="B366" s="183" t="s">
        <v>22</v>
      </c>
      <c r="C366" s="186" t="s">
        <v>1866</v>
      </c>
      <c r="D366" s="186"/>
      <c r="E366" s="186"/>
      <c r="F366" s="186"/>
      <c r="G366" s="189" t="s">
        <v>1867</v>
      </c>
      <c r="H366" s="239" t="s">
        <v>1868</v>
      </c>
      <c r="I366" s="240">
        <v>1972</v>
      </c>
      <c r="J366" s="241" t="s">
        <v>1869</v>
      </c>
      <c r="K366" s="195">
        <v>3.6217389999999998</v>
      </c>
      <c r="L366" s="180">
        <v>46.11</v>
      </c>
      <c r="M366" s="184" t="s">
        <v>1870</v>
      </c>
      <c r="N366" s="180" t="s">
        <v>28</v>
      </c>
      <c r="O366" s="180" t="s">
        <v>1871</v>
      </c>
      <c r="P366" s="180"/>
      <c r="Q366" s="184" t="s">
        <v>1872</v>
      </c>
      <c r="R366" s="187" t="s">
        <v>1866</v>
      </c>
      <c r="S366" s="205" t="s">
        <v>1873</v>
      </c>
      <c r="T366" s="103" t="s">
        <v>1874</v>
      </c>
      <c r="U366" s="17"/>
      <c r="V366" s="207"/>
      <c r="W366" s="58"/>
      <c r="X366" s="58"/>
      <c r="Y366" s="58"/>
      <c r="Z366" s="58"/>
    </row>
    <row r="367" spans="1:26" ht="15.75" customHeight="1">
      <c r="A367" s="20" t="s">
        <v>1343</v>
      </c>
      <c r="B367" s="22" t="s">
        <v>1872</v>
      </c>
      <c r="C367" s="22" t="s">
        <v>1936</v>
      </c>
      <c r="D367" s="22"/>
      <c r="E367" s="22"/>
      <c r="F367" s="22"/>
      <c r="G367" s="53" t="s">
        <v>1937</v>
      </c>
      <c r="H367" s="97" t="s">
        <v>1938</v>
      </c>
      <c r="I367" s="245">
        <v>2021</v>
      </c>
      <c r="J367" s="98" t="s">
        <v>1939</v>
      </c>
      <c r="K367" s="7">
        <v>2.68</v>
      </c>
      <c r="L367" s="1">
        <v>44.5</v>
      </c>
      <c r="M367" s="24" t="s">
        <v>1940</v>
      </c>
      <c r="N367" s="1" t="s">
        <v>1324</v>
      </c>
      <c r="O367" s="1" t="s">
        <v>1941</v>
      </c>
      <c r="P367" s="1"/>
      <c r="Q367" s="24" t="s">
        <v>1872</v>
      </c>
      <c r="R367" s="48" t="s">
        <v>1936</v>
      </c>
      <c r="S367" s="20"/>
      <c r="T367" s="1" t="s">
        <v>1942</v>
      </c>
      <c r="U367" s="134"/>
      <c r="V367" s="61"/>
      <c r="W367" s="58"/>
      <c r="X367" s="58"/>
      <c r="Y367" s="58"/>
      <c r="Z367" s="58"/>
    </row>
    <row r="368" spans="1:26" ht="15.75" customHeight="1">
      <c r="A368" s="104" t="s">
        <v>1343</v>
      </c>
      <c r="B368" s="112" t="s">
        <v>1943</v>
      </c>
      <c r="C368" s="121" t="s">
        <v>1944</v>
      </c>
      <c r="D368" s="121"/>
      <c r="E368" s="121"/>
      <c r="F368" s="121"/>
      <c r="G368" s="140" t="s">
        <v>114</v>
      </c>
      <c r="H368" s="246" t="s">
        <v>1945</v>
      </c>
      <c r="I368" s="251">
        <v>2021</v>
      </c>
      <c r="J368" s="248" t="s">
        <v>610</v>
      </c>
      <c r="K368" s="151">
        <v>2.7</v>
      </c>
      <c r="L368" s="105">
        <v>44.3</v>
      </c>
      <c r="M368" s="105" t="s">
        <v>27</v>
      </c>
      <c r="N368" s="105" t="s">
        <v>28</v>
      </c>
      <c r="O368" s="105" t="s">
        <v>1946</v>
      </c>
      <c r="P368" s="105"/>
      <c r="Q368" s="114" t="s">
        <v>1872</v>
      </c>
      <c r="R368" s="121" t="s">
        <v>1944</v>
      </c>
      <c r="S368" s="171"/>
      <c r="T368" s="105" t="s">
        <v>1947</v>
      </c>
      <c r="U368" s="39"/>
      <c r="V368" s="61"/>
      <c r="W368" s="58"/>
      <c r="X368" s="58"/>
      <c r="Y368" s="58"/>
      <c r="Z368" s="58"/>
    </row>
    <row r="369" spans="1:26" ht="15.75" customHeight="1">
      <c r="A369" s="179" t="s">
        <v>33</v>
      </c>
      <c r="B369" s="183" t="s">
        <v>22</v>
      </c>
      <c r="C369" s="186" t="s">
        <v>1875</v>
      </c>
      <c r="D369" s="186"/>
      <c r="E369" s="186"/>
      <c r="F369" s="186"/>
      <c r="G369" s="189" t="s">
        <v>1876</v>
      </c>
      <c r="H369" s="239" t="s">
        <v>1877</v>
      </c>
      <c r="I369" s="240">
        <v>2008</v>
      </c>
      <c r="J369" s="241" t="s">
        <v>219</v>
      </c>
      <c r="K369" s="195">
        <v>2.5932689999999998</v>
      </c>
      <c r="L369" s="180">
        <v>46.59</v>
      </c>
      <c r="M369" s="184" t="s">
        <v>1870</v>
      </c>
      <c r="N369" s="180" t="s">
        <v>28</v>
      </c>
      <c r="O369" s="180" t="s">
        <v>1878</v>
      </c>
      <c r="P369" s="180"/>
      <c r="Q369" s="184" t="s">
        <v>1872</v>
      </c>
      <c r="R369" s="187" t="s">
        <v>1875</v>
      </c>
      <c r="S369" s="205" t="s">
        <v>1879</v>
      </c>
      <c r="T369" s="180" t="s">
        <v>1880</v>
      </c>
      <c r="U369" s="11"/>
      <c r="V369" s="176"/>
      <c r="W369" s="58"/>
      <c r="X369" s="58"/>
      <c r="Y369" s="58"/>
      <c r="Z369" s="58"/>
    </row>
    <row r="370" spans="1:26" ht="15.75" customHeight="1">
      <c r="A370" s="20" t="s">
        <v>33</v>
      </c>
      <c r="B370" s="21" t="s">
        <v>22</v>
      </c>
      <c r="C370" s="22" t="s">
        <v>1881</v>
      </c>
      <c r="D370" s="22"/>
      <c r="E370" s="22"/>
      <c r="F370" s="22"/>
      <c r="G370" s="189" t="s">
        <v>1169</v>
      </c>
      <c r="H370" s="97" t="s">
        <v>1882</v>
      </c>
      <c r="I370" s="249">
        <v>1953</v>
      </c>
      <c r="J370" s="250" t="s">
        <v>1883</v>
      </c>
      <c r="K370" s="7">
        <v>2.0546639999999998</v>
      </c>
      <c r="L370" s="1">
        <v>41.03</v>
      </c>
      <c r="M370" s="24" t="s">
        <v>1870</v>
      </c>
      <c r="N370" s="1" t="s">
        <v>28</v>
      </c>
      <c r="O370" s="1" t="s">
        <v>1884</v>
      </c>
      <c r="P370" s="1"/>
      <c r="Q370" s="24" t="s">
        <v>1872</v>
      </c>
      <c r="R370" s="48" t="s">
        <v>1881</v>
      </c>
      <c r="S370" s="41" t="s">
        <v>1885</v>
      </c>
      <c r="T370" s="180" t="s">
        <v>1886</v>
      </c>
      <c r="U370" s="17"/>
      <c r="V370" s="176"/>
      <c r="W370" s="58"/>
      <c r="X370" s="58"/>
      <c r="Y370" s="58"/>
      <c r="Z370" s="58"/>
    </row>
    <row r="371" spans="1:26" ht="15.75" customHeight="1">
      <c r="A371" s="179" t="s">
        <v>33</v>
      </c>
      <c r="B371" s="183" t="s">
        <v>22</v>
      </c>
      <c r="C371" s="186" t="s">
        <v>1887</v>
      </c>
      <c r="D371" s="186"/>
      <c r="E371" s="186"/>
      <c r="F371" s="186"/>
      <c r="G371" s="189" t="s">
        <v>1888</v>
      </c>
      <c r="H371" s="239" t="s">
        <v>1889</v>
      </c>
      <c r="I371" s="240">
        <v>2015</v>
      </c>
      <c r="J371" s="241" t="s">
        <v>1046</v>
      </c>
      <c r="K371" s="195">
        <v>2.52</v>
      </c>
      <c r="L371" s="180">
        <v>43.7</v>
      </c>
      <c r="M371" s="184" t="s">
        <v>1870</v>
      </c>
      <c r="N371" s="180" t="s">
        <v>28</v>
      </c>
      <c r="O371" s="180" t="s">
        <v>1890</v>
      </c>
      <c r="P371" s="180"/>
      <c r="Q371" s="184" t="s">
        <v>1872</v>
      </c>
      <c r="R371" s="187" t="s">
        <v>1887</v>
      </c>
      <c r="S371" s="205" t="s">
        <v>1891</v>
      </c>
      <c r="T371" s="180" t="s">
        <v>1892</v>
      </c>
      <c r="U371" s="17"/>
      <c r="V371" s="176"/>
      <c r="W371" s="58"/>
      <c r="X371" s="58"/>
      <c r="Y371" s="58"/>
      <c r="Z371" s="58"/>
    </row>
    <row r="372" spans="1:26" ht="15.75" customHeight="1">
      <c r="A372" s="179" t="s">
        <v>1343</v>
      </c>
      <c r="B372" s="227" t="s">
        <v>1872</v>
      </c>
      <c r="C372" s="228" t="s">
        <v>2278</v>
      </c>
      <c r="D372" s="186"/>
      <c r="E372" s="186"/>
      <c r="F372" s="186"/>
      <c r="G372" s="232" t="s">
        <v>2276</v>
      </c>
      <c r="H372" s="232" t="s">
        <v>2279</v>
      </c>
      <c r="I372" s="242">
        <v>2024</v>
      </c>
      <c r="J372" s="235" t="s">
        <v>610</v>
      </c>
      <c r="K372" s="179">
        <v>3.55</v>
      </c>
      <c r="L372" s="179">
        <v>46.9</v>
      </c>
      <c r="M372" s="227" t="s">
        <v>1870</v>
      </c>
      <c r="N372" s="217" t="s">
        <v>28</v>
      </c>
      <c r="O372" s="180" t="s">
        <v>2281</v>
      </c>
      <c r="P372" s="179"/>
      <c r="Q372" s="225" t="s">
        <v>1872</v>
      </c>
      <c r="R372" s="226" t="s">
        <v>2278</v>
      </c>
      <c r="S372" s="184"/>
      <c r="T372" s="238" t="s">
        <v>2282</v>
      </c>
      <c r="U372" s="17" t="s">
        <v>2274</v>
      </c>
      <c r="V372" s="58"/>
      <c r="W372" s="58"/>
      <c r="X372" s="58"/>
      <c r="Y372" s="58"/>
      <c r="Z372" s="58"/>
    </row>
    <row r="373" spans="1:26" ht="15.75" customHeight="1">
      <c r="A373" s="179" t="s">
        <v>33</v>
      </c>
      <c r="B373" s="183" t="s">
        <v>22</v>
      </c>
      <c r="C373" s="186" t="s">
        <v>1893</v>
      </c>
      <c r="D373" s="186"/>
      <c r="E373" s="186"/>
      <c r="F373" s="186"/>
      <c r="G373" s="189" t="s">
        <v>1894</v>
      </c>
      <c r="H373" s="239" t="s">
        <v>1895</v>
      </c>
      <c r="I373" s="240">
        <v>2010</v>
      </c>
      <c r="J373" s="241" t="s">
        <v>1896</v>
      </c>
      <c r="K373" s="195">
        <v>2.7589890000000001</v>
      </c>
      <c r="L373" s="180">
        <v>44.25</v>
      </c>
      <c r="M373" s="184" t="s">
        <v>1870</v>
      </c>
      <c r="N373" s="180" t="s">
        <v>28</v>
      </c>
      <c r="O373" s="180" t="s">
        <v>1897</v>
      </c>
      <c r="P373" s="180"/>
      <c r="Q373" s="184" t="s">
        <v>1872</v>
      </c>
      <c r="R373" s="187" t="s">
        <v>1893</v>
      </c>
      <c r="S373" s="205" t="s">
        <v>1898</v>
      </c>
      <c r="T373" s="180" t="s">
        <v>1899</v>
      </c>
      <c r="U373" s="17"/>
      <c r="V373" s="176"/>
      <c r="W373" s="58"/>
      <c r="X373" s="58"/>
      <c r="Y373" s="58"/>
      <c r="Z373" s="58"/>
    </row>
    <row r="374" spans="1:26" ht="15.75" customHeight="1">
      <c r="A374" s="20" t="s">
        <v>33</v>
      </c>
      <c r="B374" s="21" t="s">
        <v>22</v>
      </c>
      <c r="C374" s="22" t="s">
        <v>1900</v>
      </c>
      <c r="D374" s="22"/>
      <c r="E374" s="22"/>
      <c r="F374" s="22"/>
      <c r="G374" s="28" t="s">
        <v>1901</v>
      </c>
      <c r="H374" s="97" t="s">
        <v>1902</v>
      </c>
      <c r="I374" s="249">
        <v>2013</v>
      </c>
      <c r="J374" s="250" t="s">
        <v>2336</v>
      </c>
      <c r="K374" s="7">
        <v>1.85</v>
      </c>
      <c r="L374" s="1">
        <v>42.8</v>
      </c>
      <c r="M374" s="24" t="s">
        <v>1870</v>
      </c>
      <c r="N374" s="1" t="s">
        <v>28</v>
      </c>
      <c r="O374" s="1" t="s">
        <v>1903</v>
      </c>
      <c r="P374" s="1"/>
      <c r="Q374" s="24" t="s">
        <v>1872</v>
      </c>
      <c r="R374" s="48" t="s">
        <v>1900</v>
      </c>
      <c r="S374" s="41" t="s">
        <v>1904</v>
      </c>
      <c r="T374" s="1" t="s">
        <v>1905</v>
      </c>
      <c r="U374" s="17"/>
      <c r="V374" s="176"/>
      <c r="W374" s="58"/>
      <c r="X374" s="58"/>
      <c r="Y374" s="58"/>
      <c r="Z374" s="58"/>
    </row>
    <row r="375" spans="1:26" ht="15.75" customHeight="1">
      <c r="A375" s="20" t="s">
        <v>33</v>
      </c>
      <c r="B375" s="21" t="s">
        <v>22</v>
      </c>
      <c r="C375" s="22" t="s">
        <v>1906</v>
      </c>
      <c r="D375" s="22"/>
      <c r="E375" s="22"/>
      <c r="F375" s="22"/>
      <c r="G375" s="28" t="s">
        <v>1907</v>
      </c>
      <c r="H375" s="97" t="s">
        <v>1908</v>
      </c>
      <c r="I375" s="249">
        <v>2004</v>
      </c>
      <c r="J375" s="250" t="s">
        <v>1909</v>
      </c>
      <c r="K375" s="7">
        <v>3.4873340000000002</v>
      </c>
      <c r="L375" s="1">
        <v>46.84</v>
      </c>
      <c r="M375" s="24" t="s">
        <v>1870</v>
      </c>
      <c r="N375" s="1" t="s">
        <v>28</v>
      </c>
      <c r="O375" s="1" t="s">
        <v>1910</v>
      </c>
      <c r="P375" s="1"/>
      <c r="Q375" s="24" t="s">
        <v>1872</v>
      </c>
      <c r="R375" s="48" t="s">
        <v>1906</v>
      </c>
      <c r="S375" s="41" t="s">
        <v>1911</v>
      </c>
      <c r="T375" s="1" t="s">
        <v>1912</v>
      </c>
      <c r="U375" s="17"/>
      <c r="V375" s="176"/>
      <c r="W375" s="58"/>
      <c r="X375" s="58"/>
      <c r="Y375" s="58"/>
      <c r="Z375" s="58"/>
    </row>
    <row r="376" spans="1:26" ht="15.75" customHeight="1">
      <c r="A376" s="179" t="s">
        <v>33</v>
      </c>
      <c r="B376" s="183" t="s">
        <v>108</v>
      </c>
      <c r="C376" s="186" t="s">
        <v>1913</v>
      </c>
      <c r="D376" s="186"/>
      <c r="E376" s="186"/>
      <c r="F376" s="186"/>
      <c r="G376" s="189" t="s">
        <v>1914</v>
      </c>
      <c r="H376" s="239" t="s">
        <v>1915</v>
      </c>
      <c r="I376" s="240">
        <v>2017</v>
      </c>
      <c r="J376" s="241" t="s">
        <v>1046</v>
      </c>
      <c r="K376" s="195">
        <v>2.63</v>
      </c>
      <c r="L376" s="180">
        <v>44.9</v>
      </c>
      <c r="M376" s="184" t="s">
        <v>1870</v>
      </c>
      <c r="N376" s="180" t="s">
        <v>28</v>
      </c>
      <c r="O376" s="180" t="s">
        <v>1916</v>
      </c>
      <c r="P376" s="180"/>
      <c r="Q376" s="184" t="s">
        <v>1872</v>
      </c>
      <c r="R376" s="187" t="s">
        <v>1913</v>
      </c>
      <c r="S376" s="205" t="s">
        <v>1917</v>
      </c>
      <c r="T376" s="180" t="s">
        <v>1918</v>
      </c>
      <c r="U376" s="17"/>
      <c r="V376" s="176"/>
      <c r="W376" s="58"/>
      <c r="X376" s="58"/>
      <c r="Y376" s="58"/>
      <c r="Z376" s="58"/>
    </row>
    <row r="377" spans="1:26" ht="15.75" customHeight="1">
      <c r="A377" s="179" t="s">
        <v>33</v>
      </c>
      <c r="B377" s="183" t="s">
        <v>22</v>
      </c>
      <c r="C377" s="186" t="s">
        <v>1919</v>
      </c>
      <c r="D377" s="186"/>
      <c r="E377" s="186"/>
      <c r="F377" s="186"/>
      <c r="G377" s="189" t="s">
        <v>1729</v>
      </c>
      <c r="H377" s="239" t="s">
        <v>1920</v>
      </c>
      <c r="I377" s="240">
        <v>2013</v>
      </c>
      <c r="J377" s="241" t="s">
        <v>1046</v>
      </c>
      <c r="K377" s="195">
        <v>2.66</v>
      </c>
      <c r="L377" s="180">
        <v>44.85</v>
      </c>
      <c r="M377" s="184" t="s">
        <v>1870</v>
      </c>
      <c r="N377" s="180" t="s">
        <v>28</v>
      </c>
      <c r="O377" s="180" t="s">
        <v>1921</v>
      </c>
      <c r="P377" s="180"/>
      <c r="Q377" s="184" t="s">
        <v>1872</v>
      </c>
      <c r="R377" s="187" t="s">
        <v>1919</v>
      </c>
      <c r="S377" s="205" t="s">
        <v>1922</v>
      </c>
      <c r="T377" s="180" t="s">
        <v>1923</v>
      </c>
      <c r="U377" s="17"/>
      <c r="V377" s="176"/>
      <c r="W377" s="58"/>
      <c r="X377" s="58"/>
      <c r="Y377" s="58"/>
      <c r="Z377" s="58"/>
    </row>
    <row r="378" spans="1:26" ht="15.75" customHeight="1">
      <c r="A378" s="179" t="s">
        <v>33</v>
      </c>
      <c r="B378" s="183" t="s">
        <v>22</v>
      </c>
      <c r="C378" s="186" t="s">
        <v>1924</v>
      </c>
      <c r="D378" s="186"/>
      <c r="E378" s="186"/>
      <c r="F378" s="186"/>
      <c r="G378" s="189" t="s">
        <v>1914</v>
      </c>
      <c r="H378" s="239" t="s">
        <v>1925</v>
      </c>
      <c r="I378" s="240">
        <v>2017</v>
      </c>
      <c r="J378" s="241" t="s">
        <v>1046</v>
      </c>
      <c r="K378" s="195">
        <v>2.62</v>
      </c>
      <c r="L378" s="180">
        <v>43.1</v>
      </c>
      <c r="M378" s="184" t="s">
        <v>1870</v>
      </c>
      <c r="N378" s="180" t="s">
        <v>28</v>
      </c>
      <c r="O378" s="1" t="s">
        <v>1926</v>
      </c>
      <c r="P378" s="180"/>
      <c r="Q378" s="184" t="s">
        <v>1872</v>
      </c>
      <c r="R378" s="187" t="s">
        <v>1924</v>
      </c>
      <c r="S378" s="205" t="s">
        <v>1927</v>
      </c>
      <c r="T378" s="180" t="s">
        <v>1928</v>
      </c>
      <c r="U378" s="17"/>
      <c r="V378" s="61"/>
      <c r="W378" s="58"/>
      <c r="X378" s="58"/>
      <c r="Y378" s="58"/>
      <c r="Z378" s="58"/>
    </row>
    <row r="379" spans="1:26" ht="15.75" customHeight="1">
      <c r="A379" s="179" t="s">
        <v>33</v>
      </c>
      <c r="B379" s="183" t="s">
        <v>22</v>
      </c>
      <c r="C379" s="186" t="s">
        <v>1929</v>
      </c>
      <c r="D379" s="186"/>
      <c r="E379" s="186"/>
      <c r="F379" s="186"/>
      <c r="G379" s="189" t="s">
        <v>1930</v>
      </c>
      <c r="H379" s="239" t="s">
        <v>1931</v>
      </c>
      <c r="I379" s="240">
        <v>2010</v>
      </c>
      <c r="J379" s="241" t="s">
        <v>1932</v>
      </c>
      <c r="K379" s="195">
        <v>3.4910220000000001</v>
      </c>
      <c r="L379" s="180">
        <v>46.99</v>
      </c>
      <c r="M379" s="184" t="s">
        <v>1870</v>
      </c>
      <c r="N379" s="180" t="s">
        <v>28</v>
      </c>
      <c r="O379" s="180" t="s">
        <v>1933</v>
      </c>
      <c r="P379" s="180"/>
      <c r="Q379" s="184" t="s">
        <v>1872</v>
      </c>
      <c r="R379" s="187" t="s">
        <v>1929</v>
      </c>
      <c r="S379" s="205" t="s">
        <v>1934</v>
      </c>
      <c r="T379" s="180" t="s">
        <v>1935</v>
      </c>
      <c r="U379" s="17"/>
      <c r="V379" s="61"/>
      <c r="W379" s="58"/>
      <c r="X379" s="58"/>
      <c r="Y379" s="58"/>
      <c r="Z379" s="58"/>
    </row>
    <row r="380" spans="1:26" ht="15.75" customHeight="1">
      <c r="A380" s="104" t="s">
        <v>1343</v>
      </c>
      <c r="B380" s="112" t="s">
        <v>1943</v>
      </c>
      <c r="C380" s="121" t="s">
        <v>1948</v>
      </c>
      <c r="D380" s="121"/>
      <c r="E380" s="121"/>
      <c r="F380" s="121"/>
      <c r="G380" s="140" t="s">
        <v>114</v>
      </c>
      <c r="H380" s="246" t="s">
        <v>1949</v>
      </c>
      <c r="I380" s="251">
        <v>2021</v>
      </c>
      <c r="J380" s="248" t="s">
        <v>610</v>
      </c>
      <c r="K380" s="151">
        <v>2.7</v>
      </c>
      <c r="L380" s="105">
        <v>44.3</v>
      </c>
      <c r="M380" s="105" t="s">
        <v>27</v>
      </c>
      <c r="N380" s="105" t="s">
        <v>28</v>
      </c>
      <c r="O380" s="105" t="s">
        <v>1950</v>
      </c>
      <c r="P380" s="105"/>
      <c r="Q380" s="114" t="s">
        <v>1872</v>
      </c>
      <c r="R380" s="126" t="s">
        <v>1948</v>
      </c>
      <c r="S380" s="171"/>
      <c r="T380" s="105" t="s">
        <v>1951</v>
      </c>
      <c r="U380" s="39"/>
      <c r="V380" s="61"/>
      <c r="W380" s="58"/>
      <c r="X380" s="58"/>
      <c r="Y380" s="58"/>
      <c r="Z380" s="58"/>
    </row>
    <row r="381" spans="1:26" ht="15.75" customHeight="1">
      <c r="A381" s="100" t="s">
        <v>21</v>
      </c>
      <c r="B381" s="109"/>
      <c r="C381" s="118"/>
      <c r="D381" s="118"/>
      <c r="E381" s="118" t="s">
        <v>1969</v>
      </c>
      <c r="F381" s="132" t="s">
        <v>1970</v>
      </c>
      <c r="G381" s="131"/>
      <c r="H381" s="287"/>
      <c r="I381" s="257">
        <v>2002</v>
      </c>
      <c r="J381" s="288"/>
      <c r="K381" s="100"/>
      <c r="L381" s="100"/>
      <c r="M381" s="109" t="s">
        <v>1954</v>
      </c>
      <c r="N381" s="103" t="s">
        <v>28</v>
      </c>
      <c r="O381" s="103"/>
      <c r="P381" s="100"/>
      <c r="Q381" s="111" t="s">
        <v>1954</v>
      </c>
      <c r="R381" s="120" t="s">
        <v>1971</v>
      </c>
      <c r="S381" s="103"/>
      <c r="T381" s="170"/>
      <c r="U381" s="14"/>
      <c r="V381" s="58"/>
      <c r="W381" s="58"/>
      <c r="X381" s="58"/>
      <c r="Y381" s="58"/>
      <c r="Z381" s="58"/>
    </row>
    <row r="382" spans="1:26" ht="15.75" customHeight="1">
      <c r="A382" s="20" t="s">
        <v>21</v>
      </c>
      <c r="B382" s="21"/>
      <c r="C382" s="22"/>
      <c r="D382" s="22"/>
      <c r="E382" s="22" t="s">
        <v>1952</v>
      </c>
      <c r="F382" s="131" t="s">
        <v>1953</v>
      </c>
      <c r="G382" s="131"/>
      <c r="H382" s="97"/>
      <c r="I382" s="249">
        <v>1969</v>
      </c>
      <c r="J382" s="241"/>
      <c r="K382" s="195"/>
      <c r="L382" s="180"/>
      <c r="M382" s="184" t="s">
        <v>1954</v>
      </c>
      <c r="N382" s="180" t="s">
        <v>28</v>
      </c>
      <c r="O382" s="180" t="s">
        <v>1955</v>
      </c>
      <c r="P382" s="180"/>
      <c r="Q382" s="24" t="s">
        <v>1954</v>
      </c>
      <c r="R382" s="48" t="s">
        <v>1956</v>
      </c>
      <c r="S382" s="103"/>
      <c r="T382" s="103"/>
      <c r="U382" s="14"/>
      <c r="V382" s="61"/>
      <c r="W382" s="58"/>
      <c r="X382" s="58"/>
      <c r="Y382" s="58"/>
      <c r="Z382" s="58"/>
    </row>
    <row r="383" spans="1:26" ht="15.75" customHeight="1">
      <c r="A383" s="20" t="s">
        <v>21</v>
      </c>
      <c r="B383" s="21"/>
      <c r="C383" s="22"/>
      <c r="D383" s="22"/>
      <c r="E383" s="22" t="s">
        <v>1957</v>
      </c>
      <c r="F383" s="131" t="s">
        <v>1953</v>
      </c>
      <c r="G383" s="131"/>
      <c r="H383" s="97"/>
      <c r="I383" s="249">
        <v>1983</v>
      </c>
      <c r="J383" s="250"/>
      <c r="K383" s="87"/>
      <c r="L383" s="5"/>
      <c r="M383" s="24" t="s">
        <v>1954</v>
      </c>
      <c r="N383" s="1" t="s">
        <v>28</v>
      </c>
      <c r="O383" s="1" t="s">
        <v>1958</v>
      </c>
      <c r="P383" s="1"/>
      <c r="Q383" s="24" t="s">
        <v>1954</v>
      </c>
      <c r="R383" s="48" t="s">
        <v>1959</v>
      </c>
      <c r="S383" s="103"/>
      <c r="T383" s="103"/>
      <c r="U383" s="14"/>
      <c r="V383" s="61"/>
      <c r="W383" s="58"/>
      <c r="X383" s="58"/>
      <c r="Y383" s="58"/>
      <c r="Z383" s="58"/>
    </row>
    <row r="384" spans="1:26" ht="15.75" customHeight="1">
      <c r="A384" s="20" t="s">
        <v>21</v>
      </c>
      <c r="B384" s="21"/>
      <c r="C384" s="22"/>
      <c r="D384" s="22"/>
      <c r="E384" s="22" t="s">
        <v>1960</v>
      </c>
      <c r="F384" s="131" t="s">
        <v>1953</v>
      </c>
      <c r="G384" s="131"/>
      <c r="H384" s="97"/>
      <c r="I384" s="249">
        <v>1990</v>
      </c>
      <c r="J384" s="250"/>
      <c r="K384" s="7"/>
      <c r="L384" s="1"/>
      <c r="M384" s="24" t="s">
        <v>1954</v>
      </c>
      <c r="N384" s="1" t="s">
        <v>28</v>
      </c>
      <c r="O384" s="1" t="s">
        <v>1961</v>
      </c>
      <c r="P384" s="1"/>
      <c r="Q384" s="24" t="s">
        <v>1954</v>
      </c>
      <c r="R384" s="48" t="s">
        <v>1962</v>
      </c>
      <c r="S384" s="41"/>
      <c r="T384" s="1"/>
      <c r="U384" s="14"/>
      <c r="V384" s="61"/>
      <c r="W384" s="58"/>
      <c r="X384" s="58"/>
      <c r="Y384" s="58"/>
      <c r="Z384" s="58"/>
    </row>
    <row r="385" spans="1:26" ht="15.75" customHeight="1">
      <c r="A385" s="20" t="s">
        <v>21</v>
      </c>
      <c r="B385" s="21"/>
      <c r="C385" s="22"/>
      <c r="D385" s="22"/>
      <c r="E385" s="22" t="s">
        <v>1963</v>
      </c>
      <c r="F385" s="131" t="s">
        <v>1953</v>
      </c>
      <c r="G385" s="131"/>
      <c r="H385" s="97"/>
      <c r="I385" s="249">
        <v>1983</v>
      </c>
      <c r="J385" s="250"/>
      <c r="K385" s="7"/>
      <c r="L385" s="1"/>
      <c r="M385" s="24" t="s">
        <v>1954</v>
      </c>
      <c r="N385" s="1" t="s">
        <v>28</v>
      </c>
      <c r="O385" s="1" t="s">
        <v>1964</v>
      </c>
      <c r="P385" s="1"/>
      <c r="Q385" s="24" t="s">
        <v>1954</v>
      </c>
      <c r="R385" s="48" t="s">
        <v>1965</v>
      </c>
      <c r="S385" s="82"/>
      <c r="T385" s="41"/>
      <c r="U385" s="14"/>
      <c r="V385" s="61"/>
      <c r="W385" s="58"/>
      <c r="X385" s="58"/>
      <c r="Y385" s="58"/>
      <c r="Z385" s="58"/>
    </row>
    <row r="386" spans="1:26" ht="15.75" customHeight="1">
      <c r="A386" s="20" t="s">
        <v>21</v>
      </c>
      <c r="B386" s="21"/>
      <c r="C386" s="22"/>
      <c r="D386" s="22"/>
      <c r="E386" s="22" t="s">
        <v>1966</v>
      </c>
      <c r="F386" s="131" t="s">
        <v>1953</v>
      </c>
      <c r="G386" s="131"/>
      <c r="H386" s="97"/>
      <c r="I386" s="249">
        <v>1957</v>
      </c>
      <c r="J386" s="250"/>
      <c r="K386" s="7"/>
      <c r="L386" s="1"/>
      <c r="M386" s="24" t="s">
        <v>1954</v>
      </c>
      <c r="N386" s="1" t="s">
        <v>28</v>
      </c>
      <c r="O386" s="1" t="s">
        <v>1967</v>
      </c>
      <c r="P386" s="1"/>
      <c r="Q386" s="24" t="s">
        <v>1954</v>
      </c>
      <c r="R386" s="48" t="s">
        <v>1968</v>
      </c>
      <c r="S386" s="82"/>
      <c r="T386" s="41"/>
      <c r="U386" s="14"/>
      <c r="V386" s="61"/>
      <c r="W386" s="58"/>
      <c r="X386" s="58"/>
      <c r="Y386" s="58"/>
      <c r="Z386" s="58"/>
    </row>
    <row r="387" spans="1:26" ht="15.75" customHeight="1">
      <c r="A387" s="20" t="s">
        <v>66</v>
      </c>
      <c r="B387" s="21" t="s">
        <v>2295</v>
      </c>
      <c r="C387" s="22" t="s">
        <v>2213</v>
      </c>
      <c r="D387" s="22"/>
      <c r="E387" s="22"/>
      <c r="F387" s="22"/>
      <c r="G387" s="88" t="s">
        <v>2294</v>
      </c>
      <c r="H387" s="97" t="s">
        <v>2216</v>
      </c>
      <c r="I387" s="245">
        <v>2024</v>
      </c>
      <c r="J387" s="98" t="s">
        <v>2218</v>
      </c>
      <c r="K387" s="20">
        <v>2.2999999999999998</v>
      </c>
      <c r="L387" s="20">
        <v>37.700000000000003</v>
      </c>
      <c r="M387" s="20" t="s">
        <v>2219</v>
      </c>
      <c r="N387" s="20" t="s">
        <v>39</v>
      </c>
      <c r="O387" s="1" t="s">
        <v>2305</v>
      </c>
      <c r="P387" s="20"/>
      <c r="Q387" s="21" t="s">
        <v>2295</v>
      </c>
      <c r="R387" s="22" t="s">
        <v>2213</v>
      </c>
      <c r="S387" s="24"/>
      <c r="T387" s="1" t="s">
        <v>2222</v>
      </c>
      <c r="U387" s="17"/>
      <c r="V387" s="58"/>
      <c r="W387" s="58"/>
      <c r="X387" s="58"/>
      <c r="Y387" s="58"/>
      <c r="Z387" s="58"/>
    </row>
    <row r="388" spans="1:26" ht="15.75" customHeight="1">
      <c r="A388" s="179" t="s">
        <v>66</v>
      </c>
      <c r="B388" s="183" t="s">
        <v>2295</v>
      </c>
      <c r="C388" s="186" t="s">
        <v>745</v>
      </c>
      <c r="D388" s="186"/>
      <c r="E388" s="186"/>
      <c r="F388" s="186"/>
      <c r="G388" s="191" t="s">
        <v>2294</v>
      </c>
      <c r="H388" s="239" t="s">
        <v>2215</v>
      </c>
      <c r="I388" s="242">
        <v>2024</v>
      </c>
      <c r="J388" s="235" t="s">
        <v>2218</v>
      </c>
      <c r="K388" s="179">
        <v>2.2999999999999998</v>
      </c>
      <c r="L388" s="179">
        <v>34.9</v>
      </c>
      <c r="M388" s="179" t="s">
        <v>2219</v>
      </c>
      <c r="N388" s="179" t="s">
        <v>39</v>
      </c>
      <c r="O388" s="180" t="s">
        <v>2306</v>
      </c>
      <c r="P388" s="179"/>
      <c r="Q388" s="183" t="s">
        <v>2295</v>
      </c>
      <c r="R388" s="186" t="s">
        <v>745</v>
      </c>
      <c r="S388" s="184"/>
      <c r="T388" s="180" t="s">
        <v>2221</v>
      </c>
      <c r="U388" s="17"/>
      <c r="V388" s="58"/>
      <c r="W388" s="58"/>
      <c r="X388" s="58"/>
      <c r="Y388" s="58"/>
      <c r="Z388" s="58"/>
    </row>
    <row r="389" spans="1:26" ht="15.75" customHeight="1">
      <c r="A389" s="20" t="s">
        <v>66</v>
      </c>
      <c r="B389" s="21" t="s">
        <v>381</v>
      </c>
      <c r="C389" s="22" t="s">
        <v>2377</v>
      </c>
      <c r="D389" s="22"/>
      <c r="E389" s="22"/>
      <c r="F389" s="22"/>
      <c r="G389" s="98" t="s">
        <v>2378</v>
      </c>
      <c r="H389" s="97" t="s">
        <v>2379</v>
      </c>
      <c r="I389" s="245">
        <v>2025</v>
      </c>
      <c r="J389" s="98" t="s">
        <v>2019</v>
      </c>
      <c r="K389" s="20">
        <v>1.63</v>
      </c>
      <c r="L389" s="20">
        <v>37</v>
      </c>
      <c r="M389" s="208" t="s">
        <v>379</v>
      </c>
      <c r="N389" s="95" t="s">
        <v>28</v>
      </c>
      <c r="O389" s="291" t="s">
        <v>2380</v>
      </c>
      <c r="P389" s="20"/>
      <c r="Q389" s="24" t="str">
        <f>B389</f>
        <v>Fructilactobacillus</v>
      </c>
      <c r="R389" s="25" t="str">
        <f>C389</f>
        <v>frigidiflavus</v>
      </c>
      <c r="S389" s="24"/>
      <c r="T389" s="1" t="s">
        <v>2381</v>
      </c>
      <c r="U389" s="17"/>
      <c r="V389" s="58"/>
      <c r="W389" s="58"/>
      <c r="X389" s="58"/>
      <c r="Y389" s="58"/>
      <c r="Z389" s="58"/>
    </row>
    <row r="390" spans="1:26" ht="15.75" customHeight="1">
      <c r="A390" s="95" t="s">
        <v>33</v>
      </c>
      <c r="B390" s="208" t="s">
        <v>1217</v>
      </c>
      <c r="C390" s="292" t="s">
        <v>2384</v>
      </c>
      <c r="D390" s="22"/>
      <c r="E390" s="22"/>
      <c r="F390" s="22"/>
      <c r="G390" s="98" t="s">
        <v>2378</v>
      </c>
      <c r="H390" s="97" t="s">
        <v>2382</v>
      </c>
      <c r="I390" s="245">
        <v>2025</v>
      </c>
      <c r="J390" s="98" t="s">
        <v>2019</v>
      </c>
      <c r="K390" s="20">
        <v>3.09</v>
      </c>
      <c r="L390" s="20">
        <v>50.4</v>
      </c>
      <c r="M390" s="208" t="s">
        <v>1215</v>
      </c>
      <c r="N390" s="95" t="s">
        <v>28</v>
      </c>
      <c r="O390" s="291" t="s">
        <v>2383</v>
      </c>
      <c r="P390" s="20"/>
      <c r="Q390" s="24" t="str">
        <f>B390</f>
        <v>Levilactobacillus</v>
      </c>
      <c r="R390" s="25" t="str">
        <f>C390</f>
        <v>lettrarii</v>
      </c>
      <c r="S390" s="24"/>
      <c r="T390" s="291" t="s">
        <v>2385</v>
      </c>
      <c r="U390" s="17"/>
      <c r="V390" s="58"/>
      <c r="W390" s="58"/>
      <c r="X390" s="58"/>
      <c r="Y390" s="58"/>
      <c r="Z390" s="58"/>
    </row>
    <row r="391" spans="1:26" ht="15.75" customHeight="1">
      <c r="A391" s="20"/>
      <c r="B391" s="21"/>
      <c r="C391" s="22"/>
      <c r="D391" s="22"/>
      <c r="E391" s="22"/>
      <c r="F391" s="22"/>
      <c r="G391" s="88"/>
      <c r="H391" s="97"/>
      <c r="I391" s="245"/>
      <c r="J391" s="98"/>
      <c r="K391" s="20"/>
      <c r="L391" s="20"/>
      <c r="M391" s="20"/>
      <c r="N391" s="20"/>
      <c r="O391" s="1"/>
      <c r="P391" s="20"/>
      <c r="Q391" s="24"/>
      <c r="R391" s="25"/>
      <c r="S391" s="24"/>
      <c r="T391" s="1"/>
      <c r="U391" s="17"/>
      <c r="V391" s="58"/>
      <c r="W391" s="58"/>
      <c r="X391" s="58"/>
      <c r="Y391" s="58"/>
      <c r="Z391" s="58"/>
    </row>
    <row r="392" spans="1:26" ht="15.75" customHeight="1">
      <c r="A392" s="20"/>
      <c r="B392" s="21"/>
      <c r="C392" s="22"/>
      <c r="D392" s="22"/>
      <c r="E392" s="22"/>
      <c r="F392" s="22"/>
      <c r="G392" s="88"/>
      <c r="H392" s="97"/>
      <c r="I392" s="245"/>
      <c r="J392" s="98"/>
      <c r="K392" s="20"/>
      <c r="L392" s="20"/>
      <c r="M392" s="20"/>
      <c r="N392" s="20"/>
      <c r="O392" s="1"/>
      <c r="P392" s="20"/>
      <c r="Q392" s="24"/>
      <c r="R392" s="25"/>
      <c r="S392" s="24"/>
      <c r="T392" s="1"/>
      <c r="U392" s="17"/>
      <c r="V392" s="58"/>
      <c r="W392" s="58"/>
      <c r="X392" s="58"/>
      <c r="Y392" s="58"/>
      <c r="Z392" s="58"/>
    </row>
    <row r="393" spans="1:26" ht="15.75" customHeight="1">
      <c r="A393" s="20"/>
      <c r="B393" s="21"/>
      <c r="C393" s="22"/>
      <c r="D393" s="22"/>
      <c r="E393" s="22"/>
      <c r="F393" s="22"/>
      <c r="G393" s="88"/>
      <c r="H393" s="97"/>
      <c r="I393" s="245"/>
      <c r="J393" s="98"/>
      <c r="K393" s="20"/>
      <c r="L393" s="20"/>
      <c r="M393" s="20"/>
      <c r="N393" s="20"/>
      <c r="O393" s="1"/>
      <c r="P393" s="20"/>
      <c r="Q393" s="24"/>
      <c r="R393" s="25"/>
      <c r="S393" s="24"/>
      <c r="T393" s="1"/>
      <c r="U393" s="17"/>
      <c r="V393" s="58"/>
      <c r="W393" s="58"/>
      <c r="X393" s="58"/>
      <c r="Y393" s="58"/>
      <c r="Z393" s="58"/>
    </row>
    <row r="394" spans="1:26" ht="15.75" customHeight="1">
      <c r="A394" s="20"/>
      <c r="B394" s="21"/>
      <c r="C394" s="22"/>
      <c r="D394" s="22"/>
      <c r="E394" s="22"/>
      <c r="F394" s="22"/>
      <c r="G394" s="88"/>
      <c r="H394" s="97"/>
      <c r="I394" s="245"/>
      <c r="J394" s="98"/>
      <c r="K394" s="20"/>
      <c r="L394" s="20"/>
      <c r="M394" s="20"/>
      <c r="N394" s="20"/>
      <c r="O394" s="1"/>
      <c r="P394" s="20"/>
      <c r="Q394" s="24"/>
      <c r="R394" s="25"/>
      <c r="S394" s="24"/>
      <c r="T394" s="1"/>
      <c r="U394" s="17"/>
      <c r="V394" s="58"/>
      <c r="W394" s="58"/>
      <c r="X394" s="58"/>
      <c r="Y394" s="58"/>
      <c r="Z394" s="58"/>
    </row>
    <row r="395" spans="1:26" ht="15.75" customHeight="1">
      <c r="A395" s="20"/>
      <c r="B395" s="21"/>
      <c r="C395" s="22"/>
      <c r="D395" s="22"/>
      <c r="E395" s="22"/>
      <c r="F395" s="22"/>
      <c r="G395" s="88"/>
      <c r="H395" s="97"/>
      <c r="I395" s="245"/>
      <c r="J395" s="98"/>
      <c r="K395" s="20"/>
      <c r="L395" s="20"/>
      <c r="M395" s="20"/>
      <c r="N395" s="20"/>
      <c r="O395" s="1"/>
      <c r="P395" s="20"/>
      <c r="Q395" s="24"/>
      <c r="R395" s="25"/>
      <c r="S395" s="24"/>
      <c r="T395" s="1"/>
      <c r="U395" s="17"/>
      <c r="V395" s="58"/>
      <c r="W395" s="58"/>
      <c r="X395" s="58"/>
      <c r="Y395" s="58"/>
      <c r="Z395" s="58"/>
    </row>
    <row r="396" spans="1:26" ht="15.75" customHeight="1">
      <c r="A396" s="20"/>
      <c r="B396" s="21"/>
      <c r="C396" s="22"/>
      <c r="D396" s="22"/>
      <c r="E396" s="22"/>
      <c r="F396" s="22"/>
      <c r="G396" s="88"/>
      <c r="H396" s="97"/>
      <c r="I396" s="245"/>
      <c r="J396" s="98"/>
      <c r="K396" s="20"/>
      <c r="L396" s="20"/>
      <c r="M396" s="20"/>
      <c r="N396" s="20"/>
      <c r="O396" s="1"/>
      <c r="P396" s="20"/>
      <c r="Q396" s="24"/>
      <c r="R396" s="25"/>
      <c r="S396" s="24"/>
      <c r="T396" s="1"/>
      <c r="U396" s="17"/>
      <c r="V396" s="58"/>
      <c r="W396" s="58"/>
      <c r="X396" s="58"/>
      <c r="Y396" s="58"/>
      <c r="Z396" s="58"/>
    </row>
    <row r="397" spans="1:26" ht="15.75" customHeight="1">
      <c r="A397" s="20"/>
      <c r="B397" s="21"/>
      <c r="C397" s="22"/>
      <c r="D397" s="22"/>
      <c r="E397" s="22"/>
      <c r="F397" s="22"/>
      <c r="G397" s="88"/>
      <c r="H397" s="97"/>
      <c r="I397" s="245"/>
      <c r="J397" s="98"/>
      <c r="K397" s="20"/>
      <c r="L397" s="20"/>
      <c r="M397" s="20"/>
      <c r="N397" s="20"/>
      <c r="O397" s="1"/>
      <c r="P397" s="20"/>
      <c r="Q397" s="24"/>
      <c r="R397" s="25"/>
      <c r="S397" s="24"/>
      <c r="T397" s="1"/>
      <c r="U397" s="17"/>
      <c r="V397" s="58"/>
      <c r="W397" s="58"/>
      <c r="X397" s="58"/>
      <c r="Y397" s="58"/>
      <c r="Z397" s="58"/>
    </row>
    <row r="398" spans="1:26" ht="15.75" customHeight="1">
      <c r="A398" s="20"/>
      <c r="B398" s="21"/>
      <c r="C398" s="22"/>
      <c r="D398" s="22"/>
      <c r="E398" s="22"/>
      <c r="F398" s="22"/>
      <c r="G398" s="88"/>
      <c r="H398" s="97"/>
      <c r="I398" s="245"/>
      <c r="J398" s="98"/>
      <c r="K398" s="20"/>
      <c r="L398" s="20"/>
      <c r="M398" s="20"/>
      <c r="N398" s="20"/>
      <c r="O398" s="1"/>
      <c r="P398" s="20"/>
      <c r="Q398" s="24"/>
      <c r="R398" s="25"/>
      <c r="S398" s="24"/>
      <c r="T398" s="1"/>
      <c r="U398" s="17"/>
      <c r="V398" s="58"/>
      <c r="W398" s="58"/>
      <c r="X398" s="58"/>
      <c r="Y398" s="58"/>
      <c r="Z398" s="58"/>
    </row>
    <row r="399" spans="1:26" ht="15.75" customHeight="1">
      <c r="A399" s="20"/>
      <c r="B399" s="21"/>
      <c r="C399" s="22"/>
      <c r="D399" s="22"/>
      <c r="E399" s="22"/>
      <c r="F399" s="22"/>
      <c r="G399" s="88"/>
      <c r="H399" s="97"/>
      <c r="I399" s="245"/>
      <c r="J399" s="98"/>
      <c r="K399" s="20"/>
      <c r="L399" s="20"/>
      <c r="M399" s="20"/>
      <c r="N399" s="20"/>
      <c r="O399" s="1"/>
      <c r="P399" s="20"/>
      <c r="Q399" s="24"/>
      <c r="R399" s="25"/>
      <c r="S399" s="24"/>
      <c r="T399" s="1"/>
      <c r="U399" s="17"/>
      <c r="V399" s="58"/>
      <c r="W399" s="58"/>
      <c r="X399" s="58"/>
      <c r="Y399" s="58"/>
      <c r="Z399" s="58"/>
    </row>
    <row r="400" spans="1:26" ht="15.75" customHeight="1">
      <c r="A400" s="20"/>
      <c r="B400" s="21"/>
      <c r="C400" s="22"/>
      <c r="D400" s="22"/>
      <c r="E400" s="22"/>
      <c r="F400" s="22"/>
      <c r="G400" s="88"/>
      <c r="H400" s="97"/>
      <c r="I400" s="245"/>
      <c r="J400" s="98"/>
      <c r="K400" s="20"/>
      <c r="L400" s="20"/>
      <c r="M400" s="20"/>
      <c r="N400" s="20"/>
      <c r="O400" s="1"/>
      <c r="P400" s="20"/>
      <c r="Q400" s="24"/>
      <c r="R400" s="25"/>
      <c r="S400" s="24"/>
      <c r="T400" s="1"/>
      <c r="U400" s="17"/>
      <c r="V400" s="58"/>
      <c r="W400" s="58"/>
      <c r="X400" s="58"/>
      <c r="Y400" s="58"/>
      <c r="Z400" s="58"/>
    </row>
    <row r="401" spans="1:26" ht="15.75" customHeight="1">
      <c r="A401" s="20"/>
      <c r="B401" s="21"/>
      <c r="C401" s="22"/>
      <c r="D401" s="22"/>
      <c r="E401" s="22"/>
      <c r="F401" s="22"/>
      <c r="G401" s="88"/>
      <c r="H401" s="97"/>
      <c r="I401" s="245"/>
      <c r="J401" s="98"/>
      <c r="K401" s="20"/>
      <c r="L401" s="20"/>
      <c r="M401" s="20"/>
      <c r="N401" s="20"/>
      <c r="O401" s="1"/>
      <c r="P401" s="20"/>
      <c r="Q401" s="24"/>
      <c r="R401" s="25"/>
      <c r="S401" s="24"/>
      <c r="T401" s="1"/>
      <c r="U401" s="17"/>
      <c r="V401" s="58"/>
      <c r="W401" s="58"/>
      <c r="X401" s="58"/>
      <c r="Y401" s="58"/>
      <c r="Z401" s="58"/>
    </row>
    <row r="402" spans="1:26" ht="15.75" customHeight="1">
      <c r="A402" s="20"/>
      <c r="B402" s="21"/>
      <c r="C402" s="22"/>
      <c r="D402" s="22"/>
      <c r="E402" s="22"/>
      <c r="F402" s="22"/>
      <c r="G402" s="88"/>
      <c r="H402" s="97"/>
      <c r="I402" s="245"/>
      <c r="J402" s="98"/>
      <c r="K402" s="20"/>
      <c r="L402" s="20"/>
      <c r="M402" s="20"/>
      <c r="N402" s="20"/>
      <c r="O402" s="1"/>
      <c r="P402" s="20"/>
      <c r="Q402" s="24"/>
      <c r="R402" s="25"/>
      <c r="S402" s="24"/>
      <c r="T402" s="1"/>
      <c r="U402" s="17"/>
      <c r="V402" s="58"/>
      <c r="W402" s="58"/>
      <c r="X402" s="58"/>
      <c r="Y402" s="58"/>
      <c r="Z402" s="58"/>
    </row>
    <row r="403" spans="1:26" ht="15.75" customHeight="1">
      <c r="A403" s="20"/>
      <c r="B403" s="21"/>
      <c r="C403" s="22"/>
      <c r="D403" s="22"/>
      <c r="E403" s="22"/>
      <c r="F403" s="22"/>
      <c r="G403" s="88"/>
      <c r="H403" s="97"/>
      <c r="I403" s="245"/>
      <c r="J403" s="98"/>
      <c r="K403" s="20"/>
      <c r="L403" s="20"/>
      <c r="M403" s="20"/>
      <c r="N403" s="20"/>
      <c r="O403" s="1"/>
      <c r="P403" s="20"/>
      <c r="Q403" s="24"/>
      <c r="R403" s="25"/>
      <c r="S403" s="24"/>
      <c r="T403" s="1"/>
      <c r="U403" s="17"/>
      <c r="V403" s="58"/>
      <c r="W403" s="58"/>
      <c r="X403" s="58"/>
      <c r="Y403" s="58"/>
      <c r="Z403" s="58"/>
    </row>
    <row r="404" spans="1:26" ht="15.75" customHeight="1">
      <c r="A404" s="20"/>
      <c r="B404" s="21"/>
      <c r="C404" s="22"/>
      <c r="D404" s="22"/>
      <c r="E404" s="22"/>
      <c r="F404" s="22"/>
      <c r="G404" s="88"/>
      <c r="H404" s="97"/>
      <c r="I404" s="245"/>
      <c r="J404" s="98"/>
      <c r="K404" s="20"/>
      <c r="L404" s="20"/>
      <c r="M404" s="20"/>
      <c r="N404" s="20"/>
      <c r="O404" s="1"/>
      <c r="P404" s="20"/>
      <c r="Q404" s="24"/>
      <c r="R404" s="25"/>
      <c r="S404" s="24"/>
      <c r="T404" s="1"/>
      <c r="U404" s="17"/>
      <c r="V404" s="58"/>
      <c r="W404" s="58"/>
      <c r="X404" s="58"/>
      <c r="Y404" s="58"/>
      <c r="Z404" s="58"/>
    </row>
    <row r="405" spans="1:26" ht="15.75" customHeight="1">
      <c r="A405" s="20"/>
      <c r="B405" s="21"/>
      <c r="C405" s="22"/>
      <c r="D405" s="22"/>
      <c r="E405" s="22"/>
      <c r="F405" s="22"/>
      <c r="G405" s="88"/>
      <c r="H405" s="97"/>
      <c r="I405" s="245"/>
      <c r="J405" s="98"/>
      <c r="K405" s="20"/>
      <c r="L405" s="20"/>
      <c r="M405" s="20"/>
      <c r="N405" s="20"/>
      <c r="O405" s="1"/>
      <c r="P405" s="20"/>
      <c r="Q405" s="24"/>
      <c r="R405" s="25"/>
      <c r="S405" s="24"/>
      <c r="T405" s="1"/>
      <c r="U405" s="17"/>
      <c r="V405" s="58"/>
      <c r="W405" s="58"/>
      <c r="X405" s="58"/>
      <c r="Y405" s="58"/>
      <c r="Z405" s="58"/>
    </row>
    <row r="406" spans="1:26" ht="15.75" customHeight="1">
      <c r="A406" s="20"/>
      <c r="B406" s="21"/>
      <c r="C406" s="22"/>
      <c r="D406" s="22"/>
      <c r="E406" s="22"/>
      <c r="F406" s="22"/>
      <c r="G406" s="88"/>
      <c r="H406" s="97"/>
      <c r="I406" s="245"/>
      <c r="J406" s="98"/>
      <c r="K406" s="20"/>
      <c r="L406" s="20"/>
      <c r="M406" s="20"/>
      <c r="N406" s="20"/>
      <c r="O406" s="1"/>
      <c r="P406" s="20"/>
      <c r="Q406" s="24"/>
      <c r="R406" s="25"/>
      <c r="S406" s="24"/>
      <c r="T406" s="1"/>
      <c r="U406" s="17"/>
      <c r="V406" s="58"/>
      <c r="W406" s="58"/>
      <c r="X406" s="58"/>
      <c r="Y406" s="58"/>
      <c r="Z406" s="58"/>
    </row>
    <row r="407" spans="1:26" ht="15.75" customHeight="1">
      <c r="A407" s="20"/>
      <c r="B407" s="21"/>
      <c r="C407" s="22"/>
      <c r="D407" s="22"/>
      <c r="E407" s="22"/>
      <c r="F407" s="22"/>
      <c r="G407" s="88"/>
      <c r="H407" s="97"/>
      <c r="I407" s="245"/>
      <c r="J407" s="98"/>
      <c r="K407" s="20"/>
      <c r="L407" s="20"/>
      <c r="M407" s="20"/>
      <c r="N407" s="20"/>
      <c r="O407" s="1"/>
      <c r="P407" s="20"/>
      <c r="Q407" s="24"/>
      <c r="R407" s="25"/>
      <c r="S407" s="24"/>
      <c r="T407" s="1"/>
      <c r="U407" s="17"/>
      <c r="V407" s="58"/>
      <c r="W407" s="58"/>
      <c r="X407" s="58"/>
      <c r="Y407" s="58"/>
      <c r="Z407" s="58"/>
    </row>
    <row r="408" spans="1:26" ht="15.75" customHeight="1">
      <c r="A408" s="20"/>
      <c r="B408" s="21"/>
      <c r="C408" s="22"/>
      <c r="D408" s="22"/>
      <c r="E408" s="22"/>
      <c r="F408" s="22"/>
      <c r="G408" s="88"/>
      <c r="H408" s="97"/>
      <c r="I408" s="245"/>
      <c r="J408" s="98"/>
      <c r="K408" s="20"/>
      <c r="L408" s="20"/>
      <c r="M408" s="20"/>
      <c r="N408" s="20"/>
      <c r="O408" s="1"/>
      <c r="P408" s="20"/>
      <c r="Q408" s="24"/>
      <c r="R408" s="25"/>
      <c r="S408" s="24"/>
      <c r="T408" s="1"/>
      <c r="U408" s="17"/>
      <c r="V408" s="58"/>
      <c r="W408" s="58"/>
      <c r="X408" s="58"/>
      <c r="Y408" s="58"/>
      <c r="Z408" s="58"/>
    </row>
    <row r="409" spans="1:26" ht="15.75" customHeight="1">
      <c r="A409" s="20"/>
      <c r="B409" s="21"/>
      <c r="C409" s="22"/>
      <c r="D409" s="22"/>
      <c r="E409" s="22"/>
      <c r="F409" s="22"/>
      <c r="G409" s="88"/>
      <c r="H409" s="97"/>
      <c r="I409" s="245"/>
      <c r="J409" s="98"/>
      <c r="K409" s="20"/>
      <c r="L409" s="20"/>
      <c r="M409" s="20"/>
      <c r="N409" s="20"/>
      <c r="O409" s="1"/>
      <c r="P409" s="20"/>
      <c r="Q409" s="24"/>
      <c r="R409" s="25"/>
      <c r="S409" s="24"/>
      <c r="T409" s="1"/>
      <c r="U409" s="17"/>
      <c r="V409" s="58"/>
      <c r="W409" s="58"/>
      <c r="X409" s="58"/>
      <c r="Y409" s="58"/>
      <c r="Z409" s="58"/>
    </row>
    <row r="410" spans="1:26" ht="15.75" customHeight="1">
      <c r="A410" s="20"/>
      <c r="B410" s="21"/>
      <c r="C410" s="22"/>
      <c r="D410" s="22"/>
      <c r="E410" s="22"/>
      <c r="F410" s="22"/>
      <c r="G410" s="88"/>
      <c r="H410" s="97"/>
      <c r="I410" s="245"/>
      <c r="J410" s="98"/>
      <c r="K410" s="20"/>
      <c r="L410" s="20"/>
      <c r="M410" s="20"/>
      <c r="N410" s="20"/>
      <c r="O410" s="1"/>
      <c r="P410" s="20"/>
      <c r="Q410" s="24"/>
      <c r="R410" s="25"/>
      <c r="S410" s="24"/>
      <c r="T410" s="1"/>
      <c r="U410" s="17"/>
      <c r="V410" s="58"/>
      <c r="W410" s="58"/>
      <c r="X410" s="58"/>
      <c r="Y410" s="58"/>
      <c r="Z410" s="58"/>
    </row>
    <row r="411" spans="1:26" ht="15.75" customHeight="1">
      <c r="A411" s="20"/>
      <c r="B411" s="21"/>
      <c r="C411" s="22"/>
      <c r="D411" s="22"/>
      <c r="E411" s="22"/>
      <c r="F411" s="22"/>
      <c r="G411" s="88"/>
      <c r="H411" s="97"/>
      <c r="I411" s="245"/>
      <c r="J411" s="98"/>
      <c r="K411" s="20"/>
      <c r="L411" s="20"/>
      <c r="M411" s="20"/>
      <c r="N411" s="20"/>
      <c r="O411" s="1"/>
      <c r="P411" s="20"/>
      <c r="Q411" s="24"/>
      <c r="R411" s="25"/>
      <c r="S411" s="24"/>
      <c r="T411" s="1"/>
      <c r="U411" s="17"/>
      <c r="V411" s="58"/>
      <c r="W411" s="58"/>
      <c r="X411" s="58"/>
      <c r="Y411" s="58"/>
      <c r="Z411" s="58"/>
    </row>
    <row r="412" spans="1:26" ht="15.75" customHeight="1">
      <c r="A412" s="20"/>
      <c r="B412" s="21"/>
      <c r="C412" s="22"/>
      <c r="D412" s="22"/>
      <c r="E412" s="22"/>
      <c r="F412" s="22"/>
      <c r="G412" s="88"/>
      <c r="H412" s="97"/>
      <c r="I412" s="245"/>
      <c r="J412" s="98"/>
      <c r="K412" s="20"/>
      <c r="L412" s="20"/>
      <c r="M412" s="20"/>
      <c r="N412" s="20"/>
      <c r="O412" s="1"/>
      <c r="P412" s="20"/>
      <c r="Q412" s="24"/>
      <c r="R412" s="25"/>
      <c r="S412" s="24"/>
      <c r="T412" s="1"/>
      <c r="U412" s="17"/>
      <c r="V412" s="58"/>
      <c r="W412" s="58"/>
      <c r="X412" s="58"/>
      <c r="Y412" s="58"/>
      <c r="Z412" s="58"/>
    </row>
    <row r="413" spans="1:26" ht="15.75" customHeight="1">
      <c r="A413" s="20"/>
      <c r="B413" s="21"/>
      <c r="C413" s="22"/>
      <c r="D413" s="22"/>
      <c r="E413" s="22"/>
      <c r="F413" s="22"/>
      <c r="G413" s="88"/>
      <c r="H413" s="97"/>
      <c r="I413" s="245"/>
      <c r="J413" s="98"/>
      <c r="K413" s="20"/>
      <c r="L413" s="20"/>
      <c r="M413" s="20"/>
      <c r="N413" s="20"/>
      <c r="O413" s="1"/>
      <c r="P413" s="20"/>
      <c r="Q413" s="24"/>
      <c r="R413" s="25"/>
      <c r="S413" s="24"/>
      <c r="T413" s="1"/>
      <c r="U413" s="17"/>
      <c r="V413" s="58"/>
      <c r="W413" s="58"/>
      <c r="X413" s="58"/>
      <c r="Y413" s="58"/>
      <c r="Z413" s="58"/>
    </row>
    <row r="414" spans="1:26" ht="15.75" customHeight="1">
      <c r="A414" s="20"/>
      <c r="B414" s="21"/>
      <c r="C414" s="22"/>
      <c r="D414" s="22"/>
      <c r="E414" s="22"/>
      <c r="F414" s="22"/>
      <c r="G414" s="88"/>
      <c r="H414" s="97"/>
      <c r="I414" s="245"/>
      <c r="J414" s="98"/>
      <c r="K414" s="20"/>
      <c r="L414" s="20"/>
      <c r="M414" s="20"/>
      <c r="N414" s="20"/>
      <c r="O414" s="1"/>
      <c r="P414" s="20"/>
      <c r="Q414" s="24"/>
      <c r="R414" s="25"/>
      <c r="S414" s="24"/>
      <c r="T414" s="1"/>
      <c r="U414" s="17"/>
      <c r="V414" s="58"/>
      <c r="W414" s="58"/>
      <c r="X414" s="58"/>
      <c r="Y414" s="58"/>
      <c r="Z414" s="58"/>
    </row>
    <row r="415" spans="1:26" ht="15.75" customHeight="1">
      <c r="A415" s="20"/>
      <c r="B415" s="21"/>
      <c r="C415" s="22"/>
      <c r="D415" s="22"/>
      <c r="E415" s="22"/>
      <c r="F415" s="22"/>
      <c r="G415" s="88"/>
      <c r="H415" s="97"/>
      <c r="I415" s="245"/>
      <c r="J415" s="98"/>
      <c r="K415" s="20"/>
      <c r="L415" s="20"/>
      <c r="M415" s="20"/>
      <c r="N415" s="20"/>
      <c r="O415" s="1"/>
      <c r="P415" s="20"/>
      <c r="Q415" s="24"/>
      <c r="R415" s="25"/>
      <c r="S415" s="24"/>
      <c r="T415" s="1"/>
      <c r="U415" s="17"/>
      <c r="V415" s="58"/>
      <c r="W415" s="58"/>
      <c r="X415" s="58"/>
      <c r="Y415" s="58"/>
      <c r="Z415" s="58"/>
    </row>
    <row r="416" spans="1:26" ht="15.75" customHeight="1">
      <c r="A416" s="20"/>
      <c r="B416" s="21"/>
      <c r="C416" s="22"/>
      <c r="D416" s="22"/>
      <c r="E416" s="22"/>
      <c r="F416" s="22"/>
      <c r="G416" s="88"/>
      <c r="H416" s="97"/>
      <c r="I416" s="245"/>
      <c r="J416" s="98"/>
      <c r="K416" s="20"/>
      <c r="L416" s="20"/>
      <c r="M416" s="20"/>
      <c r="N416" s="20"/>
      <c r="O416" s="1"/>
      <c r="P416" s="20"/>
      <c r="Q416" s="24"/>
      <c r="R416" s="25"/>
      <c r="S416" s="24"/>
      <c r="T416" s="1"/>
      <c r="U416" s="17"/>
      <c r="V416" s="58"/>
      <c r="W416" s="58"/>
      <c r="X416" s="58"/>
      <c r="Y416" s="58"/>
      <c r="Z416" s="58"/>
    </row>
    <row r="417" spans="1:26" ht="15.75" customHeight="1">
      <c r="A417" s="20"/>
      <c r="B417" s="21"/>
      <c r="C417" s="22"/>
      <c r="D417" s="22"/>
      <c r="E417" s="22"/>
      <c r="F417" s="22"/>
      <c r="G417" s="88"/>
      <c r="H417" s="97"/>
      <c r="I417" s="245"/>
      <c r="J417" s="98"/>
      <c r="K417" s="20"/>
      <c r="L417" s="20"/>
      <c r="M417" s="20"/>
      <c r="N417" s="20"/>
      <c r="O417" s="1"/>
      <c r="P417" s="20"/>
      <c r="Q417" s="24"/>
      <c r="R417" s="25"/>
      <c r="S417" s="24"/>
      <c r="T417" s="1"/>
      <c r="U417" s="17"/>
      <c r="V417" s="58"/>
      <c r="W417" s="58"/>
      <c r="X417" s="58"/>
      <c r="Y417" s="58"/>
      <c r="Z417" s="58"/>
    </row>
    <row r="418" spans="1:26" ht="15.75" customHeight="1">
      <c r="A418" s="20"/>
      <c r="B418" s="21"/>
      <c r="C418" s="22"/>
      <c r="D418" s="22"/>
      <c r="E418" s="22"/>
      <c r="F418" s="22"/>
      <c r="G418" s="88"/>
      <c r="H418" s="97"/>
      <c r="I418" s="245"/>
      <c r="J418" s="98"/>
      <c r="K418" s="20"/>
      <c r="L418" s="20"/>
      <c r="M418" s="20"/>
      <c r="N418" s="20"/>
      <c r="O418" s="1"/>
      <c r="P418" s="20"/>
      <c r="Q418" s="24"/>
      <c r="R418" s="25"/>
      <c r="S418" s="24"/>
      <c r="T418" s="1"/>
      <c r="U418" s="17"/>
      <c r="V418" s="58"/>
      <c r="W418" s="58"/>
      <c r="X418" s="58"/>
      <c r="Y418" s="58"/>
      <c r="Z418" s="58"/>
    </row>
    <row r="419" spans="1:26" ht="15.75" customHeight="1">
      <c r="A419" s="20"/>
      <c r="B419" s="21"/>
      <c r="C419" s="22"/>
      <c r="D419" s="22"/>
      <c r="E419" s="22"/>
      <c r="F419" s="22"/>
      <c r="G419" s="88"/>
      <c r="H419" s="97"/>
      <c r="I419" s="245"/>
      <c r="J419" s="98"/>
      <c r="K419" s="20"/>
      <c r="L419" s="20"/>
      <c r="M419" s="20"/>
      <c r="N419" s="20"/>
      <c r="O419" s="1"/>
      <c r="P419" s="20"/>
      <c r="Q419" s="24"/>
      <c r="R419" s="25"/>
      <c r="S419" s="24"/>
      <c r="T419" s="1"/>
      <c r="U419" s="17"/>
      <c r="V419" s="58"/>
      <c r="W419" s="58"/>
      <c r="X419" s="58"/>
      <c r="Y419" s="58"/>
      <c r="Z419" s="58"/>
    </row>
    <row r="420" spans="1:26" ht="15.75" customHeight="1">
      <c r="A420" s="20"/>
      <c r="B420" s="21"/>
      <c r="C420" s="22"/>
      <c r="D420" s="22"/>
      <c r="E420" s="22"/>
      <c r="F420" s="22"/>
      <c r="G420" s="88"/>
      <c r="H420" s="97"/>
      <c r="I420" s="245"/>
      <c r="J420" s="98"/>
      <c r="K420" s="20"/>
      <c r="L420" s="20"/>
      <c r="M420" s="20"/>
      <c r="N420" s="20"/>
      <c r="O420" s="1"/>
      <c r="P420" s="20"/>
      <c r="Q420" s="24"/>
      <c r="R420" s="25"/>
      <c r="S420" s="24"/>
      <c r="T420" s="1"/>
      <c r="U420" s="17"/>
      <c r="V420" s="58"/>
      <c r="W420" s="58"/>
      <c r="X420" s="58"/>
      <c r="Y420" s="58"/>
      <c r="Z420" s="58"/>
    </row>
    <row r="421" spans="1:26" ht="15.75" customHeight="1">
      <c r="A421" s="20"/>
      <c r="B421" s="21"/>
      <c r="C421" s="22"/>
      <c r="D421" s="22"/>
      <c r="E421" s="22"/>
      <c r="F421" s="22"/>
      <c r="G421" s="88"/>
      <c r="H421" s="97"/>
      <c r="I421" s="245"/>
      <c r="J421" s="98"/>
      <c r="K421" s="20"/>
      <c r="L421" s="20"/>
      <c r="M421" s="20"/>
      <c r="N421" s="20"/>
      <c r="O421" s="1"/>
      <c r="P421" s="20"/>
      <c r="Q421" s="24"/>
      <c r="R421" s="25"/>
      <c r="S421" s="24"/>
      <c r="T421" s="1"/>
      <c r="U421" s="17"/>
      <c r="V421" s="58"/>
      <c r="W421" s="58"/>
      <c r="X421" s="58"/>
      <c r="Y421" s="58"/>
      <c r="Z421" s="58"/>
    </row>
    <row r="422" spans="1:26" ht="15.75" customHeight="1">
      <c r="A422" s="20"/>
      <c r="B422" s="21"/>
      <c r="C422" s="22"/>
      <c r="D422" s="22"/>
      <c r="E422" s="22"/>
      <c r="F422" s="22"/>
      <c r="G422" s="88"/>
      <c r="H422" s="97"/>
      <c r="I422" s="245"/>
      <c r="J422" s="98"/>
      <c r="K422" s="20"/>
      <c r="L422" s="20"/>
      <c r="M422" s="20"/>
      <c r="N422" s="20"/>
      <c r="O422" s="1"/>
      <c r="P422" s="20"/>
      <c r="Q422" s="24"/>
      <c r="R422" s="25"/>
      <c r="S422" s="24"/>
      <c r="T422" s="1"/>
      <c r="U422" s="17"/>
      <c r="V422" s="58"/>
      <c r="W422" s="58"/>
      <c r="X422" s="58"/>
      <c r="Y422" s="58"/>
      <c r="Z422" s="58"/>
    </row>
    <row r="423" spans="1:26" ht="15.75" customHeight="1">
      <c r="A423" s="20"/>
      <c r="B423" s="21"/>
      <c r="C423" s="22"/>
      <c r="D423" s="22"/>
      <c r="E423" s="22"/>
      <c r="F423" s="22"/>
      <c r="G423" s="88"/>
      <c r="H423" s="97"/>
      <c r="I423" s="245"/>
      <c r="J423" s="98"/>
      <c r="K423" s="20"/>
      <c r="L423" s="20"/>
      <c r="M423" s="20"/>
      <c r="N423" s="20"/>
      <c r="O423" s="1"/>
      <c r="P423" s="20"/>
      <c r="Q423" s="24"/>
      <c r="R423" s="25"/>
      <c r="S423" s="24"/>
      <c r="T423" s="1"/>
      <c r="U423" s="17"/>
      <c r="V423" s="58"/>
      <c r="W423" s="58"/>
      <c r="X423" s="58"/>
      <c r="Y423" s="58"/>
      <c r="Z423" s="58"/>
    </row>
    <row r="424" spans="1:26" ht="15.75" customHeight="1">
      <c r="A424" s="20"/>
      <c r="B424" s="21"/>
      <c r="C424" s="22"/>
      <c r="D424" s="22"/>
      <c r="E424" s="22"/>
      <c r="F424" s="22"/>
      <c r="G424" s="88"/>
      <c r="H424" s="97"/>
      <c r="I424" s="245"/>
      <c r="J424" s="98"/>
      <c r="K424" s="20"/>
      <c r="L424" s="20"/>
      <c r="M424" s="20"/>
      <c r="N424" s="20"/>
      <c r="O424" s="1"/>
      <c r="P424" s="20"/>
      <c r="Q424" s="24"/>
      <c r="R424" s="25"/>
      <c r="S424" s="24"/>
      <c r="T424" s="1"/>
      <c r="U424" s="17"/>
      <c r="V424" s="58"/>
      <c r="W424" s="58"/>
      <c r="X424" s="58"/>
      <c r="Y424" s="58"/>
      <c r="Z424" s="58"/>
    </row>
    <row r="425" spans="1:26" ht="15.75" customHeight="1">
      <c r="A425" s="20"/>
      <c r="B425" s="21"/>
      <c r="C425" s="22"/>
      <c r="D425" s="22"/>
      <c r="E425" s="22"/>
      <c r="F425" s="22"/>
      <c r="G425" s="88"/>
      <c r="H425" s="97"/>
      <c r="I425" s="245"/>
      <c r="J425" s="98"/>
      <c r="K425" s="20"/>
      <c r="L425" s="20"/>
      <c r="M425" s="20"/>
      <c r="N425" s="20"/>
      <c r="O425" s="1"/>
      <c r="P425" s="20"/>
      <c r="Q425" s="24"/>
      <c r="R425" s="25"/>
      <c r="S425" s="24"/>
      <c r="T425" s="1"/>
      <c r="U425" s="17"/>
      <c r="V425" s="58"/>
      <c r="W425" s="58"/>
      <c r="X425" s="58"/>
      <c r="Y425" s="58"/>
      <c r="Z425" s="58"/>
    </row>
    <row r="426" spans="1:26" ht="15.75" customHeight="1">
      <c r="A426" s="20"/>
      <c r="B426" s="21"/>
      <c r="C426" s="22"/>
      <c r="D426" s="22"/>
      <c r="E426" s="22"/>
      <c r="F426" s="22"/>
      <c r="G426" s="88"/>
      <c r="H426" s="97"/>
      <c r="I426" s="245"/>
      <c r="J426" s="98"/>
      <c r="K426" s="20"/>
      <c r="L426" s="20"/>
      <c r="M426" s="20"/>
      <c r="N426" s="20"/>
      <c r="O426" s="1"/>
      <c r="P426" s="20"/>
      <c r="Q426" s="24"/>
      <c r="R426" s="25"/>
      <c r="S426" s="24"/>
      <c r="T426" s="1"/>
      <c r="U426" s="17"/>
      <c r="V426" s="58"/>
      <c r="W426" s="58"/>
      <c r="X426" s="58"/>
      <c r="Y426" s="58"/>
      <c r="Z426" s="58"/>
    </row>
    <row r="427" spans="1:26" ht="15.75" customHeight="1">
      <c r="A427" s="20"/>
      <c r="B427" s="21"/>
      <c r="C427" s="22"/>
      <c r="D427" s="22"/>
      <c r="E427" s="22"/>
      <c r="F427" s="22"/>
      <c r="G427" s="88"/>
      <c r="H427" s="97"/>
      <c r="I427" s="245"/>
      <c r="J427" s="98"/>
      <c r="K427" s="20"/>
      <c r="L427" s="20"/>
      <c r="M427" s="20"/>
      <c r="N427" s="20"/>
      <c r="O427" s="1"/>
      <c r="P427" s="20"/>
      <c r="Q427" s="24"/>
      <c r="R427" s="25"/>
      <c r="S427" s="24"/>
      <c r="T427" s="1"/>
      <c r="U427" s="17"/>
      <c r="V427" s="58"/>
      <c r="W427" s="58"/>
      <c r="X427" s="58"/>
      <c r="Y427" s="58"/>
      <c r="Z427" s="58"/>
    </row>
    <row r="428" spans="1:26" ht="15.75" customHeight="1">
      <c r="A428" s="20"/>
      <c r="B428" s="21"/>
      <c r="C428" s="22"/>
      <c r="D428" s="22"/>
      <c r="E428" s="22"/>
      <c r="F428" s="22"/>
      <c r="G428" s="88"/>
      <c r="H428" s="97"/>
      <c r="I428" s="245"/>
      <c r="J428" s="98"/>
      <c r="K428" s="20"/>
      <c r="L428" s="20"/>
      <c r="M428" s="20"/>
      <c r="N428" s="20"/>
      <c r="O428" s="1"/>
      <c r="P428" s="20"/>
      <c r="Q428" s="24"/>
      <c r="R428" s="25"/>
      <c r="S428" s="24"/>
      <c r="T428" s="1"/>
      <c r="U428" s="17"/>
      <c r="V428" s="58"/>
      <c r="W428" s="58"/>
      <c r="X428" s="58"/>
      <c r="Y428" s="58"/>
      <c r="Z428" s="58"/>
    </row>
    <row r="429" spans="1:26" ht="15.75" customHeight="1">
      <c r="A429" s="20"/>
      <c r="B429" s="21"/>
      <c r="C429" s="22"/>
      <c r="D429" s="22"/>
      <c r="E429" s="22"/>
      <c r="F429" s="22"/>
      <c r="G429" s="88"/>
      <c r="H429" s="97"/>
      <c r="I429" s="245"/>
      <c r="J429" s="98"/>
      <c r="K429" s="20"/>
      <c r="L429" s="20"/>
      <c r="M429" s="20"/>
      <c r="N429" s="20"/>
      <c r="O429" s="1"/>
      <c r="P429" s="20"/>
      <c r="Q429" s="24"/>
      <c r="R429" s="25"/>
      <c r="S429" s="24"/>
      <c r="T429" s="1"/>
      <c r="U429" s="17"/>
      <c r="V429" s="58"/>
      <c r="W429" s="58"/>
      <c r="X429" s="58"/>
      <c r="Y429" s="58"/>
      <c r="Z429" s="58"/>
    </row>
    <row r="430" spans="1:26" ht="15.75" customHeight="1">
      <c r="A430" s="20"/>
      <c r="B430" s="21"/>
      <c r="C430" s="22"/>
      <c r="D430" s="22"/>
      <c r="E430" s="22"/>
      <c r="F430" s="22"/>
      <c r="G430" s="88"/>
      <c r="H430" s="97"/>
      <c r="I430" s="245"/>
      <c r="J430" s="98"/>
      <c r="K430" s="20"/>
      <c r="L430" s="20"/>
      <c r="M430" s="20"/>
      <c r="N430" s="20"/>
      <c r="O430" s="1"/>
      <c r="P430" s="20"/>
      <c r="Q430" s="24"/>
      <c r="R430" s="25"/>
      <c r="S430" s="24"/>
      <c r="T430" s="1"/>
      <c r="U430" s="17"/>
      <c r="V430" s="58"/>
      <c r="W430" s="58"/>
      <c r="X430" s="58"/>
      <c r="Y430" s="58"/>
      <c r="Z430" s="58"/>
    </row>
    <row r="431" spans="1:26" ht="15.75" customHeight="1">
      <c r="A431" s="20"/>
      <c r="B431" s="21"/>
      <c r="C431" s="22"/>
      <c r="D431" s="22"/>
      <c r="E431" s="22"/>
      <c r="F431" s="22"/>
      <c r="G431" s="88"/>
      <c r="H431" s="97"/>
      <c r="I431" s="245"/>
      <c r="J431" s="98"/>
      <c r="K431" s="20"/>
      <c r="L431" s="20"/>
      <c r="M431" s="20"/>
      <c r="N431" s="20"/>
      <c r="O431" s="1"/>
      <c r="P431" s="20"/>
      <c r="Q431" s="24"/>
      <c r="R431" s="25"/>
      <c r="S431" s="24"/>
      <c r="T431" s="1"/>
      <c r="U431" s="17"/>
      <c r="V431" s="58"/>
      <c r="W431" s="58"/>
      <c r="X431" s="58"/>
      <c r="Y431" s="58"/>
      <c r="Z431" s="58"/>
    </row>
    <row r="432" spans="1:26" ht="15.75" customHeight="1">
      <c r="A432" s="20"/>
      <c r="B432" s="21"/>
      <c r="C432" s="22"/>
      <c r="D432" s="22"/>
      <c r="E432" s="22"/>
      <c r="F432" s="22"/>
      <c r="G432" s="88"/>
      <c r="H432" s="97"/>
      <c r="I432" s="245"/>
      <c r="J432" s="98"/>
      <c r="K432" s="20"/>
      <c r="L432" s="20"/>
      <c r="M432" s="20"/>
      <c r="N432" s="20"/>
      <c r="O432" s="1"/>
      <c r="P432" s="20"/>
      <c r="Q432" s="24"/>
      <c r="R432" s="25"/>
      <c r="S432" s="24"/>
      <c r="T432" s="1"/>
      <c r="U432" s="17"/>
      <c r="V432" s="58"/>
      <c r="W432" s="58"/>
      <c r="X432" s="58"/>
      <c r="Y432" s="58"/>
      <c r="Z432" s="58"/>
    </row>
    <row r="433" spans="1:26" ht="15.75" customHeight="1">
      <c r="A433" s="20"/>
      <c r="B433" s="21"/>
      <c r="C433" s="22"/>
      <c r="D433" s="22"/>
      <c r="E433" s="22"/>
      <c r="F433" s="22"/>
      <c r="G433" s="88"/>
      <c r="H433" s="97"/>
      <c r="I433" s="245"/>
      <c r="J433" s="98"/>
      <c r="K433" s="20"/>
      <c r="L433" s="20"/>
      <c r="M433" s="20"/>
      <c r="N433" s="20"/>
      <c r="O433" s="1"/>
      <c r="P433" s="20"/>
      <c r="Q433" s="24"/>
      <c r="R433" s="25"/>
      <c r="S433" s="24"/>
      <c r="T433" s="1"/>
      <c r="U433" s="17"/>
      <c r="V433" s="58"/>
      <c r="W433" s="58"/>
      <c r="X433" s="58"/>
      <c r="Y433" s="58"/>
      <c r="Z433" s="58"/>
    </row>
    <row r="434" spans="1:26" ht="15.75" customHeight="1">
      <c r="A434" s="20"/>
      <c r="B434" s="21"/>
      <c r="C434" s="22"/>
      <c r="D434" s="22"/>
      <c r="E434" s="22"/>
      <c r="F434" s="22"/>
      <c r="G434" s="88"/>
      <c r="H434" s="97"/>
      <c r="I434" s="245"/>
      <c r="J434" s="98"/>
      <c r="K434" s="20"/>
      <c r="L434" s="20"/>
      <c r="M434" s="20"/>
      <c r="N434" s="20"/>
      <c r="O434" s="1"/>
      <c r="P434" s="20"/>
      <c r="Q434" s="24"/>
      <c r="R434" s="25"/>
      <c r="S434" s="24"/>
      <c r="T434" s="1"/>
      <c r="U434" s="17"/>
      <c r="V434" s="58"/>
      <c r="W434" s="58"/>
      <c r="X434" s="58"/>
      <c r="Y434" s="58"/>
      <c r="Z434" s="58"/>
    </row>
    <row r="435" spans="1:26" ht="15.75" customHeight="1">
      <c r="A435" s="20"/>
      <c r="B435" s="21"/>
      <c r="C435" s="22"/>
      <c r="D435" s="22"/>
      <c r="E435" s="22"/>
      <c r="F435" s="22"/>
      <c r="G435" s="88"/>
      <c r="H435" s="97"/>
      <c r="I435" s="245"/>
      <c r="J435" s="98"/>
      <c r="K435" s="20"/>
      <c r="L435" s="20"/>
      <c r="M435" s="20"/>
      <c r="N435" s="20"/>
      <c r="O435" s="1"/>
      <c r="P435" s="20"/>
      <c r="Q435" s="24"/>
      <c r="R435" s="25"/>
      <c r="S435" s="24"/>
      <c r="T435" s="1"/>
      <c r="U435" s="17"/>
      <c r="V435" s="58"/>
      <c r="W435" s="58"/>
      <c r="X435" s="58"/>
      <c r="Y435" s="58"/>
      <c r="Z435" s="58"/>
    </row>
    <row r="436" spans="1:26" ht="15.75" customHeight="1">
      <c r="A436" s="20"/>
      <c r="B436" s="21"/>
      <c r="C436" s="22"/>
      <c r="D436" s="22"/>
      <c r="E436" s="22"/>
      <c r="F436" s="22"/>
      <c r="G436" s="88"/>
      <c r="H436" s="97"/>
      <c r="I436" s="245"/>
      <c r="J436" s="98"/>
      <c r="K436" s="20"/>
      <c r="L436" s="20"/>
      <c r="M436" s="20"/>
      <c r="N436" s="20"/>
      <c r="O436" s="1"/>
      <c r="P436" s="20"/>
      <c r="Q436" s="24"/>
      <c r="R436" s="25"/>
      <c r="S436" s="24"/>
      <c r="T436" s="1"/>
      <c r="U436" s="17"/>
      <c r="V436" s="58"/>
      <c r="W436" s="58"/>
      <c r="X436" s="58"/>
      <c r="Y436" s="58"/>
      <c r="Z436" s="58"/>
    </row>
    <row r="437" spans="1:26" ht="15.75" customHeight="1">
      <c r="A437" s="20"/>
      <c r="B437" s="21"/>
      <c r="C437" s="22"/>
      <c r="D437" s="22"/>
      <c r="E437" s="22"/>
      <c r="F437" s="22"/>
      <c r="G437" s="88"/>
      <c r="H437" s="97"/>
      <c r="I437" s="245"/>
      <c r="J437" s="98"/>
      <c r="K437" s="20"/>
      <c r="L437" s="20"/>
      <c r="M437" s="20"/>
      <c r="N437" s="20"/>
      <c r="O437" s="1"/>
      <c r="P437" s="20"/>
      <c r="Q437" s="24"/>
      <c r="R437" s="25"/>
      <c r="S437" s="24"/>
      <c r="T437" s="1"/>
      <c r="U437" s="17"/>
      <c r="V437" s="58"/>
      <c r="W437" s="58"/>
      <c r="X437" s="58"/>
      <c r="Y437" s="58"/>
      <c r="Z437" s="58"/>
    </row>
    <row r="438" spans="1:26" ht="15.75" customHeight="1">
      <c r="A438" s="20"/>
      <c r="B438" s="21"/>
      <c r="C438" s="22"/>
      <c r="D438" s="22"/>
      <c r="E438" s="22"/>
      <c r="F438" s="22"/>
      <c r="G438" s="88"/>
      <c r="H438" s="97"/>
      <c r="I438" s="245"/>
      <c r="J438" s="98"/>
      <c r="K438" s="20"/>
      <c r="L438" s="20"/>
      <c r="M438" s="20"/>
      <c r="N438" s="20"/>
      <c r="O438" s="1"/>
      <c r="P438" s="20"/>
      <c r="Q438" s="24"/>
      <c r="R438" s="25"/>
      <c r="S438" s="24"/>
      <c r="T438" s="1"/>
      <c r="U438" s="17"/>
      <c r="V438" s="58"/>
      <c r="W438" s="58"/>
      <c r="X438" s="58"/>
      <c r="Y438" s="58"/>
      <c r="Z438" s="58"/>
    </row>
    <row r="439" spans="1:26" ht="15.75" customHeight="1">
      <c r="A439" s="20"/>
      <c r="B439" s="21"/>
      <c r="C439" s="22"/>
      <c r="D439" s="22"/>
      <c r="E439" s="22"/>
      <c r="F439" s="22"/>
      <c r="G439" s="88"/>
      <c r="H439" s="97"/>
      <c r="I439" s="245"/>
      <c r="J439" s="98"/>
      <c r="K439" s="20"/>
      <c r="L439" s="20"/>
      <c r="M439" s="20"/>
      <c r="N439" s="20"/>
      <c r="O439" s="1"/>
      <c r="P439" s="20"/>
      <c r="Q439" s="24"/>
      <c r="R439" s="25"/>
      <c r="S439" s="24"/>
      <c r="T439" s="1"/>
      <c r="U439" s="17"/>
      <c r="V439" s="58"/>
      <c r="W439" s="58"/>
      <c r="X439" s="58"/>
      <c r="Y439" s="58"/>
      <c r="Z439" s="58"/>
    </row>
    <row r="440" spans="1:26" ht="15.75" customHeight="1">
      <c r="A440" s="20"/>
      <c r="B440" s="21"/>
      <c r="C440" s="22"/>
      <c r="D440" s="22"/>
      <c r="E440" s="22"/>
      <c r="F440" s="22"/>
      <c r="G440" s="88"/>
      <c r="H440" s="97"/>
      <c r="I440" s="245"/>
      <c r="J440" s="98"/>
      <c r="K440" s="20"/>
      <c r="L440" s="20"/>
      <c r="M440" s="20"/>
      <c r="N440" s="20"/>
      <c r="O440" s="1"/>
      <c r="P440" s="20"/>
      <c r="Q440" s="24"/>
      <c r="R440" s="25"/>
      <c r="S440" s="24"/>
      <c r="T440" s="1"/>
      <c r="U440" s="17"/>
      <c r="V440" s="58"/>
      <c r="W440" s="58"/>
      <c r="X440" s="58"/>
      <c r="Y440" s="58"/>
      <c r="Z440" s="58"/>
    </row>
    <row r="441" spans="1:26" ht="15.75" customHeight="1">
      <c r="A441" s="20"/>
      <c r="B441" s="21"/>
      <c r="C441" s="22"/>
      <c r="D441" s="22"/>
      <c r="E441" s="22"/>
      <c r="F441" s="22"/>
      <c r="G441" s="88"/>
      <c r="H441" s="97"/>
      <c r="I441" s="245"/>
      <c r="J441" s="98"/>
      <c r="K441" s="20"/>
      <c r="L441" s="20"/>
      <c r="M441" s="20"/>
      <c r="N441" s="20"/>
      <c r="O441" s="1"/>
      <c r="P441" s="20"/>
      <c r="Q441" s="24"/>
      <c r="R441" s="25"/>
      <c r="S441" s="24"/>
      <c r="T441" s="1"/>
      <c r="U441" s="17"/>
      <c r="V441" s="58"/>
      <c r="W441" s="58"/>
      <c r="X441" s="58"/>
      <c r="Y441" s="58"/>
      <c r="Z441" s="58"/>
    </row>
    <row r="442" spans="1:26" ht="15.75" customHeight="1">
      <c r="A442" s="20"/>
      <c r="B442" s="21"/>
      <c r="C442" s="22"/>
      <c r="D442" s="22"/>
      <c r="E442" s="22"/>
      <c r="F442" s="22"/>
      <c r="G442" s="88"/>
      <c r="H442" s="97"/>
      <c r="I442" s="245"/>
      <c r="J442" s="98"/>
      <c r="K442" s="20"/>
      <c r="L442" s="20"/>
      <c r="M442" s="20"/>
      <c r="N442" s="20"/>
      <c r="O442" s="1"/>
      <c r="P442" s="20"/>
      <c r="Q442" s="24"/>
      <c r="R442" s="25"/>
      <c r="S442" s="24"/>
      <c r="T442" s="1"/>
      <c r="U442" s="17"/>
      <c r="V442" s="58"/>
      <c r="W442" s="58"/>
      <c r="X442" s="58"/>
      <c r="Y442" s="58"/>
      <c r="Z442" s="58"/>
    </row>
    <row r="443" spans="1:26" ht="15.75" customHeight="1">
      <c r="A443" s="20"/>
      <c r="B443" s="21"/>
      <c r="C443" s="22"/>
      <c r="D443" s="22"/>
      <c r="E443" s="22"/>
      <c r="F443" s="22"/>
      <c r="G443" s="88"/>
      <c r="H443" s="97"/>
      <c r="I443" s="245"/>
      <c r="J443" s="98"/>
      <c r="K443" s="20"/>
      <c r="L443" s="20"/>
      <c r="M443" s="20"/>
      <c r="N443" s="20"/>
      <c r="O443" s="1"/>
      <c r="P443" s="20"/>
      <c r="Q443" s="24"/>
      <c r="R443" s="25"/>
      <c r="S443" s="24"/>
      <c r="T443" s="1"/>
      <c r="U443" s="17"/>
      <c r="V443" s="58"/>
      <c r="W443" s="58"/>
      <c r="X443" s="58"/>
      <c r="Y443" s="58"/>
      <c r="Z443" s="58"/>
    </row>
    <row r="444" spans="1:26" ht="15.75" customHeight="1">
      <c r="A444" s="20"/>
      <c r="B444" s="21"/>
      <c r="C444" s="22"/>
      <c r="D444" s="22"/>
      <c r="E444" s="22"/>
      <c r="F444" s="22"/>
      <c r="G444" s="88"/>
      <c r="H444" s="97"/>
      <c r="I444" s="245"/>
      <c r="J444" s="98"/>
      <c r="K444" s="20"/>
      <c r="L444" s="20"/>
      <c r="M444" s="20"/>
      <c r="N444" s="20"/>
      <c r="O444" s="1"/>
      <c r="P444" s="20"/>
      <c r="Q444" s="24"/>
      <c r="R444" s="25"/>
      <c r="S444" s="24"/>
      <c r="T444" s="1"/>
      <c r="U444" s="17"/>
      <c r="V444" s="58"/>
      <c r="W444" s="58"/>
      <c r="X444" s="58"/>
      <c r="Y444" s="58"/>
      <c r="Z444" s="58"/>
    </row>
    <row r="445" spans="1:26" ht="15.75" customHeight="1">
      <c r="A445" s="20"/>
      <c r="B445" s="21"/>
      <c r="C445" s="22"/>
      <c r="D445" s="22"/>
      <c r="E445" s="22"/>
      <c r="F445" s="22"/>
      <c r="G445" s="88"/>
      <c r="H445" s="97"/>
      <c r="I445" s="245"/>
      <c r="J445" s="98"/>
      <c r="K445" s="20"/>
      <c r="L445" s="20"/>
      <c r="M445" s="20"/>
      <c r="N445" s="20"/>
      <c r="O445" s="1"/>
      <c r="P445" s="20"/>
      <c r="Q445" s="24"/>
      <c r="R445" s="25"/>
      <c r="S445" s="24"/>
      <c r="T445" s="1"/>
      <c r="U445" s="17"/>
      <c r="V445" s="58"/>
      <c r="W445" s="58"/>
      <c r="X445" s="58"/>
      <c r="Y445" s="58"/>
      <c r="Z445" s="58"/>
    </row>
    <row r="446" spans="1:26" ht="15.75" customHeight="1">
      <c r="A446" s="20"/>
      <c r="B446" s="21"/>
      <c r="C446" s="22"/>
      <c r="D446" s="22"/>
      <c r="E446" s="22"/>
      <c r="F446" s="22"/>
      <c r="G446" s="88"/>
      <c r="H446" s="97"/>
      <c r="I446" s="245"/>
      <c r="J446" s="98"/>
      <c r="K446" s="20"/>
      <c r="L446" s="20"/>
      <c r="M446" s="20"/>
      <c r="N446" s="20"/>
      <c r="O446" s="1"/>
      <c r="P446" s="20"/>
      <c r="Q446" s="24"/>
      <c r="R446" s="25"/>
      <c r="S446" s="24"/>
      <c r="T446" s="1"/>
      <c r="U446" s="17"/>
      <c r="V446" s="58"/>
      <c r="W446" s="58"/>
      <c r="X446" s="58"/>
      <c r="Y446" s="58"/>
      <c r="Z446" s="58"/>
    </row>
    <row r="447" spans="1:26" ht="15.75" customHeight="1">
      <c r="A447" s="20"/>
      <c r="B447" s="21"/>
      <c r="C447" s="22"/>
      <c r="D447" s="22"/>
      <c r="E447" s="22"/>
      <c r="F447" s="22"/>
      <c r="G447" s="88"/>
      <c r="H447" s="97"/>
      <c r="I447" s="245"/>
      <c r="J447" s="98"/>
      <c r="K447" s="20"/>
      <c r="L447" s="20"/>
      <c r="M447" s="20"/>
      <c r="N447" s="20"/>
      <c r="O447" s="1"/>
      <c r="P447" s="20"/>
      <c r="Q447" s="24"/>
      <c r="R447" s="25"/>
      <c r="S447" s="24"/>
      <c r="T447" s="1"/>
      <c r="U447" s="17"/>
      <c r="V447" s="58"/>
      <c r="W447" s="58"/>
      <c r="X447" s="58"/>
      <c r="Y447" s="58"/>
      <c r="Z447" s="58"/>
    </row>
    <row r="448" spans="1:26" ht="15.75" customHeight="1">
      <c r="A448" s="20"/>
      <c r="B448" s="21"/>
      <c r="C448" s="22"/>
      <c r="D448" s="22"/>
      <c r="E448" s="22"/>
      <c r="F448" s="22"/>
      <c r="G448" s="88"/>
      <c r="H448" s="97"/>
      <c r="I448" s="245"/>
      <c r="J448" s="98"/>
      <c r="K448" s="20"/>
      <c r="L448" s="20"/>
      <c r="M448" s="20"/>
      <c r="N448" s="20"/>
      <c r="O448" s="1"/>
      <c r="P448" s="20"/>
      <c r="Q448" s="24"/>
      <c r="R448" s="25"/>
      <c r="S448" s="24"/>
      <c r="T448" s="1"/>
      <c r="U448" s="17"/>
      <c r="V448" s="58"/>
      <c r="W448" s="58"/>
      <c r="X448" s="58"/>
      <c r="Y448" s="58"/>
      <c r="Z448" s="58"/>
    </row>
    <row r="449" spans="1:26" ht="15.75" customHeight="1">
      <c r="A449" s="20"/>
      <c r="B449" s="21"/>
      <c r="C449" s="22"/>
      <c r="D449" s="22"/>
      <c r="E449" s="22"/>
      <c r="F449" s="22"/>
      <c r="G449" s="88"/>
      <c r="H449" s="97"/>
      <c r="I449" s="245"/>
      <c r="J449" s="98"/>
      <c r="K449" s="20"/>
      <c r="L449" s="20"/>
      <c r="M449" s="20"/>
      <c r="N449" s="20"/>
      <c r="O449" s="1"/>
      <c r="P449" s="20"/>
      <c r="Q449" s="24"/>
      <c r="R449" s="25"/>
      <c r="S449" s="24"/>
      <c r="T449" s="1"/>
      <c r="U449" s="17"/>
      <c r="V449" s="58"/>
      <c r="W449" s="58"/>
      <c r="X449" s="58"/>
      <c r="Y449" s="58"/>
      <c r="Z449" s="58"/>
    </row>
    <row r="450" spans="1:26" ht="15.75" customHeight="1">
      <c r="A450" s="20"/>
      <c r="B450" s="21"/>
      <c r="C450" s="22"/>
      <c r="D450" s="22"/>
      <c r="E450" s="22"/>
      <c r="F450" s="22"/>
      <c r="G450" s="88"/>
      <c r="H450" s="97"/>
      <c r="I450" s="245"/>
      <c r="J450" s="98"/>
      <c r="K450" s="20"/>
      <c r="L450" s="20"/>
      <c r="M450" s="20"/>
      <c r="N450" s="20"/>
      <c r="O450" s="1"/>
      <c r="P450" s="20"/>
      <c r="Q450" s="24"/>
      <c r="R450" s="25"/>
      <c r="S450" s="24"/>
      <c r="T450" s="1"/>
      <c r="U450" s="17"/>
      <c r="V450" s="58"/>
      <c r="W450" s="58"/>
      <c r="X450" s="58"/>
      <c r="Y450" s="58"/>
      <c r="Z450" s="58"/>
    </row>
    <row r="451" spans="1:26" ht="15.75" customHeight="1">
      <c r="A451" s="20"/>
      <c r="B451" s="21"/>
      <c r="C451" s="22"/>
      <c r="D451" s="22"/>
      <c r="E451" s="22"/>
      <c r="F451" s="22"/>
      <c r="G451" s="88"/>
      <c r="H451" s="97"/>
      <c r="I451" s="245"/>
      <c r="J451" s="98"/>
      <c r="K451" s="20"/>
      <c r="L451" s="20"/>
      <c r="M451" s="20"/>
      <c r="N451" s="20"/>
      <c r="O451" s="1"/>
      <c r="P451" s="20"/>
      <c r="Q451" s="24"/>
      <c r="R451" s="25"/>
      <c r="S451" s="24"/>
      <c r="T451" s="1"/>
      <c r="U451" s="17"/>
      <c r="V451" s="58"/>
      <c r="W451" s="58"/>
      <c r="X451" s="58"/>
      <c r="Y451" s="58"/>
      <c r="Z451" s="58"/>
    </row>
    <row r="452" spans="1:26" ht="15.75" customHeight="1">
      <c r="A452" s="20"/>
      <c r="B452" s="21"/>
      <c r="C452" s="22"/>
      <c r="D452" s="22"/>
      <c r="E452" s="22"/>
      <c r="F452" s="22"/>
      <c r="G452" s="88"/>
      <c r="H452" s="97"/>
      <c r="I452" s="245"/>
      <c r="J452" s="98"/>
      <c r="K452" s="20"/>
      <c r="L452" s="20"/>
      <c r="M452" s="20"/>
      <c r="N452" s="20"/>
      <c r="O452" s="1"/>
      <c r="P452" s="20"/>
      <c r="Q452" s="24"/>
      <c r="R452" s="25"/>
      <c r="S452" s="24"/>
      <c r="T452" s="1"/>
      <c r="U452" s="17"/>
      <c r="V452" s="58"/>
      <c r="W452" s="58"/>
      <c r="X452" s="58"/>
      <c r="Y452" s="58"/>
      <c r="Z452" s="58"/>
    </row>
    <row r="453" spans="1:26" ht="15.75" customHeight="1">
      <c r="A453" s="20"/>
      <c r="B453" s="21"/>
      <c r="C453" s="22"/>
      <c r="D453" s="22"/>
      <c r="E453" s="22"/>
      <c r="F453" s="22"/>
      <c r="G453" s="88"/>
      <c r="H453" s="97"/>
      <c r="I453" s="245"/>
      <c r="J453" s="98"/>
      <c r="K453" s="20"/>
      <c r="L453" s="20"/>
      <c r="M453" s="20"/>
      <c r="N453" s="20"/>
      <c r="O453" s="1"/>
      <c r="P453" s="20"/>
      <c r="Q453" s="24"/>
      <c r="R453" s="25"/>
      <c r="S453" s="24"/>
      <c r="T453" s="1"/>
      <c r="U453" s="17"/>
      <c r="V453" s="58"/>
      <c r="W453" s="58"/>
      <c r="X453" s="58"/>
      <c r="Y453" s="58"/>
      <c r="Z453" s="58"/>
    </row>
    <row r="454" spans="1:26" ht="15.75" customHeight="1">
      <c r="A454" s="20"/>
      <c r="B454" s="21"/>
      <c r="C454" s="22"/>
      <c r="D454" s="22"/>
      <c r="E454" s="22"/>
      <c r="F454" s="22"/>
      <c r="G454" s="88"/>
      <c r="H454" s="97"/>
      <c r="I454" s="245"/>
      <c r="J454" s="98"/>
      <c r="K454" s="20"/>
      <c r="L454" s="20"/>
      <c r="M454" s="20"/>
      <c r="N454" s="20"/>
      <c r="O454" s="1"/>
      <c r="P454" s="20"/>
      <c r="Q454" s="24"/>
      <c r="R454" s="25"/>
      <c r="S454" s="24"/>
      <c r="T454" s="1"/>
      <c r="U454" s="17"/>
      <c r="V454" s="58"/>
      <c r="W454" s="58"/>
      <c r="X454" s="58"/>
      <c r="Y454" s="58"/>
      <c r="Z454" s="58"/>
    </row>
    <row r="455" spans="1:26" ht="15.75" customHeight="1">
      <c r="A455" s="20"/>
      <c r="B455" s="21"/>
      <c r="C455" s="22"/>
      <c r="D455" s="22"/>
      <c r="E455" s="22"/>
      <c r="F455" s="22"/>
      <c r="G455" s="88"/>
      <c r="H455" s="97"/>
      <c r="I455" s="245"/>
      <c r="J455" s="98"/>
      <c r="K455" s="20"/>
      <c r="L455" s="20"/>
      <c r="M455" s="20"/>
      <c r="N455" s="20"/>
      <c r="O455" s="1"/>
      <c r="P455" s="20"/>
      <c r="Q455" s="24"/>
      <c r="R455" s="25"/>
      <c r="S455" s="24"/>
      <c r="T455" s="1"/>
      <c r="U455" s="17"/>
      <c r="V455" s="58"/>
      <c r="W455" s="58"/>
      <c r="X455" s="58"/>
      <c r="Y455" s="58"/>
      <c r="Z455" s="58"/>
    </row>
    <row r="456" spans="1:26" ht="15.75" customHeight="1">
      <c r="A456" s="20"/>
      <c r="B456" s="21"/>
      <c r="C456" s="22"/>
      <c r="D456" s="22"/>
      <c r="E456" s="22"/>
      <c r="F456" s="22"/>
      <c r="G456" s="88"/>
      <c r="H456" s="97"/>
      <c r="I456" s="245"/>
      <c r="J456" s="98"/>
      <c r="K456" s="20"/>
      <c r="L456" s="20"/>
      <c r="M456" s="20"/>
      <c r="N456" s="20"/>
      <c r="O456" s="1"/>
      <c r="P456" s="20"/>
      <c r="Q456" s="24"/>
      <c r="R456" s="25"/>
      <c r="S456" s="24"/>
      <c r="T456" s="1"/>
      <c r="U456" s="17"/>
      <c r="V456" s="58"/>
      <c r="W456" s="58"/>
      <c r="X456" s="58"/>
      <c r="Y456" s="58"/>
      <c r="Z456" s="58"/>
    </row>
    <row r="457" spans="1:26" ht="15.75" customHeight="1">
      <c r="A457" s="20"/>
      <c r="B457" s="21"/>
      <c r="C457" s="22"/>
      <c r="D457" s="22"/>
      <c r="E457" s="22"/>
      <c r="F457" s="22"/>
      <c r="G457" s="88"/>
      <c r="H457" s="97"/>
      <c r="I457" s="245"/>
      <c r="J457" s="98"/>
      <c r="K457" s="20"/>
      <c r="L457" s="20"/>
      <c r="M457" s="20"/>
      <c r="N457" s="20"/>
      <c r="O457" s="1"/>
      <c r="P457" s="20"/>
      <c r="Q457" s="24"/>
      <c r="R457" s="25"/>
      <c r="S457" s="24"/>
      <c r="T457" s="1"/>
      <c r="U457" s="17"/>
      <c r="V457" s="58"/>
      <c r="W457" s="58"/>
      <c r="X457" s="58"/>
      <c r="Y457" s="58"/>
      <c r="Z457" s="58"/>
    </row>
    <row r="458" spans="1:26" ht="15.75" customHeight="1">
      <c r="A458" s="20"/>
      <c r="B458" s="21"/>
      <c r="C458" s="22"/>
      <c r="D458" s="22"/>
      <c r="E458" s="22"/>
      <c r="F458" s="22"/>
      <c r="G458" s="88"/>
      <c r="H458" s="97"/>
      <c r="I458" s="245"/>
      <c r="J458" s="98"/>
      <c r="K458" s="20"/>
      <c r="L458" s="20"/>
      <c r="M458" s="20"/>
      <c r="N458" s="20"/>
      <c r="O458" s="1"/>
      <c r="P458" s="20"/>
      <c r="Q458" s="24"/>
      <c r="R458" s="25"/>
      <c r="S458" s="24"/>
      <c r="T458" s="1"/>
      <c r="U458" s="17"/>
      <c r="V458" s="58"/>
      <c r="W458" s="58"/>
      <c r="X458" s="58"/>
      <c r="Y458" s="58"/>
      <c r="Z458" s="58"/>
    </row>
    <row r="459" spans="1:26" ht="15.75" customHeight="1">
      <c r="A459" s="20"/>
      <c r="B459" s="21"/>
      <c r="C459" s="22"/>
      <c r="D459" s="22"/>
      <c r="E459" s="22"/>
      <c r="F459" s="22"/>
      <c r="G459" s="88"/>
      <c r="H459" s="97"/>
      <c r="I459" s="245"/>
      <c r="J459" s="98"/>
      <c r="K459" s="20"/>
      <c r="L459" s="20"/>
      <c r="M459" s="20"/>
      <c r="N459" s="20"/>
      <c r="O459" s="1"/>
      <c r="P459" s="20"/>
      <c r="Q459" s="24"/>
      <c r="R459" s="25"/>
      <c r="S459" s="24"/>
      <c r="T459" s="1"/>
      <c r="U459" s="17"/>
      <c r="V459" s="58"/>
      <c r="W459" s="58"/>
      <c r="X459" s="58"/>
      <c r="Y459" s="58"/>
      <c r="Z459" s="58"/>
    </row>
    <row r="460" spans="1:26" ht="15.75" customHeight="1">
      <c r="A460" s="20"/>
      <c r="B460" s="21"/>
      <c r="C460" s="22"/>
      <c r="D460" s="22"/>
      <c r="E460" s="22"/>
      <c r="F460" s="22"/>
      <c r="G460" s="88"/>
      <c r="H460" s="97"/>
      <c r="I460" s="245"/>
      <c r="J460" s="98"/>
      <c r="K460" s="20"/>
      <c r="L460" s="20"/>
      <c r="M460" s="20"/>
      <c r="N460" s="20"/>
      <c r="O460" s="1"/>
      <c r="P460" s="20"/>
      <c r="Q460" s="24"/>
      <c r="R460" s="25"/>
      <c r="S460" s="24"/>
      <c r="T460" s="1"/>
      <c r="U460" s="17"/>
      <c r="V460" s="58"/>
      <c r="W460" s="58"/>
      <c r="X460" s="58"/>
      <c r="Y460" s="58"/>
      <c r="Z460" s="58"/>
    </row>
    <row r="461" spans="1:26" ht="15.75" customHeight="1">
      <c r="A461" s="20"/>
      <c r="B461" s="21"/>
      <c r="C461" s="22"/>
      <c r="D461" s="22"/>
      <c r="E461" s="22"/>
      <c r="F461" s="22"/>
      <c r="G461" s="88"/>
      <c r="H461" s="97"/>
      <c r="I461" s="245"/>
      <c r="J461" s="98"/>
      <c r="K461" s="20"/>
      <c r="L461" s="20"/>
      <c r="M461" s="20"/>
      <c r="N461" s="20"/>
      <c r="O461" s="1"/>
      <c r="P461" s="20"/>
      <c r="Q461" s="24"/>
      <c r="R461" s="25"/>
      <c r="S461" s="24"/>
      <c r="T461" s="1"/>
      <c r="U461" s="17"/>
      <c r="V461" s="58"/>
      <c r="W461" s="58"/>
      <c r="X461" s="58"/>
      <c r="Y461" s="58"/>
      <c r="Z461" s="58"/>
    </row>
    <row r="462" spans="1:26" ht="15.75" customHeight="1">
      <c r="A462" s="20"/>
      <c r="B462" s="21"/>
      <c r="C462" s="22"/>
      <c r="D462" s="22"/>
      <c r="E462" s="22"/>
      <c r="F462" s="22"/>
      <c r="G462" s="88"/>
      <c r="H462" s="97"/>
      <c r="I462" s="245"/>
      <c r="J462" s="98"/>
      <c r="K462" s="20"/>
      <c r="L462" s="20"/>
      <c r="M462" s="20"/>
      <c r="N462" s="20"/>
      <c r="O462" s="1"/>
      <c r="P462" s="20"/>
      <c r="Q462" s="24"/>
      <c r="R462" s="25"/>
      <c r="S462" s="24"/>
      <c r="T462" s="1"/>
      <c r="U462" s="17"/>
      <c r="V462" s="58"/>
      <c r="W462" s="58"/>
      <c r="X462" s="58"/>
      <c r="Y462" s="58"/>
      <c r="Z462" s="58"/>
    </row>
    <row r="463" spans="1:26" ht="15.75" customHeight="1">
      <c r="A463" s="20"/>
      <c r="B463" s="21"/>
      <c r="C463" s="22"/>
      <c r="D463" s="22"/>
      <c r="E463" s="22"/>
      <c r="F463" s="22"/>
      <c r="G463" s="88"/>
      <c r="H463" s="97"/>
      <c r="I463" s="245"/>
      <c r="J463" s="98"/>
      <c r="K463" s="20"/>
      <c r="L463" s="20"/>
      <c r="M463" s="20"/>
      <c r="N463" s="20"/>
      <c r="O463" s="1"/>
      <c r="P463" s="20"/>
      <c r="Q463" s="24"/>
      <c r="R463" s="25"/>
      <c r="S463" s="24"/>
      <c r="T463" s="1"/>
      <c r="U463" s="17"/>
      <c r="V463" s="58"/>
      <c r="W463" s="58"/>
      <c r="X463" s="58"/>
      <c r="Y463" s="58"/>
      <c r="Z463" s="58"/>
    </row>
    <row r="464" spans="1:26" ht="15.75" customHeight="1">
      <c r="A464" s="20"/>
      <c r="B464" s="21"/>
      <c r="C464" s="22"/>
      <c r="D464" s="22"/>
      <c r="E464" s="22"/>
      <c r="F464" s="22"/>
      <c r="G464" s="88"/>
      <c r="H464" s="97"/>
      <c r="I464" s="245"/>
      <c r="J464" s="98"/>
      <c r="K464" s="20"/>
      <c r="L464" s="20"/>
      <c r="M464" s="20"/>
      <c r="N464" s="20"/>
      <c r="O464" s="1"/>
      <c r="P464" s="20"/>
      <c r="Q464" s="24"/>
      <c r="R464" s="25"/>
      <c r="S464" s="24"/>
      <c r="T464" s="1"/>
      <c r="U464" s="17"/>
      <c r="V464" s="58"/>
      <c r="W464" s="58"/>
      <c r="X464" s="58"/>
      <c r="Y464" s="58"/>
      <c r="Z464" s="58"/>
    </row>
    <row r="465" spans="1:26" ht="15.75" customHeight="1">
      <c r="A465" s="20"/>
      <c r="B465" s="21"/>
      <c r="C465" s="22"/>
      <c r="D465" s="22"/>
      <c r="E465" s="22"/>
      <c r="F465" s="22"/>
      <c r="G465" s="88"/>
      <c r="H465" s="97"/>
      <c r="I465" s="245"/>
      <c r="J465" s="98"/>
      <c r="K465" s="20"/>
      <c r="L465" s="20"/>
      <c r="M465" s="20"/>
      <c r="N465" s="20"/>
      <c r="O465" s="1"/>
      <c r="P465" s="20"/>
      <c r="Q465" s="24"/>
      <c r="R465" s="25"/>
      <c r="S465" s="24"/>
      <c r="T465" s="1"/>
      <c r="U465" s="17"/>
      <c r="V465" s="58"/>
      <c r="W465" s="58"/>
      <c r="X465" s="58"/>
      <c r="Y465" s="58"/>
      <c r="Z465" s="58"/>
    </row>
    <row r="466" spans="1:26" ht="15.75" customHeight="1">
      <c r="A466" s="20"/>
      <c r="B466" s="21"/>
      <c r="C466" s="22"/>
      <c r="D466" s="22"/>
      <c r="E466" s="22"/>
      <c r="F466" s="22"/>
      <c r="G466" s="88"/>
      <c r="H466" s="97"/>
      <c r="I466" s="245"/>
      <c r="J466" s="98"/>
      <c r="K466" s="20"/>
      <c r="L466" s="20"/>
      <c r="M466" s="20"/>
      <c r="N466" s="20"/>
      <c r="O466" s="1"/>
      <c r="P466" s="20"/>
      <c r="Q466" s="24"/>
      <c r="R466" s="25"/>
      <c r="S466" s="24"/>
      <c r="T466" s="1"/>
      <c r="U466" s="17"/>
      <c r="V466" s="58"/>
      <c r="W466" s="58"/>
      <c r="X466" s="58"/>
      <c r="Y466" s="58"/>
      <c r="Z466" s="58"/>
    </row>
    <row r="467" spans="1:26" ht="15.75" customHeight="1">
      <c r="A467" s="20"/>
      <c r="B467" s="21"/>
      <c r="C467" s="22"/>
      <c r="D467" s="22"/>
      <c r="E467" s="22"/>
      <c r="F467" s="22"/>
      <c r="G467" s="88"/>
      <c r="H467" s="97"/>
      <c r="I467" s="245"/>
      <c r="J467" s="98"/>
      <c r="K467" s="20"/>
      <c r="L467" s="20"/>
      <c r="M467" s="20"/>
      <c r="N467" s="20"/>
      <c r="O467" s="1"/>
      <c r="P467" s="20"/>
      <c r="Q467" s="24"/>
      <c r="R467" s="25"/>
      <c r="S467" s="24"/>
      <c r="T467" s="1"/>
      <c r="U467" s="17"/>
      <c r="V467" s="58"/>
      <c r="W467" s="58"/>
      <c r="X467" s="58"/>
      <c r="Y467" s="58"/>
      <c r="Z467" s="58"/>
    </row>
    <row r="468" spans="1:26" ht="15.75" customHeight="1">
      <c r="A468" s="20"/>
      <c r="B468" s="21"/>
      <c r="C468" s="22"/>
      <c r="D468" s="22"/>
      <c r="E468" s="22"/>
      <c r="F468" s="22"/>
      <c r="G468" s="88"/>
      <c r="H468" s="97"/>
      <c r="I468" s="245"/>
      <c r="J468" s="98"/>
      <c r="K468" s="20"/>
      <c r="L468" s="20"/>
      <c r="M468" s="20"/>
      <c r="N468" s="20"/>
      <c r="O468" s="1"/>
      <c r="P468" s="20"/>
      <c r="Q468" s="24"/>
      <c r="R468" s="25"/>
      <c r="S468" s="24"/>
      <c r="T468" s="1"/>
      <c r="U468" s="17"/>
      <c r="V468" s="58"/>
      <c r="W468" s="58"/>
      <c r="X468" s="58"/>
      <c r="Y468" s="58"/>
      <c r="Z468" s="58"/>
    </row>
    <row r="469" spans="1:26" ht="15.75" customHeight="1">
      <c r="A469" s="20"/>
      <c r="B469" s="21"/>
      <c r="C469" s="22"/>
      <c r="D469" s="22"/>
      <c r="E469" s="22"/>
      <c r="F469" s="22"/>
      <c r="G469" s="88"/>
      <c r="H469" s="97"/>
      <c r="I469" s="245"/>
      <c r="J469" s="98"/>
      <c r="K469" s="20"/>
      <c r="L469" s="20"/>
      <c r="M469" s="20"/>
      <c r="N469" s="20"/>
      <c r="O469" s="1"/>
      <c r="P469" s="20"/>
      <c r="Q469" s="24"/>
      <c r="R469" s="25"/>
      <c r="S469" s="24"/>
      <c r="T469" s="1"/>
      <c r="U469" s="17"/>
      <c r="V469" s="58"/>
      <c r="W469" s="58"/>
      <c r="X469" s="58"/>
      <c r="Y469" s="58"/>
      <c r="Z469" s="58"/>
    </row>
    <row r="470" spans="1:26" ht="15.75" customHeight="1">
      <c r="A470" s="20"/>
      <c r="B470" s="21"/>
      <c r="C470" s="22"/>
      <c r="D470" s="22"/>
      <c r="E470" s="22"/>
      <c r="F470" s="22"/>
      <c r="G470" s="88"/>
      <c r="H470" s="97"/>
      <c r="I470" s="245"/>
      <c r="J470" s="98"/>
      <c r="K470" s="20"/>
      <c r="L470" s="20"/>
      <c r="M470" s="20"/>
      <c r="N470" s="20"/>
      <c r="O470" s="1"/>
      <c r="P470" s="20"/>
      <c r="Q470" s="24"/>
      <c r="R470" s="25"/>
      <c r="S470" s="24"/>
      <c r="T470" s="1"/>
      <c r="U470" s="17"/>
      <c r="V470" s="58"/>
      <c r="W470" s="58"/>
      <c r="X470" s="58"/>
      <c r="Y470" s="58"/>
      <c r="Z470" s="58"/>
    </row>
    <row r="471" spans="1:26" ht="15.75" customHeight="1">
      <c r="A471" s="20"/>
      <c r="B471" s="21"/>
      <c r="C471" s="22"/>
      <c r="D471" s="22"/>
      <c r="E471" s="22"/>
      <c r="F471" s="22"/>
      <c r="G471" s="88"/>
      <c r="H471" s="97"/>
      <c r="I471" s="245"/>
      <c r="J471" s="98"/>
      <c r="K471" s="20"/>
      <c r="L471" s="20"/>
      <c r="M471" s="20"/>
      <c r="N471" s="20"/>
      <c r="O471" s="1"/>
      <c r="P471" s="20"/>
      <c r="Q471" s="24"/>
      <c r="R471" s="25"/>
      <c r="S471" s="24"/>
      <c r="T471" s="1"/>
      <c r="U471" s="17"/>
      <c r="V471" s="58"/>
      <c r="W471" s="58"/>
      <c r="X471" s="58"/>
      <c r="Y471" s="58"/>
      <c r="Z471" s="58"/>
    </row>
    <row r="472" spans="1:26" ht="15.75" customHeight="1">
      <c r="A472" s="20"/>
      <c r="B472" s="21"/>
      <c r="C472" s="22"/>
      <c r="D472" s="22"/>
      <c r="E472" s="22"/>
      <c r="F472" s="22"/>
      <c r="G472" s="88"/>
      <c r="H472" s="97"/>
      <c r="I472" s="245"/>
      <c r="J472" s="98"/>
      <c r="K472" s="20"/>
      <c r="L472" s="20"/>
      <c r="M472" s="20"/>
      <c r="N472" s="20"/>
      <c r="O472" s="1"/>
      <c r="P472" s="20"/>
      <c r="Q472" s="24"/>
      <c r="R472" s="25"/>
      <c r="S472" s="24"/>
      <c r="T472" s="1"/>
      <c r="U472" s="17"/>
      <c r="V472" s="58"/>
      <c r="W472" s="58"/>
      <c r="X472" s="58"/>
      <c r="Y472" s="58"/>
      <c r="Z472" s="58"/>
    </row>
    <row r="473" spans="1:26" ht="15.75" customHeight="1">
      <c r="A473" s="20"/>
      <c r="B473" s="21"/>
      <c r="C473" s="22"/>
      <c r="D473" s="22"/>
      <c r="E473" s="22"/>
      <c r="F473" s="22"/>
      <c r="G473" s="88"/>
      <c r="H473" s="97"/>
      <c r="I473" s="245"/>
      <c r="J473" s="98"/>
      <c r="K473" s="20"/>
      <c r="L473" s="20"/>
      <c r="M473" s="20"/>
      <c r="N473" s="20"/>
      <c r="O473" s="1"/>
      <c r="P473" s="20"/>
      <c r="Q473" s="24"/>
      <c r="R473" s="25"/>
      <c r="S473" s="24"/>
      <c r="T473" s="1"/>
      <c r="U473" s="17"/>
      <c r="V473" s="58"/>
      <c r="W473" s="58"/>
      <c r="X473" s="58"/>
      <c r="Y473" s="58"/>
      <c r="Z473" s="58"/>
    </row>
    <row r="474" spans="1:26" ht="15.75" customHeight="1">
      <c r="A474" s="20"/>
      <c r="B474" s="21"/>
      <c r="C474" s="22"/>
      <c r="D474" s="22"/>
      <c r="E474" s="22"/>
      <c r="F474" s="22"/>
      <c r="G474" s="88"/>
      <c r="H474" s="97"/>
      <c r="I474" s="245"/>
      <c r="J474" s="98"/>
      <c r="K474" s="20"/>
      <c r="L474" s="20"/>
      <c r="M474" s="20"/>
      <c r="N474" s="20"/>
      <c r="O474" s="1"/>
      <c r="P474" s="20"/>
      <c r="Q474" s="24"/>
      <c r="R474" s="25"/>
      <c r="S474" s="24"/>
      <c r="T474" s="1"/>
      <c r="U474" s="17"/>
      <c r="V474" s="58"/>
      <c r="W474" s="58"/>
      <c r="X474" s="58"/>
      <c r="Y474" s="58"/>
      <c r="Z474" s="58"/>
    </row>
    <row r="475" spans="1:26" ht="15.75" customHeight="1">
      <c r="A475" s="20"/>
      <c r="B475" s="21"/>
      <c r="C475" s="22"/>
      <c r="D475" s="22"/>
      <c r="E475" s="22"/>
      <c r="F475" s="22"/>
      <c r="G475" s="88"/>
      <c r="H475" s="97"/>
      <c r="I475" s="245"/>
      <c r="J475" s="98"/>
      <c r="K475" s="20"/>
      <c r="L475" s="20"/>
      <c r="M475" s="20"/>
      <c r="N475" s="20"/>
      <c r="O475" s="1"/>
      <c r="P475" s="20"/>
      <c r="Q475" s="24"/>
      <c r="R475" s="25"/>
      <c r="S475" s="24"/>
      <c r="T475" s="1"/>
      <c r="U475" s="17"/>
      <c r="V475" s="58"/>
      <c r="W475" s="58"/>
      <c r="X475" s="58"/>
      <c r="Y475" s="58"/>
      <c r="Z475" s="58"/>
    </row>
    <row r="476" spans="1:26" ht="15.75" customHeight="1">
      <c r="A476" s="20"/>
      <c r="B476" s="21"/>
      <c r="C476" s="22"/>
      <c r="D476" s="22"/>
      <c r="E476" s="22"/>
      <c r="F476" s="22"/>
      <c r="G476" s="88"/>
      <c r="H476" s="97"/>
      <c r="I476" s="245"/>
      <c r="J476" s="98"/>
      <c r="K476" s="20"/>
      <c r="L476" s="20"/>
      <c r="M476" s="20"/>
      <c r="N476" s="20"/>
      <c r="O476" s="1"/>
      <c r="P476" s="20"/>
      <c r="Q476" s="24"/>
      <c r="R476" s="25"/>
      <c r="S476" s="24"/>
      <c r="T476" s="1"/>
      <c r="U476" s="17"/>
      <c r="V476" s="58"/>
      <c r="W476" s="58"/>
      <c r="X476" s="58"/>
      <c r="Y476" s="58"/>
      <c r="Z476" s="58"/>
    </row>
    <row r="477" spans="1:26" ht="15.75" customHeight="1">
      <c r="A477" s="20"/>
      <c r="B477" s="21"/>
      <c r="C477" s="22"/>
      <c r="D477" s="22"/>
      <c r="E477" s="22"/>
      <c r="F477" s="22"/>
      <c r="G477" s="88"/>
      <c r="H477" s="97"/>
      <c r="I477" s="245"/>
      <c r="J477" s="98"/>
      <c r="K477" s="20"/>
      <c r="L477" s="20"/>
      <c r="M477" s="20"/>
      <c r="N477" s="20"/>
      <c r="O477" s="1"/>
      <c r="P477" s="20"/>
      <c r="Q477" s="24"/>
      <c r="R477" s="25"/>
      <c r="S477" s="24"/>
      <c r="T477" s="1"/>
      <c r="U477" s="17"/>
      <c r="V477" s="58"/>
      <c r="W477" s="58"/>
      <c r="X477" s="58"/>
      <c r="Y477" s="58"/>
      <c r="Z477" s="58"/>
    </row>
    <row r="478" spans="1:26" ht="15.75" customHeight="1">
      <c r="A478" s="20"/>
      <c r="B478" s="21"/>
      <c r="C478" s="22"/>
      <c r="D478" s="22"/>
      <c r="E478" s="22"/>
      <c r="F478" s="22"/>
      <c r="G478" s="88"/>
      <c r="H478" s="97"/>
      <c r="I478" s="245"/>
      <c r="J478" s="98"/>
      <c r="K478" s="20"/>
      <c r="L478" s="20"/>
      <c r="M478" s="20"/>
      <c r="N478" s="20"/>
      <c r="O478" s="1"/>
      <c r="P478" s="20"/>
      <c r="Q478" s="24"/>
      <c r="R478" s="25"/>
      <c r="S478" s="24"/>
      <c r="T478" s="1"/>
      <c r="U478" s="17"/>
      <c r="V478" s="58"/>
      <c r="W478" s="58"/>
      <c r="X478" s="58"/>
      <c r="Y478" s="58"/>
      <c r="Z478" s="58"/>
    </row>
    <row r="479" spans="1:26" ht="15.75" customHeight="1">
      <c r="A479" s="20"/>
      <c r="B479" s="21"/>
      <c r="C479" s="22"/>
      <c r="D479" s="22"/>
      <c r="E479" s="22"/>
      <c r="F479" s="22"/>
      <c r="G479" s="88"/>
      <c r="H479" s="97"/>
      <c r="I479" s="245"/>
      <c r="J479" s="98"/>
      <c r="K479" s="20"/>
      <c r="L479" s="20"/>
      <c r="M479" s="20"/>
      <c r="N479" s="20"/>
      <c r="O479" s="1"/>
      <c r="P479" s="20"/>
      <c r="Q479" s="24"/>
      <c r="R479" s="25"/>
      <c r="S479" s="24"/>
      <c r="T479" s="1"/>
      <c r="U479" s="17"/>
      <c r="V479" s="58"/>
      <c r="W479" s="58"/>
      <c r="X479" s="58"/>
      <c r="Y479" s="58"/>
      <c r="Z479" s="58"/>
    </row>
    <row r="480" spans="1:26" ht="15.75" customHeight="1">
      <c r="A480" s="20"/>
      <c r="B480" s="21"/>
      <c r="C480" s="22"/>
      <c r="D480" s="22"/>
      <c r="E480" s="22"/>
      <c r="F480" s="22"/>
      <c r="G480" s="88"/>
      <c r="H480" s="97"/>
      <c r="I480" s="245"/>
      <c r="J480" s="98"/>
      <c r="K480" s="20"/>
      <c r="L480" s="20"/>
      <c r="M480" s="20"/>
      <c r="N480" s="20"/>
      <c r="O480" s="1"/>
      <c r="P480" s="20"/>
      <c r="Q480" s="24"/>
      <c r="R480" s="25"/>
      <c r="S480" s="24"/>
      <c r="T480" s="91"/>
      <c r="U480" s="17"/>
      <c r="V480" s="58"/>
      <c r="W480" s="58"/>
      <c r="X480" s="58"/>
      <c r="Y480" s="58"/>
      <c r="Z480" s="58"/>
    </row>
    <row r="481" spans="1:20" ht="15.75" customHeight="1">
      <c r="A481" s="53"/>
      <c r="G481" s="53"/>
      <c r="H481" s="97"/>
      <c r="O481" s="91"/>
      <c r="T481" s="91"/>
    </row>
    <row r="482" spans="1:20" ht="15.75" customHeight="1">
      <c r="A482" s="53"/>
      <c r="G482" s="53"/>
      <c r="H482" s="97"/>
      <c r="O482" s="91"/>
      <c r="T482" s="91"/>
    </row>
    <row r="483" spans="1:20" ht="15.75" customHeight="1">
      <c r="A483" s="53"/>
      <c r="G483" s="53"/>
      <c r="H483" s="97"/>
      <c r="O483" s="91"/>
      <c r="T483" s="91"/>
    </row>
    <row r="484" spans="1:20" ht="15.75" customHeight="1">
      <c r="A484" s="53"/>
      <c r="G484" s="53"/>
      <c r="H484" s="97"/>
      <c r="O484" s="91"/>
      <c r="T484" s="91"/>
    </row>
    <row r="485" spans="1:20" ht="15.75" customHeight="1">
      <c r="A485" s="53"/>
      <c r="G485" s="53"/>
      <c r="H485" s="97"/>
      <c r="O485" s="91"/>
      <c r="T485" s="91"/>
    </row>
    <row r="486" spans="1:20" ht="15.75" customHeight="1">
      <c r="A486" s="53"/>
      <c r="G486" s="53"/>
      <c r="H486" s="97"/>
      <c r="O486" s="91"/>
      <c r="T486" s="91"/>
    </row>
    <row r="487" spans="1:20" ht="15.75" customHeight="1">
      <c r="A487" s="53"/>
      <c r="G487" s="53"/>
      <c r="H487" s="97"/>
      <c r="O487" s="91"/>
      <c r="T487" s="91"/>
    </row>
    <row r="488" spans="1:20" ht="15.75" customHeight="1">
      <c r="A488" s="53"/>
      <c r="G488" s="53"/>
      <c r="H488" s="97"/>
      <c r="O488" s="91"/>
      <c r="T488" s="91"/>
    </row>
    <row r="489" spans="1:20" ht="15.75" customHeight="1">
      <c r="A489" s="53"/>
      <c r="G489" s="53"/>
      <c r="H489" s="97"/>
      <c r="O489" s="91"/>
      <c r="T489" s="91"/>
    </row>
    <row r="490" spans="1:20" ht="15.75" customHeight="1">
      <c r="A490" s="53"/>
      <c r="G490" s="53"/>
      <c r="H490" s="97"/>
      <c r="O490" s="91"/>
      <c r="T490" s="91"/>
    </row>
    <row r="491" spans="1:20" ht="15.75" customHeight="1">
      <c r="A491" s="53"/>
      <c r="G491" s="53"/>
      <c r="H491" s="97"/>
      <c r="O491" s="91"/>
      <c r="T491" s="91"/>
    </row>
    <row r="492" spans="1:20" ht="15.75" customHeight="1">
      <c r="A492" s="53"/>
      <c r="G492" s="53"/>
      <c r="H492" s="97"/>
      <c r="O492" s="91"/>
      <c r="T492" s="91"/>
    </row>
    <row r="493" spans="1:20" ht="15.75" customHeight="1">
      <c r="A493" s="53"/>
      <c r="G493" s="53"/>
      <c r="H493" s="97"/>
      <c r="O493" s="91"/>
      <c r="T493" s="91"/>
    </row>
    <row r="494" spans="1:20" ht="15.75" customHeight="1">
      <c r="A494" s="53"/>
      <c r="G494" s="53"/>
      <c r="H494" s="97"/>
      <c r="O494" s="91"/>
      <c r="T494" s="91"/>
    </row>
    <row r="495" spans="1:20" ht="15.75" customHeight="1">
      <c r="A495" s="53"/>
      <c r="G495" s="53"/>
      <c r="H495" s="97"/>
      <c r="O495" s="91"/>
      <c r="T495" s="91"/>
    </row>
    <row r="496" spans="1:20" ht="15.75" customHeight="1">
      <c r="A496" s="53"/>
      <c r="G496" s="53"/>
      <c r="H496" s="97"/>
      <c r="O496" s="91"/>
      <c r="T496" s="91"/>
    </row>
    <row r="497" spans="1:20" ht="15.75" customHeight="1">
      <c r="A497" s="53"/>
      <c r="G497" s="53"/>
      <c r="H497" s="97"/>
      <c r="O497" s="91"/>
      <c r="T497" s="91"/>
    </row>
    <row r="498" spans="1:20" ht="15.75" customHeight="1">
      <c r="A498" s="53"/>
      <c r="G498" s="53"/>
      <c r="H498" s="97"/>
      <c r="O498" s="91"/>
      <c r="T498" s="91"/>
    </row>
    <row r="499" spans="1:20" ht="15.75" customHeight="1">
      <c r="A499" s="53"/>
      <c r="G499" s="53"/>
      <c r="H499" s="97"/>
      <c r="O499" s="91"/>
      <c r="T499" s="91"/>
    </row>
    <row r="500" spans="1:20" ht="15.75" customHeight="1">
      <c r="A500" s="53"/>
      <c r="G500" s="53"/>
      <c r="H500" s="97"/>
      <c r="O500" s="91"/>
      <c r="T500" s="91"/>
    </row>
    <row r="501" spans="1:20" ht="15.75" customHeight="1">
      <c r="A501" s="53"/>
      <c r="G501" s="53"/>
      <c r="H501" s="97"/>
      <c r="O501" s="91"/>
      <c r="T501" s="91"/>
    </row>
    <row r="502" spans="1:20" ht="15.75" customHeight="1">
      <c r="A502" s="53"/>
      <c r="G502" s="53"/>
      <c r="H502" s="97"/>
      <c r="O502" s="91"/>
      <c r="T502" s="91"/>
    </row>
    <row r="503" spans="1:20" ht="15.75" customHeight="1">
      <c r="A503" s="53"/>
      <c r="G503" s="53"/>
      <c r="H503" s="97"/>
      <c r="O503" s="91"/>
      <c r="T503" s="91"/>
    </row>
    <row r="504" spans="1:20" ht="15.75" customHeight="1">
      <c r="A504" s="53"/>
      <c r="G504" s="53"/>
      <c r="H504" s="97"/>
      <c r="O504" s="91"/>
      <c r="T504" s="91"/>
    </row>
    <row r="505" spans="1:20" ht="15.75" customHeight="1">
      <c r="A505" s="53"/>
      <c r="G505" s="53"/>
      <c r="H505" s="97"/>
      <c r="O505" s="91"/>
      <c r="T505" s="91"/>
    </row>
    <row r="506" spans="1:20" ht="15.75" customHeight="1">
      <c r="A506" s="53"/>
      <c r="G506" s="53"/>
      <c r="H506" s="97"/>
      <c r="O506" s="91"/>
      <c r="T506" s="91"/>
    </row>
    <row r="507" spans="1:20" ht="15.75" customHeight="1">
      <c r="A507" s="53"/>
      <c r="G507" s="53"/>
      <c r="H507" s="97"/>
      <c r="O507" s="91"/>
      <c r="T507" s="91"/>
    </row>
    <row r="508" spans="1:20" ht="15.75" customHeight="1">
      <c r="A508" s="53"/>
      <c r="G508" s="53"/>
      <c r="H508" s="97"/>
      <c r="O508" s="91"/>
      <c r="T508" s="91"/>
    </row>
    <row r="509" spans="1:20" ht="15.75" customHeight="1">
      <c r="A509" s="53"/>
      <c r="G509" s="53"/>
      <c r="H509" s="97"/>
      <c r="O509" s="91"/>
      <c r="T509" s="91"/>
    </row>
    <row r="510" spans="1:20" ht="15.75" customHeight="1">
      <c r="A510" s="53"/>
      <c r="G510" s="53"/>
      <c r="H510" s="97"/>
      <c r="O510" s="91"/>
      <c r="T510" s="91"/>
    </row>
    <row r="511" spans="1:20" ht="15.75" customHeight="1">
      <c r="A511" s="53"/>
      <c r="G511" s="53"/>
      <c r="H511" s="97"/>
      <c r="O511" s="91"/>
      <c r="T511" s="91"/>
    </row>
    <row r="512" spans="1:20" ht="15.75" customHeight="1">
      <c r="A512" s="53"/>
      <c r="G512" s="53"/>
      <c r="H512" s="97"/>
      <c r="O512" s="91"/>
      <c r="T512" s="91"/>
    </row>
    <row r="513" spans="1:20" ht="15.75" customHeight="1">
      <c r="A513" s="53"/>
      <c r="G513" s="53"/>
      <c r="H513" s="97"/>
      <c r="O513" s="91"/>
      <c r="T513" s="91"/>
    </row>
    <row r="514" spans="1:20" ht="15.75" customHeight="1">
      <c r="A514" s="53"/>
      <c r="G514" s="53"/>
      <c r="H514" s="97"/>
      <c r="O514" s="91"/>
      <c r="T514" s="91"/>
    </row>
    <row r="515" spans="1:20" ht="15.75" customHeight="1">
      <c r="A515" s="53"/>
      <c r="G515" s="53"/>
      <c r="H515" s="97"/>
      <c r="O515" s="91"/>
      <c r="T515" s="91"/>
    </row>
    <row r="516" spans="1:20" ht="15.75" customHeight="1">
      <c r="A516" s="53"/>
      <c r="G516" s="53"/>
      <c r="H516" s="97"/>
      <c r="O516" s="91"/>
      <c r="T516" s="91"/>
    </row>
    <row r="517" spans="1:20" ht="15.75" customHeight="1">
      <c r="A517" s="53"/>
      <c r="G517" s="53"/>
      <c r="H517" s="97"/>
      <c r="O517" s="91"/>
      <c r="T517" s="91"/>
    </row>
    <row r="518" spans="1:20" ht="15.75" customHeight="1">
      <c r="A518" s="53"/>
      <c r="G518" s="53"/>
      <c r="H518" s="97"/>
      <c r="O518" s="91"/>
      <c r="T518" s="91"/>
    </row>
    <row r="519" spans="1:20" ht="15.75" customHeight="1">
      <c r="A519" s="53"/>
      <c r="G519" s="53"/>
      <c r="H519" s="97"/>
      <c r="O519" s="91"/>
      <c r="T519" s="91"/>
    </row>
    <row r="520" spans="1:20" ht="15.75" customHeight="1">
      <c r="A520" s="53"/>
      <c r="G520" s="53"/>
      <c r="H520" s="97"/>
      <c r="O520" s="91"/>
      <c r="T520" s="91"/>
    </row>
    <row r="521" spans="1:20" ht="15.75" customHeight="1">
      <c r="A521" s="53"/>
      <c r="G521" s="53"/>
      <c r="H521" s="97"/>
      <c r="O521" s="91"/>
      <c r="T521" s="91"/>
    </row>
    <row r="522" spans="1:20" ht="15.75" customHeight="1">
      <c r="A522" s="53"/>
      <c r="G522" s="53"/>
      <c r="H522" s="97"/>
      <c r="O522" s="91"/>
      <c r="T522" s="91"/>
    </row>
    <row r="523" spans="1:20" ht="15.75" customHeight="1">
      <c r="A523" s="53"/>
      <c r="G523" s="53"/>
      <c r="H523" s="97"/>
      <c r="O523" s="91"/>
      <c r="T523" s="91"/>
    </row>
    <row r="524" spans="1:20" ht="15.75" customHeight="1">
      <c r="A524" s="53"/>
      <c r="G524" s="53"/>
      <c r="H524" s="97"/>
      <c r="O524" s="91"/>
      <c r="T524" s="91"/>
    </row>
    <row r="525" spans="1:20" ht="15.75" customHeight="1">
      <c r="A525" s="53"/>
      <c r="G525" s="53"/>
      <c r="H525" s="97"/>
      <c r="O525" s="91"/>
      <c r="T525" s="91"/>
    </row>
    <row r="526" spans="1:20" ht="15.75" customHeight="1">
      <c r="A526" s="53"/>
      <c r="G526" s="53"/>
      <c r="H526" s="97"/>
      <c r="O526" s="91"/>
      <c r="T526" s="91"/>
    </row>
    <row r="527" spans="1:20" ht="15.75" customHeight="1">
      <c r="A527" s="53"/>
      <c r="G527" s="53"/>
      <c r="H527" s="97"/>
      <c r="O527" s="91"/>
      <c r="T527" s="91"/>
    </row>
    <row r="528" spans="1:20" ht="15.75" customHeight="1">
      <c r="A528" s="53"/>
      <c r="G528" s="53"/>
      <c r="H528" s="97"/>
      <c r="O528" s="91"/>
      <c r="T528" s="91"/>
    </row>
    <row r="529" spans="1:20" ht="15.75" customHeight="1">
      <c r="A529" s="53"/>
      <c r="G529" s="53"/>
      <c r="H529" s="97"/>
      <c r="O529" s="91"/>
      <c r="T529" s="91"/>
    </row>
    <row r="530" spans="1:20" ht="15.75" customHeight="1">
      <c r="A530" s="53"/>
      <c r="G530" s="53"/>
      <c r="H530" s="97"/>
      <c r="O530" s="91"/>
      <c r="T530" s="91"/>
    </row>
    <row r="531" spans="1:20" ht="15.75" customHeight="1">
      <c r="A531" s="53"/>
      <c r="G531" s="53"/>
      <c r="H531" s="97"/>
      <c r="O531" s="91"/>
      <c r="T531" s="91"/>
    </row>
    <row r="532" spans="1:20" ht="15.75" customHeight="1">
      <c r="A532" s="53"/>
      <c r="G532" s="53"/>
      <c r="H532" s="97"/>
      <c r="O532" s="91"/>
      <c r="T532" s="91"/>
    </row>
    <row r="533" spans="1:20" ht="15.75" customHeight="1">
      <c r="A533" s="53"/>
      <c r="G533" s="53"/>
      <c r="H533" s="97"/>
      <c r="O533" s="91"/>
      <c r="T533" s="91"/>
    </row>
    <row r="534" spans="1:20" ht="15.75" customHeight="1">
      <c r="A534" s="53"/>
      <c r="G534" s="53"/>
      <c r="H534" s="97"/>
      <c r="O534" s="91"/>
      <c r="T534" s="91"/>
    </row>
    <row r="535" spans="1:20" ht="15.75" customHeight="1">
      <c r="A535" s="53"/>
      <c r="G535" s="53"/>
      <c r="H535" s="97"/>
      <c r="O535" s="91"/>
      <c r="T535" s="91"/>
    </row>
    <row r="536" spans="1:20" ht="15.75" customHeight="1">
      <c r="A536" s="53"/>
      <c r="G536" s="53"/>
      <c r="H536" s="97"/>
      <c r="O536" s="91"/>
      <c r="T536" s="91"/>
    </row>
    <row r="537" spans="1:20" ht="15.75" customHeight="1">
      <c r="A537" s="53"/>
      <c r="G537" s="53"/>
      <c r="H537" s="97"/>
      <c r="O537" s="91"/>
      <c r="T537" s="91"/>
    </row>
    <row r="538" spans="1:20" ht="15.75" customHeight="1">
      <c r="A538" s="53"/>
      <c r="G538" s="53"/>
      <c r="H538" s="97"/>
      <c r="O538" s="91"/>
      <c r="T538" s="91"/>
    </row>
    <row r="539" spans="1:20" ht="15.75" customHeight="1">
      <c r="A539" s="53"/>
      <c r="G539" s="53"/>
      <c r="H539" s="97"/>
      <c r="O539" s="91"/>
      <c r="T539" s="91"/>
    </row>
    <row r="540" spans="1:20" ht="15.75" customHeight="1">
      <c r="A540" s="53"/>
      <c r="G540" s="53"/>
      <c r="H540" s="97"/>
      <c r="O540" s="91"/>
      <c r="T540" s="91"/>
    </row>
    <row r="541" spans="1:20" ht="15.75" customHeight="1">
      <c r="A541" s="53"/>
      <c r="G541" s="53"/>
      <c r="H541" s="97"/>
      <c r="O541" s="91"/>
      <c r="T541" s="91"/>
    </row>
    <row r="542" spans="1:20" ht="15.75" customHeight="1">
      <c r="A542" s="53"/>
      <c r="G542" s="53"/>
      <c r="H542" s="97"/>
      <c r="O542" s="91"/>
      <c r="T542" s="91"/>
    </row>
    <row r="543" spans="1:20" ht="15.75" customHeight="1">
      <c r="A543" s="53"/>
      <c r="G543" s="53"/>
      <c r="H543" s="97"/>
      <c r="O543" s="91"/>
      <c r="T543" s="91"/>
    </row>
    <row r="544" spans="1:20" ht="15.75" customHeight="1">
      <c r="A544" s="53"/>
      <c r="G544" s="53"/>
      <c r="H544" s="97"/>
      <c r="O544" s="91"/>
      <c r="T544" s="91"/>
    </row>
    <row r="545" spans="1:20" ht="15.75" customHeight="1">
      <c r="A545" s="53"/>
      <c r="G545" s="53"/>
      <c r="H545" s="97"/>
      <c r="O545" s="91"/>
      <c r="T545" s="91"/>
    </row>
    <row r="546" spans="1:20" ht="15.75" customHeight="1">
      <c r="A546" s="53"/>
      <c r="G546" s="53"/>
      <c r="H546" s="97"/>
      <c r="O546" s="91"/>
      <c r="T546" s="91"/>
    </row>
    <row r="547" spans="1:20" ht="15.75" customHeight="1">
      <c r="A547" s="53"/>
      <c r="G547" s="53"/>
      <c r="H547" s="97"/>
      <c r="O547" s="91"/>
      <c r="T547" s="91"/>
    </row>
    <row r="548" spans="1:20" ht="15.75" customHeight="1">
      <c r="A548" s="53"/>
      <c r="G548" s="53"/>
      <c r="H548" s="97"/>
      <c r="O548" s="91"/>
      <c r="T548" s="91"/>
    </row>
    <row r="549" spans="1:20" ht="15.75" customHeight="1">
      <c r="A549" s="53"/>
      <c r="G549" s="53"/>
      <c r="H549" s="97"/>
      <c r="O549" s="91"/>
      <c r="T549" s="91"/>
    </row>
    <row r="550" spans="1:20" ht="15.75" customHeight="1">
      <c r="A550" s="53"/>
      <c r="G550" s="53"/>
      <c r="H550" s="97"/>
      <c r="O550" s="91"/>
      <c r="T550" s="91"/>
    </row>
    <row r="551" spans="1:20" ht="15.75" customHeight="1">
      <c r="A551" s="53"/>
      <c r="G551" s="53"/>
      <c r="H551" s="97"/>
      <c r="O551" s="91"/>
      <c r="T551" s="91"/>
    </row>
    <row r="552" spans="1:20" ht="15.75" customHeight="1">
      <c r="A552" s="53"/>
      <c r="G552" s="53"/>
      <c r="H552" s="97"/>
      <c r="O552" s="91"/>
      <c r="T552" s="91"/>
    </row>
    <row r="553" spans="1:20" ht="15.75" customHeight="1">
      <c r="A553" s="53"/>
      <c r="G553" s="53"/>
      <c r="H553" s="97"/>
      <c r="O553" s="91"/>
      <c r="T553" s="91"/>
    </row>
    <row r="554" spans="1:20" ht="15.75" customHeight="1">
      <c r="A554" s="53"/>
      <c r="G554" s="53"/>
      <c r="H554" s="97"/>
      <c r="O554" s="91"/>
      <c r="T554" s="91"/>
    </row>
    <row r="555" spans="1:20" ht="15.75" customHeight="1">
      <c r="A555" s="53"/>
      <c r="G555" s="53"/>
      <c r="H555" s="97"/>
      <c r="O555" s="91"/>
      <c r="T555" s="91"/>
    </row>
    <row r="556" spans="1:20" ht="15.75" customHeight="1">
      <c r="A556" s="53"/>
      <c r="G556" s="53"/>
      <c r="H556" s="97"/>
      <c r="O556" s="91"/>
      <c r="T556" s="91"/>
    </row>
    <row r="557" spans="1:20" ht="15.75" customHeight="1">
      <c r="A557" s="53"/>
      <c r="G557" s="53"/>
      <c r="H557" s="97"/>
      <c r="O557" s="91"/>
      <c r="T557" s="91"/>
    </row>
    <row r="558" spans="1:20" ht="15.75" customHeight="1">
      <c r="A558" s="53"/>
      <c r="G558" s="53"/>
      <c r="H558" s="97"/>
      <c r="O558" s="91"/>
      <c r="T558" s="91"/>
    </row>
    <row r="559" spans="1:20" ht="15.75" customHeight="1">
      <c r="A559" s="53"/>
      <c r="G559" s="53"/>
      <c r="H559" s="97"/>
      <c r="O559" s="91"/>
      <c r="T559" s="91"/>
    </row>
    <row r="560" spans="1:20" ht="15.75" customHeight="1">
      <c r="A560" s="53"/>
      <c r="G560" s="53"/>
      <c r="H560" s="97"/>
      <c r="O560" s="91"/>
      <c r="T560" s="91"/>
    </row>
    <row r="561" spans="1:20" ht="15.75" customHeight="1">
      <c r="A561" s="53"/>
      <c r="G561" s="53"/>
      <c r="H561" s="97"/>
      <c r="O561" s="91"/>
      <c r="T561" s="91"/>
    </row>
    <row r="562" spans="1:20" ht="15.75" customHeight="1">
      <c r="A562" s="53"/>
      <c r="G562" s="53"/>
      <c r="H562" s="97"/>
      <c r="O562" s="91"/>
      <c r="T562" s="91"/>
    </row>
    <row r="563" spans="1:20" ht="15.75" customHeight="1">
      <c r="A563" s="53"/>
      <c r="G563" s="53"/>
      <c r="H563" s="97"/>
      <c r="O563" s="91"/>
      <c r="T563" s="91"/>
    </row>
    <row r="564" spans="1:20" ht="15.75" customHeight="1">
      <c r="A564" s="53"/>
      <c r="G564" s="53"/>
      <c r="H564" s="97"/>
      <c r="O564" s="91"/>
      <c r="T564" s="91"/>
    </row>
    <row r="565" spans="1:20" ht="15.75" customHeight="1">
      <c r="A565" s="53"/>
      <c r="G565" s="53"/>
      <c r="H565" s="97"/>
      <c r="O565" s="91"/>
      <c r="T565" s="91"/>
    </row>
    <row r="566" spans="1:20" ht="15.75" customHeight="1">
      <c r="A566" s="53"/>
      <c r="G566" s="53"/>
      <c r="H566" s="97"/>
      <c r="O566" s="91"/>
      <c r="T566" s="91"/>
    </row>
    <row r="567" spans="1:20" ht="15.75" customHeight="1">
      <c r="A567" s="53"/>
      <c r="G567" s="53"/>
      <c r="H567" s="97"/>
      <c r="O567" s="91"/>
      <c r="T567" s="91"/>
    </row>
    <row r="568" spans="1:20" ht="15.75" customHeight="1">
      <c r="A568" s="53"/>
      <c r="G568" s="53"/>
      <c r="H568" s="97"/>
      <c r="O568" s="91"/>
      <c r="T568" s="91"/>
    </row>
    <row r="569" spans="1:20" ht="15.75" customHeight="1">
      <c r="A569" s="53"/>
      <c r="G569" s="53"/>
      <c r="H569" s="97"/>
      <c r="O569" s="91"/>
      <c r="T569" s="91"/>
    </row>
    <row r="570" spans="1:20" ht="15.75" customHeight="1">
      <c r="A570" s="53"/>
      <c r="G570" s="53"/>
      <c r="H570" s="97"/>
      <c r="O570" s="91"/>
      <c r="T570" s="91"/>
    </row>
    <row r="571" spans="1:20" ht="15.75" customHeight="1">
      <c r="A571" s="53"/>
      <c r="G571" s="53"/>
      <c r="H571" s="97"/>
      <c r="O571" s="91"/>
      <c r="T571" s="91"/>
    </row>
    <row r="572" spans="1:20" ht="15.75" customHeight="1">
      <c r="A572" s="53"/>
      <c r="G572" s="53"/>
      <c r="H572" s="97"/>
      <c r="O572" s="91"/>
      <c r="T572" s="91"/>
    </row>
    <row r="573" spans="1:20" ht="15.75" customHeight="1">
      <c r="A573" s="53"/>
      <c r="G573" s="53"/>
      <c r="H573" s="97"/>
      <c r="O573" s="91"/>
      <c r="T573" s="91"/>
    </row>
    <row r="574" spans="1:20" ht="15.75" customHeight="1">
      <c r="A574" s="53"/>
      <c r="G574" s="53"/>
      <c r="H574" s="97"/>
      <c r="O574" s="91"/>
      <c r="T574" s="91"/>
    </row>
    <row r="575" spans="1:20" ht="15.75" customHeight="1">
      <c r="A575" s="53"/>
      <c r="G575" s="53"/>
      <c r="H575" s="97"/>
      <c r="O575" s="91"/>
      <c r="T575" s="91"/>
    </row>
    <row r="576" spans="1:20" ht="15.75" customHeight="1">
      <c r="A576" s="53"/>
      <c r="G576" s="53"/>
      <c r="H576" s="97"/>
      <c r="O576" s="91"/>
      <c r="T576" s="91"/>
    </row>
    <row r="577" spans="1:20" ht="15.75" customHeight="1">
      <c r="A577" s="53"/>
      <c r="G577" s="53"/>
      <c r="H577" s="97"/>
      <c r="O577" s="91"/>
      <c r="T577" s="91"/>
    </row>
    <row r="578" spans="1:20" ht="15.75" customHeight="1">
      <c r="A578" s="53"/>
      <c r="G578" s="53"/>
      <c r="H578" s="97"/>
      <c r="O578" s="91"/>
      <c r="T578" s="91"/>
    </row>
    <row r="579" spans="1:20" ht="15.75" customHeight="1">
      <c r="A579" s="53"/>
      <c r="G579" s="53"/>
      <c r="H579" s="97"/>
      <c r="O579" s="91"/>
      <c r="T579" s="91"/>
    </row>
    <row r="580" spans="1:20" ht="15.75" customHeight="1">
      <c r="A580" s="53"/>
      <c r="G580" s="53"/>
      <c r="H580" s="97"/>
      <c r="O580" s="91"/>
      <c r="T580" s="91"/>
    </row>
    <row r="581" spans="1:20" ht="15.75" customHeight="1">
      <c r="A581" s="53"/>
      <c r="G581" s="53"/>
      <c r="H581" s="97"/>
      <c r="O581" s="91"/>
      <c r="T581" s="91"/>
    </row>
    <row r="582" spans="1:20" ht="15.75" customHeight="1">
      <c r="A582" s="53"/>
      <c r="G582" s="53"/>
      <c r="H582" s="97"/>
      <c r="O582" s="91"/>
      <c r="T582" s="91"/>
    </row>
    <row r="583" spans="1:20" ht="15.75" customHeight="1">
      <c r="A583" s="53"/>
      <c r="G583" s="53"/>
      <c r="H583" s="97"/>
      <c r="O583" s="91"/>
      <c r="T583" s="91"/>
    </row>
    <row r="584" spans="1:20" ht="15.75" customHeight="1">
      <c r="A584" s="53"/>
      <c r="G584" s="53"/>
      <c r="H584" s="97"/>
      <c r="O584" s="91"/>
      <c r="T584" s="91"/>
    </row>
    <row r="585" spans="1:20" ht="15.75" customHeight="1">
      <c r="A585" s="53"/>
      <c r="G585" s="53"/>
      <c r="H585" s="97"/>
      <c r="O585" s="91"/>
      <c r="T585" s="91"/>
    </row>
    <row r="586" spans="1:20" ht="15.75" customHeight="1">
      <c r="A586" s="53"/>
      <c r="G586" s="53"/>
      <c r="H586" s="97"/>
      <c r="O586" s="91"/>
      <c r="T586" s="91"/>
    </row>
    <row r="587" spans="1:20" ht="15.75" customHeight="1">
      <c r="A587" s="53"/>
      <c r="G587" s="53"/>
      <c r="H587" s="97"/>
      <c r="O587" s="91"/>
      <c r="T587" s="91"/>
    </row>
    <row r="588" spans="1:20" ht="15.75" customHeight="1">
      <c r="A588" s="53"/>
      <c r="G588" s="53"/>
      <c r="H588" s="97"/>
      <c r="O588" s="91"/>
      <c r="T588" s="91"/>
    </row>
    <row r="589" spans="1:20" ht="15.75" customHeight="1">
      <c r="A589" s="53"/>
      <c r="G589" s="53"/>
      <c r="H589" s="97"/>
      <c r="O589" s="91"/>
      <c r="T589" s="91"/>
    </row>
    <row r="590" spans="1:20" ht="15.75" customHeight="1">
      <c r="A590" s="53"/>
      <c r="G590" s="53"/>
      <c r="H590" s="97"/>
      <c r="O590" s="91"/>
      <c r="T590" s="91"/>
    </row>
    <row r="591" spans="1:20" ht="15.75" customHeight="1">
      <c r="A591" s="53"/>
      <c r="G591" s="53"/>
      <c r="H591" s="97"/>
      <c r="O591" s="91"/>
      <c r="T591" s="91"/>
    </row>
    <row r="592" spans="1:20" ht="15.75" customHeight="1">
      <c r="A592" s="53"/>
      <c r="G592" s="53"/>
      <c r="H592" s="97"/>
      <c r="O592" s="91"/>
      <c r="T592" s="91"/>
    </row>
    <row r="593" spans="1:20" ht="15.75" customHeight="1">
      <c r="A593" s="53"/>
      <c r="G593" s="53"/>
      <c r="H593" s="97"/>
      <c r="O593" s="91"/>
      <c r="T593" s="91"/>
    </row>
    <row r="594" spans="1:20" ht="15.75" customHeight="1">
      <c r="A594" s="53"/>
      <c r="G594" s="53"/>
      <c r="H594" s="97"/>
      <c r="O594" s="91"/>
      <c r="T594" s="91"/>
    </row>
    <row r="595" spans="1:20" ht="15.75" customHeight="1">
      <c r="A595" s="53"/>
      <c r="G595" s="53"/>
      <c r="H595" s="97"/>
      <c r="O595" s="91"/>
      <c r="T595" s="91"/>
    </row>
    <row r="596" spans="1:20" ht="15.75" customHeight="1">
      <c r="A596" s="53"/>
      <c r="G596" s="53"/>
      <c r="H596" s="97"/>
      <c r="O596" s="91"/>
      <c r="T596" s="91"/>
    </row>
    <row r="597" spans="1:20" ht="15.75" customHeight="1">
      <c r="A597" s="53"/>
      <c r="G597" s="53"/>
      <c r="H597" s="97"/>
      <c r="O597" s="91"/>
      <c r="T597" s="91"/>
    </row>
    <row r="598" spans="1:20" ht="15.75" customHeight="1">
      <c r="A598" s="53"/>
      <c r="G598" s="53"/>
      <c r="H598" s="97"/>
      <c r="O598" s="91"/>
      <c r="T598" s="91"/>
    </row>
    <row r="599" spans="1:20" ht="15.75" customHeight="1">
      <c r="A599" s="53"/>
      <c r="G599" s="53"/>
      <c r="H599" s="97"/>
      <c r="O599" s="91"/>
      <c r="T599" s="91"/>
    </row>
    <row r="600" spans="1:20" ht="15.75" customHeight="1">
      <c r="A600" s="53"/>
      <c r="G600" s="53"/>
      <c r="H600" s="97"/>
      <c r="O600" s="91"/>
      <c r="T600" s="91"/>
    </row>
    <row r="601" spans="1:20" ht="15.75" customHeight="1">
      <c r="A601" s="53"/>
      <c r="G601" s="53"/>
      <c r="H601" s="97"/>
      <c r="O601" s="91"/>
      <c r="T601" s="91"/>
    </row>
    <row r="602" spans="1:20" ht="15.75" customHeight="1">
      <c r="A602" s="53"/>
      <c r="G602" s="53"/>
      <c r="H602" s="97"/>
      <c r="O602" s="91"/>
      <c r="T602" s="91"/>
    </row>
    <row r="603" spans="1:20" ht="15.75" customHeight="1">
      <c r="A603" s="53"/>
      <c r="G603" s="53"/>
      <c r="H603" s="97"/>
      <c r="O603" s="91"/>
      <c r="T603" s="91"/>
    </row>
    <row r="604" spans="1:20" ht="15.75" customHeight="1">
      <c r="A604" s="53"/>
      <c r="G604" s="53"/>
      <c r="H604" s="97"/>
      <c r="O604" s="91"/>
      <c r="T604" s="91"/>
    </row>
    <row r="605" spans="1:20" ht="15.75" customHeight="1">
      <c r="A605" s="53"/>
      <c r="G605" s="53"/>
      <c r="H605" s="97"/>
      <c r="O605" s="91"/>
      <c r="T605" s="91"/>
    </row>
    <row r="606" spans="1:20" ht="15.75" customHeight="1">
      <c r="A606" s="53"/>
      <c r="G606" s="53"/>
      <c r="H606" s="97"/>
      <c r="O606" s="91"/>
      <c r="T606" s="91"/>
    </row>
    <row r="607" spans="1:20" ht="15.75" customHeight="1">
      <c r="A607" s="53"/>
      <c r="G607" s="53"/>
      <c r="H607" s="97"/>
      <c r="O607" s="91"/>
      <c r="T607" s="91"/>
    </row>
    <row r="608" spans="1:20" ht="15.75" customHeight="1">
      <c r="A608" s="53"/>
      <c r="G608" s="53"/>
      <c r="H608" s="97"/>
      <c r="O608" s="91"/>
      <c r="T608" s="91"/>
    </row>
    <row r="609" spans="1:20" ht="15.75" customHeight="1">
      <c r="A609" s="53"/>
      <c r="G609" s="53"/>
      <c r="H609" s="97"/>
      <c r="O609" s="91"/>
      <c r="T609" s="91"/>
    </row>
    <row r="610" spans="1:20" ht="15.75" customHeight="1">
      <c r="A610" s="53"/>
      <c r="G610" s="53"/>
      <c r="H610" s="97"/>
      <c r="O610" s="91"/>
      <c r="T610" s="91"/>
    </row>
    <row r="611" spans="1:20" ht="15.75" customHeight="1">
      <c r="A611" s="53"/>
      <c r="G611" s="53"/>
      <c r="H611" s="97"/>
      <c r="O611" s="91"/>
      <c r="T611" s="91"/>
    </row>
    <row r="612" spans="1:20" ht="15.75" customHeight="1">
      <c r="A612" s="53"/>
      <c r="G612" s="53"/>
      <c r="H612" s="97"/>
      <c r="O612" s="91"/>
      <c r="T612" s="91"/>
    </row>
    <row r="613" spans="1:20" ht="15.75" customHeight="1">
      <c r="A613" s="53"/>
      <c r="G613" s="53"/>
      <c r="H613" s="97"/>
      <c r="O613" s="91"/>
      <c r="T613" s="91"/>
    </row>
    <row r="614" spans="1:20" ht="15.75" customHeight="1">
      <c r="A614" s="53"/>
      <c r="G614" s="53"/>
      <c r="H614" s="97"/>
      <c r="O614" s="91"/>
      <c r="T614" s="91"/>
    </row>
    <row r="615" spans="1:20" ht="15.75" customHeight="1">
      <c r="A615" s="53"/>
      <c r="G615" s="53"/>
      <c r="H615" s="97"/>
      <c r="O615" s="91"/>
      <c r="T615" s="91"/>
    </row>
    <row r="616" spans="1:20" ht="15.75" customHeight="1">
      <c r="A616" s="53"/>
      <c r="G616" s="53"/>
      <c r="H616" s="97"/>
      <c r="O616" s="91"/>
      <c r="T616" s="91"/>
    </row>
    <row r="617" spans="1:20" ht="15.75" customHeight="1">
      <c r="A617" s="53"/>
      <c r="G617" s="53"/>
      <c r="H617" s="97"/>
      <c r="O617" s="91"/>
      <c r="T617" s="91"/>
    </row>
    <row r="618" spans="1:20" ht="15.75" customHeight="1">
      <c r="A618" s="53"/>
      <c r="G618" s="53"/>
      <c r="H618" s="97"/>
      <c r="O618" s="91"/>
      <c r="T618" s="91"/>
    </row>
    <row r="619" spans="1:20" ht="15.75" customHeight="1">
      <c r="A619" s="53"/>
      <c r="G619" s="53"/>
      <c r="H619" s="97"/>
      <c r="O619" s="91"/>
      <c r="T619" s="91"/>
    </row>
    <row r="620" spans="1:20" ht="15.75" customHeight="1">
      <c r="A620" s="53"/>
      <c r="G620" s="53"/>
      <c r="H620" s="97"/>
      <c r="O620" s="91"/>
      <c r="T620" s="91"/>
    </row>
    <row r="621" spans="1:20" ht="15.75" customHeight="1">
      <c r="A621" s="53"/>
      <c r="G621" s="53"/>
      <c r="H621" s="97"/>
      <c r="O621" s="91"/>
      <c r="T621" s="91"/>
    </row>
    <row r="622" spans="1:20" ht="15.75" customHeight="1">
      <c r="A622" s="53"/>
      <c r="G622" s="53"/>
      <c r="H622" s="97"/>
      <c r="O622" s="91"/>
      <c r="T622" s="91"/>
    </row>
    <row r="623" spans="1:20" ht="15.75" customHeight="1">
      <c r="A623" s="53"/>
      <c r="G623" s="53"/>
      <c r="H623" s="97"/>
      <c r="O623" s="91"/>
      <c r="T623" s="91"/>
    </row>
    <row r="624" spans="1:20" ht="15.75" customHeight="1">
      <c r="A624" s="53"/>
      <c r="G624" s="53"/>
      <c r="H624" s="97"/>
      <c r="O624" s="91"/>
      <c r="T624" s="91"/>
    </row>
    <row r="625" spans="1:20" ht="15.75" customHeight="1">
      <c r="A625" s="53"/>
      <c r="G625" s="53"/>
      <c r="H625" s="97"/>
      <c r="O625" s="91"/>
      <c r="T625" s="91"/>
    </row>
    <row r="626" spans="1:20" ht="15.75" customHeight="1">
      <c r="A626" s="53"/>
      <c r="G626" s="53"/>
      <c r="H626" s="97"/>
      <c r="O626" s="91"/>
      <c r="T626" s="91"/>
    </row>
    <row r="627" spans="1:20" ht="15.75" customHeight="1">
      <c r="A627" s="53"/>
      <c r="G627" s="53"/>
      <c r="H627" s="97"/>
      <c r="O627" s="91"/>
      <c r="T627" s="91"/>
    </row>
    <row r="628" spans="1:20" ht="15.75" customHeight="1">
      <c r="A628" s="53"/>
      <c r="G628" s="53"/>
      <c r="H628" s="97"/>
      <c r="O628" s="91"/>
      <c r="T628" s="91"/>
    </row>
    <row r="629" spans="1:20" ht="15.75" customHeight="1">
      <c r="A629" s="53"/>
      <c r="G629" s="53"/>
      <c r="H629" s="97"/>
      <c r="O629" s="91"/>
      <c r="T629" s="91"/>
    </row>
    <row r="630" spans="1:20" ht="15.75" customHeight="1">
      <c r="A630" s="53"/>
      <c r="G630" s="53"/>
      <c r="H630" s="97"/>
      <c r="O630" s="91"/>
      <c r="T630" s="91"/>
    </row>
    <row r="631" spans="1:20" ht="15.75" customHeight="1">
      <c r="A631" s="53"/>
      <c r="G631" s="53"/>
      <c r="H631" s="97"/>
      <c r="O631" s="91"/>
      <c r="T631" s="91"/>
    </row>
    <row r="632" spans="1:20" ht="15.75" customHeight="1">
      <c r="A632" s="53"/>
      <c r="G632" s="53"/>
      <c r="H632" s="97"/>
      <c r="O632" s="91"/>
      <c r="T632" s="91"/>
    </row>
    <row r="633" spans="1:20" ht="15.75" customHeight="1">
      <c r="A633" s="53"/>
      <c r="G633" s="53"/>
      <c r="H633" s="97"/>
      <c r="O633" s="91"/>
      <c r="T633" s="91"/>
    </row>
    <row r="634" spans="1:20" ht="15.75" customHeight="1">
      <c r="A634" s="53"/>
      <c r="G634" s="53"/>
      <c r="H634" s="97"/>
      <c r="O634" s="91"/>
      <c r="T634" s="91"/>
    </row>
    <row r="635" spans="1:20" ht="15.75" customHeight="1">
      <c r="A635" s="53"/>
      <c r="G635" s="53"/>
      <c r="H635" s="97"/>
      <c r="O635" s="91"/>
      <c r="T635" s="91"/>
    </row>
    <row r="636" spans="1:20" ht="15.75" customHeight="1">
      <c r="A636" s="53"/>
      <c r="G636" s="53"/>
      <c r="H636" s="97"/>
      <c r="O636" s="91"/>
      <c r="T636" s="91"/>
    </row>
    <row r="637" spans="1:20" ht="15.75" customHeight="1">
      <c r="A637" s="53"/>
      <c r="G637" s="53"/>
      <c r="H637" s="97"/>
      <c r="O637" s="91"/>
      <c r="T637" s="91"/>
    </row>
    <row r="638" spans="1:20" ht="15.75" customHeight="1">
      <c r="A638" s="53"/>
      <c r="G638" s="53"/>
      <c r="H638" s="97"/>
      <c r="O638" s="91"/>
      <c r="T638" s="91"/>
    </row>
    <row r="639" spans="1:20" ht="15.75" customHeight="1">
      <c r="A639" s="53"/>
      <c r="G639" s="53"/>
      <c r="H639" s="97"/>
      <c r="O639" s="91"/>
      <c r="T639" s="91"/>
    </row>
    <row r="640" spans="1:20" ht="15.75" customHeight="1">
      <c r="A640" s="53"/>
      <c r="G640" s="53"/>
      <c r="H640" s="97"/>
      <c r="O640" s="91"/>
      <c r="T640" s="91"/>
    </row>
    <row r="641" spans="1:20" ht="15.75" customHeight="1">
      <c r="A641" s="53"/>
      <c r="G641" s="53"/>
      <c r="H641" s="97"/>
      <c r="O641" s="91"/>
      <c r="T641" s="91"/>
    </row>
    <row r="642" spans="1:20" ht="15.75" customHeight="1">
      <c r="A642" s="53"/>
      <c r="G642" s="53"/>
      <c r="H642" s="97"/>
      <c r="O642" s="91"/>
      <c r="T642" s="91"/>
    </row>
    <row r="643" spans="1:20" ht="15.75" customHeight="1">
      <c r="A643" s="53"/>
      <c r="G643" s="53"/>
      <c r="H643" s="97"/>
      <c r="O643" s="91"/>
      <c r="T643" s="91"/>
    </row>
    <row r="644" spans="1:20" ht="15.75" customHeight="1">
      <c r="A644" s="53"/>
      <c r="G644" s="53"/>
      <c r="H644" s="97"/>
      <c r="O644" s="91"/>
      <c r="T644" s="91"/>
    </row>
    <row r="645" spans="1:20" ht="15.75" customHeight="1">
      <c r="A645" s="53"/>
      <c r="G645" s="53"/>
      <c r="H645" s="97"/>
      <c r="O645" s="91"/>
      <c r="T645" s="91"/>
    </row>
    <row r="646" spans="1:20" ht="15.75" customHeight="1">
      <c r="A646" s="53"/>
      <c r="G646" s="53"/>
      <c r="H646" s="97"/>
      <c r="O646" s="91"/>
      <c r="T646" s="91"/>
    </row>
    <row r="647" spans="1:20" ht="15.75" customHeight="1">
      <c r="A647" s="53"/>
      <c r="G647" s="53"/>
      <c r="H647" s="97"/>
      <c r="O647" s="91"/>
      <c r="T647" s="91"/>
    </row>
    <row r="648" spans="1:20" ht="15.75" customHeight="1">
      <c r="A648" s="53"/>
      <c r="G648" s="53"/>
      <c r="H648" s="97"/>
      <c r="O648" s="91"/>
      <c r="T648" s="91"/>
    </row>
    <row r="649" spans="1:20" ht="15.75" customHeight="1">
      <c r="A649" s="53"/>
      <c r="G649" s="53"/>
      <c r="H649" s="97"/>
      <c r="O649" s="91"/>
      <c r="T649" s="91"/>
    </row>
    <row r="650" spans="1:20" ht="15.75" customHeight="1">
      <c r="A650" s="53"/>
      <c r="G650" s="53"/>
      <c r="H650" s="97"/>
      <c r="O650" s="91"/>
      <c r="T650" s="91"/>
    </row>
    <row r="651" spans="1:20" ht="15.75" customHeight="1">
      <c r="A651" s="53"/>
      <c r="G651" s="53"/>
      <c r="H651" s="97"/>
      <c r="O651" s="91"/>
      <c r="T651" s="91"/>
    </row>
    <row r="652" spans="1:20" ht="15.75" customHeight="1">
      <c r="A652" s="53"/>
      <c r="G652" s="53"/>
      <c r="H652" s="97"/>
      <c r="O652" s="91"/>
      <c r="T652" s="91"/>
    </row>
    <row r="653" spans="1:20" ht="15.75" customHeight="1">
      <c r="A653" s="53"/>
      <c r="G653" s="53"/>
      <c r="H653" s="97"/>
      <c r="O653" s="91"/>
      <c r="T653" s="91"/>
    </row>
    <row r="654" spans="1:20" ht="15.75" customHeight="1">
      <c r="A654" s="53"/>
      <c r="G654" s="53"/>
      <c r="H654" s="97"/>
      <c r="O654" s="91"/>
      <c r="T654" s="91"/>
    </row>
    <row r="655" spans="1:20" ht="15.75" customHeight="1">
      <c r="A655" s="53"/>
      <c r="G655" s="53"/>
      <c r="H655" s="97"/>
      <c r="O655" s="91"/>
      <c r="T655" s="91"/>
    </row>
    <row r="656" spans="1:20" ht="15.75" customHeight="1">
      <c r="A656" s="53"/>
      <c r="G656" s="53"/>
      <c r="H656" s="97"/>
      <c r="O656" s="91"/>
      <c r="T656" s="91"/>
    </row>
    <row r="657" spans="1:20" ht="15.75" customHeight="1">
      <c r="A657" s="53"/>
      <c r="G657" s="53"/>
      <c r="H657" s="97"/>
      <c r="O657" s="91"/>
      <c r="T657" s="91"/>
    </row>
    <row r="658" spans="1:20" ht="15.75" customHeight="1">
      <c r="A658" s="53"/>
      <c r="G658" s="53"/>
      <c r="H658" s="97"/>
      <c r="O658" s="91"/>
      <c r="T658" s="91"/>
    </row>
    <row r="659" spans="1:20" ht="15.75" customHeight="1">
      <c r="A659" s="53"/>
      <c r="G659" s="53"/>
      <c r="H659" s="97"/>
      <c r="O659" s="91"/>
      <c r="T659" s="91"/>
    </row>
    <row r="660" spans="1:20" ht="15.75" customHeight="1">
      <c r="A660" s="53"/>
      <c r="G660" s="53"/>
      <c r="H660" s="97"/>
      <c r="O660" s="91"/>
      <c r="T660" s="91"/>
    </row>
    <row r="661" spans="1:20" ht="15.75" customHeight="1">
      <c r="A661" s="53"/>
      <c r="G661" s="53"/>
      <c r="H661" s="97"/>
      <c r="O661" s="91"/>
      <c r="T661" s="91"/>
    </row>
    <row r="662" spans="1:20" ht="15.75" customHeight="1">
      <c r="A662" s="53"/>
      <c r="G662" s="53"/>
      <c r="H662" s="97"/>
      <c r="O662" s="91"/>
      <c r="T662" s="91"/>
    </row>
    <row r="663" spans="1:20" ht="15.75" customHeight="1">
      <c r="A663" s="53"/>
      <c r="G663" s="53"/>
      <c r="H663" s="97"/>
      <c r="O663" s="91"/>
      <c r="T663" s="91"/>
    </row>
    <row r="664" spans="1:20" ht="15.75" customHeight="1">
      <c r="A664" s="53"/>
      <c r="G664" s="53"/>
      <c r="H664" s="97"/>
      <c r="O664" s="91"/>
      <c r="T664" s="91"/>
    </row>
    <row r="665" spans="1:20" ht="15.75" customHeight="1">
      <c r="A665" s="53"/>
      <c r="G665" s="53"/>
      <c r="H665" s="97"/>
      <c r="O665" s="91"/>
      <c r="T665" s="91"/>
    </row>
    <row r="666" spans="1:20" ht="15.75" customHeight="1">
      <c r="A666" s="53"/>
      <c r="G666" s="53"/>
      <c r="H666" s="97"/>
      <c r="O666" s="91"/>
      <c r="T666" s="91"/>
    </row>
    <row r="667" spans="1:20" ht="15.75" customHeight="1">
      <c r="A667" s="53"/>
      <c r="G667" s="53"/>
      <c r="H667" s="97"/>
      <c r="O667" s="91"/>
      <c r="T667" s="91"/>
    </row>
    <row r="668" spans="1:20" ht="15.75" customHeight="1">
      <c r="A668" s="53"/>
      <c r="G668" s="53"/>
      <c r="H668" s="97"/>
      <c r="O668" s="91"/>
      <c r="T668" s="91"/>
    </row>
    <row r="669" spans="1:20" ht="15.75" customHeight="1">
      <c r="A669" s="53"/>
      <c r="G669" s="53"/>
      <c r="H669" s="97"/>
      <c r="O669" s="91"/>
      <c r="T669" s="91"/>
    </row>
    <row r="670" spans="1:20" ht="15.75" customHeight="1">
      <c r="A670" s="53"/>
      <c r="G670" s="53"/>
      <c r="H670" s="97"/>
      <c r="O670" s="91"/>
      <c r="T670" s="91"/>
    </row>
    <row r="671" spans="1:20" ht="15.75" customHeight="1">
      <c r="A671" s="53"/>
      <c r="G671" s="53"/>
      <c r="H671" s="97"/>
      <c r="O671" s="91"/>
      <c r="T671" s="91"/>
    </row>
    <row r="672" spans="1:20" ht="15.75" customHeight="1">
      <c r="A672" s="53"/>
      <c r="G672" s="53"/>
      <c r="H672" s="97"/>
      <c r="O672" s="91"/>
      <c r="T672" s="91"/>
    </row>
    <row r="673" spans="1:20" ht="15.75" customHeight="1">
      <c r="A673" s="53"/>
      <c r="G673" s="53"/>
      <c r="H673" s="97"/>
      <c r="O673" s="91"/>
      <c r="T673" s="91"/>
    </row>
    <row r="674" spans="1:20" ht="15.75" customHeight="1">
      <c r="A674" s="53"/>
      <c r="G674" s="53"/>
      <c r="H674" s="97"/>
      <c r="O674" s="91"/>
      <c r="T674" s="91"/>
    </row>
    <row r="675" spans="1:20" ht="15.75" customHeight="1">
      <c r="A675" s="53"/>
      <c r="G675" s="53"/>
      <c r="H675" s="97"/>
      <c r="O675" s="91"/>
      <c r="T675" s="91"/>
    </row>
    <row r="676" spans="1:20" ht="15.75" customHeight="1">
      <c r="A676" s="53"/>
      <c r="G676" s="53"/>
      <c r="H676" s="97"/>
      <c r="O676" s="91"/>
      <c r="T676" s="91"/>
    </row>
    <row r="677" spans="1:20" ht="15.75" customHeight="1">
      <c r="A677" s="53"/>
      <c r="G677" s="53"/>
      <c r="H677" s="97"/>
      <c r="O677" s="91"/>
      <c r="T677" s="91"/>
    </row>
    <row r="678" spans="1:20" ht="15.75" customHeight="1">
      <c r="A678" s="53"/>
      <c r="G678" s="53"/>
      <c r="H678" s="97"/>
      <c r="O678" s="91"/>
      <c r="T678" s="91"/>
    </row>
    <row r="679" spans="1:20" ht="15.75" customHeight="1">
      <c r="A679" s="53"/>
      <c r="G679" s="53"/>
      <c r="H679" s="97"/>
      <c r="O679" s="91"/>
      <c r="T679" s="91"/>
    </row>
    <row r="680" spans="1:20" ht="15.75" customHeight="1">
      <c r="A680" s="53"/>
      <c r="G680" s="53"/>
      <c r="H680" s="97"/>
      <c r="O680" s="91"/>
      <c r="T680" s="91"/>
    </row>
    <row r="681" spans="1:20" ht="15.75" customHeight="1">
      <c r="A681" s="53"/>
      <c r="G681" s="53"/>
      <c r="H681" s="97"/>
      <c r="O681" s="91"/>
      <c r="T681" s="91"/>
    </row>
    <row r="682" spans="1:20" ht="15.75" customHeight="1">
      <c r="A682" s="53"/>
      <c r="G682" s="53"/>
      <c r="H682" s="97"/>
      <c r="O682" s="91"/>
      <c r="T682" s="91"/>
    </row>
    <row r="683" spans="1:20" ht="15.75" customHeight="1">
      <c r="A683" s="53"/>
      <c r="G683" s="53"/>
      <c r="H683" s="97"/>
      <c r="O683" s="91"/>
      <c r="T683" s="91"/>
    </row>
    <row r="684" spans="1:20" ht="15.75" customHeight="1">
      <c r="A684" s="53"/>
      <c r="G684" s="53"/>
      <c r="H684" s="97"/>
      <c r="O684" s="91"/>
      <c r="T684" s="91"/>
    </row>
    <row r="685" spans="1:20" ht="15.75" customHeight="1">
      <c r="A685" s="53"/>
      <c r="G685" s="53"/>
      <c r="H685" s="97"/>
      <c r="O685" s="91"/>
      <c r="T685" s="91"/>
    </row>
    <row r="686" spans="1:20" ht="15.75" customHeight="1">
      <c r="A686" s="53"/>
      <c r="G686" s="53"/>
      <c r="H686" s="97"/>
      <c r="O686" s="91"/>
      <c r="T686" s="91"/>
    </row>
    <row r="687" spans="1:20" ht="15.75" customHeight="1">
      <c r="A687" s="53"/>
      <c r="G687" s="53"/>
      <c r="H687" s="97"/>
      <c r="O687" s="91"/>
      <c r="T687" s="91"/>
    </row>
    <row r="688" spans="1:20" ht="15.75" customHeight="1">
      <c r="A688" s="53"/>
      <c r="G688" s="53"/>
      <c r="H688" s="97"/>
      <c r="O688" s="91"/>
      <c r="T688" s="91"/>
    </row>
    <row r="689" spans="1:20" ht="15.75" customHeight="1">
      <c r="A689" s="53"/>
      <c r="G689" s="53"/>
      <c r="H689" s="97"/>
      <c r="O689" s="91"/>
      <c r="T689" s="91"/>
    </row>
    <row r="690" spans="1:20" ht="15.75" customHeight="1">
      <c r="A690" s="53"/>
      <c r="G690" s="53"/>
      <c r="H690" s="97"/>
      <c r="O690" s="91"/>
      <c r="T690" s="91"/>
    </row>
    <row r="691" spans="1:20" ht="15.75" customHeight="1">
      <c r="A691" s="53"/>
      <c r="G691" s="53"/>
      <c r="H691" s="97"/>
      <c r="O691" s="91"/>
      <c r="T691" s="91"/>
    </row>
    <row r="692" spans="1:20" ht="15.75" customHeight="1">
      <c r="A692" s="53"/>
      <c r="G692" s="53"/>
      <c r="H692" s="97"/>
      <c r="O692" s="91"/>
      <c r="T692" s="91"/>
    </row>
    <row r="693" spans="1:20" ht="15.75" customHeight="1">
      <c r="A693" s="53"/>
      <c r="G693" s="53"/>
      <c r="H693" s="97"/>
      <c r="O693" s="91"/>
      <c r="T693" s="91"/>
    </row>
    <row r="694" spans="1:20" ht="15.75" customHeight="1">
      <c r="A694" s="53"/>
      <c r="G694" s="53"/>
      <c r="H694" s="97"/>
      <c r="O694" s="91"/>
      <c r="T694" s="91"/>
    </row>
    <row r="695" spans="1:20" ht="15.75" customHeight="1">
      <c r="A695" s="53"/>
      <c r="G695" s="53"/>
      <c r="H695" s="97"/>
      <c r="O695" s="91"/>
      <c r="T695" s="91"/>
    </row>
    <row r="696" spans="1:20" ht="15.75" customHeight="1">
      <c r="A696" s="53"/>
      <c r="G696" s="53"/>
      <c r="H696" s="97"/>
      <c r="O696" s="91"/>
      <c r="T696" s="91"/>
    </row>
    <row r="697" spans="1:20" ht="15.75" customHeight="1">
      <c r="A697" s="53"/>
      <c r="G697" s="53"/>
      <c r="H697" s="97"/>
      <c r="O697" s="91"/>
      <c r="T697" s="91"/>
    </row>
    <row r="698" spans="1:20" ht="15.75" customHeight="1">
      <c r="A698" s="53"/>
      <c r="G698" s="53"/>
      <c r="H698" s="97"/>
      <c r="O698" s="91"/>
      <c r="T698" s="91"/>
    </row>
    <row r="699" spans="1:20" ht="15.75" customHeight="1">
      <c r="A699" s="53"/>
      <c r="G699" s="53"/>
      <c r="H699" s="97"/>
      <c r="O699" s="91"/>
      <c r="T699" s="91"/>
    </row>
    <row r="700" spans="1:20" ht="15.75" customHeight="1">
      <c r="A700" s="53"/>
      <c r="G700" s="53"/>
      <c r="H700" s="97"/>
      <c r="O700" s="91"/>
      <c r="T700" s="91"/>
    </row>
    <row r="701" spans="1:20" ht="15.75" customHeight="1">
      <c r="A701" s="53"/>
      <c r="G701" s="53"/>
      <c r="H701" s="97"/>
      <c r="O701" s="91"/>
      <c r="T701" s="91"/>
    </row>
    <row r="702" spans="1:20" ht="15.75" customHeight="1">
      <c r="A702" s="53"/>
      <c r="G702" s="53"/>
      <c r="H702" s="97"/>
      <c r="O702" s="91"/>
      <c r="T702" s="91"/>
    </row>
    <row r="703" spans="1:20" ht="15.75" customHeight="1">
      <c r="A703" s="53"/>
      <c r="G703" s="53"/>
      <c r="H703" s="97"/>
      <c r="O703" s="91"/>
      <c r="T703" s="91"/>
    </row>
    <row r="704" spans="1:20" ht="15.75" customHeight="1">
      <c r="A704" s="53"/>
      <c r="G704" s="53"/>
      <c r="H704" s="97"/>
      <c r="O704" s="91"/>
      <c r="T704" s="91"/>
    </row>
    <row r="705" spans="1:20" ht="15.75" customHeight="1">
      <c r="A705" s="53"/>
      <c r="G705" s="53"/>
      <c r="H705" s="97"/>
      <c r="O705" s="91"/>
      <c r="T705" s="91"/>
    </row>
    <row r="706" spans="1:20" ht="15.75" customHeight="1">
      <c r="A706" s="53"/>
      <c r="G706" s="53"/>
      <c r="H706" s="97"/>
      <c r="O706" s="91"/>
      <c r="T706" s="91"/>
    </row>
    <row r="707" spans="1:20" ht="15.75" customHeight="1">
      <c r="A707" s="53"/>
      <c r="G707" s="53"/>
      <c r="H707" s="97"/>
      <c r="O707" s="91"/>
      <c r="T707" s="91"/>
    </row>
    <row r="708" spans="1:20" ht="15.75" customHeight="1">
      <c r="A708" s="53"/>
      <c r="G708" s="53"/>
      <c r="H708" s="97"/>
      <c r="O708" s="91"/>
      <c r="T708" s="91"/>
    </row>
    <row r="709" spans="1:20" ht="15.75" customHeight="1">
      <c r="A709" s="53"/>
      <c r="G709" s="53"/>
      <c r="H709" s="97"/>
      <c r="O709" s="91"/>
      <c r="T709" s="91"/>
    </row>
    <row r="710" spans="1:20" ht="15.75" customHeight="1">
      <c r="A710" s="53"/>
      <c r="G710" s="53"/>
      <c r="H710" s="97"/>
      <c r="O710" s="91"/>
      <c r="T710" s="91"/>
    </row>
    <row r="711" spans="1:20" ht="15.75" customHeight="1">
      <c r="A711" s="53"/>
      <c r="G711" s="53"/>
      <c r="H711" s="97"/>
      <c r="O711" s="91"/>
      <c r="T711" s="91"/>
    </row>
    <row r="712" spans="1:20" ht="15.75" customHeight="1">
      <c r="A712" s="53"/>
      <c r="G712" s="53"/>
      <c r="H712" s="97"/>
      <c r="O712" s="91"/>
      <c r="T712" s="91"/>
    </row>
    <row r="713" spans="1:20" ht="15.75" customHeight="1">
      <c r="A713" s="53"/>
      <c r="G713" s="53"/>
      <c r="H713" s="97"/>
      <c r="O713" s="91"/>
      <c r="T713" s="91"/>
    </row>
    <row r="714" spans="1:20" ht="15.75" customHeight="1">
      <c r="A714" s="53"/>
      <c r="G714" s="53"/>
      <c r="H714" s="97"/>
      <c r="O714" s="91"/>
      <c r="T714" s="91"/>
    </row>
    <row r="715" spans="1:20" ht="15.75" customHeight="1">
      <c r="A715" s="53"/>
      <c r="G715" s="53"/>
      <c r="H715" s="97"/>
      <c r="O715" s="91"/>
      <c r="T715" s="91"/>
    </row>
    <row r="716" spans="1:20" ht="15.75" customHeight="1">
      <c r="A716" s="53"/>
      <c r="G716" s="53"/>
      <c r="H716" s="97"/>
      <c r="O716" s="91"/>
      <c r="T716" s="91"/>
    </row>
    <row r="717" spans="1:20" ht="15.75" customHeight="1">
      <c r="A717" s="53"/>
      <c r="G717" s="53"/>
      <c r="H717" s="97"/>
      <c r="O717" s="91"/>
      <c r="T717" s="91"/>
    </row>
    <row r="718" spans="1:20" ht="15.75" customHeight="1">
      <c r="A718" s="53"/>
      <c r="G718" s="53"/>
      <c r="H718" s="97"/>
      <c r="O718" s="91"/>
      <c r="T718" s="91"/>
    </row>
    <row r="719" spans="1:20" ht="15.75" customHeight="1">
      <c r="A719" s="53"/>
      <c r="G719" s="53"/>
      <c r="H719" s="97"/>
      <c r="O719" s="91"/>
      <c r="T719" s="91"/>
    </row>
    <row r="720" spans="1:20" ht="15.75" customHeight="1">
      <c r="A720" s="53"/>
      <c r="G720" s="53"/>
      <c r="H720" s="97"/>
      <c r="O720" s="91"/>
      <c r="T720" s="91"/>
    </row>
    <row r="721" spans="1:20" ht="15.75" customHeight="1">
      <c r="A721" s="53"/>
      <c r="G721" s="53"/>
      <c r="H721" s="97"/>
      <c r="O721" s="91"/>
      <c r="T721" s="91"/>
    </row>
    <row r="722" spans="1:20" ht="15.75" customHeight="1">
      <c r="A722" s="53"/>
      <c r="G722" s="53"/>
      <c r="H722" s="97"/>
      <c r="O722" s="91"/>
      <c r="T722" s="91"/>
    </row>
    <row r="723" spans="1:20" ht="15.75" customHeight="1">
      <c r="A723" s="53"/>
      <c r="G723" s="53"/>
      <c r="H723" s="97"/>
      <c r="O723" s="91"/>
      <c r="T723" s="91"/>
    </row>
    <row r="724" spans="1:20" ht="15.75" customHeight="1">
      <c r="A724" s="53"/>
      <c r="G724" s="53"/>
      <c r="H724" s="97"/>
      <c r="O724" s="91"/>
      <c r="T724" s="91"/>
    </row>
    <row r="725" spans="1:20" ht="15.75" customHeight="1">
      <c r="A725" s="53"/>
      <c r="G725" s="53"/>
      <c r="H725" s="97"/>
      <c r="O725" s="91"/>
      <c r="T725" s="91"/>
    </row>
    <row r="726" spans="1:20" ht="15.75" customHeight="1">
      <c r="A726" s="53"/>
      <c r="G726" s="53"/>
      <c r="H726" s="97"/>
      <c r="O726" s="91"/>
      <c r="T726" s="91"/>
    </row>
    <row r="727" spans="1:20" ht="15.75" customHeight="1">
      <c r="A727" s="53"/>
      <c r="G727" s="53"/>
      <c r="H727" s="97"/>
      <c r="O727" s="91"/>
      <c r="T727" s="91"/>
    </row>
    <row r="728" spans="1:20" ht="15.75" customHeight="1">
      <c r="A728" s="53"/>
      <c r="G728" s="53"/>
      <c r="H728" s="97"/>
      <c r="O728" s="91"/>
      <c r="T728" s="91"/>
    </row>
    <row r="729" spans="1:20" ht="15.75" customHeight="1">
      <c r="A729" s="53"/>
      <c r="G729" s="53"/>
      <c r="H729" s="97"/>
      <c r="O729" s="91"/>
      <c r="T729" s="91"/>
    </row>
    <row r="730" spans="1:20" ht="15.75" customHeight="1">
      <c r="A730" s="53"/>
      <c r="G730" s="53"/>
      <c r="H730" s="97"/>
      <c r="O730" s="91"/>
      <c r="T730" s="91"/>
    </row>
    <row r="731" spans="1:20" ht="15.75" customHeight="1">
      <c r="A731" s="53"/>
      <c r="G731" s="53"/>
      <c r="H731" s="97"/>
      <c r="O731" s="91"/>
      <c r="T731" s="91"/>
    </row>
    <row r="732" spans="1:20" ht="15.75" customHeight="1">
      <c r="A732" s="53"/>
      <c r="G732" s="53"/>
      <c r="H732" s="97"/>
      <c r="O732" s="91"/>
      <c r="T732" s="91"/>
    </row>
    <row r="733" spans="1:20" ht="15.75" customHeight="1">
      <c r="A733" s="53"/>
      <c r="G733" s="53"/>
      <c r="H733" s="97"/>
      <c r="O733" s="91"/>
      <c r="T733" s="91"/>
    </row>
    <row r="734" spans="1:20" ht="15.75" customHeight="1">
      <c r="A734" s="53"/>
      <c r="G734" s="53"/>
      <c r="H734" s="97"/>
      <c r="O734" s="91"/>
      <c r="T734" s="91"/>
    </row>
    <row r="735" spans="1:20" ht="15.75" customHeight="1">
      <c r="A735" s="53"/>
      <c r="G735" s="53"/>
      <c r="H735" s="97"/>
      <c r="O735" s="91"/>
      <c r="T735" s="91"/>
    </row>
    <row r="736" spans="1:20" ht="15.75" customHeight="1">
      <c r="A736" s="53"/>
      <c r="G736" s="53"/>
      <c r="H736" s="97"/>
      <c r="O736" s="91"/>
      <c r="T736" s="91"/>
    </row>
    <row r="737" spans="1:20" ht="15.75" customHeight="1">
      <c r="A737" s="53"/>
      <c r="G737" s="53"/>
      <c r="H737" s="97"/>
      <c r="O737" s="91"/>
      <c r="T737" s="91"/>
    </row>
    <row r="738" spans="1:20" ht="15.75" customHeight="1">
      <c r="A738" s="53"/>
      <c r="G738" s="53"/>
      <c r="H738" s="97"/>
      <c r="O738" s="91"/>
      <c r="T738" s="91"/>
    </row>
    <row r="739" spans="1:20" ht="15.75" customHeight="1">
      <c r="A739" s="53"/>
      <c r="G739" s="53"/>
      <c r="H739" s="97"/>
      <c r="O739" s="91"/>
      <c r="T739" s="91"/>
    </row>
    <row r="740" spans="1:20" ht="15.75" customHeight="1">
      <c r="A740" s="53"/>
      <c r="G740" s="53"/>
      <c r="H740" s="97"/>
      <c r="O740" s="91"/>
      <c r="T740" s="91"/>
    </row>
    <row r="741" spans="1:20" ht="15.75" customHeight="1">
      <c r="A741" s="53"/>
      <c r="G741" s="53"/>
      <c r="H741" s="97"/>
      <c r="O741" s="91"/>
      <c r="T741" s="91"/>
    </row>
    <row r="742" spans="1:20" ht="15.75" customHeight="1">
      <c r="A742" s="53"/>
      <c r="G742" s="53"/>
      <c r="H742" s="97"/>
      <c r="O742" s="91"/>
      <c r="T742" s="91"/>
    </row>
    <row r="743" spans="1:20" ht="15.75" customHeight="1">
      <c r="A743" s="53"/>
      <c r="G743" s="53"/>
      <c r="H743" s="97"/>
      <c r="O743" s="91"/>
      <c r="T743" s="91"/>
    </row>
    <row r="744" spans="1:20" ht="15.75" customHeight="1">
      <c r="A744" s="53"/>
      <c r="G744" s="53"/>
      <c r="H744" s="97"/>
      <c r="O744" s="91"/>
      <c r="T744" s="91"/>
    </row>
    <row r="745" spans="1:20" ht="15.75" customHeight="1">
      <c r="A745" s="53"/>
      <c r="G745" s="53"/>
      <c r="H745" s="97"/>
      <c r="O745" s="91"/>
      <c r="T745" s="91"/>
    </row>
    <row r="746" spans="1:20" ht="15.75" customHeight="1">
      <c r="A746" s="53"/>
      <c r="G746" s="53"/>
      <c r="H746" s="97"/>
      <c r="O746" s="91"/>
      <c r="T746" s="91"/>
    </row>
    <row r="747" spans="1:20" ht="15.75" customHeight="1">
      <c r="A747" s="53"/>
      <c r="G747" s="53"/>
      <c r="H747" s="97"/>
      <c r="O747" s="91"/>
      <c r="T747" s="91"/>
    </row>
    <row r="748" spans="1:20" ht="15.75" customHeight="1">
      <c r="A748" s="53"/>
      <c r="G748" s="53"/>
      <c r="H748" s="97"/>
      <c r="O748" s="91"/>
      <c r="T748" s="91"/>
    </row>
    <row r="749" spans="1:20" ht="15.75" customHeight="1">
      <c r="A749" s="53"/>
      <c r="G749" s="53"/>
      <c r="H749" s="97"/>
      <c r="O749" s="91"/>
      <c r="T749" s="91"/>
    </row>
    <row r="750" spans="1:20" ht="15.75" customHeight="1">
      <c r="A750" s="53"/>
      <c r="G750" s="53"/>
      <c r="H750" s="97"/>
      <c r="O750" s="91"/>
      <c r="T750" s="91"/>
    </row>
    <row r="751" spans="1:20" ht="15.75" customHeight="1">
      <c r="A751" s="53"/>
      <c r="G751" s="53"/>
      <c r="H751" s="97"/>
      <c r="O751" s="91"/>
      <c r="T751" s="91"/>
    </row>
    <row r="752" spans="1:20" ht="15.75" customHeight="1">
      <c r="A752" s="53"/>
      <c r="G752" s="53"/>
      <c r="H752" s="97"/>
      <c r="O752" s="91"/>
      <c r="T752" s="91"/>
    </row>
    <row r="753" spans="1:20" ht="15.75" customHeight="1">
      <c r="A753" s="53"/>
      <c r="G753" s="53"/>
      <c r="H753" s="97"/>
      <c r="O753" s="91"/>
      <c r="T753" s="91"/>
    </row>
    <row r="754" spans="1:20" ht="15.75" customHeight="1">
      <c r="A754" s="53"/>
      <c r="G754" s="53"/>
      <c r="H754" s="97"/>
      <c r="O754" s="91"/>
      <c r="T754" s="91"/>
    </row>
    <row r="755" spans="1:20" ht="15.75" customHeight="1">
      <c r="A755" s="53"/>
      <c r="G755" s="53"/>
      <c r="H755" s="97"/>
      <c r="O755" s="91"/>
      <c r="T755" s="91"/>
    </row>
    <row r="756" spans="1:20" ht="15.75" customHeight="1">
      <c r="A756" s="53"/>
      <c r="G756" s="53"/>
      <c r="H756" s="97"/>
      <c r="O756" s="91"/>
      <c r="T756" s="91"/>
    </row>
    <row r="757" spans="1:20" ht="15.75" customHeight="1">
      <c r="A757" s="53"/>
      <c r="G757" s="53"/>
      <c r="H757" s="97"/>
      <c r="O757" s="91"/>
      <c r="T757" s="91"/>
    </row>
    <row r="758" spans="1:20" ht="15.75" customHeight="1">
      <c r="A758" s="53"/>
      <c r="G758" s="53"/>
      <c r="H758" s="97"/>
      <c r="O758" s="91"/>
      <c r="T758" s="91"/>
    </row>
    <row r="759" spans="1:20" ht="15.75" customHeight="1">
      <c r="A759" s="53"/>
      <c r="G759" s="53"/>
      <c r="H759" s="97"/>
      <c r="O759" s="91"/>
      <c r="T759" s="91"/>
    </row>
    <row r="760" spans="1:20" ht="15.75" customHeight="1">
      <c r="A760" s="53"/>
      <c r="G760" s="53"/>
      <c r="H760" s="97"/>
      <c r="O760" s="91"/>
      <c r="T760" s="91"/>
    </row>
    <row r="761" spans="1:20" ht="15.75" customHeight="1">
      <c r="A761" s="53"/>
      <c r="G761" s="53"/>
      <c r="H761" s="97"/>
      <c r="O761" s="91"/>
      <c r="T761" s="91"/>
    </row>
    <row r="762" spans="1:20" ht="15.75" customHeight="1">
      <c r="A762" s="53"/>
      <c r="G762" s="53"/>
      <c r="H762" s="97"/>
      <c r="O762" s="91"/>
      <c r="T762" s="91"/>
    </row>
    <row r="763" spans="1:20" ht="15.75" customHeight="1">
      <c r="A763" s="53"/>
      <c r="G763" s="53"/>
      <c r="H763" s="97"/>
      <c r="O763" s="91"/>
      <c r="T763" s="91"/>
    </row>
    <row r="764" spans="1:20" ht="15.75" customHeight="1">
      <c r="A764" s="53"/>
      <c r="G764" s="53"/>
      <c r="H764" s="97"/>
      <c r="O764" s="91"/>
      <c r="T764" s="91"/>
    </row>
    <row r="765" spans="1:20" ht="15.75" customHeight="1">
      <c r="A765" s="53"/>
      <c r="G765" s="53"/>
      <c r="H765" s="97"/>
      <c r="O765" s="91"/>
      <c r="T765" s="91"/>
    </row>
    <row r="766" spans="1:20" ht="15.75" customHeight="1">
      <c r="A766" s="53"/>
      <c r="G766" s="53"/>
      <c r="H766" s="97"/>
      <c r="O766" s="91"/>
      <c r="T766" s="91"/>
    </row>
    <row r="767" spans="1:20" ht="15.75" customHeight="1">
      <c r="A767" s="53"/>
      <c r="G767" s="53"/>
      <c r="H767" s="97"/>
      <c r="O767" s="91"/>
      <c r="T767" s="91"/>
    </row>
    <row r="768" spans="1:20" ht="15.75" customHeight="1">
      <c r="A768" s="53"/>
      <c r="G768" s="53"/>
      <c r="H768" s="97"/>
      <c r="O768" s="91"/>
      <c r="T768" s="91"/>
    </row>
    <row r="769" spans="1:20" ht="15.75" customHeight="1">
      <c r="A769" s="53"/>
      <c r="G769" s="53"/>
      <c r="H769" s="97"/>
      <c r="O769" s="91"/>
      <c r="T769" s="91"/>
    </row>
    <row r="770" spans="1:20" ht="15.75" customHeight="1">
      <c r="A770" s="53"/>
      <c r="G770" s="53"/>
      <c r="H770" s="97"/>
      <c r="O770" s="91"/>
      <c r="T770" s="91"/>
    </row>
    <row r="771" spans="1:20" ht="15.75" customHeight="1">
      <c r="A771" s="53"/>
      <c r="G771" s="53"/>
      <c r="H771" s="97"/>
      <c r="O771" s="91"/>
      <c r="T771" s="91"/>
    </row>
    <row r="772" spans="1:20" ht="15.75" customHeight="1">
      <c r="A772" s="53"/>
      <c r="G772" s="53"/>
      <c r="H772" s="97"/>
      <c r="O772" s="91"/>
      <c r="T772" s="91"/>
    </row>
    <row r="773" spans="1:20" ht="15.75" customHeight="1">
      <c r="A773" s="53"/>
      <c r="G773" s="53"/>
      <c r="H773" s="97"/>
      <c r="O773" s="91"/>
      <c r="T773" s="91"/>
    </row>
    <row r="774" spans="1:20" ht="15.75" customHeight="1">
      <c r="A774" s="53"/>
      <c r="G774" s="53"/>
      <c r="H774" s="97"/>
      <c r="O774" s="91"/>
      <c r="T774" s="91"/>
    </row>
    <row r="775" spans="1:20" ht="15.75" customHeight="1">
      <c r="A775" s="53"/>
      <c r="G775" s="53"/>
      <c r="H775" s="97"/>
      <c r="O775" s="91"/>
      <c r="T775" s="91"/>
    </row>
    <row r="776" spans="1:20" ht="15.75" customHeight="1">
      <c r="A776" s="53"/>
      <c r="G776" s="53"/>
      <c r="H776" s="97"/>
      <c r="O776" s="91"/>
      <c r="T776" s="91"/>
    </row>
    <row r="777" spans="1:20" ht="15.75" customHeight="1">
      <c r="A777" s="53"/>
      <c r="G777" s="53"/>
      <c r="H777" s="97"/>
      <c r="O777" s="91"/>
      <c r="T777" s="91"/>
    </row>
    <row r="778" spans="1:20" ht="15.75" customHeight="1">
      <c r="A778" s="53"/>
      <c r="G778" s="53"/>
      <c r="H778" s="97"/>
      <c r="O778" s="91"/>
      <c r="T778" s="91"/>
    </row>
    <row r="779" spans="1:20" ht="15.75" customHeight="1">
      <c r="A779" s="53"/>
      <c r="G779" s="53"/>
      <c r="H779" s="97"/>
      <c r="O779" s="91"/>
      <c r="T779" s="91"/>
    </row>
    <row r="780" spans="1:20" ht="15.75" customHeight="1">
      <c r="A780" s="53"/>
      <c r="G780" s="53"/>
      <c r="H780" s="97"/>
      <c r="O780" s="91"/>
      <c r="T780" s="91"/>
    </row>
    <row r="781" spans="1:20" ht="15.75" customHeight="1">
      <c r="A781" s="53"/>
      <c r="G781" s="53"/>
      <c r="H781" s="97"/>
      <c r="O781" s="91"/>
      <c r="T781" s="91"/>
    </row>
    <row r="782" spans="1:20" ht="15.75" customHeight="1">
      <c r="A782" s="53"/>
      <c r="G782" s="53"/>
      <c r="H782" s="97"/>
      <c r="O782" s="91"/>
      <c r="T782" s="91"/>
    </row>
    <row r="783" spans="1:20" ht="15.75" customHeight="1">
      <c r="A783" s="53"/>
      <c r="G783" s="53"/>
      <c r="H783" s="97"/>
      <c r="O783" s="91"/>
      <c r="T783" s="91"/>
    </row>
    <row r="784" spans="1:20" ht="15.75" customHeight="1">
      <c r="A784" s="53"/>
      <c r="G784" s="53"/>
      <c r="H784" s="97"/>
      <c r="O784" s="91"/>
      <c r="T784" s="91"/>
    </row>
    <row r="785" spans="1:20" ht="15.75" customHeight="1">
      <c r="A785" s="53"/>
      <c r="G785" s="53"/>
      <c r="H785" s="97"/>
      <c r="O785" s="91"/>
      <c r="T785" s="91"/>
    </row>
    <row r="786" spans="1:20" ht="15.75" customHeight="1">
      <c r="A786" s="53"/>
      <c r="G786" s="53"/>
      <c r="H786" s="97"/>
      <c r="O786" s="91"/>
      <c r="T786" s="91"/>
    </row>
    <row r="787" spans="1:20" ht="15.75" customHeight="1">
      <c r="A787" s="53"/>
      <c r="G787" s="53"/>
      <c r="H787" s="97"/>
      <c r="O787" s="91"/>
      <c r="T787" s="91"/>
    </row>
    <row r="788" spans="1:20" ht="15.75" customHeight="1">
      <c r="A788" s="53"/>
      <c r="G788" s="53"/>
      <c r="H788" s="97"/>
      <c r="O788" s="91"/>
      <c r="T788" s="91"/>
    </row>
    <row r="789" spans="1:20" ht="15.75" customHeight="1">
      <c r="A789" s="53"/>
      <c r="G789" s="53"/>
      <c r="H789" s="97"/>
      <c r="O789" s="91"/>
      <c r="T789" s="91"/>
    </row>
    <row r="790" spans="1:20" ht="15.75" customHeight="1">
      <c r="A790" s="53"/>
      <c r="G790" s="53"/>
      <c r="H790" s="97"/>
      <c r="O790" s="91"/>
      <c r="T790" s="91"/>
    </row>
    <row r="791" spans="1:20" ht="15.75" customHeight="1">
      <c r="A791" s="53"/>
      <c r="G791" s="53"/>
      <c r="H791" s="97"/>
      <c r="O791" s="91"/>
      <c r="T791" s="91"/>
    </row>
    <row r="792" spans="1:20" ht="15.75" customHeight="1">
      <c r="A792" s="53"/>
      <c r="G792" s="53"/>
      <c r="H792" s="97"/>
      <c r="O792" s="91"/>
      <c r="T792" s="91"/>
    </row>
    <row r="793" spans="1:20" ht="15.75" customHeight="1">
      <c r="A793" s="53"/>
      <c r="G793" s="53"/>
      <c r="H793" s="97"/>
      <c r="O793" s="91"/>
      <c r="T793" s="91"/>
    </row>
    <row r="794" spans="1:20" ht="15.75" customHeight="1">
      <c r="A794" s="53"/>
      <c r="G794" s="53"/>
      <c r="H794" s="97"/>
      <c r="O794" s="91"/>
      <c r="T794" s="91"/>
    </row>
    <row r="795" spans="1:20" ht="15.75" customHeight="1">
      <c r="A795" s="53"/>
      <c r="G795" s="53"/>
      <c r="H795" s="97"/>
      <c r="O795" s="91"/>
      <c r="T795" s="91"/>
    </row>
    <row r="796" spans="1:20" ht="15.75" customHeight="1">
      <c r="A796" s="53"/>
      <c r="G796" s="53"/>
      <c r="H796" s="97"/>
      <c r="O796" s="91"/>
      <c r="T796" s="91"/>
    </row>
    <row r="797" spans="1:20" ht="15.75" customHeight="1">
      <c r="A797" s="53"/>
      <c r="G797" s="53"/>
      <c r="H797" s="97"/>
      <c r="O797" s="91"/>
      <c r="T797" s="91"/>
    </row>
    <row r="798" spans="1:20" ht="15.75" customHeight="1">
      <c r="A798" s="53"/>
      <c r="G798" s="53"/>
      <c r="H798" s="97"/>
      <c r="O798" s="91"/>
      <c r="T798" s="91"/>
    </row>
    <row r="799" spans="1:20" ht="15.75" customHeight="1">
      <c r="A799" s="53"/>
      <c r="G799" s="53"/>
      <c r="H799" s="97"/>
      <c r="O799" s="91"/>
      <c r="T799" s="91"/>
    </row>
    <row r="800" spans="1:20" ht="15.75" customHeight="1">
      <c r="A800" s="53"/>
      <c r="G800" s="53"/>
      <c r="H800" s="97"/>
      <c r="O800" s="91"/>
      <c r="T800" s="91"/>
    </row>
    <row r="801" spans="1:20" ht="15.75" customHeight="1">
      <c r="A801" s="53"/>
      <c r="G801" s="53"/>
      <c r="H801" s="97"/>
      <c r="O801" s="91"/>
      <c r="T801" s="91"/>
    </row>
    <row r="802" spans="1:20" ht="15.75" customHeight="1">
      <c r="A802" s="53"/>
      <c r="G802" s="53"/>
      <c r="H802" s="97"/>
      <c r="O802" s="91"/>
      <c r="T802" s="91"/>
    </row>
    <row r="803" spans="1:20" ht="15.75" customHeight="1">
      <c r="A803" s="53"/>
      <c r="G803" s="53"/>
      <c r="H803" s="97"/>
      <c r="O803" s="91"/>
      <c r="T803" s="91"/>
    </row>
    <row r="804" spans="1:20" ht="15.75" customHeight="1">
      <c r="A804" s="53"/>
      <c r="G804" s="53"/>
      <c r="H804" s="97"/>
      <c r="O804" s="91"/>
      <c r="T804" s="91"/>
    </row>
    <row r="805" spans="1:20" ht="15.75" customHeight="1">
      <c r="A805" s="53"/>
      <c r="G805" s="53"/>
      <c r="H805" s="97"/>
      <c r="O805" s="91"/>
      <c r="T805" s="91"/>
    </row>
    <row r="806" spans="1:20" ht="15.75" customHeight="1">
      <c r="A806" s="53"/>
      <c r="G806" s="53"/>
      <c r="H806" s="97"/>
      <c r="O806" s="91"/>
      <c r="T806" s="91"/>
    </row>
    <row r="807" spans="1:20" ht="15.75" customHeight="1">
      <c r="A807" s="53"/>
      <c r="G807" s="53"/>
      <c r="H807" s="97"/>
      <c r="O807" s="91"/>
      <c r="T807" s="91"/>
    </row>
    <row r="808" spans="1:20" ht="15.75" customHeight="1">
      <c r="A808" s="53"/>
      <c r="G808" s="53"/>
      <c r="H808" s="97"/>
      <c r="O808" s="91"/>
      <c r="T808" s="91"/>
    </row>
    <row r="809" spans="1:20" ht="15.75" customHeight="1">
      <c r="A809" s="53"/>
      <c r="G809" s="53"/>
      <c r="H809" s="97"/>
      <c r="O809" s="91"/>
      <c r="T809" s="91"/>
    </row>
    <row r="810" spans="1:20" ht="15.75" customHeight="1">
      <c r="A810" s="53"/>
      <c r="G810" s="53"/>
      <c r="H810" s="97"/>
      <c r="O810" s="91"/>
      <c r="T810" s="91"/>
    </row>
    <row r="811" spans="1:20" ht="15.75" customHeight="1">
      <c r="A811" s="53"/>
      <c r="G811" s="53"/>
      <c r="H811" s="97"/>
      <c r="O811" s="91"/>
      <c r="T811" s="91"/>
    </row>
    <row r="812" spans="1:20" ht="15.75" customHeight="1">
      <c r="A812" s="53"/>
      <c r="G812" s="53"/>
      <c r="H812" s="97"/>
      <c r="O812" s="91"/>
      <c r="T812" s="91"/>
    </row>
    <row r="813" spans="1:20" ht="15.75" customHeight="1">
      <c r="A813" s="53"/>
      <c r="G813" s="53"/>
      <c r="H813" s="97"/>
      <c r="O813" s="91"/>
      <c r="T813" s="91"/>
    </row>
    <row r="814" spans="1:20" ht="15.75" customHeight="1">
      <c r="A814" s="53"/>
      <c r="G814" s="53"/>
      <c r="H814" s="97"/>
      <c r="O814" s="91"/>
      <c r="T814" s="91"/>
    </row>
    <row r="815" spans="1:20" ht="15.75" customHeight="1">
      <c r="A815" s="53"/>
      <c r="G815" s="53"/>
      <c r="H815" s="97"/>
      <c r="O815" s="91"/>
      <c r="T815" s="91"/>
    </row>
    <row r="816" spans="1:20" ht="15.75" customHeight="1">
      <c r="A816" s="53"/>
      <c r="G816" s="53"/>
      <c r="H816" s="97"/>
      <c r="O816" s="91"/>
      <c r="T816" s="91"/>
    </row>
    <row r="817" spans="1:20" ht="15.75" customHeight="1">
      <c r="A817" s="53"/>
      <c r="G817" s="53"/>
      <c r="H817" s="97"/>
      <c r="O817" s="91"/>
      <c r="T817" s="91"/>
    </row>
    <row r="818" spans="1:20" ht="15.75" customHeight="1">
      <c r="A818" s="53"/>
      <c r="G818" s="53"/>
      <c r="H818" s="97"/>
      <c r="O818" s="91"/>
      <c r="T818" s="91"/>
    </row>
    <row r="819" spans="1:20" ht="15.75" customHeight="1">
      <c r="A819" s="53"/>
      <c r="G819" s="53"/>
      <c r="H819" s="97"/>
      <c r="O819" s="91"/>
      <c r="T819" s="91"/>
    </row>
    <row r="820" spans="1:20" ht="15.75" customHeight="1">
      <c r="A820" s="53"/>
      <c r="G820" s="53"/>
      <c r="H820" s="97"/>
      <c r="O820" s="91"/>
      <c r="T820" s="91"/>
    </row>
    <row r="821" spans="1:20" ht="15.75" customHeight="1">
      <c r="A821" s="53"/>
      <c r="G821" s="53"/>
      <c r="H821" s="97"/>
      <c r="O821" s="91"/>
      <c r="T821" s="91"/>
    </row>
    <row r="822" spans="1:20" ht="15.75" customHeight="1">
      <c r="A822" s="53"/>
      <c r="G822" s="53"/>
      <c r="H822" s="97"/>
      <c r="O822" s="91"/>
      <c r="T822" s="91"/>
    </row>
    <row r="823" spans="1:20" ht="15.75" customHeight="1">
      <c r="A823" s="53"/>
      <c r="G823" s="53"/>
      <c r="H823" s="97"/>
      <c r="O823" s="91"/>
      <c r="T823" s="91"/>
    </row>
    <row r="824" spans="1:20" ht="15.75" customHeight="1">
      <c r="A824" s="53"/>
      <c r="G824" s="53"/>
      <c r="H824" s="97"/>
      <c r="O824" s="91"/>
      <c r="T824" s="91"/>
    </row>
    <row r="825" spans="1:20" ht="15.75" customHeight="1">
      <c r="A825" s="53"/>
      <c r="G825" s="53"/>
      <c r="H825" s="97"/>
      <c r="O825" s="91"/>
      <c r="T825" s="91"/>
    </row>
    <row r="826" spans="1:20" ht="15.75" customHeight="1">
      <c r="A826" s="53"/>
      <c r="G826" s="53"/>
      <c r="H826" s="97"/>
      <c r="O826" s="91"/>
      <c r="T826" s="91"/>
    </row>
    <row r="827" spans="1:20" ht="15.75" customHeight="1">
      <c r="A827" s="53"/>
      <c r="G827" s="53"/>
      <c r="H827" s="97"/>
      <c r="O827" s="91"/>
      <c r="T827" s="91"/>
    </row>
    <row r="828" spans="1:20" ht="15.75" customHeight="1">
      <c r="A828" s="53"/>
      <c r="G828" s="53"/>
      <c r="H828" s="97"/>
      <c r="O828" s="91"/>
      <c r="T828" s="91"/>
    </row>
    <row r="829" spans="1:20" ht="15.75" customHeight="1">
      <c r="A829" s="53"/>
      <c r="G829" s="53"/>
      <c r="H829" s="97"/>
      <c r="O829" s="91"/>
      <c r="T829" s="91"/>
    </row>
    <row r="830" spans="1:20" ht="15.75" customHeight="1">
      <c r="A830" s="53"/>
      <c r="G830" s="53"/>
      <c r="H830" s="97"/>
      <c r="O830" s="91"/>
      <c r="T830" s="91"/>
    </row>
    <row r="831" spans="1:20" ht="15.75" customHeight="1">
      <c r="A831" s="53"/>
      <c r="G831" s="53"/>
      <c r="H831" s="97"/>
      <c r="O831" s="91"/>
      <c r="T831" s="91"/>
    </row>
    <row r="832" spans="1:20" ht="15.75" customHeight="1">
      <c r="A832" s="53"/>
      <c r="G832" s="53"/>
      <c r="H832" s="97"/>
      <c r="O832" s="91"/>
      <c r="T832" s="91"/>
    </row>
    <row r="833" spans="1:20" ht="15.75" customHeight="1">
      <c r="A833" s="53"/>
      <c r="G833" s="53"/>
      <c r="H833" s="97"/>
      <c r="O833" s="91"/>
      <c r="T833" s="91"/>
    </row>
    <row r="834" spans="1:20" ht="15.75" customHeight="1">
      <c r="A834" s="53"/>
      <c r="G834" s="53"/>
      <c r="H834" s="97"/>
      <c r="O834" s="91"/>
      <c r="T834" s="91"/>
    </row>
    <row r="835" spans="1:20" ht="15.75" customHeight="1">
      <c r="A835" s="53"/>
      <c r="G835" s="53"/>
      <c r="H835" s="97"/>
      <c r="O835" s="91"/>
      <c r="T835" s="91"/>
    </row>
    <row r="836" spans="1:20" ht="15.75" customHeight="1">
      <c r="A836" s="53"/>
      <c r="G836" s="53"/>
      <c r="H836" s="97"/>
      <c r="O836" s="91"/>
      <c r="T836" s="91"/>
    </row>
    <row r="837" spans="1:20" ht="15.75" customHeight="1">
      <c r="A837" s="53"/>
      <c r="G837" s="53"/>
      <c r="H837" s="97"/>
      <c r="O837" s="91"/>
      <c r="T837" s="91"/>
    </row>
    <row r="838" spans="1:20" ht="15.75" customHeight="1">
      <c r="A838" s="53"/>
      <c r="G838" s="53"/>
      <c r="H838" s="97"/>
      <c r="O838" s="91"/>
      <c r="T838" s="91"/>
    </row>
    <row r="839" spans="1:20" ht="15.75" customHeight="1">
      <c r="A839" s="53"/>
      <c r="G839" s="53"/>
      <c r="H839" s="97"/>
      <c r="O839" s="91"/>
      <c r="T839" s="91"/>
    </row>
    <row r="840" spans="1:20" ht="15.75" customHeight="1">
      <c r="A840" s="53"/>
      <c r="G840" s="53"/>
      <c r="H840" s="97"/>
      <c r="O840" s="91"/>
      <c r="T840" s="91"/>
    </row>
    <row r="841" spans="1:20" ht="15.75" customHeight="1">
      <c r="A841" s="53"/>
      <c r="G841" s="53"/>
      <c r="H841" s="97"/>
      <c r="O841" s="91"/>
      <c r="T841" s="91"/>
    </row>
    <row r="842" spans="1:20" ht="15.75" customHeight="1">
      <c r="A842" s="53"/>
      <c r="G842" s="53"/>
      <c r="H842" s="97"/>
      <c r="O842" s="91"/>
      <c r="T842" s="91"/>
    </row>
    <row r="843" spans="1:20" ht="15.75" customHeight="1">
      <c r="A843" s="53"/>
      <c r="G843" s="53"/>
      <c r="H843" s="97"/>
      <c r="O843" s="91"/>
      <c r="T843" s="91"/>
    </row>
    <row r="844" spans="1:20" ht="15.75" customHeight="1">
      <c r="A844" s="53"/>
      <c r="G844" s="53"/>
      <c r="H844" s="97"/>
      <c r="O844" s="91"/>
      <c r="T844" s="91"/>
    </row>
    <row r="845" spans="1:20" ht="15.75" customHeight="1">
      <c r="A845" s="53"/>
      <c r="G845" s="53"/>
      <c r="H845" s="97"/>
      <c r="O845" s="91"/>
      <c r="T845" s="91"/>
    </row>
    <row r="846" spans="1:20" ht="15.75" customHeight="1">
      <c r="A846" s="53"/>
      <c r="G846" s="53"/>
      <c r="H846" s="97"/>
      <c r="O846" s="91"/>
      <c r="T846" s="91"/>
    </row>
    <row r="847" spans="1:20" ht="15.75" customHeight="1">
      <c r="A847" s="53"/>
      <c r="G847" s="53"/>
      <c r="H847" s="97"/>
      <c r="O847" s="91"/>
      <c r="T847" s="91"/>
    </row>
    <row r="848" spans="1:20" ht="15.75" customHeight="1">
      <c r="A848" s="53"/>
      <c r="G848" s="53"/>
      <c r="H848" s="97"/>
      <c r="O848" s="91"/>
      <c r="T848" s="91"/>
    </row>
    <row r="849" spans="1:20" ht="15.75" customHeight="1">
      <c r="A849" s="53"/>
      <c r="G849" s="53"/>
      <c r="H849" s="97"/>
      <c r="O849" s="91"/>
      <c r="T849" s="91"/>
    </row>
    <row r="850" spans="1:20" ht="15.75" customHeight="1">
      <c r="A850" s="53"/>
      <c r="G850" s="53"/>
      <c r="H850" s="97"/>
      <c r="O850" s="91"/>
      <c r="T850" s="91"/>
    </row>
    <row r="851" spans="1:20" ht="15.75" customHeight="1">
      <c r="A851" s="53"/>
      <c r="G851" s="53"/>
      <c r="H851" s="97"/>
      <c r="O851" s="91"/>
      <c r="T851" s="91"/>
    </row>
    <row r="852" spans="1:20" ht="15.75" customHeight="1">
      <c r="A852" s="53"/>
      <c r="G852" s="53"/>
      <c r="H852" s="97"/>
      <c r="O852" s="91"/>
      <c r="T852" s="91"/>
    </row>
    <row r="853" spans="1:20" ht="15.75" customHeight="1">
      <c r="A853" s="53"/>
      <c r="G853" s="53"/>
      <c r="H853" s="97"/>
      <c r="O853" s="91"/>
      <c r="T853" s="91"/>
    </row>
    <row r="854" spans="1:20" ht="15.75" customHeight="1">
      <c r="A854" s="53"/>
      <c r="G854" s="53"/>
      <c r="H854" s="97"/>
      <c r="O854" s="91"/>
      <c r="T854" s="91"/>
    </row>
    <row r="855" spans="1:20" ht="15.75" customHeight="1">
      <c r="A855" s="53"/>
      <c r="G855" s="53"/>
      <c r="H855" s="97"/>
      <c r="O855" s="91"/>
      <c r="T855" s="91"/>
    </row>
    <row r="856" spans="1:20" ht="15.75" customHeight="1">
      <c r="A856" s="53"/>
      <c r="G856" s="53"/>
      <c r="H856" s="97"/>
      <c r="O856" s="91"/>
      <c r="T856" s="91"/>
    </row>
    <row r="857" spans="1:20" ht="15.75" customHeight="1">
      <c r="A857" s="53"/>
      <c r="G857" s="53"/>
      <c r="H857" s="97"/>
      <c r="O857" s="91"/>
      <c r="T857" s="91"/>
    </row>
    <row r="858" spans="1:20" ht="15.75" customHeight="1">
      <c r="A858" s="53"/>
      <c r="G858" s="53"/>
      <c r="H858" s="97"/>
      <c r="O858" s="91"/>
      <c r="T858" s="91"/>
    </row>
    <row r="859" spans="1:20" ht="15.75" customHeight="1">
      <c r="A859" s="53"/>
      <c r="G859" s="53"/>
      <c r="H859" s="97"/>
      <c r="O859" s="91"/>
      <c r="T859" s="91"/>
    </row>
    <row r="860" spans="1:20" ht="15.75" customHeight="1">
      <c r="A860" s="53"/>
      <c r="G860" s="53"/>
      <c r="H860" s="97"/>
      <c r="O860" s="91"/>
      <c r="T860" s="91"/>
    </row>
    <row r="861" spans="1:20" ht="15.75" customHeight="1">
      <c r="A861" s="53"/>
      <c r="G861" s="53"/>
      <c r="H861" s="97"/>
      <c r="O861" s="91"/>
      <c r="T861" s="91"/>
    </row>
    <row r="862" spans="1:20" ht="15.75" customHeight="1">
      <c r="A862" s="53"/>
      <c r="G862" s="53"/>
      <c r="H862" s="97"/>
      <c r="O862" s="91"/>
      <c r="T862" s="91"/>
    </row>
    <row r="863" spans="1:20" ht="15.75" customHeight="1">
      <c r="A863" s="53"/>
      <c r="G863" s="53"/>
      <c r="H863" s="97"/>
      <c r="O863" s="91"/>
      <c r="T863" s="91"/>
    </row>
    <row r="864" spans="1:20" ht="15.75" customHeight="1">
      <c r="A864" s="53"/>
      <c r="G864" s="53"/>
      <c r="H864" s="97"/>
      <c r="O864" s="91"/>
      <c r="T864" s="91"/>
    </row>
    <row r="865" spans="1:20" ht="15.75" customHeight="1">
      <c r="A865" s="53"/>
      <c r="G865" s="53"/>
      <c r="H865" s="97"/>
      <c r="O865" s="91"/>
      <c r="T865" s="91"/>
    </row>
    <row r="866" spans="1:20" ht="15.75" customHeight="1">
      <c r="A866" s="53"/>
      <c r="G866" s="53"/>
      <c r="H866" s="97"/>
      <c r="O866" s="91"/>
      <c r="T866" s="91"/>
    </row>
    <row r="867" spans="1:20" ht="15.75" customHeight="1">
      <c r="A867" s="53"/>
      <c r="G867" s="53"/>
      <c r="H867" s="97"/>
      <c r="O867" s="91"/>
      <c r="T867" s="91"/>
    </row>
    <row r="868" spans="1:20" ht="15.75" customHeight="1">
      <c r="A868" s="53"/>
      <c r="G868" s="53"/>
      <c r="H868" s="97"/>
      <c r="O868" s="91"/>
      <c r="T868" s="91"/>
    </row>
    <row r="869" spans="1:20" ht="15.75" customHeight="1">
      <c r="A869" s="53"/>
      <c r="G869" s="53"/>
      <c r="H869" s="97"/>
      <c r="O869" s="91"/>
      <c r="T869" s="91"/>
    </row>
    <row r="870" spans="1:20" ht="15.75" customHeight="1">
      <c r="A870" s="53"/>
      <c r="G870" s="53"/>
      <c r="H870" s="97"/>
      <c r="O870" s="91"/>
      <c r="T870" s="91"/>
    </row>
    <row r="871" spans="1:20" ht="15.75" customHeight="1">
      <c r="A871" s="53"/>
      <c r="G871" s="53"/>
      <c r="H871" s="97"/>
      <c r="O871" s="91"/>
      <c r="T871" s="91"/>
    </row>
    <row r="872" spans="1:20" ht="15.75" customHeight="1">
      <c r="A872" s="53"/>
      <c r="G872" s="53"/>
      <c r="H872" s="97"/>
      <c r="O872" s="91"/>
      <c r="T872" s="91"/>
    </row>
    <row r="873" spans="1:20" ht="15.75" customHeight="1">
      <c r="A873" s="53"/>
      <c r="G873" s="53"/>
      <c r="H873" s="97"/>
      <c r="O873" s="91"/>
      <c r="T873" s="91"/>
    </row>
    <row r="874" spans="1:20" ht="15.75" customHeight="1">
      <c r="A874" s="53"/>
      <c r="G874" s="53"/>
      <c r="H874" s="97"/>
      <c r="O874" s="91"/>
      <c r="T874" s="91"/>
    </row>
    <row r="875" spans="1:20" ht="15.75" customHeight="1">
      <c r="A875" s="53"/>
      <c r="G875" s="53"/>
      <c r="H875" s="97"/>
      <c r="O875" s="91"/>
      <c r="T875" s="91"/>
    </row>
    <row r="876" spans="1:20" ht="15.75" customHeight="1">
      <c r="A876" s="53"/>
      <c r="G876" s="53"/>
      <c r="H876" s="97"/>
      <c r="O876" s="91"/>
      <c r="T876" s="91"/>
    </row>
    <row r="877" spans="1:20" ht="15.75" customHeight="1">
      <c r="A877" s="53"/>
      <c r="G877" s="53"/>
      <c r="H877" s="97"/>
      <c r="O877" s="91"/>
      <c r="T877" s="91"/>
    </row>
    <row r="878" spans="1:20" ht="15.75" customHeight="1">
      <c r="A878" s="53"/>
      <c r="G878" s="53"/>
      <c r="H878" s="97"/>
      <c r="O878" s="91"/>
      <c r="T878" s="91"/>
    </row>
    <row r="879" spans="1:20" ht="15.75" customHeight="1">
      <c r="A879" s="53"/>
      <c r="G879" s="53"/>
      <c r="H879" s="97"/>
      <c r="O879" s="91"/>
      <c r="T879" s="91"/>
    </row>
    <row r="880" spans="1:20" ht="15.75" customHeight="1">
      <c r="A880" s="53"/>
      <c r="G880" s="53"/>
      <c r="H880" s="97"/>
      <c r="O880" s="91"/>
      <c r="T880" s="91"/>
    </row>
    <row r="881" spans="1:20" ht="15.75" customHeight="1">
      <c r="A881" s="53"/>
      <c r="G881" s="53"/>
      <c r="H881" s="97"/>
      <c r="O881" s="91"/>
      <c r="T881" s="91"/>
    </row>
    <row r="882" spans="1:20" ht="15.75" customHeight="1">
      <c r="A882" s="53"/>
      <c r="G882" s="53"/>
      <c r="H882" s="97"/>
      <c r="O882" s="91"/>
      <c r="T882" s="91"/>
    </row>
    <row r="883" spans="1:20" ht="15.75" customHeight="1">
      <c r="A883" s="53"/>
      <c r="G883" s="53"/>
      <c r="H883" s="97"/>
      <c r="O883" s="91"/>
      <c r="T883" s="91"/>
    </row>
    <row r="884" spans="1:20" ht="15.75" customHeight="1">
      <c r="A884" s="53"/>
      <c r="G884" s="53"/>
      <c r="H884" s="97"/>
      <c r="O884" s="91"/>
      <c r="T884" s="91"/>
    </row>
    <row r="885" spans="1:20" ht="15.75" customHeight="1">
      <c r="A885" s="53"/>
      <c r="G885" s="53"/>
      <c r="H885" s="97"/>
      <c r="O885" s="91"/>
      <c r="T885" s="91"/>
    </row>
    <row r="886" spans="1:20" ht="15.75" customHeight="1">
      <c r="A886" s="53"/>
      <c r="G886" s="53"/>
      <c r="H886" s="97"/>
      <c r="O886" s="91"/>
      <c r="T886" s="91"/>
    </row>
    <row r="887" spans="1:20" ht="15.75" customHeight="1">
      <c r="A887" s="53"/>
      <c r="G887" s="53"/>
      <c r="H887" s="97"/>
      <c r="O887" s="91"/>
      <c r="T887" s="91"/>
    </row>
    <row r="888" spans="1:20" ht="15.75" customHeight="1">
      <c r="A888" s="53"/>
      <c r="G888" s="53"/>
      <c r="H888" s="97"/>
      <c r="O888" s="91"/>
      <c r="T888" s="91"/>
    </row>
    <row r="889" spans="1:20" ht="15.75" customHeight="1">
      <c r="A889" s="53"/>
      <c r="G889" s="53"/>
      <c r="H889" s="97"/>
      <c r="O889" s="91"/>
      <c r="T889" s="91"/>
    </row>
    <row r="890" spans="1:20" ht="15.75" customHeight="1">
      <c r="A890" s="53"/>
      <c r="G890" s="53"/>
      <c r="H890" s="97"/>
      <c r="O890" s="91"/>
      <c r="T890" s="91"/>
    </row>
    <row r="891" spans="1:20" ht="15.75" customHeight="1">
      <c r="A891" s="53"/>
      <c r="G891" s="53"/>
      <c r="H891" s="97"/>
      <c r="O891" s="91"/>
      <c r="T891" s="91"/>
    </row>
    <row r="892" spans="1:20" ht="15.75" customHeight="1">
      <c r="A892" s="53"/>
      <c r="G892" s="53"/>
      <c r="H892" s="97"/>
      <c r="O892" s="91"/>
      <c r="T892" s="91"/>
    </row>
    <row r="893" spans="1:20" ht="15.75" customHeight="1">
      <c r="A893" s="53"/>
      <c r="G893" s="53"/>
      <c r="H893" s="97"/>
      <c r="O893" s="91"/>
      <c r="T893" s="91"/>
    </row>
    <row r="894" spans="1:20" ht="15.75" customHeight="1">
      <c r="A894" s="53"/>
      <c r="G894" s="53"/>
      <c r="H894" s="97"/>
      <c r="O894" s="91"/>
      <c r="T894" s="91"/>
    </row>
    <row r="895" spans="1:20" ht="15.75" customHeight="1">
      <c r="A895" s="53"/>
      <c r="G895" s="53"/>
      <c r="H895" s="97"/>
      <c r="O895" s="91"/>
      <c r="T895" s="91"/>
    </row>
    <row r="896" spans="1:20" ht="15.75" customHeight="1">
      <c r="A896" s="53"/>
      <c r="G896" s="53"/>
      <c r="H896" s="97"/>
      <c r="O896" s="91"/>
      <c r="T896" s="91"/>
    </row>
    <row r="897" spans="1:20" ht="15.75" customHeight="1">
      <c r="A897" s="53"/>
      <c r="G897" s="53"/>
      <c r="H897" s="97"/>
      <c r="O897" s="91"/>
      <c r="T897" s="91"/>
    </row>
    <row r="898" spans="1:20" ht="15.75" customHeight="1">
      <c r="A898" s="53"/>
      <c r="G898" s="53"/>
      <c r="H898" s="97"/>
      <c r="O898" s="91"/>
      <c r="T898" s="91"/>
    </row>
    <row r="899" spans="1:20" ht="15.75" customHeight="1">
      <c r="A899" s="53"/>
      <c r="G899" s="53"/>
      <c r="H899" s="97"/>
      <c r="O899" s="91"/>
      <c r="T899" s="91"/>
    </row>
    <row r="900" spans="1:20" ht="15.75" customHeight="1">
      <c r="A900" s="53"/>
      <c r="G900" s="53"/>
      <c r="H900" s="97"/>
      <c r="O900" s="91"/>
      <c r="T900" s="91"/>
    </row>
    <row r="901" spans="1:20" ht="15.75" customHeight="1">
      <c r="A901" s="53"/>
      <c r="G901" s="53"/>
      <c r="H901" s="97"/>
      <c r="O901" s="91"/>
      <c r="T901" s="91"/>
    </row>
    <row r="902" spans="1:20" ht="15.75" customHeight="1">
      <c r="A902" s="53"/>
      <c r="G902" s="53"/>
      <c r="H902" s="97"/>
      <c r="O902" s="91"/>
      <c r="T902" s="91"/>
    </row>
    <row r="903" spans="1:20" ht="15.75" customHeight="1">
      <c r="A903" s="53"/>
      <c r="G903" s="53"/>
      <c r="H903" s="97"/>
      <c r="O903" s="91"/>
      <c r="T903" s="91"/>
    </row>
    <row r="904" spans="1:20" ht="15.75" customHeight="1">
      <c r="A904" s="53"/>
      <c r="G904" s="53"/>
      <c r="H904" s="97"/>
      <c r="O904" s="91"/>
      <c r="T904" s="91"/>
    </row>
    <row r="905" spans="1:20" ht="15.75" customHeight="1">
      <c r="A905" s="53"/>
      <c r="G905" s="53"/>
      <c r="H905" s="97"/>
      <c r="O905" s="91"/>
      <c r="T905" s="91"/>
    </row>
    <row r="906" spans="1:20" ht="15.75" customHeight="1">
      <c r="A906" s="53"/>
      <c r="G906" s="53"/>
      <c r="H906" s="97"/>
      <c r="O906" s="91"/>
      <c r="T906" s="91"/>
    </row>
    <row r="907" spans="1:20" ht="15.75" customHeight="1">
      <c r="A907" s="53"/>
      <c r="G907" s="53"/>
      <c r="H907" s="97"/>
      <c r="O907" s="91"/>
      <c r="T907" s="91"/>
    </row>
    <row r="908" spans="1:20" ht="15.75" customHeight="1">
      <c r="A908" s="53"/>
      <c r="G908" s="53"/>
      <c r="H908" s="97"/>
      <c r="O908" s="91"/>
      <c r="T908" s="91"/>
    </row>
    <row r="909" spans="1:20" ht="15.75" customHeight="1">
      <c r="A909" s="53"/>
      <c r="G909" s="53"/>
      <c r="H909" s="97"/>
      <c r="O909" s="91"/>
      <c r="T909" s="91"/>
    </row>
    <row r="910" spans="1:20" ht="15.75" customHeight="1">
      <c r="A910" s="53"/>
      <c r="G910" s="53"/>
      <c r="H910" s="97"/>
      <c r="O910" s="91"/>
      <c r="T910" s="91"/>
    </row>
    <row r="911" spans="1:20" ht="15.75" customHeight="1">
      <c r="A911" s="53"/>
      <c r="G911" s="53"/>
      <c r="H911" s="97"/>
      <c r="O911" s="91"/>
      <c r="T911" s="91"/>
    </row>
    <row r="912" spans="1:20" ht="15.75" customHeight="1">
      <c r="A912" s="53"/>
      <c r="G912" s="53"/>
      <c r="H912" s="97"/>
      <c r="O912" s="91"/>
      <c r="T912" s="91"/>
    </row>
    <row r="913" spans="1:20" ht="15.75" customHeight="1">
      <c r="A913" s="53"/>
      <c r="G913" s="53"/>
      <c r="H913" s="97"/>
      <c r="O913" s="91"/>
      <c r="T913" s="91"/>
    </row>
    <row r="914" spans="1:20" ht="15.75" customHeight="1">
      <c r="A914" s="53"/>
      <c r="G914" s="53"/>
      <c r="H914" s="97"/>
      <c r="O914" s="91"/>
      <c r="T914" s="91"/>
    </row>
    <row r="915" spans="1:20" ht="15.75" customHeight="1">
      <c r="A915" s="53"/>
      <c r="G915" s="53"/>
      <c r="H915" s="97"/>
      <c r="O915" s="91"/>
      <c r="T915" s="91"/>
    </row>
    <row r="916" spans="1:20" ht="15.75" customHeight="1">
      <c r="A916" s="53"/>
      <c r="G916" s="53"/>
      <c r="H916" s="97"/>
      <c r="O916" s="91"/>
      <c r="T916" s="91"/>
    </row>
    <row r="917" spans="1:20" ht="15.75" customHeight="1">
      <c r="A917" s="53"/>
      <c r="G917" s="53"/>
      <c r="H917" s="97"/>
      <c r="O917" s="91"/>
      <c r="T917" s="91"/>
    </row>
    <row r="918" spans="1:20" ht="15.75" customHeight="1">
      <c r="A918" s="53"/>
      <c r="G918" s="53"/>
      <c r="H918" s="97"/>
      <c r="O918" s="91"/>
      <c r="T918" s="91"/>
    </row>
    <row r="919" spans="1:20" ht="15.75" customHeight="1">
      <c r="A919" s="53"/>
      <c r="G919" s="53"/>
      <c r="H919" s="97"/>
      <c r="O919" s="91"/>
      <c r="T919" s="91"/>
    </row>
    <row r="920" spans="1:20" ht="15.75" customHeight="1">
      <c r="A920" s="53"/>
      <c r="G920" s="53"/>
      <c r="H920" s="97"/>
      <c r="O920" s="91"/>
      <c r="T920" s="91"/>
    </row>
    <row r="921" spans="1:20" ht="15.75" customHeight="1">
      <c r="A921" s="53"/>
      <c r="G921" s="53"/>
      <c r="H921" s="97"/>
      <c r="O921" s="91"/>
      <c r="T921" s="91"/>
    </row>
    <row r="922" spans="1:20" ht="15.75" customHeight="1">
      <c r="A922" s="53"/>
      <c r="G922" s="53"/>
      <c r="H922" s="97"/>
      <c r="O922" s="91"/>
      <c r="T922" s="91"/>
    </row>
    <row r="923" spans="1:20" ht="15.75" customHeight="1">
      <c r="A923" s="53"/>
      <c r="G923" s="53"/>
      <c r="H923" s="97"/>
      <c r="O923" s="91"/>
      <c r="T923" s="91"/>
    </row>
    <row r="924" spans="1:20" ht="15.75" customHeight="1">
      <c r="A924" s="53"/>
      <c r="G924" s="53"/>
      <c r="H924" s="97"/>
      <c r="O924" s="91"/>
      <c r="T924" s="91"/>
    </row>
    <row r="925" spans="1:20" ht="15.75" customHeight="1">
      <c r="A925" s="53"/>
      <c r="G925" s="53"/>
      <c r="H925" s="97"/>
      <c r="O925" s="91"/>
      <c r="T925" s="91"/>
    </row>
    <row r="926" spans="1:20" ht="15.75" customHeight="1">
      <c r="A926" s="53"/>
      <c r="G926" s="53"/>
      <c r="H926" s="97"/>
      <c r="O926" s="91"/>
      <c r="T926" s="91"/>
    </row>
    <row r="927" spans="1:20" ht="15.75" customHeight="1">
      <c r="A927" s="53"/>
      <c r="G927" s="53"/>
      <c r="H927" s="97"/>
      <c r="O927" s="91"/>
      <c r="T927" s="91"/>
    </row>
    <row r="928" spans="1:20" ht="15.75" customHeight="1">
      <c r="A928" s="53"/>
      <c r="G928" s="53"/>
      <c r="H928" s="97"/>
      <c r="O928" s="91"/>
      <c r="T928" s="91"/>
    </row>
    <row r="929" spans="1:20" ht="15.75" customHeight="1">
      <c r="A929" s="53"/>
      <c r="G929" s="53"/>
      <c r="H929" s="97"/>
      <c r="O929" s="91"/>
      <c r="T929" s="91"/>
    </row>
    <row r="930" spans="1:20" ht="15.75" customHeight="1">
      <c r="A930" s="53"/>
      <c r="G930" s="53"/>
      <c r="H930" s="97"/>
      <c r="O930" s="91"/>
      <c r="T930" s="91"/>
    </row>
    <row r="931" spans="1:20" ht="15.75" customHeight="1">
      <c r="A931" s="53"/>
      <c r="G931" s="53"/>
      <c r="H931" s="97"/>
      <c r="O931" s="91"/>
      <c r="T931" s="91"/>
    </row>
    <row r="932" spans="1:20" ht="15.75" customHeight="1">
      <c r="A932" s="53"/>
      <c r="G932" s="53"/>
      <c r="H932" s="97"/>
      <c r="O932" s="91"/>
      <c r="T932" s="91"/>
    </row>
    <row r="933" spans="1:20" ht="15.75" customHeight="1">
      <c r="A933" s="53"/>
      <c r="G933" s="53"/>
      <c r="H933" s="97"/>
      <c r="O933" s="91"/>
      <c r="T933" s="91"/>
    </row>
    <row r="934" spans="1:20" ht="15.75" customHeight="1">
      <c r="A934" s="53"/>
      <c r="G934" s="53"/>
      <c r="H934" s="97"/>
      <c r="O934" s="91"/>
      <c r="T934" s="91"/>
    </row>
    <row r="935" spans="1:20" ht="15.75" customHeight="1">
      <c r="A935" s="53"/>
      <c r="G935" s="53"/>
      <c r="H935" s="97"/>
      <c r="O935" s="91"/>
      <c r="T935" s="91"/>
    </row>
    <row r="936" spans="1:20" ht="15.75" customHeight="1">
      <c r="A936" s="53"/>
      <c r="G936" s="53"/>
      <c r="H936" s="97"/>
      <c r="O936" s="91"/>
      <c r="T936" s="91"/>
    </row>
    <row r="937" spans="1:20" ht="15.75" customHeight="1">
      <c r="A937" s="53"/>
      <c r="G937" s="53"/>
      <c r="H937" s="97"/>
      <c r="O937" s="91"/>
      <c r="T937" s="91"/>
    </row>
    <row r="938" spans="1:20" ht="15.75" customHeight="1">
      <c r="A938" s="53"/>
      <c r="G938" s="53"/>
      <c r="H938" s="97"/>
      <c r="O938" s="91"/>
      <c r="T938" s="91"/>
    </row>
    <row r="939" spans="1:20" ht="15.75" customHeight="1">
      <c r="A939" s="53"/>
      <c r="G939" s="53"/>
      <c r="H939" s="97"/>
      <c r="O939" s="91"/>
      <c r="T939" s="91"/>
    </row>
    <row r="940" spans="1:20" ht="15.75" customHeight="1">
      <c r="A940" s="53"/>
      <c r="G940" s="53"/>
      <c r="H940" s="97"/>
      <c r="O940" s="91"/>
      <c r="T940" s="91"/>
    </row>
    <row r="941" spans="1:20" ht="15.75" customHeight="1">
      <c r="A941" s="53"/>
      <c r="G941" s="53"/>
      <c r="H941" s="97"/>
      <c r="O941" s="91"/>
      <c r="T941" s="91"/>
    </row>
    <row r="942" spans="1:20" ht="15.75" customHeight="1">
      <c r="A942" s="53"/>
      <c r="G942" s="53"/>
      <c r="H942" s="97"/>
      <c r="O942" s="91"/>
      <c r="T942" s="91"/>
    </row>
    <row r="943" spans="1:20" ht="15.75" customHeight="1">
      <c r="A943" s="53"/>
      <c r="G943" s="53"/>
      <c r="H943" s="97"/>
      <c r="O943" s="91"/>
      <c r="T943" s="91"/>
    </row>
    <row r="944" spans="1:20" ht="15.75" customHeight="1">
      <c r="A944" s="53"/>
      <c r="G944" s="53"/>
      <c r="H944" s="97"/>
      <c r="O944" s="91"/>
      <c r="T944" s="91"/>
    </row>
    <row r="945" spans="1:20" ht="15.75" customHeight="1">
      <c r="A945" s="53"/>
      <c r="G945" s="53"/>
      <c r="H945" s="97"/>
      <c r="O945" s="91"/>
      <c r="T945" s="91"/>
    </row>
    <row r="946" spans="1:20" ht="15.75" customHeight="1">
      <c r="A946" s="53"/>
      <c r="G946" s="53"/>
      <c r="H946" s="97"/>
      <c r="O946" s="91"/>
      <c r="T946" s="91"/>
    </row>
    <row r="947" spans="1:20" ht="15.75" customHeight="1">
      <c r="A947" s="53"/>
      <c r="G947" s="53"/>
      <c r="H947" s="97"/>
      <c r="O947" s="91"/>
      <c r="T947" s="91"/>
    </row>
    <row r="948" spans="1:20" ht="15.75" customHeight="1">
      <c r="A948" s="53"/>
      <c r="G948" s="53"/>
      <c r="H948" s="97"/>
      <c r="O948" s="91"/>
      <c r="T948" s="91"/>
    </row>
    <row r="949" spans="1:20" ht="15.75" customHeight="1">
      <c r="A949" s="53"/>
      <c r="G949" s="53"/>
      <c r="H949" s="97"/>
      <c r="O949" s="91"/>
      <c r="T949" s="91"/>
    </row>
    <row r="950" spans="1:20" ht="15.75" customHeight="1">
      <c r="A950" s="53"/>
      <c r="G950" s="53"/>
      <c r="H950" s="97"/>
      <c r="O950" s="91"/>
      <c r="T950" s="91"/>
    </row>
    <row r="951" spans="1:20" ht="15.75" customHeight="1">
      <c r="A951" s="53"/>
      <c r="G951" s="53"/>
      <c r="H951" s="97"/>
      <c r="O951" s="91"/>
      <c r="T951" s="91"/>
    </row>
    <row r="952" spans="1:20" ht="15.75" customHeight="1">
      <c r="A952" s="53"/>
      <c r="G952" s="53"/>
      <c r="H952" s="97"/>
      <c r="O952" s="91"/>
      <c r="T952" s="91"/>
    </row>
    <row r="953" spans="1:20" ht="15.75" customHeight="1">
      <c r="A953" s="53"/>
      <c r="G953" s="53"/>
      <c r="H953" s="97"/>
      <c r="O953" s="91"/>
      <c r="T953" s="91"/>
    </row>
    <row r="954" spans="1:20" ht="15.75" customHeight="1">
      <c r="A954" s="53"/>
      <c r="G954" s="53"/>
      <c r="H954" s="97"/>
      <c r="O954" s="91"/>
      <c r="T954" s="91"/>
    </row>
    <row r="955" spans="1:20" ht="15.75" customHeight="1">
      <c r="A955" s="53"/>
      <c r="G955" s="53"/>
      <c r="H955" s="97"/>
      <c r="O955" s="91"/>
      <c r="T955" s="91"/>
    </row>
    <row r="956" spans="1:20" ht="15.75" customHeight="1">
      <c r="A956" s="53"/>
      <c r="G956" s="53"/>
      <c r="H956" s="97"/>
      <c r="O956" s="91"/>
      <c r="T956" s="91"/>
    </row>
    <row r="957" spans="1:20" ht="15.75" customHeight="1">
      <c r="A957" s="53"/>
      <c r="G957" s="53"/>
      <c r="H957" s="97"/>
      <c r="O957" s="91"/>
      <c r="T957" s="91"/>
    </row>
    <row r="958" spans="1:20" ht="15.75" customHeight="1">
      <c r="A958" s="53"/>
      <c r="G958" s="53"/>
      <c r="H958" s="97"/>
      <c r="O958" s="91"/>
      <c r="T958" s="91"/>
    </row>
    <row r="959" spans="1:20" ht="15.75" customHeight="1">
      <c r="A959" s="53"/>
      <c r="G959" s="53"/>
      <c r="H959" s="97"/>
      <c r="O959" s="91"/>
      <c r="T959" s="91"/>
    </row>
    <row r="960" spans="1:20" ht="15.75" customHeight="1">
      <c r="A960" s="53"/>
      <c r="G960" s="53"/>
      <c r="H960" s="97"/>
      <c r="O960" s="91"/>
      <c r="T960" s="91"/>
    </row>
    <row r="961" spans="1:20" ht="15.75" customHeight="1">
      <c r="A961" s="53"/>
      <c r="G961" s="53"/>
      <c r="H961" s="97"/>
      <c r="O961" s="91"/>
      <c r="T961" s="91"/>
    </row>
    <row r="962" spans="1:20" ht="15.75" customHeight="1">
      <c r="A962" s="53"/>
      <c r="G962" s="53"/>
      <c r="H962" s="97"/>
      <c r="O962" s="91"/>
      <c r="T962" s="91"/>
    </row>
    <row r="963" spans="1:20" ht="15.75" customHeight="1">
      <c r="A963" s="53"/>
      <c r="G963" s="53"/>
      <c r="H963" s="97"/>
      <c r="O963" s="91"/>
      <c r="T963" s="91"/>
    </row>
    <row r="964" spans="1:20" ht="15.75" customHeight="1">
      <c r="A964" s="53"/>
      <c r="G964" s="53"/>
      <c r="H964" s="97"/>
      <c r="O964" s="91"/>
      <c r="T964" s="91"/>
    </row>
    <row r="965" spans="1:20" ht="15.75" customHeight="1">
      <c r="A965" s="53"/>
      <c r="G965" s="53"/>
      <c r="H965" s="97"/>
      <c r="O965" s="91"/>
      <c r="T965" s="91"/>
    </row>
    <row r="966" spans="1:20" ht="15.75" customHeight="1">
      <c r="A966" s="53"/>
      <c r="G966" s="53"/>
      <c r="H966" s="97"/>
      <c r="O966" s="91"/>
      <c r="T966" s="91"/>
    </row>
    <row r="967" spans="1:20" ht="15.75" customHeight="1">
      <c r="A967" s="53"/>
      <c r="G967" s="53"/>
      <c r="H967" s="97"/>
      <c r="O967" s="91"/>
      <c r="T967" s="91"/>
    </row>
    <row r="968" spans="1:20" ht="15.75" customHeight="1">
      <c r="A968" s="53"/>
      <c r="G968" s="53"/>
      <c r="H968" s="97"/>
      <c r="O968" s="91"/>
      <c r="T968" s="91"/>
    </row>
    <row r="969" spans="1:20" ht="15.75" customHeight="1">
      <c r="A969" s="53"/>
      <c r="G969" s="53"/>
      <c r="H969" s="97"/>
      <c r="O969" s="91"/>
      <c r="T969" s="91"/>
    </row>
    <row r="970" spans="1:20" ht="15.75" customHeight="1">
      <c r="A970" s="53"/>
      <c r="G970" s="53"/>
      <c r="H970" s="97"/>
      <c r="O970" s="91"/>
      <c r="T970" s="91"/>
    </row>
    <row r="971" spans="1:20" ht="15.75" customHeight="1">
      <c r="A971" s="53"/>
      <c r="G971" s="53"/>
      <c r="H971" s="97"/>
      <c r="O971" s="91"/>
      <c r="T971" s="91"/>
    </row>
    <row r="972" spans="1:20" ht="15.75" customHeight="1">
      <c r="A972" s="53"/>
      <c r="G972" s="53"/>
      <c r="H972" s="97"/>
      <c r="O972" s="91"/>
      <c r="T972" s="91"/>
    </row>
    <row r="973" spans="1:20" ht="15.75" customHeight="1">
      <c r="A973" s="53"/>
      <c r="G973" s="53"/>
      <c r="H973" s="97"/>
      <c r="O973" s="91"/>
      <c r="T973" s="91"/>
    </row>
    <row r="974" spans="1:20" ht="15.75" customHeight="1">
      <c r="A974" s="53"/>
      <c r="G974" s="53"/>
      <c r="H974" s="97"/>
      <c r="O974" s="91"/>
      <c r="T974" s="91"/>
    </row>
    <row r="975" spans="1:20" ht="15.75" customHeight="1">
      <c r="A975" s="53"/>
      <c r="G975" s="53"/>
      <c r="H975" s="97"/>
      <c r="O975" s="91"/>
      <c r="T975" s="91"/>
    </row>
    <row r="976" spans="1:20" ht="15.75" customHeight="1">
      <c r="A976" s="53"/>
      <c r="G976" s="53"/>
      <c r="H976" s="97"/>
      <c r="O976" s="91"/>
      <c r="T976" s="91"/>
    </row>
    <row r="977" spans="1:20" ht="15.75" customHeight="1">
      <c r="A977" s="53"/>
      <c r="G977" s="53"/>
      <c r="H977" s="97"/>
      <c r="O977" s="91"/>
      <c r="T977" s="91"/>
    </row>
    <row r="978" spans="1:20" ht="15.75" customHeight="1">
      <c r="A978" s="53"/>
      <c r="G978" s="53"/>
      <c r="H978" s="97"/>
      <c r="O978" s="91"/>
      <c r="T978" s="91"/>
    </row>
    <row r="979" spans="1:20" ht="15.75" customHeight="1">
      <c r="A979" s="53"/>
      <c r="G979" s="53"/>
      <c r="H979" s="97"/>
      <c r="O979" s="91"/>
      <c r="T979" s="91"/>
    </row>
    <row r="980" spans="1:20" ht="15.75" customHeight="1">
      <c r="A980" s="53"/>
      <c r="G980" s="53"/>
      <c r="H980" s="97"/>
      <c r="O980" s="91"/>
      <c r="T980" s="91"/>
    </row>
    <row r="981" spans="1:20" ht="15.75" customHeight="1">
      <c r="A981" s="53"/>
      <c r="G981" s="53"/>
      <c r="H981" s="97"/>
      <c r="O981" s="91"/>
      <c r="T981" s="91"/>
    </row>
    <row r="982" spans="1:20" ht="15.75" customHeight="1">
      <c r="A982" s="53"/>
      <c r="G982" s="53"/>
      <c r="H982" s="97"/>
      <c r="O982" s="91"/>
      <c r="T982" s="91"/>
    </row>
    <row r="983" spans="1:20" ht="15.75" customHeight="1">
      <c r="A983" s="53"/>
      <c r="G983" s="53"/>
      <c r="H983" s="97"/>
      <c r="O983" s="91"/>
      <c r="T983" s="91"/>
    </row>
    <row r="984" spans="1:20" ht="15.75" customHeight="1">
      <c r="A984" s="53"/>
      <c r="G984" s="53"/>
      <c r="H984" s="97"/>
      <c r="O984" s="91"/>
      <c r="T984" s="91"/>
    </row>
    <row r="985" spans="1:20" ht="15.75" customHeight="1">
      <c r="A985" s="53"/>
      <c r="G985" s="53"/>
      <c r="H985" s="97"/>
      <c r="O985" s="91"/>
      <c r="T985" s="91"/>
    </row>
    <row r="986" spans="1:20" ht="15.75" customHeight="1">
      <c r="A986" s="53"/>
      <c r="G986" s="53"/>
      <c r="H986" s="97"/>
      <c r="O986" s="91"/>
      <c r="T986" s="91"/>
    </row>
    <row r="987" spans="1:20" ht="15.75" customHeight="1">
      <c r="A987" s="53"/>
      <c r="G987" s="53"/>
      <c r="H987" s="97"/>
      <c r="O987" s="91"/>
      <c r="T987" s="91"/>
    </row>
    <row r="988" spans="1:20" ht="15.75" customHeight="1">
      <c r="A988" s="53"/>
      <c r="G988" s="53"/>
      <c r="H988" s="97"/>
      <c r="O988" s="91"/>
      <c r="T988" s="91"/>
    </row>
    <row r="989" spans="1:20" ht="15.75" customHeight="1">
      <c r="A989" s="53"/>
      <c r="G989" s="53"/>
      <c r="H989" s="97"/>
      <c r="O989" s="91"/>
      <c r="T989" s="91"/>
    </row>
    <row r="990" spans="1:20" ht="15.75" customHeight="1">
      <c r="A990" s="53"/>
      <c r="G990" s="53"/>
      <c r="H990" s="97"/>
      <c r="O990" s="91"/>
      <c r="T990" s="91"/>
    </row>
    <row r="991" spans="1:20" ht="15.75" customHeight="1">
      <c r="A991" s="53"/>
      <c r="G991" s="53"/>
      <c r="H991" s="97"/>
      <c r="O991" s="91"/>
      <c r="T991" s="91"/>
    </row>
    <row r="992" spans="1:20" ht="15.75" customHeight="1">
      <c r="A992" s="53"/>
      <c r="G992" s="53"/>
      <c r="H992" s="97"/>
      <c r="O992" s="91"/>
      <c r="T992" s="91"/>
    </row>
    <row r="993" spans="1:20" ht="15.75" customHeight="1">
      <c r="A993" s="53"/>
      <c r="G993" s="53"/>
      <c r="H993" s="97"/>
      <c r="O993" s="91"/>
      <c r="T993" s="91"/>
    </row>
    <row r="994" spans="1:20" ht="15.75" customHeight="1">
      <c r="A994" s="53"/>
      <c r="G994" s="53"/>
      <c r="H994" s="97"/>
      <c r="O994" s="91"/>
      <c r="T994" s="91"/>
    </row>
    <row r="995" spans="1:20" ht="15.75" customHeight="1">
      <c r="A995" s="53"/>
      <c r="G995" s="53"/>
      <c r="H995" s="97"/>
      <c r="O995" s="91"/>
      <c r="T995" s="91"/>
    </row>
    <row r="996" spans="1:20" ht="15.75" customHeight="1">
      <c r="A996" s="53"/>
      <c r="G996" s="53"/>
      <c r="H996" s="97"/>
      <c r="O996" s="91"/>
      <c r="T996" s="91"/>
    </row>
    <row r="997" spans="1:20" ht="15.75" customHeight="1">
      <c r="A997" s="53"/>
      <c r="G997" s="53"/>
      <c r="H997" s="97"/>
      <c r="O997" s="91"/>
      <c r="T997" s="91"/>
    </row>
    <row r="998" spans="1:20" ht="15.75" customHeight="1">
      <c r="A998" s="53"/>
      <c r="G998" s="53"/>
      <c r="H998" s="97"/>
      <c r="O998" s="91"/>
    </row>
  </sheetData>
  <autoFilter ref="A1:V385" xr:uid="{00000000-0009-0000-0000-000000000000}">
    <sortState ref="A2:V388">
      <sortCondition ref="Q1:Q385"/>
    </sortState>
  </autoFilter>
  <hyperlinks>
    <hyperlink ref="G3" r:id="rId1" xr:uid="{00000000-0004-0000-0000-000000000000}"/>
    <hyperlink ref="G5" r:id="rId2" xr:uid="{00000000-0004-0000-0000-000001000000}"/>
    <hyperlink ref="G11" r:id="rId3" xr:uid="{00000000-0004-0000-0000-000002000000}"/>
    <hyperlink ref="T12" r:id="rId4" xr:uid="{00000000-0004-0000-0000-000003000000}"/>
    <hyperlink ref="O29" r:id="rId5" xr:uid="{00000000-0004-0000-0000-000004000000}"/>
    <hyperlink ref="G36" r:id="rId6" display="10.1099/ijs.0.030619-0" xr:uid="{00000000-0004-0000-0000-000005000000}"/>
    <hyperlink ref="G89" r:id="rId7" xr:uid="{00000000-0004-0000-0000-000006000000}"/>
    <hyperlink ref="F267" r:id="rId8" xr:uid="{00000000-0004-0000-0000-000007000000}"/>
    <hyperlink ref="O316" r:id="rId9" display="ASM1414544" xr:uid="{00000000-0004-0000-0000-000008000000}"/>
    <hyperlink ref="G362" r:id="rId10" xr:uid="{00000000-0004-0000-0000-000009000000}"/>
    <hyperlink ref="G168" r:id="rId11" xr:uid="{00000000-0004-0000-0000-00000A000000}"/>
    <hyperlink ref="G181" r:id="rId12" xr:uid="{00000000-0004-0000-0000-00000B000000}"/>
    <hyperlink ref="G285" r:id="rId13" xr:uid="{00000000-0004-0000-0000-00000C000000}"/>
  </hyperlinks>
  <pageMargins left="0.7" right="0.7" top="0.75" bottom="0.75" header="0" footer="0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sqref="A1:XFD1"/>
    </sheetView>
  </sheetViews>
  <sheetFormatPr defaultColWidth="10.08984375" defaultRowHeight="15" customHeight="1"/>
  <cols>
    <col min="1" max="26" width="11.1796875" customWidth="1"/>
  </cols>
  <sheetData>
    <row r="1" spans="1:26" ht="15.75" customHeight="1">
      <c r="A1" s="20" t="s">
        <v>76</v>
      </c>
      <c r="B1" s="21" t="s">
        <v>2141</v>
      </c>
      <c r="C1" s="22" t="s">
        <v>2143</v>
      </c>
      <c r="D1" s="22"/>
      <c r="E1" s="22"/>
      <c r="F1" s="22"/>
      <c r="G1" s="88" t="s">
        <v>2152</v>
      </c>
      <c r="H1" s="6" t="s">
        <v>2144</v>
      </c>
      <c r="I1" s="81">
        <v>2023</v>
      </c>
      <c r="J1" s="53" t="s">
        <v>599</v>
      </c>
      <c r="K1" s="20">
        <v>1.67</v>
      </c>
      <c r="L1" s="20">
        <v>33.5</v>
      </c>
      <c r="M1" s="20" t="s">
        <v>27</v>
      </c>
      <c r="N1" s="20" t="s">
        <v>28</v>
      </c>
      <c r="O1" s="1" t="s">
        <v>2142</v>
      </c>
      <c r="P1" s="20"/>
      <c r="Q1" s="24" t="s">
        <v>2141</v>
      </c>
      <c r="R1" s="22" t="s">
        <v>2143</v>
      </c>
      <c r="S1" s="24"/>
      <c r="T1" s="1" t="s">
        <v>2145</v>
      </c>
      <c r="U1" s="17" t="s">
        <v>148</v>
      </c>
      <c r="V1" s="58"/>
      <c r="W1" s="58"/>
      <c r="X1" s="58"/>
      <c r="Y1" s="58"/>
      <c r="Z1" s="5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1:A1000"/>
  <sheetViews>
    <sheetView workbookViewId="0"/>
  </sheetViews>
  <sheetFormatPr defaultColWidth="10.08984375" defaultRowHeight="15" customHeight="1"/>
  <cols>
    <col min="1" max="26" width="11.179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Gaenzle, Michael</cp:lastModifiedBy>
  <dcterms:modified xsi:type="dcterms:W3CDTF">2025-03-24T12:48:40Z</dcterms:modified>
</cp:coreProperties>
</file>