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quipe" sheetId="1" state="visible" r:id="rId2"/>
    <sheet name="Epics" sheetId="2" state="visible" r:id="rId3"/>
    <sheet name="User Stories" sheetId="3" state="visible" r:id="rId4"/>
    <sheet name="Features" sheetId="4" state="visible" r:id="rId5"/>
    <sheet name="Technologies" sheetId="5" state="visible" r:id="rId6"/>
    <sheet name="_suppor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<sst xmlns="http://schemas.openxmlformats.org/spreadsheetml/2006/main" count="240" uniqueCount="124">
  <si>
    <t xml:space="preserve">Equipe</t>
  </si>
  <si>
    <t xml:space="preserve">Simple Team</t>
  </si>
  <si>
    <t xml:space="preserve">Nome do Projeto:</t>
  </si>
  <si>
    <t xml:space="preserve">Apuro</t>
  </si>
  <si>
    <t xml:space="preserve">Slogan do projeto:</t>
  </si>
  <si>
    <t xml:space="preserve">Pequenas coisas que trazem grandes impactos</t>
  </si>
  <si>
    <t xml:space="preserve">No. USP</t>
  </si>
  <si>
    <t xml:space="preserve">Cargo 1</t>
  </si>
  <si>
    <t xml:space="preserve">Cargo 2</t>
  </si>
  <si>
    <t xml:space="preserve">Cargo 3</t>
  </si>
  <si>
    <t xml:space="preserve">Cargo 4</t>
  </si>
  <si>
    <t xml:space="preserve">Cargo 5</t>
  </si>
  <si>
    <t xml:space="preserve">Player 1</t>
  </si>
  <si>
    <t xml:space="preserve">Sungwon Yoon</t>
  </si>
  <si>
    <t xml:space="preserve">Scrum Master</t>
  </si>
  <si>
    <t xml:space="preserve">Programmer</t>
  </si>
  <si>
    <t xml:space="preserve">Player 2</t>
  </si>
  <si>
    <t xml:space="preserve">Pedro Taciano Monteiro Silva</t>
  </si>
  <si>
    <t xml:space="preserve">Designer</t>
  </si>
  <si>
    <t xml:space="preserve">Player 3</t>
  </si>
  <si>
    <t xml:space="preserve">Guilherme Mutschele Sena</t>
  </si>
  <si>
    <t xml:space="preserve">Player 4</t>
  </si>
  <si>
    <t xml:space="preserve">Vinicius Uyvari Bighetti Teixeira</t>
  </si>
  <si>
    <t xml:space="preserve">ID</t>
  </si>
  <si>
    <t xml:space="preserve">Name</t>
  </si>
  <si>
    <t xml:space="preserve">Description</t>
  </si>
  <si>
    <t xml:space="preserve">Complexity</t>
  </si>
  <si>
    <t xml:space="preserve">Status</t>
  </si>
  <si>
    <t xml:space="preserve">User Stories</t>
  </si>
  <si>
    <t xml:space="preserve">Features</t>
  </si>
  <si>
    <t xml:space="preserve">Student Functionalities</t>
  </si>
  <si>
    <t xml:space="preserve">Development of student functionalities</t>
  </si>
  <si>
    <t xml:space="preserve">difficult</t>
  </si>
  <si>
    <t xml:space="preserve">Done</t>
  </si>
  <si>
    <t xml:space="preserve">1,2,4,5</t>
  </si>
  <si>
    <t xml:space="preserve">Professor Functionalities</t>
  </si>
  <si>
    <t xml:space="preserve">Development of professor functionalities</t>
  </si>
  <si>
    <t xml:space="preserve">1,2,3,5,6,7,8</t>
  </si>
  <si>
    <t xml:space="preserve">Admin Functionalities</t>
  </si>
  <si>
    <t xml:space="preserve">Development of admin functionalities</t>
  </si>
  <si>
    <t xml:space="preserve">easy</t>
  </si>
  <si>
    <t xml:space="preserve">Epics</t>
  </si>
  <si>
    <t xml:space="preserve">PRIORITY</t>
  </si>
  <si>
    <t xml:space="preserve">AS A [type of user]</t>
  </si>
  <si>
    <t xml:space="preserve">I NEED TO [do some task]</t>
  </si>
  <si>
    <t xml:space="preserve">SO THAT I CAN [get some result]</t>
  </si>
  <si>
    <t xml:space="preserve">STATUS</t>
  </si>
  <si>
    <t xml:space="preserve">Must have</t>
  </si>
  <si>
    <t xml:space="preserve">As a Student</t>
  </si>
  <si>
    <t xml:space="preserve">take an exam</t>
  </si>
  <si>
    <t xml:space="preserve">get my scores</t>
  </si>
  <si>
    <t xml:space="preserve">yes</t>
  </si>
  <si>
    <t xml:space="preserve">no</t>
  </si>
  <si>
    <t xml:space="preserve">As a Professor</t>
  </si>
  <si>
    <t xml:space="preserve">assign an exam</t>
  </si>
  <si>
    <t xml:space="preserve">verify the student learning</t>
  </si>
  <si>
    <t xml:space="preserve">Should have</t>
  </si>
  <si>
    <t xml:space="preserve">As an Admin</t>
  </si>
  <si>
    <t xml:space="preserve">manage users</t>
  </si>
  <si>
    <t xml:space="preserve">enable and disable users</t>
  </si>
  <si>
    <t xml:space="preserve">see exam results</t>
  </si>
  <si>
    <t xml:space="preserve">evaluate students</t>
  </si>
  <si>
    <t xml:space="preserve">evaluate themselves</t>
  </si>
  <si>
    <t xml:space="preserve">Short name</t>
  </si>
  <si>
    <t xml:space="preserve">Type</t>
  </si>
  <si>
    <t xml:space="preserve">Priority</t>
  </si>
  <si>
    <t xml:space="preserve">Details</t>
  </si>
  <si>
    <t xml:space="preserve">Effort</t>
  </si>
  <si>
    <t xml:space="preserve">Assigned to</t>
  </si>
  <si>
    <t xml:space="preserve">Done in</t>
  </si>
  <si>
    <t xml:space="preserve">Login</t>
  </si>
  <si>
    <t xml:space="preserve">Functional</t>
  </si>
  <si>
    <t xml:space="preserve">Login in system as student, professor or admin</t>
  </si>
  <si>
    <t xml:space="preserve">medium</t>
  </si>
  <si>
    <t xml:space="preserve">Delivery 2 (70%)</t>
  </si>
  <si>
    <t xml:space="preserve">Create User</t>
  </si>
  <si>
    <t xml:space="preserve">Create user as student or professor</t>
  </si>
  <si>
    <t xml:space="preserve">Create Exam</t>
  </si>
  <si>
    <t xml:space="preserve">Professor create exams for students</t>
  </si>
  <si>
    <t xml:space="preserve">Take Exam</t>
  </si>
  <si>
    <t xml:space="preserve">Studentes take exam</t>
  </si>
  <si>
    <t xml:space="preserve">See Exam Results</t>
  </si>
  <si>
    <t xml:space="preserve">Professors and students see exam results</t>
  </si>
  <si>
    <t xml:space="preserve">Time Limit of Exam</t>
  </si>
  <si>
    <t xml:space="preserve">Professor define time limit of exam</t>
  </si>
  <si>
    <t xml:space="preserve">Schedule Exam</t>
  </si>
  <si>
    <t xml:space="preserve">Professor schedule an exam </t>
  </si>
  <si>
    <t xml:space="preserve">Shuffle Questions</t>
  </si>
  <si>
    <t xml:space="preserve">Professor shuffle question in exam</t>
  </si>
  <si>
    <t xml:space="preserve">total effort (h):</t>
  </si>
  <si>
    <t xml:space="preserve">version</t>
  </si>
  <si>
    <t xml:space="preserve">URL</t>
  </si>
  <si>
    <t xml:space="preserve">Dev</t>
  </si>
  <si>
    <t xml:space="preserve">Git Repo.</t>
  </si>
  <si>
    <t xml:space="preserve">https://github.com/pedrotaciano/apuro</t>
  </si>
  <si>
    <t xml:space="preserve">Product Techologies</t>
  </si>
  <si>
    <t xml:space="preserve">Flask</t>
  </si>
  <si>
    <t xml:space="preserve">2.2.0v</t>
  </si>
  <si>
    <t xml:space="preserve">https://flask.palletsprojects.com/</t>
  </si>
  <si>
    <t xml:space="preserve">IDE</t>
  </si>
  <si>
    <t xml:space="preserve">VS Code</t>
  </si>
  <si>
    <t xml:space="preserve">1.71v</t>
  </si>
  <si>
    <t xml:space="preserve">Angular</t>
  </si>
  <si>
    <t xml:space="preserve">12.1.4v</t>
  </si>
  <si>
    <t xml:space="preserve">https://angular.io/</t>
  </si>
  <si>
    <t xml:space="preserve">MongoDB</t>
  </si>
  <si>
    <t xml:space="preserve">6.0v</t>
  </si>
  <si>
    <t xml:space="preserve">https://www.mongodb.com/</t>
  </si>
  <si>
    <t xml:space="preserve">Ops</t>
  </si>
  <si>
    <t xml:space="preserve">Solution 1</t>
  </si>
  <si>
    <t xml:space="preserve">Heroku</t>
  </si>
  <si>
    <t xml:space="preserve">https://www.heroku.com</t>
  </si>
  <si>
    <t xml:space="preserve">Live URL</t>
  </si>
  <si>
    <t xml:space="preserve">https://apuro-app.herokuapp.com/</t>
  </si>
  <si>
    <t xml:space="preserve">MoSCoW</t>
  </si>
  <si>
    <t xml:space="preserve">Requirement</t>
  </si>
  <si>
    <t xml:space="preserve">Non-functional</t>
  </si>
  <si>
    <t xml:space="preserve">Could have</t>
  </si>
  <si>
    <t xml:space="preserve">Will not have</t>
  </si>
  <si>
    <t xml:space="preserve">Roll out</t>
  </si>
  <si>
    <t xml:space="preserve">Planned</t>
  </si>
  <si>
    <t xml:space="preserve">Delivery 1 (30%)</t>
  </si>
  <si>
    <t xml:space="preserve">In Progress</t>
  </si>
  <si>
    <t xml:space="preserve">Suspended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</si>
</sst>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4"/>
      <color rgb="FFFFFFFF"/>
      <name val="Calibri"/>
      <family val="0"/>
      <charset val="1"/>
    </font>
    <font>
      <sz val="12"/>
      <color rgb="FFFFFFFF"/>
      <name val="Calibri"/>
      <family val="0"/>
      <charset val="1"/>
    </font>
    <font>
      <i val="true"/>
      <sz val="11"/>
      <color rgb="FF4472C4"/>
      <name val="Calibri"/>
      <family val="0"/>
      <charset val="1"/>
    </font>
    <font>
      <i val="true"/>
      <u val="single"/>
      <sz val="11"/>
      <color rgb="FF4472C4"/>
      <name val="Calibri"/>
      <family val="0"/>
      <charset val="1"/>
    </font>
    <font>
      <i val="true"/>
      <u val="single"/>
      <sz val="11"/>
      <color rgb="FF0000FF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A8D08D"/>
        <bgColor rgb="FF99CCFF"/>
      </patternFill>
    </fill>
    <fill>
      <patternFill patternType="solid">
        <fgColor rgb="FFFFFFFF"/>
        <bgColor rgb="FFF2F2F2"/>
      </patternFill>
    </fill>
    <fill>
      <patternFill patternType="solid">
        <fgColor rgb="FF2E75B5"/>
        <bgColor rgb="FF4472C4"/>
      </patternFill>
    </fill>
    <fill>
      <patternFill patternType="solid">
        <fgColor rgb="FFF4B083"/>
        <bgColor rgb="FFFF99CC"/>
      </patternFill>
    </fill>
    <fill>
      <patternFill patternType="solid">
        <fgColor rgb="FFF2F2F2"/>
        <bgColor rgb="FFE2EFD9"/>
      </patternFill>
    </fill>
    <fill>
      <patternFill patternType="solid">
        <fgColor rgb="FFDEEAF6"/>
        <bgColor rgb="FFE2EFD9"/>
      </patternFill>
    </fill>
    <fill>
      <patternFill patternType="solid">
        <fgColor rgb="FFE2EFD9"/>
        <bgColor rgb="FFDEEAF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EF2CB"/>
      <rgbColor rgb="FFDEEAF6"/>
      <rgbColor rgb="FF660066"/>
      <rgbColor rgb="FFFF8080"/>
      <rgbColor rgb="FF2E75B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EFD9"/>
      <rgbColor rgb="FFFFFF99"/>
      <rgbColor rgb="FF99CCFF"/>
      <rgbColor rgb="FFFF99CC"/>
      <rgbColor rgb="FFCC99FF"/>
      <rgbColor rgb="FFF4B083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171360</xdr:colOff>
      <xdr:row>1</xdr:row>
      <xdr:rowOff>9360</xdr:rowOff>
    </xdr:from>
    <xdr:to>
      <xdr:col>0</xdr:col>
      <xdr:colOff>474840</xdr:colOff>
      <xdr:row>2</xdr:row>
      <xdr:rowOff>146880</xdr:rowOff>
    </xdr:to>
    <xdr:pic>
      <xdr:nvPicPr>
        <xdr:cNvPr id="0" name="image2.png" descr="Digital free icon"/>
        <xdr:cNvPicPr/>
      </xdr:nvPicPr>
      <xdr:blipFill>
        <a:blip r:embed="rId1"/>
        <a:stretch/>
      </xdr:blipFill>
      <xdr:spPr>
        <a:xfrm>
          <a:off x="171360" y="199800"/>
          <a:ext cx="303480" cy="31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504720</xdr:colOff>
      <xdr:row>5</xdr:row>
      <xdr:rowOff>57960</xdr:rowOff>
    </xdr:from>
    <xdr:to>
      <xdr:col>6</xdr:col>
      <xdr:colOff>90000</xdr:colOff>
      <xdr:row>10</xdr:row>
      <xdr:rowOff>47160</xdr:rowOff>
    </xdr:to>
    <xdr:pic>
      <xdr:nvPicPr>
        <xdr:cNvPr id="1" name="image1.png" descr=""/>
        <xdr:cNvPicPr/>
      </xdr:nvPicPr>
      <xdr:blipFill>
        <a:blip r:embed="rId2"/>
        <a:stretch/>
      </xdr:blipFill>
      <xdr:spPr>
        <a:xfrm>
          <a:off x="6431760" y="956880"/>
          <a:ext cx="808200" cy="903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flask.palletsprojects.com/" TargetMode="External"/><Relationship Id="rId2" Type="http://schemas.openxmlformats.org/officeDocument/2006/relationships/hyperlink" Target="https://www.mongodb.com/" TargetMode="External"/><Relationship Id="rId3" Type="http://schemas.openxmlformats.org/officeDocument/2006/relationships/hyperlink" Target="https://www.heroku.com/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6.44"/>
    <col collapsed="false" customWidth="true" hidden="false" outlineLevel="0" max="3" min="3" style="0" width="17.33"/>
    <col collapsed="false" customWidth="true" hidden="false" outlineLevel="0" max="4" min="4" style="0" width="15.34"/>
    <col collapsed="false" customWidth="true" hidden="false" outlineLevel="0" max="8" min="5" style="0" width="13.43"/>
    <col collapsed="false" customWidth="true" hidden="false" outlineLevel="0" max="26" min="9" style="0" width="8.67"/>
  </cols>
  <sheetData>
    <row r="1" customFormat="false" ht="14.4" hidden="false" customHeight="false" outlineLevel="0" collapsed="false">
      <c r="A1" s="1"/>
      <c r="C1" s="1"/>
      <c r="D1" s="1"/>
      <c r="E1" s="1"/>
      <c r="F1" s="1"/>
      <c r="G1" s="1"/>
      <c r="H1" s="1"/>
    </row>
    <row r="2" customFormat="false" ht="14.4" hidden="false" customHeight="false" outlineLevel="0" collapsed="false">
      <c r="A2" s="2" t="s">
        <v>0</v>
      </c>
      <c r="B2" s="1" t="s">
        <v>1</v>
      </c>
      <c r="C2" s="2" t="s">
        <v>2</v>
      </c>
      <c r="D2" s="1" t="s">
        <v>3</v>
      </c>
      <c r="E2" s="1"/>
      <c r="F2" s="1"/>
      <c r="G2" s="1"/>
      <c r="H2" s="1"/>
    </row>
    <row r="3" customFormat="false" ht="14.4" hidden="false" customHeight="false" outlineLevel="0" collapsed="false">
      <c r="A3" s="2"/>
      <c r="B3" s="1"/>
      <c r="C3" s="2" t="s">
        <v>4</v>
      </c>
      <c r="D3" s="1" t="s">
        <v>5</v>
      </c>
      <c r="E3" s="1"/>
      <c r="F3" s="1"/>
      <c r="G3" s="1"/>
      <c r="H3" s="1"/>
    </row>
    <row r="4" customFormat="false" ht="14.4" hidden="false" customHeight="false" outlineLevel="0" collapsed="false">
      <c r="A4" s="2"/>
      <c r="B4" s="1"/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customFormat="false" ht="14.4" hidden="false" customHeight="false" outlineLevel="0" collapsed="false">
      <c r="A5" s="2" t="s">
        <v>12</v>
      </c>
      <c r="B5" s="1" t="s">
        <v>13</v>
      </c>
      <c r="C5" s="3" t="n">
        <v>9822261</v>
      </c>
      <c r="D5" s="1" t="s">
        <v>14</v>
      </c>
      <c r="E5" s="1" t="s">
        <v>15</v>
      </c>
      <c r="F5" s="1"/>
      <c r="G5" s="1"/>
      <c r="H5" s="1"/>
    </row>
    <row r="6" customFormat="false" ht="14.4" hidden="false" customHeight="false" outlineLevel="0" collapsed="false">
      <c r="A6" s="2" t="s">
        <v>16</v>
      </c>
      <c r="B6" s="1" t="s">
        <v>17</v>
      </c>
      <c r="C6" s="3" t="n">
        <v>11877830</v>
      </c>
      <c r="D6" s="1" t="s">
        <v>18</v>
      </c>
      <c r="E6" s="1" t="s">
        <v>15</v>
      </c>
      <c r="F6" s="1"/>
      <c r="G6" s="1"/>
      <c r="H6" s="1"/>
    </row>
    <row r="7" customFormat="false" ht="14.4" hidden="false" customHeight="false" outlineLevel="0" collapsed="false">
      <c r="A7" s="2" t="s">
        <v>19</v>
      </c>
      <c r="B7" s="1" t="s">
        <v>20</v>
      </c>
      <c r="C7" s="3" t="n">
        <v>11208304</v>
      </c>
      <c r="D7" s="1" t="s">
        <v>15</v>
      </c>
      <c r="E7" s="1"/>
      <c r="F7" s="1"/>
      <c r="G7" s="1"/>
      <c r="H7" s="1"/>
    </row>
    <row r="8" customFormat="false" ht="14.4" hidden="false" customHeight="false" outlineLevel="0" collapsed="false">
      <c r="A8" s="2" t="s">
        <v>21</v>
      </c>
      <c r="B8" s="1" t="s">
        <v>22</v>
      </c>
      <c r="C8" s="3" t="n">
        <v>11223591</v>
      </c>
      <c r="D8" s="1" t="s">
        <v>15</v>
      </c>
      <c r="E8" s="1"/>
      <c r="F8" s="1"/>
      <c r="G8" s="1"/>
      <c r="H8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8D08D"/>
    <pageSetUpPr fitToPage="false"/>
  </sheetPr>
  <dimension ref="B2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2.89"/>
    <col collapsed="false" customWidth="true" hidden="false" outlineLevel="0" max="3" min="3" style="0" width="26.33"/>
    <col collapsed="false" customWidth="true" hidden="false" outlineLevel="0" max="4" min="4" style="0" width="38.66"/>
    <col collapsed="false" customWidth="true" hidden="false" outlineLevel="0" max="5" min="5" style="0" width="27.45"/>
    <col collapsed="false" customWidth="true" hidden="false" outlineLevel="0" max="8" min="6" style="0" width="15.56"/>
    <col collapsed="false" customWidth="true" hidden="false" outlineLevel="0" max="26" min="9" style="0" width="8.67"/>
  </cols>
  <sheetData>
    <row r="2" customFormat="false" ht="14.4" hidden="false" customHeight="false" outlineLevel="0" collapsed="false">
      <c r="B2" s="4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</row>
    <row r="3" customFormat="false" ht="14.4" hidden="false" customHeight="false" outlineLevel="0" collapsed="false">
      <c r="B3" s="5" t="n">
        <v>1</v>
      </c>
      <c r="C3" s="6" t="s">
        <v>30</v>
      </c>
      <c r="D3" s="6" t="s">
        <v>31</v>
      </c>
      <c r="E3" s="6" t="s">
        <v>32</v>
      </c>
      <c r="F3" s="6" t="s">
        <v>33</v>
      </c>
      <c r="G3" s="6" t="n">
        <v>1.5</v>
      </c>
      <c r="H3" s="6" t="s">
        <v>34</v>
      </c>
    </row>
    <row r="4" customFormat="false" ht="14.4" hidden="false" customHeight="false" outlineLevel="0" collapsed="false">
      <c r="B4" s="5" t="n">
        <v>2</v>
      </c>
      <c r="C4" s="6" t="s">
        <v>35</v>
      </c>
      <c r="D4" s="5" t="s">
        <v>36</v>
      </c>
      <c r="E4" s="6" t="s">
        <v>32</v>
      </c>
      <c r="F4" s="6" t="s">
        <v>33</v>
      </c>
      <c r="G4" s="6" t="n">
        <v>2.4</v>
      </c>
      <c r="H4" s="6" t="s">
        <v>37</v>
      </c>
    </row>
    <row r="5" customFormat="false" ht="14.4" hidden="false" customHeight="false" outlineLevel="0" collapsed="false">
      <c r="B5" s="5" t="n">
        <v>3</v>
      </c>
      <c r="C5" s="6" t="s">
        <v>38</v>
      </c>
      <c r="D5" s="7" t="s">
        <v>39</v>
      </c>
      <c r="E5" s="6" t="s">
        <v>40</v>
      </c>
      <c r="F5" s="6" t="s">
        <v>33</v>
      </c>
      <c r="G5" s="6" t="n">
        <v>3</v>
      </c>
      <c r="H5" s="6" t="n">
        <v>1</v>
      </c>
    </row>
    <row r="6" customFormat="false" ht="14.4" hidden="false" customHeight="false" outlineLevel="0" collapsed="false">
      <c r="B6" s="6"/>
      <c r="C6" s="6"/>
      <c r="D6" s="6"/>
      <c r="E6" s="6"/>
      <c r="F6" s="6"/>
      <c r="G6" s="6"/>
      <c r="H6" s="6"/>
    </row>
    <row r="7" customFormat="false" ht="14.4" hidden="false" customHeight="false" outlineLevel="0" collapsed="false">
      <c r="B7" s="6"/>
      <c r="C7" s="6"/>
      <c r="D7" s="6"/>
      <c r="E7" s="6"/>
      <c r="F7" s="6"/>
      <c r="G7" s="6"/>
      <c r="H7" s="6"/>
    </row>
    <row r="8" customFormat="false" ht="14.4" hidden="false" customHeight="false" outlineLevel="0" collapsed="false">
      <c r="B8" s="6"/>
      <c r="C8" s="6"/>
      <c r="D8" s="6"/>
      <c r="E8" s="6"/>
      <c r="F8" s="6"/>
      <c r="G8" s="6"/>
      <c r="H8" s="6"/>
    </row>
    <row r="20" customFormat="false" ht="14.4" hidden="false" customHeight="false" outlineLevel="0" collapsed="false">
      <c r="F2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2">
    <dataValidation allowBlank="true" errorStyle="stop" operator="between" showDropDown="false" showErrorMessage="true" showInputMessage="false" sqref="E3:E5" type="list">
      <formula1>_support!$F$9:$F$11</formula1>
      <formula2>0</formula2>
    </dataValidation>
    <dataValidation allowBlank="true" errorStyle="stop" operator="between" showDropDown="false" showErrorMessage="true" showInputMessage="false" sqref="F3:F5" type="list">
      <formula1>_support!$C$9:$C$12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F5496"/>
    <pageSetUpPr fitToPage="false"/>
  </sheetPr>
  <dimension ref="A1:X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4.515625" defaultRowHeight="13.8" zeroHeight="false" outlineLevelRow="0" outlineLevelCol="0"/>
  <cols>
    <col collapsed="false" customWidth="true" hidden="false" outlineLevel="0" max="1" min="1" style="0" width="4.1"/>
    <col collapsed="false" customWidth="true" hidden="false" outlineLevel="0" max="2" min="2" style="0" width="17.11"/>
    <col collapsed="false" customWidth="true" hidden="false" outlineLevel="0" max="3" min="3" style="0" width="10.12"/>
    <col collapsed="false" customWidth="true" hidden="false" outlineLevel="0" max="4" min="4" style="0" width="17"/>
    <col collapsed="false" customWidth="true" hidden="false" outlineLevel="0" max="5" min="5" style="0" width="23.88"/>
    <col collapsed="false" customWidth="true" hidden="false" outlineLevel="0" max="6" min="6" style="0" width="54.11"/>
    <col collapsed="false" customWidth="true" hidden="false" outlineLevel="0" max="7" min="7" style="0" width="44.89"/>
    <col collapsed="false" customWidth="true" hidden="false" outlineLevel="0" max="8" min="8" style="0" width="16.89"/>
    <col collapsed="false" customWidth="true" hidden="false" outlineLevel="0" max="16" min="9" style="0" width="5.3"/>
    <col collapsed="false" customWidth="true" hidden="false" outlineLevel="0" max="24" min="17" style="0" width="8.67"/>
    <col collapsed="false" customWidth="true" hidden="false" outlineLevel="0" max="1024" min="1023" style="0" width="11.52"/>
  </cols>
  <sheetData>
    <row r="1" customFormat="false" ht="17.35" hidden="false" customHeight="false" outlineLevel="0" collapsed="false">
      <c r="I1" s="9" t="s">
        <v>29</v>
      </c>
      <c r="J1" s="9"/>
      <c r="K1" s="9"/>
      <c r="L1" s="9"/>
      <c r="M1" s="9"/>
      <c r="N1" s="9"/>
      <c r="O1" s="9"/>
      <c r="P1" s="9"/>
    </row>
    <row r="2" customFormat="false" ht="25.5" hidden="false" customHeight="true" outlineLevel="0" collapsed="false">
      <c r="A2" s="10"/>
      <c r="B2" s="11" t="s">
        <v>23</v>
      </c>
      <c r="C2" s="11" t="s">
        <v>41</v>
      </c>
      <c r="D2" s="11" t="s">
        <v>42</v>
      </c>
      <c r="E2" s="12" t="s">
        <v>43</v>
      </c>
      <c r="F2" s="12" t="s">
        <v>44</v>
      </c>
      <c r="G2" s="12" t="s">
        <v>45</v>
      </c>
      <c r="H2" s="13" t="s">
        <v>46</v>
      </c>
      <c r="I2" s="14" t="n">
        <v>1</v>
      </c>
      <c r="J2" s="14" t="n">
        <v>2</v>
      </c>
      <c r="K2" s="14" t="n">
        <v>3</v>
      </c>
      <c r="L2" s="14" t="n">
        <v>4</v>
      </c>
      <c r="M2" s="14" t="n">
        <v>5</v>
      </c>
      <c r="N2" s="14" t="n">
        <v>6</v>
      </c>
      <c r="O2" s="14" t="n">
        <v>7</v>
      </c>
      <c r="P2" s="14" t="n">
        <v>8</v>
      </c>
      <c r="Q2" s="10"/>
      <c r="R2" s="10"/>
      <c r="S2" s="10"/>
      <c r="T2" s="10"/>
      <c r="U2" s="10"/>
      <c r="V2" s="10"/>
      <c r="W2" s="10"/>
      <c r="X2" s="10"/>
    </row>
    <row r="3" customFormat="false" ht="13.8" hidden="false" customHeight="false" outlineLevel="0" collapsed="false">
      <c r="A3" s="15"/>
      <c r="B3" s="5" t="n">
        <v>1</v>
      </c>
      <c r="C3" s="5" t="n">
        <v>1</v>
      </c>
      <c r="D3" s="5" t="s">
        <v>47</v>
      </c>
      <c r="E3" s="5" t="s">
        <v>48</v>
      </c>
      <c r="F3" s="5" t="s">
        <v>49</v>
      </c>
      <c r="G3" s="5" t="s">
        <v>50</v>
      </c>
      <c r="H3" s="5" t="s">
        <v>33</v>
      </c>
      <c r="I3" s="5" t="s">
        <v>51</v>
      </c>
      <c r="J3" s="5" t="s">
        <v>51</v>
      </c>
      <c r="K3" s="5" t="s">
        <v>52</v>
      </c>
      <c r="L3" s="5" t="s">
        <v>51</v>
      </c>
      <c r="M3" s="5" t="s">
        <v>52</v>
      </c>
      <c r="N3" s="5" t="s">
        <v>52</v>
      </c>
      <c r="O3" s="5" t="s">
        <v>52</v>
      </c>
      <c r="P3" s="5" t="s">
        <v>52</v>
      </c>
      <c r="Q3" s="15"/>
      <c r="R3" s="15"/>
      <c r="S3" s="15"/>
      <c r="T3" s="15"/>
      <c r="U3" s="15"/>
      <c r="V3" s="15"/>
      <c r="W3" s="15"/>
      <c r="X3" s="15"/>
    </row>
    <row r="4" customFormat="false" ht="13.8" hidden="false" customHeight="false" outlineLevel="0" collapsed="false">
      <c r="A4" s="15"/>
      <c r="B4" s="5" t="n">
        <v>2</v>
      </c>
      <c r="C4" s="5" t="n">
        <v>2</v>
      </c>
      <c r="D4" s="5" t="s">
        <v>47</v>
      </c>
      <c r="E4" s="5" t="s">
        <v>53</v>
      </c>
      <c r="F4" s="5" t="s">
        <v>54</v>
      </c>
      <c r="G4" s="5" t="s">
        <v>55</v>
      </c>
      <c r="H4" s="5" t="s">
        <v>33</v>
      </c>
      <c r="I4" s="5" t="s">
        <v>51</v>
      </c>
      <c r="J4" s="5" t="s">
        <v>51</v>
      </c>
      <c r="K4" s="5" t="s">
        <v>51</v>
      </c>
      <c r="L4" s="5" t="s">
        <v>52</v>
      </c>
      <c r="M4" s="5" t="s">
        <v>52</v>
      </c>
      <c r="N4" s="5" t="s">
        <v>51</v>
      </c>
      <c r="O4" s="5" t="s">
        <v>51</v>
      </c>
      <c r="P4" s="5" t="s">
        <v>51</v>
      </c>
      <c r="Q4" s="15"/>
      <c r="R4" s="15"/>
      <c r="S4" s="15"/>
      <c r="T4" s="15"/>
      <c r="U4" s="15"/>
      <c r="V4" s="15"/>
      <c r="W4" s="15"/>
      <c r="X4" s="15"/>
    </row>
    <row r="5" customFormat="false" ht="13.8" hidden="false" customHeight="false" outlineLevel="0" collapsed="false">
      <c r="A5" s="15"/>
      <c r="B5" s="5" t="n">
        <v>3</v>
      </c>
      <c r="C5" s="5" t="n">
        <v>3</v>
      </c>
      <c r="D5" s="5" t="s">
        <v>56</v>
      </c>
      <c r="E5" s="5" t="s">
        <v>57</v>
      </c>
      <c r="F5" s="5" t="s">
        <v>58</v>
      </c>
      <c r="G5" s="5" t="s">
        <v>59</v>
      </c>
      <c r="H5" s="5" t="s">
        <v>33</v>
      </c>
      <c r="I5" s="5" t="s">
        <v>51</v>
      </c>
      <c r="J5" s="5" t="s">
        <v>52</v>
      </c>
      <c r="K5" s="5" t="s">
        <v>52</v>
      </c>
      <c r="L5" s="5" t="s">
        <v>52</v>
      </c>
      <c r="M5" s="5" t="s">
        <v>52</v>
      </c>
      <c r="N5" s="5" t="s">
        <v>52</v>
      </c>
      <c r="O5" s="5" t="s">
        <v>52</v>
      </c>
      <c r="P5" s="5" t="s">
        <v>52</v>
      </c>
      <c r="Q5" s="15"/>
      <c r="R5" s="15"/>
      <c r="S5" s="15"/>
      <c r="T5" s="15"/>
      <c r="U5" s="15"/>
      <c r="V5" s="15"/>
      <c r="W5" s="15"/>
      <c r="X5" s="15"/>
    </row>
    <row r="6" customFormat="false" ht="13.8" hidden="false" customHeight="false" outlineLevel="0" collapsed="false">
      <c r="B6" s="5" t="n">
        <v>4</v>
      </c>
      <c r="C6" s="5" t="n">
        <v>2</v>
      </c>
      <c r="D6" s="5" t="s">
        <v>47</v>
      </c>
      <c r="E6" s="5" t="s">
        <v>53</v>
      </c>
      <c r="F6" s="5" t="s">
        <v>60</v>
      </c>
      <c r="G6" s="5" t="s">
        <v>61</v>
      </c>
      <c r="H6" s="5" t="s">
        <v>33</v>
      </c>
      <c r="I6" s="5" t="s">
        <v>51</v>
      </c>
      <c r="J6" s="5" t="s">
        <v>51</v>
      </c>
      <c r="K6" s="5" t="s">
        <v>51</v>
      </c>
      <c r="L6" s="5" t="s">
        <v>52</v>
      </c>
      <c r="M6" s="5" t="s">
        <v>51</v>
      </c>
      <c r="N6" s="5" t="s">
        <v>52</v>
      </c>
      <c r="O6" s="5" t="s">
        <v>52</v>
      </c>
      <c r="P6" s="5" t="s">
        <v>52</v>
      </c>
    </row>
    <row r="7" customFormat="false" ht="13.8" hidden="false" customHeight="false" outlineLevel="0" collapsed="false">
      <c r="B7" s="5" t="n">
        <v>5</v>
      </c>
      <c r="C7" s="5" t="n">
        <v>1</v>
      </c>
      <c r="D7" s="5" t="s">
        <v>56</v>
      </c>
      <c r="E7" s="5" t="s">
        <v>48</v>
      </c>
      <c r="F7" s="5" t="s">
        <v>60</v>
      </c>
      <c r="G7" s="5" t="s">
        <v>62</v>
      </c>
      <c r="H7" s="5" t="s">
        <v>33</v>
      </c>
      <c r="I7" s="5" t="s">
        <v>51</v>
      </c>
      <c r="J7" s="5" t="s">
        <v>51</v>
      </c>
      <c r="K7" s="5" t="s">
        <v>52</v>
      </c>
      <c r="L7" s="5" t="s">
        <v>51</v>
      </c>
      <c r="M7" s="5" t="s">
        <v>51</v>
      </c>
      <c r="N7" s="5" t="s">
        <v>52</v>
      </c>
      <c r="O7" s="5" t="s">
        <v>52</v>
      </c>
      <c r="P7" s="5" t="s">
        <v>52</v>
      </c>
    </row>
    <row r="8" customFormat="false" ht="13.8" hidden="false" customHeight="false" outlineLevel="0" collapsed="false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customFormat="false" ht="13.8" hidden="false" customHeight="false" outlineLevel="0" collapsed="false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customFormat="false" ht="13.8" hidden="false" customHeight="false" outlineLevel="0" collapsed="false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customFormat="false" ht="13.8" hidden="false" customHeight="false" outlineLevel="0" collapsed="false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customFormat="false" ht="13.8" hidden="false" customHeight="false" outlineLevel="0" collapsed="false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customFormat="false" ht="13.8" hidden="false" customHeight="false" outlineLevel="0" collapsed="false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customFormat="false" ht="13.8" hidden="false" customHeight="false" outlineLevel="0" collapsed="false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I1:M1"/>
  </mergeCells>
  <dataValidations count="2">
    <dataValidation allowBlank="true" errorStyle="stop" operator="between" showDropDown="false" showErrorMessage="true" showInputMessage="false" sqref="D3:D14" type="list">
      <formula1>_support!$C$3:$C$6</formula1>
      <formula2>0</formula2>
    </dataValidation>
    <dataValidation allowBlank="true" errorStyle="stop" operator="between" showDropDown="false" showErrorMessage="true" showInputMessage="false" sqref="H3:H14" type="list">
      <formula1>_support!$C$9:$C$12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B083"/>
    <pageSetUpPr fitToPage="false"/>
  </sheetPr>
  <dimension ref="B2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ColWidth="14.515625"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3.88"/>
    <col collapsed="false" customWidth="true" hidden="false" outlineLevel="0" max="5" min="4" style="0" width="13.89"/>
    <col collapsed="false" customWidth="true" hidden="false" outlineLevel="0" max="6" min="6" style="0" width="22.43"/>
    <col collapsed="false" customWidth="true" hidden="false" outlineLevel="0" max="7" min="7" style="0" width="13.89"/>
    <col collapsed="false" customWidth="true" hidden="false" outlineLevel="0" max="8" min="8" style="0" width="7"/>
    <col collapsed="false" customWidth="true" hidden="false" outlineLevel="0" max="9" min="9" style="0" width="16.56"/>
    <col collapsed="false" customWidth="true" hidden="false" outlineLevel="0" max="11" min="10" style="0" width="14.01"/>
    <col collapsed="false" customWidth="true" hidden="false" outlineLevel="0" max="26" min="12" style="0" width="8.67"/>
  </cols>
  <sheetData>
    <row r="2" customFormat="false" ht="14.4" hidden="false" customHeight="false" outlineLevel="0" collapsed="false">
      <c r="B2" s="16" t="s">
        <v>23</v>
      </c>
      <c r="C2" s="16" t="s">
        <v>63</v>
      </c>
      <c r="D2" s="16" t="s">
        <v>64</v>
      </c>
      <c r="E2" s="16" t="s">
        <v>65</v>
      </c>
      <c r="F2" s="17" t="s">
        <v>66</v>
      </c>
      <c r="G2" s="17" t="s">
        <v>26</v>
      </c>
      <c r="H2" s="17" t="s">
        <v>67</v>
      </c>
      <c r="I2" s="17" t="s">
        <v>68</v>
      </c>
      <c r="J2" s="17" t="s">
        <v>27</v>
      </c>
      <c r="K2" s="17" t="s">
        <v>69</v>
      </c>
    </row>
    <row r="3" customFormat="false" ht="13.8" hidden="false" customHeight="false" outlineLevel="0" collapsed="false">
      <c r="B3" s="18" t="n">
        <v>1</v>
      </c>
      <c r="C3" s="19" t="s">
        <v>70</v>
      </c>
      <c r="D3" s="18" t="s">
        <v>71</v>
      </c>
      <c r="E3" s="5" t="s">
        <v>47</v>
      </c>
      <c r="F3" s="18" t="s">
        <v>72</v>
      </c>
      <c r="G3" s="18" t="s">
        <v>73</v>
      </c>
      <c r="H3" s="20" t="n">
        <v>10</v>
      </c>
      <c r="I3" s="20" t="s">
        <v>22</v>
      </c>
      <c r="J3" s="20" t="s">
        <v>33</v>
      </c>
      <c r="K3" s="21" t="s">
        <v>74</v>
      </c>
    </row>
    <row r="4" customFormat="false" ht="13.8" hidden="false" customHeight="false" outlineLevel="0" collapsed="false">
      <c r="B4" s="18" t="n">
        <f aca="false">B3+1</f>
        <v>2</v>
      </c>
      <c r="C4" s="18" t="s">
        <v>75</v>
      </c>
      <c r="D4" s="18" t="s">
        <v>71</v>
      </c>
      <c r="E4" s="5" t="s">
        <v>47</v>
      </c>
      <c r="F4" s="18" t="s">
        <v>76</v>
      </c>
      <c r="G4" s="18" t="s">
        <v>73</v>
      </c>
      <c r="H4" s="20" t="n">
        <v>10</v>
      </c>
      <c r="I4" s="20" t="s">
        <v>22</v>
      </c>
      <c r="J4" s="20" t="s">
        <v>33</v>
      </c>
      <c r="K4" s="21" t="s">
        <v>74</v>
      </c>
    </row>
    <row r="5" customFormat="false" ht="13.8" hidden="false" customHeight="false" outlineLevel="0" collapsed="false">
      <c r="B5" s="20" t="n">
        <v>3</v>
      </c>
      <c r="C5" s="20" t="s">
        <v>77</v>
      </c>
      <c r="D5" s="18" t="s">
        <v>71</v>
      </c>
      <c r="E5" s="5" t="s">
        <v>47</v>
      </c>
      <c r="F5" s="18" t="s">
        <v>78</v>
      </c>
      <c r="G5" s="20" t="s">
        <v>32</v>
      </c>
      <c r="H5" s="20" t="n">
        <v>10</v>
      </c>
      <c r="I5" s="20" t="s">
        <v>20</v>
      </c>
      <c r="J5" s="20" t="s">
        <v>33</v>
      </c>
      <c r="K5" s="21" t="s">
        <v>74</v>
      </c>
    </row>
    <row r="6" customFormat="false" ht="13.8" hidden="false" customHeight="false" outlineLevel="0" collapsed="false">
      <c r="B6" s="20" t="n">
        <v>4</v>
      </c>
      <c r="C6" s="20" t="s">
        <v>79</v>
      </c>
      <c r="D6" s="18" t="s">
        <v>71</v>
      </c>
      <c r="E6" s="5" t="s">
        <v>47</v>
      </c>
      <c r="F6" s="18" t="s">
        <v>80</v>
      </c>
      <c r="G6" s="20" t="s">
        <v>32</v>
      </c>
      <c r="H6" s="20" t="n">
        <v>10</v>
      </c>
      <c r="I6" s="20" t="s">
        <v>20</v>
      </c>
      <c r="J6" s="20" t="s">
        <v>33</v>
      </c>
      <c r="K6" s="21" t="s">
        <v>74</v>
      </c>
    </row>
    <row r="7" customFormat="false" ht="13.8" hidden="false" customHeight="false" outlineLevel="0" collapsed="false">
      <c r="B7" s="20" t="n">
        <v>5</v>
      </c>
      <c r="C7" s="20" t="s">
        <v>81</v>
      </c>
      <c r="D7" s="18" t="s">
        <v>71</v>
      </c>
      <c r="E7" s="5" t="s">
        <v>56</v>
      </c>
      <c r="F7" s="18" t="s">
        <v>82</v>
      </c>
      <c r="G7" s="20" t="s">
        <v>32</v>
      </c>
      <c r="H7" s="20" t="n">
        <v>20</v>
      </c>
      <c r="I7" s="20" t="s">
        <v>17</v>
      </c>
      <c r="J7" s="20" t="s">
        <v>33</v>
      </c>
      <c r="K7" s="21" t="s">
        <v>74</v>
      </c>
    </row>
    <row r="8" customFormat="false" ht="13.8" hidden="false" customHeight="false" outlineLevel="0" collapsed="false">
      <c r="B8" s="20" t="n">
        <v>6</v>
      </c>
      <c r="C8" s="20" t="s">
        <v>83</v>
      </c>
      <c r="D8" s="18" t="s">
        <v>71</v>
      </c>
      <c r="E8" s="5" t="s">
        <v>56</v>
      </c>
      <c r="F8" s="18" t="s">
        <v>84</v>
      </c>
      <c r="G8" s="20" t="s">
        <v>32</v>
      </c>
      <c r="H8" s="20" t="n">
        <v>10</v>
      </c>
      <c r="I8" s="20" t="s">
        <v>13</v>
      </c>
      <c r="J8" s="20" t="s">
        <v>33</v>
      </c>
      <c r="K8" s="21" t="s">
        <v>74</v>
      </c>
    </row>
    <row r="9" customFormat="false" ht="13.8" hidden="false" customHeight="false" outlineLevel="0" collapsed="false">
      <c r="B9" s="18" t="n">
        <v>7</v>
      </c>
      <c r="C9" s="18" t="s">
        <v>85</v>
      </c>
      <c r="D9" s="18" t="s">
        <v>71</v>
      </c>
      <c r="E9" s="5" t="s">
        <v>56</v>
      </c>
      <c r="F9" s="18" t="s">
        <v>86</v>
      </c>
      <c r="G9" s="20" t="s">
        <v>32</v>
      </c>
      <c r="H9" s="20" t="n">
        <v>10</v>
      </c>
      <c r="I9" s="20" t="s">
        <v>13</v>
      </c>
      <c r="J9" s="20" t="s">
        <v>33</v>
      </c>
      <c r="K9" s="21" t="s">
        <v>74</v>
      </c>
    </row>
    <row r="10" customFormat="false" ht="13.8" hidden="false" customHeight="false" outlineLevel="0" collapsed="false">
      <c r="B10" s="20" t="n">
        <v>8</v>
      </c>
      <c r="C10" s="20" t="s">
        <v>87</v>
      </c>
      <c r="D10" s="18" t="s">
        <v>71</v>
      </c>
      <c r="E10" s="5" t="s">
        <v>56</v>
      </c>
      <c r="F10" s="18" t="s">
        <v>88</v>
      </c>
      <c r="G10" s="18" t="s">
        <v>73</v>
      </c>
      <c r="H10" s="20" t="n">
        <v>8</v>
      </c>
      <c r="I10" s="20" t="s">
        <v>13</v>
      </c>
      <c r="J10" s="20" t="s">
        <v>33</v>
      </c>
      <c r="K10" s="21" t="s">
        <v>74</v>
      </c>
    </row>
    <row r="11" customFormat="false" ht="13.8" hidden="false" customHeight="false" outlineLevel="0" collapsed="false">
      <c r="B11" s="20"/>
      <c r="C11" s="20"/>
      <c r="D11" s="18"/>
      <c r="E11" s="18"/>
      <c r="F11" s="18"/>
      <c r="G11" s="20"/>
      <c r="H11" s="18"/>
      <c r="I11" s="18"/>
      <c r="J11" s="18"/>
      <c r="K11" s="18"/>
    </row>
    <row r="12" customFormat="false" ht="13.8" hidden="false" customHeight="false" outlineLevel="0" collapsed="false">
      <c r="B12" s="20"/>
      <c r="C12" s="20"/>
      <c r="D12" s="18"/>
      <c r="E12" s="18"/>
      <c r="F12" s="18"/>
      <c r="G12" s="20"/>
      <c r="H12" s="18"/>
      <c r="I12" s="18"/>
      <c r="J12" s="18"/>
      <c r="K12" s="18"/>
    </row>
    <row r="13" customFormat="false" ht="13.8" hidden="false" customHeight="false" outlineLevel="0" collapsed="false">
      <c r="B13" s="20"/>
      <c r="C13" s="20"/>
      <c r="D13" s="18"/>
      <c r="E13" s="18"/>
      <c r="F13" s="18"/>
      <c r="G13" s="20"/>
      <c r="H13" s="18"/>
      <c r="I13" s="18"/>
      <c r="J13" s="18"/>
      <c r="K13" s="18"/>
    </row>
    <row r="14" customFormat="false" ht="13.8" hidden="false" customHeight="false" outlineLevel="0" collapsed="false">
      <c r="B14" s="20"/>
      <c r="C14" s="20"/>
      <c r="D14" s="18"/>
      <c r="E14" s="18"/>
      <c r="F14" s="18"/>
      <c r="G14" s="20"/>
      <c r="H14" s="18"/>
      <c r="I14" s="18"/>
      <c r="J14" s="18"/>
      <c r="K14" s="18"/>
    </row>
    <row r="16" customFormat="false" ht="13.8" hidden="false" customHeight="false" outlineLevel="0" collapsed="false">
      <c r="G16" s="22" t="s">
        <v>89</v>
      </c>
      <c r="H16" s="23" t="n">
        <f aca="false">SUM(H3:H9)</f>
        <v>80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6">
    <dataValidation allowBlank="true" errorStyle="stop" operator="between" showDropDown="false" showErrorMessage="true" showInputMessage="false" sqref="E3:E10" type="list">
      <formula1>_support!$C$3:$C$6</formula1>
      <formula2>0</formula2>
    </dataValidation>
    <dataValidation allowBlank="true" errorStyle="stop" operator="between" showDropDown="false" showErrorMessage="true" showInputMessage="false" sqref="I3:I10" type="list">
      <formula1>Equipe!$B$5:$B$8</formula1>
      <formula2>0</formula2>
    </dataValidation>
    <dataValidation allowBlank="true" errorStyle="stop" operator="between" showDropDown="false" showErrorMessage="true" showInputMessage="false" sqref="D3:D10" type="list">
      <formula1>_support!$F$3:$F$4</formula1>
      <formula2>0</formula2>
    </dataValidation>
    <dataValidation allowBlank="true" errorStyle="stop" operator="between" showDropDown="false" showErrorMessage="true" showInputMessage="false" sqref="K3:K10" type="list">
      <formula1>_support!$J$9:$J$10</formula1>
      <formula2>0</formula2>
    </dataValidation>
    <dataValidation allowBlank="true" errorStyle="stop" operator="between" showDropDown="false" showErrorMessage="true" showInputMessage="false" sqref="G3:G14" type="list">
      <formula1>_support!$F$9:$F$11</formula1>
      <formula2>0</formula2>
    </dataValidation>
    <dataValidation allowBlank="true" errorStyle="stop" operator="between" showDropDown="false" showErrorMessage="true" showInputMessage="false" sqref="J3:J10" type="list">
      <formula1>_support!$C$9:$C$12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EF2CB"/>
    <pageSetUpPr fitToPage="false"/>
  </sheetPr>
  <dimension ref="A2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55"/>
    <col collapsed="false" customWidth="true" hidden="false" outlineLevel="0" max="3" min="3" style="0" width="16.33"/>
    <col collapsed="false" customWidth="true" hidden="false" outlineLevel="0" max="4" min="4" style="0" width="36.45"/>
    <col collapsed="false" customWidth="true" hidden="false" outlineLevel="0" max="6" min="5" style="0" width="8.67"/>
    <col collapsed="false" customWidth="true" hidden="false" outlineLevel="0" max="7" min="7" style="0" width="10.89"/>
    <col collapsed="false" customWidth="true" hidden="false" outlineLevel="0" max="9" min="8" style="0" width="26.56"/>
    <col collapsed="false" customWidth="true" hidden="false" outlineLevel="0" max="26" min="10" style="0" width="8.67"/>
  </cols>
  <sheetData>
    <row r="2" customFormat="false" ht="13.8" hidden="false" customHeight="false" outlineLevel="0" collapsed="false">
      <c r="A2" s="24"/>
      <c r="B2" s="25" t="s">
        <v>24</v>
      </c>
      <c r="C2" s="25" t="s">
        <v>90</v>
      </c>
      <c r="D2" s="25" t="s">
        <v>91</v>
      </c>
      <c r="F2" s="26" t="s">
        <v>92</v>
      </c>
      <c r="G2" s="27" t="s">
        <v>93</v>
      </c>
      <c r="H2" s="28" t="s">
        <v>94</v>
      </c>
      <c r="I2" s="29"/>
    </row>
    <row r="3" customFormat="false" ht="13.8" hidden="false" customHeight="false" outlineLevel="0" collapsed="false">
      <c r="A3" s="30" t="s">
        <v>95</v>
      </c>
      <c r="B3" s="31" t="s">
        <v>96</v>
      </c>
      <c r="C3" s="31" t="s">
        <v>97</v>
      </c>
      <c r="D3" s="32" t="s">
        <v>98</v>
      </c>
      <c r="F3" s="26"/>
      <c r="G3" s="33" t="s">
        <v>99</v>
      </c>
      <c r="H3" s="29" t="s">
        <v>100</v>
      </c>
      <c r="I3" s="29" t="s">
        <v>101</v>
      </c>
    </row>
    <row r="4" customFormat="false" ht="13.8" hidden="false" customHeight="false" outlineLevel="0" collapsed="false">
      <c r="A4" s="30"/>
      <c r="B4" s="31" t="s">
        <v>102</v>
      </c>
      <c r="C4" s="31" t="s">
        <v>103</v>
      </c>
      <c r="D4" s="34" t="s">
        <v>104</v>
      </c>
      <c r="F4" s="26"/>
      <c r="G4" s="33"/>
      <c r="H4" s="35"/>
      <c r="I4" s="35"/>
    </row>
    <row r="5" customFormat="false" ht="14.4" hidden="false" customHeight="false" outlineLevel="0" collapsed="false">
      <c r="A5" s="30"/>
      <c r="B5" s="31" t="s">
        <v>105</v>
      </c>
      <c r="C5" s="31" t="s">
        <v>106</v>
      </c>
      <c r="D5" s="34" t="s">
        <v>107</v>
      </c>
      <c r="F5" s="26"/>
      <c r="G5" s="33"/>
      <c r="H5" s="35"/>
      <c r="I5" s="35"/>
    </row>
    <row r="6" customFormat="false" ht="14.4" hidden="false" customHeight="false" outlineLevel="0" collapsed="false">
      <c r="A6" s="30"/>
      <c r="B6" s="25"/>
      <c r="C6" s="36"/>
      <c r="D6" s="36"/>
      <c r="F6" s="26"/>
      <c r="G6" s="33"/>
      <c r="H6" s="35"/>
      <c r="I6" s="35"/>
    </row>
    <row r="7" customFormat="false" ht="14.4" hidden="false" customHeight="false" outlineLevel="0" collapsed="false">
      <c r="A7" s="30"/>
      <c r="B7" s="25"/>
      <c r="C7" s="36"/>
      <c r="D7" s="36"/>
      <c r="F7" s="26"/>
      <c r="G7" s="33"/>
      <c r="H7" s="35"/>
      <c r="I7" s="35"/>
    </row>
    <row r="8" customFormat="false" ht="14.4" hidden="false" customHeight="false" outlineLevel="0" collapsed="false">
      <c r="A8" s="30"/>
      <c r="B8" s="25"/>
      <c r="C8" s="36"/>
      <c r="D8" s="36"/>
    </row>
    <row r="9" customFormat="false" ht="14.4" hidden="false" customHeight="false" outlineLevel="0" collapsed="false">
      <c r="A9" s="30"/>
      <c r="B9" s="25"/>
      <c r="C9" s="36"/>
      <c r="D9" s="36"/>
      <c r="F9" s="37" t="s">
        <v>108</v>
      </c>
      <c r="G9" s="38" t="s">
        <v>109</v>
      </c>
      <c r="H9" s="39" t="s">
        <v>110</v>
      </c>
      <c r="I9" s="40" t="s">
        <v>111</v>
      </c>
    </row>
    <row r="10" customFormat="false" ht="14.4" hidden="false" customHeight="false" outlineLevel="0" collapsed="false">
      <c r="A10" s="30"/>
      <c r="B10" s="25"/>
      <c r="C10" s="36"/>
      <c r="D10" s="36"/>
      <c r="F10" s="37"/>
      <c r="G10" s="38"/>
      <c r="H10" s="41"/>
      <c r="I10" s="41"/>
    </row>
    <row r="11" customFormat="false" ht="13.8" hidden="false" customHeight="false" outlineLevel="0" collapsed="false">
      <c r="F11" s="37"/>
      <c r="G11" s="38" t="s">
        <v>112</v>
      </c>
      <c r="H11" s="40" t="s">
        <v>113</v>
      </c>
      <c r="I11" s="41"/>
    </row>
    <row r="12" customFormat="false" ht="14.4" hidden="false" customHeight="false" outlineLevel="0" collapsed="false">
      <c r="F12" s="37"/>
      <c r="G12" s="38"/>
      <c r="H12" s="41"/>
      <c r="I12" s="41"/>
    </row>
    <row r="13" customFormat="false" ht="14.4" hidden="false" customHeight="false" outlineLevel="0" collapsed="false">
      <c r="F13" s="37"/>
      <c r="G13" s="42"/>
      <c r="H13" s="41"/>
      <c r="I13" s="41"/>
    </row>
    <row r="14" customFormat="false" ht="14.4" hidden="false" customHeight="false" outlineLevel="0" collapsed="false">
      <c r="F14" s="37"/>
      <c r="G14" s="43"/>
      <c r="H14" s="41"/>
      <c r="I14" s="4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F2:F7"/>
    <mergeCell ref="A3:A10"/>
    <mergeCell ref="F9:F14"/>
  </mergeCells>
  <hyperlinks>
    <hyperlink ref="D3" r:id="rId1" display="https://flask.palletsprojects.com/"/>
    <hyperlink ref="D5" r:id="rId2" display="https://www.mongodb.com/"/>
    <hyperlink ref="I9" r:id="rId3" display="https://www.heroku.com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J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" zeroHeight="false" outlineLevelRow="0" outlineLevelCol="0"/>
  <cols>
    <col collapsed="false" customWidth="true" hidden="false" outlineLevel="0" max="26" min="1" style="0" width="8.67"/>
  </cols>
  <sheetData>
    <row r="2" customFormat="false" ht="14.4" hidden="false" customHeight="false" outlineLevel="0" collapsed="false">
      <c r="C2" s="23" t="s">
        <v>114</v>
      </c>
      <c r="F2" s="23" t="s">
        <v>115</v>
      </c>
      <c r="J2" s="23"/>
    </row>
    <row r="3" customFormat="false" ht="14.4" hidden="false" customHeight="false" outlineLevel="0" collapsed="false">
      <c r="C3" s="22" t="s">
        <v>47</v>
      </c>
      <c r="F3" s="22" t="s">
        <v>71</v>
      </c>
    </row>
    <row r="4" customFormat="false" ht="14.4" hidden="false" customHeight="false" outlineLevel="0" collapsed="false">
      <c r="C4" s="22" t="s">
        <v>56</v>
      </c>
      <c r="F4" s="22" t="s">
        <v>116</v>
      </c>
    </row>
    <row r="5" customFormat="false" ht="14.4" hidden="false" customHeight="false" outlineLevel="0" collapsed="false">
      <c r="C5" s="22" t="s">
        <v>117</v>
      </c>
    </row>
    <row r="6" customFormat="false" ht="14.4" hidden="false" customHeight="false" outlineLevel="0" collapsed="false">
      <c r="C6" s="22" t="s">
        <v>118</v>
      </c>
    </row>
    <row r="8" customFormat="false" ht="14.4" hidden="false" customHeight="false" outlineLevel="0" collapsed="false">
      <c r="C8" s="23" t="s">
        <v>27</v>
      </c>
      <c r="F8" s="23" t="s">
        <v>26</v>
      </c>
      <c r="J8" s="23" t="s">
        <v>119</v>
      </c>
    </row>
    <row r="9" customFormat="false" ht="14.4" hidden="false" customHeight="false" outlineLevel="0" collapsed="false">
      <c r="C9" s="22" t="s">
        <v>120</v>
      </c>
      <c r="F9" s="22" t="s">
        <v>40</v>
      </c>
      <c r="J9" s="22" t="s">
        <v>121</v>
      </c>
    </row>
    <row r="10" customFormat="false" ht="14.4" hidden="false" customHeight="false" outlineLevel="0" collapsed="false">
      <c r="C10" s="22" t="s">
        <v>122</v>
      </c>
      <c r="F10" s="22" t="s">
        <v>73</v>
      </c>
      <c r="J10" s="22" t="s">
        <v>74</v>
      </c>
    </row>
    <row r="11" customFormat="false" ht="14.4" hidden="false" customHeight="false" outlineLevel="0" collapsed="false">
      <c r="C11" s="22" t="s">
        <v>33</v>
      </c>
      <c r="F11" s="22" t="s">
        <v>32</v>
      </c>
    </row>
    <row r="12" customFormat="false" ht="14.4" hidden="false" customHeight="false" outlineLevel="0" collapsed="false">
      <c r="C12" s="22" t="s">
        <v>123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2022-12-04T23:32:36Z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