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yasin\Desktop\Coding Projects\Y3_Lab_Group_18\data_analysis\data_analysis\"/>
    </mc:Choice>
  </mc:AlternateContent>
  <xr:revisionPtr revIDLastSave="0" documentId="8_{69B57F7E-BA2A-4FDE-936B-B6EAD3BCA0DC}" xr6:coauthVersionLast="47" xr6:coauthVersionMax="47" xr10:uidLastSave="{00000000-0000-0000-0000-000000000000}"/>
  <bookViews>
    <workbookView xWindow="-96" yWindow="-96" windowWidth="23232" windowHeight="13872" xr2:uid="{B78CC800-590C-42EA-8E61-F2ED893D04E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X22" i="1"/>
  <c r="F13" i="1"/>
  <c r="R8" i="1"/>
  <c r="AC8" i="1"/>
  <c r="L47" i="1"/>
  <c r="L48" i="1"/>
  <c r="M48" i="1"/>
  <c r="N48" i="1"/>
  <c r="L49" i="1"/>
  <c r="M49" i="1"/>
  <c r="N49" i="1"/>
  <c r="L50" i="1"/>
  <c r="M50" i="1"/>
  <c r="C50" i="1" s="1"/>
  <c r="N50" i="1"/>
  <c r="L51" i="1"/>
  <c r="M51" i="1"/>
  <c r="N51" i="1"/>
  <c r="L52" i="1"/>
  <c r="M52" i="1"/>
  <c r="N52" i="1"/>
  <c r="L53" i="1"/>
  <c r="M53" i="1"/>
  <c r="N53" i="1"/>
  <c r="D53" i="1" s="1"/>
  <c r="L54" i="1"/>
  <c r="B54" i="1" s="1"/>
  <c r="M54" i="1"/>
  <c r="N54" i="1"/>
  <c r="L55" i="1"/>
  <c r="M55" i="1"/>
  <c r="N55" i="1"/>
  <c r="L56" i="1"/>
  <c r="M56" i="1"/>
  <c r="N56" i="1"/>
  <c r="L57" i="1"/>
  <c r="M57" i="1"/>
  <c r="N57" i="1"/>
  <c r="M47" i="1"/>
  <c r="N47" i="1"/>
  <c r="G48" i="1"/>
  <c r="H48" i="1"/>
  <c r="C48" i="1" s="1"/>
  <c r="I48" i="1"/>
  <c r="D48" i="1" s="1"/>
  <c r="G49" i="1"/>
  <c r="B49" i="1" s="1"/>
  <c r="H49" i="1"/>
  <c r="C49" i="1" s="1"/>
  <c r="I49" i="1"/>
  <c r="D49" i="1" s="1"/>
  <c r="G50" i="1"/>
  <c r="H50" i="1"/>
  <c r="I50" i="1"/>
  <c r="D50" i="1" s="1"/>
  <c r="G51" i="1"/>
  <c r="B51" i="1" s="1"/>
  <c r="H51" i="1"/>
  <c r="C51" i="1" s="1"/>
  <c r="I51" i="1"/>
  <c r="D51" i="1" s="1"/>
  <c r="G52" i="1"/>
  <c r="B52" i="1" s="1"/>
  <c r="H52" i="1"/>
  <c r="C52" i="1" s="1"/>
  <c r="I52" i="1"/>
  <c r="D52" i="1" s="1"/>
  <c r="G53" i="1"/>
  <c r="H53" i="1"/>
  <c r="I53" i="1"/>
  <c r="G54" i="1"/>
  <c r="H54" i="1"/>
  <c r="C54" i="1" s="1"/>
  <c r="I54" i="1"/>
  <c r="D54" i="1" s="1"/>
  <c r="G55" i="1"/>
  <c r="H55" i="1"/>
  <c r="C55" i="1" s="1"/>
  <c r="I55" i="1"/>
  <c r="D55" i="1" s="1"/>
  <c r="G56" i="1"/>
  <c r="B56" i="1" s="1"/>
  <c r="H56" i="1"/>
  <c r="C56" i="1" s="1"/>
  <c r="I56" i="1"/>
  <c r="D56" i="1" s="1"/>
  <c r="G57" i="1"/>
  <c r="B57" i="1" s="1"/>
  <c r="H57" i="1"/>
  <c r="C57" i="1" s="1"/>
  <c r="I57" i="1"/>
  <c r="D57" i="1" s="1"/>
  <c r="H47" i="1"/>
  <c r="I47" i="1"/>
  <c r="G47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M33" i="1"/>
  <c r="N33" i="1"/>
  <c r="L33" i="1"/>
  <c r="G34" i="1"/>
  <c r="H34" i="1"/>
  <c r="C34" i="1" s="1"/>
  <c r="I34" i="1"/>
  <c r="D34" i="1" s="1"/>
  <c r="G35" i="1"/>
  <c r="B35" i="1" s="1"/>
  <c r="H35" i="1"/>
  <c r="C35" i="1" s="1"/>
  <c r="I35" i="1"/>
  <c r="D35" i="1" s="1"/>
  <c r="G36" i="1"/>
  <c r="B36" i="1" s="1"/>
  <c r="H36" i="1"/>
  <c r="I36" i="1"/>
  <c r="D36" i="1" s="1"/>
  <c r="G37" i="1"/>
  <c r="B37" i="1" s="1"/>
  <c r="H37" i="1"/>
  <c r="C37" i="1" s="1"/>
  <c r="I37" i="1"/>
  <c r="D37" i="1" s="1"/>
  <c r="G38" i="1"/>
  <c r="H38" i="1"/>
  <c r="I38" i="1"/>
  <c r="D38" i="1" s="1"/>
  <c r="G39" i="1"/>
  <c r="H39" i="1"/>
  <c r="I39" i="1"/>
  <c r="G40" i="1"/>
  <c r="B40" i="1" s="1"/>
  <c r="H40" i="1"/>
  <c r="I40" i="1"/>
  <c r="D40" i="1" s="1"/>
  <c r="G41" i="1"/>
  <c r="B41" i="1" s="1"/>
  <c r="H41" i="1"/>
  <c r="C41" i="1" s="1"/>
  <c r="I41" i="1"/>
  <c r="D41" i="1" s="1"/>
  <c r="G42" i="1"/>
  <c r="B42" i="1" s="1"/>
  <c r="H42" i="1"/>
  <c r="C42" i="1" s="1"/>
  <c r="I42" i="1"/>
  <c r="D42" i="1" s="1"/>
  <c r="G43" i="1"/>
  <c r="B43" i="1" s="1"/>
  <c r="H43" i="1"/>
  <c r="I43" i="1"/>
  <c r="D43" i="1" s="1"/>
  <c r="H33" i="1"/>
  <c r="I33" i="1"/>
  <c r="G33" i="1"/>
  <c r="B33" i="1" s="1"/>
  <c r="X19" i="1"/>
  <c r="Y19" i="1"/>
  <c r="Z19" i="1"/>
  <c r="AA19" i="1"/>
  <c r="AB19" i="1"/>
  <c r="AC19" i="1"/>
  <c r="AD19" i="1"/>
  <c r="AE19" i="1"/>
  <c r="AF19" i="1"/>
  <c r="X20" i="1"/>
  <c r="Y20" i="1"/>
  <c r="Z20" i="1"/>
  <c r="AA20" i="1"/>
  <c r="AB20" i="1"/>
  <c r="AC20" i="1"/>
  <c r="AD20" i="1"/>
  <c r="AE20" i="1"/>
  <c r="AF20" i="1"/>
  <c r="X21" i="1"/>
  <c r="Y21" i="1"/>
  <c r="Z21" i="1"/>
  <c r="AA21" i="1"/>
  <c r="AB21" i="1"/>
  <c r="AC21" i="1"/>
  <c r="G21" i="1" s="1"/>
  <c r="AD21" i="1"/>
  <c r="H21" i="1" s="1"/>
  <c r="AE21" i="1"/>
  <c r="I21" i="1" s="1"/>
  <c r="AF21" i="1"/>
  <c r="Y22" i="1"/>
  <c r="Z22" i="1"/>
  <c r="AA22" i="1"/>
  <c r="AB22" i="1"/>
  <c r="AC22" i="1"/>
  <c r="AD22" i="1"/>
  <c r="AE22" i="1"/>
  <c r="AF22" i="1"/>
  <c r="X23" i="1"/>
  <c r="Y23" i="1"/>
  <c r="Z23" i="1"/>
  <c r="AA23" i="1"/>
  <c r="AB23" i="1"/>
  <c r="AC23" i="1"/>
  <c r="AD23" i="1"/>
  <c r="AE23" i="1"/>
  <c r="AF23" i="1"/>
  <c r="X24" i="1"/>
  <c r="Y24" i="1"/>
  <c r="Z24" i="1"/>
  <c r="AA24" i="1"/>
  <c r="AB24" i="1"/>
  <c r="AC24" i="1"/>
  <c r="AD24" i="1"/>
  <c r="AE24" i="1"/>
  <c r="AF24" i="1"/>
  <c r="X25" i="1"/>
  <c r="Y25" i="1"/>
  <c r="Z25" i="1"/>
  <c r="AA25" i="1"/>
  <c r="AB25" i="1"/>
  <c r="AC25" i="1"/>
  <c r="AD25" i="1"/>
  <c r="AE25" i="1"/>
  <c r="AF25" i="1"/>
  <c r="X26" i="1"/>
  <c r="Y26" i="1"/>
  <c r="Z26" i="1"/>
  <c r="AA26" i="1"/>
  <c r="AB26" i="1"/>
  <c r="AC26" i="1"/>
  <c r="AD26" i="1"/>
  <c r="AE26" i="1"/>
  <c r="AF26" i="1"/>
  <c r="X27" i="1"/>
  <c r="Y27" i="1"/>
  <c r="Z27" i="1"/>
  <c r="AA27" i="1"/>
  <c r="AB27" i="1"/>
  <c r="AC27" i="1"/>
  <c r="AD27" i="1"/>
  <c r="AE27" i="1"/>
  <c r="AF27" i="1"/>
  <c r="X28" i="1"/>
  <c r="Y28" i="1"/>
  <c r="Z28" i="1"/>
  <c r="AA28" i="1"/>
  <c r="AB28" i="1"/>
  <c r="AC28" i="1"/>
  <c r="AD28" i="1"/>
  <c r="AE28" i="1"/>
  <c r="AF28" i="1"/>
  <c r="Y18" i="1"/>
  <c r="Z18" i="1"/>
  <c r="AA18" i="1"/>
  <c r="AB18" i="1"/>
  <c r="AC18" i="1"/>
  <c r="AD18" i="1"/>
  <c r="AE18" i="1"/>
  <c r="AF18" i="1"/>
  <c r="X18" i="1"/>
  <c r="M19" i="1"/>
  <c r="B19" i="1" s="1"/>
  <c r="N19" i="1"/>
  <c r="C19" i="1" s="1"/>
  <c r="O19" i="1"/>
  <c r="D19" i="1" s="1"/>
  <c r="P19" i="1"/>
  <c r="E19" i="1" s="1"/>
  <c r="Q19" i="1"/>
  <c r="F19" i="1" s="1"/>
  <c r="R19" i="1"/>
  <c r="G19" i="1" s="1"/>
  <c r="S19" i="1"/>
  <c r="T19" i="1"/>
  <c r="U19" i="1"/>
  <c r="M20" i="1"/>
  <c r="N20" i="1"/>
  <c r="O20" i="1"/>
  <c r="P20" i="1"/>
  <c r="E20" i="1" s="1"/>
  <c r="Q20" i="1"/>
  <c r="R20" i="1"/>
  <c r="S20" i="1"/>
  <c r="T20" i="1"/>
  <c r="U20" i="1"/>
  <c r="J20" i="1" s="1"/>
  <c r="M21" i="1"/>
  <c r="N21" i="1"/>
  <c r="C21" i="1" s="1"/>
  <c r="O21" i="1"/>
  <c r="D21" i="1" s="1"/>
  <c r="P21" i="1"/>
  <c r="E21" i="1" s="1"/>
  <c r="Q21" i="1"/>
  <c r="R21" i="1"/>
  <c r="S21" i="1"/>
  <c r="T21" i="1"/>
  <c r="U21" i="1"/>
  <c r="N22" i="1"/>
  <c r="O22" i="1"/>
  <c r="P22" i="1"/>
  <c r="Q22" i="1"/>
  <c r="R22" i="1"/>
  <c r="G22" i="1" s="1"/>
  <c r="S22" i="1"/>
  <c r="H22" i="1" s="1"/>
  <c r="T22" i="1"/>
  <c r="I22" i="1" s="1"/>
  <c r="U22" i="1"/>
  <c r="J22" i="1" s="1"/>
  <c r="M23" i="1"/>
  <c r="B23" i="1" s="1"/>
  <c r="N23" i="1"/>
  <c r="C23" i="1" s="1"/>
  <c r="O23" i="1"/>
  <c r="P23" i="1"/>
  <c r="Q23" i="1"/>
  <c r="R23" i="1"/>
  <c r="S23" i="1"/>
  <c r="T23" i="1"/>
  <c r="I23" i="1" s="1"/>
  <c r="U23" i="1"/>
  <c r="M24" i="1"/>
  <c r="N24" i="1"/>
  <c r="O24" i="1"/>
  <c r="P24" i="1"/>
  <c r="E24" i="1" s="1"/>
  <c r="Q24" i="1"/>
  <c r="F24" i="1" s="1"/>
  <c r="R24" i="1"/>
  <c r="S24" i="1"/>
  <c r="T24" i="1"/>
  <c r="I24" i="1" s="1"/>
  <c r="U24" i="1"/>
  <c r="J24" i="1" s="1"/>
  <c r="M25" i="1"/>
  <c r="N25" i="1"/>
  <c r="O25" i="1"/>
  <c r="P25" i="1"/>
  <c r="Q25" i="1"/>
  <c r="F25" i="1" s="1"/>
  <c r="R25" i="1"/>
  <c r="G25" i="1" s="1"/>
  <c r="S25" i="1"/>
  <c r="T25" i="1"/>
  <c r="U25" i="1"/>
  <c r="M26" i="1"/>
  <c r="N26" i="1"/>
  <c r="C26" i="1" s="1"/>
  <c r="O26" i="1"/>
  <c r="D26" i="1" s="1"/>
  <c r="P26" i="1"/>
  <c r="Q26" i="1"/>
  <c r="F26" i="1" s="1"/>
  <c r="R26" i="1"/>
  <c r="G26" i="1" s="1"/>
  <c r="S26" i="1"/>
  <c r="H26" i="1" s="1"/>
  <c r="T26" i="1"/>
  <c r="U26" i="1"/>
  <c r="M27" i="1"/>
  <c r="N27" i="1"/>
  <c r="O27" i="1"/>
  <c r="P27" i="1"/>
  <c r="Q27" i="1"/>
  <c r="F27" i="1" s="1"/>
  <c r="R27" i="1"/>
  <c r="S27" i="1"/>
  <c r="T27" i="1"/>
  <c r="U27" i="1"/>
  <c r="J27" i="1" s="1"/>
  <c r="M28" i="1"/>
  <c r="B28" i="1" s="1"/>
  <c r="N28" i="1"/>
  <c r="O28" i="1"/>
  <c r="P28" i="1"/>
  <c r="E28" i="1" s="1"/>
  <c r="Q28" i="1"/>
  <c r="F28" i="1" s="1"/>
  <c r="R28" i="1"/>
  <c r="G28" i="1" s="1"/>
  <c r="S28" i="1"/>
  <c r="T28" i="1"/>
  <c r="U28" i="1"/>
  <c r="N18" i="1"/>
  <c r="O18" i="1"/>
  <c r="D18" i="1" s="1"/>
  <c r="P18" i="1"/>
  <c r="Q18" i="1"/>
  <c r="F18" i="1" s="1"/>
  <c r="R18" i="1"/>
  <c r="S18" i="1"/>
  <c r="H18" i="1" s="1"/>
  <c r="T18" i="1"/>
  <c r="U18" i="1"/>
  <c r="M18" i="1"/>
  <c r="W5" i="1"/>
  <c r="W6" i="1"/>
  <c r="W7" i="1"/>
  <c r="W8" i="1"/>
  <c r="W9" i="1"/>
  <c r="W10" i="1"/>
  <c r="W11" i="1"/>
  <c r="W12" i="1"/>
  <c r="W13" i="1"/>
  <c r="W14" i="1"/>
  <c r="W4" i="1"/>
  <c r="L5" i="1"/>
  <c r="L6" i="1"/>
  <c r="L7" i="1"/>
  <c r="L8" i="1"/>
  <c r="L9" i="1"/>
  <c r="L10" i="1"/>
  <c r="L11" i="1"/>
  <c r="L12" i="1"/>
  <c r="L13" i="1"/>
  <c r="L14" i="1"/>
  <c r="L4" i="1"/>
  <c r="A5" i="1"/>
  <c r="A6" i="1"/>
  <c r="A7" i="1"/>
  <c r="A8" i="1"/>
  <c r="A9" i="1"/>
  <c r="A38" i="1" s="1"/>
  <c r="K38" i="1" s="1"/>
  <c r="A10" i="1"/>
  <c r="A11" i="1"/>
  <c r="A12" i="1"/>
  <c r="A41" i="1" s="1"/>
  <c r="F41" i="1" s="1"/>
  <c r="A13" i="1"/>
  <c r="A14" i="1"/>
  <c r="A43" i="1" s="1"/>
  <c r="F43" i="1" s="1"/>
  <c r="A4" i="1"/>
  <c r="A33" i="1" s="1"/>
  <c r="X5" i="1"/>
  <c r="B5" i="1" s="1"/>
  <c r="Y5" i="1"/>
  <c r="Z5" i="1"/>
  <c r="AA5" i="1"/>
  <c r="AB5" i="1"/>
  <c r="AC5" i="1"/>
  <c r="AD5" i="1"/>
  <c r="AE5" i="1"/>
  <c r="AF5" i="1"/>
  <c r="X6" i="1"/>
  <c r="Y6" i="1"/>
  <c r="Z6" i="1"/>
  <c r="AA6" i="1"/>
  <c r="AB6" i="1"/>
  <c r="F6" i="1" s="1"/>
  <c r="AC6" i="1"/>
  <c r="G6" i="1" s="1"/>
  <c r="AD6" i="1"/>
  <c r="H6" i="1" s="1"/>
  <c r="AE6" i="1"/>
  <c r="AF6" i="1"/>
  <c r="J6" i="1" s="1"/>
  <c r="X7" i="1"/>
  <c r="B7" i="1" s="1"/>
  <c r="Y7" i="1"/>
  <c r="Z7" i="1"/>
  <c r="AA7" i="1"/>
  <c r="AB7" i="1"/>
  <c r="AC7" i="1"/>
  <c r="AD7" i="1"/>
  <c r="AE7" i="1"/>
  <c r="AF7" i="1"/>
  <c r="X8" i="1"/>
  <c r="Y8" i="1"/>
  <c r="Z8" i="1"/>
  <c r="AA8" i="1"/>
  <c r="AB8" i="1"/>
  <c r="AD8" i="1"/>
  <c r="AE8" i="1"/>
  <c r="AF8" i="1"/>
  <c r="X9" i="1"/>
  <c r="Y9" i="1"/>
  <c r="Z9" i="1"/>
  <c r="AA9" i="1"/>
  <c r="AB9" i="1"/>
  <c r="AC9" i="1"/>
  <c r="AD9" i="1"/>
  <c r="AE9" i="1"/>
  <c r="AF9" i="1"/>
  <c r="X10" i="1"/>
  <c r="Y10" i="1"/>
  <c r="Z10" i="1"/>
  <c r="AA10" i="1"/>
  <c r="AB10" i="1"/>
  <c r="AC10" i="1"/>
  <c r="G10" i="1" s="1"/>
  <c r="AD10" i="1"/>
  <c r="AE10" i="1"/>
  <c r="AF10" i="1"/>
  <c r="X11" i="1"/>
  <c r="Y11" i="1"/>
  <c r="Z11" i="1"/>
  <c r="AA11" i="1"/>
  <c r="AB11" i="1"/>
  <c r="AC11" i="1"/>
  <c r="AD11" i="1"/>
  <c r="AE11" i="1"/>
  <c r="AF11" i="1"/>
  <c r="X12" i="1"/>
  <c r="Y12" i="1"/>
  <c r="Z12" i="1"/>
  <c r="AA12" i="1"/>
  <c r="AB12" i="1"/>
  <c r="F12" i="1" s="1"/>
  <c r="AC12" i="1"/>
  <c r="AD12" i="1"/>
  <c r="AE12" i="1"/>
  <c r="AF12" i="1"/>
  <c r="X13" i="1"/>
  <c r="Y13" i="1"/>
  <c r="Z13" i="1"/>
  <c r="AA13" i="1"/>
  <c r="AB13" i="1"/>
  <c r="AC13" i="1"/>
  <c r="AD13" i="1"/>
  <c r="AE13" i="1"/>
  <c r="AF13" i="1"/>
  <c r="X14" i="1"/>
  <c r="Y14" i="1"/>
  <c r="Z14" i="1"/>
  <c r="AA14" i="1"/>
  <c r="AB14" i="1"/>
  <c r="AC14" i="1"/>
  <c r="AD14" i="1"/>
  <c r="AE14" i="1"/>
  <c r="AF14" i="1"/>
  <c r="Y4" i="1"/>
  <c r="Z4" i="1"/>
  <c r="AA4" i="1"/>
  <c r="AB4" i="1"/>
  <c r="AC4" i="1"/>
  <c r="G4" i="1" s="1"/>
  <c r="AD4" i="1"/>
  <c r="H4" i="1" s="1"/>
  <c r="AE4" i="1"/>
  <c r="I4" i="1" s="1"/>
  <c r="AF4" i="1"/>
  <c r="J4" i="1" s="1"/>
  <c r="X4" i="1"/>
  <c r="N4" i="1"/>
  <c r="O4" i="1"/>
  <c r="D4" i="1" s="1"/>
  <c r="P4" i="1"/>
  <c r="E4" i="1" s="1"/>
  <c r="Q4" i="1"/>
  <c r="R4" i="1"/>
  <c r="S4" i="1"/>
  <c r="T4" i="1"/>
  <c r="U4" i="1"/>
  <c r="N5" i="1"/>
  <c r="O5" i="1"/>
  <c r="P5" i="1"/>
  <c r="Q5" i="1"/>
  <c r="R5" i="1"/>
  <c r="S5" i="1"/>
  <c r="T5" i="1"/>
  <c r="U5" i="1"/>
  <c r="N6" i="1"/>
  <c r="O6" i="1"/>
  <c r="P6" i="1"/>
  <c r="Q6" i="1"/>
  <c r="R6" i="1"/>
  <c r="S6" i="1"/>
  <c r="T6" i="1"/>
  <c r="U6" i="1"/>
  <c r="N7" i="1"/>
  <c r="O7" i="1"/>
  <c r="P7" i="1"/>
  <c r="Q7" i="1"/>
  <c r="R7" i="1"/>
  <c r="G7" i="1" s="1"/>
  <c r="S7" i="1"/>
  <c r="T7" i="1"/>
  <c r="U7" i="1"/>
  <c r="N8" i="1"/>
  <c r="O8" i="1"/>
  <c r="P8" i="1"/>
  <c r="Q8" i="1"/>
  <c r="S8" i="1"/>
  <c r="T8" i="1"/>
  <c r="U8" i="1"/>
  <c r="N9" i="1"/>
  <c r="O9" i="1"/>
  <c r="P9" i="1"/>
  <c r="Q9" i="1"/>
  <c r="R9" i="1"/>
  <c r="S9" i="1"/>
  <c r="T9" i="1"/>
  <c r="U9" i="1"/>
  <c r="N10" i="1"/>
  <c r="O10" i="1"/>
  <c r="P10" i="1"/>
  <c r="Q10" i="1"/>
  <c r="R10" i="1"/>
  <c r="S10" i="1"/>
  <c r="T10" i="1"/>
  <c r="U10" i="1"/>
  <c r="N11" i="1"/>
  <c r="C11" i="1" s="1"/>
  <c r="O11" i="1"/>
  <c r="P11" i="1"/>
  <c r="E11" i="1" s="1"/>
  <c r="Q11" i="1"/>
  <c r="R11" i="1"/>
  <c r="S11" i="1"/>
  <c r="T11" i="1"/>
  <c r="U11" i="1"/>
  <c r="N12" i="1"/>
  <c r="O12" i="1"/>
  <c r="D12" i="1" s="1"/>
  <c r="P12" i="1"/>
  <c r="Q12" i="1"/>
  <c r="R12" i="1"/>
  <c r="S12" i="1"/>
  <c r="T12" i="1"/>
  <c r="U12" i="1"/>
  <c r="N13" i="1"/>
  <c r="O13" i="1"/>
  <c r="P13" i="1"/>
  <c r="Q13" i="1"/>
  <c r="R13" i="1"/>
  <c r="S13" i="1"/>
  <c r="T13" i="1"/>
  <c r="U13" i="1"/>
  <c r="N14" i="1"/>
  <c r="C14" i="1" s="1"/>
  <c r="O14" i="1"/>
  <c r="D14" i="1" s="1"/>
  <c r="P14" i="1"/>
  <c r="Q14" i="1"/>
  <c r="F14" i="1" s="1"/>
  <c r="R14" i="1"/>
  <c r="G14" i="1" s="1"/>
  <c r="S14" i="1"/>
  <c r="T14" i="1"/>
  <c r="U14" i="1"/>
  <c r="M5" i="1"/>
  <c r="M6" i="1"/>
  <c r="M7" i="1"/>
  <c r="M8" i="1"/>
  <c r="M9" i="1"/>
  <c r="M10" i="1"/>
  <c r="M11" i="1"/>
  <c r="M12" i="1"/>
  <c r="M13" i="1"/>
  <c r="M14" i="1"/>
  <c r="M4" i="1"/>
  <c r="F4" i="1"/>
  <c r="C28" i="1"/>
  <c r="I18" i="1"/>
  <c r="J23" i="1"/>
  <c r="H28" i="1"/>
  <c r="D33" i="1"/>
  <c r="B34" i="1"/>
  <c r="D39" i="1"/>
  <c r="K56" i="1"/>
  <c r="F35" i="1"/>
  <c r="F36" i="1"/>
  <c r="A34" i="1"/>
  <c r="K34" i="1" s="1"/>
  <c r="A35" i="1"/>
  <c r="K35" i="1" s="1"/>
  <c r="A36" i="1"/>
  <c r="K36" i="1" s="1"/>
  <c r="A37" i="1"/>
  <c r="K37" i="1" s="1"/>
  <c r="A39" i="1"/>
  <c r="K39" i="1" s="1"/>
  <c r="A40" i="1"/>
  <c r="K40" i="1" s="1"/>
  <c r="A42" i="1"/>
  <c r="K42" i="1" s="1"/>
  <c r="B48" i="1"/>
  <c r="B55" i="1"/>
  <c r="D47" i="1"/>
  <c r="B47" i="1"/>
  <c r="K57" i="1"/>
  <c r="F57" i="1"/>
  <c r="F56" i="1"/>
  <c r="K55" i="1"/>
  <c r="F55" i="1"/>
  <c r="K54" i="1"/>
  <c r="F54" i="1"/>
  <c r="K53" i="1"/>
  <c r="F53" i="1"/>
  <c r="K52" i="1"/>
  <c r="F52" i="1"/>
  <c r="K51" i="1"/>
  <c r="F51" i="1"/>
  <c r="K50" i="1"/>
  <c r="F50" i="1"/>
  <c r="K49" i="1"/>
  <c r="K48" i="1"/>
  <c r="F48" i="1"/>
  <c r="K47" i="1"/>
  <c r="W19" i="1"/>
  <c r="W21" i="1"/>
  <c r="W22" i="1"/>
  <c r="W23" i="1"/>
  <c r="W24" i="1"/>
  <c r="W25" i="1"/>
  <c r="W26" i="1"/>
  <c r="W28" i="1"/>
  <c r="L19" i="1"/>
  <c r="L21" i="1"/>
  <c r="L23" i="1"/>
  <c r="L24" i="1"/>
  <c r="L25" i="1"/>
  <c r="L26" i="1"/>
  <c r="J28" i="1" l="1"/>
  <c r="I28" i="1"/>
  <c r="D28" i="1"/>
  <c r="E27" i="1"/>
  <c r="D27" i="1"/>
  <c r="C27" i="1"/>
  <c r="B27" i="1"/>
  <c r="J26" i="1"/>
  <c r="I26" i="1"/>
  <c r="H25" i="1"/>
  <c r="E25" i="1"/>
  <c r="D25" i="1"/>
  <c r="C25" i="1"/>
  <c r="B25" i="1"/>
  <c r="C53" i="1"/>
  <c r="H24" i="1"/>
  <c r="G24" i="1"/>
  <c r="H23" i="1"/>
  <c r="G23" i="1"/>
  <c r="F23" i="1"/>
  <c r="E23" i="1"/>
  <c r="D23" i="1"/>
  <c r="F22" i="1"/>
  <c r="E22" i="1"/>
  <c r="D22" i="1"/>
  <c r="C22" i="1"/>
  <c r="B22" i="1"/>
  <c r="B50" i="1"/>
  <c r="J21" i="1"/>
  <c r="F21" i="1"/>
  <c r="I20" i="1"/>
  <c r="D20" i="1"/>
  <c r="C20" i="1"/>
  <c r="B20" i="1"/>
  <c r="J19" i="1"/>
  <c r="I19" i="1"/>
  <c r="H19" i="1"/>
  <c r="J18" i="1"/>
  <c r="G18" i="1"/>
  <c r="E18" i="1"/>
  <c r="C18" i="1"/>
  <c r="C47" i="1"/>
  <c r="C43" i="1"/>
  <c r="E14" i="1"/>
  <c r="B14" i="1"/>
  <c r="J12" i="1"/>
  <c r="G12" i="1"/>
  <c r="I12" i="1"/>
  <c r="H12" i="1"/>
  <c r="E12" i="1"/>
  <c r="D11" i="1"/>
  <c r="F40" i="1"/>
  <c r="J10" i="1"/>
  <c r="I10" i="1"/>
  <c r="H10" i="1"/>
  <c r="E10" i="1"/>
  <c r="F10" i="1"/>
  <c r="C39" i="1"/>
  <c r="B10" i="1"/>
  <c r="F39" i="1"/>
  <c r="B38" i="1"/>
  <c r="C38" i="1"/>
  <c r="B9" i="1"/>
  <c r="E13" i="1"/>
  <c r="J14" i="1"/>
  <c r="G9" i="1"/>
  <c r="I14" i="1"/>
  <c r="F9" i="1"/>
  <c r="G8" i="1"/>
  <c r="H14" i="1"/>
  <c r="E9" i="1"/>
  <c r="G11" i="1"/>
  <c r="F11" i="1"/>
  <c r="C13" i="1"/>
  <c r="D9" i="1"/>
  <c r="G13" i="1"/>
  <c r="D13" i="1"/>
  <c r="C9" i="1"/>
  <c r="F38" i="1"/>
  <c r="J8" i="1"/>
  <c r="I8" i="1"/>
  <c r="H8" i="1"/>
  <c r="E8" i="1"/>
  <c r="F8" i="1"/>
  <c r="D8" i="1"/>
  <c r="B8" i="1"/>
  <c r="F37" i="1"/>
  <c r="C36" i="1"/>
  <c r="F7" i="1"/>
  <c r="E7" i="1"/>
  <c r="D7" i="1"/>
  <c r="C7" i="1"/>
  <c r="I6" i="1"/>
  <c r="E6" i="1"/>
  <c r="B6" i="1"/>
  <c r="G5" i="1"/>
  <c r="F5" i="1"/>
  <c r="E5" i="1"/>
  <c r="D5" i="1"/>
  <c r="C5" i="1"/>
  <c r="F34" i="1"/>
  <c r="B4" i="1"/>
  <c r="B53" i="1"/>
  <c r="B39" i="1"/>
  <c r="C33" i="1"/>
  <c r="E26" i="1"/>
  <c r="B21" i="1"/>
  <c r="I27" i="1"/>
  <c r="B26" i="1"/>
  <c r="D24" i="1"/>
  <c r="H20" i="1"/>
  <c r="H27" i="1"/>
  <c r="J25" i="1"/>
  <c r="C24" i="1"/>
  <c r="G20" i="1"/>
  <c r="G27" i="1"/>
  <c r="I25" i="1"/>
  <c r="B24" i="1"/>
  <c r="F20" i="1"/>
  <c r="B18" i="1"/>
  <c r="K41" i="1"/>
  <c r="F42" i="1"/>
  <c r="K43" i="1"/>
  <c r="F33" i="1"/>
  <c r="K33" i="1"/>
  <c r="D6" i="1"/>
  <c r="D10" i="1"/>
  <c r="B13" i="1"/>
  <c r="C12" i="1"/>
  <c r="C10" i="1"/>
  <c r="C8" i="1"/>
  <c r="C6" i="1"/>
  <c r="B12" i="1"/>
  <c r="J13" i="1"/>
  <c r="J11" i="1"/>
  <c r="J9" i="1"/>
  <c r="J7" i="1"/>
  <c r="J5" i="1"/>
  <c r="B11" i="1"/>
  <c r="I13" i="1"/>
  <c r="I11" i="1"/>
  <c r="I9" i="1"/>
  <c r="I7" i="1"/>
  <c r="I5" i="1"/>
  <c r="H13" i="1"/>
  <c r="H11" i="1"/>
  <c r="H9" i="1"/>
  <c r="H7" i="1"/>
  <c r="H5" i="1"/>
  <c r="C4" i="1"/>
</calcChain>
</file>

<file path=xl/sharedStrings.xml><?xml version="1.0" encoding="utf-8"?>
<sst xmlns="http://schemas.openxmlformats.org/spreadsheetml/2006/main" count="184" uniqueCount="23">
  <si>
    <t>Actual measurement (theorietically should be Vout, but might already be strain</t>
  </si>
  <si>
    <t>Upper readings</t>
  </si>
  <si>
    <t>Lower readings</t>
  </si>
  <si>
    <t>Front Spar</t>
  </si>
  <si>
    <t>Load (lbs)</t>
  </si>
  <si>
    <t>C</t>
  </si>
  <si>
    <t>D</t>
  </si>
  <si>
    <t>E</t>
  </si>
  <si>
    <t>F</t>
  </si>
  <si>
    <t>G</t>
  </si>
  <si>
    <t>H</t>
  </si>
  <si>
    <t>I</t>
  </si>
  <si>
    <t>J</t>
  </si>
  <si>
    <t>K</t>
  </si>
  <si>
    <t>Rear Spar</t>
  </si>
  <si>
    <t>Actual</t>
  </si>
  <si>
    <t>Upper</t>
  </si>
  <si>
    <t>Lower</t>
  </si>
  <si>
    <t>A</t>
  </si>
  <si>
    <t>B</t>
  </si>
  <si>
    <t>L</t>
  </si>
  <si>
    <t>`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</si>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</sst>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40C28"/>
      <name val="Calibri"/>
      <family val="2"/>
    </font>
    <font>
      <sz val="9"/>
      <name val="Aptos Narrow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0" fillId="0" borderId="4" xfId="0" applyBorder="1"/>
    <xf numFmtId="0" fontId="0" fillId="0" borderId="5" xfId="0" applyBorder="1"/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1" fillId="2" borderId="0" xfId="0" applyFont="1" applyFill="1" applyAlignment="1">
      <alignment vertical="center"/>
    </xf>
    <xf numFmtId="0" fontId="0" fillId="2" borderId="6" xfId="0" applyFill="1" applyBorder="1"/>
    <xf numFmtId="0" fontId="2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02E28-B72B-4E8B-8973-C831940B5E1C}">
  <dimension ref="A1:BK57"/>
  <sheetViews>
    <sheetView tabSelected="1" zoomScale="80" zoomScaleNormal="40" workbookViewId="0">
      <selection activeCell="P35" sqref="P35"/>
    </sheetView>
  </sheetViews>
  <sheetFormatPr defaultRowHeight="14.4" x14ac:dyDescent="0.55000000000000004"/>
  <cols>
    <col min="1" max="1" width="11.62890625" bestFit="1" customWidth="1"/>
  </cols>
  <sheetData>
    <row r="1" spans="1:63" x14ac:dyDescent="0.5500000000000000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1"/>
      <c r="L1" s="16" t="s">
        <v>1</v>
      </c>
      <c r="M1" s="17"/>
      <c r="N1" s="17"/>
      <c r="O1" s="17"/>
      <c r="P1" s="17"/>
      <c r="Q1" s="17"/>
      <c r="R1" s="17"/>
      <c r="S1" s="17"/>
      <c r="T1" s="17"/>
      <c r="U1" s="18"/>
      <c r="W1" s="16" t="s">
        <v>2</v>
      </c>
      <c r="X1" s="17"/>
      <c r="Y1" s="17"/>
      <c r="Z1" s="17"/>
      <c r="AA1" s="17"/>
      <c r="AB1" s="17"/>
      <c r="AC1" s="17"/>
      <c r="AD1" s="17"/>
      <c r="AE1" s="17"/>
      <c r="AF1" s="18"/>
    </row>
    <row r="2" spans="1:63" x14ac:dyDescent="0.55000000000000004">
      <c r="A2" s="22" t="s">
        <v>3</v>
      </c>
      <c r="B2" s="23"/>
      <c r="C2" s="23"/>
      <c r="D2" s="23"/>
      <c r="E2" s="23"/>
      <c r="F2" s="23"/>
      <c r="G2" s="23"/>
      <c r="H2" s="23"/>
      <c r="I2" s="23"/>
      <c r="J2" s="24"/>
      <c r="L2" s="25" t="s">
        <v>3</v>
      </c>
      <c r="M2" s="26"/>
      <c r="N2" s="26"/>
      <c r="O2" s="26"/>
      <c r="P2" s="26"/>
      <c r="Q2" s="26"/>
      <c r="R2" s="26"/>
      <c r="S2" s="26"/>
      <c r="T2" s="26"/>
      <c r="U2" s="27"/>
      <c r="W2" s="25" t="s">
        <v>3</v>
      </c>
      <c r="X2" s="26"/>
      <c r="Y2" s="26"/>
      <c r="Z2" s="26"/>
      <c r="AA2" s="26"/>
      <c r="AB2" s="26"/>
      <c r="AC2" s="26"/>
      <c r="AD2" s="26"/>
      <c r="AE2" s="26"/>
      <c r="AF2" s="27"/>
      <c r="AJ2" s="22" t="s">
        <v>3</v>
      </c>
      <c r="AK2" s="23"/>
      <c r="AL2" s="23"/>
      <c r="AM2" s="23"/>
      <c r="AN2" s="23"/>
      <c r="AO2" s="23"/>
      <c r="AP2" s="23"/>
      <c r="AQ2" s="23"/>
      <c r="AR2" s="23"/>
      <c r="AS2" s="24"/>
      <c r="AT2" s="23"/>
      <c r="AU2" s="23"/>
      <c r="AV2" s="23"/>
      <c r="AW2" s="23"/>
      <c r="AX2" s="23"/>
      <c r="AY2" s="23"/>
      <c r="AZ2" s="23"/>
      <c r="BA2" s="23"/>
      <c r="BB2" s="24"/>
      <c r="BC2" s="23"/>
      <c r="BD2" s="23"/>
      <c r="BE2" s="23"/>
      <c r="BF2" s="23"/>
      <c r="BG2" s="23"/>
      <c r="BH2" s="23"/>
      <c r="BI2" s="23"/>
      <c r="BJ2" s="23"/>
      <c r="BK2" s="24"/>
    </row>
    <row r="3" spans="1:63" x14ac:dyDescent="0.55000000000000004">
      <c r="A3" s="10" t="s">
        <v>4</v>
      </c>
      <c r="B3" s="11" t="s">
        <v>5</v>
      </c>
      <c r="C3" s="11" t="s">
        <v>6</v>
      </c>
      <c r="D3" s="11" t="s">
        <v>7</v>
      </c>
      <c r="E3" s="11" t="s">
        <v>8</v>
      </c>
      <c r="F3" s="11" t="s">
        <v>9</v>
      </c>
      <c r="G3" s="11" t="s">
        <v>10</v>
      </c>
      <c r="H3" s="11" t="s">
        <v>11</v>
      </c>
      <c r="I3" s="11" t="s">
        <v>12</v>
      </c>
      <c r="J3" s="12" t="s">
        <v>13</v>
      </c>
      <c r="L3" s="2" t="s">
        <v>4</v>
      </c>
      <c r="M3" t="s">
        <v>5</v>
      </c>
      <c r="N3" t="s">
        <v>6</v>
      </c>
      <c r="O3" t="s">
        <v>7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s="3" t="s">
        <v>13</v>
      </c>
      <c r="W3" s="2" t="s">
        <v>4</v>
      </c>
      <c r="X3" t="s">
        <v>5</v>
      </c>
      <c r="Y3" t="s">
        <v>6</v>
      </c>
      <c r="Z3" t="s">
        <v>7</v>
      </c>
      <c r="AA3" t="s">
        <v>8</v>
      </c>
      <c r="AB3" t="s">
        <v>9</v>
      </c>
      <c r="AC3" t="s">
        <v>10</v>
      </c>
      <c r="AD3" t="s">
        <v>11</v>
      </c>
      <c r="AE3" t="s">
        <v>12</v>
      </c>
      <c r="AF3" s="3" t="s">
        <v>13</v>
      </c>
      <c r="AJ3" s="10" t="s">
        <v>4</v>
      </c>
      <c r="AK3" s="11" t="s">
        <v>5</v>
      </c>
      <c r="AL3" s="11" t="s">
        <v>6</v>
      </c>
      <c r="AM3" s="11" t="s">
        <v>7</v>
      </c>
      <c r="AN3" s="11" t="s">
        <v>8</v>
      </c>
      <c r="AO3" s="11" t="s">
        <v>9</v>
      </c>
      <c r="AP3" s="11" t="s">
        <v>10</v>
      </c>
      <c r="AQ3" s="11" t="s">
        <v>11</v>
      </c>
      <c r="AR3" s="11" t="s">
        <v>12</v>
      </c>
      <c r="AS3" s="12" t="s">
        <v>13</v>
      </c>
      <c r="AT3" s="11" t="s">
        <v>5</v>
      </c>
      <c r="AU3" s="11" t="s">
        <v>6</v>
      </c>
      <c r="AV3" s="11" t="s">
        <v>7</v>
      </c>
      <c r="AW3" s="11" t="s">
        <v>8</v>
      </c>
      <c r="AX3" s="11" t="s">
        <v>9</v>
      </c>
      <c r="AY3" s="11" t="s">
        <v>10</v>
      </c>
      <c r="AZ3" s="11" t="s">
        <v>11</v>
      </c>
      <c r="BA3" s="11" t="s">
        <v>12</v>
      </c>
      <c r="BB3" s="12" t="s">
        <v>13</v>
      </c>
      <c r="BC3" s="11" t="s">
        <v>5</v>
      </c>
      <c r="BD3" s="11" t="s">
        <v>6</v>
      </c>
      <c r="BE3" s="11" t="s">
        <v>7</v>
      </c>
      <c r="BF3" s="11" t="s">
        <v>8</v>
      </c>
      <c r="BG3" s="11" t="s">
        <v>9</v>
      </c>
      <c r="BH3" s="11" t="s">
        <v>10</v>
      </c>
      <c r="BI3" s="11" t="s">
        <v>11</v>
      </c>
      <c r="BJ3" s="11" t="s">
        <v>12</v>
      </c>
      <c r="BK3" s="12" t="s">
        <v>13</v>
      </c>
    </row>
    <row r="4" spans="1:63" x14ac:dyDescent="0.55000000000000004">
      <c r="A4" s="10">
        <f>AJ4</f>
        <v>-0.5</v>
      </c>
      <c r="B4" s="13">
        <f>(M4+X4)/2</f>
        <v>-0.16</v>
      </c>
      <c r="C4" s="13">
        <f t="shared" ref="C4:J14" si="0">(N4+Y4)/2</f>
        <v>-0.215</v>
      </c>
      <c r="D4" s="13">
        <f t="shared" si="0"/>
        <v>-0.36</v>
      </c>
      <c r="E4" s="13">
        <f t="shared" si="0"/>
        <v>0.21000000000000002</v>
      </c>
      <c r="F4" s="13">
        <f t="shared" si="0"/>
        <v>0.84</v>
      </c>
      <c r="G4" s="13">
        <f t="shared" si="0"/>
        <v>-0.16</v>
      </c>
      <c r="H4" s="13">
        <f t="shared" si="0"/>
        <v>0.255</v>
      </c>
      <c r="I4" s="13">
        <f t="shared" si="0"/>
        <v>0.125</v>
      </c>
      <c r="J4" s="13">
        <f t="shared" si="0"/>
        <v>0.36499999999999999</v>
      </c>
      <c r="L4" s="2">
        <f>AJ4</f>
        <v>-0.5</v>
      </c>
      <c r="M4" s="1">
        <f>MAX(AK4,AT4,BC4)</f>
        <v>-0.12</v>
      </c>
      <c r="N4" s="1">
        <f t="shared" ref="N4:U14" si="1">MAX(AL4,AU4,BD4)</f>
        <v>-0.18</v>
      </c>
      <c r="O4" s="1">
        <f t="shared" si="1"/>
        <v>-0.28000000000000003</v>
      </c>
      <c r="P4" s="1">
        <f t="shared" si="1"/>
        <v>0.26</v>
      </c>
      <c r="Q4" s="1">
        <f t="shared" si="1"/>
        <v>0.85</v>
      </c>
      <c r="R4" s="1">
        <f t="shared" si="1"/>
        <v>-0.12</v>
      </c>
      <c r="S4" s="1">
        <f t="shared" si="1"/>
        <v>0.26</v>
      </c>
      <c r="T4" s="1">
        <f t="shared" si="1"/>
        <v>0.14000000000000001</v>
      </c>
      <c r="U4" s="1">
        <f t="shared" si="1"/>
        <v>0.45</v>
      </c>
      <c r="W4" s="2">
        <f>AJ4</f>
        <v>-0.5</v>
      </c>
      <c r="X4" s="1">
        <f>MIN(AK4,AT4,BC4)</f>
        <v>-0.2</v>
      </c>
      <c r="Y4" s="1">
        <f t="shared" ref="Y4:AF4" si="2">MIN(AL4,AU4,BD4)</f>
        <v>-0.25</v>
      </c>
      <c r="Z4" s="1">
        <f t="shared" si="2"/>
        <v>-0.44</v>
      </c>
      <c r="AA4" s="1">
        <f t="shared" si="2"/>
        <v>0.16</v>
      </c>
      <c r="AB4" s="1">
        <f t="shared" si="2"/>
        <v>0.83</v>
      </c>
      <c r="AC4" s="1">
        <f t="shared" si="2"/>
        <v>-0.2</v>
      </c>
      <c r="AD4" s="1">
        <f t="shared" si="2"/>
        <v>0.25</v>
      </c>
      <c r="AE4" s="1">
        <f t="shared" si="2"/>
        <v>0.11</v>
      </c>
      <c r="AF4" s="1">
        <f t="shared" si="2"/>
        <v>0.28000000000000003</v>
      </c>
      <c r="AJ4">
        <v>-0.5</v>
      </c>
      <c r="AK4">
        <v>-0.2</v>
      </c>
      <c r="AL4">
        <v>-0.25</v>
      </c>
      <c r="AM4">
        <v>-0.44</v>
      </c>
      <c r="AN4">
        <v>0.16</v>
      </c>
      <c r="AO4">
        <v>0.83</v>
      </c>
      <c r="AP4">
        <v>-0.2</v>
      </c>
      <c r="AQ4">
        <v>0.25</v>
      </c>
      <c r="AR4">
        <v>0.14000000000000001</v>
      </c>
      <c r="AS4">
        <v>0.45</v>
      </c>
      <c r="AT4">
        <v>-0.13</v>
      </c>
      <c r="AU4">
        <v>-0.23</v>
      </c>
      <c r="AV4">
        <v>-0.37</v>
      </c>
      <c r="BC4">
        <v>-0.12</v>
      </c>
      <c r="BD4">
        <v>-0.18</v>
      </c>
      <c r="BE4">
        <v>-0.28000000000000003</v>
      </c>
      <c r="BF4">
        <v>0.26</v>
      </c>
      <c r="BG4">
        <v>0.85</v>
      </c>
      <c r="BH4">
        <v>-0.12</v>
      </c>
      <c r="BI4">
        <v>0.26</v>
      </c>
      <c r="BJ4">
        <v>0.11</v>
      </c>
      <c r="BK4">
        <v>0.28000000000000003</v>
      </c>
    </row>
    <row r="5" spans="1:63" x14ac:dyDescent="0.55000000000000004">
      <c r="A5" s="10">
        <f t="shared" ref="A5:A14" si="3">AJ5</f>
        <v>9.9</v>
      </c>
      <c r="B5" s="13">
        <f t="shared" ref="B5:B14" si="4">(M5+X5)/2</f>
        <v>4.9749999999999996</v>
      </c>
      <c r="C5" s="13">
        <f t="shared" si="0"/>
        <v>0.34499999999999997</v>
      </c>
      <c r="D5" s="13">
        <f t="shared" si="0"/>
        <v>-4.9399999999999995</v>
      </c>
      <c r="E5" s="13">
        <f t="shared" si="0"/>
        <v>-6.8100000000000005</v>
      </c>
      <c r="F5" s="13">
        <f t="shared" si="0"/>
        <v>-17.634999999999998</v>
      </c>
      <c r="G5" s="13">
        <f t="shared" si="0"/>
        <v>-9.7449999999999992</v>
      </c>
      <c r="H5" s="13">
        <f t="shared" si="0"/>
        <v>8.1550000000000011</v>
      </c>
      <c r="I5" s="13">
        <f t="shared" si="0"/>
        <v>20.78</v>
      </c>
      <c r="J5" s="13">
        <f t="shared" si="0"/>
        <v>8.4149999999999991</v>
      </c>
      <c r="L5" s="2">
        <f t="shared" ref="L5:L14" si="5">AJ5</f>
        <v>9.9</v>
      </c>
      <c r="M5" s="1">
        <f t="shared" ref="M5:M14" si="6">MAX(AK5,AT5,BC5)</f>
        <v>5.09</v>
      </c>
      <c r="N5" s="1">
        <f t="shared" si="1"/>
        <v>0.41</v>
      </c>
      <c r="O5" s="1">
        <f t="shared" si="1"/>
        <v>-4.8099999999999996</v>
      </c>
      <c r="P5" s="1">
        <f t="shared" si="1"/>
        <v>-6.76</v>
      </c>
      <c r="Q5" s="1">
        <f t="shared" si="1"/>
        <v>-17.489999999999998</v>
      </c>
      <c r="R5" s="1">
        <f t="shared" si="1"/>
        <v>-9.6999999999999993</v>
      </c>
      <c r="S5" s="1">
        <f t="shared" si="1"/>
        <v>8.18</v>
      </c>
      <c r="T5" s="1">
        <f t="shared" si="1"/>
        <v>20.89</v>
      </c>
      <c r="U5" s="1">
        <f t="shared" si="1"/>
        <v>8.43</v>
      </c>
      <c r="W5" s="2">
        <f t="shared" ref="W5:W14" si="7">AJ5</f>
        <v>9.9</v>
      </c>
      <c r="X5" s="1">
        <f t="shared" ref="X5:X14" si="8">MIN(AK5,AT5,BC5)</f>
        <v>4.8600000000000003</v>
      </c>
      <c r="Y5" s="1">
        <f t="shared" ref="Y5:Y14" si="9">MIN(AL5,AU5,BD5)</f>
        <v>0.28000000000000003</v>
      </c>
      <c r="Z5" s="1">
        <f t="shared" ref="Z5:Z14" si="10">MIN(AM5,AV5,BE5)</f>
        <v>-5.07</v>
      </c>
      <c r="AA5" s="1">
        <f t="shared" ref="AA5:AA14" si="11">MIN(AN5,AW5,BF5)</f>
        <v>-6.86</v>
      </c>
      <c r="AB5" s="1">
        <f t="shared" ref="AB5:AB14" si="12">MIN(AO5,AX5,BG5)</f>
        <v>-17.78</v>
      </c>
      <c r="AC5" s="1">
        <f t="shared" ref="AC5:AC14" si="13">MIN(AP5,AY5,BH5)</f>
        <v>-9.7899999999999991</v>
      </c>
      <c r="AD5" s="1">
        <f t="shared" ref="AD5:AD14" si="14">MIN(AQ5,AZ5,BI5)</f>
        <v>8.1300000000000008</v>
      </c>
      <c r="AE5" s="1">
        <f t="shared" ref="AE5:AE14" si="15">MIN(AR5,BA5,BJ5)</f>
        <v>20.67</v>
      </c>
      <c r="AF5" s="1">
        <f t="shared" ref="AF5:AF14" si="16">MIN(AS5,BB5,BK5)</f>
        <v>8.4</v>
      </c>
      <c r="AJ5">
        <v>9.9</v>
      </c>
      <c r="AK5">
        <v>4.92</v>
      </c>
      <c r="AL5">
        <v>0.31</v>
      </c>
      <c r="AM5">
        <v>-5.04</v>
      </c>
      <c r="AN5">
        <v>-6.78</v>
      </c>
      <c r="AO5">
        <v>-17.489999999999998</v>
      </c>
      <c r="AP5">
        <v>-9.6999999999999993</v>
      </c>
      <c r="AQ5">
        <v>8.1300000000000008</v>
      </c>
      <c r="AR5">
        <v>20.76</v>
      </c>
      <c r="AS5">
        <v>8.43</v>
      </c>
      <c r="AT5">
        <v>5.09</v>
      </c>
      <c r="AU5">
        <v>0.41</v>
      </c>
      <c r="AV5">
        <v>-4.8099999999999996</v>
      </c>
      <c r="AW5">
        <v>-6.86</v>
      </c>
      <c r="AX5">
        <v>-17.78</v>
      </c>
      <c r="AY5">
        <v>-9.7799999999999994</v>
      </c>
      <c r="AZ5">
        <v>8.18</v>
      </c>
      <c r="BA5">
        <v>20.89</v>
      </c>
      <c r="BB5">
        <v>8.4</v>
      </c>
      <c r="BC5">
        <v>4.8600000000000003</v>
      </c>
      <c r="BD5">
        <v>0.28000000000000003</v>
      </c>
      <c r="BE5">
        <v>-5.07</v>
      </c>
      <c r="BF5">
        <v>-6.76</v>
      </c>
      <c r="BG5">
        <v>-17.55</v>
      </c>
      <c r="BH5">
        <v>-9.7899999999999991</v>
      </c>
      <c r="BI5">
        <v>8.16</v>
      </c>
      <c r="BJ5">
        <v>20.67</v>
      </c>
      <c r="BK5">
        <v>8.43</v>
      </c>
    </row>
    <row r="6" spans="1:63" x14ac:dyDescent="0.55000000000000004">
      <c r="A6" s="10">
        <f t="shared" si="3"/>
        <v>19.899999999999999</v>
      </c>
      <c r="B6" s="13">
        <f t="shared" si="4"/>
        <v>10.89</v>
      </c>
      <c r="C6" s="13">
        <f t="shared" si="0"/>
        <v>0.315</v>
      </c>
      <c r="D6" s="13">
        <f t="shared" si="0"/>
        <v>-10.844999999999999</v>
      </c>
      <c r="E6" s="13">
        <f t="shared" si="0"/>
        <v>-12.095000000000001</v>
      </c>
      <c r="F6" s="13">
        <f t="shared" si="0"/>
        <v>-32.025000000000006</v>
      </c>
      <c r="G6" s="13">
        <f t="shared" si="0"/>
        <v>-17.844999999999999</v>
      </c>
      <c r="H6" s="13">
        <f t="shared" si="0"/>
        <v>14.245000000000001</v>
      </c>
      <c r="I6" s="13">
        <f t="shared" si="0"/>
        <v>36.284999999999997</v>
      </c>
      <c r="J6" s="13">
        <f t="shared" si="0"/>
        <v>14.98</v>
      </c>
      <c r="L6" s="2">
        <f t="shared" si="5"/>
        <v>19.899999999999999</v>
      </c>
      <c r="M6" s="1">
        <f t="shared" si="6"/>
        <v>10.97</v>
      </c>
      <c r="N6" s="1">
        <f t="shared" si="1"/>
        <v>0.35</v>
      </c>
      <c r="O6" s="1">
        <f t="shared" si="1"/>
        <v>-10.75</v>
      </c>
      <c r="P6" s="1">
        <f t="shared" si="1"/>
        <v>-12.05</v>
      </c>
      <c r="Q6" s="1">
        <f t="shared" si="1"/>
        <v>-31.96</v>
      </c>
      <c r="R6" s="1">
        <f t="shared" si="1"/>
        <v>-17.75</v>
      </c>
      <c r="S6" s="1">
        <f t="shared" si="1"/>
        <v>14.32</v>
      </c>
      <c r="T6" s="1">
        <f t="shared" si="1"/>
        <v>36.380000000000003</v>
      </c>
      <c r="U6" s="1">
        <f t="shared" si="1"/>
        <v>15.02</v>
      </c>
      <c r="W6" s="2">
        <f t="shared" si="7"/>
        <v>19.899999999999999</v>
      </c>
      <c r="X6" s="1">
        <f t="shared" si="8"/>
        <v>10.81</v>
      </c>
      <c r="Y6" s="1">
        <f t="shared" si="9"/>
        <v>0.28000000000000003</v>
      </c>
      <c r="Z6" s="1">
        <f t="shared" si="10"/>
        <v>-10.94</v>
      </c>
      <c r="AA6" s="1">
        <f t="shared" si="11"/>
        <v>-12.14</v>
      </c>
      <c r="AB6" s="1">
        <f t="shared" si="12"/>
        <v>-32.090000000000003</v>
      </c>
      <c r="AC6" s="1">
        <f t="shared" si="13"/>
        <v>-17.940000000000001</v>
      </c>
      <c r="AD6" s="1">
        <f t="shared" si="14"/>
        <v>14.17</v>
      </c>
      <c r="AE6" s="1">
        <f t="shared" si="15"/>
        <v>36.19</v>
      </c>
      <c r="AF6" s="1">
        <f t="shared" si="16"/>
        <v>14.94</v>
      </c>
      <c r="AJ6">
        <v>19.899999999999999</v>
      </c>
      <c r="AK6">
        <v>10.81</v>
      </c>
      <c r="AL6">
        <v>0.35</v>
      </c>
      <c r="AM6">
        <v>-10.75</v>
      </c>
      <c r="AN6">
        <v>-12.14</v>
      </c>
      <c r="AO6">
        <v>-32.020000000000003</v>
      </c>
      <c r="AP6">
        <v>-17.84</v>
      </c>
      <c r="AQ6">
        <v>14.32</v>
      </c>
      <c r="AR6">
        <v>36.19</v>
      </c>
      <c r="AS6">
        <v>14.96</v>
      </c>
      <c r="AT6">
        <v>10.97</v>
      </c>
      <c r="AU6">
        <v>0.28000000000000003</v>
      </c>
      <c r="AV6">
        <v>-10.94</v>
      </c>
      <c r="AW6">
        <v>-12.05</v>
      </c>
      <c r="AX6">
        <v>-32.090000000000003</v>
      </c>
      <c r="AY6">
        <v>-17.940000000000001</v>
      </c>
      <c r="AZ6">
        <v>14.17</v>
      </c>
      <c r="BA6">
        <v>36.35</v>
      </c>
      <c r="BB6">
        <v>14.94</v>
      </c>
      <c r="BC6">
        <v>10.9</v>
      </c>
      <c r="BD6">
        <v>0.28999999999999998</v>
      </c>
      <c r="BE6">
        <v>-10.85</v>
      </c>
      <c r="BF6">
        <v>-12.11</v>
      </c>
      <c r="BG6">
        <v>-31.96</v>
      </c>
      <c r="BH6">
        <v>-17.75</v>
      </c>
      <c r="BI6">
        <v>14.29</v>
      </c>
      <c r="BJ6">
        <v>36.380000000000003</v>
      </c>
      <c r="BK6">
        <v>15.02</v>
      </c>
    </row>
    <row r="7" spans="1:63" x14ac:dyDescent="0.55000000000000004">
      <c r="A7" s="10">
        <f t="shared" si="3"/>
        <v>29.9</v>
      </c>
      <c r="B7" s="13">
        <f t="shared" si="4"/>
        <v>17.479999999999997</v>
      </c>
      <c r="C7" s="13">
        <f t="shared" si="0"/>
        <v>0.86</v>
      </c>
      <c r="D7" s="13">
        <f t="shared" si="0"/>
        <v>-17.259999999999998</v>
      </c>
      <c r="E7" s="13">
        <f t="shared" si="0"/>
        <v>-17.185000000000002</v>
      </c>
      <c r="F7" s="13">
        <f t="shared" si="0"/>
        <v>-46.96</v>
      </c>
      <c r="G7" s="13">
        <f t="shared" si="0"/>
        <v>-27.475000000000001</v>
      </c>
      <c r="H7" s="13">
        <f t="shared" si="0"/>
        <v>20.43</v>
      </c>
      <c r="I7" s="13">
        <f t="shared" si="0"/>
        <v>49.69</v>
      </c>
      <c r="J7" s="13">
        <f t="shared" si="0"/>
        <v>19.420000000000002</v>
      </c>
      <c r="L7" s="2">
        <f t="shared" si="5"/>
        <v>29.9</v>
      </c>
      <c r="M7" s="1">
        <f t="shared" si="6"/>
        <v>17.579999999999998</v>
      </c>
      <c r="N7" s="1">
        <f t="shared" si="1"/>
        <v>0.87</v>
      </c>
      <c r="O7" s="1">
        <f t="shared" si="1"/>
        <v>-17.21</v>
      </c>
      <c r="P7" s="1">
        <f t="shared" si="1"/>
        <v>-17.16</v>
      </c>
      <c r="Q7" s="1">
        <f t="shared" si="1"/>
        <v>-46.84</v>
      </c>
      <c r="R7" s="1">
        <f t="shared" si="1"/>
        <v>-27.44</v>
      </c>
      <c r="S7" s="1">
        <f t="shared" si="1"/>
        <v>20.51</v>
      </c>
      <c r="T7" s="1">
        <f t="shared" si="1"/>
        <v>49.77</v>
      </c>
      <c r="U7" s="1">
        <f t="shared" si="1"/>
        <v>19.510000000000002</v>
      </c>
      <c r="W7" s="2">
        <f t="shared" si="7"/>
        <v>29.9</v>
      </c>
      <c r="X7" s="1">
        <f t="shared" si="8"/>
        <v>17.38</v>
      </c>
      <c r="Y7" s="1">
        <f t="shared" si="9"/>
        <v>0.85</v>
      </c>
      <c r="Z7" s="1">
        <f t="shared" si="10"/>
        <v>-17.309999999999999</v>
      </c>
      <c r="AA7" s="1">
        <f t="shared" si="11"/>
        <v>-17.21</v>
      </c>
      <c r="AB7" s="1">
        <f t="shared" si="12"/>
        <v>-47.08</v>
      </c>
      <c r="AC7" s="1">
        <f t="shared" si="13"/>
        <v>-27.51</v>
      </c>
      <c r="AD7" s="1">
        <f t="shared" si="14"/>
        <v>20.350000000000001</v>
      </c>
      <c r="AE7" s="1">
        <f t="shared" si="15"/>
        <v>49.61</v>
      </c>
      <c r="AF7" s="1">
        <f t="shared" si="16"/>
        <v>19.329999999999998</v>
      </c>
      <c r="AJ7">
        <v>29.9</v>
      </c>
      <c r="AK7">
        <v>17.53</v>
      </c>
      <c r="AL7">
        <v>0.85</v>
      </c>
      <c r="AM7">
        <v>-17.23</v>
      </c>
      <c r="AN7">
        <v>-17.16</v>
      </c>
      <c r="AO7">
        <v>-46.92</v>
      </c>
      <c r="AP7">
        <v>-27.51</v>
      </c>
      <c r="AQ7">
        <v>20.350000000000001</v>
      </c>
      <c r="AR7">
        <v>49.69</v>
      </c>
      <c r="AS7">
        <v>19.36</v>
      </c>
      <c r="AT7">
        <v>17.579999999999998</v>
      </c>
      <c r="AU7">
        <v>0.87</v>
      </c>
      <c r="AV7">
        <v>-17.21</v>
      </c>
      <c r="AW7">
        <v>-17.21</v>
      </c>
      <c r="AX7">
        <v>-46.84</v>
      </c>
      <c r="AY7">
        <v>-27.48</v>
      </c>
      <c r="AZ7">
        <v>20.39</v>
      </c>
      <c r="BA7">
        <v>49.61</v>
      </c>
      <c r="BB7">
        <v>19.329999999999998</v>
      </c>
      <c r="BC7">
        <v>17.38</v>
      </c>
      <c r="BD7">
        <v>0.87</v>
      </c>
      <c r="BE7">
        <v>-17.309999999999999</v>
      </c>
      <c r="BF7">
        <v>-17.170000000000002</v>
      </c>
      <c r="BG7">
        <v>-47.08</v>
      </c>
      <c r="BH7">
        <v>-27.44</v>
      </c>
      <c r="BI7">
        <v>20.51</v>
      </c>
      <c r="BJ7">
        <v>49.77</v>
      </c>
      <c r="BK7">
        <v>19.510000000000002</v>
      </c>
    </row>
    <row r="8" spans="1:63" x14ac:dyDescent="0.55000000000000004">
      <c r="A8" s="10">
        <f t="shared" si="3"/>
        <v>39.9</v>
      </c>
      <c r="B8" s="13">
        <f t="shared" si="4"/>
        <v>23.96</v>
      </c>
      <c r="C8" s="13">
        <f t="shared" si="0"/>
        <v>2.0149999999999997</v>
      </c>
      <c r="D8" s="13">
        <f t="shared" si="0"/>
        <v>-23.56</v>
      </c>
      <c r="E8" s="13">
        <f t="shared" si="0"/>
        <v>-41.465000000000003</v>
      </c>
      <c r="F8" s="13">
        <f t="shared" si="0"/>
        <v>-50.204999999999998</v>
      </c>
      <c r="G8" s="13">
        <f t="shared" si="0"/>
        <v>-5.620000000000001</v>
      </c>
      <c r="H8" s="13">
        <f t="shared" si="0"/>
        <v>27.325000000000003</v>
      </c>
      <c r="I8" s="13">
        <f t="shared" si="0"/>
        <v>62.930000000000007</v>
      </c>
      <c r="J8" s="13">
        <f t="shared" si="0"/>
        <v>22.54</v>
      </c>
      <c r="L8" s="2">
        <f t="shared" si="5"/>
        <v>39.9</v>
      </c>
      <c r="M8" s="1">
        <f t="shared" si="6"/>
        <v>24.01</v>
      </c>
      <c r="N8" s="1">
        <f t="shared" si="1"/>
        <v>2.0499999999999998</v>
      </c>
      <c r="O8" s="1">
        <f t="shared" si="1"/>
        <v>-23.47</v>
      </c>
      <c r="P8" s="1">
        <f>MAX(AO8,AW8,BF8)</f>
        <v>-21.69</v>
      </c>
      <c r="Q8" s="1">
        <f>MAX(AP8,AX8,BG8)</f>
        <v>-38.54</v>
      </c>
      <c r="R8" s="1">
        <f>MAX(AQ8,AY8,BH8)</f>
        <v>27.28</v>
      </c>
      <c r="S8" s="1">
        <f t="shared" si="1"/>
        <v>27.37</v>
      </c>
      <c r="T8" s="1">
        <f t="shared" si="1"/>
        <v>63.09</v>
      </c>
      <c r="U8" s="1">
        <f t="shared" si="1"/>
        <v>22.9</v>
      </c>
      <c r="W8" s="2">
        <f t="shared" si="7"/>
        <v>39.9</v>
      </c>
      <c r="X8" s="1">
        <f t="shared" si="8"/>
        <v>23.91</v>
      </c>
      <c r="Y8" s="1">
        <f t="shared" si="9"/>
        <v>1.98</v>
      </c>
      <c r="Z8" s="1">
        <f t="shared" si="10"/>
        <v>-23.65</v>
      </c>
      <c r="AA8" s="1">
        <f>MIN(AO8,AW8,BF8)</f>
        <v>-61.24</v>
      </c>
      <c r="AB8" s="1">
        <f>MIN(AP8,AX8,BG8)</f>
        <v>-61.87</v>
      </c>
      <c r="AC8" s="1">
        <f>MIN(AQ8,AY8,BH8)</f>
        <v>-38.520000000000003</v>
      </c>
      <c r="AD8" s="1">
        <f t="shared" si="14"/>
        <v>27.28</v>
      </c>
      <c r="AE8" s="1">
        <f t="shared" si="15"/>
        <v>62.77</v>
      </c>
      <c r="AF8" s="1">
        <f t="shared" si="16"/>
        <v>22.18</v>
      </c>
      <c r="AJ8">
        <v>39.9</v>
      </c>
      <c r="AK8">
        <v>24.01</v>
      </c>
      <c r="AL8">
        <v>1.99</v>
      </c>
      <c r="AM8">
        <v>-23.65</v>
      </c>
      <c r="AN8">
        <v>-21.83</v>
      </c>
      <c r="AO8">
        <v>-61.24</v>
      </c>
      <c r="AP8">
        <v>-38.54</v>
      </c>
      <c r="AQ8">
        <v>27.28</v>
      </c>
      <c r="AR8">
        <v>62.77</v>
      </c>
      <c r="AS8">
        <v>22.18</v>
      </c>
      <c r="AT8">
        <v>23.91</v>
      </c>
      <c r="AU8">
        <v>1.98</v>
      </c>
      <c r="AV8">
        <v>-23.53</v>
      </c>
      <c r="AW8">
        <v>-21.85</v>
      </c>
      <c r="AX8">
        <v>-61.77</v>
      </c>
      <c r="AY8">
        <v>-38.450000000000003</v>
      </c>
      <c r="AZ8">
        <v>27.3</v>
      </c>
      <c r="BA8">
        <v>63</v>
      </c>
      <c r="BB8">
        <v>22.77</v>
      </c>
      <c r="BC8">
        <v>23.94</v>
      </c>
      <c r="BD8">
        <v>2.0499999999999998</v>
      </c>
      <c r="BE8">
        <v>-23.47</v>
      </c>
      <c r="BF8">
        <v>-21.69</v>
      </c>
      <c r="BG8">
        <v>-61.87</v>
      </c>
      <c r="BH8">
        <v>-38.520000000000003</v>
      </c>
      <c r="BI8">
        <v>27.37</v>
      </c>
      <c r="BJ8">
        <v>63.09</v>
      </c>
      <c r="BK8">
        <v>22.9</v>
      </c>
    </row>
    <row r="9" spans="1:63" x14ac:dyDescent="0.55000000000000004">
      <c r="A9" s="10">
        <f t="shared" si="3"/>
        <v>49.9</v>
      </c>
      <c r="B9" s="13">
        <f t="shared" si="4"/>
        <v>30.265000000000001</v>
      </c>
      <c r="C9" s="13">
        <f t="shared" si="0"/>
        <v>4.05</v>
      </c>
      <c r="D9" s="13">
        <f t="shared" si="0"/>
        <v>-28.895000000000003</v>
      </c>
      <c r="E9" s="13">
        <f t="shared" si="0"/>
        <v>-27.03</v>
      </c>
      <c r="F9" s="13">
        <f t="shared" si="0"/>
        <v>-77.37</v>
      </c>
      <c r="G9" s="13">
        <f t="shared" si="0"/>
        <v>-50.295000000000002</v>
      </c>
      <c r="H9" s="13">
        <f t="shared" si="0"/>
        <v>35.11</v>
      </c>
      <c r="I9" s="13">
        <f t="shared" si="0"/>
        <v>78.11</v>
      </c>
      <c r="J9" s="13">
        <f t="shared" si="0"/>
        <v>26.754999999999999</v>
      </c>
      <c r="L9" s="2">
        <f t="shared" si="5"/>
        <v>49.9</v>
      </c>
      <c r="M9" s="1">
        <f t="shared" si="6"/>
        <v>30.32</v>
      </c>
      <c r="N9" s="1">
        <f t="shared" si="1"/>
        <v>4.09</v>
      </c>
      <c r="O9" s="1">
        <f t="shared" si="1"/>
        <v>-28.76</v>
      </c>
      <c r="P9" s="1">
        <f t="shared" si="1"/>
        <v>-26.97</v>
      </c>
      <c r="Q9" s="1">
        <f t="shared" si="1"/>
        <v>-77.14</v>
      </c>
      <c r="R9" s="1">
        <f t="shared" si="1"/>
        <v>-50.2</v>
      </c>
      <c r="S9" s="1">
        <f t="shared" si="1"/>
        <v>35.130000000000003</v>
      </c>
      <c r="T9" s="1">
        <f t="shared" si="1"/>
        <v>78.2</v>
      </c>
      <c r="U9" s="1">
        <f t="shared" si="1"/>
        <v>26.81</v>
      </c>
      <c r="W9" s="2">
        <f t="shared" si="7"/>
        <v>49.9</v>
      </c>
      <c r="X9" s="1">
        <f t="shared" si="8"/>
        <v>30.21</v>
      </c>
      <c r="Y9" s="1">
        <f t="shared" si="9"/>
        <v>4.01</v>
      </c>
      <c r="Z9" s="1">
        <f t="shared" si="10"/>
        <v>-29.03</v>
      </c>
      <c r="AA9" s="1">
        <f t="shared" si="11"/>
        <v>-27.09</v>
      </c>
      <c r="AB9" s="1">
        <f t="shared" si="12"/>
        <v>-77.599999999999994</v>
      </c>
      <c r="AC9" s="1">
        <f t="shared" si="13"/>
        <v>-50.39</v>
      </c>
      <c r="AD9" s="1">
        <f t="shared" si="14"/>
        <v>35.090000000000003</v>
      </c>
      <c r="AE9" s="1">
        <f t="shared" si="15"/>
        <v>78.02</v>
      </c>
      <c r="AF9" s="1">
        <f t="shared" si="16"/>
        <v>26.7</v>
      </c>
      <c r="AJ9">
        <v>49.9</v>
      </c>
      <c r="AK9">
        <v>30.27</v>
      </c>
      <c r="AL9">
        <v>4.01</v>
      </c>
      <c r="AM9">
        <v>-28.88</v>
      </c>
      <c r="AN9">
        <v>-27.01</v>
      </c>
      <c r="AO9">
        <v>-77.599999999999994</v>
      </c>
      <c r="AP9">
        <v>-50.39</v>
      </c>
      <c r="AQ9">
        <v>35.090000000000003</v>
      </c>
      <c r="AR9">
        <v>78.2</v>
      </c>
      <c r="AS9">
        <v>26.81</v>
      </c>
      <c r="AT9">
        <v>30.32</v>
      </c>
      <c r="AU9">
        <v>4.09</v>
      </c>
      <c r="AV9">
        <v>-28.76</v>
      </c>
      <c r="AW9">
        <v>-26.97</v>
      </c>
      <c r="AX9">
        <v>-77.14</v>
      </c>
      <c r="AY9">
        <v>-50.21</v>
      </c>
      <c r="AZ9">
        <v>35.090000000000003</v>
      </c>
      <c r="BA9">
        <v>78.02</v>
      </c>
      <c r="BB9">
        <v>26.7</v>
      </c>
      <c r="BC9">
        <v>30.21</v>
      </c>
      <c r="BD9">
        <v>4.09</v>
      </c>
      <c r="BE9">
        <v>-29.03</v>
      </c>
      <c r="BF9">
        <v>-27.09</v>
      </c>
      <c r="BG9">
        <v>-77.430000000000007</v>
      </c>
      <c r="BH9">
        <v>-50.2</v>
      </c>
      <c r="BI9">
        <v>35.130000000000003</v>
      </c>
      <c r="BJ9">
        <v>78.11</v>
      </c>
      <c r="BK9">
        <v>26.72</v>
      </c>
    </row>
    <row r="10" spans="1:63" x14ac:dyDescent="0.55000000000000004">
      <c r="A10" s="10">
        <f t="shared" si="3"/>
        <v>39.9</v>
      </c>
      <c r="B10" s="13">
        <f t="shared" si="4"/>
        <v>25.97</v>
      </c>
      <c r="C10" s="13">
        <f t="shared" si="0"/>
        <v>4.0250000000000004</v>
      </c>
      <c r="D10" s="13">
        <f t="shared" si="0"/>
        <v>-24.22</v>
      </c>
      <c r="E10" s="13">
        <f t="shared" si="0"/>
        <v>-19.384999999999998</v>
      </c>
      <c r="F10" s="13">
        <f t="shared" si="0"/>
        <v>-57.255000000000003</v>
      </c>
      <c r="G10" s="13">
        <f t="shared" si="0"/>
        <v>-39.055000000000007</v>
      </c>
      <c r="H10" s="13">
        <f t="shared" si="0"/>
        <v>26.005000000000003</v>
      </c>
      <c r="I10" s="13">
        <f t="shared" si="0"/>
        <v>58.06</v>
      </c>
      <c r="J10" s="13">
        <f t="shared" si="0"/>
        <v>21.145</v>
      </c>
      <c r="L10" s="2">
        <f t="shared" si="5"/>
        <v>39.9</v>
      </c>
      <c r="M10" s="1">
        <f t="shared" si="6"/>
        <v>26.07</v>
      </c>
      <c r="N10" s="1">
        <f t="shared" si="1"/>
        <v>4.07</v>
      </c>
      <c r="O10" s="1">
        <f t="shared" si="1"/>
        <v>-24.19</v>
      </c>
      <c r="P10" s="1">
        <f t="shared" si="1"/>
        <v>-19.34</v>
      </c>
      <c r="Q10" s="1">
        <f t="shared" si="1"/>
        <v>-57.2</v>
      </c>
      <c r="R10" s="1">
        <f t="shared" si="1"/>
        <v>-39.020000000000003</v>
      </c>
      <c r="S10" s="1">
        <f t="shared" si="1"/>
        <v>26.05</v>
      </c>
      <c r="T10" s="1">
        <f t="shared" si="1"/>
        <v>58.08</v>
      </c>
      <c r="U10" s="1">
        <f t="shared" si="1"/>
        <v>21.21</v>
      </c>
      <c r="W10" s="2">
        <f t="shared" si="7"/>
        <v>39.9</v>
      </c>
      <c r="X10" s="1">
        <f t="shared" si="8"/>
        <v>25.87</v>
      </c>
      <c r="Y10" s="1">
        <f t="shared" si="9"/>
        <v>3.98</v>
      </c>
      <c r="Z10" s="1">
        <f t="shared" si="10"/>
        <v>-24.25</v>
      </c>
      <c r="AA10" s="1">
        <f t="shared" si="11"/>
        <v>-19.43</v>
      </c>
      <c r="AB10" s="1">
        <f t="shared" si="12"/>
        <v>-57.31</v>
      </c>
      <c r="AC10" s="1">
        <f t="shared" si="13"/>
        <v>-39.090000000000003</v>
      </c>
      <c r="AD10" s="1">
        <f t="shared" si="14"/>
        <v>25.96</v>
      </c>
      <c r="AE10" s="1">
        <f t="shared" si="15"/>
        <v>58.04</v>
      </c>
      <c r="AF10" s="1">
        <f t="shared" si="16"/>
        <v>21.08</v>
      </c>
      <c r="AJ10">
        <v>39.9</v>
      </c>
      <c r="AK10">
        <v>26.02</v>
      </c>
      <c r="AL10">
        <v>3.98</v>
      </c>
      <c r="AM10">
        <v>-24.19</v>
      </c>
      <c r="AN10">
        <v>-19.37</v>
      </c>
      <c r="AO10">
        <v>-57.25</v>
      </c>
      <c r="AP10">
        <v>-39.049999999999997</v>
      </c>
      <c r="AQ10">
        <v>25.96</v>
      </c>
      <c r="AR10">
        <v>58.04</v>
      </c>
      <c r="AS10">
        <v>21.14</v>
      </c>
      <c r="AT10">
        <v>26.07</v>
      </c>
      <c r="AU10">
        <v>4.07</v>
      </c>
      <c r="AV10">
        <v>-24.25</v>
      </c>
      <c r="AW10">
        <v>-19.34</v>
      </c>
      <c r="AX10">
        <v>-57.31</v>
      </c>
      <c r="AY10">
        <v>-39.090000000000003</v>
      </c>
      <c r="AZ10">
        <v>25.97</v>
      </c>
      <c r="BA10">
        <v>58.08</v>
      </c>
      <c r="BB10">
        <v>21.21</v>
      </c>
      <c r="BC10">
        <v>25.87</v>
      </c>
      <c r="BD10">
        <v>4.0199999999999996</v>
      </c>
      <c r="BE10">
        <v>-24.25</v>
      </c>
      <c r="BF10">
        <v>-19.43</v>
      </c>
      <c r="BG10">
        <v>-57.2</v>
      </c>
      <c r="BH10">
        <v>-39.020000000000003</v>
      </c>
      <c r="BI10">
        <v>26.05</v>
      </c>
      <c r="BJ10">
        <v>58.07</v>
      </c>
      <c r="BK10">
        <v>21.08</v>
      </c>
    </row>
    <row r="11" spans="1:63" x14ac:dyDescent="0.55000000000000004">
      <c r="A11" s="10">
        <f t="shared" si="3"/>
        <v>30</v>
      </c>
      <c r="B11" s="13">
        <f t="shared" si="4"/>
        <v>20.594999999999999</v>
      </c>
      <c r="C11" s="13">
        <f t="shared" si="0"/>
        <v>2.8250000000000002</v>
      </c>
      <c r="D11" s="13">
        <f t="shared" si="0"/>
        <v>-19.73</v>
      </c>
      <c r="E11" s="13">
        <f t="shared" si="0"/>
        <v>-12.115</v>
      </c>
      <c r="F11" s="13">
        <f t="shared" si="0"/>
        <v>-37.46</v>
      </c>
      <c r="G11" s="13">
        <f t="shared" si="0"/>
        <v>-27.824999999999999</v>
      </c>
      <c r="H11" s="13">
        <f t="shared" si="0"/>
        <v>19.23</v>
      </c>
      <c r="I11" s="13">
        <f t="shared" si="0"/>
        <v>41.144999999999996</v>
      </c>
      <c r="J11" s="13">
        <f t="shared" si="0"/>
        <v>15.094999999999999</v>
      </c>
      <c r="L11" s="2">
        <f t="shared" si="5"/>
        <v>30</v>
      </c>
      <c r="M11" s="1">
        <f t="shared" si="6"/>
        <v>20.64</v>
      </c>
      <c r="N11" s="1">
        <f t="shared" si="1"/>
        <v>2.85</v>
      </c>
      <c r="O11" s="1">
        <f t="shared" si="1"/>
        <v>-19.690000000000001</v>
      </c>
      <c r="P11" s="1">
        <f t="shared" si="1"/>
        <v>-12.1</v>
      </c>
      <c r="Q11" s="1">
        <f t="shared" si="1"/>
        <v>-37.43</v>
      </c>
      <c r="R11" s="1">
        <f t="shared" si="1"/>
        <v>-27.82</v>
      </c>
      <c r="S11" s="1">
        <f t="shared" si="1"/>
        <v>19.25</v>
      </c>
      <c r="T11" s="1">
        <f t="shared" si="1"/>
        <v>41.15</v>
      </c>
      <c r="U11" s="1">
        <f t="shared" si="1"/>
        <v>15.11</v>
      </c>
      <c r="W11" s="2">
        <f t="shared" si="7"/>
        <v>30</v>
      </c>
      <c r="X11" s="1">
        <f t="shared" si="8"/>
        <v>20.55</v>
      </c>
      <c r="Y11" s="1">
        <f t="shared" si="9"/>
        <v>2.8</v>
      </c>
      <c r="Z11" s="1">
        <f t="shared" si="10"/>
        <v>-19.77</v>
      </c>
      <c r="AA11" s="1">
        <f t="shared" si="11"/>
        <v>-12.13</v>
      </c>
      <c r="AB11" s="1">
        <f t="shared" si="12"/>
        <v>-37.49</v>
      </c>
      <c r="AC11" s="1">
        <f t="shared" si="13"/>
        <v>-27.83</v>
      </c>
      <c r="AD11" s="1">
        <f t="shared" si="14"/>
        <v>19.21</v>
      </c>
      <c r="AE11" s="1">
        <f t="shared" si="15"/>
        <v>41.14</v>
      </c>
      <c r="AF11" s="1">
        <f t="shared" si="16"/>
        <v>15.08</v>
      </c>
      <c r="AJ11">
        <v>30</v>
      </c>
      <c r="AK11">
        <v>20.64</v>
      </c>
      <c r="AL11">
        <v>2.85</v>
      </c>
      <c r="AM11">
        <v>-19.77</v>
      </c>
      <c r="AN11">
        <v>-12.13</v>
      </c>
      <c r="AO11">
        <v>-37.43</v>
      </c>
      <c r="AP11">
        <v>-27.83</v>
      </c>
      <c r="AQ11">
        <v>19.25</v>
      </c>
      <c r="AR11">
        <v>41.14</v>
      </c>
      <c r="AS11">
        <v>15.08</v>
      </c>
      <c r="AT11">
        <v>20.55</v>
      </c>
      <c r="AU11">
        <v>2.8</v>
      </c>
      <c r="AV11">
        <v>-19.690000000000001</v>
      </c>
      <c r="AW11">
        <v>-12.1</v>
      </c>
      <c r="AX11">
        <v>-37.49</v>
      </c>
      <c r="AY11">
        <v>-27.82</v>
      </c>
      <c r="AZ11">
        <v>19.21</v>
      </c>
      <c r="BA11">
        <v>41.15</v>
      </c>
      <c r="BB11">
        <v>15.11</v>
      </c>
      <c r="BC11">
        <v>20.64</v>
      </c>
      <c r="BD11">
        <v>2.85</v>
      </c>
      <c r="BE11">
        <v>-19.77</v>
      </c>
      <c r="BF11">
        <v>-12.13</v>
      </c>
      <c r="BG11">
        <v>-37.43</v>
      </c>
      <c r="BH11">
        <v>-27.83</v>
      </c>
      <c r="BI11">
        <v>19.25</v>
      </c>
      <c r="BJ11">
        <v>41.14</v>
      </c>
      <c r="BK11">
        <v>15.08</v>
      </c>
    </row>
    <row r="12" spans="1:63" x14ac:dyDescent="0.55000000000000004">
      <c r="A12" s="10">
        <f t="shared" si="3"/>
        <v>20.100000000000001</v>
      </c>
      <c r="B12" s="13">
        <f t="shared" si="4"/>
        <v>14.690000000000001</v>
      </c>
      <c r="C12" s="13">
        <f t="shared" si="0"/>
        <v>1.7949999999999999</v>
      </c>
      <c r="D12" s="13">
        <f t="shared" si="0"/>
        <v>-14.495000000000001</v>
      </c>
      <c r="E12" s="13">
        <f t="shared" si="0"/>
        <v>-5.8149999999999995</v>
      </c>
      <c r="F12" s="13">
        <f t="shared" si="0"/>
        <v>-20.07</v>
      </c>
      <c r="G12" s="13">
        <f t="shared" si="0"/>
        <v>-17.715</v>
      </c>
      <c r="H12" s="13">
        <f t="shared" si="0"/>
        <v>13.395</v>
      </c>
      <c r="I12" s="13">
        <f t="shared" si="0"/>
        <v>26.08</v>
      </c>
      <c r="J12" s="13">
        <f t="shared" si="0"/>
        <v>9.4349999999999987</v>
      </c>
      <c r="L12" s="2">
        <f t="shared" si="5"/>
        <v>20.100000000000001</v>
      </c>
      <c r="M12" s="1">
        <f t="shared" si="6"/>
        <v>14.72</v>
      </c>
      <c r="N12" s="1">
        <f t="shared" si="1"/>
        <v>1.84</v>
      </c>
      <c r="O12" s="1">
        <f t="shared" si="1"/>
        <v>-14.43</v>
      </c>
      <c r="P12" s="1">
        <f t="shared" si="1"/>
        <v>-5.77</v>
      </c>
      <c r="Q12" s="1">
        <f t="shared" si="1"/>
        <v>-20.03</v>
      </c>
      <c r="R12" s="1">
        <f t="shared" si="1"/>
        <v>-17.649999999999999</v>
      </c>
      <c r="S12" s="1">
        <f t="shared" si="1"/>
        <v>13.45</v>
      </c>
      <c r="T12" s="1">
        <f t="shared" si="1"/>
        <v>26.17</v>
      </c>
      <c r="U12" s="1">
        <f t="shared" si="1"/>
        <v>9.4499999999999993</v>
      </c>
      <c r="W12" s="2">
        <f t="shared" si="7"/>
        <v>20.100000000000001</v>
      </c>
      <c r="X12" s="1">
        <f t="shared" si="8"/>
        <v>14.66</v>
      </c>
      <c r="Y12" s="1">
        <f t="shared" si="9"/>
        <v>1.75</v>
      </c>
      <c r="Z12" s="1">
        <f t="shared" si="10"/>
        <v>-14.56</v>
      </c>
      <c r="AA12" s="1">
        <f t="shared" si="11"/>
        <v>-5.86</v>
      </c>
      <c r="AB12" s="1">
        <f t="shared" si="12"/>
        <v>-20.11</v>
      </c>
      <c r="AC12" s="1">
        <f t="shared" si="13"/>
        <v>-17.78</v>
      </c>
      <c r="AD12" s="1">
        <f t="shared" si="14"/>
        <v>13.34</v>
      </c>
      <c r="AE12" s="1">
        <f t="shared" si="15"/>
        <v>25.99</v>
      </c>
      <c r="AF12" s="1">
        <f t="shared" si="16"/>
        <v>9.42</v>
      </c>
      <c r="AJ12">
        <v>20.100000000000001</v>
      </c>
      <c r="AK12">
        <v>14.72</v>
      </c>
      <c r="AL12">
        <v>1.82</v>
      </c>
      <c r="AM12">
        <v>-14.52</v>
      </c>
      <c r="AN12">
        <v>-5.77</v>
      </c>
      <c r="AO12">
        <v>-20.09</v>
      </c>
      <c r="AP12">
        <v>-17.78</v>
      </c>
      <c r="AQ12">
        <v>13.42</v>
      </c>
      <c r="AR12">
        <v>26.17</v>
      </c>
      <c r="AS12">
        <v>9.42</v>
      </c>
      <c r="AT12">
        <v>14.66</v>
      </c>
      <c r="AU12">
        <v>1.84</v>
      </c>
      <c r="AV12">
        <v>-14.56</v>
      </c>
      <c r="AW12">
        <v>-5.86</v>
      </c>
      <c r="AX12">
        <v>-20.11</v>
      </c>
      <c r="AY12">
        <v>-17.73</v>
      </c>
      <c r="AZ12">
        <v>13.34</v>
      </c>
      <c r="BA12">
        <v>26.06</v>
      </c>
      <c r="BB12">
        <v>9.4499999999999993</v>
      </c>
      <c r="BC12">
        <v>14.71</v>
      </c>
      <c r="BD12">
        <v>1.75</v>
      </c>
      <c r="BE12">
        <v>-14.43</v>
      </c>
      <c r="BF12">
        <v>-5.79</v>
      </c>
      <c r="BG12">
        <v>-20.03</v>
      </c>
      <c r="BH12">
        <v>-17.649999999999999</v>
      </c>
      <c r="BI12">
        <v>13.45</v>
      </c>
      <c r="BJ12">
        <v>25.99</v>
      </c>
      <c r="BK12">
        <v>9.4499999999999993</v>
      </c>
    </row>
    <row r="13" spans="1:63" x14ac:dyDescent="0.55000000000000004">
      <c r="A13" s="10">
        <f t="shared" si="3"/>
        <v>10.1</v>
      </c>
      <c r="B13" s="13">
        <f t="shared" si="4"/>
        <v>8.7199999999999989</v>
      </c>
      <c r="C13" s="13">
        <f t="shared" si="0"/>
        <v>2.15</v>
      </c>
      <c r="D13" s="13">
        <f t="shared" si="0"/>
        <v>-8.2800000000000011</v>
      </c>
      <c r="E13" s="13">
        <f t="shared" si="0"/>
        <v>0.39500000000000002</v>
      </c>
      <c r="F13" s="13">
        <f>(Q13+AB13)/2</f>
        <v>-4.75</v>
      </c>
      <c r="G13" s="13">
        <f t="shared" si="0"/>
        <v>-9.02</v>
      </c>
      <c r="H13" s="13">
        <f t="shared" si="0"/>
        <v>7.7450000000000001</v>
      </c>
      <c r="I13" s="13">
        <f t="shared" si="0"/>
        <v>12.135</v>
      </c>
      <c r="J13" s="13">
        <f t="shared" si="0"/>
        <v>4.53</v>
      </c>
      <c r="L13" s="2">
        <f t="shared" si="5"/>
        <v>10.1</v>
      </c>
      <c r="M13" s="1">
        <f t="shared" si="6"/>
        <v>8.7899999999999991</v>
      </c>
      <c r="N13" s="1">
        <f t="shared" si="1"/>
        <v>2.17</v>
      </c>
      <c r="O13" s="1">
        <f t="shared" si="1"/>
        <v>-8.23</v>
      </c>
      <c r="P13" s="1">
        <f t="shared" si="1"/>
        <v>0.51</v>
      </c>
      <c r="Q13" s="1">
        <f t="shared" si="1"/>
        <v>-4.7</v>
      </c>
      <c r="R13" s="1">
        <f t="shared" si="1"/>
        <v>-8.91</v>
      </c>
      <c r="S13" s="1">
        <f t="shared" si="1"/>
        <v>7.83</v>
      </c>
      <c r="T13" s="1">
        <f t="shared" si="1"/>
        <v>12.19</v>
      </c>
      <c r="U13" s="1">
        <f t="shared" si="1"/>
        <v>4.58</v>
      </c>
      <c r="W13" s="2">
        <f t="shared" si="7"/>
        <v>10.1</v>
      </c>
      <c r="X13" s="1">
        <f t="shared" si="8"/>
        <v>8.65</v>
      </c>
      <c r="Y13" s="1">
        <f t="shared" si="9"/>
        <v>2.13</v>
      </c>
      <c r="Z13" s="1">
        <f t="shared" si="10"/>
        <v>-8.33</v>
      </c>
      <c r="AA13" s="1">
        <f t="shared" si="11"/>
        <v>0.28000000000000003</v>
      </c>
      <c r="AB13" s="1">
        <f t="shared" si="12"/>
        <v>-4.8</v>
      </c>
      <c r="AC13" s="1">
        <f t="shared" si="13"/>
        <v>-9.1300000000000008</v>
      </c>
      <c r="AD13" s="1">
        <f t="shared" si="14"/>
        <v>7.66</v>
      </c>
      <c r="AE13" s="1">
        <f t="shared" si="15"/>
        <v>12.08</v>
      </c>
      <c r="AF13" s="1">
        <f t="shared" si="16"/>
        <v>4.4800000000000004</v>
      </c>
      <c r="AJ13">
        <v>10.1</v>
      </c>
      <c r="AK13">
        <v>8.77</v>
      </c>
      <c r="AL13">
        <v>2.13</v>
      </c>
      <c r="AM13">
        <v>-8.33</v>
      </c>
      <c r="AN13">
        <v>0.28000000000000003</v>
      </c>
      <c r="AO13">
        <v>-4.8</v>
      </c>
      <c r="AP13">
        <v>-9.1300000000000008</v>
      </c>
      <c r="AQ13">
        <v>7.83</v>
      </c>
      <c r="AR13">
        <v>12.19</v>
      </c>
      <c r="AS13">
        <v>4.4800000000000004</v>
      </c>
      <c r="AT13">
        <v>8.65</v>
      </c>
      <c r="AU13">
        <v>2.17</v>
      </c>
      <c r="AV13">
        <v>-8.23</v>
      </c>
      <c r="AW13">
        <v>0.51</v>
      </c>
      <c r="AX13">
        <v>-4.7</v>
      </c>
      <c r="AY13">
        <v>-8.9700000000000006</v>
      </c>
      <c r="AZ13">
        <v>7.66</v>
      </c>
      <c r="BA13">
        <v>12.12</v>
      </c>
      <c r="BB13">
        <v>4.5199999999999996</v>
      </c>
      <c r="BC13">
        <v>8.7899999999999991</v>
      </c>
      <c r="BD13">
        <v>2.13</v>
      </c>
      <c r="BE13">
        <v>-8.23</v>
      </c>
      <c r="BF13">
        <v>0.51</v>
      </c>
      <c r="BG13">
        <v>-4.7</v>
      </c>
      <c r="BH13">
        <v>-8.91</v>
      </c>
      <c r="BI13">
        <v>7.66</v>
      </c>
      <c r="BJ13">
        <v>12.08</v>
      </c>
      <c r="BK13">
        <v>4.58</v>
      </c>
    </row>
    <row r="14" spans="1:63" x14ac:dyDescent="0.55000000000000004">
      <c r="A14" s="10">
        <f t="shared" si="3"/>
        <v>0.1</v>
      </c>
      <c r="B14" s="13">
        <f t="shared" si="4"/>
        <v>2.5499999999999998</v>
      </c>
      <c r="C14" s="13">
        <f t="shared" si="0"/>
        <v>4.75</v>
      </c>
      <c r="D14" s="13">
        <f t="shared" si="0"/>
        <v>-2.1799999999999997</v>
      </c>
      <c r="E14" s="13">
        <f t="shared" si="0"/>
        <v>3.9649999999999999</v>
      </c>
      <c r="F14" s="13">
        <f t="shared" si="0"/>
        <v>10.010000000000002</v>
      </c>
      <c r="G14" s="13">
        <f t="shared" si="0"/>
        <v>-7.4999999999999956E-2</v>
      </c>
      <c r="H14" s="13">
        <f t="shared" si="0"/>
        <v>2.375</v>
      </c>
      <c r="I14" s="13">
        <f t="shared" si="0"/>
        <v>-1.8199999999999998</v>
      </c>
      <c r="J14" s="13">
        <f t="shared" si="0"/>
        <v>-0.98</v>
      </c>
      <c r="L14" s="2">
        <f t="shared" si="5"/>
        <v>0.1</v>
      </c>
      <c r="M14" s="1">
        <f t="shared" si="6"/>
        <v>2.59</v>
      </c>
      <c r="N14" s="1">
        <f t="shared" si="1"/>
        <v>7.33</v>
      </c>
      <c r="O14" s="1">
        <f t="shared" si="1"/>
        <v>-2.13</v>
      </c>
      <c r="P14" s="1">
        <f t="shared" si="1"/>
        <v>6.04</v>
      </c>
      <c r="Q14" s="1">
        <f t="shared" si="1"/>
        <v>10.06</v>
      </c>
      <c r="R14" s="1">
        <f t="shared" si="1"/>
        <v>1</v>
      </c>
      <c r="S14" s="1">
        <f t="shared" si="1"/>
        <v>2.4</v>
      </c>
      <c r="T14" s="1">
        <f t="shared" si="1"/>
        <v>-1.76</v>
      </c>
      <c r="U14" s="1">
        <f t="shared" si="1"/>
        <v>-0.77</v>
      </c>
      <c r="W14" s="2">
        <f t="shared" si="7"/>
        <v>0.1</v>
      </c>
      <c r="X14" s="1">
        <f t="shared" si="8"/>
        <v>2.5099999999999998</v>
      </c>
      <c r="Y14" s="1">
        <f t="shared" si="9"/>
        <v>2.17</v>
      </c>
      <c r="Z14" s="1">
        <f t="shared" si="10"/>
        <v>-2.23</v>
      </c>
      <c r="AA14" s="1">
        <f t="shared" si="11"/>
        <v>1.89</v>
      </c>
      <c r="AB14" s="1">
        <f t="shared" si="12"/>
        <v>9.9600000000000009</v>
      </c>
      <c r="AC14" s="1">
        <f t="shared" si="13"/>
        <v>-1.1499999999999999</v>
      </c>
      <c r="AD14" s="1">
        <f t="shared" si="14"/>
        <v>2.35</v>
      </c>
      <c r="AE14" s="1">
        <f t="shared" si="15"/>
        <v>-1.88</v>
      </c>
      <c r="AF14" s="1">
        <f t="shared" si="16"/>
        <v>-1.19</v>
      </c>
      <c r="AJ14">
        <v>0.1</v>
      </c>
      <c r="AK14">
        <v>2.58</v>
      </c>
      <c r="AL14">
        <v>7.33</v>
      </c>
      <c r="AM14">
        <v>-2.23</v>
      </c>
      <c r="AN14">
        <v>1.89</v>
      </c>
      <c r="AO14">
        <v>10.039999999999999</v>
      </c>
      <c r="AP14">
        <v>1</v>
      </c>
      <c r="AQ14">
        <v>2.35</v>
      </c>
      <c r="AR14">
        <v>-1.76</v>
      </c>
      <c r="AS14">
        <v>-0.77</v>
      </c>
      <c r="AT14">
        <v>2.59</v>
      </c>
      <c r="AU14">
        <v>2.23</v>
      </c>
      <c r="AV14">
        <v>-2.13</v>
      </c>
      <c r="AW14">
        <v>6.04</v>
      </c>
      <c r="AX14">
        <v>10.06</v>
      </c>
      <c r="AY14">
        <v>-0.89</v>
      </c>
      <c r="AZ14">
        <v>2.4</v>
      </c>
      <c r="BA14">
        <v>-1.88</v>
      </c>
      <c r="BB14">
        <v>-1.19</v>
      </c>
      <c r="BC14">
        <v>2.5099999999999998</v>
      </c>
      <c r="BD14">
        <v>2.17</v>
      </c>
      <c r="BE14">
        <v>-2.17</v>
      </c>
      <c r="BF14">
        <v>5.82</v>
      </c>
      <c r="BG14">
        <v>9.9600000000000009</v>
      </c>
      <c r="BH14">
        <v>-1.1499999999999999</v>
      </c>
      <c r="BI14">
        <v>2.35</v>
      </c>
      <c r="BJ14">
        <v>-1.85</v>
      </c>
      <c r="BK14">
        <v>-1.1100000000000001</v>
      </c>
    </row>
    <row r="15" spans="1:63" x14ac:dyDescent="0.55000000000000004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spans="1:63" x14ac:dyDescent="0.55000000000000004">
      <c r="A16" s="19" t="s">
        <v>14</v>
      </c>
      <c r="B16" s="20"/>
      <c r="C16" s="20"/>
      <c r="D16" s="20"/>
      <c r="E16" s="20"/>
      <c r="F16" s="20"/>
      <c r="G16" s="20"/>
      <c r="H16" s="20"/>
      <c r="I16" s="20"/>
      <c r="J16" s="21"/>
      <c r="L16" s="16" t="s">
        <v>14</v>
      </c>
      <c r="M16" s="17"/>
      <c r="N16" s="17"/>
      <c r="O16" s="17"/>
      <c r="P16" s="17"/>
      <c r="Q16" s="17"/>
      <c r="R16" s="17"/>
      <c r="S16" s="17"/>
      <c r="T16" s="17"/>
      <c r="U16" s="18"/>
      <c r="W16" s="16" t="s">
        <v>14</v>
      </c>
      <c r="X16" s="17"/>
      <c r="Y16" s="17"/>
      <c r="Z16" s="17"/>
      <c r="AA16" s="17"/>
      <c r="AB16" s="17"/>
      <c r="AC16" s="17"/>
      <c r="AD16" s="17"/>
      <c r="AE16" s="17"/>
      <c r="AF16" s="18"/>
      <c r="AJ16" s="22" t="s">
        <v>14</v>
      </c>
      <c r="AK16" s="23"/>
      <c r="AL16" s="23"/>
      <c r="AM16" s="23"/>
      <c r="AN16" s="23"/>
      <c r="AO16" s="23"/>
      <c r="AP16" s="23"/>
      <c r="AQ16" s="23"/>
      <c r="AR16" s="23"/>
      <c r="AS16" s="24"/>
      <c r="AT16" s="23"/>
      <c r="AU16" s="23"/>
      <c r="AV16" s="23"/>
      <c r="AW16" s="23"/>
      <c r="AX16" s="23"/>
      <c r="AY16" s="23"/>
      <c r="AZ16" s="23"/>
      <c r="BA16" s="23"/>
      <c r="BB16" s="24"/>
      <c r="BC16" s="23"/>
      <c r="BD16" s="23"/>
      <c r="BE16" s="23"/>
      <c r="BF16" s="23"/>
      <c r="BG16" s="23"/>
      <c r="BH16" s="23"/>
      <c r="BI16" s="23"/>
      <c r="BJ16" s="23"/>
      <c r="BK16" s="24"/>
    </row>
    <row r="17" spans="1:63" x14ac:dyDescent="0.55000000000000004">
      <c r="A17" s="10" t="s">
        <v>4</v>
      </c>
      <c r="B17" s="11" t="s">
        <v>5</v>
      </c>
      <c r="C17" s="11" t="s">
        <v>6</v>
      </c>
      <c r="D17" s="11" t="s">
        <v>7</v>
      </c>
      <c r="E17" s="11" t="s">
        <v>8</v>
      </c>
      <c r="F17" s="11" t="s">
        <v>9</v>
      </c>
      <c r="G17" s="11" t="s">
        <v>10</v>
      </c>
      <c r="H17" s="11" t="s">
        <v>11</v>
      </c>
      <c r="I17" s="11" t="s">
        <v>12</v>
      </c>
      <c r="J17" s="12" t="s">
        <v>13</v>
      </c>
      <c r="L17" s="2" t="s">
        <v>4</v>
      </c>
      <c r="M17" t="s">
        <v>5</v>
      </c>
      <c r="N17" t="s">
        <v>6</v>
      </c>
      <c r="O17" t="s">
        <v>7</v>
      </c>
      <c r="P17" t="s">
        <v>8</v>
      </c>
      <c r="Q17" t="s">
        <v>9</v>
      </c>
      <c r="R17" t="s">
        <v>10</v>
      </c>
      <c r="S17" t="s">
        <v>11</v>
      </c>
      <c r="T17" t="s">
        <v>12</v>
      </c>
      <c r="U17" s="3" t="s">
        <v>13</v>
      </c>
      <c r="W17" s="2" t="s">
        <v>4</v>
      </c>
      <c r="X17" t="s">
        <v>5</v>
      </c>
      <c r="Y17" t="s">
        <v>6</v>
      </c>
      <c r="Z17" t="s">
        <v>7</v>
      </c>
      <c r="AA17" t="s">
        <v>8</v>
      </c>
      <c r="AB17" t="s">
        <v>9</v>
      </c>
      <c r="AC17" t="s">
        <v>10</v>
      </c>
      <c r="AD17" t="s">
        <v>11</v>
      </c>
      <c r="AE17" t="s">
        <v>12</v>
      </c>
      <c r="AF17" s="3" t="s">
        <v>13</v>
      </c>
      <c r="AJ17" s="10" t="s">
        <v>4</v>
      </c>
      <c r="AK17" s="11" t="s">
        <v>5</v>
      </c>
      <c r="AL17" s="11" t="s">
        <v>6</v>
      </c>
      <c r="AM17" s="11" t="s">
        <v>7</v>
      </c>
      <c r="AN17" s="11" t="s">
        <v>8</v>
      </c>
      <c r="AO17" s="11" t="s">
        <v>9</v>
      </c>
      <c r="AP17" s="11" t="s">
        <v>10</v>
      </c>
      <c r="AQ17" s="11" t="s">
        <v>11</v>
      </c>
      <c r="AR17" s="11" t="s">
        <v>12</v>
      </c>
      <c r="AS17" s="12" t="s">
        <v>13</v>
      </c>
      <c r="AT17" s="11" t="s">
        <v>5</v>
      </c>
      <c r="AU17" s="11" t="s">
        <v>6</v>
      </c>
      <c r="AV17" s="11" t="s">
        <v>7</v>
      </c>
      <c r="AW17" s="11" t="s">
        <v>8</v>
      </c>
      <c r="AX17" s="11" t="s">
        <v>9</v>
      </c>
      <c r="AY17" s="11" t="s">
        <v>10</v>
      </c>
      <c r="AZ17" s="11" t="s">
        <v>11</v>
      </c>
      <c r="BA17" s="11" t="s">
        <v>12</v>
      </c>
      <c r="BB17" s="12" t="s">
        <v>13</v>
      </c>
      <c r="BC17" s="11" t="s">
        <v>5</v>
      </c>
      <c r="BD17" s="11" t="s">
        <v>6</v>
      </c>
      <c r="BE17" s="11" t="s">
        <v>7</v>
      </c>
      <c r="BF17" s="11" t="s">
        <v>8</v>
      </c>
      <c r="BG17" s="11" t="s">
        <v>9</v>
      </c>
      <c r="BH17" s="11" t="s">
        <v>10</v>
      </c>
      <c r="BI17" s="11" t="s">
        <v>11</v>
      </c>
      <c r="BJ17" s="11" t="s">
        <v>12</v>
      </c>
      <c r="BK17" s="12" t="s">
        <v>13</v>
      </c>
    </row>
    <row r="18" spans="1:63" x14ac:dyDescent="0.55000000000000004">
      <c r="A18" s="10">
        <v>-0.1</v>
      </c>
      <c r="B18" s="15">
        <f t="shared" ref="B18:B28" si="17">(M18+X18)/2</f>
        <v>-7.4999999999999997E-2</v>
      </c>
      <c r="C18" s="15">
        <f t="shared" ref="C18:C28" si="18">(N18+Y18)/2</f>
        <v>-7.4999999999999997E-2</v>
      </c>
      <c r="D18" s="15">
        <f t="shared" ref="D18:D28" si="19">(O18+Z18)/2</f>
        <v>0.11499999999999999</v>
      </c>
      <c r="E18" s="15">
        <f t="shared" ref="E18:E28" si="20">(P18+AA18)/2</f>
        <v>4.5000000000000005E-2</v>
      </c>
      <c r="F18" s="15">
        <f t="shared" ref="F18:F28" si="21">(Q18+AB18)/2</f>
        <v>0.105</v>
      </c>
      <c r="G18" s="15">
        <f t="shared" ref="G18:G28" si="22">(R18+AC18)/2</f>
        <v>-0.12</v>
      </c>
      <c r="H18" s="15">
        <f>(S18+AD18)/2</f>
        <v>-4.4999999999999998E-2</v>
      </c>
      <c r="I18" s="15">
        <f t="shared" ref="I18:J28" si="23">(T18+AE18)/2</f>
        <v>1.4999999999999999E-2</v>
      </c>
      <c r="J18" s="15">
        <f t="shared" si="23"/>
        <v>0.16999999999999998</v>
      </c>
      <c r="L18" s="2">
        <v>-0.1</v>
      </c>
      <c r="M18" s="1">
        <f>MAX(AK18,AT18,BC18)</f>
        <v>0.09</v>
      </c>
      <c r="N18" s="1">
        <f t="shared" ref="N18:U18" si="24">MAX(AL18,AU18,BD18)</f>
        <v>-0.02</v>
      </c>
      <c r="O18" s="1">
        <f t="shared" si="24"/>
        <v>0.18</v>
      </c>
      <c r="P18" s="1">
        <f t="shared" si="24"/>
        <v>0.14000000000000001</v>
      </c>
      <c r="Q18" s="1">
        <f t="shared" si="24"/>
        <v>0.19</v>
      </c>
      <c r="R18" s="1">
        <f t="shared" si="24"/>
        <v>-0.12</v>
      </c>
      <c r="S18" s="1">
        <f t="shared" si="24"/>
        <v>0.03</v>
      </c>
      <c r="T18" s="1">
        <f t="shared" si="24"/>
        <v>0.04</v>
      </c>
      <c r="U18" s="1">
        <f t="shared" si="24"/>
        <v>0.19</v>
      </c>
      <c r="W18" s="2">
        <v>0</v>
      </c>
      <c r="X18" s="1">
        <f>MIN(AK18,AT18,BC18)</f>
        <v>-0.24</v>
      </c>
      <c r="Y18" s="1">
        <f t="shared" ref="Y18:AF18" si="25">MIN(AL18,AU18,BD18)</f>
        <v>-0.13</v>
      </c>
      <c r="Z18" s="1">
        <f t="shared" si="25"/>
        <v>0.05</v>
      </c>
      <c r="AA18" s="1">
        <f t="shared" si="25"/>
        <v>-0.05</v>
      </c>
      <c r="AB18" s="1">
        <f t="shared" si="25"/>
        <v>0.02</v>
      </c>
      <c r="AC18" s="1">
        <f t="shared" si="25"/>
        <v>-0.12</v>
      </c>
      <c r="AD18" s="1">
        <f t="shared" si="25"/>
        <v>-0.12</v>
      </c>
      <c r="AE18" s="1">
        <f t="shared" si="25"/>
        <v>-0.01</v>
      </c>
      <c r="AF18" s="1">
        <f t="shared" si="25"/>
        <v>0.15</v>
      </c>
      <c r="AJ18">
        <v>0.1</v>
      </c>
      <c r="AK18">
        <v>-0.24</v>
      </c>
      <c r="AL18">
        <v>-0.13</v>
      </c>
      <c r="AM18">
        <v>0.18</v>
      </c>
      <c r="AN18">
        <v>0.14000000000000001</v>
      </c>
      <c r="AO18">
        <v>0.19</v>
      </c>
      <c r="AP18">
        <v>-0.12</v>
      </c>
      <c r="AQ18">
        <v>0.03</v>
      </c>
      <c r="AR18">
        <v>0.04</v>
      </c>
      <c r="AS18">
        <v>0.19</v>
      </c>
      <c r="AT18">
        <v>0.09</v>
      </c>
      <c r="AU18">
        <v>-0.02</v>
      </c>
      <c r="AV18">
        <v>0.18</v>
      </c>
      <c r="AW18">
        <v>7.0000000000000007E-2</v>
      </c>
      <c r="AX18">
        <v>0.03</v>
      </c>
      <c r="AY18">
        <v>-0.12</v>
      </c>
      <c r="AZ18">
        <v>-0.12</v>
      </c>
      <c r="BA18">
        <v>0</v>
      </c>
      <c r="BB18">
        <v>0.15</v>
      </c>
      <c r="BC18">
        <v>0.03</v>
      </c>
      <c r="BD18">
        <v>-0.04</v>
      </c>
      <c r="BE18">
        <v>0.05</v>
      </c>
      <c r="BF18">
        <v>-0.05</v>
      </c>
      <c r="BG18">
        <v>0.02</v>
      </c>
      <c r="BH18">
        <v>-0.12</v>
      </c>
      <c r="BI18">
        <v>-0.02</v>
      </c>
      <c r="BJ18">
        <v>-0.01</v>
      </c>
      <c r="BK18">
        <v>0.18</v>
      </c>
    </row>
    <row r="19" spans="1:63" x14ac:dyDescent="0.55000000000000004">
      <c r="A19" s="10">
        <v>10</v>
      </c>
      <c r="B19" s="15">
        <f t="shared" si="17"/>
        <v>4.47</v>
      </c>
      <c r="C19" s="15">
        <f t="shared" si="18"/>
        <v>0.85499999999999998</v>
      </c>
      <c r="D19" s="15">
        <f t="shared" si="19"/>
        <v>-3.74</v>
      </c>
      <c r="E19" s="15">
        <f t="shared" si="20"/>
        <v>-12.855</v>
      </c>
      <c r="F19" s="15">
        <f t="shared" si="21"/>
        <v>-16.414999999999999</v>
      </c>
      <c r="G19" s="15">
        <f t="shared" si="22"/>
        <v>-3.5649999999999999</v>
      </c>
      <c r="H19" s="15">
        <f>(S19+AD19)/2</f>
        <v>1.81</v>
      </c>
      <c r="I19" s="15">
        <f t="shared" si="23"/>
        <v>20.009999999999998</v>
      </c>
      <c r="J19" s="15">
        <f t="shared" si="23"/>
        <v>15</v>
      </c>
      <c r="L19" s="2">
        <f t="shared" ref="L19:L26" si="26">A19</f>
        <v>10</v>
      </c>
      <c r="M19" s="1">
        <f t="shared" ref="M19:M28" si="27">MAX(AK19,AT19,BC19)</f>
        <v>4.59</v>
      </c>
      <c r="N19" s="1">
        <f t="shared" ref="N19:N28" si="28">MAX(AL19,AU19,BD19)</f>
        <v>0.87</v>
      </c>
      <c r="O19" s="1">
        <f t="shared" ref="O19:O28" si="29">MAX(AM19,AV19,BE19)</f>
        <v>-3.65</v>
      </c>
      <c r="P19" s="1">
        <f t="shared" ref="P19:P28" si="30">MAX(AN19,AW19,BF19)</f>
        <v>-12.78</v>
      </c>
      <c r="Q19" s="1">
        <f t="shared" ref="Q19:Q28" si="31">MAX(AO19,AX19,BG19)</f>
        <v>-15.93</v>
      </c>
      <c r="R19" s="1">
        <f t="shared" ref="R19:R28" si="32">MAX(AP19,AY19,BH19)</f>
        <v>-3.35</v>
      </c>
      <c r="S19" s="1">
        <f t="shared" ref="S19:S28" si="33">MAX(AQ19,AZ19,BI19)</f>
        <v>1.83</v>
      </c>
      <c r="T19" s="1">
        <f t="shared" ref="T19:T28" si="34">MAX(AR19,BA19,BJ19)</f>
        <v>20.079999999999998</v>
      </c>
      <c r="U19" s="1">
        <f t="shared" ref="U19:U28" si="35">MAX(AS19,BB19,BK19)</f>
        <v>15.1</v>
      </c>
      <c r="W19" s="2">
        <f t="shared" ref="W19:W28" si="36">A19</f>
        <v>10</v>
      </c>
      <c r="X19" s="1">
        <f t="shared" ref="X19:X28" si="37">MIN(AK19,AT19,BC19)</f>
        <v>4.3499999999999996</v>
      </c>
      <c r="Y19" s="1">
        <f t="shared" ref="Y19:Y28" si="38">MIN(AL19,AU19,BD19)</f>
        <v>0.84</v>
      </c>
      <c r="Z19" s="1">
        <f t="shared" ref="Z19:Z28" si="39">MIN(AM19,AV19,BE19)</f>
        <v>-3.83</v>
      </c>
      <c r="AA19" s="1">
        <f t="shared" ref="AA19:AA28" si="40">MIN(AN19,AW19,BF19)</f>
        <v>-12.93</v>
      </c>
      <c r="AB19" s="1">
        <f t="shared" ref="AB19:AB28" si="41">MIN(AO19,AX19,BG19)</f>
        <v>-16.899999999999999</v>
      </c>
      <c r="AC19" s="1">
        <f t="shared" ref="AC19:AC28" si="42">MIN(AP19,AY19,BH19)</f>
        <v>-3.78</v>
      </c>
      <c r="AD19" s="1">
        <f t="shared" ref="AD19:AD28" si="43">MIN(AQ19,AZ19,BI19)</f>
        <v>1.79</v>
      </c>
      <c r="AE19" s="1">
        <f t="shared" ref="AE19:AE28" si="44">MIN(AR19,BA19,BJ19)</f>
        <v>19.940000000000001</v>
      </c>
      <c r="AF19" s="1">
        <f t="shared" ref="AF19:AF28" si="45">MIN(AS19,BB19,BK19)</f>
        <v>14.9</v>
      </c>
      <c r="AJ19">
        <v>9.9</v>
      </c>
      <c r="AK19">
        <v>4.3499999999999996</v>
      </c>
      <c r="AL19">
        <v>0.84</v>
      </c>
      <c r="AM19">
        <v>-3.83</v>
      </c>
      <c r="AN19">
        <v>-12.83</v>
      </c>
      <c r="AO19">
        <v>-16.899999999999999</v>
      </c>
      <c r="AP19">
        <v>-3.78</v>
      </c>
      <c r="AQ19">
        <v>1.82</v>
      </c>
      <c r="AR19">
        <v>20.079999999999998</v>
      </c>
      <c r="AS19">
        <v>15.1</v>
      </c>
      <c r="AT19">
        <v>4.3899999999999997</v>
      </c>
      <c r="AU19">
        <v>0.84</v>
      </c>
      <c r="AV19">
        <v>-3.65</v>
      </c>
      <c r="AW19">
        <v>-12.78</v>
      </c>
      <c r="AX19">
        <v>-15.93</v>
      </c>
      <c r="AY19">
        <v>-3.35</v>
      </c>
      <c r="AZ19">
        <v>1.83</v>
      </c>
      <c r="BA19">
        <v>20.079999999999998</v>
      </c>
      <c r="BB19">
        <v>15.1</v>
      </c>
      <c r="BC19">
        <v>4.59</v>
      </c>
      <c r="BD19">
        <v>0.87</v>
      </c>
      <c r="BE19">
        <v>-3.79</v>
      </c>
      <c r="BF19">
        <v>-12.93</v>
      </c>
      <c r="BG19">
        <v>-16.87</v>
      </c>
      <c r="BH19">
        <v>-3.54</v>
      </c>
      <c r="BI19">
        <v>1.79</v>
      </c>
      <c r="BJ19">
        <v>19.940000000000001</v>
      </c>
      <c r="BK19">
        <v>14.9</v>
      </c>
    </row>
    <row r="20" spans="1:63" x14ac:dyDescent="0.55000000000000004">
      <c r="A20" s="10">
        <v>19.899999999999999</v>
      </c>
      <c r="B20" s="15">
        <f t="shared" si="17"/>
        <v>10.45</v>
      </c>
      <c r="C20" s="15">
        <f t="shared" si="18"/>
        <v>2.09</v>
      </c>
      <c r="D20" s="15">
        <f t="shared" si="19"/>
        <v>-8.8949999999999996</v>
      </c>
      <c r="E20" s="15">
        <f t="shared" si="20"/>
        <v>-25.035</v>
      </c>
      <c r="F20" s="15">
        <f t="shared" si="21"/>
        <v>-31.695</v>
      </c>
      <c r="G20" s="15">
        <f t="shared" si="22"/>
        <v>-7.7799999999999994</v>
      </c>
      <c r="H20" s="15">
        <f t="shared" ref="H20:H28" si="46">(S20+AD20)/2</f>
        <v>3.25</v>
      </c>
      <c r="I20" s="15">
        <f t="shared" si="23"/>
        <v>36.555</v>
      </c>
      <c r="J20" s="15">
        <f t="shared" si="23"/>
        <v>27.365000000000002</v>
      </c>
      <c r="L20" s="2">
        <v>19.899999999999999</v>
      </c>
      <c r="M20" s="1">
        <f t="shared" si="27"/>
        <v>10.47</v>
      </c>
      <c r="N20" s="1">
        <f t="shared" si="28"/>
        <v>2.19</v>
      </c>
      <c r="O20" s="1">
        <f t="shared" si="29"/>
        <v>-8.84</v>
      </c>
      <c r="P20" s="1">
        <f t="shared" si="30"/>
        <v>-24.98</v>
      </c>
      <c r="Q20" s="1">
        <f t="shared" si="31"/>
        <v>-31.59</v>
      </c>
      <c r="R20" s="1">
        <f t="shared" si="32"/>
        <v>-6.79</v>
      </c>
      <c r="S20" s="1">
        <f t="shared" si="33"/>
        <v>3.27</v>
      </c>
      <c r="T20" s="1">
        <f t="shared" si="34"/>
        <v>36.630000000000003</v>
      </c>
      <c r="U20" s="1">
        <f t="shared" si="35"/>
        <v>27.73</v>
      </c>
      <c r="W20" s="2">
        <v>19.899999999999999</v>
      </c>
      <c r="X20" s="1">
        <f t="shared" si="37"/>
        <v>10.43</v>
      </c>
      <c r="Y20" s="1">
        <f t="shared" si="38"/>
        <v>1.99</v>
      </c>
      <c r="Z20" s="1">
        <f t="shared" si="39"/>
        <v>-8.9499999999999993</v>
      </c>
      <c r="AA20" s="1">
        <f t="shared" si="40"/>
        <v>-25.09</v>
      </c>
      <c r="AB20" s="1">
        <f t="shared" si="41"/>
        <v>-31.8</v>
      </c>
      <c r="AC20" s="1">
        <f t="shared" si="42"/>
        <v>-8.77</v>
      </c>
      <c r="AD20" s="1">
        <f t="shared" si="43"/>
        <v>3.23</v>
      </c>
      <c r="AE20" s="1">
        <f t="shared" si="44"/>
        <v>36.479999999999997</v>
      </c>
      <c r="AF20" s="1">
        <f t="shared" si="45"/>
        <v>27</v>
      </c>
      <c r="AJ20">
        <v>19.899999999999999</v>
      </c>
      <c r="AK20">
        <v>10.47</v>
      </c>
      <c r="AL20">
        <v>2.19</v>
      </c>
      <c r="AM20">
        <v>-8.9499999999999993</v>
      </c>
      <c r="AN20">
        <v>-24.98</v>
      </c>
      <c r="AO20">
        <v>-31.59</v>
      </c>
      <c r="AP20">
        <v>-6.79</v>
      </c>
      <c r="AQ20">
        <v>3.27</v>
      </c>
      <c r="AR20">
        <v>36.51</v>
      </c>
      <c r="AS20">
        <v>27</v>
      </c>
      <c r="AT20">
        <v>10.44</v>
      </c>
      <c r="AU20">
        <v>1.99</v>
      </c>
      <c r="AV20">
        <v>-8.84</v>
      </c>
      <c r="AW20">
        <v>-25.09</v>
      </c>
      <c r="AX20">
        <v>-31.73</v>
      </c>
      <c r="AY20">
        <v>-8.77</v>
      </c>
      <c r="AZ20">
        <v>3.23</v>
      </c>
      <c r="BA20">
        <v>36.479999999999997</v>
      </c>
      <c r="BB20">
        <v>27.73</v>
      </c>
      <c r="BC20">
        <v>10.43</v>
      </c>
      <c r="BD20">
        <v>2.02</v>
      </c>
      <c r="BE20">
        <v>-8.86</v>
      </c>
      <c r="BF20">
        <v>-25</v>
      </c>
      <c r="BG20">
        <v>-31.8</v>
      </c>
      <c r="BH20">
        <v>-6.81</v>
      </c>
      <c r="BI20">
        <v>3.23</v>
      </c>
      <c r="BJ20">
        <v>36.630000000000003</v>
      </c>
      <c r="BK20">
        <v>27.73</v>
      </c>
    </row>
    <row r="21" spans="1:63" x14ac:dyDescent="0.55000000000000004">
      <c r="A21" s="10">
        <v>30</v>
      </c>
      <c r="B21" s="15">
        <f t="shared" si="17"/>
        <v>17.850000000000001</v>
      </c>
      <c r="C21" s="15">
        <f t="shared" si="18"/>
        <v>3.2349999999999999</v>
      </c>
      <c r="D21" s="15">
        <f t="shared" si="19"/>
        <v>-10.75</v>
      </c>
      <c r="E21" s="15">
        <f t="shared" si="20"/>
        <v>-35.015000000000001</v>
      </c>
      <c r="F21" s="15">
        <f t="shared" si="21"/>
        <v>-45.08</v>
      </c>
      <c r="G21" s="15">
        <f t="shared" si="22"/>
        <v>-10.465</v>
      </c>
      <c r="H21" s="15">
        <f t="shared" si="46"/>
        <v>4.76</v>
      </c>
      <c r="I21" s="15">
        <f t="shared" si="23"/>
        <v>48.92</v>
      </c>
      <c r="J21" s="15">
        <f t="shared" si="23"/>
        <v>36.980000000000004</v>
      </c>
      <c r="L21" s="2">
        <f t="shared" si="26"/>
        <v>30</v>
      </c>
      <c r="M21" s="1">
        <f t="shared" si="27"/>
        <v>17.850000000000001</v>
      </c>
      <c r="N21" s="1">
        <f t="shared" si="28"/>
        <v>3.26</v>
      </c>
      <c r="O21" s="1">
        <f t="shared" si="29"/>
        <v>-5.75</v>
      </c>
      <c r="P21" s="1">
        <f t="shared" si="30"/>
        <v>-34.99</v>
      </c>
      <c r="Q21" s="1">
        <f t="shared" si="31"/>
        <v>-44.99</v>
      </c>
      <c r="R21" s="1">
        <f t="shared" si="32"/>
        <v>-10.46</v>
      </c>
      <c r="S21" s="1">
        <f t="shared" si="33"/>
        <v>4.76</v>
      </c>
      <c r="T21" s="1">
        <f t="shared" si="34"/>
        <v>48.95</v>
      </c>
      <c r="U21" s="1">
        <f t="shared" si="35"/>
        <v>37.090000000000003</v>
      </c>
      <c r="W21" s="2">
        <f t="shared" si="36"/>
        <v>30</v>
      </c>
      <c r="X21" s="1">
        <f t="shared" si="37"/>
        <v>17.850000000000001</v>
      </c>
      <c r="Y21" s="1">
        <f t="shared" si="38"/>
        <v>3.21</v>
      </c>
      <c r="Z21" s="1">
        <f t="shared" si="39"/>
        <v>-15.75</v>
      </c>
      <c r="AA21" s="1">
        <f t="shared" si="40"/>
        <v>-35.04</v>
      </c>
      <c r="AB21" s="1">
        <f t="shared" si="41"/>
        <v>-45.17</v>
      </c>
      <c r="AC21" s="1">
        <f t="shared" si="42"/>
        <v>-10.47</v>
      </c>
      <c r="AD21" s="1">
        <f t="shared" si="43"/>
        <v>4.76</v>
      </c>
      <c r="AE21" s="1">
        <f t="shared" si="44"/>
        <v>48.89</v>
      </c>
      <c r="AF21" s="1">
        <f t="shared" si="45"/>
        <v>36.869999999999997</v>
      </c>
      <c r="AJ21">
        <v>29.9</v>
      </c>
      <c r="AK21">
        <v>17.850000000000001</v>
      </c>
      <c r="AL21">
        <v>3.26</v>
      </c>
      <c r="AM21">
        <v>-5.75</v>
      </c>
      <c r="AN21">
        <v>-35.04</v>
      </c>
      <c r="AO21">
        <v>-44.99</v>
      </c>
      <c r="AP21">
        <v>-10.47</v>
      </c>
      <c r="AQ21">
        <v>4.76</v>
      </c>
      <c r="AR21">
        <v>48.89</v>
      </c>
      <c r="AS21">
        <v>36.869999999999997</v>
      </c>
      <c r="AT21">
        <v>17.850000000000001</v>
      </c>
      <c r="AU21">
        <v>3.26</v>
      </c>
      <c r="AV21">
        <v>-15.75</v>
      </c>
      <c r="AW21">
        <v>-35.04</v>
      </c>
      <c r="AX21">
        <v>-44.99</v>
      </c>
      <c r="AY21">
        <v>-10.47</v>
      </c>
      <c r="AZ21">
        <v>4.76</v>
      </c>
      <c r="BA21">
        <v>48.89</v>
      </c>
      <c r="BB21">
        <v>36.869999999999997</v>
      </c>
      <c r="BC21">
        <v>17.850000000000001</v>
      </c>
      <c r="BD21">
        <v>3.21</v>
      </c>
      <c r="BE21">
        <v>-15.64</v>
      </c>
      <c r="BF21">
        <v>-34.99</v>
      </c>
      <c r="BG21">
        <v>-45.17</v>
      </c>
      <c r="BH21">
        <v>-10.46</v>
      </c>
      <c r="BI21">
        <v>4.76</v>
      </c>
      <c r="BJ21">
        <v>48.95</v>
      </c>
      <c r="BK21">
        <v>37.090000000000003</v>
      </c>
    </row>
    <row r="22" spans="1:63" x14ac:dyDescent="0.55000000000000004">
      <c r="A22" s="10">
        <v>40.1</v>
      </c>
      <c r="B22" s="15">
        <f t="shared" si="17"/>
        <v>24.785</v>
      </c>
      <c r="C22" s="15">
        <f t="shared" si="18"/>
        <v>5.0250000000000004</v>
      </c>
      <c r="D22" s="15">
        <f t="shared" si="19"/>
        <v>-22.35</v>
      </c>
      <c r="E22" s="15">
        <f t="shared" si="20"/>
        <v>-45.745000000000005</v>
      </c>
      <c r="F22" s="15">
        <f t="shared" si="21"/>
        <v>-58.59</v>
      </c>
      <c r="G22" s="15">
        <f t="shared" si="22"/>
        <v>-13.184999999999999</v>
      </c>
      <c r="H22" s="15">
        <f t="shared" si="46"/>
        <v>6.2</v>
      </c>
      <c r="I22" s="15">
        <f t="shared" si="23"/>
        <v>62.55</v>
      </c>
      <c r="J22" s="15">
        <f t="shared" si="23"/>
        <v>47.260000000000005</v>
      </c>
      <c r="L22" s="2">
        <v>40</v>
      </c>
      <c r="M22" s="1">
        <f>MAX(AK22,AT22,BC22)</f>
        <v>24.85</v>
      </c>
      <c r="N22" s="1">
        <f t="shared" si="28"/>
        <v>5.13</v>
      </c>
      <c r="O22" s="1">
        <f t="shared" si="29"/>
        <v>-22.28</v>
      </c>
      <c r="P22" s="1">
        <f t="shared" si="30"/>
        <v>-45.14</v>
      </c>
      <c r="Q22" s="1">
        <f t="shared" si="31"/>
        <v>-58.55</v>
      </c>
      <c r="R22" s="1">
        <f t="shared" si="32"/>
        <v>-12.85</v>
      </c>
      <c r="S22" s="1">
        <f t="shared" si="33"/>
        <v>6.21</v>
      </c>
      <c r="T22" s="1">
        <f t="shared" si="34"/>
        <v>62.64</v>
      </c>
      <c r="U22" s="1">
        <f t="shared" si="35"/>
        <v>47.35</v>
      </c>
      <c r="W22" s="2">
        <f t="shared" si="36"/>
        <v>40.1</v>
      </c>
      <c r="X22" s="1">
        <f>MIN(AK22,AT22,BC22)</f>
        <v>24.72</v>
      </c>
      <c r="Y22" s="1">
        <f t="shared" si="38"/>
        <v>4.92</v>
      </c>
      <c r="Z22" s="1">
        <f t="shared" si="39"/>
        <v>-22.42</v>
      </c>
      <c r="AA22" s="1">
        <f t="shared" si="40"/>
        <v>-46.35</v>
      </c>
      <c r="AB22" s="1">
        <f t="shared" si="41"/>
        <v>-58.63</v>
      </c>
      <c r="AC22" s="1">
        <f t="shared" si="42"/>
        <v>-13.52</v>
      </c>
      <c r="AD22" s="1">
        <f t="shared" si="43"/>
        <v>6.19</v>
      </c>
      <c r="AE22" s="1">
        <f t="shared" si="44"/>
        <v>62.46</v>
      </c>
      <c r="AF22" s="1">
        <f t="shared" si="45"/>
        <v>47.17</v>
      </c>
      <c r="AJ22">
        <v>39.9</v>
      </c>
      <c r="AK22">
        <v>24.72</v>
      </c>
      <c r="AL22">
        <v>4.92</v>
      </c>
      <c r="AM22">
        <v>-22.42</v>
      </c>
      <c r="AN22">
        <v>-46.32</v>
      </c>
      <c r="AO22">
        <v>-58.63</v>
      </c>
      <c r="AP22">
        <v>-12.85</v>
      </c>
      <c r="AQ22">
        <v>6.21</v>
      </c>
      <c r="AR22">
        <v>62.51</v>
      </c>
      <c r="AS22">
        <v>47.35</v>
      </c>
      <c r="AT22">
        <v>24.85</v>
      </c>
      <c r="AU22">
        <v>5.1100000000000003</v>
      </c>
      <c r="AV22">
        <v>-22.28</v>
      </c>
      <c r="AW22">
        <v>-45.14</v>
      </c>
      <c r="AX22">
        <v>-58.55</v>
      </c>
      <c r="AY22">
        <v>-13.52</v>
      </c>
      <c r="AZ22">
        <v>6.2</v>
      </c>
      <c r="BA22">
        <v>62.46</v>
      </c>
      <c r="BB22">
        <v>47.17</v>
      </c>
      <c r="BC22">
        <v>24.85</v>
      </c>
      <c r="BD22">
        <v>5.13</v>
      </c>
      <c r="BE22">
        <v>-22.35</v>
      </c>
      <c r="BF22">
        <v>-46.35</v>
      </c>
      <c r="BG22">
        <v>-58.58</v>
      </c>
      <c r="BH22">
        <v>-13.46</v>
      </c>
      <c r="BI22">
        <v>6.19</v>
      </c>
      <c r="BJ22">
        <v>62.64</v>
      </c>
      <c r="BK22">
        <v>47.18</v>
      </c>
    </row>
    <row r="23" spans="1:63" x14ac:dyDescent="0.55000000000000004">
      <c r="A23" s="10">
        <v>49.8</v>
      </c>
      <c r="B23" s="15">
        <f t="shared" si="17"/>
        <v>28.42</v>
      </c>
      <c r="C23" s="15">
        <f t="shared" si="18"/>
        <v>8.49</v>
      </c>
      <c r="D23" s="15">
        <f t="shared" si="19"/>
        <v>-27.25</v>
      </c>
      <c r="E23" s="15">
        <f t="shared" si="20"/>
        <v>-39.19</v>
      </c>
      <c r="F23" s="15">
        <f t="shared" si="21"/>
        <v>-72.62</v>
      </c>
      <c r="G23" s="15">
        <f t="shared" si="22"/>
        <v>-17.16</v>
      </c>
      <c r="H23" s="15">
        <f t="shared" si="46"/>
        <v>7.6349999999999998</v>
      </c>
      <c r="I23" s="15">
        <f t="shared" si="23"/>
        <v>76.764999999999986</v>
      </c>
      <c r="J23" s="15">
        <f t="shared" si="23"/>
        <v>57.314999999999998</v>
      </c>
      <c r="L23" s="2">
        <f t="shared" si="26"/>
        <v>49.8</v>
      </c>
      <c r="M23" s="1">
        <f>MAX(AK23,AT23,BC22)</f>
        <v>31.99</v>
      </c>
      <c r="N23" s="1">
        <f t="shared" si="28"/>
        <v>8.51</v>
      </c>
      <c r="O23" s="1">
        <f t="shared" si="29"/>
        <v>-27.18</v>
      </c>
      <c r="P23" s="1">
        <f t="shared" si="30"/>
        <v>-19.13</v>
      </c>
      <c r="Q23" s="1">
        <f t="shared" si="31"/>
        <v>-72.55</v>
      </c>
      <c r="R23" s="1">
        <f t="shared" si="32"/>
        <v>-16.12</v>
      </c>
      <c r="S23" s="1">
        <f t="shared" si="33"/>
        <v>7.71</v>
      </c>
      <c r="T23" s="1">
        <f t="shared" si="34"/>
        <v>76.819999999999993</v>
      </c>
      <c r="U23" s="1">
        <f t="shared" si="35"/>
        <v>57.35</v>
      </c>
      <c r="W23" s="2">
        <f t="shared" si="36"/>
        <v>49.8</v>
      </c>
      <c r="X23" s="1">
        <f>MIN(AK23,AT23,BC22)</f>
        <v>24.85</v>
      </c>
      <c r="Y23" s="1">
        <f t="shared" si="38"/>
        <v>8.4700000000000006</v>
      </c>
      <c r="Z23" s="1">
        <f t="shared" si="39"/>
        <v>-27.32</v>
      </c>
      <c r="AA23" s="1">
        <f t="shared" si="40"/>
        <v>-59.25</v>
      </c>
      <c r="AB23" s="1">
        <f t="shared" si="41"/>
        <v>-72.69</v>
      </c>
      <c r="AC23" s="1">
        <f t="shared" si="42"/>
        <v>-18.2</v>
      </c>
      <c r="AD23" s="1">
        <f t="shared" si="43"/>
        <v>7.56</v>
      </c>
      <c r="AE23" s="1">
        <f t="shared" si="44"/>
        <v>76.709999999999994</v>
      </c>
      <c r="AF23" s="1">
        <f t="shared" si="45"/>
        <v>57.28</v>
      </c>
      <c r="AJ23">
        <v>49.8</v>
      </c>
      <c r="AK23">
        <v>31.85</v>
      </c>
      <c r="AL23">
        <v>8.51</v>
      </c>
      <c r="AM23">
        <v>-27.18</v>
      </c>
      <c r="AN23">
        <v>-19.13</v>
      </c>
      <c r="AO23">
        <v>-72.69</v>
      </c>
      <c r="AP23">
        <v>-18.2</v>
      </c>
      <c r="AQ23">
        <v>7.56</v>
      </c>
      <c r="AR23">
        <v>76.709999999999994</v>
      </c>
      <c r="AS23">
        <v>57.28</v>
      </c>
      <c r="AT23">
        <v>31.99</v>
      </c>
      <c r="AU23">
        <v>8.49</v>
      </c>
      <c r="AV23">
        <v>-27.3</v>
      </c>
      <c r="AW23">
        <v>-59.19</v>
      </c>
      <c r="AX23">
        <v>-72.64</v>
      </c>
      <c r="AY23">
        <v>-16.13</v>
      </c>
      <c r="AZ23">
        <v>7.62</v>
      </c>
      <c r="BA23">
        <v>76.709999999999994</v>
      </c>
      <c r="BB23">
        <v>57.34</v>
      </c>
      <c r="BC23">
        <v>32</v>
      </c>
      <c r="BD23">
        <v>8.4700000000000006</v>
      </c>
      <c r="BE23">
        <v>-27.32</v>
      </c>
      <c r="BF23">
        <v>-59.25</v>
      </c>
      <c r="BG23">
        <v>-72.55</v>
      </c>
      <c r="BH23">
        <v>-16.12</v>
      </c>
      <c r="BI23">
        <v>7.71</v>
      </c>
      <c r="BJ23">
        <v>76.819999999999993</v>
      </c>
      <c r="BK23">
        <v>57.35</v>
      </c>
    </row>
    <row r="24" spans="1:63" x14ac:dyDescent="0.55000000000000004">
      <c r="A24" s="10">
        <v>40.1</v>
      </c>
      <c r="B24" s="15">
        <f t="shared" si="17"/>
        <v>27.94</v>
      </c>
      <c r="C24" s="15">
        <f t="shared" si="18"/>
        <v>7.4399999999999995</v>
      </c>
      <c r="D24" s="15">
        <f t="shared" si="19"/>
        <v>-24.184999999999999</v>
      </c>
      <c r="E24" s="15">
        <f>(P24+AA24)/2</f>
        <v>-43.629999999999995</v>
      </c>
      <c r="F24" s="15">
        <f t="shared" si="21"/>
        <v>-54.685000000000002</v>
      </c>
      <c r="G24" s="15">
        <f t="shared" si="22"/>
        <v>-13.41</v>
      </c>
      <c r="H24" s="15">
        <f t="shared" si="46"/>
        <v>5.54</v>
      </c>
      <c r="I24" s="15">
        <f t="shared" si="23"/>
        <v>57.260000000000005</v>
      </c>
      <c r="J24" s="15">
        <f t="shared" si="23"/>
        <v>44.71</v>
      </c>
      <c r="L24" s="2">
        <f t="shared" si="26"/>
        <v>40.1</v>
      </c>
      <c r="M24" s="1">
        <f t="shared" si="27"/>
        <v>28.01</v>
      </c>
      <c r="N24" s="1">
        <f t="shared" si="28"/>
        <v>7.46</v>
      </c>
      <c r="O24" s="1">
        <f t="shared" si="29"/>
        <v>-24.08</v>
      </c>
      <c r="P24" s="1">
        <f t="shared" si="30"/>
        <v>-43.51</v>
      </c>
      <c r="Q24" s="1">
        <f t="shared" si="31"/>
        <v>-54.52</v>
      </c>
      <c r="R24" s="1">
        <f t="shared" si="32"/>
        <v>-13.37</v>
      </c>
      <c r="S24" s="1">
        <f t="shared" si="33"/>
        <v>5.57</v>
      </c>
      <c r="T24" s="1">
        <f t="shared" si="34"/>
        <v>57.34</v>
      </c>
      <c r="U24" s="1">
        <f t="shared" si="35"/>
        <v>44.75</v>
      </c>
      <c r="W24" s="2">
        <f t="shared" si="36"/>
        <v>40.1</v>
      </c>
      <c r="X24" s="1">
        <f t="shared" si="37"/>
        <v>27.87</v>
      </c>
      <c r="Y24" s="1">
        <f t="shared" si="38"/>
        <v>7.42</v>
      </c>
      <c r="Z24" s="1">
        <f t="shared" si="39"/>
        <v>-24.29</v>
      </c>
      <c r="AA24" s="1">
        <f t="shared" si="40"/>
        <v>-43.75</v>
      </c>
      <c r="AB24" s="1">
        <f t="shared" si="41"/>
        <v>-54.85</v>
      </c>
      <c r="AC24" s="1">
        <f t="shared" si="42"/>
        <v>-13.45</v>
      </c>
      <c r="AD24" s="1">
        <f t="shared" si="43"/>
        <v>5.51</v>
      </c>
      <c r="AE24" s="1">
        <f t="shared" si="44"/>
        <v>57.18</v>
      </c>
      <c r="AF24" s="1">
        <f t="shared" si="45"/>
        <v>44.67</v>
      </c>
      <c r="AJ24">
        <v>40</v>
      </c>
      <c r="AK24">
        <v>27.87</v>
      </c>
      <c r="AL24">
        <v>7.42</v>
      </c>
      <c r="AM24">
        <v>-24.2</v>
      </c>
      <c r="AN24">
        <v>-43.65</v>
      </c>
      <c r="AO24">
        <v>-54.52</v>
      </c>
      <c r="AP24">
        <v>-13.43</v>
      </c>
      <c r="AQ24">
        <v>5.51</v>
      </c>
      <c r="AR24">
        <v>57.18</v>
      </c>
      <c r="AS24">
        <v>44.71</v>
      </c>
      <c r="AT24">
        <v>28.01</v>
      </c>
      <c r="AU24">
        <v>7.46</v>
      </c>
      <c r="AV24">
        <v>-24.29</v>
      </c>
      <c r="AW24">
        <v>-43.75</v>
      </c>
      <c r="AX24">
        <v>-54.85</v>
      </c>
      <c r="AY24">
        <v>-13.45</v>
      </c>
      <c r="AZ24">
        <v>5.57</v>
      </c>
      <c r="BA24">
        <v>57.28</v>
      </c>
      <c r="BB24">
        <v>44.67</v>
      </c>
      <c r="BC24">
        <v>27.9</v>
      </c>
      <c r="BD24">
        <v>7.43</v>
      </c>
      <c r="BE24">
        <v>-24.08</v>
      </c>
      <c r="BF24">
        <v>-43.51</v>
      </c>
      <c r="BG24">
        <v>-54.68</v>
      </c>
      <c r="BH24">
        <v>-13.37</v>
      </c>
      <c r="BI24">
        <v>5.53</v>
      </c>
      <c r="BJ24">
        <v>57.34</v>
      </c>
      <c r="BK24">
        <v>44.75</v>
      </c>
    </row>
    <row r="25" spans="1:63" x14ac:dyDescent="0.55000000000000004">
      <c r="A25" s="10">
        <v>30</v>
      </c>
      <c r="B25" s="15">
        <f t="shared" si="17"/>
        <v>23.3</v>
      </c>
      <c r="C25" s="15">
        <f t="shared" si="18"/>
        <v>5.62</v>
      </c>
      <c r="D25" s="15">
        <f t="shared" si="19"/>
        <v>-20.465</v>
      </c>
      <c r="E25" s="15">
        <f t="shared" si="20"/>
        <v>-29.48</v>
      </c>
      <c r="F25" s="15">
        <f t="shared" si="21"/>
        <v>-36.909999999999997</v>
      </c>
      <c r="G25" s="15">
        <f t="shared" si="22"/>
        <v>-9.8849999999999998</v>
      </c>
      <c r="H25" s="15">
        <f t="shared" si="46"/>
        <v>4.08</v>
      </c>
      <c r="I25" s="15">
        <f t="shared" si="23"/>
        <v>39.545000000000002</v>
      </c>
      <c r="J25" s="15">
        <f t="shared" si="23"/>
        <v>31.93</v>
      </c>
      <c r="L25" s="2">
        <f t="shared" si="26"/>
        <v>30</v>
      </c>
      <c r="M25" s="1">
        <f t="shared" si="27"/>
        <v>23.34</v>
      </c>
      <c r="N25" s="1">
        <f t="shared" si="28"/>
        <v>5.63</v>
      </c>
      <c r="O25" s="1">
        <f t="shared" si="29"/>
        <v>-20.41</v>
      </c>
      <c r="P25" s="1">
        <f t="shared" si="30"/>
        <v>-29.44</v>
      </c>
      <c r="Q25" s="1">
        <f t="shared" si="31"/>
        <v>-36.82</v>
      </c>
      <c r="R25" s="1">
        <f t="shared" si="32"/>
        <v>-9.85</v>
      </c>
      <c r="S25" s="1">
        <f t="shared" si="33"/>
        <v>4.13</v>
      </c>
      <c r="T25" s="1">
        <f t="shared" si="34"/>
        <v>39.57</v>
      </c>
      <c r="U25" s="1">
        <f t="shared" si="35"/>
        <v>31.98</v>
      </c>
      <c r="W25" s="2">
        <f t="shared" si="36"/>
        <v>30</v>
      </c>
      <c r="X25" s="1">
        <f t="shared" si="37"/>
        <v>23.26</v>
      </c>
      <c r="Y25" s="1">
        <f t="shared" si="38"/>
        <v>5.61</v>
      </c>
      <c r="Z25" s="1">
        <f t="shared" si="39"/>
        <v>-20.52</v>
      </c>
      <c r="AA25" s="1">
        <f t="shared" si="40"/>
        <v>-29.52</v>
      </c>
      <c r="AB25" s="1">
        <f t="shared" si="41"/>
        <v>-37</v>
      </c>
      <c r="AC25" s="1">
        <f t="shared" si="42"/>
        <v>-9.92</v>
      </c>
      <c r="AD25" s="1">
        <f t="shared" si="43"/>
        <v>4.03</v>
      </c>
      <c r="AE25" s="1">
        <f t="shared" si="44"/>
        <v>39.520000000000003</v>
      </c>
      <c r="AF25" s="1">
        <f t="shared" si="45"/>
        <v>31.88</v>
      </c>
      <c r="AJ25">
        <v>30</v>
      </c>
      <c r="AK25">
        <v>23.34</v>
      </c>
      <c r="AL25">
        <v>5.63</v>
      </c>
      <c r="AM25">
        <v>-20.46</v>
      </c>
      <c r="AN25">
        <v>-29.44</v>
      </c>
      <c r="AO25">
        <v>-36.94</v>
      </c>
      <c r="AP25">
        <v>-9.85</v>
      </c>
      <c r="AQ25">
        <v>4.13</v>
      </c>
      <c r="AR25">
        <v>39.53</v>
      </c>
      <c r="AS25">
        <v>31.98</v>
      </c>
      <c r="AT25">
        <v>23.26</v>
      </c>
      <c r="AU25">
        <v>5.61</v>
      </c>
      <c r="AV25">
        <v>-20.52</v>
      </c>
      <c r="AW25">
        <v>-29.49</v>
      </c>
      <c r="AX25">
        <v>-36.82</v>
      </c>
      <c r="AY25">
        <v>-9.92</v>
      </c>
      <c r="AZ25">
        <v>4.03</v>
      </c>
      <c r="BA25">
        <v>39.57</v>
      </c>
      <c r="BB25">
        <v>31.92</v>
      </c>
      <c r="BC25">
        <v>23.33</v>
      </c>
      <c r="BD25">
        <v>5.63</v>
      </c>
      <c r="BE25">
        <v>-20.41</v>
      </c>
      <c r="BF25">
        <v>-29.52</v>
      </c>
      <c r="BG25">
        <v>-37</v>
      </c>
      <c r="BH25">
        <v>-9.8699999999999992</v>
      </c>
      <c r="BI25">
        <v>4.05</v>
      </c>
      <c r="BJ25">
        <v>39.520000000000003</v>
      </c>
      <c r="BK25">
        <v>31.88</v>
      </c>
    </row>
    <row r="26" spans="1:63" x14ac:dyDescent="0.55000000000000004">
      <c r="A26" s="10">
        <v>20</v>
      </c>
      <c r="B26" s="15">
        <f t="shared" si="17"/>
        <v>16.925000000000001</v>
      </c>
      <c r="C26" s="15">
        <f t="shared" si="18"/>
        <v>3.05</v>
      </c>
      <c r="D26" s="15">
        <f t="shared" si="19"/>
        <v>-15.715</v>
      </c>
      <c r="E26" s="15">
        <f t="shared" si="20"/>
        <v>-16.869999999999997</v>
      </c>
      <c r="F26" s="15">
        <f t="shared" si="21"/>
        <v>-21.14</v>
      </c>
      <c r="G26" s="15">
        <f t="shared" si="22"/>
        <v>-6.1849999999999996</v>
      </c>
      <c r="H26" s="15">
        <f t="shared" si="46"/>
        <v>2.8149999999999999</v>
      </c>
      <c r="I26" s="15">
        <f t="shared" si="23"/>
        <v>23.365000000000002</v>
      </c>
      <c r="J26" s="15">
        <f t="shared" si="23"/>
        <v>19.524999999999999</v>
      </c>
      <c r="L26" s="2">
        <f t="shared" si="26"/>
        <v>20</v>
      </c>
      <c r="M26" s="1">
        <f t="shared" si="27"/>
        <v>17</v>
      </c>
      <c r="N26" s="1">
        <f t="shared" si="28"/>
        <v>3.17</v>
      </c>
      <c r="O26" s="1">
        <f t="shared" si="29"/>
        <v>-15.68</v>
      </c>
      <c r="P26" s="1">
        <f t="shared" si="30"/>
        <v>-16.84</v>
      </c>
      <c r="Q26" s="1">
        <f t="shared" si="31"/>
        <v>-21.05</v>
      </c>
      <c r="R26" s="1">
        <f t="shared" si="32"/>
        <v>-6.06</v>
      </c>
      <c r="S26" s="1">
        <f t="shared" si="33"/>
        <v>2.84</v>
      </c>
      <c r="T26" s="1">
        <f t="shared" si="34"/>
        <v>23.47</v>
      </c>
      <c r="U26" s="1">
        <f t="shared" si="35"/>
        <v>19.559999999999999</v>
      </c>
      <c r="W26" s="2">
        <f t="shared" si="36"/>
        <v>20</v>
      </c>
      <c r="X26" s="1">
        <f t="shared" si="37"/>
        <v>16.850000000000001</v>
      </c>
      <c r="Y26" s="1">
        <f t="shared" si="38"/>
        <v>2.93</v>
      </c>
      <c r="Z26" s="1">
        <f t="shared" si="39"/>
        <v>-15.75</v>
      </c>
      <c r="AA26" s="1">
        <f t="shared" si="40"/>
        <v>-16.899999999999999</v>
      </c>
      <c r="AB26" s="1">
        <f t="shared" si="41"/>
        <v>-21.23</v>
      </c>
      <c r="AC26" s="1">
        <f t="shared" si="42"/>
        <v>-6.31</v>
      </c>
      <c r="AD26" s="1">
        <f t="shared" si="43"/>
        <v>2.79</v>
      </c>
      <c r="AE26" s="1">
        <f t="shared" si="44"/>
        <v>23.26</v>
      </c>
      <c r="AF26" s="1">
        <f t="shared" si="45"/>
        <v>19.489999999999998</v>
      </c>
      <c r="AJ26">
        <v>20.100000000000001</v>
      </c>
      <c r="AK26">
        <v>16.850000000000001</v>
      </c>
      <c r="AL26">
        <v>2.93</v>
      </c>
      <c r="AM26">
        <v>-15.68</v>
      </c>
      <c r="AN26">
        <v>-16.899999999999999</v>
      </c>
      <c r="AO26">
        <v>-21.23</v>
      </c>
      <c r="AP26">
        <v>-6.31</v>
      </c>
      <c r="AQ26">
        <v>2.79</v>
      </c>
      <c r="AR26">
        <v>23.26</v>
      </c>
      <c r="AS26">
        <v>19.52</v>
      </c>
      <c r="AT26">
        <v>17</v>
      </c>
      <c r="AU26">
        <v>2.98</v>
      </c>
      <c r="AV26">
        <v>-15.75</v>
      </c>
      <c r="AW26">
        <v>-16.84</v>
      </c>
      <c r="AX26">
        <v>-21.05</v>
      </c>
      <c r="AY26">
        <v>-6.06</v>
      </c>
      <c r="AZ26">
        <v>2.82</v>
      </c>
      <c r="BA26">
        <v>23.47</v>
      </c>
      <c r="BB26">
        <v>19.559999999999999</v>
      </c>
      <c r="BC26">
        <v>16.96</v>
      </c>
      <c r="BD26">
        <v>3.17</v>
      </c>
      <c r="BE26">
        <v>-15.68</v>
      </c>
      <c r="BF26">
        <v>-16.899999999999999</v>
      </c>
      <c r="BG26">
        <v>-21.09</v>
      </c>
      <c r="BH26">
        <v>-6.15</v>
      </c>
      <c r="BI26">
        <v>2.84</v>
      </c>
      <c r="BJ26">
        <v>23.4</v>
      </c>
      <c r="BK26">
        <v>19.489999999999998</v>
      </c>
    </row>
    <row r="27" spans="1:63" x14ac:dyDescent="0.55000000000000004">
      <c r="A27" s="10">
        <v>10</v>
      </c>
      <c r="B27" s="15">
        <f t="shared" si="17"/>
        <v>9.6150000000000002</v>
      </c>
      <c r="C27" s="15">
        <f t="shared" si="18"/>
        <v>0.47499999999999998</v>
      </c>
      <c r="D27" s="15">
        <f t="shared" si="19"/>
        <v>-9.7050000000000001</v>
      </c>
      <c r="E27" s="15">
        <f t="shared" si="20"/>
        <v>-5.59</v>
      </c>
      <c r="F27" s="15">
        <f t="shared" si="21"/>
        <v>-6.9050000000000002</v>
      </c>
      <c r="G27" s="15">
        <f t="shared" si="22"/>
        <v>-2.875</v>
      </c>
      <c r="H27" s="15">
        <f t="shared" si="46"/>
        <v>1.7749999999999999</v>
      </c>
      <c r="I27" s="15">
        <f t="shared" si="23"/>
        <v>8.93</v>
      </c>
      <c r="J27" s="15">
        <f t="shared" si="23"/>
        <v>8.01</v>
      </c>
      <c r="L27" s="2">
        <v>10.1</v>
      </c>
      <c r="M27" s="1">
        <f t="shared" si="27"/>
        <v>9.65</v>
      </c>
      <c r="N27" s="1">
        <f t="shared" si="28"/>
        <v>0.61</v>
      </c>
      <c r="O27" s="1">
        <f t="shared" si="29"/>
        <v>-9.61</v>
      </c>
      <c r="P27" s="1">
        <f t="shared" si="30"/>
        <v>-5.5</v>
      </c>
      <c r="Q27" s="1">
        <f t="shared" si="31"/>
        <v>-6.78</v>
      </c>
      <c r="R27" s="1">
        <f t="shared" si="32"/>
        <v>-2.81</v>
      </c>
      <c r="S27" s="1">
        <f t="shared" si="33"/>
        <v>1.83</v>
      </c>
      <c r="T27" s="1">
        <f t="shared" si="34"/>
        <v>9.0299999999999994</v>
      </c>
      <c r="U27" s="1">
        <f t="shared" si="35"/>
        <v>8.0299999999999994</v>
      </c>
      <c r="W27" s="2">
        <v>10.1</v>
      </c>
      <c r="X27" s="1">
        <f t="shared" si="37"/>
        <v>9.58</v>
      </c>
      <c r="Y27" s="1">
        <f t="shared" si="38"/>
        <v>0.34</v>
      </c>
      <c r="Z27" s="1">
        <f t="shared" si="39"/>
        <v>-9.8000000000000007</v>
      </c>
      <c r="AA27" s="1">
        <f t="shared" si="40"/>
        <v>-5.68</v>
      </c>
      <c r="AB27" s="1">
        <f t="shared" si="41"/>
        <v>-7.03</v>
      </c>
      <c r="AC27" s="1">
        <f t="shared" si="42"/>
        <v>-2.94</v>
      </c>
      <c r="AD27" s="1">
        <f t="shared" si="43"/>
        <v>1.72</v>
      </c>
      <c r="AE27" s="1">
        <f t="shared" si="44"/>
        <v>8.83</v>
      </c>
      <c r="AF27" s="1">
        <f t="shared" si="45"/>
        <v>7.99</v>
      </c>
      <c r="AJ27">
        <v>10.1</v>
      </c>
      <c r="AK27">
        <v>9.65</v>
      </c>
      <c r="AL27">
        <v>0.61</v>
      </c>
      <c r="AM27">
        <v>-9.61</v>
      </c>
      <c r="AN27">
        <v>-5.5</v>
      </c>
      <c r="AO27">
        <v>-6.78</v>
      </c>
      <c r="AP27">
        <v>-2.94</v>
      </c>
      <c r="AQ27">
        <v>1.72</v>
      </c>
      <c r="AR27">
        <v>8.83</v>
      </c>
      <c r="AS27">
        <v>8</v>
      </c>
      <c r="AT27">
        <v>9.6</v>
      </c>
      <c r="AU27">
        <v>0.37</v>
      </c>
      <c r="AV27">
        <v>-9.8000000000000007</v>
      </c>
      <c r="AW27">
        <v>-5.66</v>
      </c>
      <c r="AX27">
        <v>-7.02</v>
      </c>
      <c r="AY27">
        <v>-2.88</v>
      </c>
      <c r="AZ27">
        <v>1.76</v>
      </c>
      <c r="BA27">
        <v>8.9499999999999993</v>
      </c>
      <c r="BB27">
        <v>8.0299999999999994</v>
      </c>
      <c r="BC27">
        <v>9.58</v>
      </c>
      <c r="BD27">
        <v>0.34</v>
      </c>
      <c r="BE27">
        <v>-9.61</v>
      </c>
      <c r="BF27">
        <v>-5.68</v>
      </c>
      <c r="BG27">
        <v>-7.03</v>
      </c>
      <c r="BH27">
        <v>-2.81</v>
      </c>
      <c r="BI27">
        <v>1.83</v>
      </c>
      <c r="BJ27">
        <v>9.0299999999999994</v>
      </c>
      <c r="BK27">
        <v>7.99</v>
      </c>
    </row>
    <row r="28" spans="1:63" x14ac:dyDescent="0.55000000000000004">
      <c r="A28" s="14">
        <v>0</v>
      </c>
      <c r="B28" s="15">
        <f t="shared" si="17"/>
        <v>2.395</v>
      </c>
      <c r="C28" s="15">
        <f t="shared" si="18"/>
        <v>0.39</v>
      </c>
      <c r="D28" s="15">
        <f t="shared" si="19"/>
        <v>-2.48</v>
      </c>
      <c r="E28" s="15">
        <f t="shared" si="20"/>
        <v>3.9550000000000001</v>
      </c>
      <c r="F28" s="15">
        <f t="shared" si="21"/>
        <v>6.12</v>
      </c>
      <c r="G28" s="15">
        <f t="shared" si="22"/>
        <v>0.155</v>
      </c>
      <c r="H28" s="15">
        <f t="shared" si="46"/>
        <v>-0.2</v>
      </c>
      <c r="I28" s="15">
        <f t="shared" si="23"/>
        <v>-4.1300000000000008</v>
      </c>
      <c r="J28" s="15">
        <f t="shared" si="23"/>
        <v>-1.62</v>
      </c>
      <c r="L28" s="6">
        <v>0</v>
      </c>
      <c r="M28" s="1">
        <f t="shared" si="27"/>
        <v>2.42</v>
      </c>
      <c r="N28" s="1">
        <f t="shared" si="28"/>
        <v>0.44</v>
      </c>
      <c r="O28" s="1">
        <f t="shared" si="29"/>
        <v>-2.46</v>
      </c>
      <c r="P28" s="1">
        <f t="shared" si="30"/>
        <v>3.99</v>
      </c>
      <c r="Q28" s="1">
        <f t="shared" si="31"/>
        <v>6.17</v>
      </c>
      <c r="R28" s="1">
        <f t="shared" si="32"/>
        <v>0.2</v>
      </c>
      <c r="S28" s="1">
        <f t="shared" si="33"/>
        <v>-0.18</v>
      </c>
      <c r="T28" s="1">
        <f t="shared" si="34"/>
        <v>-4.03</v>
      </c>
      <c r="U28" s="1">
        <f t="shared" si="35"/>
        <v>-1.49</v>
      </c>
      <c r="W28" s="6">
        <f t="shared" si="36"/>
        <v>0</v>
      </c>
      <c r="X28" s="1">
        <f t="shared" si="37"/>
        <v>2.37</v>
      </c>
      <c r="Y28" s="1">
        <f t="shared" si="38"/>
        <v>0.34</v>
      </c>
      <c r="Z28" s="1">
        <f t="shared" si="39"/>
        <v>-2.5</v>
      </c>
      <c r="AA28" s="1">
        <f t="shared" si="40"/>
        <v>3.92</v>
      </c>
      <c r="AB28" s="1">
        <f t="shared" si="41"/>
        <v>6.07</v>
      </c>
      <c r="AC28" s="1">
        <f t="shared" si="42"/>
        <v>0.11</v>
      </c>
      <c r="AD28" s="1">
        <f t="shared" si="43"/>
        <v>-0.22</v>
      </c>
      <c r="AE28" s="1">
        <f t="shared" si="44"/>
        <v>-4.2300000000000004</v>
      </c>
      <c r="AF28" s="1">
        <f t="shared" si="45"/>
        <v>-1.75</v>
      </c>
      <c r="AJ28">
        <v>0.1</v>
      </c>
      <c r="AK28">
        <v>2.37</v>
      </c>
      <c r="AL28">
        <v>0.44</v>
      </c>
      <c r="AM28">
        <v>-2.46</v>
      </c>
      <c r="AN28">
        <v>3.92</v>
      </c>
      <c r="AO28">
        <v>6.17</v>
      </c>
      <c r="AP28">
        <v>0.11</v>
      </c>
      <c r="AQ28">
        <v>-0.18</v>
      </c>
      <c r="AR28">
        <v>-4.2300000000000004</v>
      </c>
      <c r="AS28">
        <v>-1.75</v>
      </c>
      <c r="AT28">
        <v>2.42</v>
      </c>
      <c r="AU28">
        <v>0.34</v>
      </c>
      <c r="AV28">
        <v>-2.4900000000000002</v>
      </c>
      <c r="AW28">
        <v>3.95</v>
      </c>
      <c r="AX28">
        <v>6.07</v>
      </c>
      <c r="AY28">
        <v>0.2</v>
      </c>
      <c r="AZ28">
        <v>-0.19</v>
      </c>
      <c r="BA28">
        <v>-4.03</v>
      </c>
      <c r="BB28">
        <v>-1.49</v>
      </c>
      <c r="BC28">
        <v>2.41</v>
      </c>
      <c r="BD28">
        <v>0.35</v>
      </c>
      <c r="BE28">
        <v>-2.5</v>
      </c>
      <c r="BF28">
        <v>3.99</v>
      </c>
      <c r="BG28">
        <v>6.13</v>
      </c>
      <c r="BH28">
        <v>0.16</v>
      </c>
      <c r="BI28">
        <v>-0.22</v>
      </c>
      <c r="BJ28">
        <v>-4.1900000000000004</v>
      </c>
      <c r="BK28">
        <v>-1.62</v>
      </c>
    </row>
    <row r="29" spans="1:63" x14ac:dyDescent="0.55000000000000004">
      <c r="B29" s="1"/>
      <c r="C29" s="4"/>
      <c r="D29" s="1"/>
      <c r="E29" s="1"/>
      <c r="F29" s="1"/>
      <c r="G29" s="4"/>
      <c r="H29" s="4"/>
      <c r="I29" s="4"/>
      <c r="J29" s="4"/>
      <c r="M29" s="1"/>
      <c r="N29" s="1"/>
      <c r="O29" s="1"/>
      <c r="P29" s="1"/>
      <c r="Q29" s="1"/>
      <c r="R29" s="1"/>
      <c r="S29" s="1"/>
      <c r="T29" s="1"/>
      <c r="U29" s="1"/>
      <c r="X29" s="1"/>
      <c r="Y29" s="1"/>
      <c r="Z29" s="1"/>
      <c r="AA29" s="1"/>
      <c r="AB29" s="1"/>
      <c r="AC29" s="1"/>
      <c r="AD29" s="1"/>
      <c r="AE29" s="1"/>
      <c r="AF29" s="1"/>
    </row>
    <row r="30" spans="1:63" x14ac:dyDescent="0.55000000000000004">
      <c r="A30" s="16" t="s">
        <v>15</v>
      </c>
      <c r="B30" s="17"/>
      <c r="C30" s="17"/>
      <c r="D30" s="18"/>
      <c r="F30" s="16" t="s">
        <v>16</v>
      </c>
      <c r="G30" s="17"/>
      <c r="H30" s="17"/>
      <c r="I30" s="18"/>
      <c r="K30" s="16" t="s">
        <v>17</v>
      </c>
      <c r="L30" s="17"/>
      <c r="M30" s="17"/>
      <c r="N30" s="18"/>
    </row>
    <row r="31" spans="1:63" x14ac:dyDescent="0.55000000000000004">
      <c r="A31" s="2" t="s">
        <v>3</v>
      </c>
      <c r="D31" s="3"/>
      <c r="F31" s="2" t="s">
        <v>3</v>
      </c>
      <c r="I31" s="3"/>
      <c r="K31" s="2" t="s">
        <v>3</v>
      </c>
      <c r="N31" s="3"/>
      <c r="S31" s="2" t="s">
        <v>3</v>
      </c>
      <c r="V31" s="3"/>
      <c r="W31" s="2"/>
      <c r="Z31" s="3"/>
      <c r="AA31" s="2"/>
      <c r="AD31" s="3"/>
    </row>
    <row r="32" spans="1:63" x14ac:dyDescent="0.55000000000000004">
      <c r="A32" s="2" t="s">
        <v>4</v>
      </c>
      <c r="B32" t="s">
        <v>18</v>
      </c>
      <c r="C32" t="s">
        <v>19</v>
      </c>
      <c r="D32" s="3" t="s">
        <v>20</v>
      </c>
      <c r="E32" s="1"/>
      <c r="F32" s="2" t="s">
        <v>4</v>
      </c>
      <c r="G32" t="s">
        <v>18</v>
      </c>
      <c r="H32" t="s">
        <v>19</v>
      </c>
      <c r="I32" s="3" t="s">
        <v>20</v>
      </c>
      <c r="J32" s="1"/>
      <c r="K32" s="2" t="s">
        <v>4</v>
      </c>
      <c r="L32" t="s">
        <v>18</v>
      </c>
      <c r="M32" t="s">
        <v>19</v>
      </c>
      <c r="N32" s="3" t="s">
        <v>20</v>
      </c>
      <c r="S32" s="2" t="s">
        <v>4</v>
      </c>
      <c r="T32" t="s">
        <v>18</v>
      </c>
      <c r="U32" t="s">
        <v>19</v>
      </c>
      <c r="V32" s="3" t="s">
        <v>20</v>
      </c>
      <c r="W32" s="2"/>
      <c r="X32" t="s">
        <v>18</v>
      </c>
      <c r="Y32" t="s">
        <v>19</v>
      </c>
      <c r="Z32" s="3" t="s">
        <v>20</v>
      </c>
      <c r="AA32" s="2"/>
      <c r="AB32" t="s">
        <v>18</v>
      </c>
      <c r="AC32" t="s">
        <v>19</v>
      </c>
      <c r="AD32" s="3" t="s">
        <v>20</v>
      </c>
    </row>
    <row r="33" spans="1:30" x14ac:dyDescent="0.55000000000000004">
      <c r="A33" s="2">
        <f t="shared" ref="A33:A43" si="47">A4</f>
        <v>-0.5</v>
      </c>
      <c r="B33" s="1">
        <f>(G33+L33)/2</f>
        <v>-0.13</v>
      </c>
      <c r="C33" s="1">
        <f t="shared" ref="B33:D39" si="48">(H33+M33)/2</f>
        <v>1.0000000000000002E-2</v>
      </c>
      <c r="D33" s="1">
        <f t="shared" si="48"/>
        <v>0.13500000000000001</v>
      </c>
      <c r="E33" s="1"/>
      <c r="F33" s="2">
        <f t="shared" ref="F33:F43" si="49">A33</f>
        <v>-0.5</v>
      </c>
      <c r="G33" s="1">
        <f>MAX(T33,X33,AB33)</f>
        <v>0</v>
      </c>
      <c r="H33" s="1">
        <f t="shared" ref="H33:I33" si="50">MAX(U33,Y33,AC33)</f>
        <v>0.1</v>
      </c>
      <c r="I33" s="1">
        <f t="shared" si="50"/>
        <v>0.16</v>
      </c>
      <c r="J33" s="1"/>
      <c r="K33" s="2">
        <f t="shared" ref="K33:K43" si="51">A33</f>
        <v>-0.5</v>
      </c>
      <c r="L33" s="1">
        <f>MIN(T33,X33,AB33)</f>
        <v>-0.26</v>
      </c>
      <c r="M33" s="1">
        <f t="shared" ref="M33:N33" si="52">MIN(U33,Y33,AC33)</f>
        <v>-0.08</v>
      </c>
      <c r="N33" s="1">
        <f t="shared" si="52"/>
        <v>0.11</v>
      </c>
      <c r="S33">
        <v>-0.5</v>
      </c>
      <c r="T33">
        <v>0</v>
      </c>
      <c r="U33">
        <v>0.08</v>
      </c>
      <c r="V33">
        <v>0.11</v>
      </c>
      <c r="X33">
        <v>-0.15</v>
      </c>
      <c r="Y33">
        <v>-0.08</v>
      </c>
      <c r="AB33">
        <v>-0.26</v>
      </c>
      <c r="AC33">
        <v>0.1</v>
      </c>
      <c r="AD33">
        <v>0.16</v>
      </c>
    </row>
    <row r="34" spans="1:30" x14ac:dyDescent="0.55000000000000004">
      <c r="A34" s="2">
        <f t="shared" si="47"/>
        <v>9.9</v>
      </c>
      <c r="B34" s="1">
        <f t="shared" si="48"/>
        <v>-19.700000000000003</v>
      </c>
      <c r="C34" s="1">
        <f t="shared" si="48"/>
        <v>20.34</v>
      </c>
      <c r="D34" s="1">
        <f t="shared" si="48"/>
        <v>-0.47499999999999998</v>
      </c>
      <c r="E34" s="1"/>
      <c r="F34" s="2">
        <f t="shared" si="49"/>
        <v>9.9</v>
      </c>
      <c r="G34" s="1">
        <f t="shared" ref="G34:G43" si="53">MAX(T34,X34,AB34)</f>
        <v>-19.690000000000001</v>
      </c>
      <c r="H34" s="1">
        <f t="shared" ref="H34:H43" si="54">MAX(U34,Y34,AC34)</f>
        <v>20.43</v>
      </c>
      <c r="I34" s="1">
        <f t="shared" ref="I34:I43" si="55">MAX(V34,Z34,AD34)</f>
        <v>-0.47</v>
      </c>
      <c r="J34" s="1"/>
      <c r="K34" s="2">
        <f t="shared" si="51"/>
        <v>9.9</v>
      </c>
      <c r="L34" s="1">
        <f t="shared" ref="L34:L43" si="56">MIN(T34,X34,AB34)</f>
        <v>-19.71</v>
      </c>
      <c r="M34" s="1">
        <f t="shared" ref="M34:M43" si="57">MIN(U34,Y34,AC34)</f>
        <v>20.25</v>
      </c>
      <c r="N34" s="1">
        <f t="shared" ref="N34:N43" si="58">MIN(V34,Z34,AD34)</f>
        <v>-0.48</v>
      </c>
      <c r="S34">
        <v>9.9</v>
      </c>
      <c r="T34">
        <v>-19.71</v>
      </c>
      <c r="U34">
        <v>20.43</v>
      </c>
      <c r="V34">
        <v>-0.47</v>
      </c>
      <c r="AB34">
        <v>-19.690000000000001</v>
      </c>
      <c r="AC34">
        <v>20.25</v>
      </c>
      <c r="AD34">
        <v>-0.48</v>
      </c>
    </row>
    <row r="35" spans="1:30" x14ac:dyDescent="0.55000000000000004">
      <c r="A35" s="2">
        <f t="shared" si="47"/>
        <v>19.899999999999999</v>
      </c>
      <c r="B35" s="1">
        <f t="shared" si="48"/>
        <v>-44.33</v>
      </c>
      <c r="C35" s="1">
        <f t="shared" si="48"/>
        <v>45.234999999999999</v>
      </c>
      <c r="D35" s="1">
        <f t="shared" si="48"/>
        <v>-0.73</v>
      </c>
      <c r="E35" s="1"/>
      <c r="F35" s="2">
        <f t="shared" si="49"/>
        <v>19.899999999999999</v>
      </c>
      <c r="G35" s="1">
        <f t="shared" si="53"/>
        <v>-44.26</v>
      </c>
      <c r="H35" s="1">
        <f t="shared" si="54"/>
        <v>45.25</v>
      </c>
      <c r="I35" s="1">
        <f t="shared" si="55"/>
        <v>-0.67</v>
      </c>
      <c r="J35" s="1"/>
      <c r="K35" s="2">
        <f t="shared" si="51"/>
        <v>19.899999999999999</v>
      </c>
      <c r="L35" s="1">
        <f t="shared" si="56"/>
        <v>-44.4</v>
      </c>
      <c r="M35" s="1">
        <f t="shared" si="57"/>
        <v>45.22</v>
      </c>
      <c r="N35" s="1">
        <f t="shared" si="58"/>
        <v>-0.79</v>
      </c>
      <c r="S35">
        <v>19.899999999999999</v>
      </c>
      <c r="T35">
        <v>-44.38</v>
      </c>
      <c r="U35">
        <v>45.25</v>
      </c>
      <c r="V35">
        <v>-0.79</v>
      </c>
      <c r="X35">
        <v>-44.4</v>
      </c>
      <c r="Y35">
        <v>45.24</v>
      </c>
      <c r="Z35">
        <v>-0.67</v>
      </c>
      <c r="AB35">
        <v>-44.26</v>
      </c>
      <c r="AC35">
        <v>45.22</v>
      </c>
      <c r="AD35">
        <v>-0.78</v>
      </c>
    </row>
    <row r="36" spans="1:30" x14ac:dyDescent="0.55000000000000004">
      <c r="A36" s="2">
        <f t="shared" si="47"/>
        <v>29.9</v>
      </c>
      <c r="B36" s="1">
        <f t="shared" si="48"/>
        <v>-74.205000000000013</v>
      </c>
      <c r="C36" s="1">
        <f t="shared" si="48"/>
        <v>76.17</v>
      </c>
      <c r="D36" s="1">
        <f t="shared" si="48"/>
        <v>-3.8650000000000002</v>
      </c>
      <c r="E36" s="1"/>
      <c r="F36" s="2">
        <f t="shared" si="49"/>
        <v>29.9</v>
      </c>
      <c r="G36" s="1">
        <f t="shared" si="53"/>
        <v>-74.12</v>
      </c>
      <c r="H36" s="1">
        <f t="shared" si="54"/>
        <v>76.22</v>
      </c>
      <c r="I36" s="1">
        <f t="shared" si="55"/>
        <v>-3.75</v>
      </c>
      <c r="J36" s="1"/>
      <c r="K36" s="2">
        <f t="shared" si="51"/>
        <v>29.9</v>
      </c>
      <c r="L36" s="1">
        <f t="shared" si="56"/>
        <v>-74.290000000000006</v>
      </c>
      <c r="M36" s="1">
        <f t="shared" si="57"/>
        <v>76.12</v>
      </c>
      <c r="N36" s="1">
        <f t="shared" si="58"/>
        <v>-3.98</v>
      </c>
      <c r="S36">
        <v>29.9</v>
      </c>
      <c r="T36">
        <v>-74.12</v>
      </c>
      <c r="U36">
        <v>76.19</v>
      </c>
      <c r="V36">
        <v>-3.88</v>
      </c>
      <c r="X36">
        <v>-74.290000000000006</v>
      </c>
      <c r="Y36">
        <v>76.22</v>
      </c>
      <c r="Z36">
        <v>-3.98</v>
      </c>
      <c r="AB36">
        <v>-74.2</v>
      </c>
      <c r="AC36">
        <v>76.12</v>
      </c>
      <c r="AD36">
        <v>-3.75</v>
      </c>
    </row>
    <row r="37" spans="1:30" x14ac:dyDescent="0.55000000000000004">
      <c r="A37" s="2">
        <f t="shared" si="47"/>
        <v>39.9</v>
      </c>
      <c r="B37" s="1">
        <f t="shared" si="48"/>
        <v>-105.66499999999999</v>
      </c>
      <c r="C37" s="1">
        <f t="shared" si="48"/>
        <v>109.53</v>
      </c>
      <c r="D37" s="1">
        <f t="shared" si="48"/>
        <v>-7.0150000000000006</v>
      </c>
      <c r="E37" s="1"/>
      <c r="F37" s="2">
        <f t="shared" si="49"/>
        <v>39.9</v>
      </c>
      <c r="G37" s="1">
        <f t="shared" si="53"/>
        <v>-105.58</v>
      </c>
      <c r="H37" s="1">
        <f t="shared" si="54"/>
        <v>109.62</v>
      </c>
      <c r="I37" s="1">
        <f t="shared" si="55"/>
        <v>-6.95</v>
      </c>
      <c r="J37" s="1"/>
      <c r="K37" s="2">
        <f t="shared" si="51"/>
        <v>39.9</v>
      </c>
      <c r="L37" s="1">
        <f t="shared" si="56"/>
        <v>-105.75</v>
      </c>
      <c r="M37" s="1">
        <f t="shared" si="57"/>
        <v>109.44</v>
      </c>
      <c r="N37" s="1">
        <f t="shared" si="58"/>
        <v>-7.08</v>
      </c>
      <c r="S37">
        <v>39.9</v>
      </c>
      <c r="X37">
        <v>-105.75</v>
      </c>
      <c r="Y37">
        <v>109.62</v>
      </c>
      <c r="Z37">
        <v>-7.08</v>
      </c>
      <c r="AB37">
        <v>-105.58</v>
      </c>
      <c r="AC37">
        <v>109.44</v>
      </c>
      <c r="AD37">
        <v>-6.95</v>
      </c>
    </row>
    <row r="38" spans="1:30" x14ac:dyDescent="0.55000000000000004">
      <c r="A38" s="2">
        <f t="shared" si="47"/>
        <v>49.9</v>
      </c>
      <c r="B38" s="1">
        <f t="shared" si="48"/>
        <v>-132.85500000000002</v>
      </c>
      <c r="C38" s="1">
        <f t="shared" si="48"/>
        <v>140.91000000000003</v>
      </c>
      <c r="D38" s="1">
        <f t="shared" si="48"/>
        <v>-8.8350000000000009</v>
      </c>
      <c r="E38" s="1"/>
      <c r="F38" s="2">
        <f t="shared" si="49"/>
        <v>49.9</v>
      </c>
      <c r="G38" s="1">
        <f t="shared" si="53"/>
        <v>-132.80000000000001</v>
      </c>
      <c r="H38" s="1">
        <f t="shared" si="54"/>
        <v>140.96</v>
      </c>
      <c r="I38" s="1">
        <f t="shared" si="55"/>
        <v>-8.7799999999999994</v>
      </c>
      <c r="J38" s="1"/>
      <c r="K38" s="2">
        <f t="shared" si="51"/>
        <v>49.9</v>
      </c>
      <c r="L38" s="1">
        <f t="shared" si="56"/>
        <v>-132.91</v>
      </c>
      <c r="M38" s="1">
        <f t="shared" si="57"/>
        <v>140.86000000000001</v>
      </c>
      <c r="N38" s="1">
        <f t="shared" si="58"/>
        <v>-8.89</v>
      </c>
      <c r="S38">
        <v>49.9</v>
      </c>
      <c r="X38">
        <v>-132.80000000000001</v>
      </c>
      <c r="Y38">
        <v>140.86000000000001</v>
      </c>
      <c r="Z38">
        <v>-8.7799999999999994</v>
      </c>
      <c r="AB38">
        <v>-132.91</v>
      </c>
      <c r="AC38">
        <v>140.96</v>
      </c>
      <c r="AD38">
        <v>-8.89</v>
      </c>
    </row>
    <row r="39" spans="1:30" x14ac:dyDescent="0.55000000000000004">
      <c r="A39" s="2">
        <f t="shared" si="47"/>
        <v>39.9</v>
      </c>
      <c r="B39" s="1">
        <f t="shared" si="48"/>
        <v>-115.505</v>
      </c>
      <c r="C39" s="1">
        <f t="shared" si="48"/>
        <v>125.22499999999999</v>
      </c>
      <c r="D39" s="1">
        <f t="shared" si="48"/>
        <v>-8.0549999999999997</v>
      </c>
      <c r="E39" s="1"/>
      <c r="F39" s="2">
        <f t="shared" si="49"/>
        <v>39.9</v>
      </c>
      <c r="G39" s="1">
        <f t="shared" si="53"/>
        <v>-115.5</v>
      </c>
      <c r="H39" s="1">
        <f t="shared" si="54"/>
        <v>125.27</v>
      </c>
      <c r="I39" s="1">
        <f t="shared" si="55"/>
        <v>-7.98</v>
      </c>
      <c r="J39" s="1"/>
      <c r="K39" s="2">
        <f t="shared" si="51"/>
        <v>39.9</v>
      </c>
      <c r="L39" s="1">
        <f t="shared" si="56"/>
        <v>-115.51</v>
      </c>
      <c r="M39" s="1">
        <f t="shared" si="57"/>
        <v>125.18</v>
      </c>
      <c r="N39" s="1">
        <f t="shared" si="58"/>
        <v>-8.1300000000000008</v>
      </c>
      <c r="S39">
        <v>39.9</v>
      </c>
      <c r="X39">
        <v>-115.51</v>
      </c>
      <c r="Y39">
        <v>125.18</v>
      </c>
      <c r="Z39">
        <v>-7.98</v>
      </c>
      <c r="AB39">
        <v>-115.5</v>
      </c>
      <c r="AC39">
        <v>125.27</v>
      </c>
      <c r="AD39">
        <v>-8.1300000000000008</v>
      </c>
    </row>
    <row r="40" spans="1:30" x14ac:dyDescent="0.55000000000000004">
      <c r="A40" s="2">
        <f t="shared" si="47"/>
        <v>30</v>
      </c>
      <c r="B40" s="1">
        <f>(G40+L40)/2</f>
        <v>-97.435000000000002</v>
      </c>
      <c r="C40" s="1">
        <v>97.33</v>
      </c>
      <c r="D40" s="1">
        <f>(I40+N40)/2</f>
        <v>-7.09</v>
      </c>
      <c r="E40" s="1"/>
      <c r="F40" s="2">
        <f t="shared" si="49"/>
        <v>30</v>
      </c>
      <c r="G40" s="1">
        <f t="shared" si="53"/>
        <v>-97.34</v>
      </c>
      <c r="H40" s="1">
        <f t="shared" si="54"/>
        <v>105.89</v>
      </c>
      <c r="I40" s="1">
        <f t="shared" si="55"/>
        <v>-7.07</v>
      </c>
      <c r="J40" s="1"/>
      <c r="K40" s="2">
        <f t="shared" si="51"/>
        <v>30</v>
      </c>
      <c r="L40" s="1">
        <f t="shared" si="56"/>
        <v>-97.53</v>
      </c>
      <c r="M40" s="1">
        <f t="shared" si="57"/>
        <v>105.83</v>
      </c>
      <c r="N40" s="1">
        <f t="shared" si="58"/>
        <v>-7.11</v>
      </c>
      <c r="S40">
        <v>30</v>
      </c>
      <c r="X40">
        <v>-97.53</v>
      </c>
      <c r="Y40">
        <v>105.83</v>
      </c>
      <c r="Z40">
        <v>-7.07</v>
      </c>
      <c r="AB40">
        <v>-97.34</v>
      </c>
      <c r="AC40">
        <v>105.89</v>
      </c>
      <c r="AD40">
        <v>-7.11</v>
      </c>
    </row>
    <row r="41" spans="1:30" x14ac:dyDescent="0.55000000000000004">
      <c r="A41" s="2">
        <f t="shared" si="47"/>
        <v>20.100000000000001</v>
      </c>
      <c r="B41" s="1">
        <f>(G41+L41)/2</f>
        <v>-75.400000000000006</v>
      </c>
      <c r="C41" s="1">
        <f>(H41+M41)/2</f>
        <v>82.81</v>
      </c>
      <c r="D41" s="1">
        <f>(I41+N41)/2</f>
        <v>-5.7850000000000001</v>
      </c>
      <c r="E41" s="1"/>
      <c r="F41" s="2">
        <f t="shared" si="49"/>
        <v>20.100000000000001</v>
      </c>
      <c r="G41" s="1">
        <f t="shared" si="53"/>
        <v>-75.319999999999993</v>
      </c>
      <c r="H41" s="1">
        <f t="shared" si="54"/>
        <v>82.88</v>
      </c>
      <c r="I41" s="1">
        <f t="shared" si="55"/>
        <v>-5.77</v>
      </c>
      <c r="J41" s="1"/>
      <c r="K41" s="2">
        <f t="shared" si="51"/>
        <v>20.100000000000001</v>
      </c>
      <c r="L41" s="1">
        <f t="shared" si="56"/>
        <v>-75.48</v>
      </c>
      <c r="M41" s="1">
        <f t="shared" si="57"/>
        <v>82.74</v>
      </c>
      <c r="N41" s="1">
        <f t="shared" si="58"/>
        <v>-5.8</v>
      </c>
      <c r="S41">
        <v>20.100000000000001</v>
      </c>
      <c r="X41">
        <v>-75.48</v>
      </c>
      <c r="Y41">
        <v>82.74</v>
      </c>
      <c r="Z41">
        <v>-5.8</v>
      </c>
      <c r="AB41">
        <v>-75.319999999999993</v>
      </c>
      <c r="AC41">
        <v>82.88</v>
      </c>
      <c r="AD41">
        <v>-5.77</v>
      </c>
    </row>
    <row r="42" spans="1:30" x14ac:dyDescent="0.55000000000000004">
      <c r="A42" s="2">
        <f t="shared" si="47"/>
        <v>10.1</v>
      </c>
      <c r="B42" s="1">
        <f>(G42+L42)/2</f>
        <v>-47.204999999999998</v>
      </c>
      <c r="C42" s="1">
        <f>(H42+M42)/2</f>
        <v>55.835000000000001</v>
      </c>
      <c r="D42" s="1">
        <f>(I42+N42)/2</f>
        <v>-2.33</v>
      </c>
      <c r="E42" s="1"/>
      <c r="F42" s="2">
        <f t="shared" si="49"/>
        <v>10.1</v>
      </c>
      <c r="G42" s="1">
        <f t="shared" si="53"/>
        <v>-47.16</v>
      </c>
      <c r="H42" s="1">
        <f t="shared" si="54"/>
        <v>55.86</v>
      </c>
      <c r="I42" s="1">
        <f t="shared" si="55"/>
        <v>-2.3199999999999998</v>
      </c>
      <c r="J42" s="1"/>
      <c r="K42" s="2">
        <f t="shared" si="51"/>
        <v>10.1</v>
      </c>
      <c r="L42" s="1">
        <f t="shared" si="56"/>
        <v>-47.25</v>
      </c>
      <c r="M42" s="1">
        <f t="shared" si="57"/>
        <v>55.81</v>
      </c>
      <c r="N42" s="1">
        <f t="shared" si="58"/>
        <v>-2.34</v>
      </c>
      <c r="S42">
        <v>10.1</v>
      </c>
      <c r="X42">
        <v>-47.25</v>
      </c>
      <c r="Y42">
        <v>55.81</v>
      </c>
      <c r="Z42">
        <v>-2.3199999999999998</v>
      </c>
      <c r="AB42">
        <v>-47.16</v>
      </c>
      <c r="AC42">
        <v>55.86</v>
      </c>
      <c r="AD42">
        <v>-2.34</v>
      </c>
    </row>
    <row r="43" spans="1:30" x14ac:dyDescent="0.55000000000000004">
      <c r="A43" s="2">
        <f t="shared" si="47"/>
        <v>0.1</v>
      </c>
      <c r="B43" s="1">
        <f>(G43+L43)/2</f>
        <v>-15.414999999999999</v>
      </c>
      <c r="C43" s="1">
        <f>(H43+M43)/2</f>
        <v>25.23</v>
      </c>
      <c r="D43" s="1">
        <f>(I43+N43)/2</f>
        <v>1.88</v>
      </c>
      <c r="F43" s="2">
        <f t="shared" si="49"/>
        <v>0.1</v>
      </c>
      <c r="G43" s="1">
        <f t="shared" si="53"/>
        <v>-15.41</v>
      </c>
      <c r="H43" s="1">
        <f t="shared" si="54"/>
        <v>25.23</v>
      </c>
      <c r="I43" s="1">
        <f t="shared" si="55"/>
        <v>1.91</v>
      </c>
      <c r="K43" s="2">
        <f t="shared" si="51"/>
        <v>0.1</v>
      </c>
      <c r="L43" s="1">
        <f t="shared" si="56"/>
        <v>-15.42</v>
      </c>
      <c r="M43" s="1">
        <f t="shared" si="57"/>
        <v>25.23</v>
      </c>
      <c r="N43" s="1">
        <f t="shared" si="58"/>
        <v>1.85</v>
      </c>
      <c r="S43">
        <v>0.1</v>
      </c>
      <c r="X43">
        <v>-15.41</v>
      </c>
      <c r="Y43">
        <v>25.23</v>
      </c>
      <c r="Z43">
        <v>1.85</v>
      </c>
      <c r="AB43">
        <v>-15.42</v>
      </c>
      <c r="AC43">
        <v>25.23</v>
      </c>
      <c r="AD43">
        <v>1.91</v>
      </c>
    </row>
    <row r="45" spans="1:30" x14ac:dyDescent="0.55000000000000004">
      <c r="A45" s="7" t="s">
        <v>14</v>
      </c>
      <c r="B45" s="8"/>
      <c r="C45" s="8"/>
      <c r="D45" s="9"/>
      <c r="F45" s="7" t="s">
        <v>14</v>
      </c>
      <c r="G45" s="8"/>
      <c r="H45" s="8"/>
      <c r="I45" s="9"/>
      <c r="K45" s="7" t="s">
        <v>14</v>
      </c>
      <c r="L45" s="8"/>
      <c r="M45" s="8"/>
      <c r="N45" s="9"/>
      <c r="S45" s="7" t="s">
        <v>14</v>
      </c>
      <c r="T45" s="8"/>
      <c r="U45" s="8"/>
      <c r="V45" s="9"/>
      <c r="W45" s="7"/>
      <c r="X45" s="8"/>
      <c r="Y45" s="8"/>
      <c r="Z45" s="9"/>
      <c r="AA45" s="7"/>
      <c r="AB45" s="8"/>
      <c r="AC45" s="8"/>
      <c r="AD45" s="9"/>
    </row>
    <row r="46" spans="1:30" x14ac:dyDescent="0.55000000000000004">
      <c r="A46" s="2" t="s">
        <v>4</v>
      </c>
      <c r="B46" s="1" t="s">
        <v>18</v>
      </c>
      <c r="C46" s="4" t="s">
        <v>19</v>
      </c>
      <c r="D46" s="5" t="s">
        <v>20</v>
      </c>
      <c r="F46" s="2" t="s">
        <v>4</v>
      </c>
      <c r="G46" s="1" t="s">
        <v>18</v>
      </c>
      <c r="H46" s="4" t="s">
        <v>19</v>
      </c>
      <c r="I46" s="5" t="s">
        <v>20</v>
      </c>
      <c r="K46" s="2" t="s">
        <v>4</v>
      </c>
      <c r="L46" s="1" t="s">
        <v>18</v>
      </c>
      <c r="M46" s="4" t="s">
        <v>19</v>
      </c>
      <c r="N46" s="5" t="s">
        <v>20</v>
      </c>
      <c r="S46" s="2" t="s">
        <v>4</v>
      </c>
      <c r="T46" s="1" t="s">
        <v>18</v>
      </c>
      <c r="U46" s="4" t="s">
        <v>19</v>
      </c>
      <c r="V46" s="5" t="s">
        <v>20</v>
      </c>
      <c r="W46" s="2"/>
      <c r="X46" s="1" t="s">
        <v>18</v>
      </c>
      <c r="Y46" s="4" t="s">
        <v>19</v>
      </c>
      <c r="Z46" s="5" t="s">
        <v>20</v>
      </c>
      <c r="AA46" s="2"/>
      <c r="AB46" s="1" t="s">
        <v>18</v>
      </c>
      <c r="AC46" s="4" t="s">
        <v>19</v>
      </c>
      <c r="AD46" s="5" t="s">
        <v>20</v>
      </c>
    </row>
    <row r="47" spans="1:30" x14ac:dyDescent="0.55000000000000004">
      <c r="A47" s="2">
        <v>-0.1</v>
      </c>
      <c r="B47" s="1">
        <f t="shared" ref="B47:B57" si="59">(G47+L47)/2</f>
        <v>-8.5000000000000006E-2</v>
      </c>
      <c r="C47" s="1">
        <f t="shared" ref="C47:C57" si="60">(H47+M47)/2</f>
        <v>0.16999999999999998</v>
      </c>
      <c r="D47" s="1">
        <f t="shared" ref="D47:D57" si="61">(I47+N47)/2</f>
        <v>-0.04</v>
      </c>
      <c r="F47" s="2">
        <v>-0.1</v>
      </c>
      <c r="G47" s="1">
        <f>MAX(T47,X47,AB47)</f>
        <v>0</v>
      </c>
      <c r="H47" s="1">
        <f t="shared" ref="H47:I47" si="62">MAX(U47,Y47,AC47)</f>
        <v>0.21</v>
      </c>
      <c r="I47" s="1">
        <f t="shared" si="62"/>
        <v>0.05</v>
      </c>
      <c r="K47" s="2">
        <f>A47</f>
        <v>-0.1</v>
      </c>
      <c r="L47" s="1">
        <f>MIN(T47,X47,AB47)</f>
        <v>-0.17</v>
      </c>
      <c r="M47" s="1">
        <f t="shared" ref="M47:N47" si="63">MIN(U47,Y47,AC47)</f>
        <v>0.13</v>
      </c>
      <c r="N47" s="1">
        <f t="shared" si="63"/>
        <v>-0.13</v>
      </c>
      <c r="S47">
        <v>0.1</v>
      </c>
      <c r="X47">
        <v>0</v>
      </c>
      <c r="Y47">
        <v>0.21</v>
      </c>
      <c r="Z47">
        <v>0.05</v>
      </c>
      <c r="AB47">
        <v>-0.17</v>
      </c>
      <c r="AC47">
        <v>0.13</v>
      </c>
      <c r="AD47">
        <v>-0.13</v>
      </c>
    </row>
    <row r="48" spans="1:30" x14ac:dyDescent="0.55000000000000004">
      <c r="A48" s="2">
        <v>10</v>
      </c>
      <c r="B48" s="1">
        <f t="shared" si="59"/>
        <v>-18.53</v>
      </c>
      <c r="C48" s="1">
        <f t="shared" si="60"/>
        <v>20.265000000000001</v>
      </c>
      <c r="D48" s="1">
        <f t="shared" si="61"/>
        <v>-0.54499999999999993</v>
      </c>
      <c r="F48" s="2">
        <f t="shared" ref="F48:F56" si="64">A48</f>
        <v>10</v>
      </c>
      <c r="G48" s="1">
        <f t="shared" ref="G48:G57" si="65">MAX(T48,X48,AB48)</f>
        <v>-18.53</v>
      </c>
      <c r="H48" s="1">
        <f t="shared" ref="H48:H57" si="66">MAX(U48,Y48,AC48)</f>
        <v>20.34</v>
      </c>
      <c r="I48" s="1">
        <f t="shared" ref="I48:I57" si="67">MAX(V48,Z48,AD48)</f>
        <v>-0.49</v>
      </c>
      <c r="K48" s="2">
        <f t="shared" ref="K48:K57" si="68">A48</f>
        <v>10</v>
      </c>
      <c r="L48" s="1">
        <f t="shared" ref="L48:L57" si="69">MIN(T48,X48,AB48)</f>
        <v>-18.53</v>
      </c>
      <c r="M48" s="1">
        <f t="shared" ref="M48:M57" si="70">MIN(U48,Y48,AC48)</f>
        <v>20.190000000000001</v>
      </c>
      <c r="N48" s="1">
        <f t="shared" ref="N48:N57" si="71">MIN(V48,Z48,AD48)</f>
        <v>-0.6</v>
      </c>
      <c r="S48">
        <v>9.9</v>
      </c>
      <c r="X48">
        <v>-18.53</v>
      </c>
      <c r="Y48">
        <v>20.190000000000001</v>
      </c>
      <c r="Z48">
        <v>-0.6</v>
      </c>
      <c r="AB48">
        <v>-18.53</v>
      </c>
      <c r="AC48">
        <v>20.34</v>
      </c>
      <c r="AD48">
        <v>-0.49</v>
      </c>
    </row>
    <row r="49" spans="1:56" x14ac:dyDescent="0.55000000000000004">
      <c r="A49" s="2">
        <v>19.899999999999999</v>
      </c>
      <c r="B49" s="1">
        <f t="shared" si="59"/>
        <v>-41.085000000000001</v>
      </c>
      <c r="C49" s="1">
        <f t="shared" si="60"/>
        <v>44.234999999999999</v>
      </c>
      <c r="D49" s="1">
        <f t="shared" si="61"/>
        <v>-2.5949999999999998</v>
      </c>
      <c r="F49" s="2">
        <v>19.899999999999999</v>
      </c>
      <c r="G49" s="1">
        <f t="shared" si="65"/>
        <v>-41.04</v>
      </c>
      <c r="H49" s="1">
        <f t="shared" si="66"/>
        <v>44.25</v>
      </c>
      <c r="I49" s="1">
        <f t="shared" si="67"/>
        <v>-2.57</v>
      </c>
      <c r="K49" s="2">
        <f t="shared" si="68"/>
        <v>19.899999999999999</v>
      </c>
      <c r="L49" s="1">
        <f t="shared" si="69"/>
        <v>-41.13</v>
      </c>
      <c r="M49" s="1">
        <f t="shared" si="70"/>
        <v>44.22</v>
      </c>
      <c r="N49" s="1">
        <f t="shared" si="71"/>
        <v>-2.62</v>
      </c>
      <c r="S49">
        <v>19.899999999999999</v>
      </c>
      <c r="X49">
        <v>-41.04</v>
      </c>
      <c r="Y49">
        <v>44.22</v>
      </c>
      <c r="Z49">
        <v>-2.62</v>
      </c>
      <c r="AB49">
        <v>-41.13</v>
      </c>
      <c r="AC49">
        <v>44.25</v>
      </c>
      <c r="AD49">
        <v>-2.57</v>
      </c>
    </row>
    <row r="50" spans="1:56" x14ac:dyDescent="0.55000000000000004">
      <c r="A50" s="2">
        <v>30</v>
      </c>
      <c r="B50" s="1">
        <f t="shared" si="59"/>
        <v>-69.650000000000006</v>
      </c>
      <c r="C50" s="1">
        <f t="shared" si="60"/>
        <v>74.094999999999999</v>
      </c>
      <c r="D50" s="1">
        <f t="shared" si="61"/>
        <v>-5.4950000000000001</v>
      </c>
      <c r="F50" s="2">
        <f t="shared" si="64"/>
        <v>30</v>
      </c>
      <c r="G50" s="1">
        <f t="shared" si="65"/>
        <v>-69.599999999999994</v>
      </c>
      <c r="H50" s="1">
        <f t="shared" si="66"/>
        <v>74.239999999999995</v>
      </c>
      <c r="I50" s="1">
        <f t="shared" si="67"/>
        <v>-5.41</v>
      </c>
      <c r="K50" s="2">
        <f t="shared" si="68"/>
        <v>30</v>
      </c>
      <c r="L50" s="1">
        <f t="shared" si="69"/>
        <v>-69.7</v>
      </c>
      <c r="M50" s="1">
        <f t="shared" si="70"/>
        <v>73.95</v>
      </c>
      <c r="N50" s="1">
        <f t="shared" si="71"/>
        <v>-5.58</v>
      </c>
      <c r="S50">
        <v>29.9</v>
      </c>
      <c r="X50">
        <v>-69.599999999999994</v>
      </c>
      <c r="Y50">
        <v>73.95</v>
      </c>
      <c r="Z50">
        <v>-5.58</v>
      </c>
      <c r="AB50">
        <v>-69.7</v>
      </c>
      <c r="AC50">
        <v>74.239999999999995</v>
      </c>
      <c r="AD50">
        <v>-5.41</v>
      </c>
      <c r="BC50" t="s">
        <v>21</v>
      </c>
      <c r="BD50" s="28" t="s">
        <v>22</v>
      </c>
    </row>
    <row r="51" spans="1:56" x14ac:dyDescent="0.55000000000000004">
      <c r="A51" s="2">
        <v>40.1</v>
      </c>
      <c r="B51" s="1">
        <f t="shared" si="59"/>
        <v>-100.30000000000001</v>
      </c>
      <c r="C51" s="1">
        <f t="shared" si="60"/>
        <v>106.24000000000001</v>
      </c>
      <c r="D51" s="1">
        <f t="shared" si="61"/>
        <v>-7.55</v>
      </c>
      <c r="F51" s="2">
        <f t="shared" si="64"/>
        <v>40.1</v>
      </c>
      <c r="G51" s="1">
        <f t="shared" si="65"/>
        <v>-100.18</v>
      </c>
      <c r="H51" s="1">
        <f t="shared" si="66"/>
        <v>106.26</v>
      </c>
      <c r="I51" s="1">
        <f t="shared" si="67"/>
        <v>-7.54</v>
      </c>
      <c r="K51" s="2">
        <f t="shared" si="68"/>
        <v>40.1</v>
      </c>
      <c r="L51" s="1">
        <f t="shared" si="69"/>
        <v>-100.42</v>
      </c>
      <c r="M51" s="1">
        <f t="shared" si="70"/>
        <v>106.22</v>
      </c>
      <c r="N51" s="1">
        <f t="shared" si="71"/>
        <v>-7.56</v>
      </c>
      <c r="S51">
        <v>39.9</v>
      </c>
      <c r="X51">
        <v>-100.18</v>
      </c>
      <c r="Y51">
        <v>106.22</v>
      </c>
      <c r="Z51">
        <v>-7.56</v>
      </c>
      <c r="AB51">
        <v>-100.42</v>
      </c>
      <c r="AC51">
        <v>106.26</v>
      </c>
      <c r="AD51">
        <v>-7.54</v>
      </c>
    </row>
    <row r="52" spans="1:56" x14ac:dyDescent="0.55000000000000004">
      <c r="A52" s="2">
        <v>49.8</v>
      </c>
      <c r="B52" s="1">
        <f t="shared" si="59"/>
        <v>-128.565</v>
      </c>
      <c r="C52" s="1">
        <f t="shared" si="60"/>
        <v>141.36000000000001</v>
      </c>
      <c r="D52" s="1">
        <f t="shared" si="61"/>
        <v>-9.120000000000001</v>
      </c>
      <c r="F52" s="2">
        <f t="shared" si="64"/>
        <v>49.8</v>
      </c>
      <c r="G52" s="1">
        <f t="shared" si="65"/>
        <v>-128.5</v>
      </c>
      <c r="H52" s="1">
        <f t="shared" si="66"/>
        <v>141.4</v>
      </c>
      <c r="I52" s="1">
        <f t="shared" si="67"/>
        <v>-9.09</v>
      </c>
      <c r="K52" s="2">
        <f t="shared" si="68"/>
        <v>49.8</v>
      </c>
      <c r="L52" s="1">
        <f t="shared" si="69"/>
        <v>-128.63</v>
      </c>
      <c r="M52" s="1">
        <f t="shared" si="70"/>
        <v>141.32</v>
      </c>
      <c r="N52" s="1">
        <f t="shared" si="71"/>
        <v>-9.15</v>
      </c>
      <c r="S52">
        <v>49.8</v>
      </c>
      <c r="X52">
        <v>-128.5</v>
      </c>
      <c r="Y52">
        <v>141.4</v>
      </c>
      <c r="Z52">
        <v>-9.09</v>
      </c>
      <c r="AB52">
        <v>-128.63</v>
      </c>
      <c r="AC52">
        <v>141.32</v>
      </c>
      <c r="AD52">
        <v>-9.15</v>
      </c>
    </row>
    <row r="53" spans="1:56" x14ac:dyDescent="0.55000000000000004">
      <c r="A53" s="2">
        <v>40.1</v>
      </c>
      <c r="B53" s="1">
        <f t="shared" si="59"/>
        <v>-110.52000000000001</v>
      </c>
      <c r="C53" s="1">
        <f t="shared" si="60"/>
        <v>122.55000000000001</v>
      </c>
      <c r="D53" s="1">
        <f t="shared" si="61"/>
        <v>-8.6750000000000007</v>
      </c>
      <c r="F53" s="2">
        <f t="shared" si="64"/>
        <v>40.1</v>
      </c>
      <c r="G53" s="1">
        <f t="shared" si="65"/>
        <v>-110.45</v>
      </c>
      <c r="H53" s="1">
        <f t="shared" si="66"/>
        <v>122.62</v>
      </c>
      <c r="I53" s="1">
        <f t="shared" si="67"/>
        <v>-8.61</v>
      </c>
      <c r="K53" s="2">
        <f t="shared" si="68"/>
        <v>40.1</v>
      </c>
      <c r="L53" s="1">
        <f t="shared" si="69"/>
        <v>-110.59</v>
      </c>
      <c r="M53" s="1">
        <f t="shared" si="70"/>
        <v>122.48</v>
      </c>
      <c r="N53" s="1">
        <f t="shared" si="71"/>
        <v>-8.74</v>
      </c>
      <c r="S53">
        <v>40</v>
      </c>
      <c r="X53">
        <v>-110.59</v>
      </c>
      <c r="Y53">
        <v>122.62</v>
      </c>
      <c r="Z53">
        <v>-8.74</v>
      </c>
      <c r="AB53">
        <v>-110.45</v>
      </c>
      <c r="AC53">
        <v>122.48</v>
      </c>
      <c r="AD53">
        <v>-8.61</v>
      </c>
    </row>
    <row r="54" spans="1:56" x14ac:dyDescent="0.55000000000000004">
      <c r="A54" s="2">
        <v>30</v>
      </c>
      <c r="B54" s="1">
        <f t="shared" si="59"/>
        <v>-91.305000000000007</v>
      </c>
      <c r="C54" s="1">
        <f t="shared" si="60"/>
        <v>100.85499999999999</v>
      </c>
      <c r="D54" s="1">
        <f t="shared" si="61"/>
        <v>-7.9850000000000003</v>
      </c>
      <c r="F54" s="2">
        <f t="shared" si="64"/>
        <v>30</v>
      </c>
      <c r="G54" s="1">
        <f t="shared" si="65"/>
        <v>-91.21</v>
      </c>
      <c r="H54" s="1">
        <f t="shared" si="66"/>
        <v>100.86</v>
      </c>
      <c r="I54" s="1">
        <f t="shared" si="67"/>
        <v>-7.98</v>
      </c>
      <c r="K54" s="2">
        <f t="shared" si="68"/>
        <v>30</v>
      </c>
      <c r="L54" s="1">
        <f t="shared" si="69"/>
        <v>-91.4</v>
      </c>
      <c r="M54" s="1">
        <f t="shared" si="70"/>
        <v>100.85</v>
      </c>
      <c r="N54" s="1">
        <f t="shared" si="71"/>
        <v>-7.99</v>
      </c>
      <c r="S54">
        <v>30</v>
      </c>
      <c r="X54">
        <v>-91.4</v>
      </c>
      <c r="Y54">
        <v>100.85</v>
      </c>
      <c r="Z54">
        <v>-7.99</v>
      </c>
      <c r="AB54">
        <v>-91.21</v>
      </c>
      <c r="AC54">
        <v>100.86</v>
      </c>
      <c r="AD54">
        <v>-7.98</v>
      </c>
    </row>
    <row r="55" spans="1:56" x14ac:dyDescent="0.55000000000000004">
      <c r="A55" s="2">
        <v>20</v>
      </c>
      <c r="B55" s="1">
        <f t="shared" si="59"/>
        <v>-68.84</v>
      </c>
      <c r="C55" s="1">
        <f t="shared" si="60"/>
        <v>74.884999999999991</v>
      </c>
      <c r="D55" s="1">
        <f t="shared" si="61"/>
        <v>-6.93</v>
      </c>
      <c r="F55" s="2">
        <f t="shared" si="64"/>
        <v>20</v>
      </c>
      <c r="G55" s="1">
        <f t="shared" si="65"/>
        <v>-68.83</v>
      </c>
      <c r="H55" s="1">
        <f t="shared" si="66"/>
        <v>74.92</v>
      </c>
      <c r="I55" s="1">
        <f t="shared" si="67"/>
        <v>-6.92</v>
      </c>
      <c r="K55" s="2">
        <f t="shared" si="68"/>
        <v>20</v>
      </c>
      <c r="L55" s="1">
        <f t="shared" si="69"/>
        <v>-68.849999999999994</v>
      </c>
      <c r="M55" s="1">
        <f t="shared" si="70"/>
        <v>74.849999999999994</v>
      </c>
      <c r="N55" s="1">
        <f t="shared" si="71"/>
        <v>-6.94</v>
      </c>
      <c r="S55">
        <v>20.100000000000001</v>
      </c>
      <c r="X55">
        <v>-68.849999999999994</v>
      </c>
      <c r="Y55">
        <v>74.92</v>
      </c>
      <c r="Z55">
        <v>-6.94</v>
      </c>
      <c r="AB55">
        <v>-68.83</v>
      </c>
      <c r="AC55">
        <v>74.849999999999994</v>
      </c>
      <c r="AD55">
        <v>-6.92</v>
      </c>
    </row>
    <row r="56" spans="1:56" x14ac:dyDescent="0.55000000000000004">
      <c r="A56" s="2">
        <v>10</v>
      </c>
      <c r="B56" s="1">
        <f t="shared" si="59"/>
        <v>-40.980000000000004</v>
      </c>
      <c r="C56" s="1">
        <f t="shared" si="60"/>
        <v>44.224999999999994</v>
      </c>
      <c r="D56" s="1">
        <f t="shared" si="61"/>
        <v>-5.085</v>
      </c>
      <c r="F56" s="2">
        <f t="shared" si="64"/>
        <v>10</v>
      </c>
      <c r="G56" s="1">
        <f t="shared" si="65"/>
        <v>-40.97</v>
      </c>
      <c r="H56" s="1">
        <f t="shared" si="66"/>
        <v>44.29</v>
      </c>
      <c r="I56" s="1">
        <f t="shared" si="67"/>
        <v>-5.04</v>
      </c>
      <c r="K56" s="2">
        <f>A56</f>
        <v>10</v>
      </c>
      <c r="L56" s="1">
        <f t="shared" si="69"/>
        <v>-40.99</v>
      </c>
      <c r="M56" s="1">
        <f t="shared" si="70"/>
        <v>44.16</v>
      </c>
      <c r="N56" s="1">
        <f t="shared" si="71"/>
        <v>-5.13</v>
      </c>
      <c r="S56">
        <v>10.1</v>
      </c>
      <c r="X56">
        <v>-40.97</v>
      </c>
      <c r="Y56">
        <v>44.29</v>
      </c>
      <c r="Z56">
        <v>-5.04</v>
      </c>
      <c r="AB56">
        <v>-40.99</v>
      </c>
      <c r="AC56">
        <v>44.16</v>
      </c>
      <c r="AD56">
        <v>-5.13</v>
      </c>
    </row>
    <row r="57" spans="1:56" x14ac:dyDescent="0.55000000000000004">
      <c r="A57" s="6">
        <v>-0.1</v>
      </c>
      <c r="B57" s="1">
        <f t="shared" si="59"/>
        <v>-6.7899999999999991</v>
      </c>
      <c r="C57" s="1">
        <f t="shared" si="60"/>
        <v>11.690000000000001</v>
      </c>
      <c r="D57" s="1">
        <f t="shared" si="61"/>
        <v>-1.22</v>
      </c>
      <c r="F57" s="6">
        <f>A57</f>
        <v>-0.1</v>
      </c>
      <c r="G57" s="1">
        <f t="shared" si="65"/>
        <v>-6.77</v>
      </c>
      <c r="H57" s="1">
        <f t="shared" si="66"/>
        <v>11.72</v>
      </c>
      <c r="I57" s="1">
        <f t="shared" si="67"/>
        <v>-1.18</v>
      </c>
      <c r="K57" s="6">
        <f t="shared" si="68"/>
        <v>-0.1</v>
      </c>
      <c r="L57" s="1">
        <f t="shared" si="69"/>
        <v>-6.81</v>
      </c>
      <c r="M57" s="1">
        <f t="shared" si="70"/>
        <v>11.66</v>
      </c>
      <c r="N57" s="1">
        <f t="shared" si="71"/>
        <v>-1.26</v>
      </c>
      <c r="S57">
        <v>0.1</v>
      </c>
      <c r="X57">
        <v>-6.77</v>
      </c>
      <c r="Y57">
        <v>11.72</v>
      </c>
      <c r="Z57">
        <v>-1.26</v>
      </c>
      <c r="AB57">
        <v>-6.81</v>
      </c>
      <c r="AC57">
        <v>11.66</v>
      </c>
      <c r="AD57">
        <v>-1.18</v>
      </c>
    </row>
  </sheetData>
  <mergeCells count="18">
    <mergeCell ref="AJ2:AS2"/>
    <mergeCell ref="AT2:BB2"/>
    <mergeCell ref="BC2:BK2"/>
    <mergeCell ref="AJ16:AS16"/>
    <mergeCell ref="AT16:BB16"/>
    <mergeCell ref="BC16:BK16"/>
    <mergeCell ref="W1:AF1"/>
    <mergeCell ref="A16:J16"/>
    <mergeCell ref="L16:U16"/>
    <mergeCell ref="A2:J2"/>
    <mergeCell ref="L2:U2"/>
    <mergeCell ref="W2:AF2"/>
    <mergeCell ref="W16:AF16"/>
    <mergeCell ref="A30:D30"/>
    <mergeCell ref="F30:I30"/>
    <mergeCell ref="K30:N30"/>
    <mergeCell ref="A1:J1"/>
    <mergeCell ref="L1:U1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96AA5F2ABD7478CD3495289558810" ma:contentTypeVersion="4" ma:contentTypeDescription="Create a new document." ma:contentTypeScope="" ma:versionID="61d29ee9d0ca6de06a3627f58bfb43cc">
  <xsd:schema xmlns:xsd="http://www.w3.org/2001/XMLSchema" xmlns:xs="http://www.w3.org/2001/XMLSchema" xmlns:p="http://schemas.microsoft.com/office/2006/metadata/properties" xmlns:ns2="9f488dcd-90b1-46d1-aa5b-ac74a5c74572" targetNamespace="http://schemas.microsoft.com/office/2006/metadata/properties" ma:root="true" ma:fieldsID="c1395cddb65c7137a5ecb99b7086f212" ns2:_="">
    <xsd:import namespace="9f488dcd-90b1-46d1-aa5b-ac74a5c745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88dcd-90b1-46d1-aa5b-ac74a5c74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31E24E-9E8E-4FBC-BD04-98E46722271A}">
  <ds:schemaRefs>
    <ds:schemaRef ds:uri="http://schemas.microsoft.com/office/2006/documentManagement/types"/>
    <ds:schemaRef ds:uri="http://schemas.microsoft.com/office/2006/metadata/properties"/>
    <ds:schemaRef ds:uri="9f488dcd-90b1-46d1-aa5b-ac74a5c74572"/>
    <ds:schemaRef ds:uri="http://schemas.openxmlformats.org/package/2006/metadata/core-properti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FC2DF38-8D3A-483C-B2BD-6F34F4D5F1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488dcd-90b1-46d1-aa5b-ac74a5c74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4C0250-C03A-4BC9-A588-7B7100F6F7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Makariou, Odysseas</dc:creator>
  <cp:keywords/>
  <dc:description/>
  <cp:lastModifiedBy>Jayasekera, Yasindu</cp:lastModifiedBy>
  <cp:revision/>
  <dcterms:created xsi:type="dcterms:W3CDTF">2024-11-20T07:51:54Z</dcterms:created>
  <dcterms:modified xsi:type="dcterms:W3CDTF">2024-11-28T10:25:50Z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0x010100BBC96AA5F2ABD7478CD3495289558810</vt:lpwstr>
  </property>
</Properties>
</file>