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7"/>
  </bookViews>
  <sheets>
    <sheet name="MK" sheetId="2" r:id="rId1"/>
    <sheet name="Dauzere" sheetId="3" r:id="rId2"/>
    <sheet name="Barnes" sheetId="6" r:id="rId3"/>
    <sheet name="vdata" sheetId="1" r:id="rId4"/>
    <sheet name="edata" sheetId="4" r:id="rId5"/>
    <sheet name="rdata" sheetId="5" r:id="rId6"/>
    <sheet name="sdata" sheetId="7" r:id="rId7"/>
    <sheet name="vla" sheetId="8" r:id="rId8"/>
  </sheets>
  <calcPr calcId="144525"/>
</workbook>
</file>

<file path=xl/sharedStrings.xml><?xml version="1.0" encoding="utf-8"?>
<sst xmlns="http://schemas.openxmlformats.org/spreadsheetml/2006/main" count="453" uniqueCount="128">
  <si>
    <t>6-idle-simple2-fjsp-2000</t>
  </si>
  <si>
    <t>converged_iterations</t>
  </si>
  <si>
    <t>total_time</t>
  </si>
  <si>
    <t>min</t>
  </si>
  <si>
    <t>6-idle-simple2-fjsp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</si>
  <si>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</si>
  <si>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</si>
  <si>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</si>
  <si>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</si>
  <si>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</si>
  <si>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</si>
  <si>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</si>
  <si>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</si>
  <si>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</si>
  <si>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</si>
  <si>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6-idle-simple2-fjsp-2000-</t>
  </si>
  <si>
    <t>01a</t>
  </si>
  <si>
    <t>02a</t>
  </si>
  <si>
    <t>03a</t>
  </si>
  <si>
    <t>04a</t>
  </si>
  <si>
    <t>05a</t>
  </si>
  <si>
    <t>06a</t>
  </si>
  <si>
    <t>07a</t>
  </si>
  <si>
    <t>08a</t>
  </si>
  <si>
    <t>09a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</si>
  <si>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</si>
  <si>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</si>
  <si>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</si>
  <si>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</si>
  <si>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</si>
  <si>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</si>
  <si>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</si>
  <si>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</si>
  <si>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</si>
  <si>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6-idle-simple2-fjsp-2000-Barnes</t>
  </si>
  <si>
    <t>mt10c1</t>
  </si>
  <si>
    <t>mt10cc</t>
  </si>
  <si>
    <t>mt10x</t>
  </si>
  <si>
    <t>mt10xx</t>
  </si>
  <si>
    <t>mt10xxx</t>
  </si>
  <si>
    <t>mt10xy</t>
  </si>
  <si>
    <t>mt10xyz</t>
  </si>
  <si>
    <t>setb4c9</t>
  </si>
  <si>
    <t>setb4cc</t>
  </si>
  <si>
    <t>setb4x</t>
  </si>
  <si>
    <t>setb4xx</t>
  </si>
  <si>
    <t>setb4xxx</t>
  </si>
  <si>
    <t>setb4xy</t>
  </si>
  <si>
    <t>setb4xyz</t>
  </si>
  <si>
    <t>seti5c12</t>
  </si>
  <si>
    <t>seti5cc</t>
  </si>
  <si>
    <t>seti5x</t>
  </si>
  <si>
    <t>seti5xx</t>
  </si>
  <si>
    <t>seti5xxx</t>
  </si>
  <si>
    <t>seti5xy</t>
  </si>
  <si>
    <t>seti5xyz</t>
  </si>
  <si>
    <t>6-idle-simple2-fjsp-2000-vdata</t>
  </si>
  <si>
    <t>6-idle-simple2-fjsp-2000-vdata2</t>
  </si>
  <si>
    <t>abz5</t>
  </si>
  <si>
    <t>abz6</t>
  </si>
  <si>
    <t>abz7</t>
  </si>
  <si>
    <t>abz8</t>
  </si>
  <si>
    <t>abz9</t>
  </si>
  <si>
    <t>car1</t>
  </si>
  <si>
    <t>car2</t>
  </si>
  <si>
    <t>car3</t>
  </si>
  <si>
    <t>car4</t>
  </si>
  <si>
    <t>car5</t>
  </si>
  <si>
    <t>car6</t>
  </si>
  <si>
    <t>car7</t>
  </si>
  <si>
    <t>car8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</si>
  <si>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</si>
  <si>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</si>
  <si>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</si>
  <si>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</si>
  <si>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</si>
  <si>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</si>
  <si>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</si>
  <si>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</si>
  <si>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</si>
  <si>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</si>
  <si>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</si>
  <si>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</si>
  <si>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</si>
  <si>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</si>
  <si>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</si>
  <si>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</si>
  <si>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</si>
  <si>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</si>
  <si>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</si>
  <si>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</si>
  <si>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</si>
  <si>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</si>
  <si>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</si>
  <si>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</si>
  <si>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</si>
  <si>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</si>
  <si>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</si>
  <si>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</si>
  <si>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</si>
  <si>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</si>
  <si>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</si>
  <si>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</si>
  <si>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</si>
  <si>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</si>
  <si>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</si>
  <si>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</si>
  <si>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</si>
  <si>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</si>
  <si>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</si>
  <si>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</si>
  <si>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mt06</t>
  </si>
  <si>
    <t>mt10</t>
  </si>
  <si>
    <t>mt20</t>
  </si>
  <si>
    <t>orb1</t>
  </si>
  <si>
    <t>orb10</t>
  </si>
  <si>
    <t>orb2</t>
  </si>
  <si>
    <t>orb3</t>
  </si>
  <si>
    <t>orb4</t>
  </si>
  <si>
    <t>orb5</t>
  </si>
  <si>
    <t>orb6</t>
  </si>
  <si>
    <t>orb7</t>
  </si>
  <si>
    <t>orb8</t>
  </si>
  <si>
    <t>orb9</t>
  </si>
  <si>
    <t>6-idle-simple2-fjsp-2000-edata</t>
  </si>
  <si>
    <t>6-idle-simple2-fjsp-2000-edata2</t>
  </si>
  <si>
    <t>6-idle-simple2-fjsp-2000-sdata</t>
  </si>
  <si>
    <t>6-idle-simple2-fjsp-2000-s2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</si>
</sst>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B2" sqref="B2:B12"/>
    </sheetView>
  </sheetViews>
  <sheetFormatPr defaultColWidth="9" defaultRowHeight="14.4"/>
  <cols>
    <col min="1" max="9" width="10" style="2"/>
  </cols>
  <sheetData>
    <row r="1" spans="2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</v>
      </c>
      <c r="H1" s="2" t="s">
        <v>2</v>
      </c>
      <c r="I1" s="2" t="s">
        <v>3</v>
      </c>
    </row>
    <row r="2" spans="1:10">
      <c r="A2" s="2" t="s">
        <v>5</v>
      </c>
      <c r="B2" s="2">
        <v>42</v>
      </c>
      <c r="C2" s="2">
        <v>1085</v>
      </c>
      <c r="D2" s="2">
        <v>54.484027147293</v>
      </c>
      <c r="E2" s="2">
        <v>42</v>
      </c>
      <c r="F2" s="2">
        <v>48</v>
      </c>
      <c r="G2" s="2">
        <v>617</v>
      </c>
      <c r="H2" s="2">
        <v>28.8611812591552</v>
      </c>
      <c r="I2" s="2">
        <v>42</v>
      </c>
      <c r="J2">
        <f>AVERAGE(B2,F2)</f>
        <v>45</v>
      </c>
    </row>
    <row r="3" spans="1:10">
      <c r="A3" s="2" t="s">
        <v>6</v>
      </c>
      <c r="B3" s="2">
        <v>35</v>
      </c>
      <c r="C3" s="2">
        <v>1934</v>
      </c>
      <c r="D3" s="2">
        <v>102.406812906265</v>
      </c>
      <c r="E3" s="2">
        <v>33</v>
      </c>
      <c r="F3" s="2">
        <v>38</v>
      </c>
      <c r="G3" s="2">
        <v>3287</v>
      </c>
      <c r="H3" s="2">
        <v>175.110020160675</v>
      </c>
      <c r="I3" s="2">
        <v>32</v>
      </c>
      <c r="J3">
        <f t="shared" ref="J3:J11" si="0">AVERAGE(B3,F3)</f>
        <v>36.5</v>
      </c>
    </row>
    <row r="4" spans="1:10">
      <c r="A4" s="2" t="s">
        <v>7</v>
      </c>
      <c r="B4" s="2">
        <v>204</v>
      </c>
      <c r="C4" s="2">
        <v>4517</v>
      </c>
      <c r="D4" s="2">
        <v>751.384998083114</v>
      </c>
      <c r="E4" s="2">
        <v>204</v>
      </c>
      <c r="F4" s="2">
        <v>204</v>
      </c>
      <c r="G4" s="2">
        <v>3227</v>
      </c>
      <c r="H4" s="2">
        <v>514.937240839004</v>
      </c>
      <c r="I4" s="2">
        <v>204</v>
      </c>
      <c r="J4">
        <f t="shared" si="0"/>
        <v>204</v>
      </c>
    </row>
    <row r="5" spans="1:10">
      <c r="A5" s="2" t="s">
        <v>8</v>
      </c>
      <c r="B5" s="2">
        <v>74</v>
      </c>
      <c r="C5" s="2">
        <v>1127</v>
      </c>
      <c r="D5" s="2">
        <v>80.4832694530487</v>
      </c>
      <c r="E5" s="2">
        <v>68</v>
      </c>
      <c r="F5" s="2">
        <v>75</v>
      </c>
      <c r="G5" s="2">
        <v>1556</v>
      </c>
      <c r="H5" s="2">
        <v>106.218299865722</v>
      </c>
      <c r="I5" s="2">
        <v>68</v>
      </c>
      <c r="J5">
        <f t="shared" si="0"/>
        <v>74.5</v>
      </c>
    </row>
    <row r="6" spans="1:10">
      <c r="A6" s="2" t="s">
        <v>9</v>
      </c>
      <c r="B6" s="2">
        <v>185</v>
      </c>
      <c r="C6" s="2">
        <v>1946</v>
      </c>
      <c r="D6" s="2">
        <v>247.873782396316</v>
      </c>
      <c r="E6" s="2">
        <v>181</v>
      </c>
      <c r="F6" s="2">
        <v>182</v>
      </c>
      <c r="G6" s="2">
        <v>5591</v>
      </c>
      <c r="H6" s="2">
        <v>750.484678745269</v>
      </c>
      <c r="I6" s="2">
        <v>179</v>
      </c>
      <c r="J6">
        <f t="shared" si="0"/>
        <v>183.5</v>
      </c>
    </row>
    <row r="7" spans="1:10">
      <c r="A7" s="2" t="s">
        <v>10</v>
      </c>
      <c r="B7" s="2">
        <v>80</v>
      </c>
      <c r="C7" s="2">
        <v>1949</v>
      </c>
      <c r="D7" s="2">
        <v>261.060605287551</v>
      </c>
      <c r="E7" s="2">
        <v>75</v>
      </c>
      <c r="F7" s="2">
        <v>85</v>
      </c>
      <c r="G7" s="2">
        <v>848</v>
      </c>
      <c r="H7" s="2">
        <v>98.5533239841461</v>
      </c>
      <c r="I7" s="2">
        <v>78</v>
      </c>
      <c r="J7">
        <f t="shared" si="0"/>
        <v>82.5</v>
      </c>
    </row>
    <row r="8" spans="1:10">
      <c r="A8" s="2" t="s">
        <v>11</v>
      </c>
      <c r="B8" s="2">
        <v>203</v>
      </c>
      <c r="C8" s="2">
        <v>12704</v>
      </c>
      <c r="D8" s="2">
        <v>1737.89829230308</v>
      </c>
      <c r="E8" s="2">
        <v>183</v>
      </c>
      <c r="F8" s="2">
        <v>195</v>
      </c>
      <c r="G8" s="2">
        <v>3059</v>
      </c>
      <c r="H8" s="2">
        <v>406.358540058136</v>
      </c>
      <c r="I8" s="2">
        <v>172</v>
      </c>
      <c r="J8">
        <f t="shared" si="0"/>
        <v>199</v>
      </c>
    </row>
    <row r="9" spans="1:10">
      <c r="A9" s="2" t="s">
        <v>12</v>
      </c>
      <c r="B9" s="2">
        <v>523</v>
      </c>
      <c r="C9" s="2">
        <v>875</v>
      </c>
      <c r="D9" s="2">
        <v>183.593331813812</v>
      </c>
      <c r="E9" s="2">
        <v>523</v>
      </c>
      <c r="F9" s="2">
        <v>523</v>
      </c>
      <c r="G9" s="2">
        <v>1256</v>
      </c>
      <c r="H9" s="2">
        <v>254.13016295433</v>
      </c>
      <c r="I9" s="2">
        <v>523</v>
      </c>
      <c r="J9">
        <f t="shared" si="0"/>
        <v>523</v>
      </c>
    </row>
    <row r="10" spans="1:10">
      <c r="A10" s="2" t="s">
        <v>13</v>
      </c>
      <c r="B10" s="2">
        <v>323</v>
      </c>
      <c r="C10" s="2">
        <v>1412</v>
      </c>
      <c r="D10" s="2">
        <v>319.920709848403</v>
      </c>
      <c r="E10" s="2">
        <v>317</v>
      </c>
      <c r="F10" s="2">
        <v>322</v>
      </c>
      <c r="G10" s="2">
        <v>2732</v>
      </c>
      <c r="H10" s="2">
        <v>617.986719369888</v>
      </c>
      <c r="I10" s="2">
        <v>311</v>
      </c>
      <c r="J10">
        <f t="shared" si="0"/>
        <v>322.5</v>
      </c>
    </row>
    <row r="11" spans="1:10">
      <c r="A11" s="2" t="s">
        <v>14</v>
      </c>
      <c r="B11" s="2">
        <v>251</v>
      </c>
      <c r="C11" s="2">
        <v>2504</v>
      </c>
      <c r="D11" s="2">
        <v>605.197011470794</v>
      </c>
      <c r="E11" s="2">
        <v>247</v>
      </c>
      <c r="F11" s="2">
        <v>236</v>
      </c>
      <c r="G11" s="2">
        <v>3515</v>
      </c>
      <c r="H11" s="2">
        <v>819.187880039215</v>
      </c>
      <c r="I11" s="2">
        <v>234</v>
      </c>
      <c r="J11">
        <f t="shared" si="0"/>
        <v>243.5</v>
      </c>
    </row>
    <row r="12" spans="2:10">
      <c r="B12" s="2">
        <f>AVERAGE(B2:B11)</f>
        <v>192</v>
      </c>
      <c r="J12">
        <f>AVERAGE(J2:J11)</f>
        <v>191.4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workbookViewId="0">
      <selection activeCell="V5" sqref="V5"/>
    </sheetView>
  </sheetViews>
  <sheetFormatPr defaultColWidth="9" defaultRowHeight="14.4"/>
  <cols>
    <col min="1" max="1" width="10" style="2"/>
    <col min="2" max="21" width="6.22222222222222" style="2" customWidth="1"/>
  </cols>
  <sheetData>
    <row r="1" spans="2:21">
      <c r="B1" s="2" t="s">
        <v>15</v>
      </c>
      <c r="C1" s="2" t="s">
        <v>1</v>
      </c>
      <c r="D1" s="2" t="s">
        <v>2</v>
      </c>
      <c r="E1" s="2" t="s">
        <v>3</v>
      </c>
      <c r="F1" s="2" t="s">
        <v>15</v>
      </c>
      <c r="G1" s="2" t="s">
        <v>1</v>
      </c>
      <c r="H1" s="2" t="s">
        <v>2</v>
      </c>
      <c r="I1" s="2" t="s">
        <v>3</v>
      </c>
      <c r="J1" s="2" t="s">
        <v>15</v>
      </c>
      <c r="K1" s="2" t="s">
        <v>1</v>
      </c>
      <c r="L1" s="2" t="s">
        <v>2</v>
      </c>
      <c r="M1" s="2" t="s">
        <v>3</v>
      </c>
      <c r="N1" s="2" t="s">
        <v>15</v>
      </c>
      <c r="O1" s="2" t="s">
        <v>1</v>
      </c>
      <c r="P1" s="2" t="s">
        <v>2</v>
      </c>
      <c r="Q1" s="2" t="s">
        <v>3</v>
      </c>
      <c r="R1" s="2" t="s">
        <v>15</v>
      </c>
      <c r="S1" s="2" t="s">
        <v>1</v>
      </c>
      <c r="T1" s="2" t="s">
        <v>2</v>
      </c>
      <c r="U1" s="2" t="s">
        <v>3</v>
      </c>
    </row>
    <row r="2" spans="1:21">
      <c r="A2" s="2" t="s">
        <v>16</v>
      </c>
      <c r="B2" s="2">
        <v>2715</v>
      </c>
      <c r="C2" s="2">
        <v>2420</v>
      </c>
      <c r="D2" s="2">
        <v>448.952092885971</v>
      </c>
      <c r="E2" s="2">
        <v>2682</v>
      </c>
      <c r="F2" s="2">
        <v>2795</v>
      </c>
      <c r="G2" s="2">
        <v>998</v>
      </c>
      <c r="H2" s="2">
        <v>165.220957994461</v>
      </c>
      <c r="I2" s="2">
        <v>2734</v>
      </c>
      <c r="J2" s="2">
        <v>2655</v>
      </c>
      <c r="K2" s="2">
        <v>2882</v>
      </c>
      <c r="L2" s="2">
        <v>523.694306135177</v>
      </c>
      <c r="M2" s="2">
        <v>2655</v>
      </c>
      <c r="N2" s="2">
        <v>2690</v>
      </c>
      <c r="O2" s="2">
        <v>3206</v>
      </c>
      <c r="P2" s="2">
        <v>593.158662319183</v>
      </c>
      <c r="Q2" s="2">
        <v>2690</v>
      </c>
      <c r="R2" s="2">
        <v>2725</v>
      </c>
      <c r="S2" s="2">
        <v>1193</v>
      </c>
      <c r="T2" s="2">
        <v>204.047711610794</v>
      </c>
      <c r="U2" s="2">
        <v>2712</v>
      </c>
    </row>
    <row r="3" spans="1:21">
      <c r="A3" s="2" t="s">
        <v>17</v>
      </c>
      <c r="B3" s="2">
        <v>2370</v>
      </c>
      <c r="C3" s="2">
        <v>1937</v>
      </c>
      <c r="D3" s="2">
        <v>366.423311710357</v>
      </c>
      <c r="E3" s="2">
        <v>2330</v>
      </c>
      <c r="F3" s="2">
        <v>2372</v>
      </c>
      <c r="G3" s="2">
        <v>2228</v>
      </c>
      <c r="H3" s="2">
        <v>412.83103775978</v>
      </c>
      <c r="I3" s="2">
        <v>2318</v>
      </c>
      <c r="J3" s="2">
        <v>2336</v>
      </c>
      <c r="K3" s="2">
        <v>4769</v>
      </c>
      <c r="L3" s="2">
        <v>856.139447927475</v>
      </c>
      <c r="M3" s="2">
        <v>2299</v>
      </c>
      <c r="N3" s="2">
        <v>2394</v>
      </c>
      <c r="O3" s="2">
        <v>1670</v>
      </c>
      <c r="P3" s="2">
        <v>302.276355266571</v>
      </c>
      <c r="Q3" s="2">
        <v>2350</v>
      </c>
      <c r="R3" s="2">
        <v>2381</v>
      </c>
      <c r="S3" s="2">
        <v>1880</v>
      </c>
      <c r="T3" s="2">
        <v>327.930366277694</v>
      </c>
      <c r="U3" s="2">
        <v>2311</v>
      </c>
    </row>
    <row r="4" spans="1:21">
      <c r="A4" s="2" t="s">
        <v>18</v>
      </c>
      <c r="B4" s="2">
        <v>2266</v>
      </c>
      <c r="C4" s="2">
        <v>1121</v>
      </c>
      <c r="D4" s="2">
        <v>202.527108907699</v>
      </c>
      <c r="E4" s="2">
        <v>2232</v>
      </c>
      <c r="F4" s="2">
        <v>2245</v>
      </c>
      <c r="G4" s="2">
        <v>3326</v>
      </c>
      <c r="H4" s="2">
        <v>614.89690375328</v>
      </c>
      <c r="I4" s="2">
        <v>2230</v>
      </c>
      <c r="J4" s="2">
        <v>2266</v>
      </c>
      <c r="K4" s="2">
        <v>1340</v>
      </c>
      <c r="L4" s="2">
        <v>239.221434116363</v>
      </c>
      <c r="M4" s="2">
        <v>2242</v>
      </c>
      <c r="N4" s="2">
        <v>2248</v>
      </c>
      <c r="O4" s="2">
        <v>1421</v>
      </c>
      <c r="P4" s="2">
        <v>257.633706331253</v>
      </c>
      <c r="Q4" s="2">
        <v>2240</v>
      </c>
      <c r="R4" s="2">
        <v>2266</v>
      </c>
      <c r="S4" s="2">
        <v>1409</v>
      </c>
      <c r="T4" s="2">
        <v>254.460167884826</v>
      </c>
      <c r="U4" s="2">
        <v>2239</v>
      </c>
    </row>
    <row r="5" spans="1:21">
      <c r="A5" s="2" t="s">
        <v>19</v>
      </c>
      <c r="B5" s="2">
        <v>2675</v>
      </c>
      <c r="C5" s="2">
        <v>2282</v>
      </c>
      <c r="D5" s="2">
        <v>422.09474992752</v>
      </c>
      <c r="E5" s="2">
        <v>2643</v>
      </c>
      <c r="F5" s="2">
        <v>2730</v>
      </c>
      <c r="G5" s="2">
        <v>2801</v>
      </c>
      <c r="H5" s="2">
        <v>519.945003032684</v>
      </c>
      <c r="I5" s="2">
        <v>2703</v>
      </c>
      <c r="J5" s="2">
        <v>2735</v>
      </c>
      <c r="K5" s="2">
        <v>3188</v>
      </c>
      <c r="L5" s="2">
        <v>578.038891553878</v>
      </c>
      <c r="M5" s="2">
        <v>2696</v>
      </c>
      <c r="N5" s="2">
        <v>2778</v>
      </c>
      <c r="O5" s="2">
        <v>1061</v>
      </c>
      <c r="P5" s="2">
        <v>179.049959421157</v>
      </c>
      <c r="Q5" s="2">
        <v>2679</v>
      </c>
      <c r="R5" s="2">
        <v>2722</v>
      </c>
      <c r="S5" s="2">
        <v>2036</v>
      </c>
      <c r="T5" s="2">
        <v>357.595028162002</v>
      </c>
      <c r="U5" s="2">
        <v>2716</v>
      </c>
    </row>
    <row r="6" spans="1:21">
      <c r="A6" s="2" t="s">
        <v>20</v>
      </c>
      <c r="B6" s="2">
        <v>2289</v>
      </c>
      <c r="C6" s="2">
        <v>2291</v>
      </c>
      <c r="D6" s="2">
        <v>430.514720916748</v>
      </c>
      <c r="E6" s="2">
        <v>2288</v>
      </c>
      <c r="F6" s="2">
        <v>2318</v>
      </c>
      <c r="G6" s="2">
        <v>2585</v>
      </c>
      <c r="H6" s="2">
        <v>478.265615463256</v>
      </c>
      <c r="I6" s="2">
        <v>2300</v>
      </c>
      <c r="J6" s="2">
        <v>2349</v>
      </c>
      <c r="K6" s="2">
        <v>1802</v>
      </c>
      <c r="L6" s="2">
        <v>311.977852582931</v>
      </c>
      <c r="M6" s="2">
        <v>2302</v>
      </c>
      <c r="N6" s="2">
        <v>2385</v>
      </c>
      <c r="O6" s="2">
        <v>3104</v>
      </c>
      <c r="P6" s="2">
        <v>571.740075588226</v>
      </c>
      <c r="Q6" s="2">
        <v>2360</v>
      </c>
      <c r="R6" s="2">
        <v>2317</v>
      </c>
      <c r="S6" s="2">
        <v>2285</v>
      </c>
      <c r="T6" s="2">
        <v>416.87564587593</v>
      </c>
      <c r="U6" s="2">
        <v>2302</v>
      </c>
    </row>
    <row r="7" spans="1:21">
      <c r="A7" s="2" t="s">
        <v>21</v>
      </c>
      <c r="B7" s="2">
        <v>2224</v>
      </c>
      <c r="C7" s="2">
        <v>3623</v>
      </c>
      <c r="D7" s="2">
        <v>702.854353189468</v>
      </c>
      <c r="E7" s="2">
        <v>2222</v>
      </c>
      <c r="F7" s="2">
        <v>2229</v>
      </c>
      <c r="G7" s="2">
        <v>2768</v>
      </c>
      <c r="H7" s="2">
        <v>514.228323936462</v>
      </c>
      <c r="I7" s="2">
        <v>2217</v>
      </c>
      <c r="J7" s="2">
        <v>2242</v>
      </c>
      <c r="K7" s="2">
        <v>2432</v>
      </c>
      <c r="L7" s="2">
        <v>448.78974699974</v>
      </c>
      <c r="M7" s="2">
        <v>2229</v>
      </c>
      <c r="N7" s="2">
        <v>2229</v>
      </c>
      <c r="O7" s="2">
        <v>4520</v>
      </c>
      <c r="P7" s="2">
        <v>827.497552871704</v>
      </c>
      <c r="Q7" s="2">
        <v>2225</v>
      </c>
      <c r="R7" s="2">
        <v>2233</v>
      </c>
      <c r="S7" s="2">
        <v>2609</v>
      </c>
      <c r="T7" s="2">
        <v>496.269491910934</v>
      </c>
      <c r="U7" s="2">
        <v>2226</v>
      </c>
    </row>
    <row r="8" spans="1:21">
      <c r="A8" s="2" t="s">
        <v>22</v>
      </c>
      <c r="B8" s="2">
        <v>2623</v>
      </c>
      <c r="C8" s="2">
        <v>1142</v>
      </c>
      <c r="D8" s="2">
        <v>284.89782166481</v>
      </c>
      <c r="E8" s="2">
        <v>2587</v>
      </c>
      <c r="F8" s="2">
        <v>2575</v>
      </c>
      <c r="G8" s="2">
        <v>3401</v>
      </c>
      <c r="H8" s="2">
        <v>883.13015961647</v>
      </c>
      <c r="I8" s="2">
        <v>2558</v>
      </c>
      <c r="J8" s="2">
        <v>2574</v>
      </c>
      <c r="K8" s="2">
        <v>1712</v>
      </c>
      <c r="L8" s="2">
        <v>423.505383729934</v>
      </c>
      <c r="M8" s="2">
        <v>2571</v>
      </c>
      <c r="N8" s="2">
        <v>2584</v>
      </c>
      <c r="O8" s="2">
        <v>2426</v>
      </c>
      <c r="P8" s="2">
        <v>608.055019855499</v>
      </c>
      <c r="Q8" s="2">
        <v>2566</v>
      </c>
      <c r="R8" s="2">
        <v>2548</v>
      </c>
      <c r="S8" s="2">
        <v>2069</v>
      </c>
      <c r="T8" s="2">
        <v>513.517112493515</v>
      </c>
      <c r="U8" s="2">
        <v>2480</v>
      </c>
    </row>
    <row r="9" spans="1:21">
      <c r="A9" s="2" t="s">
        <v>23</v>
      </c>
      <c r="B9" s="2">
        <v>2151</v>
      </c>
      <c r="C9" s="2">
        <v>1574</v>
      </c>
      <c r="D9" s="2">
        <v>396.766957998275</v>
      </c>
      <c r="E9" s="2">
        <v>2127</v>
      </c>
      <c r="F9" s="2">
        <v>2130</v>
      </c>
      <c r="G9" s="2">
        <v>2543</v>
      </c>
      <c r="H9" s="2">
        <v>662.85609459877</v>
      </c>
      <c r="I9" s="2">
        <v>2108</v>
      </c>
      <c r="J9" s="2">
        <v>2136</v>
      </c>
      <c r="K9" s="2">
        <v>1862</v>
      </c>
      <c r="L9" s="2">
        <v>482.381389856338</v>
      </c>
      <c r="M9" s="2">
        <v>2108</v>
      </c>
      <c r="N9" s="2">
        <v>2137</v>
      </c>
      <c r="O9" s="2">
        <v>1880</v>
      </c>
      <c r="P9" s="2">
        <v>490.364816665649</v>
      </c>
      <c r="Q9" s="2">
        <v>2120</v>
      </c>
      <c r="R9" s="2">
        <v>2148</v>
      </c>
      <c r="S9" s="2">
        <v>1940</v>
      </c>
      <c r="T9" s="2">
        <v>485.582842350006</v>
      </c>
      <c r="U9" s="2">
        <v>2125</v>
      </c>
    </row>
    <row r="10" spans="1:21">
      <c r="A10" s="2" t="s">
        <v>24</v>
      </c>
      <c r="B10" s="2">
        <v>2085</v>
      </c>
      <c r="C10" s="2">
        <v>3032</v>
      </c>
      <c r="D10" s="2">
        <v>870.694909095764</v>
      </c>
      <c r="E10" s="2">
        <v>2071</v>
      </c>
      <c r="F10" s="2">
        <v>2076</v>
      </c>
      <c r="G10" s="2">
        <v>3800</v>
      </c>
      <c r="H10" s="2">
        <v>1078.46866774559</v>
      </c>
      <c r="I10" s="2">
        <v>2066</v>
      </c>
      <c r="J10" s="2">
        <v>2076</v>
      </c>
      <c r="K10" s="2">
        <v>3935</v>
      </c>
      <c r="L10" s="2">
        <v>1076.46318221092</v>
      </c>
      <c r="M10" s="2">
        <v>2071</v>
      </c>
      <c r="N10" s="2">
        <v>2075</v>
      </c>
      <c r="O10" s="2">
        <v>7319</v>
      </c>
      <c r="P10" s="2">
        <v>2045.6932041645</v>
      </c>
      <c r="Q10" s="2">
        <v>2066</v>
      </c>
      <c r="R10" s="2">
        <v>2073</v>
      </c>
      <c r="S10" s="2">
        <v>2831</v>
      </c>
      <c r="T10" s="2">
        <v>794.135918855667</v>
      </c>
      <c r="U10" s="2">
        <v>2067</v>
      </c>
    </row>
    <row r="11" spans="1:21">
      <c r="A11" s="2" t="s">
        <v>25</v>
      </c>
      <c r="B11" s="2">
        <v>2629</v>
      </c>
      <c r="C11" s="2">
        <v>1478</v>
      </c>
      <c r="D11" s="2">
        <v>368.630735874176</v>
      </c>
      <c r="E11" s="2">
        <v>2581</v>
      </c>
      <c r="F11" s="2">
        <v>2581</v>
      </c>
      <c r="G11" s="2">
        <v>1310</v>
      </c>
      <c r="H11" s="2">
        <v>320.44016456604</v>
      </c>
      <c r="I11" s="2">
        <v>2557</v>
      </c>
      <c r="J11" s="2">
        <v>2559</v>
      </c>
      <c r="K11" s="2">
        <v>2870</v>
      </c>
      <c r="L11" s="2">
        <v>745.935109138488</v>
      </c>
      <c r="M11" s="2">
        <v>2538</v>
      </c>
      <c r="N11" s="2">
        <v>2601</v>
      </c>
      <c r="O11" s="2">
        <v>8360</v>
      </c>
      <c r="P11" s="2">
        <v>2278.97481966018</v>
      </c>
      <c r="Q11" s="2">
        <v>2561</v>
      </c>
      <c r="R11" s="2">
        <v>2597</v>
      </c>
      <c r="S11" s="2">
        <v>3059</v>
      </c>
      <c r="T11" s="2">
        <v>804.805662631988</v>
      </c>
      <c r="U11" s="2">
        <v>2588</v>
      </c>
    </row>
    <row r="12" spans="1:21">
      <c r="A12" s="2" t="s">
        <v>26</v>
      </c>
      <c r="B12" s="2">
        <v>2169</v>
      </c>
      <c r="C12" s="2">
        <v>1517</v>
      </c>
      <c r="D12" s="2">
        <v>383.596683263778</v>
      </c>
      <c r="E12" s="2">
        <v>2122</v>
      </c>
      <c r="F12" s="2">
        <v>2124</v>
      </c>
      <c r="G12" s="2">
        <v>2009</v>
      </c>
      <c r="H12" s="2">
        <v>501.951187610626</v>
      </c>
      <c r="I12" s="2">
        <v>2124</v>
      </c>
      <c r="J12" s="2">
        <v>2107</v>
      </c>
      <c r="K12" s="2">
        <v>4898</v>
      </c>
      <c r="L12" s="2">
        <v>1305.26983499526</v>
      </c>
      <c r="M12" s="2">
        <v>2105</v>
      </c>
      <c r="N12" s="2">
        <v>2148</v>
      </c>
      <c r="O12" s="2">
        <v>2384</v>
      </c>
      <c r="P12" s="2">
        <v>606.544129371643</v>
      </c>
      <c r="Q12" s="2">
        <v>2138</v>
      </c>
      <c r="R12" s="2">
        <v>2159</v>
      </c>
      <c r="S12" s="2">
        <v>1754</v>
      </c>
      <c r="T12" s="2">
        <v>436.612297296524</v>
      </c>
      <c r="U12" s="2">
        <v>2132</v>
      </c>
    </row>
    <row r="13" spans="1:21">
      <c r="A13" s="2" t="s">
        <v>27</v>
      </c>
      <c r="B13" s="2">
        <v>2078</v>
      </c>
      <c r="C13" s="2">
        <v>3230</v>
      </c>
      <c r="D13" s="2">
        <v>922.599275112152</v>
      </c>
      <c r="E13" s="2">
        <v>2063</v>
      </c>
      <c r="F13" s="2">
        <v>2073</v>
      </c>
      <c r="G13" s="2">
        <v>1403</v>
      </c>
      <c r="H13" s="2">
        <v>377.203467130661</v>
      </c>
      <c r="I13" s="2">
        <v>2057</v>
      </c>
      <c r="J13" s="2">
        <v>2084</v>
      </c>
      <c r="K13" s="2">
        <v>4244</v>
      </c>
      <c r="L13" s="2">
        <v>1091.14196681976</v>
      </c>
      <c r="M13" s="2">
        <v>2066</v>
      </c>
      <c r="N13" s="2">
        <v>2088</v>
      </c>
      <c r="O13" s="2">
        <v>1652</v>
      </c>
      <c r="P13" s="2">
        <v>412.078718185424</v>
      </c>
      <c r="Q13" s="2">
        <v>2065</v>
      </c>
      <c r="R13" s="2">
        <v>2074</v>
      </c>
      <c r="S13" s="2">
        <v>3857</v>
      </c>
      <c r="T13" s="2">
        <v>1092.34788894653</v>
      </c>
      <c r="U13" s="2">
        <v>2062</v>
      </c>
    </row>
    <row r="14" spans="1:21">
      <c r="A14" s="2" t="s">
        <v>28</v>
      </c>
      <c r="B14" s="2">
        <v>2483</v>
      </c>
      <c r="C14" s="2">
        <v>2561</v>
      </c>
      <c r="D14" s="2">
        <v>892.29503917694</v>
      </c>
      <c r="E14" s="2">
        <v>2457</v>
      </c>
      <c r="F14" s="2">
        <v>2492</v>
      </c>
      <c r="G14" s="2">
        <v>2753</v>
      </c>
      <c r="H14" s="2">
        <v>935.05298423767</v>
      </c>
      <c r="I14" s="2">
        <v>2485</v>
      </c>
      <c r="J14" s="2">
        <v>2507</v>
      </c>
      <c r="K14" s="2">
        <v>2333</v>
      </c>
      <c r="L14" s="2">
        <v>771.101417541503</v>
      </c>
      <c r="M14" s="2">
        <v>2503</v>
      </c>
      <c r="N14" s="2">
        <v>2485</v>
      </c>
      <c r="O14" s="2">
        <v>3257</v>
      </c>
      <c r="P14" s="2">
        <v>1134.79528307914</v>
      </c>
      <c r="Q14" s="2">
        <v>2485</v>
      </c>
      <c r="R14" s="2">
        <v>2481</v>
      </c>
      <c r="S14" s="2">
        <v>2132</v>
      </c>
      <c r="T14" s="2">
        <v>729.77904510498</v>
      </c>
      <c r="U14" s="2">
        <v>2456</v>
      </c>
    </row>
    <row r="15" spans="1:21">
      <c r="A15" s="2" t="s">
        <v>29</v>
      </c>
      <c r="B15" s="2">
        <v>2199</v>
      </c>
      <c r="C15" s="2">
        <v>2468</v>
      </c>
      <c r="D15" s="2">
        <v>884.371978998184</v>
      </c>
      <c r="E15" s="2">
        <v>2185</v>
      </c>
      <c r="F15" s="2">
        <v>2205</v>
      </c>
      <c r="G15" s="2">
        <v>1847</v>
      </c>
      <c r="H15" s="2">
        <v>653.173067569732</v>
      </c>
      <c r="I15" s="2">
        <v>2192</v>
      </c>
      <c r="J15" s="2">
        <v>2194</v>
      </c>
      <c r="K15" s="2">
        <v>3536</v>
      </c>
      <c r="L15" s="2">
        <v>1272.02879714965</v>
      </c>
      <c r="M15" s="2">
        <v>2183</v>
      </c>
      <c r="N15" s="2">
        <v>2192</v>
      </c>
      <c r="O15" s="2">
        <v>3884</v>
      </c>
      <c r="P15" s="2">
        <v>1385.45523357391</v>
      </c>
      <c r="Q15" s="2">
        <v>2180</v>
      </c>
      <c r="R15" s="2">
        <v>2201</v>
      </c>
      <c r="S15" s="2">
        <v>6035</v>
      </c>
      <c r="T15" s="2">
        <v>2106.66611742973</v>
      </c>
      <c r="U15" s="2">
        <v>2185</v>
      </c>
    </row>
    <row r="16" spans="1:21">
      <c r="A16" s="2" t="s">
        <v>30</v>
      </c>
      <c r="B16" s="2">
        <v>2170</v>
      </c>
      <c r="C16" s="2">
        <v>7103</v>
      </c>
      <c r="D16" s="2">
        <v>2748.6297955513</v>
      </c>
      <c r="E16" s="2">
        <v>2164</v>
      </c>
      <c r="F16" s="2">
        <v>2169</v>
      </c>
      <c r="G16" s="2">
        <v>4703</v>
      </c>
      <c r="H16" s="2">
        <v>1838.26580262184</v>
      </c>
      <c r="I16" s="2">
        <v>2166</v>
      </c>
      <c r="J16" s="2">
        <v>2173</v>
      </c>
      <c r="K16" s="2">
        <v>4865</v>
      </c>
      <c r="L16" s="2">
        <v>1788.80417084693</v>
      </c>
      <c r="M16" s="2">
        <v>2166</v>
      </c>
      <c r="N16" s="2">
        <v>2172</v>
      </c>
      <c r="O16" s="2">
        <v>1562</v>
      </c>
      <c r="P16" s="2">
        <v>586.668311595916</v>
      </c>
      <c r="Q16" s="2">
        <v>2165</v>
      </c>
      <c r="R16" s="2">
        <v>2170</v>
      </c>
      <c r="S16" s="2">
        <v>5231</v>
      </c>
      <c r="T16" s="2">
        <v>1934.97579121589</v>
      </c>
      <c r="U16" s="2">
        <v>2164</v>
      </c>
    </row>
    <row r="17" spans="1:21">
      <c r="A17" s="2" t="s">
        <v>31</v>
      </c>
      <c r="B17" s="2">
        <v>2530</v>
      </c>
      <c r="C17" s="2">
        <v>3653</v>
      </c>
      <c r="D17" s="2">
        <v>1281.02188944816</v>
      </c>
      <c r="E17" s="2">
        <v>2470</v>
      </c>
      <c r="F17" s="2">
        <v>2468</v>
      </c>
      <c r="G17" s="2">
        <v>3869</v>
      </c>
      <c r="H17" s="2">
        <v>1319.03900027275</v>
      </c>
      <c r="I17" s="2">
        <v>2460</v>
      </c>
      <c r="J17" s="2">
        <v>2480</v>
      </c>
      <c r="K17" s="2">
        <v>3458</v>
      </c>
      <c r="L17" s="2">
        <v>1170.57699847221</v>
      </c>
      <c r="M17" s="2">
        <v>2431</v>
      </c>
      <c r="N17" s="2">
        <v>2492</v>
      </c>
      <c r="O17" s="2">
        <v>3077</v>
      </c>
      <c r="P17" s="2">
        <v>1051.87394213676</v>
      </c>
      <c r="Q17" s="2">
        <v>2455</v>
      </c>
      <c r="R17" s="2">
        <v>2499</v>
      </c>
      <c r="S17" s="2">
        <v>2369</v>
      </c>
      <c r="T17" s="2">
        <v>820.489418268203</v>
      </c>
      <c r="U17" s="2">
        <v>2497</v>
      </c>
    </row>
    <row r="18" spans="1:21">
      <c r="A18" s="2" t="s">
        <v>32</v>
      </c>
      <c r="B18" s="2">
        <v>2196</v>
      </c>
      <c r="C18" s="2">
        <v>9566</v>
      </c>
      <c r="D18" s="2">
        <v>3502.97507166862</v>
      </c>
      <c r="E18" s="2">
        <v>2180</v>
      </c>
      <c r="F18" s="2">
        <v>2174</v>
      </c>
      <c r="G18" s="2">
        <v>4958</v>
      </c>
      <c r="H18" s="2">
        <v>1850.98295497894</v>
      </c>
      <c r="I18" s="2">
        <v>2172</v>
      </c>
      <c r="J18" s="2">
        <v>2186</v>
      </c>
      <c r="K18" s="2">
        <v>3470</v>
      </c>
      <c r="L18" s="2">
        <v>1233.64483213424</v>
      </c>
      <c r="M18" s="2">
        <v>2183</v>
      </c>
      <c r="N18" s="2">
        <v>2206</v>
      </c>
      <c r="O18" s="2">
        <v>3374</v>
      </c>
      <c r="P18" s="2">
        <v>1137.37209057807</v>
      </c>
      <c r="Q18" s="2">
        <v>2179</v>
      </c>
      <c r="R18" s="2">
        <v>2193</v>
      </c>
      <c r="S18" s="2">
        <v>10082</v>
      </c>
      <c r="T18" s="2">
        <v>3600.64972758293</v>
      </c>
      <c r="U18" s="2">
        <v>2172</v>
      </c>
    </row>
    <row r="19" spans="1:21">
      <c r="A19" s="2" t="s">
        <v>33</v>
      </c>
      <c r="B19" s="2">
        <v>2174</v>
      </c>
      <c r="C19" s="2">
        <v>3989</v>
      </c>
      <c r="D19" s="2">
        <v>1491.52822446823</v>
      </c>
      <c r="E19" s="2">
        <v>2162</v>
      </c>
      <c r="F19" s="2">
        <v>2170</v>
      </c>
      <c r="G19" s="2">
        <v>6962</v>
      </c>
      <c r="H19" s="2">
        <v>2623.53259563446</v>
      </c>
      <c r="I19" s="2">
        <v>2159</v>
      </c>
      <c r="J19" s="2">
        <v>2175</v>
      </c>
      <c r="K19" s="2">
        <v>2510</v>
      </c>
      <c r="L19" s="2">
        <v>977.071645259857</v>
      </c>
      <c r="M19" s="2">
        <v>2163</v>
      </c>
      <c r="N19" s="2">
        <v>2185</v>
      </c>
      <c r="O19" s="2">
        <v>3107</v>
      </c>
      <c r="P19" s="2">
        <v>1163.11063981056</v>
      </c>
      <c r="Q19" s="2">
        <v>2160</v>
      </c>
      <c r="R19" s="2">
        <v>2174</v>
      </c>
      <c r="S19" s="2">
        <v>5000</v>
      </c>
      <c r="T19" s="2">
        <v>1946.67204070091</v>
      </c>
      <c r="U19" s="2">
        <v>2166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L18" sqref="L18"/>
    </sheetView>
  </sheetViews>
  <sheetFormatPr defaultColWidth="8.88888888888889" defaultRowHeight="14.4"/>
  <cols>
    <col min="1" max="9" width="10" style="2"/>
  </cols>
  <sheetData>
    <row r="1" spans="2:9">
      <c r="B1" s="2" t="s">
        <v>34</v>
      </c>
      <c r="C1" s="2" t="s">
        <v>1</v>
      </c>
      <c r="D1" s="2" t="s">
        <v>2</v>
      </c>
      <c r="E1" s="2" t="s">
        <v>3</v>
      </c>
      <c r="F1" s="2" t="s">
        <v>34</v>
      </c>
      <c r="G1" s="2" t="s">
        <v>1</v>
      </c>
      <c r="H1" s="2" t="s">
        <v>2</v>
      </c>
      <c r="I1" s="2" t="s">
        <v>3</v>
      </c>
    </row>
    <row r="2" spans="1:9">
      <c r="A2" s="2" t="s">
        <v>35</v>
      </c>
      <c r="B2" s="2">
        <v>1031</v>
      </c>
      <c r="C2" s="2">
        <v>1787</v>
      </c>
      <c r="D2" s="2">
        <v>145.293094396591</v>
      </c>
      <c r="E2" s="2">
        <v>999</v>
      </c>
      <c r="F2" s="2">
        <v>1023</v>
      </c>
      <c r="G2" s="2">
        <v>677</v>
      </c>
      <c r="H2" s="2">
        <v>47.8440468311309</v>
      </c>
      <c r="I2" s="2">
        <v>1018</v>
      </c>
    </row>
    <row r="3" spans="1:9">
      <c r="A3" s="2" t="s">
        <v>36</v>
      </c>
      <c r="B3" s="2">
        <v>997</v>
      </c>
      <c r="C3" s="2">
        <v>1115</v>
      </c>
      <c r="D3" s="2">
        <v>84.6221795082092</v>
      </c>
      <c r="E3" s="2">
        <v>970</v>
      </c>
      <c r="F3" s="2">
        <v>984</v>
      </c>
      <c r="G3" s="2">
        <v>1535</v>
      </c>
      <c r="H3" s="2">
        <v>118.759843587875</v>
      </c>
      <c r="I3" s="2">
        <v>973</v>
      </c>
    </row>
    <row r="4" spans="1:9">
      <c r="A4" s="2" t="s">
        <v>37</v>
      </c>
      <c r="B4" s="2">
        <v>1060</v>
      </c>
      <c r="C4" s="2">
        <v>749</v>
      </c>
      <c r="D4" s="2">
        <v>53.4908735752105</v>
      </c>
      <c r="E4" s="2">
        <v>1023</v>
      </c>
      <c r="F4" s="2">
        <v>1011</v>
      </c>
      <c r="G4" s="2">
        <v>4949</v>
      </c>
      <c r="H4" s="2">
        <v>393.590569496154</v>
      </c>
      <c r="I4" s="2">
        <v>1007</v>
      </c>
    </row>
    <row r="5" spans="1:9">
      <c r="A5" s="2" t="s">
        <v>38</v>
      </c>
      <c r="B5" s="2">
        <v>1026</v>
      </c>
      <c r="C5" s="2">
        <v>914</v>
      </c>
      <c r="D5" s="2">
        <v>67.6140491962432</v>
      </c>
      <c r="E5" s="2">
        <v>1010</v>
      </c>
      <c r="F5" s="2">
        <v>1011</v>
      </c>
      <c r="G5" s="2">
        <v>3308</v>
      </c>
      <c r="H5" s="2">
        <v>267.655024290084</v>
      </c>
      <c r="I5" s="2">
        <v>985</v>
      </c>
    </row>
    <row r="6" spans="1:9">
      <c r="A6" s="2" t="s">
        <v>39</v>
      </c>
      <c r="B6" s="2">
        <v>1060</v>
      </c>
      <c r="C6" s="2">
        <v>653</v>
      </c>
      <c r="D6" s="2">
        <v>46.0368897914886</v>
      </c>
      <c r="E6" s="2">
        <v>1001</v>
      </c>
      <c r="F6" s="2">
        <v>1088</v>
      </c>
      <c r="G6" s="2">
        <v>1634</v>
      </c>
      <c r="H6" s="2">
        <v>130.298438072204</v>
      </c>
      <c r="I6" s="2">
        <v>1040</v>
      </c>
    </row>
    <row r="7" spans="1:9">
      <c r="A7" s="2" t="s">
        <v>40</v>
      </c>
      <c r="B7" s="2">
        <v>1011</v>
      </c>
      <c r="C7" s="2">
        <v>1145</v>
      </c>
      <c r="D7" s="2">
        <v>86.0787274837493</v>
      </c>
      <c r="E7" s="2">
        <v>977</v>
      </c>
      <c r="F7" s="2">
        <v>1040</v>
      </c>
      <c r="G7" s="2">
        <v>890</v>
      </c>
      <c r="H7" s="2">
        <v>65.277377128601</v>
      </c>
      <c r="I7" s="2">
        <v>1000</v>
      </c>
    </row>
    <row r="8" spans="1:9">
      <c r="A8" s="2" t="s">
        <v>41</v>
      </c>
      <c r="B8" s="2">
        <v>898</v>
      </c>
      <c r="C8" s="2">
        <v>836</v>
      </c>
      <c r="D8" s="2">
        <v>61.4987647533416</v>
      </c>
      <c r="E8" s="2">
        <v>898</v>
      </c>
      <c r="F8" s="2">
        <v>952</v>
      </c>
      <c r="G8" s="2">
        <v>953</v>
      </c>
      <c r="H8" s="2">
        <v>72.6402213573455</v>
      </c>
      <c r="I8" s="2">
        <v>926</v>
      </c>
    </row>
    <row r="9" spans="1:9">
      <c r="A9" s="2" t="s">
        <v>42</v>
      </c>
      <c r="B9" s="2">
        <v>967</v>
      </c>
      <c r="C9" s="2">
        <v>1232</v>
      </c>
      <c r="D9" s="2">
        <v>186.429304361343</v>
      </c>
      <c r="E9" s="2">
        <v>962</v>
      </c>
      <c r="F9" s="2">
        <v>961</v>
      </c>
      <c r="G9" s="2">
        <v>1343</v>
      </c>
      <c r="H9" s="2">
        <v>205.308317184448</v>
      </c>
      <c r="I9" s="2">
        <v>952</v>
      </c>
    </row>
    <row r="10" spans="1:9">
      <c r="A10" s="2" t="s">
        <v>43</v>
      </c>
      <c r="B10" s="2">
        <v>985</v>
      </c>
      <c r="C10" s="2">
        <v>1433</v>
      </c>
      <c r="D10" s="2">
        <v>224.449681997299</v>
      </c>
      <c r="E10" s="2">
        <v>977</v>
      </c>
      <c r="F10" s="2">
        <v>952</v>
      </c>
      <c r="G10" s="2">
        <v>1271</v>
      </c>
      <c r="H10" s="2">
        <v>195.318156957626</v>
      </c>
      <c r="I10" s="2">
        <v>952</v>
      </c>
    </row>
    <row r="11" spans="1:9">
      <c r="A11" s="2" t="s">
        <v>44</v>
      </c>
      <c r="B11" s="2">
        <v>1015</v>
      </c>
      <c r="C11" s="2">
        <v>1127</v>
      </c>
      <c r="D11" s="2">
        <v>170.425666332244</v>
      </c>
      <c r="E11" s="2">
        <v>1015</v>
      </c>
      <c r="F11" s="2">
        <v>1040</v>
      </c>
      <c r="G11" s="2">
        <v>1037</v>
      </c>
      <c r="H11" s="2">
        <v>154.857239246368</v>
      </c>
      <c r="I11" s="2">
        <v>1020</v>
      </c>
    </row>
    <row r="12" spans="1:9">
      <c r="A12" s="2" t="s">
        <v>45</v>
      </c>
      <c r="B12" s="2">
        <v>1008</v>
      </c>
      <c r="C12" s="2">
        <v>1802</v>
      </c>
      <c r="D12" s="2">
        <v>284.825064659118</v>
      </c>
      <c r="E12" s="2">
        <v>1001</v>
      </c>
      <c r="F12" s="2">
        <v>1013</v>
      </c>
      <c r="G12" s="2">
        <v>875</v>
      </c>
      <c r="H12" s="2">
        <v>130.514363765716</v>
      </c>
      <c r="I12" s="2">
        <v>992</v>
      </c>
    </row>
    <row r="13" spans="1:9">
      <c r="A13" s="2" t="s">
        <v>46</v>
      </c>
      <c r="B13" s="2">
        <v>996</v>
      </c>
      <c r="C13" s="2">
        <v>1970</v>
      </c>
      <c r="D13" s="2">
        <v>310.277019500732</v>
      </c>
      <c r="E13" s="2">
        <v>996</v>
      </c>
      <c r="F13" s="2">
        <v>989</v>
      </c>
      <c r="G13" s="2">
        <v>1370</v>
      </c>
      <c r="H13" s="2">
        <v>215.825637340545</v>
      </c>
      <c r="I13" s="2">
        <v>985</v>
      </c>
    </row>
    <row r="14" spans="1:9">
      <c r="A14" s="2" t="s">
        <v>47</v>
      </c>
      <c r="B14" s="2">
        <v>989</v>
      </c>
      <c r="C14" s="2">
        <v>1718</v>
      </c>
      <c r="D14" s="2">
        <v>267.577134609222</v>
      </c>
      <c r="E14" s="2">
        <v>989</v>
      </c>
      <c r="F14" s="2">
        <v>1007</v>
      </c>
      <c r="G14" s="2">
        <v>860</v>
      </c>
      <c r="H14" s="2">
        <v>126.444948434829</v>
      </c>
      <c r="I14" s="2">
        <v>998</v>
      </c>
    </row>
    <row r="15" spans="1:9">
      <c r="A15" s="2" t="s">
        <v>48</v>
      </c>
      <c r="B15" s="2">
        <v>990</v>
      </c>
      <c r="C15" s="2">
        <v>1223</v>
      </c>
      <c r="D15" s="2">
        <v>188.447862148284</v>
      </c>
      <c r="E15" s="2">
        <v>981</v>
      </c>
      <c r="F15" s="2">
        <v>981</v>
      </c>
      <c r="G15" s="2">
        <v>986</v>
      </c>
      <c r="H15" s="2">
        <v>149.124091863632</v>
      </c>
      <c r="I15" s="2">
        <v>969</v>
      </c>
    </row>
    <row r="16" spans="1:9">
      <c r="A16" s="2" t="s">
        <v>49</v>
      </c>
      <c r="B16" s="2">
        <v>1267</v>
      </c>
      <c r="C16" s="2">
        <v>2765</v>
      </c>
      <c r="D16" s="2">
        <v>590.352432012558</v>
      </c>
      <c r="E16" s="2">
        <v>1260</v>
      </c>
      <c r="F16" s="2">
        <v>1295</v>
      </c>
      <c r="G16" s="2">
        <v>2396</v>
      </c>
      <c r="H16" s="2">
        <v>513.033089637756</v>
      </c>
      <c r="I16" s="2">
        <v>1269</v>
      </c>
    </row>
    <row r="17" spans="1:9">
      <c r="A17" s="2" t="s">
        <v>50</v>
      </c>
      <c r="B17" s="2">
        <v>1239</v>
      </c>
      <c r="C17" s="2">
        <v>2003</v>
      </c>
      <c r="D17" s="2">
        <v>422.012284040451</v>
      </c>
      <c r="E17" s="2">
        <v>1222</v>
      </c>
      <c r="F17" s="2">
        <v>1256</v>
      </c>
      <c r="G17" s="2">
        <v>1343</v>
      </c>
      <c r="H17" s="2">
        <v>272.01084446907</v>
      </c>
      <c r="I17" s="2">
        <v>1210</v>
      </c>
    </row>
    <row r="18" spans="1:9">
      <c r="A18" s="2" t="s">
        <v>51</v>
      </c>
      <c r="B18" s="2">
        <v>1301</v>
      </c>
      <c r="C18" s="2">
        <v>1529</v>
      </c>
      <c r="D18" s="2">
        <v>316.327864170074</v>
      </c>
      <c r="E18" s="2">
        <v>1281</v>
      </c>
      <c r="F18" s="2">
        <v>1289</v>
      </c>
      <c r="G18" s="2">
        <v>2597</v>
      </c>
      <c r="H18" s="2">
        <v>553.182824611663</v>
      </c>
      <c r="I18" s="2">
        <v>1288</v>
      </c>
    </row>
    <row r="19" spans="1:9">
      <c r="A19" s="2" t="s">
        <v>52</v>
      </c>
      <c r="B19" s="2">
        <v>1292</v>
      </c>
      <c r="C19" s="2">
        <v>1118</v>
      </c>
      <c r="D19" s="2">
        <v>220.626940727233</v>
      </c>
      <c r="E19" s="2">
        <v>1292</v>
      </c>
      <c r="F19" s="2">
        <v>1316</v>
      </c>
      <c r="G19" s="2">
        <v>1517</v>
      </c>
      <c r="H19" s="2">
        <v>319.406561136245</v>
      </c>
      <c r="I19" s="2">
        <v>1298</v>
      </c>
    </row>
    <row r="20" spans="1:9">
      <c r="A20" s="2" t="s">
        <v>53</v>
      </c>
      <c r="B20" s="2">
        <v>1313</v>
      </c>
      <c r="C20" s="2">
        <v>1139</v>
      </c>
      <c r="D20" s="2">
        <v>231.016974449157</v>
      </c>
      <c r="E20" s="2">
        <v>1279</v>
      </c>
      <c r="F20" s="2">
        <v>1326</v>
      </c>
      <c r="G20" s="2">
        <v>1361</v>
      </c>
      <c r="H20" s="2">
        <v>284.655162811279</v>
      </c>
      <c r="I20" s="2">
        <v>1288</v>
      </c>
    </row>
    <row r="21" spans="1:9">
      <c r="A21" s="2" t="s">
        <v>54</v>
      </c>
      <c r="B21" s="2">
        <v>1232</v>
      </c>
      <c r="C21" s="2">
        <v>1772</v>
      </c>
      <c r="D21" s="2">
        <v>365.692735195159</v>
      </c>
      <c r="E21" s="2">
        <v>1228</v>
      </c>
      <c r="F21" s="2">
        <v>1205</v>
      </c>
      <c r="G21" s="2">
        <v>1493</v>
      </c>
      <c r="H21" s="2">
        <v>308.893686056137</v>
      </c>
      <c r="I21" s="2">
        <v>1205</v>
      </c>
    </row>
    <row r="22" spans="1:9">
      <c r="A22" s="2" t="s">
        <v>55</v>
      </c>
      <c r="B22" s="2">
        <v>1246</v>
      </c>
      <c r="C22" s="2">
        <v>2660</v>
      </c>
      <c r="D22" s="2">
        <v>567.889928817749</v>
      </c>
      <c r="E22" s="2">
        <v>1213</v>
      </c>
      <c r="F22" s="2">
        <v>1226</v>
      </c>
      <c r="G22" s="2">
        <v>2075</v>
      </c>
      <c r="H22" s="2">
        <v>443.971903800964</v>
      </c>
      <c r="I22" s="2">
        <v>1196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workbookViewId="0">
      <selection activeCell="A1" sqref="$A1:$XFD1"/>
    </sheetView>
  </sheetViews>
  <sheetFormatPr defaultColWidth="9" defaultRowHeight="14.4"/>
  <cols>
    <col min="1" max="13" width="10" style="2"/>
    <col min="14" max="14" width="12.8888888888889"/>
  </cols>
  <sheetData>
    <row r="1" spans="2:13">
      <c r="B1" s="2" t="s">
        <v>56</v>
      </c>
      <c r="C1" s="2" t="s">
        <v>1</v>
      </c>
      <c r="D1" s="2" t="s">
        <v>2</v>
      </c>
      <c r="E1" s="2" t="s">
        <v>3</v>
      </c>
      <c r="F1" s="2" t="s">
        <v>56</v>
      </c>
      <c r="G1" s="2" t="s">
        <v>1</v>
      </c>
      <c r="H1" s="2" t="s">
        <v>2</v>
      </c>
      <c r="I1" s="2" t="s">
        <v>3</v>
      </c>
      <c r="J1" s="2" t="s">
        <v>57</v>
      </c>
      <c r="K1" s="2" t="s">
        <v>1</v>
      </c>
      <c r="L1" s="2" t="s">
        <v>2</v>
      </c>
      <c r="M1" s="2" t="s">
        <v>3</v>
      </c>
    </row>
    <row r="2" spans="1:14">
      <c r="A2" s="2" t="s">
        <v>58</v>
      </c>
      <c r="B2" s="2">
        <v>879</v>
      </c>
      <c r="C2" s="2">
        <v>2063</v>
      </c>
      <c r="D2" s="2">
        <v>155.988212108612</v>
      </c>
      <c r="E2" s="2">
        <v>866</v>
      </c>
      <c r="F2" s="2">
        <v>883</v>
      </c>
      <c r="G2" s="2">
        <v>1196</v>
      </c>
      <c r="H2" s="2">
        <v>89.8560798168182</v>
      </c>
      <c r="I2" s="2">
        <v>876</v>
      </c>
      <c r="J2" s="2">
        <v>891</v>
      </c>
      <c r="K2" s="2">
        <v>1280</v>
      </c>
      <c r="L2" s="2">
        <v>94.0758643150329</v>
      </c>
      <c r="M2" s="2">
        <v>879</v>
      </c>
      <c r="N2">
        <f>AVERAGE(B2,F2,J2)</f>
        <v>884.333333333333</v>
      </c>
    </row>
    <row r="3" spans="1:14">
      <c r="A3" s="2" t="s">
        <v>59</v>
      </c>
      <c r="B3" s="2">
        <v>751</v>
      </c>
      <c r="C3" s="2">
        <v>1475</v>
      </c>
      <c r="D3" s="2">
        <v>111.652802467346</v>
      </c>
      <c r="E3" s="2">
        <v>742</v>
      </c>
      <c r="F3" s="2">
        <v>745</v>
      </c>
      <c r="G3" s="2">
        <v>1172</v>
      </c>
      <c r="H3" s="2">
        <v>88.1412012577056</v>
      </c>
      <c r="I3" s="2">
        <v>742</v>
      </c>
      <c r="J3" s="2">
        <v>755</v>
      </c>
      <c r="K3" s="2">
        <v>1292</v>
      </c>
      <c r="L3" s="2">
        <v>93.8563163280487</v>
      </c>
      <c r="M3" s="2">
        <v>742</v>
      </c>
      <c r="N3">
        <f t="shared" ref="N3:N25" si="0">AVERAGE(B3,F3,J3)</f>
        <v>750.333333333333</v>
      </c>
    </row>
    <row r="4" spans="1:14">
      <c r="A4" s="2" t="s">
        <v>60</v>
      </c>
      <c r="B4" s="2">
        <v>499</v>
      </c>
      <c r="C4" s="2">
        <v>2786</v>
      </c>
      <c r="D4" s="2">
        <v>806.385983228683</v>
      </c>
      <c r="E4" s="2">
        <v>496</v>
      </c>
      <c r="F4" s="2">
        <v>503</v>
      </c>
      <c r="G4" s="2">
        <v>5132</v>
      </c>
      <c r="H4" s="2">
        <v>1507.12913680076</v>
      </c>
      <c r="I4" s="2">
        <v>497</v>
      </c>
      <c r="J4" s="2">
        <v>498</v>
      </c>
      <c r="K4" s="2">
        <v>3065</v>
      </c>
      <c r="L4" s="2">
        <v>891.680098056793</v>
      </c>
      <c r="M4" s="2">
        <v>497</v>
      </c>
      <c r="N4">
        <f t="shared" si="0"/>
        <v>500</v>
      </c>
    </row>
    <row r="5" spans="1:14">
      <c r="A5" s="2" t="s">
        <v>61</v>
      </c>
      <c r="B5" s="2">
        <v>514</v>
      </c>
      <c r="C5" s="2">
        <v>1664</v>
      </c>
      <c r="D5" s="2">
        <v>470.423407793045</v>
      </c>
      <c r="E5" s="2">
        <v>512</v>
      </c>
      <c r="F5" s="2">
        <v>514</v>
      </c>
      <c r="G5" s="2">
        <v>3398</v>
      </c>
      <c r="H5" s="2">
        <v>1021.2358803749</v>
      </c>
      <c r="I5" s="2">
        <v>513</v>
      </c>
      <c r="J5" s="2">
        <v>514</v>
      </c>
      <c r="K5" s="2">
        <v>3149</v>
      </c>
      <c r="L5" s="2">
        <v>917.145035982132</v>
      </c>
      <c r="M5" s="2">
        <v>511</v>
      </c>
      <c r="N5">
        <f t="shared" si="0"/>
        <v>514</v>
      </c>
    </row>
    <row r="6" spans="1:14">
      <c r="A6" s="2" t="s">
        <v>62</v>
      </c>
      <c r="B6" s="2">
        <v>502</v>
      </c>
      <c r="C6" s="2">
        <v>4856</v>
      </c>
      <c r="D6" s="2">
        <v>1400.07663345336</v>
      </c>
      <c r="E6" s="2">
        <v>501</v>
      </c>
      <c r="F6" s="2">
        <v>504</v>
      </c>
      <c r="G6" s="2">
        <v>6071</v>
      </c>
      <c r="H6" s="2">
        <v>1839.41484451293</v>
      </c>
      <c r="I6" s="2">
        <v>501</v>
      </c>
      <c r="J6" s="2">
        <v>505</v>
      </c>
      <c r="K6" s="2">
        <v>1490</v>
      </c>
      <c r="L6" s="2">
        <v>419.269903421402</v>
      </c>
      <c r="M6" s="2">
        <v>502</v>
      </c>
      <c r="N6">
        <f t="shared" si="0"/>
        <v>503.666666666667</v>
      </c>
    </row>
    <row r="7" spans="1:14">
      <c r="A7" s="2" t="s">
        <v>63</v>
      </c>
      <c r="B7" s="2">
        <v>5049</v>
      </c>
      <c r="C7" s="2">
        <v>2756</v>
      </c>
      <c r="D7" s="2">
        <v>146.399805784225</v>
      </c>
      <c r="E7" s="2">
        <v>5049</v>
      </c>
      <c r="F7" s="2">
        <v>5100</v>
      </c>
      <c r="G7" s="2">
        <v>2438</v>
      </c>
      <c r="H7" s="2">
        <v>133.964536428451</v>
      </c>
      <c r="I7" s="2">
        <v>5040</v>
      </c>
      <c r="J7" s="2">
        <v>5113</v>
      </c>
      <c r="K7" s="2">
        <v>2771</v>
      </c>
      <c r="L7" s="2">
        <v>142.686659097671</v>
      </c>
      <c r="M7" s="2">
        <v>5021</v>
      </c>
      <c r="N7">
        <f t="shared" si="0"/>
        <v>5087.33333333333</v>
      </c>
    </row>
    <row r="8" spans="1:14">
      <c r="A8" s="2" t="s">
        <v>64</v>
      </c>
      <c r="B8" s="2">
        <v>5958</v>
      </c>
      <c r="C8" s="2">
        <v>2354</v>
      </c>
      <c r="D8" s="2">
        <v>120.857099294662</v>
      </c>
      <c r="E8" s="2">
        <v>5949</v>
      </c>
      <c r="F8" s="2">
        <v>5981</v>
      </c>
      <c r="G8" s="2">
        <v>10238</v>
      </c>
      <c r="H8" s="2">
        <v>557.497896194458</v>
      </c>
      <c r="I8" s="2">
        <v>5948</v>
      </c>
      <c r="J8" s="2">
        <v>5975</v>
      </c>
      <c r="K8" s="2">
        <v>2690</v>
      </c>
      <c r="L8" s="2">
        <v>136.798034667968</v>
      </c>
      <c r="M8" s="2">
        <v>5941</v>
      </c>
      <c r="N8">
        <f t="shared" si="0"/>
        <v>5971.33333333333</v>
      </c>
    </row>
    <row r="9" spans="1:14">
      <c r="A9" s="2" t="s">
        <v>65</v>
      </c>
      <c r="B9" s="2">
        <v>5842</v>
      </c>
      <c r="C9" s="2">
        <v>2405</v>
      </c>
      <c r="D9" s="2">
        <v>134.841324090957</v>
      </c>
      <c r="E9" s="2">
        <v>5704</v>
      </c>
      <c r="F9" s="2">
        <v>5855</v>
      </c>
      <c r="G9" s="2">
        <v>1697</v>
      </c>
      <c r="H9" s="2">
        <v>95.2877404689788</v>
      </c>
      <c r="I9" s="2">
        <v>5707</v>
      </c>
      <c r="J9" s="2">
        <v>5729</v>
      </c>
      <c r="K9" s="2">
        <v>2600</v>
      </c>
      <c r="L9" s="2">
        <v>141.559805631637</v>
      </c>
      <c r="M9" s="2">
        <v>5702</v>
      </c>
      <c r="N9">
        <f t="shared" si="0"/>
        <v>5808.66666666667</v>
      </c>
    </row>
    <row r="10" spans="1:14">
      <c r="A10" s="2" t="s">
        <v>66</v>
      </c>
      <c r="B10" s="2">
        <v>6713</v>
      </c>
      <c r="C10" s="2">
        <v>1799</v>
      </c>
      <c r="D10" s="2">
        <v>98.8614449501037</v>
      </c>
      <c r="E10" s="2">
        <v>6572</v>
      </c>
      <c r="F10" s="2">
        <v>6794</v>
      </c>
      <c r="G10" s="2">
        <v>6374</v>
      </c>
      <c r="H10" s="2">
        <v>369.972610950469</v>
      </c>
      <c r="I10" s="2">
        <v>6681</v>
      </c>
      <c r="J10" s="2">
        <v>6839</v>
      </c>
      <c r="K10" s="2">
        <v>2285</v>
      </c>
      <c r="L10" s="2">
        <v>123.693797349929</v>
      </c>
      <c r="M10" s="2">
        <v>6676</v>
      </c>
      <c r="N10">
        <f t="shared" si="0"/>
        <v>6782</v>
      </c>
    </row>
    <row r="11" spans="1:14">
      <c r="A11" s="2" t="s">
        <v>67</v>
      </c>
      <c r="B11" s="2">
        <v>5259</v>
      </c>
      <c r="C11" s="2">
        <v>1568</v>
      </c>
      <c r="D11" s="2">
        <v>84.5709331035614</v>
      </c>
      <c r="E11" s="2">
        <v>5139</v>
      </c>
      <c r="F11" s="2">
        <v>5156</v>
      </c>
      <c r="G11" s="2">
        <v>2678</v>
      </c>
      <c r="H11" s="2">
        <v>151.581897258758</v>
      </c>
      <c r="I11" s="2">
        <v>5014</v>
      </c>
      <c r="J11" s="2">
        <v>5269</v>
      </c>
      <c r="K11" s="2">
        <v>1907</v>
      </c>
      <c r="L11" s="2">
        <v>101.479959726333</v>
      </c>
      <c r="M11" s="2">
        <v>5077</v>
      </c>
      <c r="N11">
        <f t="shared" si="0"/>
        <v>5228</v>
      </c>
    </row>
    <row r="12" spans="1:14">
      <c r="A12" s="2" t="s">
        <v>68</v>
      </c>
      <c r="B12" s="2">
        <v>5486</v>
      </c>
      <c r="C12" s="2">
        <v>875</v>
      </c>
      <c r="D12" s="2">
        <v>49.1951682567596</v>
      </c>
      <c r="E12" s="2">
        <v>5486</v>
      </c>
      <c r="F12" s="2">
        <v>5735</v>
      </c>
      <c r="G12" s="2">
        <v>2024</v>
      </c>
      <c r="H12" s="2">
        <v>125.74500966072</v>
      </c>
      <c r="I12" s="2">
        <v>5486</v>
      </c>
      <c r="J12" s="2">
        <v>5707</v>
      </c>
      <c r="K12" s="2">
        <v>728</v>
      </c>
      <c r="L12" s="2">
        <v>39.3969509601593</v>
      </c>
      <c r="M12" s="2">
        <v>5486</v>
      </c>
      <c r="N12">
        <f t="shared" si="0"/>
        <v>5642.66666666667</v>
      </c>
    </row>
    <row r="13" spans="1:14">
      <c r="A13" s="2" t="s">
        <v>69</v>
      </c>
      <c r="B13" s="2">
        <v>4794</v>
      </c>
      <c r="C13" s="2">
        <v>866</v>
      </c>
      <c r="D13" s="2">
        <v>38.021282672882</v>
      </c>
      <c r="E13" s="2">
        <v>4617</v>
      </c>
      <c r="F13" s="2">
        <v>4669</v>
      </c>
      <c r="G13" s="2">
        <v>707</v>
      </c>
      <c r="H13" s="2">
        <v>31.9643268585205</v>
      </c>
      <c r="I13" s="2">
        <v>4664</v>
      </c>
      <c r="J13" s="2">
        <v>4669</v>
      </c>
      <c r="K13" s="2">
        <v>1067</v>
      </c>
      <c r="L13" s="2">
        <v>47.2075688838958</v>
      </c>
      <c r="M13" s="2">
        <v>4500</v>
      </c>
      <c r="N13">
        <f t="shared" si="0"/>
        <v>4710.66666666667</v>
      </c>
    </row>
    <row r="14" spans="1:14">
      <c r="A14" s="2" t="s">
        <v>70</v>
      </c>
      <c r="B14" s="2">
        <v>4808</v>
      </c>
      <c r="C14" s="2">
        <v>659</v>
      </c>
      <c r="D14" s="2">
        <v>33.5631873607635</v>
      </c>
      <c r="E14" s="2">
        <v>4808</v>
      </c>
      <c r="F14" s="2">
        <v>4984</v>
      </c>
      <c r="G14" s="2">
        <v>1055</v>
      </c>
      <c r="H14" s="2">
        <v>58.0818648338317</v>
      </c>
      <c r="I14" s="2">
        <v>4808</v>
      </c>
      <c r="J14" s="2">
        <v>4818</v>
      </c>
      <c r="K14" s="2">
        <v>1352</v>
      </c>
      <c r="L14" s="2">
        <v>71.6569302082061</v>
      </c>
      <c r="M14" s="2">
        <v>4761</v>
      </c>
      <c r="N14">
        <f t="shared" si="0"/>
        <v>4870</v>
      </c>
    </row>
    <row r="15" spans="1:14">
      <c r="A15" s="2" t="s">
        <v>71</v>
      </c>
      <c r="B15" s="2">
        <v>580</v>
      </c>
      <c r="C15" s="2">
        <v>2000</v>
      </c>
      <c r="D15" s="2">
        <v>97.9089958667755</v>
      </c>
      <c r="E15" s="2">
        <v>575</v>
      </c>
      <c r="F15" s="2">
        <v>588</v>
      </c>
      <c r="G15" s="2">
        <v>1982</v>
      </c>
      <c r="H15" s="2">
        <v>99.3521358966827</v>
      </c>
      <c r="I15" s="2">
        <v>578</v>
      </c>
      <c r="J15" s="2">
        <v>588</v>
      </c>
      <c r="K15" s="2">
        <v>2018</v>
      </c>
      <c r="L15" s="2">
        <v>95.7098522186279</v>
      </c>
      <c r="M15" s="2">
        <v>574</v>
      </c>
      <c r="N15">
        <f t="shared" si="0"/>
        <v>585.333333333333</v>
      </c>
    </row>
    <row r="16" spans="1:14">
      <c r="A16" s="2" t="s">
        <v>72</v>
      </c>
      <c r="B16" s="2">
        <v>537</v>
      </c>
      <c r="C16" s="2">
        <v>2588</v>
      </c>
      <c r="D16" s="2">
        <v>127.863391399383</v>
      </c>
      <c r="E16" s="2">
        <v>537</v>
      </c>
      <c r="F16" s="2">
        <v>576</v>
      </c>
      <c r="G16" s="2">
        <v>1388</v>
      </c>
      <c r="H16" s="2">
        <v>68.4767701625824</v>
      </c>
      <c r="I16" s="2">
        <v>533</v>
      </c>
      <c r="J16" s="2">
        <v>544</v>
      </c>
      <c r="K16" s="2">
        <v>2453</v>
      </c>
      <c r="L16" s="2">
        <v>117.304497003555</v>
      </c>
      <c r="M16" s="2">
        <v>535</v>
      </c>
      <c r="N16">
        <f t="shared" si="0"/>
        <v>552.333333333333</v>
      </c>
    </row>
    <row r="17" spans="1:14">
      <c r="A17" s="2" t="s">
        <v>73</v>
      </c>
      <c r="B17" s="2">
        <v>498</v>
      </c>
      <c r="C17" s="2">
        <v>1163</v>
      </c>
      <c r="D17" s="2">
        <v>55.8122396469116</v>
      </c>
      <c r="E17" s="2">
        <v>485</v>
      </c>
      <c r="F17" s="2">
        <v>488</v>
      </c>
      <c r="G17" s="2">
        <v>1778</v>
      </c>
      <c r="H17" s="2">
        <v>89.7737481594085</v>
      </c>
      <c r="I17" s="2">
        <v>483</v>
      </c>
      <c r="J17" s="2">
        <v>492</v>
      </c>
      <c r="K17" s="2">
        <v>1991</v>
      </c>
      <c r="L17" s="2">
        <v>95.5318973064422</v>
      </c>
      <c r="M17" s="2">
        <v>484</v>
      </c>
      <c r="N17">
        <f t="shared" si="0"/>
        <v>492.666666666667</v>
      </c>
    </row>
    <row r="18" spans="1:14">
      <c r="A18" s="2" t="s">
        <v>74</v>
      </c>
      <c r="B18" s="2">
        <v>518</v>
      </c>
      <c r="C18" s="2">
        <v>1907</v>
      </c>
      <c r="D18" s="2">
        <v>94.8106219768524</v>
      </c>
      <c r="E18" s="2">
        <v>509</v>
      </c>
      <c r="F18" s="2">
        <v>516</v>
      </c>
      <c r="G18" s="2">
        <v>1277</v>
      </c>
      <c r="H18" s="2">
        <v>63.4177839756011</v>
      </c>
      <c r="I18" s="2">
        <v>512</v>
      </c>
      <c r="J18" s="2">
        <v>523</v>
      </c>
      <c r="K18" s="2">
        <v>1244</v>
      </c>
      <c r="L18" s="2">
        <v>57.5020639896392</v>
      </c>
      <c r="M18" s="2">
        <v>515</v>
      </c>
      <c r="N18">
        <f t="shared" si="0"/>
        <v>519</v>
      </c>
    </row>
    <row r="19" spans="1:14">
      <c r="A19" s="2" t="s">
        <v>75</v>
      </c>
      <c r="B19" s="2">
        <v>466</v>
      </c>
      <c r="C19" s="2">
        <v>2258</v>
      </c>
      <c r="D19" s="2">
        <v>111.01050543785</v>
      </c>
      <c r="E19" s="2">
        <v>460</v>
      </c>
      <c r="F19" s="2">
        <v>470</v>
      </c>
      <c r="G19" s="2">
        <v>1748</v>
      </c>
      <c r="H19" s="2">
        <v>86.0477409362793</v>
      </c>
      <c r="I19" s="2">
        <v>461</v>
      </c>
      <c r="J19" s="2">
        <v>476</v>
      </c>
      <c r="K19" s="2">
        <v>1709</v>
      </c>
      <c r="L19" s="2">
        <v>81.0468914508819</v>
      </c>
      <c r="M19" s="2">
        <v>464</v>
      </c>
      <c r="N19">
        <f t="shared" si="0"/>
        <v>470.666666666667</v>
      </c>
    </row>
    <row r="20" spans="1:14">
      <c r="A20" s="2" t="s">
        <v>76</v>
      </c>
      <c r="B20" s="2">
        <v>808</v>
      </c>
      <c r="C20" s="2">
        <v>1649</v>
      </c>
      <c r="D20" s="2">
        <v>109.320940732955</v>
      </c>
      <c r="E20" s="2">
        <v>801</v>
      </c>
      <c r="F20" s="2">
        <v>806</v>
      </c>
      <c r="G20" s="2">
        <v>1733</v>
      </c>
      <c r="H20" s="2">
        <v>117.229861497879</v>
      </c>
      <c r="I20" s="2">
        <v>802</v>
      </c>
      <c r="J20" s="2">
        <v>815</v>
      </c>
      <c r="K20" s="2">
        <v>4832</v>
      </c>
      <c r="L20" s="2">
        <v>323.912521123886</v>
      </c>
      <c r="M20" s="2">
        <v>804</v>
      </c>
      <c r="N20">
        <f t="shared" si="0"/>
        <v>809.666666666667</v>
      </c>
    </row>
    <row r="21" spans="1:14">
      <c r="A21" s="2" t="s">
        <v>77</v>
      </c>
      <c r="B21" s="2">
        <v>761</v>
      </c>
      <c r="C21" s="2">
        <v>2246</v>
      </c>
      <c r="D21" s="2">
        <v>150.118408203125</v>
      </c>
      <c r="E21" s="2">
        <v>754</v>
      </c>
      <c r="F21" s="2">
        <v>762</v>
      </c>
      <c r="G21" s="2">
        <v>1682</v>
      </c>
      <c r="H21" s="2">
        <v>112.061715841293</v>
      </c>
      <c r="I21" s="2">
        <v>754</v>
      </c>
      <c r="J21" s="2">
        <v>764</v>
      </c>
      <c r="K21" s="2">
        <v>2060</v>
      </c>
      <c r="L21" s="2">
        <v>136.64444231987</v>
      </c>
      <c r="M21" s="2">
        <v>752</v>
      </c>
      <c r="N21">
        <f t="shared" si="0"/>
        <v>762.333333333333</v>
      </c>
    </row>
    <row r="22" spans="1:14">
      <c r="A22" s="2" t="s">
        <v>78</v>
      </c>
      <c r="B22" s="2">
        <v>772</v>
      </c>
      <c r="C22" s="2">
        <v>2156</v>
      </c>
      <c r="D22" s="2">
        <v>147.988487958908</v>
      </c>
      <c r="E22" s="2">
        <v>768</v>
      </c>
      <c r="F22" s="2">
        <v>770</v>
      </c>
      <c r="G22" s="2">
        <v>7004</v>
      </c>
      <c r="H22" s="2">
        <v>498.274791240692</v>
      </c>
      <c r="I22" s="2">
        <v>767</v>
      </c>
      <c r="J22" s="2">
        <v>768</v>
      </c>
      <c r="K22" s="2">
        <v>4280</v>
      </c>
      <c r="L22" s="2">
        <v>292.827706336975</v>
      </c>
      <c r="M22" s="2">
        <v>767</v>
      </c>
      <c r="N22">
        <f t="shared" si="0"/>
        <v>770</v>
      </c>
    </row>
    <row r="23" spans="1:14">
      <c r="A23" s="2" t="s">
        <v>79</v>
      </c>
      <c r="B23" s="2">
        <v>868</v>
      </c>
      <c r="C23" s="2">
        <v>1901</v>
      </c>
      <c r="D23" s="2">
        <v>130.852090120315</v>
      </c>
      <c r="E23" s="2">
        <v>856</v>
      </c>
      <c r="F23" s="2">
        <v>863</v>
      </c>
      <c r="G23" s="2">
        <v>2369</v>
      </c>
      <c r="H23" s="2">
        <v>163.949773550033</v>
      </c>
      <c r="I23" s="2">
        <v>856</v>
      </c>
      <c r="J23" s="2">
        <v>868</v>
      </c>
      <c r="K23" s="2">
        <v>2093</v>
      </c>
      <c r="L23" s="2">
        <v>138.876944065094</v>
      </c>
      <c r="M23" s="2">
        <v>857</v>
      </c>
      <c r="N23">
        <f t="shared" si="0"/>
        <v>866.333333333333</v>
      </c>
    </row>
    <row r="24" spans="1:14">
      <c r="A24" s="2" t="s">
        <v>80</v>
      </c>
      <c r="B24" s="2">
        <v>808</v>
      </c>
      <c r="C24" s="2">
        <v>2909</v>
      </c>
      <c r="D24" s="2">
        <v>203.419806718826</v>
      </c>
      <c r="E24" s="2">
        <v>807</v>
      </c>
      <c r="F24" s="2">
        <v>813</v>
      </c>
      <c r="G24" s="2">
        <v>2693</v>
      </c>
      <c r="H24" s="2">
        <v>188.303601026535</v>
      </c>
      <c r="I24" s="2">
        <v>805</v>
      </c>
      <c r="J24" s="2">
        <v>807</v>
      </c>
      <c r="K24" s="2">
        <v>2846</v>
      </c>
      <c r="L24" s="2">
        <v>191.777178287506</v>
      </c>
      <c r="M24" s="2">
        <v>807</v>
      </c>
      <c r="N24">
        <f t="shared" si="0"/>
        <v>809.333333333333</v>
      </c>
    </row>
    <row r="25" spans="1:14">
      <c r="A25" s="2" t="s">
        <v>81</v>
      </c>
      <c r="B25" s="2">
        <v>1080</v>
      </c>
      <c r="C25" s="2">
        <v>5531</v>
      </c>
      <c r="D25" s="2">
        <v>748.069970607757</v>
      </c>
      <c r="E25" s="2">
        <v>1073</v>
      </c>
      <c r="F25" s="2">
        <v>1076</v>
      </c>
      <c r="G25" s="2">
        <v>4361</v>
      </c>
      <c r="H25" s="2">
        <v>579.398656368255</v>
      </c>
      <c r="I25" s="2">
        <v>1073</v>
      </c>
      <c r="J25" s="2">
        <v>1082</v>
      </c>
      <c r="K25" s="2">
        <v>1985</v>
      </c>
      <c r="L25" s="2">
        <v>259.730435848236</v>
      </c>
      <c r="M25" s="2">
        <v>1075</v>
      </c>
      <c r="N25">
        <f t="shared" si="0"/>
        <v>1079.33333333333</v>
      </c>
    </row>
    <row r="26" spans="1:14">
      <c r="A26" s="2" t="s">
        <v>82</v>
      </c>
      <c r="B26" s="2">
        <v>942</v>
      </c>
      <c r="C26" s="2">
        <v>2270</v>
      </c>
      <c r="D26" s="2">
        <v>293.184022188186</v>
      </c>
      <c r="E26" s="2">
        <v>938</v>
      </c>
      <c r="F26" s="2">
        <v>943</v>
      </c>
      <c r="G26" s="2">
        <v>1769</v>
      </c>
      <c r="H26" s="2">
        <v>233.924138307571</v>
      </c>
      <c r="I26" s="2">
        <v>938</v>
      </c>
      <c r="J26" s="2">
        <v>941</v>
      </c>
      <c r="K26" s="2">
        <v>3731</v>
      </c>
      <c r="L26" s="2">
        <v>498.377686023712</v>
      </c>
      <c r="M26" s="2">
        <v>939</v>
      </c>
      <c r="N26">
        <f t="shared" ref="N26:N47" si="1">AVERAGE(B26,F26,J26)</f>
        <v>942</v>
      </c>
    </row>
    <row r="27" spans="1:14">
      <c r="A27" s="2" t="s">
        <v>83</v>
      </c>
      <c r="B27" s="2">
        <v>1043</v>
      </c>
      <c r="C27" s="2">
        <v>4532</v>
      </c>
      <c r="D27" s="2">
        <v>603.35986161232</v>
      </c>
      <c r="E27" s="2">
        <v>1040</v>
      </c>
      <c r="F27" s="2">
        <v>1049</v>
      </c>
      <c r="G27" s="2">
        <v>3527</v>
      </c>
      <c r="H27" s="2">
        <v>480.87837600708</v>
      </c>
      <c r="I27" s="2">
        <v>1039</v>
      </c>
      <c r="J27" s="2">
        <v>1045</v>
      </c>
      <c r="K27" s="2">
        <v>5702</v>
      </c>
      <c r="L27" s="2">
        <v>770.626414537429</v>
      </c>
      <c r="M27" s="2">
        <v>1040</v>
      </c>
      <c r="N27">
        <f t="shared" si="1"/>
        <v>1045.66666666667</v>
      </c>
    </row>
    <row r="28" spans="1:14">
      <c r="A28" s="2" t="s">
        <v>84</v>
      </c>
      <c r="B28" s="2">
        <v>1074</v>
      </c>
      <c r="C28" s="2">
        <v>2231</v>
      </c>
      <c r="D28" s="2">
        <v>286.21520113945</v>
      </c>
      <c r="E28" s="2">
        <v>1071</v>
      </c>
      <c r="F28" s="2">
        <v>1074</v>
      </c>
      <c r="G28" s="2">
        <v>8729</v>
      </c>
      <c r="H28" s="2">
        <v>1189.92728424072</v>
      </c>
      <c r="I28" s="2">
        <v>1070</v>
      </c>
      <c r="J28" s="2">
        <v>1088</v>
      </c>
      <c r="K28" s="2">
        <v>3881</v>
      </c>
      <c r="L28" s="2">
        <v>520.559470176696</v>
      </c>
      <c r="M28" s="2">
        <v>1078</v>
      </c>
      <c r="N28">
        <f t="shared" si="1"/>
        <v>1078.66666666667</v>
      </c>
    </row>
    <row r="29" spans="1:14">
      <c r="A29" s="2" t="s">
        <v>85</v>
      </c>
      <c r="B29" s="2">
        <v>1094</v>
      </c>
      <c r="C29" s="2">
        <v>4439</v>
      </c>
      <c r="D29" s="2">
        <v>583.99538230896</v>
      </c>
      <c r="E29" s="2">
        <v>1090</v>
      </c>
      <c r="F29" s="2">
        <v>1094</v>
      </c>
      <c r="G29" s="2">
        <v>2354</v>
      </c>
      <c r="H29" s="2">
        <v>306.058573246002</v>
      </c>
      <c r="I29" s="2">
        <v>1089</v>
      </c>
      <c r="J29" s="2">
        <v>1097</v>
      </c>
      <c r="K29" s="2">
        <v>6164</v>
      </c>
      <c r="L29" s="2">
        <v>830.9947245121</v>
      </c>
      <c r="M29" s="2">
        <v>1090</v>
      </c>
      <c r="N29">
        <f t="shared" si="1"/>
        <v>1095</v>
      </c>
    </row>
    <row r="30" spans="1:14">
      <c r="A30" s="2" t="s">
        <v>86</v>
      </c>
      <c r="B30" s="2">
        <v>717</v>
      </c>
      <c r="C30" s="2">
        <v>1208</v>
      </c>
      <c r="D30" s="2">
        <v>92.6091964244842</v>
      </c>
      <c r="E30" s="2">
        <v>717</v>
      </c>
      <c r="F30" s="2">
        <v>731</v>
      </c>
      <c r="G30" s="2">
        <v>1145</v>
      </c>
      <c r="H30" s="2">
        <v>85.4304139614105</v>
      </c>
      <c r="I30" s="2">
        <v>719</v>
      </c>
      <c r="J30" s="2">
        <v>718</v>
      </c>
      <c r="K30" s="2">
        <v>1214</v>
      </c>
      <c r="L30" s="2">
        <v>88.8838939666748</v>
      </c>
      <c r="M30" s="2">
        <v>717</v>
      </c>
      <c r="N30">
        <f t="shared" si="1"/>
        <v>722</v>
      </c>
    </row>
    <row r="31" spans="1:14">
      <c r="A31" s="2" t="s">
        <v>87</v>
      </c>
      <c r="B31" s="2">
        <v>647</v>
      </c>
      <c r="C31" s="2">
        <v>1001</v>
      </c>
      <c r="D31" s="2">
        <v>74.932495355606</v>
      </c>
      <c r="E31" s="2">
        <v>646</v>
      </c>
      <c r="F31" s="2">
        <v>646</v>
      </c>
      <c r="G31" s="2">
        <v>1070</v>
      </c>
      <c r="H31" s="2">
        <v>80.453299999237</v>
      </c>
      <c r="I31" s="2">
        <v>646</v>
      </c>
      <c r="J31" s="2">
        <v>651</v>
      </c>
      <c r="K31" s="2">
        <v>1031</v>
      </c>
      <c r="L31" s="2">
        <v>73.4045457839965</v>
      </c>
      <c r="M31" s="2">
        <v>646</v>
      </c>
      <c r="N31">
        <f t="shared" si="1"/>
        <v>648</v>
      </c>
    </row>
    <row r="32" spans="1:14">
      <c r="A32" s="2" t="s">
        <v>88</v>
      </c>
      <c r="B32" s="2">
        <v>667</v>
      </c>
      <c r="C32" s="2">
        <v>2336</v>
      </c>
      <c r="D32" s="2">
        <v>179.08989906311</v>
      </c>
      <c r="E32" s="2">
        <v>663</v>
      </c>
      <c r="F32" s="2">
        <v>663</v>
      </c>
      <c r="G32" s="2">
        <v>1184</v>
      </c>
      <c r="H32" s="2">
        <v>87.823522567749</v>
      </c>
      <c r="I32" s="2">
        <v>663</v>
      </c>
      <c r="J32" s="2">
        <v>663</v>
      </c>
      <c r="K32" s="2">
        <v>1688</v>
      </c>
      <c r="L32" s="2">
        <v>125.181154966354</v>
      </c>
      <c r="M32" s="2">
        <v>663</v>
      </c>
      <c r="N32">
        <f t="shared" si="1"/>
        <v>664.333333333333</v>
      </c>
    </row>
    <row r="33" spans="1:14">
      <c r="A33" s="2" t="s">
        <v>89</v>
      </c>
      <c r="B33" s="2">
        <v>623</v>
      </c>
      <c r="C33" s="2">
        <v>1526</v>
      </c>
      <c r="D33" s="2">
        <v>118.491420507431</v>
      </c>
      <c r="E33" s="2">
        <v>619</v>
      </c>
      <c r="F33" s="2">
        <v>620</v>
      </c>
      <c r="G33" s="2">
        <v>1097</v>
      </c>
      <c r="H33" s="2">
        <v>81.9702186584472</v>
      </c>
      <c r="I33" s="2">
        <v>619</v>
      </c>
      <c r="J33" s="2">
        <v>623</v>
      </c>
      <c r="K33" s="2">
        <v>893</v>
      </c>
      <c r="L33" s="2">
        <v>64.1967298984527</v>
      </c>
      <c r="M33" s="2">
        <v>619</v>
      </c>
      <c r="N33">
        <f t="shared" si="1"/>
        <v>622</v>
      </c>
    </row>
    <row r="34" spans="1:14">
      <c r="A34" s="2" t="s">
        <v>90</v>
      </c>
      <c r="B34" s="2">
        <v>759</v>
      </c>
      <c r="C34" s="2">
        <v>1970</v>
      </c>
      <c r="D34" s="2">
        <v>152.101602077484</v>
      </c>
      <c r="E34" s="2">
        <v>756</v>
      </c>
      <c r="F34" s="2">
        <v>756</v>
      </c>
      <c r="G34" s="2">
        <v>1541</v>
      </c>
      <c r="H34" s="2">
        <v>115.772196292877</v>
      </c>
      <c r="I34" s="2">
        <v>756</v>
      </c>
      <c r="J34" s="2">
        <v>756</v>
      </c>
      <c r="K34" s="2">
        <v>1508</v>
      </c>
      <c r="L34" s="2">
        <v>110.186064958572</v>
      </c>
      <c r="M34" s="2">
        <v>756</v>
      </c>
      <c r="N34">
        <f t="shared" si="1"/>
        <v>757</v>
      </c>
    </row>
    <row r="35" spans="1:14">
      <c r="A35" s="2" t="s">
        <v>91</v>
      </c>
      <c r="B35" s="2">
        <v>814</v>
      </c>
      <c r="C35" s="2">
        <v>3776</v>
      </c>
      <c r="D35" s="2">
        <v>614.342464447021</v>
      </c>
      <c r="E35" s="2">
        <v>805</v>
      </c>
      <c r="F35" s="2">
        <v>809</v>
      </c>
      <c r="G35" s="2">
        <v>2630</v>
      </c>
      <c r="H35" s="2">
        <v>421.45127916336</v>
      </c>
      <c r="I35" s="2">
        <v>809</v>
      </c>
      <c r="J35" s="2">
        <v>810</v>
      </c>
      <c r="K35" s="2">
        <v>5474</v>
      </c>
      <c r="L35" s="2">
        <v>915.526200532913</v>
      </c>
      <c r="M35" s="2">
        <v>805</v>
      </c>
      <c r="N35">
        <f t="shared" si="1"/>
        <v>811</v>
      </c>
    </row>
    <row r="36" spans="1:14">
      <c r="A36" s="2" t="s">
        <v>92</v>
      </c>
      <c r="B36" s="2">
        <v>758</v>
      </c>
      <c r="C36" s="2">
        <v>3221</v>
      </c>
      <c r="D36" s="2">
        <v>511.064586639404</v>
      </c>
      <c r="E36" s="2">
        <v>748</v>
      </c>
      <c r="F36" s="2">
        <v>750</v>
      </c>
      <c r="G36" s="2">
        <v>2081</v>
      </c>
      <c r="H36" s="2">
        <v>332.857929229736</v>
      </c>
      <c r="I36" s="2">
        <v>745</v>
      </c>
      <c r="J36" s="2">
        <v>762</v>
      </c>
      <c r="K36" s="2">
        <v>3923</v>
      </c>
      <c r="L36" s="2">
        <v>647.489265441894</v>
      </c>
      <c r="M36" s="2">
        <v>745</v>
      </c>
      <c r="N36">
        <f t="shared" si="1"/>
        <v>756.666666666667</v>
      </c>
    </row>
    <row r="37" spans="1:14">
      <c r="A37" s="2" t="s">
        <v>93</v>
      </c>
      <c r="B37" s="2">
        <v>829</v>
      </c>
      <c r="C37" s="2">
        <v>7208</v>
      </c>
      <c r="D37" s="2">
        <v>1191.61029267311</v>
      </c>
      <c r="E37" s="2">
        <v>822</v>
      </c>
      <c r="F37" s="2">
        <v>839</v>
      </c>
      <c r="G37" s="2">
        <v>4409</v>
      </c>
      <c r="H37" s="2">
        <v>715.326526880264</v>
      </c>
      <c r="I37" s="2">
        <v>822</v>
      </c>
      <c r="J37" s="2">
        <v>831</v>
      </c>
      <c r="K37" s="2">
        <v>9872</v>
      </c>
      <c r="L37" s="2">
        <v>1654.19888949394</v>
      </c>
      <c r="M37" s="2">
        <v>823</v>
      </c>
      <c r="N37">
        <f t="shared" si="1"/>
        <v>833</v>
      </c>
    </row>
    <row r="38" spans="1:14">
      <c r="A38" s="2" t="s">
        <v>94</v>
      </c>
      <c r="B38" s="2">
        <v>786</v>
      </c>
      <c r="C38" s="2">
        <v>3731</v>
      </c>
      <c r="D38" s="2">
        <v>607.907900571823</v>
      </c>
      <c r="E38" s="2">
        <v>779</v>
      </c>
      <c r="F38" s="2">
        <v>783</v>
      </c>
      <c r="G38" s="2">
        <v>3302</v>
      </c>
      <c r="H38" s="2">
        <v>540.17561173439</v>
      </c>
      <c r="I38" s="2">
        <v>780</v>
      </c>
      <c r="J38" s="2">
        <v>798</v>
      </c>
      <c r="K38" s="2">
        <v>1295</v>
      </c>
      <c r="L38" s="2">
        <v>204.24003124237</v>
      </c>
      <c r="M38" s="2">
        <v>787</v>
      </c>
      <c r="N38">
        <f t="shared" si="1"/>
        <v>789</v>
      </c>
    </row>
    <row r="39" spans="1:14">
      <c r="A39" s="2" t="s">
        <v>95</v>
      </c>
      <c r="B39" s="2">
        <v>784</v>
      </c>
      <c r="C39" s="2">
        <v>1133</v>
      </c>
      <c r="D39" s="2">
        <v>174.129571199417</v>
      </c>
      <c r="E39" s="2">
        <v>772</v>
      </c>
      <c r="F39" s="2">
        <v>768</v>
      </c>
      <c r="G39" s="2">
        <v>2516</v>
      </c>
      <c r="H39" s="2">
        <v>408.266130447387</v>
      </c>
      <c r="I39" s="2">
        <v>766</v>
      </c>
      <c r="J39" s="2">
        <v>768</v>
      </c>
      <c r="K39" s="2">
        <v>2828</v>
      </c>
      <c r="L39" s="2">
        <v>462.204312086105</v>
      </c>
      <c r="M39" s="2">
        <v>764</v>
      </c>
      <c r="N39">
        <f t="shared" si="1"/>
        <v>773.333333333333</v>
      </c>
    </row>
    <row r="40" spans="1:14">
      <c r="A40" s="2" t="s">
        <v>96</v>
      </c>
      <c r="B40" s="2">
        <v>1058</v>
      </c>
      <c r="C40" s="2">
        <v>1799</v>
      </c>
      <c r="D40" s="2">
        <v>374.060770988464</v>
      </c>
      <c r="E40" s="2">
        <v>1057</v>
      </c>
      <c r="F40" s="2">
        <v>1061</v>
      </c>
      <c r="G40" s="2">
        <v>3353</v>
      </c>
      <c r="H40" s="2">
        <v>722.852396011352</v>
      </c>
      <c r="I40" s="2">
        <v>1054</v>
      </c>
      <c r="J40" s="2">
        <v>1060</v>
      </c>
      <c r="K40" s="2">
        <v>1493</v>
      </c>
      <c r="L40" s="2">
        <v>310.999904870986</v>
      </c>
      <c r="M40" s="2">
        <v>1057</v>
      </c>
      <c r="N40">
        <f t="shared" si="1"/>
        <v>1059.66666666667</v>
      </c>
    </row>
    <row r="41" spans="1:14">
      <c r="A41" s="2" t="s">
        <v>97</v>
      </c>
      <c r="B41" s="2">
        <v>1090</v>
      </c>
      <c r="C41" s="2">
        <v>5018</v>
      </c>
      <c r="D41" s="2">
        <v>1077.39881634712</v>
      </c>
      <c r="E41" s="2">
        <v>1087</v>
      </c>
      <c r="F41" s="2">
        <v>1100</v>
      </c>
      <c r="G41" s="2">
        <v>3461</v>
      </c>
      <c r="H41" s="2">
        <v>746.198857545852</v>
      </c>
      <c r="I41" s="2">
        <v>1088</v>
      </c>
      <c r="J41" s="2">
        <v>1094</v>
      </c>
      <c r="K41" s="2">
        <v>7997</v>
      </c>
      <c r="L41" s="2">
        <v>1741.81463050842</v>
      </c>
      <c r="M41" s="2">
        <v>1090</v>
      </c>
      <c r="N41">
        <f t="shared" si="1"/>
        <v>1094.66666666667</v>
      </c>
    </row>
    <row r="42" spans="1:14">
      <c r="A42" s="2" t="s">
        <v>98</v>
      </c>
      <c r="B42" s="2">
        <v>1082</v>
      </c>
      <c r="C42" s="2">
        <v>5738</v>
      </c>
      <c r="D42" s="2">
        <v>1254.70527601242</v>
      </c>
      <c r="E42" s="2">
        <v>1076</v>
      </c>
      <c r="F42" s="2">
        <v>1078</v>
      </c>
      <c r="G42" s="2">
        <v>5762</v>
      </c>
      <c r="H42" s="2">
        <v>1277.22197961807</v>
      </c>
      <c r="I42" s="2">
        <v>1074</v>
      </c>
      <c r="J42" s="2">
        <v>1078</v>
      </c>
      <c r="K42" s="2">
        <v>3152</v>
      </c>
      <c r="L42" s="2">
        <v>662.911542415618</v>
      </c>
      <c r="M42" s="2">
        <v>1075</v>
      </c>
      <c r="N42">
        <f t="shared" si="1"/>
        <v>1079.33333333333</v>
      </c>
    </row>
    <row r="43" spans="1:14">
      <c r="A43" s="2" t="s">
        <v>99</v>
      </c>
      <c r="B43" s="2">
        <v>1003</v>
      </c>
      <c r="C43" s="2">
        <v>7010</v>
      </c>
      <c r="D43" s="2">
        <v>1477.90961527824</v>
      </c>
      <c r="E43" s="2">
        <v>999</v>
      </c>
      <c r="F43" s="2">
        <v>1004</v>
      </c>
      <c r="G43" s="2">
        <v>6962</v>
      </c>
      <c r="H43" s="2">
        <v>1484.05921244621</v>
      </c>
      <c r="I43" s="2">
        <v>998</v>
      </c>
      <c r="J43" s="2">
        <v>1008</v>
      </c>
      <c r="K43" s="2">
        <v>4280</v>
      </c>
      <c r="L43" s="2">
        <v>889.817863225936</v>
      </c>
      <c r="M43" s="2">
        <v>998</v>
      </c>
      <c r="N43">
        <f t="shared" si="1"/>
        <v>1005</v>
      </c>
    </row>
    <row r="44" spans="1:14">
      <c r="A44" s="2" t="s">
        <v>100</v>
      </c>
      <c r="B44" s="2">
        <v>1083</v>
      </c>
      <c r="C44" s="2">
        <v>4583</v>
      </c>
      <c r="D44" s="2">
        <v>976.570627689361</v>
      </c>
      <c r="E44" s="2">
        <v>1077</v>
      </c>
      <c r="F44" s="2">
        <v>1083</v>
      </c>
      <c r="G44" s="2">
        <v>7187</v>
      </c>
      <c r="H44" s="2">
        <v>1549.97247076034</v>
      </c>
      <c r="I44" s="2">
        <v>1075</v>
      </c>
      <c r="J44" s="2">
        <v>1081</v>
      </c>
      <c r="K44" s="2">
        <v>2525</v>
      </c>
      <c r="L44" s="2">
        <v>530.83080625534</v>
      </c>
      <c r="M44" s="2">
        <v>1078</v>
      </c>
      <c r="N44">
        <f t="shared" si="1"/>
        <v>1082.33333333333</v>
      </c>
    </row>
    <row r="45" spans="1:14">
      <c r="A45" s="2" t="s">
        <v>101</v>
      </c>
      <c r="B45" s="2">
        <v>1523</v>
      </c>
      <c r="C45" s="2">
        <v>3455</v>
      </c>
      <c r="D45" s="2">
        <v>1197.2706143856</v>
      </c>
      <c r="E45" s="2">
        <v>1522</v>
      </c>
      <c r="F45" s="2">
        <v>1524</v>
      </c>
      <c r="G45" s="2">
        <v>2114</v>
      </c>
      <c r="H45" s="2">
        <v>717.568326711654</v>
      </c>
      <c r="I45" s="2">
        <v>1523</v>
      </c>
      <c r="J45" s="2">
        <v>1528</v>
      </c>
      <c r="K45" s="2">
        <v>4868</v>
      </c>
      <c r="L45" s="2">
        <v>1692.14464664459</v>
      </c>
      <c r="M45" s="2">
        <v>1522</v>
      </c>
      <c r="N45">
        <f t="shared" si="1"/>
        <v>1525</v>
      </c>
    </row>
    <row r="46" spans="1:14">
      <c r="A46" s="2" t="s">
        <v>102</v>
      </c>
      <c r="B46" s="2">
        <v>1677</v>
      </c>
      <c r="C46" s="2">
        <v>5285</v>
      </c>
      <c r="D46" s="2">
        <v>1680.05163025856</v>
      </c>
      <c r="E46" s="2">
        <v>1666</v>
      </c>
      <c r="F46" s="2">
        <v>1666</v>
      </c>
      <c r="G46" s="2">
        <v>10283</v>
      </c>
      <c r="H46" s="2">
        <v>3558.2991335392</v>
      </c>
      <c r="I46" s="2">
        <v>1663</v>
      </c>
      <c r="J46" s="2">
        <v>1674</v>
      </c>
      <c r="K46" s="2">
        <v>7970</v>
      </c>
      <c r="L46" s="2">
        <v>2743.15743565559</v>
      </c>
      <c r="M46" s="2">
        <v>1665</v>
      </c>
      <c r="N46">
        <f t="shared" si="1"/>
        <v>1672.33333333333</v>
      </c>
    </row>
    <row r="47" spans="1:14">
      <c r="A47" s="2" t="s">
        <v>103</v>
      </c>
      <c r="B47" s="2">
        <v>1507</v>
      </c>
      <c r="C47" s="2">
        <v>7697</v>
      </c>
      <c r="D47" s="2">
        <v>2628.31051063537</v>
      </c>
      <c r="E47" s="2">
        <v>1500</v>
      </c>
      <c r="F47" s="2">
        <v>1511</v>
      </c>
      <c r="G47" s="2">
        <v>6896</v>
      </c>
      <c r="H47" s="2">
        <v>2328.78182864189</v>
      </c>
      <c r="I47" s="2">
        <v>1506</v>
      </c>
      <c r="J47" s="2">
        <v>1513</v>
      </c>
      <c r="K47" s="2">
        <v>4193</v>
      </c>
      <c r="L47" s="2">
        <v>1351.53785467147</v>
      </c>
      <c r="M47" s="2">
        <v>1501</v>
      </c>
      <c r="N47">
        <f t="shared" si="1"/>
        <v>1510.33333333333</v>
      </c>
    </row>
    <row r="48" spans="1:14">
      <c r="A48" s="2" t="s">
        <v>104</v>
      </c>
      <c r="B48" s="2">
        <v>1543</v>
      </c>
      <c r="C48" s="2">
        <v>4517</v>
      </c>
      <c r="D48" s="2">
        <v>1514.77830410003</v>
      </c>
      <c r="E48" s="2">
        <v>1538</v>
      </c>
      <c r="F48" s="2">
        <v>1542</v>
      </c>
      <c r="G48" s="2">
        <v>4781</v>
      </c>
      <c r="H48" s="2">
        <v>1671.90345716476</v>
      </c>
      <c r="I48" s="2">
        <v>1538</v>
      </c>
      <c r="J48" s="2">
        <v>1542</v>
      </c>
      <c r="K48" s="2">
        <v>5954</v>
      </c>
      <c r="L48" s="2">
        <v>1964.16985678672</v>
      </c>
      <c r="M48" s="2">
        <v>1539</v>
      </c>
      <c r="N48">
        <f t="shared" ref="N48:N67" si="2">AVERAGE(B48,F48,J48)</f>
        <v>1542.33333333333</v>
      </c>
    </row>
    <row r="49" spans="1:14">
      <c r="A49" s="2" t="s">
        <v>105</v>
      </c>
      <c r="B49" s="2">
        <v>1558</v>
      </c>
      <c r="C49" s="2">
        <v>5180</v>
      </c>
      <c r="D49" s="2">
        <v>1772.14066243171</v>
      </c>
      <c r="E49" s="2">
        <v>1553</v>
      </c>
      <c r="F49" s="2">
        <v>1558</v>
      </c>
      <c r="G49" s="2">
        <v>2888</v>
      </c>
      <c r="H49" s="2">
        <v>923.458443641662</v>
      </c>
      <c r="I49" s="2">
        <v>1553</v>
      </c>
      <c r="J49" s="2">
        <v>1558</v>
      </c>
      <c r="K49" s="2">
        <v>3521</v>
      </c>
      <c r="L49" s="2">
        <v>1190.38459420204</v>
      </c>
      <c r="M49" s="2">
        <v>1551</v>
      </c>
      <c r="N49">
        <f t="shared" si="2"/>
        <v>1558</v>
      </c>
    </row>
    <row r="50" spans="1:14">
      <c r="A50" s="2" t="s">
        <v>106</v>
      </c>
      <c r="B50" s="2">
        <v>956</v>
      </c>
      <c r="C50" s="2">
        <v>1928</v>
      </c>
      <c r="D50" s="2">
        <v>400.369272232055</v>
      </c>
      <c r="E50" s="2">
        <v>948</v>
      </c>
      <c r="F50" s="2">
        <v>953</v>
      </c>
      <c r="G50" s="2">
        <v>1220</v>
      </c>
      <c r="H50" s="2">
        <v>248.658715248107</v>
      </c>
      <c r="I50" s="2">
        <v>948</v>
      </c>
      <c r="J50" s="2">
        <v>948</v>
      </c>
      <c r="K50" s="2">
        <v>938</v>
      </c>
      <c r="L50" s="2">
        <v>186.190301895141</v>
      </c>
      <c r="M50" s="2">
        <v>948</v>
      </c>
      <c r="N50">
        <f t="shared" si="2"/>
        <v>952.333333333333</v>
      </c>
    </row>
    <row r="51" spans="1:14">
      <c r="A51" s="2" t="s">
        <v>107</v>
      </c>
      <c r="B51" s="2">
        <v>999</v>
      </c>
      <c r="C51" s="2">
        <v>1943</v>
      </c>
      <c r="D51" s="2">
        <v>399.68810391426</v>
      </c>
      <c r="E51" s="2">
        <v>987</v>
      </c>
      <c r="F51" s="2">
        <v>1000</v>
      </c>
      <c r="G51" s="2">
        <v>1481</v>
      </c>
      <c r="H51" s="2">
        <v>300.450771570205</v>
      </c>
      <c r="I51" s="2">
        <v>991</v>
      </c>
      <c r="J51" s="2">
        <v>998</v>
      </c>
      <c r="K51" s="2">
        <v>1487</v>
      </c>
      <c r="L51" s="2">
        <v>306.396605730056</v>
      </c>
      <c r="M51" s="2">
        <v>986</v>
      </c>
      <c r="N51">
        <f t="shared" si="2"/>
        <v>999</v>
      </c>
    </row>
    <row r="52" spans="1:14">
      <c r="A52" s="2" t="s">
        <v>108</v>
      </c>
      <c r="B52" s="2">
        <v>949</v>
      </c>
      <c r="C52" s="2">
        <v>1172</v>
      </c>
      <c r="D52" s="2">
        <v>226.819615840911</v>
      </c>
      <c r="E52" s="2">
        <v>943</v>
      </c>
      <c r="F52" s="2">
        <v>949</v>
      </c>
      <c r="G52" s="2">
        <v>890</v>
      </c>
      <c r="H52" s="2">
        <v>172.020278930664</v>
      </c>
      <c r="I52" s="2">
        <v>943</v>
      </c>
      <c r="J52" s="2">
        <v>949</v>
      </c>
      <c r="K52" s="2">
        <v>1130</v>
      </c>
      <c r="L52" s="2">
        <v>226.973440647125</v>
      </c>
      <c r="M52" s="2">
        <v>943</v>
      </c>
      <c r="N52">
        <f t="shared" si="2"/>
        <v>949</v>
      </c>
    </row>
    <row r="53" spans="1:14">
      <c r="A53" s="2" t="s">
        <v>109</v>
      </c>
      <c r="B53" s="2">
        <v>933</v>
      </c>
      <c r="C53" s="2">
        <v>1403</v>
      </c>
      <c r="D53" s="2">
        <v>289.251561880111</v>
      </c>
      <c r="E53" s="2">
        <v>933</v>
      </c>
      <c r="F53" s="2">
        <v>950</v>
      </c>
      <c r="G53" s="2">
        <v>1778</v>
      </c>
      <c r="H53" s="2">
        <v>370.1814827919</v>
      </c>
      <c r="I53" s="2">
        <v>937</v>
      </c>
      <c r="J53" s="2">
        <v>945</v>
      </c>
      <c r="K53" s="2">
        <v>2030</v>
      </c>
      <c r="L53" s="2">
        <v>425.974186182022</v>
      </c>
      <c r="M53" s="2">
        <v>931</v>
      </c>
      <c r="N53">
        <f t="shared" si="2"/>
        <v>942.666666666667</v>
      </c>
    </row>
    <row r="54" spans="1:14">
      <c r="A54" s="2" t="s">
        <v>110</v>
      </c>
      <c r="B54" s="2">
        <v>958</v>
      </c>
      <c r="C54" s="2">
        <v>1493</v>
      </c>
      <c r="D54" s="2">
        <v>319.283047914505</v>
      </c>
      <c r="E54" s="2">
        <v>955</v>
      </c>
      <c r="F54" s="2">
        <v>971</v>
      </c>
      <c r="G54" s="2">
        <v>1217</v>
      </c>
      <c r="H54" s="2">
        <v>248.578830242156</v>
      </c>
      <c r="I54" s="2">
        <v>955</v>
      </c>
      <c r="J54" s="2">
        <v>958</v>
      </c>
      <c r="K54" s="2">
        <v>1331</v>
      </c>
      <c r="L54" s="2">
        <v>268.492752075195</v>
      </c>
      <c r="M54" s="2">
        <v>955</v>
      </c>
      <c r="N54">
        <f t="shared" si="2"/>
        <v>962.333333333333</v>
      </c>
    </row>
    <row r="55" spans="1:14">
      <c r="A55" s="2" t="s">
        <v>111</v>
      </c>
      <c r="B55" s="2">
        <v>47</v>
      </c>
      <c r="C55" s="2">
        <v>362</v>
      </c>
      <c r="D55" s="2">
        <v>13.1797585487365</v>
      </c>
      <c r="E55" s="2">
        <v>47</v>
      </c>
      <c r="F55" s="2">
        <v>47</v>
      </c>
      <c r="G55" s="2">
        <v>392</v>
      </c>
      <c r="H55" s="2">
        <v>13.9885368347167</v>
      </c>
      <c r="I55" s="2">
        <v>47</v>
      </c>
      <c r="J55" s="2">
        <v>47</v>
      </c>
      <c r="K55" s="2">
        <v>521</v>
      </c>
      <c r="L55" s="2">
        <v>18.3394508361816</v>
      </c>
      <c r="M55" s="2">
        <v>47</v>
      </c>
      <c r="N55">
        <f t="shared" si="2"/>
        <v>47</v>
      </c>
    </row>
    <row r="56" spans="1:14">
      <c r="A56" s="2" t="s">
        <v>112</v>
      </c>
      <c r="B56" s="2">
        <v>658</v>
      </c>
      <c r="C56" s="2">
        <v>1031</v>
      </c>
      <c r="D56" s="2">
        <v>80.6217176914215</v>
      </c>
      <c r="E56" s="2">
        <v>655</v>
      </c>
      <c r="F56" s="2">
        <v>658</v>
      </c>
      <c r="G56" s="2">
        <v>947</v>
      </c>
      <c r="H56" s="2">
        <v>71.8047368526458</v>
      </c>
      <c r="I56" s="2">
        <v>655</v>
      </c>
      <c r="J56" s="2">
        <v>658</v>
      </c>
      <c r="K56" s="2">
        <v>1187</v>
      </c>
      <c r="L56" s="2">
        <v>86.4202964305877</v>
      </c>
      <c r="M56" s="2">
        <v>655</v>
      </c>
      <c r="N56">
        <f t="shared" si="2"/>
        <v>658</v>
      </c>
    </row>
    <row r="57" spans="1:14">
      <c r="A57" s="2" t="s">
        <v>113</v>
      </c>
      <c r="B57" s="2">
        <v>1031</v>
      </c>
      <c r="C57" s="2">
        <v>1628</v>
      </c>
      <c r="D57" s="2">
        <v>218.872005224227</v>
      </c>
      <c r="E57" s="2">
        <v>1025</v>
      </c>
      <c r="F57" s="2">
        <v>1038</v>
      </c>
      <c r="G57" s="2">
        <v>1523</v>
      </c>
      <c r="H57" s="2">
        <v>201.588600397109</v>
      </c>
      <c r="I57" s="2">
        <v>1027</v>
      </c>
      <c r="J57" s="2">
        <v>1036</v>
      </c>
      <c r="K57" s="2">
        <v>4181</v>
      </c>
      <c r="L57" s="2">
        <v>560.072297811508</v>
      </c>
      <c r="M57" s="2">
        <v>1023</v>
      </c>
      <c r="N57">
        <f t="shared" si="2"/>
        <v>1035</v>
      </c>
    </row>
    <row r="58" spans="1:14">
      <c r="A58" s="2" t="s">
        <v>114</v>
      </c>
      <c r="B58" s="2">
        <v>715</v>
      </c>
      <c r="C58" s="2">
        <v>884</v>
      </c>
      <c r="D58" s="2">
        <v>65.4912643432617</v>
      </c>
      <c r="E58" s="2">
        <v>695</v>
      </c>
      <c r="F58" s="2">
        <v>731</v>
      </c>
      <c r="G58" s="2">
        <v>974</v>
      </c>
      <c r="H58" s="2">
        <v>70.5312838554382</v>
      </c>
      <c r="I58" s="2">
        <v>696</v>
      </c>
      <c r="J58" s="2">
        <v>761</v>
      </c>
      <c r="K58" s="2">
        <v>926</v>
      </c>
      <c r="L58" s="2">
        <v>66.3992865085601</v>
      </c>
      <c r="M58" s="2">
        <v>699</v>
      </c>
      <c r="N58">
        <f t="shared" si="2"/>
        <v>735.666666666667</v>
      </c>
    </row>
    <row r="59" spans="1:14">
      <c r="A59" s="2" t="s">
        <v>115</v>
      </c>
      <c r="B59" s="2">
        <v>691</v>
      </c>
      <c r="C59" s="2">
        <v>2186</v>
      </c>
      <c r="D59" s="2">
        <v>173.446527004241</v>
      </c>
      <c r="E59" s="2">
        <v>682</v>
      </c>
      <c r="F59" s="2">
        <v>682</v>
      </c>
      <c r="G59" s="2">
        <v>1148</v>
      </c>
      <c r="H59" s="2">
        <v>84.3209166526794</v>
      </c>
      <c r="I59" s="2">
        <v>681</v>
      </c>
      <c r="J59" s="2">
        <v>689</v>
      </c>
      <c r="K59" s="2">
        <v>1739</v>
      </c>
      <c r="L59" s="2">
        <v>128.342411518096</v>
      </c>
      <c r="M59" s="2">
        <v>682</v>
      </c>
      <c r="N59">
        <f t="shared" si="2"/>
        <v>687.333333333333</v>
      </c>
    </row>
    <row r="60" spans="1:14">
      <c r="A60" s="2" t="s">
        <v>116</v>
      </c>
      <c r="B60" s="2">
        <v>643</v>
      </c>
      <c r="C60" s="2">
        <v>914</v>
      </c>
      <c r="D60" s="2">
        <v>67.036316871643</v>
      </c>
      <c r="E60" s="2">
        <v>627</v>
      </c>
      <c r="F60" s="2">
        <v>650</v>
      </c>
      <c r="G60" s="2">
        <v>1049</v>
      </c>
      <c r="H60" s="2">
        <v>76.989499092102</v>
      </c>
      <c r="I60" s="2">
        <v>625</v>
      </c>
      <c r="J60" s="2">
        <v>648</v>
      </c>
      <c r="K60" s="2">
        <v>1352</v>
      </c>
      <c r="L60" s="2">
        <v>98.3863966464996</v>
      </c>
      <c r="M60" s="2">
        <v>625</v>
      </c>
      <c r="N60">
        <f t="shared" si="2"/>
        <v>647</v>
      </c>
    </row>
    <row r="61" spans="1:14">
      <c r="A61" s="2" t="s">
        <v>117</v>
      </c>
      <c r="B61" s="2">
        <v>671</v>
      </c>
      <c r="C61" s="2">
        <v>1328</v>
      </c>
      <c r="D61" s="2">
        <v>100.375887870788</v>
      </c>
      <c r="E61" s="2">
        <v>649</v>
      </c>
      <c r="F61" s="2">
        <v>663</v>
      </c>
      <c r="G61" s="2">
        <v>1436</v>
      </c>
      <c r="H61" s="2">
        <v>106.717412948608</v>
      </c>
      <c r="I61" s="2">
        <v>649</v>
      </c>
      <c r="J61" s="2">
        <v>660</v>
      </c>
      <c r="K61" s="2">
        <v>1688</v>
      </c>
      <c r="L61" s="2">
        <v>126.836457490921</v>
      </c>
      <c r="M61" s="2">
        <v>649</v>
      </c>
      <c r="N61">
        <f t="shared" si="2"/>
        <v>664.666666666667</v>
      </c>
    </row>
    <row r="62" spans="1:14">
      <c r="A62" s="2" t="s">
        <v>118</v>
      </c>
      <c r="B62" s="2">
        <v>753</v>
      </c>
      <c r="C62" s="2">
        <v>2975</v>
      </c>
      <c r="D62" s="2">
        <v>236.592166900634</v>
      </c>
      <c r="E62" s="2">
        <v>753</v>
      </c>
      <c r="F62" s="2">
        <v>753</v>
      </c>
      <c r="G62" s="2">
        <v>1367</v>
      </c>
      <c r="H62" s="2">
        <v>103.407845735549</v>
      </c>
      <c r="I62" s="2">
        <v>753</v>
      </c>
      <c r="J62" s="2">
        <v>753</v>
      </c>
      <c r="K62" s="2">
        <v>1388</v>
      </c>
      <c r="L62" s="2">
        <v>102.027963399887</v>
      </c>
      <c r="M62" s="2">
        <v>753</v>
      </c>
      <c r="N62">
        <f t="shared" si="2"/>
        <v>753</v>
      </c>
    </row>
    <row r="63" spans="1:14">
      <c r="A63" s="2" t="s">
        <v>119</v>
      </c>
      <c r="B63" s="2">
        <v>594</v>
      </c>
      <c r="C63" s="2">
        <v>1247</v>
      </c>
      <c r="D63" s="2">
        <v>95.0965960025787</v>
      </c>
      <c r="E63" s="2">
        <v>584</v>
      </c>
      <c r="F63" s="2">
        <v>590</v>
      </c>
      <c r="G63" s="2">
        <v>923</v>
      </c>
      <c r="H63" s="2">
        <v>67.1458067893982</v>
      </c>
      <c r="I63" s="2">
        <v>584</v>
      </c>
      <c r="J63" s="2">
        <v>586</v>
      </c>
      <c r="K63" s="2">
        <v>995</v>
      </c>
      <c r="L63" s="2">
        <v>71.2019095420837</v>
      </c>
      <c r="M63" s="2">
        <v>584</v>
      </c>
      <c r="N63">
        <f t="shared" si="2"/>
        <v>590</v>
      </c>
    </row>
    <row r="64" spans="1:14">
      <c r="A64" s="2" t="s">
        <v>120</v>
      </c>
      <c r="B64" s="2">
        <v>715</v>
      </c>
      <c r="C64" s="2">
        <v>644</v>
      </c>
      <c r="D64" s="2">
        <v>45.0569326877594</v>
      </c>
      <c r="E64" s="2">
        <v>715</v>
      </c>
      <c r="F64" s="2">
        <v>715</v>
      </c>
      <c r="G64" s="2">
        <v>992</v>
      </c>
      <c r="H64" s="2">
        <v>72.9188511371612</v>
      </c>
      <c r="I64" s="2">
        <v>715</v>
      </c>
      <c r="J64" s="2">
        <v>715</v>
      </c>
      <c r="K64" s="2">
        <v>983</v>
      </c>
      <c r="L64" s="2">
        <v>70.3440804481506</v>
      </c>
      <c r="M64" s="2">
        <v>715</v>
      </c>
      <c r="N64">
        <f t="shared" si="2"/>
        <v>715</v>
      </c>
    </row>
    <row r="65" spans="1:14">
      <c r="A65" s="2" t="s">
        <v>121</v>
      </c>
      <c r="B65" s="2">
        <v>284</v>
      </c>
      <c r="C65" s="2">
        <v>1265</v>
      </c>
      <c r="D65" s="2">
        <v>93.1941702365875</v>
      </c>
      <c r="E65" s="2">
        <v>279</v>
      </c>
      <c r="F65" s="2">
        <v>277</v>
      </c>
      <c r="G65" s="2">
        <v>1625</v>
      </c>
      <c r="H65" s="2">
        <v>124.100468873977</v>
      </c>
      <c r="I65" s="2">
        <v>275</v>
      </c>
      <c r="J65" s="2">
        <v>280</v>
      </c>
      <c r="K65" s="2">
        <v>995</v>
      </c>
      <c r="L65" s="2">
        <v>70.5768454074859</v>
      </c>
      <c r="M65" s="2">
        <v>278</v>
      </c>
      <c r="N65">
        <f t="shared" si="2"/>
        <v>280.333333333333</v>
      </c>
    </row>
    <row r="66" spans="1:14">
      <c r="A66" s="2" t="s">
        <v>122</v>
      </c>
      <c r="B66" s="2">
        <v>604</v>
      </c>
      <c r="C66" s="2">
        <v>1916</v>
      </c>
      <c r="D66" s="2">
        <v>147.799105644226</v>
      </c>
      <c r="E66" s="2">
        <v>585</v>
      </c>
      <c r="F66" s="2">
        <v>605</v>
      </c>
      <c r="G66" s="2">
        <v>1529</v>
      </c>
      <c r="H66" s="2">
        <v>115.295033454895</v>
      </c>
      <c r="I66" s="2">
        <v>600</v>
      </c>
      <c r="J66" s="2">
        <v>604</v>
      </c>
      <c r="K66" s="2">
        <v>1952</v>
      </c>
      <c r="L66" s="2">
        <v>145.286080837249</v>
      </c>
      <c r="M66" s="2">
        <v>573</v>
      </c>
      <c r="N66">
        <f t="shared" si="2"/>
        <v>604.333333333333</v>
      </c>
    </row>
    <row r="67" spans="1:14">
      <c r="A67" s="2" t="s">
        <v>123</v>
      </c>
      <c r="B67" s="2">
        <v>663</v>
      </c>
      <c r="C67" s="2">
        <v>1109</v>
      </c>
      <c r="D67" s="2">
        <v>82.4912359714508</v>
      </c>
      <c r="E67" s="2">
        <v>659</v>
      </c>
      <c r="F67" s="2">
        <v>659</v>
      </c>
      <c r="G67" s="2">
        <v>1493</v>
      </c>
      <c r="H67" s="2">
        <v>113.117809772491</v>
      </c>
      <c r="I67" s="2">
        <v>659</v>
      </c>
      <c r="J67" s="2">
        <v>664</v>
      </c>
      <c r="K67" s="2">
        <v>1508</v>
      </c>
      <c r="L67" s="2">
        <v>112.384801387786</v>
      </c>
      <c r="M67" s="2">
        <v>659</v>
      </c>
      <c r="N67">
        <f t="shared" si="2"/>
        <v>662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workbookViewId="0">
      <selection activeCell="N1" sqref="N1"/>
    </sheetView>
  </sheetViews>
  <sheetFormatPr defaultColWidth="8.88888888888889" defaultRowHeight="14.4"/>
  <cols>
    <col min="1" max="1" width="10" style="2"/>
    <col min="2" max="16" width="5.44444444444444" style="2" customWidth="1"/>
    <col min="17" max="17" width="6.77777777777778" style="2" customWidth="1"/>
  </cols>
  <sheetData>
    <row r="1" spans="2:17">
      <c r="B1" s="2" t="s">
        <v>124</v>
      </c>
      <c r="C1" s="2" t="s">
        <v>1</v>
      </c>
      <c r="D1" s="2" t="s">
        <v>2</v>
      </c>
      <c r="E1" s="2" t="s">
        <v>3</v>
      </c>
      <c r="F1" s="2" t="s">
        <v>124</v>
      </c>
      <c r="G1" s="2" t="s">
        <v>1</v>
      </c>
      <c r="H1" s="2" t="s">
        <v>2</v>
      </c>
      <c r="I1" s="2" t="s">
        <v>3</v>
      </c>
      <c r="J1" s="2" t="s">
        <v>125</v>
      </c>
      <c r="K1" s="2" t="s">
        <v>1</v>
      </c>
      <c r="L1" s="2" t="s">
        <v>2</v>
      </c>
      <c r="M1" s="2" t="s">
        <v>3</v>
      </c>
      <c r="N1" s="2" t="s">
        <v>125</v>
      </c>
      <c r="O1" s="2" t="s">
        <v>1</v>
      </c>
      <c r="P1" s="2" t="s">
        <v>2</v>
      </c>
      <c r="Q1" s="2" t="s">
        <v>3</v>
      </c>
    </row>
    <row r="2" spans="1:17">
      <c r="A2" s="2" t="s">
        <v>58</v>
      </c>
      <c r="B2" s="2">
        <v>1281</v>
      </c>
      <c r="C2" s="2">
        <v>878</v>
      </c>
      <c r="D2" s="2">
        <v>61.1948182582855</v>
      </c>
      <c r="E2" s="2">
        <v>1241</v>
      </c>
      <c r="F2" s="2">
        <v>1250</v>
      </c>
      <c r="G2" s="2">
        <v>1910</v>
      </c>
      <c r="H2" s="2">
        <v>139.712733983993</v>
      </c>
      <c r="I2" s="2">
        <v>1241</v>
      </c>
      <c r="J2" s="2">
        <v>1244</v>
      </c>
      <c r="K2" s="2">
        <v>2486</v>
      </c>
      <c r="L2" s="2">
        <v>187.636621236801</v>
      </c>
      <c r="M2" s="2">
        <v>1241</v>
      </c>
      <c r="N2" s="2">
        <v>1299</v>
      </c>
      <c r="O2" s="2">
        <v>332</v>
      </c>
      <c r="P2" s="2">
        <v>23.9326078891754</v>
      </c>
      <c r="Q2" s="2">
        <v>1246</v>
      </c>
    </row>
    <row r="3" spans="1:17">
      <c r="A3" s="2" t="s">
        <v>59</v>
      </c>
      <c r="B3" s="2">
        <v>987</v>
      </c>
      <c r="C3" s="2">
        <v>797</v>
      </c>
      <c r="D3" s="2">
        <v>54.6211659908294</v>
      </c>
      <c r="E3" s="2">
        <v>978</v>
      </c>
      <c r="F3" s="2">
        <v>989</v>
      </c>
      <c r="G3" s="2">
        <v>632</v>
      </c>
      <c r="H3" s="2">
        <v>41.4999775886535</v>
      </c>
      <c r="I3" s="2">
        <v>978</v>
      </c>
      <c r="J3" s="2">
        <v>989</v>
      </c>
      <c r="K3" s="2">
        <v>767</v>
      </c>
      <c r="L3" s="2">
        <v>52.8980305194854</v>
      </c>
      <c r="M3" s="2">
        <v>982</v>
      </c>
      <c r="N3" s="2">
        <v>987</v>
      </c>
      <c r="O3" s="2">
        <v>791</v>
      </c>
      <c r="P3" s="2">
        <v>55.6731660366058</v>
      </c>
      <c r="Q3" s="2">
        <v>978</v>
      </c>
    </row>
    <row r="4" spans="1:17">
      <c r="A4" s="2" t="s">
        <v>60</v>
      </c>
      <c r="B4" s="2">
        <v>674</v>
      </c>
      <c r="C4" s="2">
        <v>2276</v>
      </c>
      <c r="D4" s="2">
        <v>598.223937273025</v>
      </c>
      <c r="E4" s="2">
        <v>674</v>
      </c>
      <c r="F4" s="2">
        <v>682</v>
      </c>
      <c r="G4" s="2">
        <v>2405</v>
      </c>
      <c r="H4" s="2">
        <v>620.343815565109</v>
      </c>
      <c r="I4" s="2">
        <v>678</v>
      </c>
      <c r="J4" s="2">
        <v>678</v>
      </c>
      <c r="K4" s="2">
        <v>2105</v>
      </c>
      <c r="L4" s="2">
        <v>547.439369916915</v>
      </c>
      <c r="M4" s="2">
        <v>678</v>
      </c>
      <c r="N4" s="2">
        <v>699</v>
      </c>
      <c r="O4" s="2">
        <v>2711</v>
      </c>
      <c r="P4" s="2">
        <v>708.146525144577</v>
      </c>
      <c r="Q4" s="2">
        <v>692</v>
      </c>
    </row>
    <row r="5" spans="1:17">
      <c r="A5" s="2" t="s">
        <v>61</v>
      </c>
      <c r="B5" s="2">
        <v>705</v>
      </c>
      <c r="C5" s="2">
        <v>2744</v>
      </c>
      <c r="D5" s="2">
        <v>708.298780679702</v>
      </c>
      <c r="E5" s="2">
        <v>692</v>
      </c>
      <c r="F5" s="2">
        <v>700</v>
      </c>
      <c r="G5" s="2">
        <v>1910</v>
      </c>
      <c r="H5" s="2">
        <v>481.765855550766</v>
      </c>
      <c r="I5" s="2">
        <v>700</v>
      </c>
      <c r="J5" s="2">
        <v>711</v>
      </c>
      <c r="K5" s="2">
        <v>1928</v>
      </c>
      <c r="L5" s="2">
        <v>501.230904817581</v>
      </c>
      <c r="M5" s="2">
        <v>701</v>
      </c>
      <c r="N5" s="2">
        <v>700</v>
      </c>
      <c r="O5" s="2">
        <v>1448</v>
      </c>
      <c r="P5" s="2">
        <v>365.470872640609</v>
      </c>
      <c r="Q5" s="2">
        <v>700</v>
      </c>
    </row>
    <row r="6" spans="1:17">
      <c r="A6" s="2" t="s">
        <v>62</v>
      </c>
      <c r="B6" s="2">
        <v>758</v>
      </c>
      <c r="C6" s="2">
        <v>4688</v>
      </c>
      <c r="D6" s="2">
        <v>1212.53856039047</v>
      </c>
      <c r="E6" s="2">
        <v>736</v>
      </c>
      <c r="F6" s="2">
        <v>718</v>
      </c>
      <c r="G6" s="2">
        <v>1841</v>
      </c>
      <c r="H6" s="2">
        <v>467.561626911163</v>
      </c>
      <c r="I6" s="2">
        <v>717</v>
      </c>
      <c r="J6" s="2">
        <v>740</v>
      </c>
      <c r="K6" s="2">
        <v>3299</v>
      </c>
      <c r="L6" s="2">
        <v>874.493275403976</v>
      </c>
      <c r="M6" s="2">
        <v>731</v>
      </c>
      <c r="N6" s="2">
        <v>729</v>
      </c>
      <c r="O6" s="2">
        <v>3287</v>
      </c>
      <c r="P6" s="2">
        <v>884.476019859314</v>
      </c>
      <c r="Q6" s="2">
        <v>718</v>
      </c>
    </row>
    <row r="7" spans="1:17">
      <c r="A7" s="2" t="s">
        <v>63</v>
      </c>
      <c r="B7" s="2">
        <v>7014</v>
      </c>
      <c r="C7" s="2">
        <v>671</v>
      </c>
      <c r="D7" s="2">
        <v>30.0866312980651</v>
      </c>
      <c r="E7" s="2">
        <v>6754</v>
      </c>
      <c r="F7" s="2">
        <v>6594</v>
      </c>
      <c r="G7" s="2">
        <v>2228</v>
      </c>
      <c r="H7" s="2">
        <v>111.922623157501</v>
      </c>
      <c r="I7" s="2">
        <v>6594</v>
      </c>
      <c r="J7" s="2">
        <v>7237</v>
      </c>
      <c r="K7" s="2">
        <v>1175</v>
      </c>
      <c r="L7" s="2">
        <v>57.0902440547943</v>
      </c>
      <c r="M7" s="2">
        <v>7188</v>
      </c>
      <c r="N7" s="2">
        <v>7304</v>
      </c>
      <c r="O7" s="2">
        <v>1151</v>
      </c>
      <c r="P7" s="2">
        <v>56.9825644493103</v>
      </c>
      <c r="Q7" s="2">
        <v>7087</v>
      </c>
    </row>
    <row r="8" spans="1:17">
      <c r="A8" s="2" t="s">
        <v>64</v>
      </c>
      <c r="B8" s="2">
        <v>7051</v>
      </c>
      <c r="C8" s="2">
        <v>1103</v>
      </c>
      <c r="D8" s="2">
        <v>51.3815600872039</v>
      </c>
      <c r="E8" s="2">
        <v>7008</v>
      </c>
      <c r="F8" s="2">
        <v>7134</v>
      </c>
      <c r="G8" s="2">
        <v>1385</v>
      </c>
      <c r="H8" s="2">
        <v>66.0465157032013</v>
      </c>
      <c r="I8" s="2">
        <v>7008</v>
      </c>
      <c r="J8" s="2">
        <v>7819</v>
      </c>
      <c r="K8" s="2">
        <v>380</v>
      </c>
      <c r="L8" s="2">
        <v>16.9292504787445</v>
      </c>
      <c r="M8" s="2">
        <v>7519</v>
      </c>
      <c r="N8" s="2">
        <v>7051</v>
      </c>
      <c r="O8" s="2">
        <v>1271</v>
      </c>
      <c r="P8" s="2">
        <v>62.0455656051635</v>
      </c>
      <c r="Q8" s="2">
        <v>7008</v>
      </c>
    </row>
    <row r="9" spans="1:17">
      <c r="A9" s="2" t="s">
        <v>65</v>
      </c>
      <c r="B9" s="2">
        <v>7281</v>
      </c>
      <c r="C9" s="2">
        <v>905</v>
      </c>
      <c r="D9" s="2">
        <v>44.5518977642059</v>
      </c>
      <c r="E9" s="2">
        <v>7087</v>
      </c>
      <c r="F9" s="2">
        <v>7281</v>
      </c>
      <c r="G9" s="2">
        <v>773</v>
      </c>
      <c r="H9" s="2">
        <v>37.3442194461822</v>
      </c>
      <c r="I9" s="2">
        <v>7186</v>
      </c>
      <c r="J9" s="2">
        <v>7186</v>
      </c>
      <c r="K9" s="2">
        <v>1013</v>
      </c>
      <c r="L9" s="2">
        <v>52.6716413497924</v>
      </c>
      <c r="M9" s="2">
        <v>7149</v>
      </c>
      <c r="N9" s="2">
        <v>7281</v>
      </c>
      <c r="O9" s="2">
        <v>806</v>
      </c>
      <c r="P9" s="2">
        <v>40.1026849746704</v>
      </c>
      <c r="Q9" s="2">
        <v>7087</v>
      </c>
    </row>
    <row r="10" spans="1:17">
      <c r="A10" s="2" t="s">
        <v>66</v>
      </c>
      <c r="B10" s="2">
        <v>8847</v>
      </c>
      <c r="C10" s="2">
        <v>440</v>
      </c>
      <c r="D10" s="2">
        <v>20.3857696056365</v>
      </c>
      <c r="E10" s="2">
        <v>8759</v>
      </c>
      <c r="F10" s="2">
        <v>8392</v>
      </c>
      <c r="G10" s="2">
        <v>326</v>
      </c>
      <c r="H10" s="2">
        <v>15.243640422821</v>
      </c>
      <c r="I10" s="2">
        <v>8392</v>
      </c>
      <c r="J10" s="2">
        <v>8392</v>
      </c>
      <c r="K10" s="2">
        <v>710</v>
      </c>
      <c r="L10" s="2">
        <v>34.3390915393829</v>
      </c>
      <c r="M10" s="2">
        <v>8249</v>
      </c>
      <c r="N10" s="2">
        <v>8392</v>
      </c>
      <c r="O10" s="2">
        <v>782</v>
      </c>
      <c r="P10" s="2">
        <v>39.0355398654937</v>
      </c>
      <c r="Q10" s="2">
        <v>8249</v>
      </c>
    </row>
    <row r="11" spans="1:17">
      <c r="A11" s="2" t="s">
        <v>67</v>
      </c>
      <c r="B11" s="2">
        <v>7405</v>
      </c>
      <c r="C11" s="2">
        <v>1151</v>
      </c>
      <c r="D11" s="2">
        <v>57.0893001556396</v>
      </c>
      <c r="E11" s="2">
        <v>7397</v>
      </c>
      <c r="F11" s="2">
        <v>7405</v>
      </c>
      <c r="G11" s="2">
        <v>1142</v>
      </c>
      <c r="H11" s="2">
        <v>57.4550952911376</v>
      </c>
      <c r="I11" s="2">
        <v>7397</v>
      </c>
      <c r="J11" s="2">
        <v>7494</v>
      </c>
      <c r="K11" s="2">
        <v>896</v>
      </c>
      <c r="L11" s="2">
        <v>44.4566440582275</v>
      </c>
      <c r="M11" s="2">
        <v>7397</v>
      </c>
      <c r="N11" s="2">
        <v>7494</v>
      </c>
      <c r="O11" s="2">
        <v>671</v>
      </c>
      <c r="P11" s="2">
        <v>32.1095778942108</v>
      </c>
      <c r="Q11" s="2">
        <v>7397</v>
      </c>
    </row>
    <row r="12" spans="1:17">
      <c r="A12" s="2" t="s">
        <v>68</v>
      </c>
      <c r="B12" s="2">
        <v>8837</v>
      </c>
      <c r="C12" s="2">
        <v>347</v>
      </c>
      <c r="D12" s="2">
        <v>17.4958469867706</v>
      </c>
      <c r="E12" s="2">
        <v>8837</v>
      </c>
      <c r="F12" s="2">
        <v>8837</v>
      </c>
      <c r="G12" s="2">
        <v>341</v>
      </c>
      <c r="H12" s="2">
        <v>17.421835899353</v>
      </c>
      <c r="I12" s="2">
        <v>8809</v>
      </c>
      <c r="J12" s="2">
        <v>8837</v>
      </c>
      <c r="K12" s="2">
        <v>734</v>
      </c>
      <c r="L12" s="2">
        <v>38.9976418018341</v>
      </c>
      <c r="M12" s="2">
        <v>8741</v>
      </c>
      <c r="N12" s="2">
        <v>8837</v>
      </c>
      <c r="O12" s="2">
        <v>1241</v>
      </c>
      <c r="P12" s="2">
        <v>70.5143332481384</v>
      </c>
      <c r="Q12" s="2">
        <v>8789</v>
      </c>
    </row>
    <row r="13" spans="1:17">
      <c r="A13" s="2" t="s">
        <v>69</v>
      </c>
      <c r="B13" s="2">
        <v>6280</v>
      </c>
      <c r="C13" s="2">
        <v>881</v>
      </c>
      <c r="D13" s="2">
        <v>36.7049477100372</v>
      </c>
      <c r="E13" s="2">
        <v>6280</v>
      </c>
      <c r="F13" s="2">
        <v>6280</v>
      </c>
      <c r="G13" s="2">
        <v>470</v>
      </c>
      <c r="H13" s="2">
        <v>19.0624182224273</v>
      </c>
      <c r="I13" s="2">
        <v>6280</v>
      </c>
      <c r="J13" s="2">
        <v>6280</v>
      </c>
      <c r="K13" s="2">
        <v>761</v>
      </c>
      <c r="L13" s="2">
        <v>31.9235997200012</v>
      </c>
      <c r="M13" s="2">
        <v>6280</v>
      </c>
      <c r="N13" s="2">
        <v>6280</v>
      </c>
      <c r="O13" s="2">
        <v>602</v>
      </c>
      <c r="P13" s="2">
        <v>24.8614766597747</v>
      </c>
      <c r="Q13" s="2">
        <v>6280</v>
      </c>
    </row>
    <row r="14" spans="1:17">
      <c r="A14" s="2" t="s">
        <v>70</v>
      </c>
      <c r="B14" s="2">
        <v>8146</v>
      </c>
      <c r="C14" s="2">
        <v>1352</v>
      </c>
      <c r="D14" s="2">
        <v>68.7271118164062</v>
      </c>
      <c r="E14" s="2">
        <v>8134</v>
      </c>
      <c r="F14" s="2">
        <v>8426</v>
      </c>
      <c r="G14" s="2">
        <v>1670</v>
      </c>
      <c r="H14" s="2">
        <v>87.8581049442291</v>
      </c>
      <c r="I14" s="2">
        <v>8209</v>
      </c>
      <c r="J14" s="2">
        <v>8264</v>
      </c>
      <c r="K14" s="2">
        <v>881</v>
      </c>
      <c r="L14" s="2">
        <v>44.5274422168731</v>
      </c>
      <c r="M14" s="2">
        <v>7987</v>
      </c>
      <c r="N14" s="2">
        <v>8401</v>
      </c>
      <c r="O14" s="2">
        <v>884</v>
      </c>
      <c r="P14" s="2">
        <v>45.2177560329437</v>
      </c>
      <c r="Q14" s="2">
        <v>8146</v>
      </c>
    </row>
    <row r="15" spans="1:17">
      <c r="A15" s="2" t="s">
        <v>71</v>
      </c>
      <c r="B15" s="2">
        <v>626</v>
      </c>
      <c r="C15" s="2">
        <v>989</v>
      </c>
      <c r="D15" s="2">
        <v>43.8333692550659</v>
      </c>
      <c r="E15" s="2">
        <v>620</v>
      </c>
      <c r="F15" s="2">
        <v>630</v>
      </c>
      <c r="G15" s="2">
        <v>1220</v>
      </c>
      <c r="H15" s="2">
        <v>55.7667779922485</v>
      </c>
      <c r="I15" s="2">
        <v>615</v>
      </c>
      <c r="J15" s="2">
        <v>629</v>
      </c>
      <c r="K15" s="2">
        <v>1382</v>
      </c>
      <c r="L15" s="2">
        <v>63.9189758300781</v>
      </c>
      <c r="M15" s="2">
        <v>621</v>
      </c>
      <c r="N15" s="2">
        <v>672</v>
      </c>
      <c r="O15" s="2">
        <v>890</v>
      </c>
      <c r="P15" s="2">
        <v>40.0039801597595</v>
      </c>
      <c r="Q15" s="2">
        <v>621</v>
      </c>
    </row>
    <row r="16" spans="1:17">
      <c r="A16" s="2" t="s">
        <v>72</v>
      </c>
      <c r="B16" s="2">
        <v>724</v>
      </c>
      <c r="C16" s="2">
        <v>1520</v>
      </c>
      <c r="D16" s="2">
        <v>68.7369611263275</v>
      </c>
      <c r="E16" s="2">
        <v>716</v>
      </c>
      <c r="F16" s="2">
        <v>736</v>
      </c>
      <c r="G16" s="2">
        <v>2642</v>
      </c>
      <c r="H16" s="2">
        <v>123.795754671096</v>
      </c>
      <c r="I16" s="2">
        <v>701</v>
      </c>
      <c r="J16" s="2">
        <v>767</v>
      </c>
      <c r="K16" s="2">
        <v>878</v>
      </c>
      <c r="L16" s="2">
        <v>39.3257789611816</v>
      </c>
      <c r="M16" s="2">
        <v>718</v>
      </c>
      <c r="N16" s="2">
        <v>767</v>
      </c>
      <c r="O16" s="2">
        <v>776</v>
      </c>
      <c r="P16" s="2">
        <v>35.011307477951</v>
      </c>
      <c r="Q16" s="2">
        <v>724</v>
      </c>
    </row>
    <row r="17" spans="1:17">
      <c r="A17" s="2" t="s">
        <v>73</v>
      </c>
      <c r="B17" s="2">
        <v>590</v>
      </c>
      <c r="C17" s="2">
        <v>1331</v>
      </c>
      <c r="D17" s="2">
        <v>59.4077720642089</v>
      </c>
      <c r="E17" s="2">
        <v>590</v>
      </c>
      <c r="F17" s="2">
        <v>609</v>
      </c>
      <c r="G17" s="2">
        <v>1079</v>
      </c>
      <c r="H17" s="2">
        <v>48.4223108291626</v>
      </c>
      <c r="I17" s="2">
        <v>578</v>
      </c>
      <c r="J17" s="2">
        <v>602</v>
      </c>
      <c r="K17" s="2">
        <v>695</v>
      </c>
      <c r="L17" s="2">
        <v>30.0930480957031</v>
      </c>
      <c r="M17" s="2">
        <v>595</v>
      </c>
      <c r="N17" s="2">
        <v>578</v>
      </c>
      <c r="O17" s="2">
        <v>1370</v>
      </c>
      <c r="P17" s="2">
        <v>63.3420934677124</v>
      </c>
      <c r="Q17" s="2">
        <v>578</v>
      </c>
    </row>
    <row r="18" spans="1:17">
      <c r="A18" s="2" t="s">
        <v>74</v>
      </c>
      <c r="B18" s="2">
        <v>655</v>
      </c>
      <c r="C18" s="2">
        <v>1016</v>
      </c>
      <c r="D18" s="2">
        <v>45.0160565376281</v>
      </c>
      <c r="E18" s="2">
        <v>612</v>
      </c>
      <c r="F18" s="2">
        <v>649</v>
      </c>
      <c r="G18" s="2">
        <v>965</v>
      </c>
      <c r="H18" s="2">
        <v>42.2644159793853</v>
      </c>
      <c r="I18" s="2">
        <v>614</v>
      </c>
      <c r="J18" s="2">
        <v>598</v>
      </c>
      <c r="K18" s="2">
        <v>1280</v>
      </c>
      <c r="L18" s="2">
        <v>58.3329038619995</v>
      </c>
      <c r="M18" s="2">
        <v>598</v>
      </c>
      <c r="N18" s="2">
        <v>617</v>
      </c>
      <c r="O18" s="2">
        <v>1637</v>
      </c>
      <c r="P18" s="2">
        <v>76.5807099342346</v>
      </c>
      <c r="Q18" s="2">
        <v>617</v>
      </c>
    </row>
    <row r="19" spans="1:17">
      <c r="A19" s="2" t="s">
        <v>75</v>
      </c>
      <c r="B19" s="2">
        <v>522</v>
      </c>
      <c r="C19" s="2">
        <v>776</v>
      </c>
      <c r="D19" s="2">
        <v>33.9637641906738</v>
      </c>
      <c r="E19" s="2">
        <v>503</v>
      </c>
      <c r="F19" s="2">
        <v>524</v>
      </c>
      <c r="G19" s="2">
        <v>815</v>
      </c>
      <c r="H19" s="2">
        <v>35.3282763957977</v>
      </c>
      <c r="I19" s="2">
        <v>507</v>
      </c>
      <c r="J19" s="2">
        <v>521</v>
      </c>
      <c r="K19" s="2">
        <v>1355</v>
      </c>
      <c r="L19" s="2">
        <v>61.7727358341217</v>
      </c>
      <c r="M19" s="2">
        <v>515</v>
      </c>
      <c r="N19" s="2">
        <v>524</v>
      </c>
      <c r="O19" s="2">
        <v>1349</v>
      </c>
      <c r="P19" s="2">
        <v>62.5018384456634</v>
      </c>
      <c r="Q19" s="2">
        <v>503</v>
      </c>
    </row>
    <row r="20" spans="1:17">
      <c r="A20" s="2" t="s">
        <v>76</v>
      </c>
      <c r="B20" s="2">
        <v>926</v>
      </c>
      <c r="C20" s="2">
        <v>905</v>
      </c>
      <c r="D20" s="2">
        <v>54.3012838363647</v>
      </c>
      <c r="E20" s="2">
        <v>853</v>
      </c>
      <c r="F20" s="2">
        <v>833</v>
      </c>
      <c r="G20" s="2">
        <v>1631</v>
      </c>
      <c r="H20" s="2">
        <v>101.625822782516</v>
      </c>
      <c r="I20" s="2">
        <v>833</v>
      </c>
      <c r="J20" s="2">
        <v>833</v>
      </c>
      <c r="K20" s="2">
        <v>1190</v>
      </c>
      <c r="L20" s="2">
        <v>73.9591183662414</v>
      </c>
      <c r="M20" s="2">
        <v>833</v>
      </c>
      <c r="N20" s="2">
        <v>875</v>
      </c>
      <c r="O20" s="2">
        <v>743</v>
      </c>
      <c r="P20" s="2">
        <v>44.0810782909393</v>
      </c>
      <c r="Q20" s="2">
        <v>847</v>
      </c>
    </row>
    <row r="21" spans="1:17">
      <c r="A21" s="2" t="s">
        <v>77</v>
      </c>
      <c r="B21" s="2">
        <v>814</v>
      </c>
      <c r="C21" s="2">
        <v>1352</v>
      </c>
      <c r="D21" s="2">
        <v>83.4990274906158</v>
      </c>
      <c r="E21" s="2">
        <v>806</v>
      </c>
      <c r="F21" s="2">
        <v>793</v>
      </c>
      <c r="G21" s="2">
        <v>959</v>
      </c>
      <c r="H21" s="2">
        <v>58.2344534397125</v>
      </c>
      <c r="I21" s="2">
        <v>790</v>
      </c>
      <c r="J21" s="2">
        <v>806</v>
      </c>
      <c r="K21" s="2">
        <v>1457</v>
      </c>
      <c r="L21" s="2">
        <v>92.6806416511535</v>
      </c>
      <c r="M21" s="2">
        <v>785</v>
      </c>
      <c r="N21" s="2">
        <v>809</v>
      </c>
      <c r="O21" s="2">
        <v>1217</v>
      </c>
      <c r="P21" s="2">
        <v>76.3135254383087</v>
      </c>
      <c r="Q21" s="2">
        <v>793</v>
      </c>
    </row>
    <row r="22" spans="1:17">
      <c r="A22" s="2" t="s">
        <v>78</v>
      </c>
      <c r="B22" s="2">
        <v>860</v>
      </c>
      <c r="C22" s="2">
        <v>848</v>
      </c>
      <c r="D22" s="2">
        <v>50.1912114620208</v>
      </c>
      <c r="E22" s="2">
        <v>859</v>
      </c>
      <c r="F22" s="2">
        <v>874</v>
      </c>
      <c r="G22" s="2">
        <v>1154</v>
      </c>
      <c r="H22" s="2">
        <v>70.4755017757415</v>
      </c>
      <c r="I22" s="2">
        <v>846</v>
      </c>
      <c r="J22" s="2">
        <v>860</v>
      </c>
      <c r="K22" s="2">
        <v>1034</v>
      </c>
      <c r="L22" s="2">
        <v>64.1190283298492</v>
      </c>
      <c r="M22" s="2">
        <v>845</v>
      </c>
      <c r="N22" s="2">
        <v>860</v>
      </c>
      <c r="O22" s="2">
        <v>1700</v>
      </c>
      <c r="P22" s="2">
        <v>109.00586938858</v>
      </c>
      <c r="Q22" s="2">
        <v>858</v>
      </c>
    </row>
    <row r="23" spans="1:17">
      <c r="A23" s="2" t="s">
        <v>79</v>
      </c>
      <c r="B23" s="2">
        <v>926</v>
      </c>
      <c r="C23" s="2">
        <v>1379</v>
      </c>
      <c r="D23" s="2">
        <v>85.1235518455505</v>
      </c>
      <c r="E23" s="2">
        <v>912</v>
      </c>
      <c r="F23" s="2">
        <v>918</v>
      </c>
      <c r="G23" s="2">
        <v>1253</v>
      </c>
      <c r="H23" s="2">
        <v>77.2550706863403</v>
      </c>
      <c r="I23" s="2">
        <v>900</v>
      </c>
      <c r="J23" s="2">
        <v>922</v>
      </c>
      <c r="K23" s="2">
        <v>1319</v>
      </c>
      <c r="L23" s="2">
        <v>83.0578455924987</v>
      </c>
      <c r="M23" s="2">
        <v>900</v>
      </c>
      <c r="N23" s="2">
        <v>918</v>
      </c>
      <c r="O23" s="2">
        <v>1133</v>
      </c>
      <c r="P23" s="2">
        <v>70.5179288387298</v>
      </c>
      <c r="Q23" s="2">
        <v>890</v>
      </c>
    </row>
    <row r="24" spans="1:17">
      <c r="A24" s="2" t="s">
        <v>80</v>
      </c>
      <c r="B24" s="2">
        <v>866</v>
      </c>
      <c r="C24" s="2">
        <v>1943</v>
      </c>
      <c r="D24" s="2">
        <v>122.172883033752</v>
      </c>
      <c r="E24" s="2">
        <v>866</v>
      </c>
      <c r="F24" s="2">
        <v>866</v>
      </c>
      <c r="G24" s="2">
        <v>1472</v>
      </c>
      <c r="H24" s="2">
        <v>92.3439824581146</v>
      </c>
      <c r="I24" s="2">
        <v>866</v>
      </c>
      <c r="J24" s="2">
        <v>874</v>
      </c>
      <c r="K24" s="2">
        <v>830</v>
      </c>
      <c r="L24" s="2">
        <v>50.2760527133941</v>
      </c>
      <c r="M24" s="2">
        <v>866</v>
      </c>
      <c r="N24" s="2">
        <v>866</v>
      </c>
      <c r="O24" s="2">
        <v>1331</v>
      </c>
      <c r="P24" s="2">
        <v>84.0241920948028</v>
      </c>
      <c r="Q24" s="2">
        <v>866</v>
      </c>
    </row>
    <row r="25" spans="1:17">
      <c r="A25" s="2" t="s">
        <v>81</v>
      </c>
      <c r="B25" s="2">
        <v>1128</v>
      </c>
      <c r="C25" s="2">
        <v>2141</v>
      </c>
      <c r="D25" s="2">
        <v>243.082329988479</v>
      </c>
      <c r="E25" s="2">
        <v>1107</v>
      </c>
      <c r="F25" s="2">
        <v>1107</v>
      </c>
      <c r="G25" s="2">
        <v>1889</v>
      </c>
      <c r="H25" s="2">
        <v>233.374404907226</v>
      </c>
      <c r="I25" s="2">
        <v>1106</v>
      </c>
      <c r="J25" s="2">
        <v>1127</v>
      </c>
      <c r="K25" s="2">
        <v>1382</v>
      </c>
      <c r="L25" s="2">
        <v>161.967258453369</v>
      </c>
      <c r="M25" s="2">
        <v>1127</v>
      </c>
      <c r="N25" s="2">
        <v>1127</v>
      </c>
      <c r="O25" s="2">
        <v>1433</v>
      </c>
      <c r="P25" s="2">
        <v>169.134313106536</v>
      </c>
      <c r="Q25" s="2">
        <v>1106</v>
      </c>
    </row>
    <row r="26" spans="1:17">
      <c r="A26" s="2" t="s">
        <v>82</v>
      </c>
      <c r="B26" s="2">
        <v>979</v>
      </c>
      <c r="C26" s="2">
        <v>1079</v>
      </c>
      <c r="D26" s="2">
        <v>120.726077318191</v>
      </c>
      <c r="E26" s="2">
        <v>979</v>
      </c>
      <c r="F26" s="2">
        <v>979</v>
      </c>
      <c r="G26" s="2">
        <v>1217</v>
      </c>
      <c r="H26" s="2">
        <v>142.9187002182</v>
      </c>
      <c r="I26" s="2">
        <v>979</v>
      </c>
      <c r="J26" s="2">
        <v>960</v>
      </c>
      <c r="K26" s="2">
        <v>1280</v>
      </c>
      <c r="L26" s="2">
        <v>151.027458906173</v>
      </c>
      <c r="M26" s="2">
        <v>960</v>
      </c>
      <c r="N26" s="2">
        <v>998</v>
      </c>
      <c r="O26" s="2">
        <v>1340</v>
      </c>
      <c r="P26" s="2">
        <v>158.51645207405</v>
      </c>
      <c r="Q26" s="2">
        <v>960</v>
      </c>
    </row>
    <row r="27" spans="1:17">
      <c r="A27" s="2" t="s">
        <v>83</v>
      </c>
      <c r="B27" s="2">
        <v>1056</v>
      </c>
      <c r="C27" s="2">
        <v>2336</v>
      </c>
      <c r="D27" s="2">
        <v>268.616651296615</v>
      </c>
      <c r="E27" s="2">
        <v>1055</v>
      </c>
      <c r="F27" s="2">
        <v>1053</v>
      </c>
      <c r="G27" s="2">
        <v>1181</v>
      </c>
      <c r="H27" s="2">
        <v>138.187722444534</v>
      </c>
      <c r="I27" s="2">
        <v>1053</v>
      </c>
      <c r="J27" s="2">
        <v>1068</v>
      </c>
      <c r="K27" s="2">
        <v>1541</v>
      </c>
      <c r="L27" s="2">
        <v>184.178379774093</v>
      </c>
      <c r="M27" s="2">
        <v>1053</v>
      </c>
      <c r="N27" s="2">
        <v>1054</v>
      </c>
      <c r="O27" s="2">
        <v>3365</v>
      </c>
      <c r="P27" s="2">
        <v>410.425570726394</v>
      </c>
      <c r="Q27" s="2">
        <v>1053</v>
      </c>
    </row>
    <row r="28" spans="1:17">
      <c r="A28" s="2" t="s">
        <v>84</v>
      </c>
      <c r="B28" s="2">
        <v>1147</v>
      </c>
      <c r="C28" s="2">
        <v>1157</v>
      </c>
      <c r="D28" s="2">
        <v>129.200915813446</v>
      </c>
      <c r="E28" s="2">
        <v>1137</v>
      </c>
      <c r="F28" s="2">
        <v>1153</v>
      </c>
      <c r="G28" s="2">
        <v>1418</v>
      </c>
      <c r="H28" s="2">
        <v>167.750229120254</v>
      </c>
      <c r="I28" s="2">
        <v>1147</v>
      </c>
      <c r="J28" s="2">
        <v>1137</v>
      </c>
      <c r="K28" s="2">
        <v>1121</v>
      </c>
      <c r="L28" s="2">
        <v>130.562727689743</v>
      </c>
      <c r="M28" s="2">
        <v>1137</v>
      </c>
      <c r="N28" s="2">
        <v>1148</v>
      </c>
      <c r="O28" s="2">
        <v>1409</v>
      </c>
      <c r="P28" s="2">
        <v>164.741305112838</v>
      </c>
      <c r="Q28" s="2">
        <v>1132</v>
      </c>
    </row>
    <row r="29" spans="1:17">
      <c r="A29" s="2" t="s">
        <v>85</v>
      </c>
      <c r="B29" s="2">
        <v>1171</v>
      </c>
      <c r="C29" s="2">
        <v>1139</v>
      </c>
      <c r="D29" s="2">
        <v>125.620872974395</v>
      </c>
      <c r="E29" s="2">
        <v>1160</v>
      </c>
      <c r="F29" s="2">
        <v>1181</v>
      </c>
      <c r="G29" s="2">
        <v>1499</v>
      </c>
      <c r="H29" s="2">
        <v>176.124521017074</v>
      </c>
      <c r="I29" s="2">
        <v>1146</v>
      </c>
      <c r="J29" s="2">
        <v>1182</v>
      </c>
      <c r="K29" s="2">
        <v>1241</v>
      </c>
      <c r="L29" s="2">
        <v>144.973680019378</v>
      </c>
      <c r="M29" s="2">
        <v>1170</v>
      </c>
      <c r="N29" s="2">
        <v>1173</v>
      </c>
      <c r="O29" s="2">
        <v>1619</v>
      </c>
      <c r="P29" s="2">
        <v>192.150477409362</v>
      </c>
      <c r="Q29" s="2">
        <v>1153</v>
      </c>
    </row>
    <row r="30" spans="1:17">
      <c r="A30" s="2" t="s">
        <v>86</v>
      </c>
      <c r="B30" s="2">
        <v>974</v>
      </c>
      <c r="C30" s="2">
        <v>881</v>
      </c>
      <c r="D30" s="2">
        <v>60.195133447647</v>
      </c>
      <c r="E30" s="2">
        <v>966</v>
      </c>
      <c r="F30" s="2">
        <v>980</v>
      </c>
      <c r="G30" s="2">
        <v>905</v>
      </c>
      <c r="H30" s="2">
        <v>63.9993464946746</v>
      </c>
      <c r="I30" s="2">
        <v>978</v>
      </c>
      <c r="J30" s="2">
        <v>980</v>
      </c>
      <c r="K30" s="2">
        <v>1400</v>
      </c>
      <c r="L30" s="2">
        <v>101.427249670028</v>
      </c>
      <c r="M30" s="2">
        <v>930</v>
      </c>
      <c r="N30" s="2">
        <v>1005</v>
      </c>
      <c r="O30" s="2">
        <v>725</v>
      </c>
      <c r="P30" s="2">
        <v>49.7794570922851</v>
      </c>
      <c r="Q30" s="2">
        <v>960</v>
      </c>
    </row>
    <row r="31" spans="1:17">
      <c r="A31" s="2" t="s">
        <v>87</v>
      </c>
      <c r="B31" s="2">
        <v>786</v>
      </c>
      <c r="C31" s="2">
        <v>890</v>
      </c>
      <c r="D31" s="2">
        <v>61.6884813308715</v>
      </c>
      <c r="E31" s="2">
        <v>778</v>
      </c>
      <c r="F31" s="2">
        <v>794</v>
      </c>
      <c r="G31" s="2">
        <v>704</v>
      </c>
      <c r="H31" s="2">
        <v>47.0047302246093</v>
      </c>
      <c r="I31" s="2">
        <v>780</v>
      </c>
      <c r="J31" s="2">
        <v>781</v>
      </c>
      <c r="K31" s="2">
        <v>932</v>
      </c>
      <c r="L31" s="2">
        <v>65.8075249195098</v>
      </c>
      <c r="M31" s="2">
        <v>778</v>
      </c>
      <c r="N31" s="2">
        <v>781</v>
      </c>
      <c r="O31" s="2">
        <v>458</v>
      </c>
      <c r="P31" s="2">
        <v>30.5133719444274</v>
      </c>
      <c r="Q31" s="2">
        <v>778</v>
      </c>
    </row>
    <row r="32" spans="1:17">
      <c r="A32" s="2" t="s">
        <v>88</v>
      </c>
      <c r="B32" s="2">
        <v>868</v>
      </c>
      <c r="C32" s="2">
        <v>827</v>
      </c>
      <c r="D32" s="2">
        <v>55.6463949680328</v>
      </c>
      <c r="E32" s="2">
        <v>868</v>
      </c>
      <c r="F32" s="2">
        <v>868</v>
      </c>
      <c r="G32" s="2">
        <v>716</v>
      </c>
      <c r="H32" s="2">
        <v>48.3975493907928</v>
      </c>
      <c r="I32" s="2">
        <v>867</v>
      </c>
      <c r="J32" s="2">
        <v>889</v>
      </c>
      <c r="K32" s="2">
        <v>1010</v>
      </c>
      <c r="L32" s="2">
        <v>73.4634430408477</v>
      </c>
      <c r="M32" s="2">
        <v>868</v>
      </c>
      <c r="N32" s="2">
        <v>899</v>
      </c>
      <c r="O32" s="2">
        <v>974</v>
      </c>
      <c r="P32" s="2">
        <v>69.1147892475128</v>
      </c>
      <c r="Q32" s="2">
        <v>868</v>
      </c>
    </row>
    <row r="33" spans="1:17">
      <c r="A33" s="2" t="s">
        <v>89</v>
      </c>
      <c r="B33" s="2">
        <v>924</v>
      </c>
      <c r="C33" s="2">
        <v>1145</v>
      </c>
      <c r="D33" s="2">
        <v>82.358971118927</v>
      </c>
      <c r="E33" s="2">
        <v>867</v>
      </c>
      <c r="F33" s="2">
        <v>909</v>
      </c>
      <c r="G33" s="2">
        <v>1184</v>
      </c>
      <c r="H33" s="2">
        <v>84.0925402641296</v>
      </c>
      <c r="I33" s="2">
        <v>872</v>
      </c>
      <c r="J33" s="2">
        <v>919</v>
      </c>
      <c r="K33" s="2">
        <v>1370</v>
      </c>
      <c r="L33" s="2">
        <v>100.341158151626</v>
      </c>
      <c r="M33" s="2">
        <v>867</v>
      </c>
      <c r="N33" s="2">
        <v>909</v>
      </c>
      <c r="O33" s="2">
        <v>782</v>
      </c>
      <c r="P33" s="2">
        <v>54.6049242019653</v>
      </c>
      <c r="Q33" s="2">
        <v>890</v>
      </c>
    </row>
    <row r="34" spans="1:17">
      <c r="A34" s="2" t="s">
        <v>90</v>
      </c>
      <c r="B34" s="2">
        <v>914</v>
      </c>
      <c r="C34" s="2">
        <v>932</v>
      </c>
      <c r="D34" s="2">
        <v>64.6253054141998</v>
      </c>
      <c r="E34" s="2">
        <v>914</v>
      </c>
      <c r="F34" s="2">
        <v>947</v>
      </c>
      <c r="G34" s="2">
        <v>947</v>
      </c>
      <c r="H34" s="2">
        <v>65.9204485416412</v>
      </c>
      <c r="I34" s="2">
        <v>914</v>
      </c>
      <c r="J34" s="2">
        <v>914</v>
      </c>
      <c r="K34" s="2">
        <v>992</v>
      </c>
      <c r="L34" s="2">
        <v>70.3464031219482</v>
      </c>
      <c r="M34" s="2">
        <v>914</v>
      </c>
      <c r="N34" s="2">
        <v>924</v>
      </c>
      <c r="O34" s="2">
        <v>962</v>
      </c>
      <c r="P34" s="2">
        <v>69.5175085067749</v>
      </c>
      <c r="Q34" s="2">
        <v>924</v>
      </c>
    </row>
    <row r="35" spans="1:17">
      <c r="A35" s="2" t="s">
        <v>91</v>
      </c>
      <c r="B35" s="2">
        <v>1150</v>
      </c>
      <c r="C35" s="2">
        <v>1379</v>
      </c>
      <c r="D35" s="2">
        <v>194.656257390975</v>
      </c>
      <c r="E35" s="2">
        <v>1133</v>
      </c>
      <c r="F35" s="2">
        <v>1132</v>
      </c>
      <c r="G35" s="2">
        <v>1283</v>
      </c>
      <c r="H35" s="2">
        <v>184.531967401504</v>
      </c>
      <c r="I35" s="2">
        <v>1120</v>
      </c>
      <c r="J35" s="2">
        <v>1142</v>
      </c>
      <c r="K35" s="2">
        <v>1241</v>
      </c>
      <c r="L35" s="2">
        <v>179.266979694366</v>
      </c>
      <c r="M35" s="2">
        <v>1131</v>
      </c>
      <c r="N35" s="2">
        <v>1130</v>
      </c>
      <c r="O35" s="2">
        <v>2996</v>
      </c>
      <c r="P35" s="2">
        <v>462.630395174026</v>
      </c>
      <c r="Q35" s="2">
        <v>1122</v>
      </c>
    </row>
    <row r="36" spans="1:17">
      <c r="A36" s="2" t="s">
        <v>92</v>
      </c>
      <c r="B36" s="2">
        <v>941</v>
      </c>
      <c r="C36" s="2">
        <v>1610</v>
      </c>
      <c r="D36" s="2">
        <v>227.724971294403</v>
      </c>
      <c r="E36" s="2">
        <v>941</v>
      </c>
      <c r="F36" s="2">
        <v>959</v>
      </c>
      <c r="G36" s="2">
        <v>1121</v>
      </c>
      <c r="H36" s="2">
        <v>161.358912944793</v>
      </c>
      <c r="I36" s="2">
        <v>959</v>
      </c>
      <c r="J36" s="2">
        <v>959</v>
      </c>
      <c r="K36" s="2">
        <v>884</v>
      </c>
      <c r="L36" s="2">
        <v>124.083568334579</v>
      </c>
      <c r="M36" s="2">
        <v>951</v>
      </c>
      <c r="N36" s="2">
        <v>1008</v>
      </c>
      <c r="O36" s="2">
        <v>1082</v>
      </c>
      <c r="P36" s="2">
        <v>154.563030958175</v>
      </c>
      <c r="Q36" s="2">
        <v>973</v>
      </c>
    </row>
    <row r="37" spans="1:17">
      <c r="A37" s="2" t="s">
        <v>93</v>
      </c>
      <c r="B37" s="2">
        <v>1032</v>
      </c>
      <c r="C37" s="2">
        <v>1652</v>
      </c>
      <c r="D37" s="2">
        <v>232.69031047821</v>
      </c>
      <c r="E37" s="2">
        <v>1032</v>
      </c>
      <c r="F37" s="2">
        <v>1050</v>
      </c>
      <c r="G37" s="2">
        <v>1958</v>
      </c>
      <c r="H37" s="2">
        <v>285.636059522628</v>
      </c>
      <c r="I37" s="2">
        <v>1032</v>
      </c>
      <c r="J37" s="2">
        <v>1051</v>
      </c>
      <c r="K37" s="2">
        <v>1475</v>
      </c>
      <c r="L37" s="2">
        <v>218.292061328887</v>
      </c>
      <c r="M37" s="2">
        <v>1038</v>
      </c>
      <c r="N37" s="2">
        <v>1077</v>
      </c>
      <c r="O37" s="2">
        <v>1763</v>
      </c>
      <c r="P37" s="2">
        <v>260.323621749877</v>
      </c>
      <c r="Q37" s="2">
        <v>1044</v>
      </c>
    </row>
    <row r="38" spans="1:17">
      <c r="A38" s="2" t="s">
        <v>94</v>
      </c>
      <c r="B38" s="2">
        <v>977</v>
      </c>
      <c r="C38" s="2">
        <v>1307</v>
      </c>
      <c r="D38" s="2">
        <v>183.555007696151</v>
      </c>
      <c r="E38" s="2">
        <v>977</v>
      </c>
      <c r="F38" s="2">
        <v>1011</v>
      </c>
      <c r="G38" s="2">
        <v>923</v>
      </c>
      <c r="H38" s="2">
        <v>131.140084028244</v>
      </c>
      <c r="I38" s="2">
        <v>984</v>
      </c>
      <c r="J38" s="2">
        <v>1006</v>
      </c>
      <c r="K38" s="2">
        <v>1382</v>
      </c>
      <c r="L38" s="2">
        <v>203.500630140304</v>
      </c>
      <c r="M38" s="2">
        <v>984</v>
      </c>
      <c r="N38" s="2">
        <v>1045</v>
      </c>
      <c r="O38" s="2">
        <v>1193</v>
      </c>
      <c r="P38" s="2">
        <v>171.282301902771</v>
      </c>
      <c r="Q38" s="2">
        <v>992</v>
      </c>
    </row>
    <row r="39" spans="1:17">
      <c r="A39" s="2" t="s">
        <v>95</v>
      </c>
      <c r="B39" s="2">
        <v>1055</v>
      </c>
      <c r="C39" s="2">
        <v>1391</v>
      </c>
      <c r="D39" s="2">
        <v>196.646914720535</v>
      </c>
      <c r="E39" s="2">
        <v>1039</v>
      </c>
      <c r="F39" s="2">
        <v>1051</v>
      </c>
      <c r="G39" s="2">
        <v>980</v>
      </c>
      <c r="H39" s="2">
        <v>137.719063520431</v>
      </c>
      <c r="I39" s="2">
        <v>1023</v>
      </c>
      <c r="J39" s="2">
        <v>1011</v>
      </c>
      <c r="K39" s="2">
        <v>2144</v>
      </c>
      <c r="L39" s="2">
        <v>324.910838842391</v>
      </c>
      <c r="M39" s="2">
        <v>1004</v>
      </c>
      <c r="N39" s="2">
        <v>1054</v>
      </c>
      <c r="O39" s="2">
        <v>1430</v>
      </c>
      <c r="P39" s="2">
        <v>212.160463571548</v>
      </c>
      <c r="Q39" s="2">
        <v>1028</v>
      </c>
    </row>
    <row r="40" spans="1:17">
      <c r="A40" s="2" t="s">
        <v>96</v>
      </c>
      <c r="B40" s="2">
        <v>1251</v>
      </c>
      <c r="C40" s="2">
        <v>1910</v>
      </c>
      <c r="D40" s="2">
        <v>352.267988681793</v>
      </c>
      <c r="E40" s="2">
        <v>1237</v>
      </c>
      <c r="F40" s="2">
        <v>1251</v>
      </c>
      <c r="G40" s="2">
        <v>1505</v>
      </c>
      <c r="H40" s="2">
        <v>281.89037656784</v>
      </c>
      <c r="I40" s="2">
        <v>1222</v>
      </c>
      <c r="J40" s="2">
        <v>1249</v>
      </c>
      <c r="K40" s="2">
        <v>1379</v>
      </c>
      <c r="L40" s="2">
        <v>257.904642343521</v>
      </c>
      <c r="M40" s="2">
        <v>1235</v>
      </c>
      <c r="N40" s="2">
        <v>1196</v>
      </c>
      <c r="O40" s="2">
        <v>2417</v>
      </c>
      <c r="P40" s="2">
        <v>467.156318902969</v>
      </c>
      <c r="Q40" s="2">
        <v>1196</v>
      </c>
    </row>
    <row r="41" spans="1:17">
      <c r="A41" s="2" t="s">
        <v>97</v>
      </c>
      <c r="B41" s="2">
        <v>1298</v>
      </c>
      <c r="C41" s="2">
        <v>1946</v>
      </c>
      <c r="D41" s="2">
        <v>361.306860923767</v>
      </c>
      <c r="E41" s="2">
        <v>1289</v>
      </c>
      <c r="F41" s="2">
        <v>1335</v>
      </c>
      <c r="G41" s="2">
        <v>1283</v>
      </c>
      <c r="H41" s="2">
        <v>253.994725465774</v>
      </c>
      <c r="I41" s="2">
        <v>1319</v>
      </c>
      <c r="J41" s="2">
        <v>1290</v>
      </c>
      <c r="K41" s="2">
        <v>2114</v>
      </c>
      <c r="L41" s="2">
        <v>403.570527553558</v>
      </c>
      <c r="M41" s="2">
        <v>1279</v>
      </c>
      <c r="N41" s="2">
        <v>1285</v>
      </c>
      <c r="O41" s="2">
        <v>2021</v>
      </c>
      <c r="P41" s="2">
        <v>393.772129058837</v>
      </c>
      <c r="Q41" s="2">
        <v>1285</v>
      </c>
    </row>
    <row r="42" spans="1:17">
      <c r="A42" s="2" t="s">
        <v>98</v>
      </c>
      <c r="B42" s="2">
        <v>1303</v>
      </c>
      <c r="C42" s="2">
        <v>1391</v>
      </c>
      <c r="D42" s="2">
        <v>252.768138885498</v>
      </c>
      <c r="E42" s="2">
        <v>1288</v>
      </c>
      <c r="F42" s="2">
        <v>1222</v>
      </c>
      <c r="G42" s="2">
        <v>2732</v>
      </c>
      <c r="H42" s="2">
        <v>549.41016793251</v>
      </c>
      <c r="I42" s="2">
        <v>1219</v>
      </c>
      <c r="J42" s="2">
        <v>1234</v>
      </c>
      <c r="K42" s="2">
        <v>1949</v>
      </c>
      <c r="L42" s="2">
        <v>377.005086183548</v>
      </c>
      <c r="M42" s="2">
        <v>1234</v>
      </c>
      <c r="N42" s="2">
        <v>1280</v>
      </c>
      <c r="O42" s="2">
        <v>2381</v>
      </c>
      <c r="P42" s="2">
        <v>462.409189462661</v>
      </c>
      <c r="Q42" s="2">
        <v>1278</v>
      </c>
    </row>
    <row r="43" spans="1:17">
      <c r="A43" s="2" t="s">
        <v>99</v>
      </c>
      <c r="B43" s="2">
        <v>1254</v>
      </c>
      <c r="C43" s="2">
        <v>1178</v>
      </c>
      <c r="D43" s="2">
        <v>210.650249242782</v>
      </c>
      <c r="E43" s="2">
        <v>1238</v>
      </c>
      <c r="F43" s="2">
        <v>1230</v>
      </c>
      <c r="G43" s="2">
        <v>1529</v>
      </c>
      <c r="H43" s="2">
        <v>289.858484268188</v>
      </c>
      <c r="I43" s="2">
        <v>1230</v>
      </c>
      <c r="J43" s="2">
        <v>1271</v>
      </c>
      <c r="K43" s="2">
        <v>1478</v>
      </c>
      <c r="L43" s="2">
        <v>277.866657733917</v>
      </c>
      <c r="M43" s="2">
        <v>1231</v>
      </c>
      <c r="N43" s="2">
        <v>1229</v>
      </c>
      <c r="O43" s="2">
        <v>1610</v>
      </c>
      <c r="P43" s="2">
        <v>305.44249510765</v>
      </c>
      <c r="Q43" s="2">
        <v>1226</v>
      </c>
    </row>
    <row r="44" spans="1:17">
      <c r="A44" s="2" t="s">
        <v>100</v>
      </c>
      <c r="B44" s="2">
        <v>1358</v>
      </c>
      <c r="C44" s="2">
        <v>1583</v>
      </c>
      <c r="D44" s="2">
        <v>287.489802598953</v>
      </c>
      <c r="E44" s="2">
        <v>1341</v>
      </c>
      <c r="F44" s="2">
        <v>1356</v>
      </c>
      <c r="G44" s="2">
        <v>1844</v>
      </c>
      <c r="H44" s="2">
        <v>351.110656023025</v>
      </c>
      <c r="I44" s="2">
        <v>1354</v>
      </c>
      <c r="J44" s="2">
        <v>1300</v>
      </c>
      <c r="K44" s="2">
        <v>2147</v>
      </c>
      <c r="L44" s="2">
        <v>414.123254537582</v>
      </c>
      <c r="M44" s="2">
        <v>1298</v>
      </c>
      <c r="N44" s="2">
        <v>1373</v>
      </c>
      <c r="O44" s="2">
        <v>1658</v>
      </c>
      <c r="P44" s="2">
        <v>316.918211460113</v>
      </c>
      <c r="Q44" s="2">
        <v>1360</v>
      </c>
    </row>
    <row r="45" spans="1:17">
      <c r="A45" s="2" t="s">
        <v>101</v>
      </c>
      <c r="B45" s="2">
        <v>1696</v>
      </c>
      <c r="C45" s="2">
        <v>1349</v>
      </c>
      <c r="D45" s="2">
        <v>370.858018636703</v>
      </c>
      <c r="E45" s="2">
        <v>1632</v>
      </c>
      <c r="F45" s="2">
        <v>1651</v>
      </c>
      <c r="G45" s="2">
        <v>1652</v>
      </c>
      <c r="H45" s="2">
        <v>480.500290870666</v>
      </c>
      <c r="I45" s="2">
        <v>1640</v>
      </c>
      <c r="J45" s="2">
        <v>1731</v>
      </c>
      <c r="K45" s="2">
        <v>1703</v>
      </c>
      <c r="L45" s="2">
        <v>479.438499212265</v>
      </c>
      <c r="M45" s="2">
        <v>1674</v>
      </c>
      <c r="N45" s="2">
        <v>1708</v>
      </c>
      <c r="O45" s="2">
        <v>3107</v>
      </c>
      <c r="P45" s="2">
        <v>908.478858232498</v>
      </c>
      <c r="Q45" s="2">
        <v>1670</v>
      </c>
    </row>
    <row r="46" spans="1:17">
      <c r="A46" s="2" t="s">
        <v>102</v>
      </c>
      <c r="B46" s="2">
        <v>1758</v>
      </c>
      <c r="C46" s="2">
        <v>2426</v>
      </c>
      <c r="D46" s="2">
        <v>683.553513050079</v>
      </c>
      <c r="E46" s="2">
        <v>1750</v>
      </c>
      <c r="F46" s="2">
        <v>1801</v>
      </c>
      <c r="G46" s="2">
        <v>1979</v>
      </c>
      <c r="H46" s="2">
        <v>580.65542936325</v>
      </c>
      <c r="I46" s="2">
        <v>1782</v>
      </c>
      <c r="J46" s="2">
        <v>1756</v>
      </c>
      <c r="K46" s="2">
        <v>3896</v>
      </c>
      <c r="L46" s="2">
        <v>1152.12547564506</v>
      </c>
      <c r="M46" s="2">
        <v>1756</v>
      </c>
      <c r="N46" s="2">
        <v>1818</v>
      </c>
      <c r="O46" s="2">
        <v>1715</v>
      </c>
      <c r="P46" s="2">
        <v>493.950192451477</v>
      </c>
      <c r="Q46" s="2">
        <v>1797</v>
      </c>
    </row>
    <row r="47" spans="1:17">
      <c r="A47" s="2" t="s">
        <v>103</v>
      </c>
      <c r="B47" s="2">
        <v>1617</v>
      </c>
      <c r="C47" s="2">
        <v>2846</v>
      </c>
      <c r="D47" s="2">
        <v>807.554493904113</v>
      </c>
      <c r="E47" s="2">
        <v>1614</v>
      </c>
      <c r="F47" s="2">
        <v>1648</v>
      </c>
      <c r="G47" s="2">
        <v>2126</v>
      </c>
      <c r="H47" s="2">
        <v>610.250284671783</v>
      </c>
      <c r="I47" s="2">
        <v>1623</v>
      </c>
      <c r="J47" s="2">
        <v>1599</v>
      </c>
      <c r="K47" s="2">
        <v>2234</v>
      </c>
      <c r="L47" s="2">
        <v>649.440772771835</v>
      </c>
      <c r="M47" s="2">
        <v>1599</v>
      </c>
      <c r="N47" s="2">
        <v>1608</v>
      </c>
      <c r="O47" s="2">
        <v>2405</v>
      </c>
      <c r="P47" s="2">
        <v>696.303498983383</v>
      </c>
      <c r="Q47" s="2">
        <v>1607</v>
      </c>
    </row>
    <row r="48" spans="1:17">
      <c r="A48" s="2" t="s">
        <v>104</v>
      </c>
      <c r="B48" s="2">
        <v>1726</v>
      </c>
      <c r="C48" s="2">
        <v>2084</v>
      </c>
      <c r="D48" s="2">
        <v>608.343412399292</v>
      </c>
      <c r="E48" s="2">
        <v>1695</v>
      </c>
      <c r="F48" s="2">
        <v>1678</v>
      </c>
      <c r="G48" s="2">
        <v>2357</v>
      </c>
      <c r="H48" s="2">
        <v>683.25353360176</v>
      </c>
      <c r="I48" s="2">
        <v>1664</v>
      </c>
      <c r="J48" s="2">
        <v>1678</v>
      </c>
      <c r="K48" s="2">
        <v>1496</v>
      </c>
      <c r="L48" s="2">
        <v>423.27328634262</v>
      </c>
      <c r="M48" s="2">
        <v>1669</v>
      </c>
      <c r="N48" s="2">
        <v>1706</v>
      </c>
      <c r="O48" s="2">
        <v>2084</v>
      </c>
      <c r="P48" s="2">
        <v>596.606665372848</v>
      </c>
      <c r="Q48" s="2">
        <v>1697</v>
      </c>
    </row>
    <row r="49" spans="1:17">
      <c r="A49" s="2" t="s">
        <v>105</v>
      </c>
      <c r="B49" s="2">
        <v>1817</v>
      </c>
      <c r="C49" s="2">
        <v>2138</v>
      </c>
      <c r="D49" s="2">
        <v>661.292288541793</v>
      </c>
      <c r="E49" s="2">
        <v>1817</v>
      </c>
      <c r="F49" s="2">
        <v>1762</v>
      </c>
      <c r="G49" s="2">
        <v>2333</v>
      </c>
      <c r="H49" s="2">
        <v>674.821897745132</v>
      </c>
      <c r="I49" s="2">
        <v>1762</v>
      </c>
      <c r="J49" s="2">
        <v>1762</v>
      </c>
      <c r="K49" s="2">
        <v>1571</v>
      </c>
      <c r="L49" s="2">
        <v>446.463680982589</v>
      </c>
      <c r="M49" s="2">
        <v>1762</v>
      </c>
      <c r="N49" s="2">
        <v>1817</v>
      </c>
      <c r="O49" s="2">
        <v>2057</v>
      </c>
      <c r="P49" s="2">
        <v>602.908802747726</v>
      </c>
      <c r="Q49" s="2">
        <v>1817</v>
      </c>
    </row>
    <row r="50" spans="1:17">
      <c r="A50" s="2" t="s">
        <v>106</v>
      </c>
      <c r="B50" s="2">
        <v>1266</v>
      </c>
      <c r="C50" s="2">
        <v>1751</v>
      </c>
      <c r="D50" s="2">
        <v>365.279464244842</v>
      </c>
      <c r="E50" s="2">
        <v>1265</v>
      </c>
      <c r="F50" s="2">
        <v>1258</v>
      </c>
      <c r="G50" s="2">
        <v>2540</v>
      </c>
      <c r="H50" s="2">
        <v>515.985186815261</v>
      </c>
      <c r="I50" s="2">
        <v>1234</v>
      </c>
      <c r="J50" s="2">
        <v>1273</v>
      </c>
      <c r="K50" s="2">
        <v>1121</v>
      </c>
      <c r="L50" s="2">
        <v>216.462819576263</v>
      </c>
      <c r="M50" s="2">
        <v>1251</v>
      </c>
      <c r="N50" s="2">
        <v>1268</v>
      </c>
      <c r="O50" s="2">
        <v>1262</v>
      </c>
      <c r="P50" s="2">
        <v>244.926870822906</v>
      </c>
      <c r="Q50" s="2">
        <v>1246</v>
      </c>
    </row>
    <row r="51" spans="1:17">
      <c r="A51" s="2" t="s">
        <v>107</v>
      </c>
      <c r="B51" s="2">
        <v>1483</v>
      </c>
      <c r="C51" s="2">
        <v>2003</v>
      </c>
      <c r="D51" s="2">
        <v>425.199576377868</v>
      </c>
      <c r="E51" s="2">
        <v>1472</v>
      </c>
      <c r="F51" s="2">
        <v>1553</v>
      </c>
      <c r="G51" s="2">
        <v>1814</v>
      </c>
      <c r="H51" s="2">
        <v>356.857301950454</v>
      </c>
      <c r="I51" s="2">
        <v>1495</v>
      </c>
      <c r="J51" s="2">
        <v>1496</v>
      </c>
      <c r="K51" s="2">
        <v>2126</v>
      </c>
      <c r="L51" s="2">
        <v>436.541750192642</v>
      </c>
      <c r="M51" s="2">
        <v>1484</v>
      </c>
      <c r="N51" s="2">
        <v>1516</v>
      </c>
      <c r="O51" s="2">
        <v>1313</v>
      </c>
      <c r="P51" s="2">
        <v>254.900119304656</v>
      </c>
      <c r="Q51" s="2">
        <v>1501</v>
      </c>
    </row>
    <row r="52" spans="1:17">
      <c r="A52" s="2" t="s">
        <v>108</v>
      </c>
      <c r="B52" s="2">
        <v>1327</v>
      </c>
      <c r="C52" s="2">
        <v>1223</v>
      </c>
      <c r="D52" s="2">
        <v>248.004777908325</v>
      </c>
      <c r="E52" s="2">
        <v>1283</v>
      </c>
      <c r="F52" s="2">
        <v>1315</v>
      </c>
      <c r="G52" s="2">
        <v>1946</v>
      </c>
      <c r="H52" s="2">
        <v>389.744482278823</v>
      </c>
      <c r="I52" s="2">
        <v>1286</v>
      </c>
      <c r="J52" s="2">
        <v>1262</v>
      </c>
      <c r="K52" s="2">
        <v>1277</v>
      </c>
      <c r="L52" s="2">
        <v>245.879389762878</v>
      </c>
      <c r="M52" s="2">
        <v>1262</v>
      </c>
      <c r="N52" s="2">
        <v>1281</v>
      </c>
      <c r="O52" s="2">
        <v>5714</v>
      </c>
      <c r="P52" s="2">
        <v>1217.94106173515</v>
      </c>
      <c r="Q52" s="2">
        <v>1258</v>
      </c>
    </row>
    <row r="53" spans="1:17">
      <c r="A53" s="2" t="s">
        <v>109</v>
      </c>
      <c r="B53" s="2">
        <v>1290</v>
      </c>
      <c r="C53" s="2">
        <v>1115</v>
      </c>
      <c r="D53" s="2">
        <v>223.405512332916</v>
      </c>
      <c r="E53" s="2">
        <v>1262</v>
      </c>
      <c r="F53" s="2">
        <v>1289</v>
      </c>
      <c r="G53" s="2">
        <v>1358</v>
      </c>
      <c r="H53" s="2">
        <v>258.921833515167</v>
      </c>
      <c r="I53" s="2">
        <v>1276</v>
      </c>
      <c r="J53" s="2">
        <v>1302</v>
      </c>
      <c r="K53" s="2">
        <v>2474</v>
      </c>
      <c r="L53" s="2">
        <v>503.888036251068</v>
      </c>
      <c r="M53" s="2">
        <v>1256</v>
      </c>
      <c r="N53" s="2">
        <v>1335</v>
      </c>
      <c r="O53" s="2">
        <v>1316</v>
      </c>
      <c r="P53" s="2">
        <v>256.456861495971</v>
      </c>
      <c r="Q53" s="2">
        <v>1285</v>
      </c>
    </row>
    <row r="54" spans="1:17">
      <c r="A54" s="2" t="s">
        <v>110</v>
      </c>
      <c r="B54" s="2">
        <v>1260</v>
      </c>
      <c r="C54" s="2">
        <v>986</v>
      </c>
      <c r="D54" s="2">
        <v>191.259177207946</v>
      </c>
      <c r="E54" s="2">
        <v>1234</v>
      </c>
      <c r="F54" s="2">
        <v>1288</v>
      </c>
      <c r="G54" s="2">
        <v>1514</v>
      </c>
      <c r="H54" s="2">
        <v>301.765845775604</v>
      </c>
      <c r="I54" s="2">
        <v>1255</v>
      </c>
      <c r="J54" s="2">
        <v>1289</v>
      </c>
      <c r="K54" s="2">
        <v>986</v>
      </c>
      <c r="L54" s="2">
        <v>183.736477851867</v>
      </c>
      <c r="M54" s="2">
        <v>1259</v>
      </c>
      <c r="N54" s="2">
        <v>1258</v>
      </c>
      <c r="O54" s="2">
        <v>1508</v>
      </c>
      <c r="P54" s="2">
        <v>299.160979270935</v>
      </c>
      <c r="Q54" s="2">
        <v>1250</v>
      </c>
    </row>
    <row r="55" spans="1:17">
      <c r="A55" s="2" t="s">
        <v>111</v>
      </c>
      <c r="B55" s="2">
        <v>55</v>
      </c>
      <c r="C55" s="2">
        <v>473</v>
      </c>
      <c r="D55" s="2">
        <v>17.2404465675354</v>
      </c>
      <c r="E55" s="2">
        <v>55</v>
      </c>
      <c r="F55" s="2">
        <v>55</v>
      </c>
      <c r="G55" s="2">
        <v>248</v>
      </c>
      <c r="H55" s="2">
        <v>8.57797241210937</v>
      </c>
      <c r="I55" s="2">
        <v>55</v>
      </c>
      <c r="J55" s="2">
        <v>55</v>
      </c>
      <c r="K55" s="2">
        <v>302</v>
      </c>
      <c r="L55" s="2">
        <v>10.4310936927795</v>
      </c>
      <c r="M55" s="2">
        <v>55</v>
      </c>
      <c r="N55" s="2">
        <v>55</v>
      </c>
      <c r="O55" s="2">
        <v>548</v>
      </c>
      <c r="P55" s="2">
        <v>19.3143792152404</v>
      </c>
      <c r="Q55" s="2">
        <v>55</v>
      </c>
    </row>
    <row r="56" spans="1:17">
      <c r="A56" s="2" t="s">
        <v>112</v>
      </c>
      <c r="B56" s="2">
        <v>932</v>
      </c>
      <c r="C56" s="2">
        <v>953</v>
      </c>
      <c r="D56" s="2">
        <v>70.9519317150116</v>
      </c>
      <c r="E56" s="2">
        <v>913</v>
      </c>
      <c r="F56" s="2">
        <v>924</v>
      </c>
      <c r="G56" s="2">
        <v>1106</v>
      </c>
      <c r="H56" s="2">
        <v>81.6568427085876</v>
      </c>
      <c r="I56" s="2">
        <v>924</v>
      </c>
      <c r="J56" s="2">
        <v>924</v>
      </c>
      <c r="K56" s="2">
        <v>827</v>
      </c>
      <c r="L56" s="2">
        <v>57.8966612815856</v>
      </c>
      <c r="M56" s="2">
        <v>924</v>
      </c>
      <c r="N56" s="2">
        <v>1038</v>
      </c>
      <c r="O56" s="2">
        <v>1058</v>
      </c>
      <c r="P56" s="2">
        <v>77.0284819602966</v>
      </c>
      <c r="Q56" s="2">
        <v>976</v>
      </c>
    </row>
    <row r="57" spans="1:17">
      <c r="A57" s="2" t="s">
        <v>113</v>
      </c>
      <c r="B57" s="2">
        <v>1246</v>
      </c>
      <c r="C57" s="2">
        <v>932</v>
      </c>
      <c r="D57" s="2">
        <v>106.1704621315</v>
      </c>
      <c r="E57" s="2">
        <v>1246</v>
      </c>
      <c r="F57" s="2">
        <v>1249</v>
      </c>
      <c r="G57" s="2">
        <v>1172</v>
      </c>
      <c r="H57" s="2">
        <v>145.828006267547</v>
      </c>
      <c r="I57" s="2">
        <v>1221</v>
      </c>
      <c r="J57" s="2">
        <v>1314</v>
      </c>
      <c r="K57" s="2">
        <v>878</v>
      </c>
      <c r="L57" s="2">
        <v>99.232015132904</v>
      </c>
      <c r="M57" s="2">
        <v>1314</v>
      </c>
      <c r="N57" s="2">
        <v>1393</v>
      </c>
      <c r="O57" s="2">
        <v>698</v>
      </c>
      <c r="P57" s="2">
        <v>76.0954012870788</v>
      </c>
      <c r="Q57" s="2">
        <v>1357</v>
      </c>
    </row>
    <row r="58" spans="1:17">
      <c r="A58" s="2" t="s">
        <v>114</v>
      </c>
      <c r="B58" s="2">
        <v>1086</v>
      </c>
      <c r="C58" s="2">
        <v>1043</v>
      </c>
      <c r="D58" s="2">
        <v>73.670078754425</v>
      </c>
      <c r="E58" s="2">
        <v>1078</v>
      </c>
      <c r="F58" s="2">
        <v>1090</v>
      </c>
      <c r="G58" s="2">
        <v>1073</v>
      </c>
      <c r="H58" s="2">
        <v>75.8118641376495</v>
      </c>
      <c r="I58" s="2">
        <v>1086</v>
      </c>
      <c r="J58" s="2">
        <v>1077</v>
      </c>
      <c r="K58" s="2">
        <v>2747</v>
      </c>
      <c r="L58" s="2">
        <v>210.038685560226</v>
      </c>
      <c r="M58" s="2">
        <v>1062</v>
      </c>
      <c r="N58" s="2">
        <v>1125</v>
      </c>
      <c r="O58" s="2">
        <v>1745</v>
      </c>
      <c r="P58" s="2">
        <v>129.881093502044</v>
      </c>
      <c r="Q58" s="2">
        <v>1088</v>
      </c>
    </row>
    <row r="59" spans="1:17">
      <c r="A59" s="2" t="s">
        <v>115</v>
      </c>
      <c r="B59" s="2">
        <v>1044</v>
      </c>
      <c r="C59" s="2">
        <v>1016</v>
      </c>
      <c r="D59" s="2">
        <v>70.6259605884552</v>
      </c>
      <c r="E59" s="2">
        <v>1018</v>
      </c>
      <c r="F59" s="2">
        <v>1088</v>
      </c>
      <c r="G59" s="2">
        <v>803</v>
      </c>
      <c r="H59" s="2">
        <v>54.5252590179443</v>
      </c>
      <c r="I59" s="2">
        <v>1013</v>
      </c>
      <c r="J59" s="2">
        <v>1047</v>
      </c>
      <c r="K59" s="2">
        <v>986</v>
      </c>
      <c r="L59" s="2">
        <v>69.3380506038665</v>
      </c>
      <c r="M59" s="2">
        <v>990</v>
      </c>
      <c r="N59" s="2">
        <v>1046</v>
      </c>
      <c r="O59" s="2">
        <v>1217</v>
      </c>
      <c r="P59" s="2">
        <v>88.6035163402557</v>
      </c>
      <c r="Q59" s="2">
        <v>1008</v>
      </c>
    </row>
    <row r="60" spans="1:17">
      <c r="A60" s="2" t="s">
        <v>116</v>
      </c>
      <c r="B60" s="2">
        <v>905</v>
      </c>
      <c r="C60" s="2">
        <v>1079</v>
      </c>
      <c r="D60" s="2">
        <v>76.3755333423614</v>
      </c>
      <c r="E60" s="2">
        <v>895</v>
      </c>
      <c r="F60" s="2">
        <v>947</v>
      </c>
      <c r="G60" s="2">
        <v>1193</v>
      </c>
      <c r="H60" s="2">
        <v>83.3874406814575</v>
      </c>
      <c r="I60" s="2">
        <v>920</v>
      </c>
      <c r="J60" s="2">
        <v>933</v>
      </c>
      <c r="K60" s="2">
        <v>1382</v>
      </c>
      <c r="L60" s="2">
        <v>101.263679265975</v>
      </c>
      <c r="M60" s="2">
        <v>921</v>
      </c>
      <c r="N60" s="2">
        <v>934</v>
      </c>
      <c r="O60" s="2">
        <v>1232</v>
      </c>
      <c r="P60" s="2">
        <v>89.4033279418945</v>
      </c>
      <c r="Q60" s="2">
        <v>928</v>
      </c>
    </row>
    <row r="61" spans="1:17">
      <c r="A61" s="2" t="s">
        <v>117</v>
      </c>
      <c r="B61" s="2">
        <v>1038</v>
      </c>
      <c r="C61" s="2">
        <v>1568</v>
      </c>
      <c r="D61" s="2">
        <v>113.437697649002</v>
      </c>
      <c r="E61" s="2">
        <v>1032</v>
      </c>
      <c r="F61" s="2">
        <v>1044</v>
      </c>
      <c r="G61" s="2">
        <v>1271</v>
      </c>
      <c r="H61" s="2">
        <v>90.5611057281494</v>
      </c>
      <c r="I61" s="2">
        <v>1022</v>
      </c>
      <c r="J61" s="2">
        <v>1017</v>
      </c>
      <c r="K61" s="2">
        <v>1691</v>
      </c>
      <c r="L61" s="2">
        <v>125.011177539825</v>
      </c>
      <c r="M61" s="2">
        <v>1017</v>
      </c>
      <c r="N61" s="2">
        <v>1087</v>
      </c>
      <c r="O61" s="2">
        <v>1103</v>
      </c>
      <c r="P61" s="2">
        <v>81.0135197639465</v>
      </c>
      <c r="Q61" s="2">
        <v>1064</v>
      </c>
    </row>
    <row r="62" spans="1:17">
      <c r="A62" s="2" t="s">
        <v>118</v>
      </c>
      <c r="B62" s="2">
        <v>1105</v>
      </c>
      <c r="C62" s="2">
        <v>1916</v>
      </c>
      <c r="D62" s="2">
        <v>142.030720472335</v>
      </c>
      <c r="E62" s="2">
        <v>1085</v>
      </c>
      <c r="F62" s="2">
        <v>1067</v>
      </c>
      <c r="G62" s="2">
        <v>992</v>
      </c>
      <c r="H62" s="2">
        <v>70.2680790424346</v>
      </c>
      <c r="I62" s="2">
        <v>1052</v>
      </c>
      <c r="J62" s="2">
        <v>1067</v>
      </c>
      <c r="K62" s="2">
        <v>827</v>
      </c>
      <c r="L62" s="2">
        <v>58.0935695171356</v>
      </c>
      <c r="M62" s="2">
        <v>1057</v>
      </c>
      <c r="N62" s="2">
        <v>1101</v>
      </c>
      <c r="O62" s="2">
        <v>1178</v>
      </c>
      <c r="P62" s="2">
        <v>86.7912974357605</v>
      </c>
      <c r="Q62" s="2">
        <v>1063</v>
      </c>
    </row>
    <row r="63" spans="1:17">
      <c r="A63" s="2" t="s">
        <v>119</v>
      </c>
      <c r="B63" s="2">
        <v>932</v>
      </c>
      <c r="C63" s="2">
        <v>1148</v>
      </c>
      <c r="D63" s="2">
        <v>82.6655976772308</v>
      </c>
      <c r="E63" s="2">
        <v>920</v>
      </c>
      <c r="F63" s="2">
        <v>960</v>
      </c>
      <c r="G63" s="2">
        <v>1061</v>
      </c>
      <c r="H63" s="2">
        <v>74.7025418281555</v>
      </c>
      <c r="I63" s="2">
        <v>933</v>
      </c>
      <c r="J63" s="2">
        <v>932</v>
      </c>
      <c r="K63" s="2">
        <v>749</v>
      </c>
      <c r="L63" s="2">
        <v>52.1839396953582</v>
      </c>
      <c r="M63" s="2">
        <v>920</v>
      </c>
      <c r="N63" s="2">
        <v>932</v>
      </c>
      <c r="O63" s="2">
        <v>878</v>
      </c>
      <c r="P63" s="2">
        <v>62.5392866134643</v>
      </c>
      <c r="Q63" s="2">
        <v>920</v>
      </c>
    </row>
    <row r="64" spans="1:17">
      <c r="A64" s="2" t="s">
        <v>120</v>
      </c>
      <c r="B64" s="2">
        <v>1035</v>
      </c>
      <c r="C64" s="2">
        <v>1088</v>
      </c>
      <c r="D64" s="2">
        <v>76.5505533218383</v>
      </c>
      <c r="E64" s="2">
        <v>1035</v>
      </c>
      <c r="F64" s="2">
        <v>1038</v>
      </c>
      <c r="G64" s="2">
        <v>1565</v>
      </c>
      <c r="H64" s="2">
        <v>112.859317302703</v>
      </c>
      <c r="I64" s="2">
        <v>1029</v>
      </c>
      <c r="J64" s="2">
        <v>1076</v>
      </c>
      <c r="K64" s="2">
        <v>2042</v>
      </c>
      <c r="L64" s="2">
        <v>152.058762311935</v>
      </c>
      <c r="M64" s="2">
        <v>1053</v>
      </c>
      <c r="N64" s="2">
        <v>1047</v>
      </c>
      <c r="O64" s="2">
        <v>1475</v>
      </c>
      <c r="P64" s="2">
        <v>108.121306180953</v>
      </c>
      <c r="Q64" s="2">
        <v>1042</v>
      </c>
    </row>
    <row r="65" spans="1:17">
      <c r="A65" s="2" t="s">
        <v>121</v>
      </c>
      <c r="B65" s="2">
        <v>413</v>
      </c>
      <c r="C65" s="2">
        <v>1373</v>
      </c>
      <c r="D65" s="2">
        <v>97.7206919193267</v>
      </c>
      <c r="E65" s="2">
        <v>406</v>
      </c>
      <c r="F65" s="2">
        <v>408</v>
      </c>
      <c r="G65" s="2">
        <v>2300</v>
      </c>
      <c r="H65" s="2">
        <v>169.750051259994</v>
      </c>
      <c r="I65" s="2">
        <v>405</v>
      </c>
      <c r="J65" s="2">
        <v>412</v>
      </c>
      <c r="K65" s="2">
        <v>1394</v>
      </c>
      <c r="L65" s="2">
        <v>100.472818374633</v>
      </c>
      <c r="M65" s="2">
        <v>409</v>
      </c>
      <c r="N65" s="2">
        <v>422</v>
      </c>
      <c r="O65" s="2">
        <v>1268</v>
      </c>
      <c r="P65" s="2">
        <v>93.1508076190948</v>
      </c>
      <c r="Q65" s="2">
        <v>409</v>
      </c>
    </row>
    <row r="66" spans="1:17">
      <c r="A66" s="2" t="s">
        <v>122</v>
      </c>
      <c r="B66" s="2">
        <v>1001</v>
      </c>
      <c r="C66" s="2">
        <v>1343</v>
      </c>
      <c r="D66" s="2">
        <v>98.0169188976287</v>
      </c>
      <c r="E66" s="2">
        <v>962</v>
      </c>
      <c r="F66" s="2">
        <v>995</v>
      </c>
      <c r="G66" s="2">
        <v>902</v>
      </c>
      <c r="H66" s="2">
        <v>62.9220213890075</v>
      </c>
      <c r="I66" s="2">
        <v>966</v>
      </c>
      <c r="J66" s="2">
        <v>986</v>
      </c>
      <c r="K66" s="2">
        <v>992</v>
      </c>
      <c r="L66" s="2">
        <v>70.4534957408905</v>
      </c>
      <c r="M66" s="2">
        <v>961</v>
      </c>
      <c r="N66" s="2">
        <v>974</v>
      </c>
      <c r="O66" s="2">
        <v>1361</v>
      </c>
      <c r="P66" s="2">
        <v>100.324193000793</v>
      </c>
      <c r="Q66" s="2">
        <v>958</v>
      </c>
    </row>
    <row r="67" spans="1:17">
      <c r="A67" s="2" t="s">
        <v>123</v>
      </c>
      <c r="B67" s="2">
        <v>1037</v>
      </c>
      <c r="C67" s="2">
        <v>1394</v>
      </c>
      <c r="D67" s="2">
        <v>99.203058719635</v>
      </c>
      <c r="E67" s="2">
        <v>1014</v>
      </c>
      <c r="F67" s="2">
        <v>1052</v>
      </c>
      <c r="G67" s="2">
        <v>1157</v>
      </c>
      <c r="H67" s="2">
        <v>83.4364926815033</v>
      </c>
      <c r="I67" s="2">
        <v>989</v>
      </c>
      <c r="J67" s="2">
        <v>1046</v>
      </c>
      <c r="K67" s="2">
        <v>2342</v>
      </c>
      <c r="L67" s="2">
        <v>177.240005016326</v>
      </c>
      <c r="M67" s="2">
        <v>991</v>
      </c>
      <c r="N67" s="2">
        <v>1058</v>
      </c>
      <c r="O67" s="2">
        <v>1043</v>
      </c>
      <c r="P67" s="2">
        <v>75.371942281723</v>
      </c>
      <c r="Q67" s="2">
        <v>1010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7"/>
  <sheetViews>
    <sheetView workbookViewId="0">
      <selection activeCell="H17" sqref="H17"/>
    </sheetView>
  </sheetViews>
  <sheetFormatPr defaultColWidth="8.88888888888889" defaultRowHeight="14.4"/>
  <cols>
    <col min="1" max="13" width="10" style="2"/>
  </cols>
  <sheetData>
    <row r="1" spans="2:13">
      <c r="B1" s="2" t="s">
        <v>56</v>
      </c>
      <c r="C1" s="2" t="s">
        <v>1</v>
      </c>
      <c r="D1" s="2" t="s">
        <v>2</v>
      </c>
      <c r="E1" s="2" t="s">
        <v>3</v>
      </c>
      <c r="F1" s="2" t="s">
        <v>56</v>
      </c>
      <c r="G1" s="2" t="s">
        <v>1</v>
      </c>
      <c r="H1" s="2" t="s">
        <v>2</v>
      </c>
      <c r="I1" s="2" t="s">
        <v>3</v>
      </c>
      <c r="J1" s="2" t="s">
        <v>56</v>
      </c>
      <c r="K1" s="2" t="s">
        <v>1</v>
      </c>
      <c r="L1" s="2" t="s">
        <v>2</v>
      </c>
      <c r="M1" s="2" t="s">
        <v>3</v>
      </c>
    </row>
    <row r="2" spans="1:13">
      <c r="A2" s="2" t="s">
        <v>58</v>
      </c>
      <c r="B2" s="2">
        <v>1108</v>
      </c>
      <c r="C2" s="2">
        <v>1052</v>
      </c>
      <c r="D2" s="2">
        <v>76.8282487392425</v>
      </c>
      <c r="E2" s="2">
        <v>1061</v>
      </c>
      <c r="F2" s="2">
        <v>1069</v>
      </c>
      <c r="G2" s="2">
        <v>971</v>
      </c>
      <c r="H2" s="2">
        <v>72.1619975566864</v>
      </c>
      <c r="I2" s="2">
        <v>1061</v>
      </c>
      <c r="J2" s="2">
        <v>1064</v>
      </c>
      <c r="K2" s="2">
        <v>818</v>
      </c>
      <c r="L2" s="2">
        <v>58.1774227619171</v>
      </c>
      <c r="M2" s="2">
        <v>1060</v>
      </c>
    </row>
    <row r="3" spans="1:13">
      <c r="A3" s="2" t="s">
        <v>59</v>
      </c>
      <c r="B3" s="2">
        <v>889</v>
      </c>
      <c r="C3" s="2">
        <v>1142</v>
      </c>
      <c r="D3" s="2">
        <v>82.1553885936737</v>
      </c>
      <c r="E3" s="2">
        <v>877</v>
      </c>
      <c r="F3" s="2">
        <v>889</v>
      </c>
      <c r="G3" s="2">
        <v>1040</v>
      </c>
      <c r="H3" s="2">
        <v>74.9730515480041</v>
      </c>
      <c r="I3" s="2">
        <v>889</v>
      </c>
      <c r="J3" s="2">
        <v>889</v>
      </c>
      <c r="K3" s="2">
        <v>1370</v>
      </c>
      <c r="L3" s="2">
        <v>102.69883775711</v>
      </c>
      <c r="M3" s="2">
        <v>872</v>
      </c>
    </row>
    <row r="4" spans="1:13">
      <c r="A4" s="2" t="s">
        <v>60</v>
      </c>
      <c r="B4" s="2">
        <v>596</v>
      </c>
      <c r="C4" s="2">
        <v>1643</v>
      </c>
      <c r="D4" s="2">
        <v>442.395923614501</v>
      </c>
      <c r="E4" s="2">
        <v>583</v>
      </c>
      <c r="F4" s="2">
        <v>592</v>
      </c>
      <c r="G4" s="2">
        <v>2732</v>
      </c>
      <c r="H4" s="2">
        <v>764.44622349739</v>
      </c>
      <c r="I4" s="2">
        <v>585</v>
      </c>
      <c r="J4" s="2">
        <v>586</v>
      </c>
      <c r="K4" s="2">
        <v>1943</v>
      </c>
      <c r="L4" s="2">
        <v>528.531199455261</v>
      </c>
      <c r="M4" s="2">
        <v>582</v>
      </c>
    </row>
    <row r="5" spans="1:13">
      <c r="A5" s="2" t="s">
        <v>61</v>
      </c>
      <c r="B5" s="2">
        <v>616</v>
      </c>
      <c r="C5" s="2">
        <v>1259</v>
      </c>
      <c r="D5" s="2">
        <v>335.615025758743</v>
      </c>
      <c r="E5" s="2">
        <v>609</v>
      </c>
      <c r="F5" s="2">
        <v>600</v>
      </c>
      <c r="G5" s="2">
        <v>1838</v>
      </c>
      <c r="H5" s="2">
        <v>511.938607454299</v>
      </c>
      <c r="I5" s="2">
        <v>600</v>
      </c>
      <c r="J5" s="2">
        <v>622</v>
      </c>
      <c r="K5" s="2">
        <v>2261</v>
      </c>
      <c r="L5" s="2">
        <v>617.677226066589</v>
      </c>
      <c r="M5" s="2">
        <v>618</v>
      </c>
    </row>
    <row r="6" spans="1:13">
      <c r="A6" s="2" t="s">
        <v>62</v>
      </c>
      <c r="B6" s="2">
        <v>627</v>
      </c>
      <c r="C6" s="2">
        <v>4493</v>
      </c>
      <c r="D6" s="2">
        <v>1355.71740436553</v>
      </c>
      <c r="E6" s="2">
        <v>622</v>
      </c>
      <c r="F6" s="2">
        <v>621</v>
      </c>
      <c r="G6" s="2">
        <v>2261</v>
      </c>
      <c r="H6" s="2">
        <v>625.291473865509</v>
      </c>
      <c r="I6" s="2">
        <v>604</v>
      </c>
      <c r="J6" s="2">
        <v>618</v>
      </c>
      <c r="K6" s="2">
        <v>1628</v>
      </c>
      <c r="L6" s="2">
        <v>439.239051580429</v>
      </c>
      <c r="M6" s="2">
        <v>618</v>
      </c>
    </row>
    <row r="7" spans="1:13">
      <c r="A7" s="2" t="s">
        <v>63</v>
      </c>
      <c r="B7" s="2">
        <v>5202</v>
      </c>
      <c r="C7" s="2">
        <v>1670</v>
      </c>
      <c r="D7" s="2">
        <v>86.9038105010986</v>
      </c>
      <c r="E7" s="2">
        <v>5192</v>
      </c>
      <c r="F7" s="2">
        <v>5120</v>
      </c>
      <c r="G7" s="2">
        <v>2177</v>
      </c>
      <c r="H7" s="2">
        <v>112.728591442108</v>
      </c>
      <c r="I7" s="2">
        <v>5112</v>
      </c>
      <c r="J7" s="2">
        <v>5511</v>
      </c>
      <c r="K7" s="2">
        <v>875</v>
      </c>
      <c r="L7" s="2">
        <v>43.5102624893188</v>
      </c>
      <c r="M7" s="2">
        <v>5286</v>
      </c>
    </row>
    <row r="8" spans="1:13">
      <c r="A8" s="2" t="s">
        <v>64</v>
      </c>
      <c r="B8" s="2">
        <v>6439</v>
      </c>
      <c r="C8" s="2">
        <v>1223</v>
      </c>
      <c r="D8" s="2">
        <v>61.8847124576568</v>
      </c>
      <c r="E8" s="2">
        <v>6111</v>
      </c>
      <c r="F8" s="2">
        <v>6222</v>
      </c>
      <c r="G8" s="2">
        <v>1421</v>
      </c>
      <c r="H8" s="2">
        <v>72.170003414154</v>
      </c>
      <c r="I8" s="2">
        <v>6044</v>
      </c>
      <c r="J8" s="2">
        <v>6092</v>
      </c>
      <c r="K8" s="2">
        <v>2264</v>
      </c>
      <c r="L8" s="2">
        <v>116.574362516403</v>
      </c>
      <c r="M8" s="2">
        <v>6010</v>
      </c>
    </row>
    <row r="9" spans="1:13">
      <c r="A9" s="2" t="s">
        <v>65</v>
      </c>
      <c r="B9" s="2">
        <v>5812</v>
      </c>
      <c r="C9" s="2">
        <v>2615</v>
      </c>
      <c r="D9" s="2">
        <v>147.868391990661</v>
      </c>
      <c r="E9" s="2">
        <v>5740</v>
      </c>
      <c r="F9" s="2">
        <v>5977</v>
      </c>
      <c r="G9" s="2">
        <v>1556</v>
      </c>
      <c r="H9" s="2">
        <v>85.6294894218444</v>
      </c>
      <c r="I9" s="2">
        <v>5745</v>
      </c>
      <c r="J9" s="2">
        <v>5887</v>
      </c>
      <c r="K9" s="2">
        <v>1526</v>
      </c>
      <c r="L9" s="2">
        <v>82.4475362300872</v>
      </c>
      <c r="M9" s="2">
        <v>5806</v>
      </c>
    </row>
    <row r="10" spans="1:13">
      <c r="A10" s="2" t="s">
        <v>66</v>
      </c>
      <c r="B10" s="2">
        <v>6729</v>
      </c>
      <c r="C10" s="2">
        <v>1643</v>
      </c>
      <c r="D10" s="2">
        <v>89.2597866058349</v>
      </c>
      <c r="E10" s="2">
        <v>6660</v>
      </c>
      <c r="F10" s="2">
        <v>6883</v>
      </c>
      <c r="G10" s="2">
        <v>1160</v>
      </c>
      <c r="H10" s="2">
        <v>61.7963099479675</v>
      </c>
      <c r="I10" s="2">
        <v>6801</v>
      </c>
      <c r="J10" s="2">
        <v>6677</v>
      </c>
      <c r="K10" s="2">
        <v>4790</v>
      </c>
      <c r="L10" s="2">
        <v>267.490177154541</v>
      </c>
      <c r="M10" s="2">
        <v>6601</v>
      </c>
    </row>
    <row r="11" spans="1:13">
      <c r="A11" s="2" t="s">
        <v>67</v>
      </c>
      <c r="B11" s="2">
        <v>6347</v>
      </c>
      <c r="C11" s="2">
        <v>983</v>
      </c>
      <c r="D11" s="2">
        <v>50.0835773944854</v>
      </c>
      <c r="E11" s="2">
        <v>5941</v>
      </c>
      <c r="F11" s="2">
        <v>6105</v>
      </c>
      <c r="G11" s="2">
        <v>1319</v>
      </c>
      <c r="H11" s="2">
        <v>71.2693660259246</v>
      </c>
      <c r="I11" s="2">
        <v>5986</v>
      </c>
      <c r="J11" s="2">
        <v>6318</v>
      </c>
      <c r="K11" s="2">
        <v>1052</v>
      </c>
      <c r="L11" s="2">
        <v>54.2840108871459</v>
      </c>
      <c r="M11" s="2">
        <v>5893</v>
      </c>
    </row>
    <row r="12" spans="1:13">
      <c r="A12" s="2" t="s">
        <v>68</v>
      </c>
      <c r="B12" s="2">
        <v>7200</v>
      </c>
      <c r="C12" s="2">
        <v>1148</v>
      </c>
      <c r="D12" s="2">
        <v>65.6395878791809</v>
      </c>
      <c r="E12" s="2">
        <v>6737</v>
      </c>
      <c r="F12" s="2">
        <v>6855</v>
      </c>
      <c r="G12" s="2">
        <v>1229</v>
      </c>
      <c r="H12" s="2">
        <v>71.5232801437378</v>
      </c>
      <c r="I12" s="2">
        <v>6795</v>
      </c>
      <c r="J12" s="2">
        <v>6666</v>
      </c>
      <c r="K12" s="2">
        <v>770</v>
      </c>
      <c r="L12" s="2">
        <v>41.9647524356842</v>
      </c>
      <c r="M12" s="2">
        <v>6585</v>
      </c>
    </row>
    <row r="13" spans="1:13">
      <c r="A13" s="2" t="s">
        <v>69</v>
      </c>
      <c r="B13" s="2">
        <v>5280</v>
      </c>
      <c r="C13" s="2">
        <v>296</v>
      </c>
      <c r="D13" s="2">
        <v>12.252235174179</v>
      </c>
      <c r="E13" s="2">
        <v>4852</v>
      </c>
      <c r="F13" s="2">
        <v>5280</v>
      </c>
      <c r="G13" s="2">
        <v>716</v>
      </c>
      <c r="H13" s="2">
        <v>31.3082747459411</v>
      </c>
      <c r="I13" s="2">
        <v>5033</v>
      </c>
      <c r="J13" s="2">
        <v>4639</v>
      </c>
      <c r="K13" s="2">
        <v>977</v>
      </c>
      <c r="L13" s="2">
        <v>43.2061247825622</v>
      </c>
      <c r="M13" s="2">
        <v>4639</v>
      </c>
    </row>
    <row r="14" spans="1:13">
      <c r="A14" s="2" t="s">
        <v>70</v>
      </c>
      <c r="B14" s="2">
        <v>6418</v>
      </c>
      <c r="C14" s="2">
        <v>1286</v>
      </c>
      <c r="D14" s="2">
        <v>68.35271859169</v>
      </c>
      <c r="E14" s="2">
        <v>6187</v>
      </c>
      <c r="F14" s="2">
        <v>6418</v>
      </c>
      <c r="G14" s="2">
        <v>839</v>
      </c>
      <c r="H14" s="2">
        <v>45.3576714992523</v>
      </c>
      <c r="I14" s="2">
        <v>6062</v>
      </c>
      <c r="J14" s="2">
        <v>6346</v>
      </c>
      <c r="K14" s="2">
        <v>980</v>
      </c>
      <c r="L14" s="2">
        <v>50.7053577899932</v>
      </c>
      <c r="M14" s="2">
        <v>6266</v>
      </c>
    </row>
    <row r="15" spans="1:13">
      <c r="A15" s="2" t="s">
        <v>71</v>
      </c>
      <c r="B15" s="2">
        <v>602</v>
      </c>
      <c r="C15" s="2">
        <v>863</v>
      </c>
      <c r="D15" s="2">
        <v>39.1440043449401</v>
      </c>
      <c r="E15" s="2">
        <v>577</v>
      </c>
      <c r="F15" s="2">
        <v>599</v>
      </c>
      <c r="G15" s="2">
        <v>1613</v>
      </c>
      <c r="H15" s="2">
        <v>77.5994505882263</v>
      </c>
      <c r="I15" s="2">
        <v>577</v>
      </c>
      <c r="J15" s="2">
        <v>596</v>
      </c>
      <c r="K15" s="2">
        <v>1574</v>
      </c>
      <c r="L15" s="2">
        <v>74.8513121604919</v>
      </c>
      <c r="M15" s="2">
        <v>581</v>
      </c>
    </row>
    <row r="16" spans="1:13">
      <c r="A16" s="2" t="s">
        <v>72</v>
      </c>
      <c r="B16" s="2">
        <v>580</v>
      </c>
      <c r="C16" s="2">
        <v>1190</v>
      </c>
      <c r="D16" s="2">
        <v>54.4228048324584</v>
      </c>
      <c r="E16" s="2">
        <v>551</v>
      </c>
      <c r="F16" s="2">
        <v>556</v>
      </c>
      <c r="G16" s="2">
        <v>1922</v>
      </c>
      <c r="H16" s="2">
        <v>94.3861236572265</v>
      </c>
      <c r="I16" s="2">
        <v>549</v>
      </c>
      <c r="J16" s="2">
        <v>550</v>
      </c>
      <c r="K16" s="2">
        <v>1454</v>
      </c>
      <c r="L16" s="2">
        <v>68.9296352863311</v>
      </c>
      <c r="M16" s="2">
        <v>545</v>
      </c>
    </row>
    <row r="17" spans="1:13">
      <c r="A17" s="2" t="s">
        <v>73</v>
      </c>
      <c r="B17" s="2">
        <v>490</v>
      </c>
      <c r="C17" s="2">
        <v>1379</v>
      </c>
      <c r="D17" s="2">
        <v>64.720923423767</v>
      </c>
      <c r="E17" s="2">
        <v>483</v>
      </c>
      <c r="F17" s="2">
        <v>484</v>
      </c>
      <c r="G17" s="2">
        <v>1319</v>
      </c>
      <c r="H17" s="2">
        <v>63.6567385196685</v>
      </c>
      <c r="I17" s="2">
        <v>483</v>
      </c>
      <c r="J17" s="2">
        <v>491</v>
      </c>
      <c r="K17" s="2">
        <v>1922</v>
      </c>
      <c r="L17" s="2">
        <v>92.7525057792663</v>
      </c>
      <c r="M17" s="2">
        <v>481</v>
      </c>
    </row>
    <row r="18" spans="1:13">
      <c r="A18" s="2" t="s">
        <v>74</v>
      </c>
      <c r="B18" s="2">
        <v>544</v>
      </c>
      <c r="C18" s="2">
        <v>1145</v>
      </c>
      <c r="D18" s="2">
        <v>53.5466156005859</v>
      </c>
      <c r="E18" s="2">
        <v>520</v>
      </c>
      <c r="F18" s="2">
        <v>527</v>
      </c>
      <c r="G18" s="2">
        <v>1655</v>
      </c>
      <c r="H18" s="2">
        <v>79.9138476848602</v>
      </c>
      <c r="I18" s="2">
        <v>507</v>
      </c>
      <c r="J18" s="2">
        <v>519</v>
      </c>
      <c r="K18" s="2">
        <v>1637</v>
      </c>
      <c r="L18" s="2">
        <v>77.8921627998352</v>
      </c>
      <c r="M18" s="2">
        <v>514</v>
      </c>
    </row>
    <row r="19" spans="1:13">
      <c r="A19" s="2" t="s">
        <v>75</v>
      </c>
      <c r="B19" s="2">
        <v>461</v>
      </c>
      <c r="C19" s="2">
        <v>1178</v>
      </c>
      <c r="D19" s="2">
        <v>54.390275478363</v>
      </c>
      <c r="E19" s="2">
        <v>461</v>
      </c>
      <c r="F19" s="2">
        <v>473</v>
      </c>
      <c r="G19" s="2">
        <v>1916</v>
      </c>
      <c r="H19" s="2">
        <v>93.5862681865692</v>
      </c>
      <c r="I19" s="2">
        <v>461</v>
      </c>
      <c r="J19" s="2">
        <v>465</v>
      </c>
      <c r="K19" s="2">
        <v>1541</v>
      </c>
      <c r="L19" s="2">
        <v>73.5853326320648</v>
      </c>
      <c r="M19" s="2">
        <v>463</v>
      </c>
    </row>
    <row r="20" spans="1:13">
      <c r="A20" s="2" t="s">
        <v>76</v>
      </c>
      <c r="B20" s="2">
        <v>802</v>
      </c>
      <c r="C20" s="2">
        <v>6785</v>
      </c>
      <c r="D20" s="2">
        <v>461.579490184783</v>
      </c>
      <c r="E20" s="2">
        <v>801</v>
      </c>
      <c r="F20" s="2">
        <v>808</v>
      </c>
      <c r="G20" s="2">
        <v>2447</v>
      </c>
      <c r="H20" s="2">
        <v>166.341173171997</v>
      </c>
      <c r="I20" s="2">
        <v>806</v>
      </c>
      <c r="J20" s="2">
        <v>813</v>
      </c>
      <c r="K20" s="2">
        <v>2426</v>
      </c>
      <c r="L20" s="2">
        <v>162.557472229003</v>
      </c>
      <c r="M20" s="2">
        <v>800</v>
      </c>
    </row>
    <row r="21" spans="1:13">
      <c r="A21" s="2" t="s">
        <v>77</v>
      </c>
      <c r="B21" s="2">
        <v>777</v>
      </c>
      <c r="C21" s="2">
        <v>2351</v>
      </c>
      <c r="D21" s="2">
        <v>155.531642913818</v>
      </c>
      <c r="E21" s="2">
        <v>759</v>
      </c>
      <c r="F21" s="2">
        <v>757</v>
      </c>
      <c r="G21" s="2">
        <v>2567</v>
      </c>
      <c r="H21" s="2">
        <v>177.959653139114</v>
      </c>
      <c r="I21" s="2">
        <v>756</v>
      </c>
      <c r="J21" s="2">
        <v>768</v>
      </c>
      <c r="K21" s="2">
        <v>6425</v>
      </c>
      <c r="L21" s="2">
        <v>438.138931751251</v>
      </c>
      <c r="M21" s="2">
        <v>752</v>
      </c>
    </row>
    <row r="22" spans="1:13">
      <c r="A22" s="2" t="s">
        <v>78</v>
      </c>
      <c r="B22" s="2">
        <v>786</v>
      </c>
      <c r="C22" s="2">
        <v>2867</v>
      </c>
      <c r="D22" s="2">
        <v>192.048002958297</v>
      </c>
      <c r="E22" s="2">
        <v>772</v>
      </c>
      <c r="F22" s="2">
        <v>782</v>
      </c>
      <c r="G22" s="2">
        <v>2456</v>
      </c>
      <c r="H22" s="2">
        <v>169.197541713714</v>
      </c>
      <c r="I22" s="2">
        <v>774</v>
      </c>
      <c r="J22" s="2">
        <v>786</v>
      </c>
      <c r="K22" s="2">
        <v>2036</v>
      </c>
      <c r="L22" s="2">
        <v>135.124757528305</v>
      </c>
      <c r="M22" s="2">
        <v>773</v>
      </c>
    </row>
    <row r="23" spans="1:13">
      <c r="A23" s="2" t="s">
        <v>79</v>
      </c>
      <c r="B23" s="2">
        <v>864</v>
      </c>
      <c r="C23" s="2">
        <v>2210</v>
      </c>
      <c r="D23" s="2">
        <v>145.980554342269</v>
      </c>
      <c r="E23" s="2">
        <v>860</v>
      </c>
      <c r="F23" s="2">
        <v>865</v>
      </c>
      <c r="G23" s="2">
        <v>1733</v>
      </c>
      <c r="H23" s="2">
        <v>116.473056554794</v>
      </c>
      <c r="I23" s="2">
        <v>856</v>
      </c>
      <c r="J23" s="2">
        <v>864</v>
      </c>
      <c r="K23" s="2">
        <v>2960</v>
      </c>
      <c r="L23" s="2">
        <v>200.518836021423</v>
      </c>
      <c r="M23" s="2">
        <v>860</v>
      </c>
    </row>
    <row r="24" spans="1:13">
      <c r="A24" s="2" t="s">
        <v>80</v>
      </c>
      <c r="B24" s="2">
        <v>818</v>
      </c>
      <c r="C24" s="2">
        <v>4370</v>
      </c>
      <c r="D24" s="2">
        <v>303.346174240112</v>
      </c>
      <c r="E24" s="2">
        <v>811</v>
      </c>
      <c r="F24" s="2">
        <v>826</v>
      </c>
      <c r="G24" s="2">
        <v>2267</v>
      </c>
      <c r="H24" s="2">
        <v>155.233908891677</v>
      </c>
      <c r="I24" s="2">
        <v>812</v>
      </c>
      <c r="J24" s="2">
        <v>835</v>
      </c>
      <c r="K24" s="2">
        <v>2150</v>
      </c>
      <c r="L24" s="2">
        <v>145.814622163772</v>
      </c>
      <c r="M24" s="2">
        <v>818</v>
      </c>
    </row>
    <row r="25" spans="1:13">
      <c r="A25" s="2" t="s">
        <v>81</v>
      </c>
      <c r="B25" s="2">
        <v>1092</v>
      </c>
      <c r="C25" s="2">
        <v>2672</v>
      </c>
      <c r="D25" s="2">
        <v>347.457552671432</v>
      </c>
      <c r="E25" s="2">
        <v>1075</v>
      </c>
      <c r="F25" s="2">
        <v>1084</v>
      </c>
      <c r="G25" s="2">
        <v>2903</v>
      </c>
      <c r="H25" s="2">
        <v>391.478276252746</v>
      </c>
      <c r="I25" s="2">
        <v>1073</v>
      </c>
      <c r="J25" s="2">
        <v>1078</v>
      </c>
      <c r="K25" s="2">
        <v>2489</v>
      </c>
      <c r="L25" s="2">
        <v>318.475512266159</v>
      </c>
      <c r="M25" s="2">
        <v>1072</v>
      </c>
    </row>
    <row r="26" spans="1:13">
      <c r="A26" s="2" t="s">
        <v>82</v>
      </c>
      <c r="B26" s="2">
        <v>941</v>
      </c>
      <c r="C26" s="2">
        <v>4673</v>
      </c>
      <c r="D26" s="2">
        <v>624.502006530761</v>
      </c>
      <c r="E26" s="2">
        <v>940</v>
      </c>
      <c r="F26" s="2">
        <v>950</v>
      </c>
      <c r="G26" s="2">
        <v>2393</v>
      </c>
      <c r="H26" s="2">
        <v>313.028039455413</v>
      </c>
      <c r="I26" s="2">
        <v>941</v>
      </c>
      <c r="J26" s="2">
        <v>950</v>
      </c>
      <c r="K26" s="2">
        <v>2081</v>
      </c>
      <c r="L26" s="2">
        <v>269.775585651397</v>
      </c>
      <c r="M26" s="2">
        <v>943</v>
      </c>
    </row>
    <row r="27" spans="1:13">
      <c r="A27" s="2" t="s">
        <v>83</v>
      </c>
      <c r="B27" s="2">
        <v>1049</v>
      </c>
      <c r="C27" s="2">
        <v>1817</v>
      </c>
      <c r="D27" s="2">
        <v>231.879105567932</v>
      </c>
      <c r="E27" s="2">
        <v>1044</v>
      </c>
      <c r="F27" s="2">
        <v>1042</v>
      </c>
      <c r="G27" s="2">
        <v>1943</v>
      </c>
      <c r="H27" s="2">
        <v>250.659767627716</v>
      </c>
      <c r="I27" s="2">
        <v>1040</v>
      </c>
      <c r="J27" s="2">
        <v>1042</v>
      </c>
      <c r="K27" s="2">
        <v>2687</v>
      </c>
      <c r="L27" s="2">
        <v>357.031962156295</v>
      </c>
      <c r="M27" s="2">
        <v>1040</v>
      </c>
    </row>
    <row r="28" spans="1:13">
      <c r="A28" s="2" t="s">
        <v>84</v>
      </c>
      <c r="B28" s="2">
        <v>1078</v>
      </c>
      <c r="C28" s="2">
        <v>3023</v>
      </c>
      <c r="D28" s="2">
        <v>393.220975875854</v>
      </c>
      <c r="E28" s="2">
        <v>1076</v>
      </c>
      <c r="F28" s="2">
        <v>1085</v>
      </c>
      <c r="G28" s="2">
        <v>3152</v>
      </c>
      <c r="H28" s="2">
        <v>413.579842805862</v>
      </c>
      <c r="I28" s="2">
        <v>1074</v>
      </c>
      <c r="J28" s="2">
        <v>1087</v>
      </c>
      <c r="K28" s="2">
        <v>2174</v>
      </c>
      <c r="L28" s="2">
        <v>282.753558158874</v>
      </c>
      <c r="M28" s="2">
        <v>1078</v>
      </c>
    </row>
    <row r="29" spans="1:13">
      <c r="A29" s="2" t="s">
        <v>85</v>
      </c>
      <c r="B29" s="2">
        <v>1111</v>
      </c>
      <c r="C29" s="2">
        <v>2336</v>
      </c>
      <c r="D29" s="2">
        <v>299.373433351516</v>
      </c>
      <c r="E29" s="2">
        <v>1105</v>
      </c>
      <c r="F29" s="2">
        <v>1104</v>
      </c>
      <c r="G29" s="2">
        <v>2231</v>
      </c>
      <c r="H29" s="2">
        <v>287.371020793914</v>
      </c>
      <c r="I29" s="2">
        <v>1095</v>
      </c>
      <c r="J29" s="2">
        <v>1126</v>
      </c>
      <c r="K29" s="2">
        <v>7898</v>
      </c>
      <c r="L29" s="2">
        <v>1064.9333641529</v>
      </c>
      <c r="M29" s="2">
        <v>1106</v>
      </c>
    </row>
    <row r="30" spans="1:13">
      <c r="A30" s="2" t="s">
        <v>86</v>
      </c>
      <c r="B30" s="2">
        <v>788</v>
      </c>
      <c r="C30" s="2">
        <v>917</v>
      </c>
      <c r="D30" s="2">
        <v>66.0409681797027</v>
      </c>
      <c r="E30" s="2">
        <v>778</v>
      </c>
      <c r="F30" s="2">
        <v>813</v>
      </c>
      <c r="G30" s="2">
        <v>1184</v>
      </c>
      <c r="H30" s="2">
        <v>88.8439855575561</v>
      </c>
      <c r="I30" s="2">
        <v>778</v>
      </c>
      <c r="J30" s="2">
        <v>798</v>
      </c>
      <c r="K30" s="2">
        <v>1199</v>
      </c>
      <c r="L30" s="2">
        <v>88.9042522907257</v>
      </c>
      <c r="M30" s="2">
        <v>763</v>
      </c>
    </row>
    <row r="31" spans="1:13">
      <c r="A31" s="2" t="s">
        <v>87</v>
      </c>
      <c r="B31" s="2">
        <v>692</v>
      </c>
      <c r="C31" s="2">
        <v>1697</v>
      </c>
      <c r="D31" s="2">
        <v>127.448178529739</v>
      </c>
      <c r="E31" s="2">
        <v>671</v>
      </c>
      <c r="F31" s="2">
        <v>676</v>
      </c>
      <c r="G31" s="2">
        <v>1394</v>
      </c>
      <c r="H31" s="2">
        <v>103.296766281127</v>
      </c>
      <c r="I31" s="2">
        <v>671</v>
      </c>
      <c r="J31" s="2">
        <v>749</v>
      </c>
      <c r="K31" s="2">
        <v>1118</v>
      </c>
      <c r="L31" s="2">
        <v>83.8682472705841</v>
      </c>
      <c r="M31" s="2">
        <v>694</v>
      </c>
    </row>
    <row r="32" spans="1:13">
      <c r="A32" s="2" t="s">
        <v>88</v>
      </c>
      <c r="B32" s="2">
        <v>708</v>
      </c>
      <c r="C32" s="2">
        <v>1040</v>
      </c>
      <c r="D32" s="2">
        <v>75.1330502033233</v>
      </c>
      <c r="E32" s="2">
        <v>708</v>
      </c>
      <c r="F32" s="2">
        <v>765</v>
      </c>
      <c r="G32" s="2">
        <v>374</v>
      </c>
      <c r="H32" s="2">
        <v>25.153753042221</v>
      </c>
      <c r="I32" s="2">
        <v>708</v>
      </c>
      <c r="J32" s="2">
        <v>745</v>
      </c>
      <c r="K32" s="2">
        <v>770</v>
      </c>
      <c r="L32" s="2">
        <v>53.8390238285064</v>
      </c>
      <c r="M32" s="2">
        <v>708</v>
      </c>
    </row>
    <row r="33" spans="1:13">
      <c r="A33" s="2" t="s">
        <v>89</v>
      </c>
      <c r="B33" s="2">
        <v>785</v>
      </c>
      <c r="C33" s="2">
        <v>1010</v>
      </c>
      <c r="D33" s="2">
        <v>73.4645087718963</v>
      </c>
      <c r="E33" s="2">
        <v>763</v>
      </c>
      <c r="F33" s="2">
        <v>779</v>
      </c>
      <c r="G33" s="2">
        <v>1352</v>
      </c>
      <c r="H33" s="2">
        <v>101.580829143524</v>
      </c>
      <c r="I33" s="2">
        <v>763</v>
      </c>
      <c r="J33" s="2">
        <v>785</v>
      </c>
      <c r="K33" s="2">
        <v>1052</v>
      </c>
      <c r="L33" s="2">
        <v>78.9275095462799</v>
      </c>
      <c r="M33" s="2">
        <v>764</v>
      </c>
    </row>
    <row r="34" spans="1:13">
      <c r="A34" s="2" t="s">
        <v>90</v>
      </c>
      <c r="B34" s="2">
        <v>866</v>
      </c>
      <c r="C34" s="2">
        <v>863</v>
      </c>
      <c r="D34" s="2">
        <v>61.7892384529113</v>
      </c>
      <c r="E34" s="2">
        <v>802</v>
      </c>
      <c r="F34" s="2">
        <v>866</v>
      </c>
      <c r="G34" s="2">
        <v>767</v>
      </c>
      <c r="H34" s="2">
        <v>54.5571129322052</v>
      </c>
      <c r="I34" s="2">
        <v>803</v>
      </c>
      <c r="J34" s="2">
        <v>811</v>
      </c>
      <c r="K34" s="2">
        <v>1388</v>
      </c>
      <c r="L34" s="2">
        <v>104.121135950088</v>
      </c>
      <c r="M34" s="2">
        <v>804</v>
      </c>
    </row>
    <row r="35" spans="1:13">
      <c r="A35" s="2" t="s">
        <v>91</v>
      </c>
      <c r="B35" s="2">
        <v>949</v>
      </c>
      <c r="C35" s="2">
        <v>1463</v>
      </c>
      <c r="D35" s="2">
        <v>224.334841489791</v>
      </c>
      <c r="E35" s="2">
        <v>914</v>
      </c>
      <c r="F35" s="2">
        <v>947</v>
      </c>
      <c r="G35" s="2">
        <v>1085</v>
      </c>
      <c r="H35" s="2">
        <v>162.163818836212</v>
      </c>
      <c r="I35" s="2">
        <v>929</v>
      </c>
      <c r="J35" s="2">
        <v>973</v>
      </c>
      <c r="K35" s="2">
        <v>1361</v>
      </c>
      <c r="L35" s="2">
        <v>204.749475002288</v>
      </c>
      <c r="M35" s="2">
        <v>922</v>
      </c>
    </row>
    <row r="36" spans="1:13">
      <c r="A36" s="2" t="s">
        <v>92</v>
      </c>
      <c r="B36" s="2">
        <v>842</v>
      </c>
      <c r="C36" s="2">
        <v>1760</v>
      </c>
      <c r="D36" s="2">
        <v>280.751309633255</v>
      </c>
      <c r="E36" s="2">
        <v>833</v>
      </c>
      <c r="F36" s="2">
        <v>868</v>
      </c>
      <c r="G36" s="2">
        <v>1889</v>
      </c>
      <c r="H36" s="2">
        <v>299.558936357498</v>
      </c>
      <c r="I36" s="2">
        <v>839</v>
      </c>
      <c r="J36" s="2">
        <v>839</v>
      </c>
      <c r="K36" s="2">
        <v>2327</v>
      </c>
      <c r="L36" s="2">
        <v>374.423731327056</v>
      </c>
      <c r="M36" s="2">
        <v>829</v>
      </c>
    </row>
    <row r="37" spans="1:13">
      <c r="A37" s="2" t="s">
        <v>93</v>
      </c>
      <c r="B37" s="2">
        <v>925</v>
      </c>
      <c r="C37" s="2">
        <v>1382</v>
      </c>
      <c r="D37" s="2">
        <v>228.615813970565</v>
      </c>
      <c r="E37" s="2">
        <v>913</v>
      </c>
      <c r="F37" s="2">
        <v>915</v>
      </c>
      <c r="G37" s="2">
        <v>1751</v>
      </c>
      <c r="H37" s="2">
        <v>276.087265491485</v>
      </c>
      <c r="I37" s="2">
        <v>902</v>
      </c>
      <c r="J37" s="2">
        <v>910</v>
      </c>
      <c r="K37" s="2">
        <v>1724</v>
      </c>
      <c r="L37" s="2">
        <v>266.519290447235</v>
      </c>
      <c r="M37" s="2">
        <v>910</v>
      </c>
    </row>
    <row r="38" spans="1:13">
      <c r="A38" s="2" t="s">
        <v>94</v>
      </c>
      <c r="B38" s="2">
        <v>887</v>
      </c>
      <c r="C38" s="2">
        <v>1871</v>
      </c>
      <c r="D38" s="2">
        <v>304.998968839645</v>
      </c>
      <c r="E38" s="2">
        <v>882</v>
      </c>
      <c r="F38" s="2">
        <v>888</v>
      </c>
      <c r="G38" s="2">
        <v>2279</v>
      </c>
      <c r="H38" s="2">
        <v>358.569640636444</v>
      </c>
      <c r="I38" s="2">
        <v>871</v>
      </c>
      <c r="J38" s="2">
        <v>888</v>
      </c>
      <c r="K38" s="2">
        <v>1973</v>
      </c>
      <c r="L38" s="2">
        <v>311.666068077087</v>
      </c>
      <c r="M38" s="2">
        <v>867</v>
      </c>
    </row>
    <row r="39" spans="1:13">
      <c r="A39" s="2" t="s">
        <v>95</v>
      </c>
      <c r="B39" s="2">
        <v>864</v>
      </c>
      <c r="C39" s="2">
        <v>1382</v>
      </c>
      <c r="D39" s="2">
        <v>225.921857357025</v>
      </c>
      <c r="E39" s="2">
        <v>864</v>
      </c>
      <c r="F39" s="2">
        <v>913</v>
      </c>
      <c r="G39" s="2">
        <v>1652</v>
      </c>
      <c r="H39" s="2">
        <v>258.588004350662</v>
      </c>
      <c r="I39" s="2">
        <v>864</v>
      </c>
      <c r="J39" s="2">
        <v>895</v>
      </c>
      <c r="K39" s="2">
        <v>1409</v>
      </c>
      <c r="L39" s="2">
        <v>220.054042577743</v>
      </c>
      <c r="M39" s="2">
        <v>858</v>
      </c>
    </row>
    <row r="40" spans="1:13">
      <c r="A40" s="2" t="s">
        <v>96</v>
      </c>
      <c r="B40" s="2">
        <v>1106</v>
      </c>
      <c r="C40" s="2">
        <v>2345</v>
      </c>
      <c r="D40" s="2">
        <v>487.380793333053</v>
      </c>
      <c r="E40" s="2">
        <v>1100</v>
      </c>
      <c r="F40" s="2">
        <v>1120</v>
      </c>
      <c r="G40" s="2">
        <v>2687</v>
      </c>
      <c r="H40" s="2">
        <v>543.388396263122</v>
      </c>
      <c r="I40" s="2">
        <v>1104</v>
      </c>
      <c r="J40" s="2">
        <v>1116</v>
      </c>
      <c r="K40" s="2">
        <v>2363</v>
      </c>
      <c r="L40" s="2">
        <v>479.611457109451</v>
      </c>
      <c r="M40" s="2">
        <v>1109</v>
      </c>
    </row>
    <row r="41" spans="1:13">
      <c r="A41" s="2" t="s">
        <v>97</v>
      </c>
      <c r="B41" s="2">
        <v>1184</v>
      </c>
      <c r="C41" s="2">
        <v>2090</v>
      </c>
      <c r="D41" s="2">
        <v>425.719084262847</v>
      </c>
      <c r="E41" s="2">
        <v>1153</v>
      </c>
      <c r="F41" s="2">
        <v>1148</v>
      </c>
      <c r="G41" s="2">
        <v>3236</v>
      </c>
      <c r="H41" s="2">
        <v>684.805518627166</v>
      </c>
      <c r="I41" s="2">
        <v>1146</v>
      </c>
      <c r="J41" s="2">
        <v>1199</v>
      </c>
      <c r="K41" s="2">
        <v>1829</v>
      </c>
      <c r="L41" s="2">
        <v>362.421336650848</v>
      </c>
      <c r="M41" s="2">
        <v>1179</v>
      </c>
    </row>
    <row r="42" spans="1:13">
      <c r="A42" s="2" t="s">
        <v>98</v>
      </c>
      <c r="B42" s="2">
        <v>1167</v>
      </c>
      <c r="C42" s="2">
        <v>1136</v>
      </c>
      <c r="D42" s="2">
        <v>222.132024765014</v>
      </c>
      <c r="E42" s="2">
        <v>1127</v>
      </c>
      <c r="F42" s="2">
        <v>1165</v>
      </c>
      <c r="G42" s="2">
        <v>2540</v>
      </c>
      <c r="H42" s="2">
        <v>529.522708654403</v>
      </c>
      <c r="I42" s="2">
        <v>1137</v>
      </c>
      <c r="J42" s="2">
        <v>1139</v>
      </c>
      <c r="K42" s="2">
        <v>2150</v>
      </c>
      <c r="L42" s="2">
        <v>437.193895578384</v>
      </c>
      <c r="M42" s="2">
        <v>1133</v>
      </c>
    </row>
    <row r="43" spans="1:13">
      <c r="A43" s="2" t="s">
        <v>99</v>
      </c>
      <c r="B43" s="2">
        <v>1031</v>
      </c>
      <c r="C43" s="2">
        <v>1937</v>
      </c>
      <c r="D43" s="2">
        <v>390.847381830215</v>
      </c>
      <c r="E43" s="2">
        <v>1031</v>
      </c>
      <c r="F43" s="2">
        <v>1050</v>
      </c>
      <c r="G43" s="2">
        <v>2042</v>
      </c>
      <c r="H43" s="2">
        <v>415.794231653213</v>
      </c>
      <c r="I43" s="2">
        <v>1049</v>
      </c>
      <c r="J43" s="2">
        <v>1055</v>
      </c>
      <c r="K43" s="2">
        <v>1802</v>
      </c>
      <c r="L43" s="2">
        <v>361.670344352722</v>
      </c>
      <c r="M43" s="2">
        <v>1049</v>
      </c>
    </row>
    <row r="44" spans="1:13">
      <c r="A44" s="2" t="s">
        <v>100</v>
      </c>
      <c r="B44" s="2">
        <v>1172</v>
      </c>
      <c r="C44" s="2">
        <v>1790</v>
      </c>
      <c r="D44" s="2">
        <v>359.314559936523</v>
      </c>
      <c r="E44" s="2">
        <v>1157</v>
      </c>
      <c r="F44" s="2">
        <v>1177</v>
      </c>
      <c r="G44" s="2">
        <v>1781</v>
      </c>
      <c r="H44" s="2">
        <v>358.441700935363</v>
      </c>
      <c r="I44" s="2">
        <v>1172</v>
      </c>
      <c r="J44" s="2">
        <v>1171</v>
      </c>
      <c r="K44" s="2">
        <v>1511</v>
      </c>
      <c r="L44" s="2">
        <v>296.761415958404</v>
      </c>
      <c r="M44" s="2">
        <v>1169</v>
      </c>
    </row>
    <row r="45" spans="1:13">
      <c r="A45" s="2" t="s">
        <v>101</v>
      </c>
      <c r="B45" s="2">
        <v>1557</v>
      </c>
      <c r="C45" s="2">
        <v>7793</v>
      </c>
      <c r="D45" s="2">
        <v>2478.11793804168</v>
      </c>
      <c r="E45" s="2">
        <v>1542</v>
      </c>
      <c r="F45" s="2">
        <v>1569</v>
      </c>
      <c r="G45" s="2">
        <v>5123</v>
      </c>
      <c r="H45" s="2">
        <v>2440.88829159736</v>
      </c>
      <c r="I45" s="2">
        <v>1542</v>
      </c>
      <c r="J45" s="2">
        <v>1556</v>
      </c>
      <c r="K45" s="2">
        <v>4751</v>
      </c>
      <c r="L45" s="2">
        <v>1514.63862180709</v>
      </c>
      <c r="M45" s="2">
        <v>1551</v>
      </c>
    </row>
    <row r="46" spans="1:13">
      <c r="A46" s="2" t="s">
        <v>102</v>
      </c>
      <c r="B46" s="2">
        <v>1698</v>
      </c>
      <c r="C46" s="2">
        <v>4424</v>
      </c>
      <c r="D46" s="2">
        <v>1367.39917373657</v>
      </c>
      <c r="E46" s="2">
        <v>1688</v>
      </c>
      <c r="F46" s="2">
        <v>1727</v>
      </c>
      <c r="G46" s="2">
        <v>2819</v>
      </c>
      <c r="H46" s="2">
        <v>984.372902870178</v>
      </c>
      <c r="I46" s="2">
        <v>1703</v>
      </c>
      <c r="J46" s="2">
        <v>1698</v>
      </c>
      <c r="K46" s="2">
        <v>4934</v>
      </c>
      <c r="L46" s="2">
        <v>1568.94668340682</v>
      </c>
      <c r="M46" s="2">
        <v>1690</v>
      </c>
    </row>
    <row r="47" spans="1:13">
      <c r="A47" s="2" t="s">
        <v>103</v>
      </c>
      <c r="B47" s="2">
        <v>1535</v>
      </c>
      <c r="C47" s="2">
        <v>4580</v>
      </c>
      <c r="D47" s="2">
        <v>1405.04905319213</v>
      </c>
      <c r="E47" s="2">
        <v>1516</v>
      </c>
      <c r="F47" s="2">
        <v>1531</v>
      </c>
      <c r="G47" s="2">
        <v>2669</v>
      </c>
      <c r="H47" s="2">
        <v>890.301743030548</v>
      </c>
      <c r="I47" s="2">
        <v>1527</v>
      </c>
      <c r="J47" s="2">
        <v>1533</v>
      </c>
      <c r="K47" s="2">
        <v>4133</v>
      </c>
      <c r="L47" s="2">
        <v>1294.98316168785</v>
      </c>
      <c r="M47" s="2">
        <v>1515</v>
      </c>
    </row>
    <row r="48" spans="1:13">
      <c r="A48" s="2" t="s">
        <v>104</v>
      </c>
      <c r="B48" s="2">
        <v>1566</v>
      </c>
      <c r="C48" s="2">
        <v>3368</v>
      </c>
      <c r="D48" s="2">
        <v>1031.3812482357</v>
      </c>
      <c r="E48" s="2">
        <v>1553</v>
      </c>
      <c r="F48" s="2">
        <v>1571</v>
      </c>
      <c r="G48" s="2">
        <v>4622</v>
      </c>
      <c r="H48" s="2">
        <v>1536.3700363636</v>
      </c>
      <c r="I48" s="2">
        <v>1552</v>
      </c>
      <c r="J48" s="2">
        <v>1562</v>
      </c>
      <c r="K48" s="2">
        <v>3620</v>
      </c>
      <c r="L48" s="2">
        <v>1145.09249877929</v>
      </c>
      <c r="M48" s="2">
        <v>1549</v>
      </c>
    </row>
    <row r="49" spans="1:13">
      <c r="A49" s="2" t="s">
        <v>105</v>
      </c>
      <c r="B49" s="2">
        <v>1587</v>
      </c>
      <c r="C49" s="2">
        <v>7862</v>
      </c>
      <c r="D49" s="2">
        <v>2511.79067730903</v>
      </c>
      <c r="E49" s="2">
        <v>1566</v>
      </c>
      <c r="F49" s="2">
        <v>1595</v>
      </c>
      <c r="G49" s="2">
        <v>5876</v>
      </c>
      <c r="H49" s="2">
        <v>1918.78850889205</v>
      </c>
      <c r="I49" s="2">
        <v>1580</v>
      </c>
      <c r="J49" s="2">
        <v>1587</v>
      </c>
      <c r="K49" s="2">
        <v>8924</v>
      </c>
      <c r="L49" s="2">
        <v>2909.65536761283</v>
      </c>
      <c r="M49" s="2">
        <v>1562</v>
      </c>
    </row>
    <row r="50" spans="1:13">
      <c r="A50" s="2" t="s">
        <v>106</v>
      </c>
      <c r="B50" s="2">
        <v>1173</v>
      </c>
      <c r="C50" s="2">
        <v>1631</v>
      </c>
      <c r="D50" s="2">
        <v>344.198044300079</v>
      </c>
      <c r="E50" s="2">
        <v>1136</v>
      </c>
      <c r="F50" s="2">
        <v>1189</v>
      </c>
      <c r="G50" s="2">
        <v>1385</v>
      </c>
      <c r="H50" s="2">
        <v>301.541303873062</v>
      </c>
      <c r="I50" s="2">
        <v>1142</v>
      </c>
      <c r="J50" s="2">
        <v>1155</v>
      </c>
      <c r="K50" s="2">
        <v>1262</v>
      </c>
      <c r="L50" s="2">
        <v>254.373770475387</v>
      </c>
      <c r="M50" s="2">
        <v>1135</v>
      </c>
    </row>
    <row r="51" spans="1:13">
      <c r="A51" s="2" t="s">
        <v>107</v>
      </c>
      <c r="B51" s="2">
        <v>1183</v>
      </c>
      <c r="C51" s="2">
        <v>1775</v>
      </c>
      <c r="D51" s="2">
        <v>380.64573431015</v>
      </c>
      <c r="E51" s="2">
        <v>1157</v>
      </c>
      <c r="F51" s="2">
        <v>1196</v>
      </c>
      <c r="G51" s="2">
        <v>2918</v>
      </c>
      <c r="H51" s="2">
        <v>624.0852394104</v>
      </c>
      <c r="I51" s="2">
        <v>1158</v>
      </c>
      <c r="J51" s="2">
        <v>1192</v>
      </c>
      <c r="K51" s="2">
        <v>2108</v>
      </c>
      <c r="L51" s="2">
        <v>450.72319817543</v>
      </c>
      <c r="M51" s="2">
        <v>1169</v>
      </c>
    </row>
    <row r="52" spans="1:13">
      <c r="A52" s="2" t="s">
        <v>108</v>
      </c>
      <c r="B52" s="2">
        <v>1095</v>
      </c>
      <c r="C52" s="2">
        <v>1706</v>
      </c>
      <c r="D52" s="2">
        <v>373.136789321899</v>
      </c>
      <c r="E52" s="2">
        <v>1067</v>
      </c>
      <c r="F52" s="2">
        <v>1091</v>
      </c>
      <c r="G52" s="2">
        <v>1361</v>
      </c>
      <c r="H52" s="2">
        <v>282.393550395965</v>
      </c>
      <c r="I52" s="2">
        <v>1064</v>
      </c>
      <c r="J52" s="2">
        <v>1105</v>
      </c>
      <c r="K52" s="2">
        <v>1103</v>
      </c>
      <c r="L52" s="2">
        <v>222.981722354888</v>
      </c>
      <c r="M52" s="2">
        <v>1075</v>
      </c>
    </row>
    <row r="53" spans="1:13">
      <c r="A53" s="2" t="s">
        <v>109</v>
      </c>
      <c r="B53" s="2">
        <v>1159</v>
      </c>
      <c r="C53" s="2">
        <v>1238</v>
      </c>
      <c r="D53" s="2">
        <v>259.809092521667</v>
      </c>
      <c r="E53" s="2">
        <v>1124</v>
      </c>
      <c r="F53" s="2">
        <v>1138</v>
      </c>
      <c r="G53" s="2">
        <v>1391</v>
      </c>
      <c r="H53" s="2">
        <v>281.41993689537</v>
      </c>
      <c r="I53" s="2">
        <v>1115</v>
      </c>
      <c r="J53" s="2">
        <v>1162</v>
      </c>
      <c r="K53" s="2">
        <v>1397</v>
      </c>
      <c r="L53" s="2">
        <v>284.699166297912</v>
      </c>
      <c r="M53" s="2">
        <v>1125</v>
      </c>
    </row>
    <row r="54" spans="1:13">
      <c r="A54" s="2" t="s">
        <v>110</v>
      </c>
      <c r="B54" s="2">
        <v>1082</v>
      </c>
      <c r="C54" s="2">
        <v>1076</v>
      </c>
      <c r="D54" s="2">
        <v>224.398340225219</v>
      </c>
      <c r="E54" s="2">
        <v>1063</v>
      </c>
      <c r="F54" s="2">
        <v>1104</v>
      </c>
      <c r="G54" s="2">
        <v>2243</v>
      </c>
      <c r="H54" s="2">
        <v>473.747120380401</v>
      </c>
      <c r="I54" s="2">
        <v>1068</v>
      </c>
      <c r="J54" s="2">
        <v>1099</v>
      </c>
      <c r="K54" s="2">
        <v>1340</v>
      </c>
      <c r="L54" s="2">
        <v>275.574140787124</v>
      </c>
      <c r="M54" s="2">
        <v>1082</v>
      </c>
    </row>
    <row r="55" spans="1:13">
      <c r="A55" s="2" t="s">
        <v>111</v>
      </c>
      <c r="B55" s="2">
        <v>50</v>
      </c>
      <c r="C55" s="2">
        <v>410</v>
      </c>
      <c r="D55" s="2">
        <v>14.8436079025268</v>
      </c>
      <c r="E55" s="2">
        <v>49</v>
      </c>
      <c r="F55" s="2">
        <v>50</v>
      </c>
      <c r="G55" s="2">
        <v>284</v>
      </c>
      <c r="H55" s="2">
        <v>10.1966938972473</v>
      </c>
      <c r="I55" s="2">
        <v>48</v>
      </c>
      <c r="J55" s="2">
        <v>48</v>
      </c>
      <c r="K55" s="2">
        <v>1361</v>
      </c>
      <c r="L55" s="2">
        <v>52.457293510437</v>
      </c>
      <c r="M55" s="2">
        <v>48</v>
      </c>
    </row>
    <row r="56" spans="1:13">
      <c r="A56" s="2" t="s">
        <v>112</v>
      </c>
      <c r="B56" s="2">
        <v>759</v>
      </c>
      <c r="C56" s="2">
        <v>1235</v>
      </c>
      <c r="D56" s="2">
        <v>92.7849419116973</v>
      </c>
      <c r="E56" s="2">
        <v>732</v>
      </c>
      <c r="F56" s="2">
        <v>748</v>
      </c>
      <c r="G56" s="2">
        <v>1175</v>
      </c>
      <c r="H56" s="2">
        <v>93.4207859039306</v>
      </c>
      <c r="I56" s="2">
        <v>733</v>
      </c>
      <c r="J56" s="2">
        <v>730</v>
      </c>
      <c r="K56" s="2">
        <v>3983</v>
      </c>
      <c r="L56" s="2">
        <v>308.884151935577</v>
      </c>
      <c r="M56" s="2">
        <v>722</v>
      </c>
    </row>
    <row r="57" spans="1:13">
      <c r="A57" s="2" t="s">
        <v>113</v>
      </c>
      <c r="B57" s="2">
        <v>1034</v>
      </c>
      <c r="C57" s="2">
        <v>4193</v>
      </c>
      <c r="D57" s="2">
        <v>565.908933877945</v>
      </c>
      <c r="E57" s="2">
        <v>1034</v>
      </c>
      <c r="F57" s="2">
        <v>1039</v>
      </c>
      <c r="G57" s="2">
        <v>2432</v>
      </c>
      <c r="H57" s="2">
        <v>325.322990179061</v>
      </c>
      <c r="I57" s="2">
        <v>1037</v>
      </c>
      <c r="J57" s="2">
        <v>1041</v>
      </c>
      <c r="K57" s="2">
        <v>2006</v>
      </c>
      <c r="L57" s="2">
        <v>258.168624877929</v>
      </c>
      <c r="M57" s="2">
        <v>1035</v>
      </c>
    </row>
    <row r="58" spans="1:13">
      <c r="A58" s="2" t="s">
        <v>114</v>
      </c>
      <c r="B58" s="2">
        <v>870</v>
      </c>
      <c r="C58" s="2">
        <v>1370</v>
      </c>
      <c r="D58" s="2">
        <v>104.269704341888</v>
      </c>
      <c r="E58" s="2">
        <v>818</v>
      </c>
      <c r="F58" s="2">
        <v>824</v>
      </c>
      <c r="G58" s="2">
        <v>959</v>
      </c>
      <c r="H58" s="2">
        <v>68.9311745166778</v>
      </c>
      <c r="I58" s="2">
        <v>806</v>
      </c>
      <c r="J58" s="2">
        <v>840</v>
      </c>
      <c r="K58" s="2">
        <v>791</v>
      </c>
      <c r="L58" s="2">
        <v>56.1298990249633</v>
      </c>
      <c r="M58" s="2">
        <v>809</v>
      </c>
    </row>
    <row r="59" spans="1:13">
      <c r="A59" s="2" t="s">
        <v>115</v>
      </c>
      <c r="B59" s="2">
        <v>813</v>
      </c>
      <c r="C59" s="2">
        <v>1010</v>
      </c>
      <c r="D59" s="2">
        <v>75.1714532375335</v>
      </c>
      <c r="E59" s="2">
        <v>811</v>
      </c>
      <c r="F59" s="2">
        <v>816</v>
      </c>
      <c r="G59" s="2">
        <v>1028</v>
      </c>
      <c r="H59" s="2">
        <v>74.6598298549652</v>
      </c>
      <c r="I59" s="2">
        <v>792</v>
      </c>
      <c r="J59" s="2">
        <v>857</v>
      </c>
      <c r="K59" s="2">
        <v>1115</v>
      </c>
      <c r="L59" s="2">
        <v>81.5743827819824</v>
      </c>
      <c r="M59" s="2">
        <v>832</v>
      </c>
    </row>
    <row r="60" spans="1:13">
      <c r="A60" s="2" t="s">
        <v>116</v>
      </c>
      <c r="B60" s="2">
        <v>813</v>
      </c>
      <c r="C60" s="2">
        <v>1127</v>
      </c>
      <c r="D60" s="2">
        <v>83.5694966316223</v>
      </c>
      <c r="E60" s="2">
        <v>761</v>
      </c>
      <c r="F60" s="2">
        <v>794</v>
      </c>
      <c r="G60" s="2">
        <v>800</v>
      </c>
      <c r="H60" s="2">
        <v>55.9553320407867</v>
      </c>
      <c r="I60" s="2">
        <v>766</v>
      </c>
      <c r="J60" s="2">
        <v>806</v>
      </c>
      <c r="K60" s="2">
        <v>1514</v>
      </c>
      <c r="L60" s="2">
        <v>112.620830774307</v>
      </c>
      <c r="M60" s="2">
        <v>766</v>
      </c>
    </row>
    <row r="61" spans="1:13">
      <c r="A61" s="2" t="s">
        <v>117</v>
      </c>
      <c r="B61" s="2">
        <v>889</v>
      </c>
      <c r="C61" s="2">
        <v>935</v>
      </c>
      <c r="D61" s="2">
        <v>70.6924841403961</v>
      </c>
      <c r="E61" s="2">
        <v>785</v>
      </c>
      <c r="F61" s="2">
        <v>828</v>
      </c>
      <c r="G61" s="2">
        <v>1199</v>
      </c>
      <c r="H61" s="2">
        <v>87.5673880577087</v>
      </c>
      <c r="I61" s="2">
        <v>794</v>
      </c>
      <c r="J61" s="2">
        <v>829</v>
      </c>
      <c r="K61" s="2">
        <v>1235</v>
      </c>
      <c r="L61" s="2">
        <v>90.4895501136779</v>
      </c>
      <c r="M61" s="2">
        <v>786</v>
      </c>
    </row>
    <row r="62" spans="1:13">
      <c r="A62" s="2" t="s">
        <v>118</v>
      </c>
      <c r="B62" s="2">
        <v>834</v>
      </c>
      <c r="C62" s="2">
        <v>1652</v>
      </c>
      <c r="D62" s="2">
        <v>128.364269018173</v>
      </c>
      <c r="E62" s="2">
        <v>832</v>
      </c>
      <c r="F62" s="2">
        <v>883</v>
      </c>
      <c r="G62" s="2">
        <v>1394</v>
      </c>
      <c r="H62" s="2">
        <v>103.661294937133</v>
      </c>
      <c r="I62" s="2">
        <v>837</v>
      </c>
      <c r="J62" s="2">
        <v>854</v>
      </c>
      <c r="K62" s="2">
        <v>965</v>
      </c>
      <c r="L62" s="2">
        <v>69.6911120414733</v>
      </c>
      <c r="M62" s="2">
        <v>839</v>
      </c>
    </row>
    <row r="63" spans="1:13">
      <c r="A63" s="2" t="s">
        <v>119</v>
      </c>
      <c r="B63" s="2">
        <v>728</v>
      </c>
      <c r="C63" s="2">
        <v>1433</v>
      </c>
      <c r="D63" s="2">
        <v>111.812500953674</v>
      </c>
      <c r="E63" s="2">
        <v>728</v>
      </c>
      <c r="F63" s="2">
        <v>792</v>
      </c>
      <c r="G63" s="2">
        <v>716</v>
      </c>
      <c r="H63" s="2">
        <v>50.5149068832397</v>
      </c>
      <c r="I63" s="2">
        <v>755</v>
      </c>
      <c r="J63" s="2">
        <v>764</v>
      </c>
      <c r="K63" s="2">
        <v>1130</v>
      </c>
      <c r="L63" s="2">
        <v>83.2344186305999</v>
      </c>
      <c r="M63" s="2">
        <v>734</v>
      </c>
    </row>
    <row r="64" spans="1:13">
      <c r="A64" s="2" t="s">
        <v>120</v>
      </c>
      <c r="B64" s="2">
        <v>812</v>
      </c>
      <c r="C64" s="2">
        <v>1286</v>
      </c>
      <c r="D64" s="2">
        <v>98.9533576965332</v>
      </c>
      <c r="E64" s="2">
        <v>789</v>
      </c>
      <c r="F64" s="2">
        <v>859</v>
      </c>
      <c r="G64" s="2">
        <v>1142</v>
      </c>
      <c r="H64" s="2">
        <v>85.6634624004364</v>
      </c>
      <c r="I64" s="2">
        <v>804</v>
      </c>
      <c r="J64" s="2">
        <v>833</v>
      </c>
      <c r="K64" s="2">
        <v>674</v>
      </c>
      <c r="L64" s="2">
        <v>46.9135434627532</v>
      </c>
      <c r="M64" s="2">
        <v>820</v>
      </c>
    </row>
    <row r="65" spans="1:13">
      <c r="A65" s="2" t="s">
        <v>121</v>
      </c>
      <c r="B65" s="2">
        <v>342</v>
      </c>
      <c r="C65" s="2">
        <v>1289</v>
      </c>
      <c r="D65" s="2">
        <v>98.6740930080413</v>
      </c>
      <c r="E65" s="2">
        <v>326</v>
      </c>
      <c r="F65" s="2">
        <v>343</v>
      </c>
      <c r="G65" s="2">
        <v>1406</v>
      </c>
      <c r="H65" s="2">
        <v>106.477797031402</v>
      </c>
      <c r="I65" s="2">
        <v>333</v>
      </c>
      <c r="J65" s="2">
        <v>359</v>
      </c>
      <c r="K65" s="2">
        <v>638</v>
      </c>
      <c r="L65" s="2">
        <v>43.1495990753173</v>
      </c>
      <c r="M65" s="2">
        <v>325</v>
      </c>
    </row>
    <row r="66" spans="1:13">
      <c r="A66" s="2" t="s">
        <v>122</v>
      </c>
      <c r="B66" s="2">
        <v>689</v>
      </c>
      <c r="C66" s="2">
        <v>956</v>
      </c>
      <c r="D66" s="2">
        <v>71.5242373943328</v>
      </c>
      <c r="E66" s="2">
        <v>673</v>
      </c>
      <c r="F66" s="2">
        <v>689</v>
      </c>
      <c r="G66" s="2">
        <v>1022</v>
      </c>
      <c r="H66" s="2">
        <v>75.1639678478241</v>
      </c>
      <c r="I66" s="2">
        <v>673</v>
      </c>
      <c r="J66" s="2">
        <v>702</v>
      </c>
      <c r="K66" s="2">
        <v>1559</v>
      </c>
      <c r="L66" s="2">
        <v>118.768863201141</v>
      </c>
      <c r="M66" s="2">
        <v>681</v>
      </c>
    </row>
    <row r="67" spans="1:13">
      <c r="A67" s="2" t="s">
        <v>123</v>
      </c>
      <c r="B67" s="2">
        <v>789</v>
      </c>
      <c r="C67" s="2">
        <v>1076</v>
      </c>
      <c r="D67" s="2">
        <v>83.1147730350494</v>
      </c>
      <c r="E67" s="2">
        <v>742</v>
      </c>
      <c r="F67" s="2">
        <v>788</v>
      </c>
      <c r="G67" s="2">
        <v>2300</v>
      </c>
      <c r="H67" s="2">
        <v>176.360423326492</v>
      </c>
      <c r="I67" s="2">
        <v>742</v>
      </c>
      <c r="J67" s="2">
        <v>790</v>
      </c>
      <c r="K67" s="2">
        <v>1529</v>
      </c>
      <c r="L67" s="2">
        <v>117.31581544876</v>
      </c>
      <c r="M67" s="2">
        <v>742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7"/>
  <sheetViews>
    <sheetView workbookViewId="0">
      <selection activeCell="J1" sqref="J$1:M$1048576"/>
    </sheetView>
  </sheetViews>
  <sheetFormatPr defaultColWidth="8.88888888888889" defaultRowHeight="14.4"/>
  <cols>
    <col min="1" max="13" width="10" style="2"/>
  </cols>
  <sheetData>
    <row r="1" spans="2:13">
      <c r="B1" s="2" t="s">
        <v>126</v>
      </c>
      <c r="C1" s="2" t="s">
        <v>1</v>
      </c>
      <c r="D1" s="2" t="s">
        <v>2</v>
      </c>
      <c r="E1" s="2" t="s">
        <v>3</v>
      </c>
      <c r="F1" s="2" t="s">
        <v>127</v>
      </c>
      <c r="G1" s="2" t="s">
        <v>1</v>
      </c>
      <c r="H1" s="2" t="s">
        <v>2</v>
      </c>
      <c r="I1" s="2" t="s">
        <v>3</v>
      </c>
      <c r="J1" s="2" t="s">
        <v>127</v>
      </c>
      <c r="K1" s="2" t="s">
        <v>1</v>
      </c>
      <c r="L1" s="2" t="s">
        <v>2</v>
      </c>
      <c r="M1" s="2" t="s">
        <v>3</v>
      </c>
    </row>
    <row r="2" spans="1:13">
      <c r="A2" s="2" t="s">
        <v>58</v>
      </c>
      <c r="B2" s="2">
        <v>1281</v>
      </c>
      <c r="C2" s="2">
        <v>719</v>
      </c>
      <c r="D2" s="2">
        <v>49.0485863685607</v>
      </c>
      <c r="E2" s="2">
        <v>1276</v>
      </c>
      <c r="F2" s="2">
        <v>1281</v>
      </c>
      <c r="G2" s="2">
        <v>935</v>
      </c>
      <c r="H2" s="2">
        <v>70.9866936206817</v>
      </c>
      <c r="I2" s="2">
        <v>1266</v>
      </c>
      <c r="J2" s="2">
        <v>1274</v>
      </c>
      <c r="K2" s="2">
        <v>1787</v>
      </c>
      <c r="L2" s="2">
        <v>137.157657623291</v>
      </c>
      <c r="M2" s="2">
        <v>1274</v>
      </c>
    </row>
    <row r="3" spans="1:13">
      <c r="A3" s="2" t="s">
        <v>59</v>
      </c>
      <c r="B3" s="2">
        <v>981</v>
      </c>
      <c r="C3" s="2">
        <v>818</v>
      </c>
      <c r="D3" s="2">
        <v>56.4686112403869</v>
      </c>
      <c r="E3" s="2">
        <v>980</v>
      </c>
      <c r="F3" s="2">
        <v>987</v>
      </c>
      <c r="G3" s="2">
        <v>395</v>
      </c>
      <c r="H3" s="2">
        <v>28.3851733207702</v>
      </c>
      <c r="I3" s="2">
        <v>980</v>
      </c>
      <c r="J3" s="2">
        <v>982</v>
      </c>
      <c r="K3" s="2">
        <v>1304</v>
      </c>
      <c r="L3" s="2">
        <v>97.2613534927368</v>
      </c>
      <c r="M3" s="2">
        <v>977</v>
      </c>
    </row>
    <row r="4" spans="1:13">
      <c r="A4" s="2" t="s">
        <v>60</v>
      </c>
      <c r="B4" s="2">
        <v>734</v>
      </c>
      <c r="C4" s="2">
        <v>2468</v>
      </c>
      <c r="D4" s="2">
        <v>688.995767354965</v>
      </c>
      <c r="E4" s="2">
        <v>723</v>
      </c>
      <c r="F4" s="2">
        <v>719</v>
      </c>
      <c r="G4" s="2">
        <v>2822</v>
      </c>
      <c r="H4" s="2">
        <v>799.833967924118</v>
      </c>
      <c r="I4" s="2">
        <v>711</v>
      </c>
      <c r="J4" s="2">
        <v>744</v>
      </c>
      <c r="K4" s="2">
        <v>1682</v>
      </c>
      <c r="L4" s="2">
        <v>443.556914567947</v>
      </c>
      <c r="M4" s="2">
        <v>720</v>
      </c>
    </row>
    <row r="5" spans="1:13">
      <c r="A5" s="2" t="s">
        <v>61</v>
      </c>
      <c r="B5" s="2">
        <v>734</v>
      </c>
      <c r="C5" s="2">
        <v>2855</v>
      </c>
      <c r="D5" s="2">
        <v>753.161392450332</v>
      </c>
      <c r="E5" s="2">
        <v>732</v>
      </c>
      <c r="F5" s="2">
        <v>720</v>
      </c>
      <c r="G5" s="2">
        <v>2333</v>
      </c>
      <c r="H5" s="2">
        <v>631.271003723144</v>
      </c>
      <c r="I5" s="2">
        <v>720</v>
      </c>
      <c r="J5" s="2">
        <v>760</v>
      </c>
      <c r="K5" s="2">
        <v>2762</v>
      </c>
      <c r="L5" s="2">
        <v>757.936998605728</v>
      </c>
      <c r="M5" s="2">
        <v>741</v>
      </c>
    </row>
    <row r="6" spans="1:13">
      <c r="A6" s="2" t="s">
        <v>62</v>
      </c>
      <c r="B6" s="2">
        <v>790</v>
      </c>
      <c r="C6" s="2">
        <v>2195</v>
      </c>
      <c r="D6" s="2">
        <v>571.635302782058</v>
      </c>
      <c r="E6" s="2">
        <v>782</v>
      </c>
      <c r="F6" s="2">
        <v>786</v>
      </c>
      <c r="G6" s="2">
        <v>1745</v>
      </c>
      <c r="H6" s="2">
        <v>462.894725322723</v>
      </c>
      <c r="I6" s="2">
        <v>771</v>
      </c>
      <c r="J6" s="2">
        <v>779</v>
      </c>
      <c r="K6" s="2">
        <v>2756</v>
      </c>
      <c r="L6" s="2">
        <v>744.336911201477</v>
      </c>
      <c r="M6" s="2">
        <v>775</v>
      </c>
    </row>
    <row r="7" spans="1:13">
      <c r="A7" s="2" t="s">
        <v>63</v>
      </c>
      <c r="B7" s="2">
        <v>7689</v>
      </c>
      <c r="C7" s="2">
        <v>836</v>
      </c>
      <c r="D7" s="2">
        <v>38.4392876625061</v>
      </c>
      <c r="E7" s="2">
        <v>7652</v>
      </c>
      <c r="F7" s="2">
        <v>7689</v>
      </c>
      <c r="G7" s="2">
        <v>455</v>
      </c>
      <c r="H7" s="2">
        <v>21.1987197399139</v>
      </c>
      <c r="I7" s="2">
        <v>7652</v>
      </c>
      <c r="J7" s="2">
        <v>7689</v>
      </c>
      <c r="K7" s="2">
        <v>686</v>
      </c>
      <c r="L7" s="2">
        <v>32.6127567291259</v>
      </c>
      <c r="M7" s="2">
        <v>7652</v>
      </c>
    </row>
    <row r="8" spans="1:13">
      <c r="A8" s="2" t="s">
        <v>64</v>
      </c>
      <c r="B8" s="2">
        <v>7639</v>
      </c>
      <c r="C8" s="2">
        <v>791</v>
      </c>
      <c r="D8" s="2">
        <v>35.5652663707733</v>
      </c>
      <c r="E8" s="2">
        <v>7639</v>
      </c>
      <c r="F8" s="2">
        <v>7639</v>
      </c>
      <c r="G8" s="2">
        <v>1496</v>
      </c>
      <c r="H8" s="2">
        <v>79.4722926616668</v>
      </c>
      <c r="I8" s="2">
        <v>7639</v>
      </c>
      <c r="J8" s="2">
        <v>7741</v>
      </c>
      <c r="K8" s="2">
        <v>641</v>
      </c>
      <c r="L8" s="2">
        <v>29.666553735733</v>
      </c>
      <c r="M8" s="2">
        <v>7639</v>
      </c>
    </row>
    <row r="9" spans="1:13">
      <c r="A9" s="2" t="s">
        <v>65</v>
      </c>
      <c r="B9" s="2">
        <v>7590</v>
      </c>
      <c r="C9" s="2">
        <v>914</v>
      </c>
      <c r="D9" s="2">
        <v>44.1770858764648</v>
      </c>
      <c r="E9" s="2">
        <v>7543</v>
      </c>
      <c r="F9" s="2">
        <v>7543</v>
      </c>
      <c r="G9" s="2">
        <v>1007</v>
      </c>
      <c r="H9" s="2">
        <v>53.5109813213348</v>
      </c>
      <c r="I9" s="2">
        <v>7543</v>
      </c>
      <c r="J9" s="2">
        <v>7575</v>
      </c>
      <c r="K9" s="2">
        <v>1166</v>
      </c>
      <c r="L9" s="2">
        <v>61.8152115345001</v>
      </c>
      <c r="M9" s="2">
        <v>7543</v>
      </c>
    </row>
    <row r="10" spans="1:13">
      <c r="A10" s="2" t="s">
        <v>66</v>
      </c>
      <c r="B10" s="2">
        <v>8423</v>
      </c>
      <c r="C10" s="2">
        <v>473</v>
      </c>
      <c r="D10" s="2">
        <v>21.666775226593</v>
      </c>
      <c r="E10" s="2">
        <v>8423</v>
      </c>
      <c r="F10" s="2">
        <v>8423</v>
      </c>
      <c r="G10" s="2">
        <v>320</v>
      </c>
      <c r="H10" s="2">
        <v>15.5075149536132</v>
      </c>
      <c r="I10" s="2">
        <v>8423</v>
      </c>
      <c r="J10" s="2">
        <v>8423</v>
      </c>
      <c r="K10" s="2">
        <v>356</v>
      </c>
      <c r="L10" s="2">
        <v>17.1969971656799</v>
      </c>
      <c r="M10" s="2">
        <v>8423</v>
      </c>
    </row>
    <row r="11" spans="1:13">
      <c r="A11" s="2" t="s">
        <v>67</v>
      </c>
      <c r="B11" s="2">
        <v>7862</v>
      </c>
      <c r="C11" s="2">
        <v>1106</v>
      </c>
      <c r="D11" s="2">
        <v>53.9963686466217</v>
      </c>
      <c r="E11" s="2">
        <v>7821</v>
      </c>
      <c r="F11" s="2">
        <v>7821</v>
      </c>
      <c r="G11" s="2">
        <v>1607</v>
      </c>
      <c r="H11" s="2">
        <v>85.1158621311187</v>
      </c>
      <c r="I11" s="2">
        <v>7821</v>
      </c>
      <c r="J11" s="2">
        <v>8047</v>
      </c>
      <c r="K11" s="2">
        <v>1085</v>
      </c>
      <c r="L11" s="2">
        <v>56.1188733577728</v>
      </c>
      <c r="M11" s="2">
        <v>7821</v>
      </c>
    </row>
    <row r="12" spans="1:13">
      <c r="A12" s="2" t="s">
        <v>68</v>
      </c>
      <c r="B12" s="2">
        <v>9024</v>
      </c>
      <c r="C12" s="2">
        <v>815</v>
      </c>
      <c r="D12" s="2">
        <v>42.3649621009826</v>
      </c>
      <c r="E12" s="2">
        <v>8817</v>
      </c>
      <c r="F12" s="2">
        <v>9024</v>
      </c>
      <c r="G12" s="2">
        <v>1133</v>
      </c>
      <c r="H12" s="2">
        <v>65.4040558338165</v>
      </c>
      <c r="I12" s="2">
        <v>8777</v>
      </c>
      <c r="J12" s="2">
        <v>9024</v>
      </c>
      <c r="K12" s="2">
        <v>1046</v>
      </c>
      <c r="L12" s="2">
        <v>59.5292198657989</v>
      </c>
      <c r="M12" s="2">
        <v>8777</v>
      </c>
    </row>
    <row r="13" spans="1:13">
      <c r="A13" s="2" t="s">
        <v>69</v>
      </c>
      <c r="B13" s="2">
        <v>6996</v>
      </c>
      <c r="C13" s="2">
        <v>698</v>
      </c>
      <c r="D13" s="2">
        <v>28.2433574199676</v>
      </c>
      <c r="E13" s="2">
        <v>6856</v>
      </c>
      <c r="F13" s="2">
        <v>6996</v>
      </c>
      <c r="G13" s="2">
        <v>704</v>
      </c>
      <c r="H13" s="2">
        <v>30.2550632953643</v>
      </c>
      <c r="I13" s="2">
        <v>6856</v>
      </c>
      <c r="J13" s="2">
        <v>6856</v>
      </c>
      <c r="K13" s="2">
        <v>719</v>
      </c>
      <c r="L13" s="2">
        <v>30.6968827247619</v>
      </c>
      <c r="M13" s="2">
        <v>6856</v>
      </c>
    </row>
    <row r="14" spans="1:13">
      <c r="A14" s="2" t="s">
        <v>70</v>
      </c>
      <c r="B14" s="2">
        <v>8974</v>
      </c>
      <c r="C14" s="2">
        <v>1514</v>
      </c>
      <c r="D14" s="2">
        <v>76.7988679409027</v>
      </c>
      <c r="E14" s="2">
        <v>8686</v>
      </c>
      <c r="F14" s="2">
        <v>9149</v>
      </c>
      <c r="G14" s="2">
        <v>4844</v>
      </c>
      <c r="H14" s="2">
        <v>272.212871789932</v>
      </c>
      <c r="I14" s="2">
        <v>8665</v>
      </c>
      <c r="J14" s="2">
        <v>9181</v>
      </c>
      <c r="K14" s="2">
        <v>758</v>
      </c>
      <c r="L14" s="2">
        <v>39.0195815563201</v>
      </c>
      <c r="M14" s="2">
        <v>8950</v>
      </c>
    </row>
    <row r="15" spans="1:13">
      <c r="A15" s="2" t="s">
        <v>71</v>
      </c>
      <c r="B15" s="2">
        <v>671</v>
      </c>
      <c r="C15" s="2">
        <v>488</v>
      </c>
      <c r="D15" s="2">
        <v>20.4424340724945</v>
      </c>
      <c r="E15" s="2">
        <v>666</v>
      </c>
      <c r="F15" s="2">
        <v>666</v>
      </c>
      <c r="G15" s="2">
        <v>1145</v>
      </c>
      <c r="H15" s="2">
        <v>54.1709294319152</v>
      </c>
      <c r="I15" s="2">
        <v>666</v>
      </c>
      <c r="J15" s="2">
        <v>666</v>
      </c>
      <c r="K15" s="2">
        <v>692</v>
      </c>
      <c r="L15" s="2">
        <v>30.7487154006958</v>
      </c>
      <c r="M15" s="2">
        <v>666</v>
      </c>
    </row>
    <row r="16" spans="1:13">
      <c r="A16" s="2" t="s">
        <v>72</v>
      </c>
      <c r="B16" s="2">
        <v>741</v>
      </c>
      <c r="C16" s="2">
        <v>1214</v>
      </c>
      <c r="D16" s="2">
        <v>53.6747024059295</v>
      </c>
      <c r="E16" s="2">
        <v>687</v>
      </c>
      <c r="F16" s="2">
        <v>718</v>
      </c>
      <c r="G16" s="2">
        <v>1415</v>
      </c>
      <c r="H16" s="2">
        <v>67.0875322818756</v>
      </c>
      <c r="I16" s="2">
        <v>687</v>
      </c>
      <c r="J16" s="2">
        <v>758</v>
      </c>
      <c r="K16" s="2">
        <v>1151</v>
      </c>
      <c r="L16" s="2">
        <v>54.0928664207458</v>
      </c>
      <c r="M16" s="2">
        <v>738</v>
      </c>
    </row>
    <row r="17" spans="1:13">
      <c r="A17" s="2" t="s">
        <v>73</v>
      </c>
      <c r="B17" s="2">
        <v>651</v>
      </c>
      <c r="C17" s="2">
        <v>1235</v>
      </c>
      <c r="D17" s="2">
        <v>54.8028182983398</v>
      </c>
      <c r="E17" s="2">
        <v>626</v>
      </c>
      <c r="F17" s="2">
        <v>619</v>
      </c>
      <c r="G17" s="2">
        <v>1430</v>
      </c>
      <c r="H17" s="2">
        <v>67.6549837589263</v>
      </c>
      <c r="I17" s="2">
        <v>619</v>
      </c>
      <c r="J17" s="2">
        <v>650</v>
      </c>
      <c r="K17" s="2">
        <v>1241</v>
      </c>
      <c r="L17" s="2">
        <v>57.96391248703</v>
      </c>
      <c r="M17" s="2">
        <v>626</v>
      </c>
    </row>
    <row r="18" spans="1:13">
      <c r="A18" s="2" t="s">
        <v>74</v>
      </c>
      <c r="B18" s="2">
        <v>625</v>
      </c>
      <c r="C18" s="2">
        <v>1088</v>
      </c>
      <c r="D18" s="2">
        <v>47.8168578147888</v>
      </c>
      <c r="E18" s="2">
        <v>616</v>
      </c>
      <c r="F18" s="2">
        <v>620</v>
      </c>
      <c r="G18" s="2">
        <v>1280</v>
      </c>
      <c r="H18" s="2">
        <v>60.3116574287414</v>
      </c>
      <c r="I18" s="2">
        <v>616</v>
      </c>
      <c r="J18" s="2">
        <v>616</v>
      </c>
      <c r="K18" s="2">
        <v>1166</v>
      </c>
      <c r="L18" s="2">
        <v>54.7440905570983</v>
      </c>
      <c r="M18" s="2">
        <v>616</v>
      </c>
    </row>
    <row r="19" spans="1:13">
      <c r="A19" s="2" t="s">
        <v>75</v>
      </c>
      <c r="B19" s="2">
        <v>593</v>
      </c>
      <c r="C19" s="2">
        <v>353</v>
      </c>
      <c r="D19" s="2">
        <v>14.7621073722839</v>
      </c>
      <c r="E19" s="2">
        <v>593</v>
      </c>
      <c r="F19" s="2">
        <v>593</v>
      </c>
      <c r="G19" s="2">
        <v>263</v>
      </c>
      <c r="H19" s="2">
        <v>11.5860207080841</v>
      </c>
      <c r="I19" s="2">
        <v>593</v>
      </c>
      <c r="J19" s="2">
        <v>593</v>
      </c>
      <c r="K19" s="2">
        <v>125</v>
      </c>
      <c r="L19" s="2">
        <v>5.54321956634521</v>
      </c>
      <c r="M19" s="2">
        <v>593</v>
      </c>
    </row>
    <row r="20" spans="1:13">
      <c r="A20" s="2" t="s">
        <v>76</v>
      </c>
      <c r="B20" s="2">
        <v>926</v>
      </c>
      <c r="C20" s="2">
        <v>599</v>
      </c>
      <c r="D20" s="2">
        <v>34.7386794090271</v>
      </c>
      <c r="E20" s="2">
        <v>926</v>
      </c>
      <c r="F20" s="2">
        <v>926</v>
      </c>
      <c r="G20" s="2">
        <v>194</v>
      </c>
      <c r="H20" s="2">
        <v>11.7010548114776</v>
      </c>
      <c r="I20" s="2">
        <v>926</v>
      </c>
      <c r="J20" s="2">
        <v>926</v>
      </c>
      <c r="K20" s="2">
        <v>524</v>
      </c>
      <c r="L20" s="2">
        <v>31.0429148674011</v>
      </c>
      <c r="M20" s="2">
        <v>926</v>
      </c>
    </row>
    <row r="21" spans="1:13">
      <c r="A21" s="2" t="s">
        <v>77</v>
      </c>
      <c r="B21" s="2">
        <v>905</v>
      </c>
      <c r="C21" s="2">
        <v>1511</v>
      </c>
      <c r="D21" s="2">
        <v>97.0539214611053</v>
      </c>
      <c r="E21" s="2">
        <v>904</v>
      </c>
      <c r="F21" s="2">
        <v>890</v>
      </c>
      <c r="G21" s="2">
        <v>1046</v>
      </c>
      <c r="H21" s="2">
        <v>66.4146711826324</v>
      </c>
      <c r="I21" s="2">
        <v>890</v>
      </c>
      <c r="J21" s="2">
        <v>890</v>
      </c>
      <c r="K21" s="2">
        <v>860</v>
      </c>
      <c r="L21" s="2">
        <v>53.8116002082824</v>
      </c>
      <c r="M21" s="2">
        <v>890</v>
      </c>
    </row>
    <row r="22" spans="1:13">
      <c r="A22" s="2" t="s">
        <v>78</v>
      </c>
      <c r="B22" s="2">
        <v>863</v>
      </c>
      <c r="C22" s="2">
        <v>902</v>
      </c>
      <c r="D22" s="2">
        <v>55.6356501579284</v>
      </c>
      <c r="E22" s="2">
        <v>863</v>
      </c>
      <c r="F22" s="2">
        <v>863</v>
      </c>
      <c r="G22" s="2">
        <v>1085</v>
      </c>
      <c r="H22" s="2">
        <v>69.2213306427002</v>
      </c>
      <c r="I22" s="2">
        <v>863</v>
      </c>
      <c r="J22" s="2">
        <v>863</v>
      </c>
      <c r="K22" s="2">
        <v>1037</v>
      </c>
      <c r="L22" s="2">
        <v>65.3770816326141</v>
      </c>
      <c r="M22" s="2">
        <v>863</v>
      </c>
    </row>
    <row r="23" spans="1:13">
      <c r="A23" s="2" t="s">
        <v>79</v>
      </c>
      <c r="B23" s="2">
        <v>951</v>
      </c>
      <c r="C23" s="2">
        <v>431</v>
      </c>
      <c r="D23" s="2">
        <v>24.5418832302093</v>
      </c>
      <c r="E23" s="2">
        <v>951</v>
      </c>
      <c r="F23" s="2">
        <v>951</v>
      </c>
      <c r="G23" s="2">
        <v>299</v>
      </c>
      <c r="H23" s="2">
        <v>17.7983863353729</v>
      </c>
      <c r="I23" s="2">
        <v>951</v>
      </c>
      <c r="J23" s="2">
        <v>951</v>
      </c>
      <c r="K23" s="2">
        <v>617</v>
      </c>
      <c r="L23" s="2">
        <v>36.5824902057647</v>
      </c>
      <c r="M23" s="2">
        <v>951</v>
      </c>
    </row>
    <row r="24" spans="1:13">
      <c r="A24" s="2" t="s">
        <v>80</v>
      </c>
      <c r="B24" s="2">
        <v>958</v>
      </c>
      <c r="C24" s="2">
        <v>371</v>
      </c>
      <c r="D24" s="2">
        <v>21.0288381576538</v>
      </c>
      <c r="E24" s="2">
        <v>958</v>
      </c>
      <c r="F24" s="2">
        <v>958</v>
      </c>
      <c r="G24" s="2">
        <v>269</v>
      </c>
      <c r="H24" s="2">
        <v>16.1158950328826</v>
      </c>
      <c r="I24" s="2">
        <v>958</v>
      </c>
      <c r="J24" s="2">
        <v>958</v>
      </c>
      <c r="K24" s="2">
        <v>257</v>
      </c>
      <c r="L24" s="2">
        <v>15.1949322223663</v>
      </c>
      <c r="M24" s="2">
        <v>958</v>
      </c>
    </row>
    <row r="25" spans="1:13">
      <c r="A25" s="2" t="s">
        <v>81</v>
      </c>
      <c r="B25" s="2">
        <v>1222</v>
      </c>
      <c r="C25" s="2">
        <v>689</v>
      </c>
      <c r="D25" s="2">
        <v>75.9051899909973</v>
      </c>
      <c r="E25" s="2">
        <v>1222</v>
      </c>
      <c r="F25" s="2">
        <v>1222</v>
      </c>
      <c r="G25" s="2">
        <v>308</v>
      </c>
      <c r="H25" s="2">
        <v>32.5110294818878</v>
      </c>
      <c r="I25" s="2">
        <v>1222</v>
      </c>
      <c r="J25" s="2">
        <v>1222</v>
      </c>
      <c r="K25" s="2">
        <v>641</v>
      </c>
      <c r="L25" s="2">
        <v>71.0827958583831</v>
      </c>
      <c r="M25" s="2">
        <v>1222</v>
      </c>
    </row>
    <row r="26" spans="1:13">
      <c r="A26" s="2" t="s">
        <v>82</v>
      </c>
      <c r="B26" s="2">
        <v>1039</v>
      </c>
      <c r="C26" s="2">
        <v>713</v>
      </c>
      <c r="D26" s="2">
        <v>86.1237080097198</v>
      </c>
      <c r="E26" s="2">
        <v>1039</v>
      </c>
      <c r="F26" s="2">
        <v>1039</v>
      </c>
      <c r="G26" s="2">
        <v>1289</v>
      </c>
      <c r="H26" s="2">
        <v>156.944660425186</v>
      </c>
      <c r="I26" s="2">
        <v>1039</v>
      </c>
      <c r="J26" s="2">
        <v>1039</v>
      </c>
      <c r="K26" s="2">
        <v>290</v>
      </c>
      <c r="L26" s="2">
        <v>32.5668804645538</v>
      </c>
      <c r="M26" s="2">
        <v>1039</v>
      </c>
    </row>
    <row r="27" spans="1:13">
      <c r="A27" s="2" t="s">
        <v>83</v>
      </c>
      <c r="B27" s="2">
        <v>1150</v>
      </c>
      <c r="C27" s="2">
        <v>680</v>
      </c>
      <c r="D27" s="2">
        <v>77.8855910301208</v>
      </c>
      <c r="E27" s="2">
        <v>1150</v>
      </c>
      <c r="F27" s="2">
        <v>1150</v>
      </c>
      <c r="G27" s="2">
        <v>1100</v>
      </c>
      <c r="H27" s="2">
        <v>131.691719770431</v>
      </c>
      <c r="I27" s="2">
        <v>1150</v>
      </c>
      <c r="J27" s="2">
        <v>1150</v>
      </c>
      <c r="K27" s="2">
        <v>365</v>
      </c>
      <c r="L27" s="2">
        <v>40.9469716548919</v>
      </c>
      <c r="M27" s="2">
        <v>1150</v>
      </c>
    </row>
    <row r="28" spans="1:13">
      <c r="A28" s="2" t="s">
        <v>84</v>
      </c>
      <c r="B28" s="2">
        <v>1292</v>
      </c>
      <c r="C28" s="2">
        <v>47</v>
      </c>
      <c r="D28" s="2">
        <v>5.2180016040802</v>
      </c>
      <c r="E28" s="2">
        <v>1292</v>
      </c>
      <c r="F28" s="2">
        <v>1292</v>
      </c>
      <c r="G28" s="2">
        <v>104</v>
      </c>
      <c r="H28" s="2">
        <v>11.9270946979522</v>
      </c>
      <c r="I28" s="2">
        <v>1292</v>
      </c>
      <c r="J28" s="2">
        <v>1292</v>
      </c>
      <c r="K28" s="2">
        <v>74</v>
      </c>
      <c r="L28" s="2">
        <v>8.45837235450744</v>
      </c>
      <c r="M28" s="2">
        <v>1292</v>
      </c>
    </row>
    <row r="29" spans="1:13">
      <c r="A29" s="2" t="s">
        <v>85</v>
      </c>
      <c r="B29" s="2">
        <v>1210</v>
      </c>
      <c r="C29" s="2">
        <v>1208</v>
      </c>
      <c r="D29" s="2">
        <v>146.70035457611</v>
      </c>
      <c r="E29" s="2">
        <v>1207</v>
      </c>
      <c r="F29" s="2">
        <v>1288</v>
      </c>
      <c r="G29" s="2">
        <v>1046</v>
      </c>
      <c r="H29" s="2">
        <v>126.645710945129</v>
      </c>
      <c r="I29" s="2">
        <v>1288</v>
      </c>
      <c r="J29" s="2">
        <v>1278</v>
      </c>
      <c r="K29" s="2">
        <v>1160</v>
      </c>
      <c r="L29" s="2">
        <v>141.326437234878</v>
      </c>
      <c r="M29" s="2">
        <v>1252</v>
      </c>
    </row>
    <row r="30" spans="1:13">
      <c r="A30" s="2" t="s">
        <v>86</v>
      </c>
      <c r="B30" s="2">
        <v>996</v>
      </c>
      <c r="C30" s="2">
        <v>1016</v>
      </c>
      <c r="D30" s="2">
        <v>73.0127649307251</v>
      </c>
      <c r="E30" s="2">
        <v>996</v>
      </c>
      <c r="F30" s="2">
        <v>1011</v>
      </c>
      <c r="G30" s="2">
        <v>1280</v>
      </c>
      <c r="H30" s="2">
        <v>96.7741165161132</v>
      </c>
      <c r="I30" s="2">
        <v>1011</v>
      </c>
      <c r="J30" s="2">
        <v>1066</v>
      </c>
      <c r="K30" s="2">
        <v>1016</v>
      </c>
      <c r="L30" s="2">
        <v>75.2879467010498</v>
      </c>
      <c r="M30" s="2">
        <v>1006</v>
      </c>
    </row>
    <row r="31" spans="1:13">
      <c r="A31" s="2" t="s">
        <v>87</v>
      </c>
      <c r="B31" s="2">
        <v>913</v>
      </c>
      <c r="C31" s="2">
        <v>1745</v>
      </c>
      <c r="D31" s="2">
        <v>123.74135017395</v>
      </c>
      <c r="E31" s="2">
        <v>793</v>
      </c>
      <c r="F31" s="2">
        <v>814</v>
      </c>
      <c r="G31" s="2">
        <v>1400</v>
      </c>
      <c r="H31" s="2">
        <v>106.126604318618</v>
      </c>
      <c r="I31" s="2">
        <v>793</v>
      </c>
      <c r="J31" s="2">
        <v>793</v>
      </c>
      <c r="K31" s="2">
        <v>1010</v>
      </c>
      <c r="L31" s="2">
        <v>75.6396534442901</v>
      </c>
      <c r="M31" s="2">
        <v>793</v>
      </c>
    </row>
    <row r="32" spans="1:13">
      <c r="A32" s="2" t="s">
        <v>88</v>
      </c>
      <c r="B32" s="2">
        <v>907</v>
      </c>
      <c r="C32" s="2">
        <v>1157</v>
      </c>
      <c r="D32" s="2">
        <v>80.6561913490295</v>
      </c>
      <c r="E32" s="2">
        <v>884</v>
      </c>
      <c r="F32" s="2">
        <v>926</v>
      </c>
      <c r="G32" s="2">
        <v>1178</v>
      </c>
      <c r="H32" s="2">
        <v>87.0796873569488</v>
      </c>
      <c r="I32" s="2">
        <v>884</v>
      </c>
      <c r="J32" s="2">
        <v>892</v>
      </c>
      <c r="K32" s="2">
        <v>950</v>
      </c>
      <c r="L32" s="2">
        <v>69.5096096992492</v>
      </c>
      <c r="M32" s="2">
        <v>884</v>
      </c>
    </row>
    <row r="33" spans="1:13">
      <c r="A33" s="2" t="s">
        <v>89</v>
      </c>
      <c r="B33" s="2">
        <v>943</v>
      </c>
      <c r="C33" s="2">
        <v>1040</v>
      </c>
      <c r="D33" s="2">
        <v>71.1466245651245</v>
      </c>
      <c r="E33" s="2">
        <v>904</v>
      </c>
      <c r="F33" s="2">
        <v>966</v>
      </c>
      <c r="G33" s="2">
        <v>887</v>
      </c>
      <c r="H33" s="2">
        <v>64.6896958351135</v>
      </c>
      <c r="I33" s="2">
        <v>897</v>
      </c>
      <c r="J33" s="2">
        <v>966</v>
      </c>
      <c r="K33" s="2">
        <v>1049</v>
      </c>
      <c r="L33" s="2">
        <v>77.5360867977142</v>
      </c>
      <c r="M33" s="2">
        <v>906</v>
      </c>
    </row>
    <row r="34" spans="1:13">
      <c r="A34" s="2" t="s">
        <v>90</v>
      </c>
      <c r="B34" s="2">
        <v>941</v>
      </c>
      <c r="C34" s="2">
        <v>1208</v>
      </c>
      <c r="D34" s="2">
        <v>85.1287033557891</v>
      </c>
      <c r="E34" s="2">
        <v>941</v>
      </c>
      <c r="F34" s="2">
        <v>948</v>
      </c>
      <c r="G34" s="2">
        <v>929</v>
      </c>
      <c r="H34" s="2">
        <v>67.8145525455474</v>
      </c>
      <c r="I34" s="2">
        <v>941</v>
      </c>
      <c r="J34" s="2">
        <v>941</v>
      </c>
      <c r="K34" s="2">
        <v>1109</v>
      </c>
      <c r="L34" s="2">
        <v>83.3580057621002</v>
      </c>
      <c r="M34" s="2">
        <v>941</v>
      </c>
    </row>
    <row r="35" spans="1:13">
      <c r="A35" s="2" t="s">
        <v>91</v>
      </c>
      <c r="B35" s="2">
        <v>1169</v>
      </c>
      <c r="C35" s="2">
        <v>1604</v>
      </c>
      <c r="D35" s="2">
        <v>236.543378353118</v>
      </c>
      <c r="E35" s="2">
        <v>1150</v>
      </c>
      <c r="F35" s="2">
        <v>1152</v>
      </c>
      <c r="G35" s="2">
        <v>1694</v>
      </c>
      <c r="H35" s="2">
        <v>260.110152006149</v>
      </c>
      <c r="I35" s="2">
        <v>1145</v>
      </c>
      <c r="J35" s="2">
        <v>1150</v>
      </c>
      <c r="K35" s="2">
        <v>1127</v>
      </c>
      <c r="L35" s="2">
        <v>168.098331928253</v>
      </c>
      <c r="M35" s="2">
        <v>1145</v>
      </c>
    </row>
    <row r="36" spans="1:13">
      <c r="A36" s="2" t="s">
        <v>92</v>
      </c>
      <c r="B36" s="2">
        <v>967</v>
      </c>
      <c r="C36" s="2">
        <v>5123</v>
      </c>
      <c r="D36" s="2">
        <v>798.564207315445</v>
      </c>
      <c r="E36" s="2">
        <v>967</v>
      </c>
      <c r="F36" s="2">
        <v>986</v>
      </c>
      <c r="G36" s="2">
        <v>1445</v>
      </c>
      <c r="H36" s="2">
        <v>221.885476350784</v>
      </c>
      <c r="I36" s="2">
        <v>986</v>
      </c>
      <c r="J36" s="2">
        <v>975</v>
      </c>
      <c r="K36" s="2">
        <v>845</v>
      </c>
      <c r="L36" s="2">
        <v>122.294355869293</v>
      </c>
      <c r="M36" s="2">
        <v>967</v>
      </c>
    </row>
    <row r="37" spans="1:13">
      <c r="A37" s="2" t="s">
        <v>93</v>
      </c>
      <c r="B37" s="2">
        <v>1057</v>
      </c>
      <c r="C37" s="2">
        <v>1829</v>
      </c>
      <c r="D37" s="2">
        <v>274.156336069107</v>
      </c>
      <c r="E37" s="2">
        <v>1032</v>
      </c>
      <c r="F37" s="2">
        <v>1075</v>
      </c>
      <c r="G37" s="2">
        <v>1070</v>
      </c>
      <c r="H37" s="2">
        <v>157.873682260513</v>
      </c>
      <c r="I37" s="2">
        <v>1038</v>
      </c>
      <c r="J37" s="2">
        <v>1075</v>
      </c>
      <c r="K37" s="2">
        <v>1769</v>
      </c>
      <c r="L37" s="2">
        <v>276.233053445816</v>
      </c>
      <c r="M37" s="2">
        <v>1055</v>
      </c>
    </row>
    <row r="38" spans="1:13">
      <c r="A38" s="2" t="s">
        <v>94</v>
      </c>
      <c r="B38" s="2">
        <v>1035</v>
      </c>
      <c r="C38" s="2">
        <v>1730</v>
      </c>
      <c r="D38" s="2">
        <v>259.496654510498</v>
      </c>
      <c r="E38" s="2">
        <v>1022</v>
      </c>
      <c r="F38" s="2">
        <v>1035</v>
      </c>
      <c r="G38" s="2">
        <v>1313</v>
      </c>
      <c r="H38" s="2">
        <v>199.630469322204</v>
      </c>
      <c r="I38" s="2">
        <v>1031</v>
      </c>
      <c r="J38" s="2">
        <v>1011</v>
      </c>
      <c r="K38" s="2">
        <v>1352</v>
      </c>
      <c r="L38" s="2">
        <v>203.266248941421</v>
      </c>
      <c r="M38" s="2">
        <v>1011</v>
      </c>
    </row>
    <row r="39" spans="1:13">
      <c r="A39" s="2" t="s">
        <v>95</v>
      </c>
      <c r="B39" s="2">
        <v>1073</v>
      </c>
      <c r="C39" s="2">
        <v>956</v>
      </c>
      <c r="D39" s="2">
        <v>137.650429248809</v>
      </c>
      <c r="E39" s="2">
        <v>1048</v>
      </c>
      <c r="F39" s="2">
        <v>1070</v>
      </c>
      <c r="G39" s="2">
        <v>2558</v>
      </c>
      <c r="H39" s="2">
        <v>401.29850077629</v>
      </c>
      <c r="I39" s="2">
        <v>1040</v>
      </c>
      <c r="J39" s="2">
        <v>1070</v>
      </c>
      <c r="K39" s="2">
        <v>1460</v>
      </c>
      <c r="L39" s="2">
        <v>224.561437368392</v>
      </c>
      <c r="M39" s="2">
        <v>1057</v>
      </c>
    </row>
    <row r="40" spans="1:13">
      <c r="A40" s="2" t="s">
        <v>96</v>
      </c>
      <c r="B40" s="2">
        <v>1279</v>
      </c>
      <c r="C40" s="2">
        <v>1490</v>
      </c>
      <c r="D40" s="2">
        <v>278.593924283981</v>
      </c>
      <c r="E40" s="2">
        <v>1274</v>
      </c>
      <c r="F40" s="2">
        <v>1294</v>
      </c>
      <c r="G40" s="2">
        <v>2459</v>
      </c>
      <c r="H40" s="2">
        <v>489.908452749252</v>
      </c>
      <c r="I40" s="2">
        <v>1265</v>
      </c>
      <c r="J40" s="2">
        <v>1312</v>
      </c>
      <c r="K40" s="2">
        <v>1517</v>
      </c>
      <c r="L40" s="2">
        <v>292.319023370742</v>
      </c>
      <c r="M40" s="2">
        <v>1304</v>
      </c>
    </row>
    <row r="41" spans="1:13">
      <c r="A41" s="2" t="s">
        <v>97</v>
      </c>
      <c r="B41" s="2">
        <v>1321</v>
      </c>
      <c r="C41" s="2">
        <v>1751</v>
      </c>
      <c r="D41" s="2">
        <v>331.433592796325</v>
      </c>
      <c r="E41" s="2">
        <v>1318</v>
      </c>
      <c r="F41" s="2">
        <v>1397</v>
      </c>
      <c r="G41" s="2">
        <v>1784</v>
      </c>
      <c r="H41" s="2">
        <v>353.150288581848</v>
      </c>
      <c r="I41" s="2">
        <v>1382</v>
      </c>
      <c r="J41" s="2">
        <v>1330</v>
      </c>
      <c r="K41" s="2">
        <v>1319</v>
      </c>
      <c r="L41" s="2">
        <v>253.031613826751</v>
      </c>
      <c r="M41" s="2">
        <v>1320</v>
      </c>
    </row>
    <row r="42" spans="1:13">
      <c r="A42" s="2" t="s">
        <v>98</v>
      </c>
      <c r="B42" s="2">
        <v>1290</v>
      </c>
      <c r="C42" s="2">
        <v>2900</v>
      </c>
      <c r="D42" s="2">
        <v>559.18075966835</v>
      </c>
      <c r="E42" s="2">
        <v>1288</v>
      </c>
      <c r="F42" s="2">
        <v>1295</v>
      </c>
      <c r="G42" s="2">
        <v>1442</v>
      </c>
      <c r="H42" s="2">
        <v>279.123459339141</v>
      </c>
      <c r="I42" s="2">
        <v>1278</v>
      </c>
      <c r="J42" s="2">
        <v>1306</v>
      </c>
      <c r="K42" s="2">
        <v>2003</v>
      </c>
      <c r="L42" s="2">
        <v>393.390149116516</v>
      </c>
      <c r="M42" s="2">
        <v>1295</v>
      </c>
    </row>
    <row r="43" spans="1:13">
      <c r="A43" s="2" t="s">
        <v>99</v>
      </c>
      <c r="B43" s="2">
        <v>1281</v>
      </c>
      <c r="C43" s="2">
        <v>1532</v>
      </c>
      <c r="D43" s="2">
        <v>294.41779923439</v>
      </c>
      <c r="E43" s="2">
        <v>1271</v>
      </c>
      <c r="F43" s="2">
        <v>1288</v>
      </c>
      <c r="G43" s="2">
        <v>1715</v>
      </c>
      <c r="H43" s="2">
        <v>337.876427412033</v>
      </c>
      <c r="I43" s="2">
        <v>1282</v>
      </c>
      <c r="J43" s="2">
        <v>1283</v>
      </c>
      <c r="K43" s="2">
        <v>1535</v>
      </c>
      <c r="L43" s="2">
        <v>302.408070325851</v>
      </c>
      <c r="M43" s="2">
        <v>1256</v>
      </c>
    </row>
    <row r="44" spans="1:13">
      <c r="A44" s="2" t="s">
        <v>100</v>
      </c>
      <c r="B44" s="2">
        <v>1382</v>
      </c>
      <c r="C44" s="2">
        <v>1466</v>
      </c>
      <c r="D44" s="2">
        <v>274.68307352066</v>
      </c>
      <c r="E44" s="2">
        <v>1357</v>
      </c>
      <c r="F44" s="2">
        <v>1375</v>
      </c>
      <c r="G44" s="2">
        <v>2093</v>
      </c>
      <c r="H44" s="2">
        <v>415.667518377304</v>
      </c>
      <c r="I44" s="2">
        <v>1367</v>
      </c>
      <c r="J44" s="2">
        <v>1372</v>
      </c>
      <c r="K44" s="2">
        <v>1784</v>
      </c>
      <c r="L44" s="2">
        <v>348.751638650894</v>
      </c>
      <c r="M44" s="2">
        <v>1369</v>
      </c>
    </row>
    <row r="45" spans="1:13">
      <c r="A45" s="2" t="s">
        <v>101</v>
      </c>
      <c r="B45" s="2">
        <v>1787</v>
      </c>
      <c r="C45" s="2">
        <v>2633</v>
      </c>
      <c r="D45" s="2">
        <v>757.259011507034</v>
      </c>
      <c r="E45" s="2">
        <v>1784</v>
      </c>
      <c r="F45" s="2">
        <v>1784</v>
      </c>
      <c r="G45" s="2">
        <v>1262</v>
      </c>
      <c r="H45" s="2">
        <v>361.930807352066</v>
      </c>
      <c r="I45" s="2">
        <v>1784</v>
      </c>
      <c r="J45" s="2">
        <v>1790</v>
      </c>
      <c r="K45" s="2">
        <v>1697</v>
      </c>
      <c r="L45" s="2">
        <v>501.339864730834</v>
      </c>
      <c r="M45" s="2">
        <v>1784</v>
      </c>
    </row>
    <row r="46" spans="1:13">
      <c r="A46" s="2" t="s">
        <v>102</v>
      </c>
      <c r="B46" s="2">
        <v>1850</v>
      </c>
      <c r="C46" s="2">
        <v>1259</v>
      </c>
      <c r="D46" s="2">
        <v>350.730899095535</v>
      </c>
      <c r="E46" s="2">
        <v>1850</v>
      </c>
      <c r="F46" s="2">
        <v>1850</v>
      </c>
      <c r="G46" s="2">
        <v>1010</v>
      </c>
      <c r="H46" s="2">
        <v>288.275411844253</v>
      </c>
      <c r="I46" s="2">
        <v>1850</v>
      </c>
      <c r="J46" s="2">
        <v>1850</v>
      </c>
      <c r="K46" s="2">
        <v>1739</v>
      </c>
      <c r="L46" s="2">
        <v>514.663415670394</v>
      </c>
      <c r="M46" s="2">
        <v>1850</v>
      </c>
    </row>
    <row r="47" spans="1:13">
      <c r="A47" s="2" t="s">
        <v>103</v>
      </c>
      <c r="B47" s="2">
        <v>1719</v>
      </c>
      <c r="C47" s="2">
        <v>1397</v>
      </c>
      <c r="D47" s="2">
        <v>389.513561964035</v>
      </c>
      <c r="E47" s="2">
        <v>1719</v>
      </c>
      <c r="F47" s="2">
        <v>1719</v>
      </c>
      <c r="G47" s="2">
        <v>1256</v>
      </c>
      <c r="H47" s="2">
        <v>364.940308332443</v>
      </c>
      <c r="I47" s="2">
        <v>1719</v>
      </c>
      <c r="J47" s="2">
        <v>1719</v>
      </c>
      <c r="K47" s="2">
        <v>1106</v>
      </c>
      <c r="L47" s="2">
        <v>312.254198312759</v>
      </c>
      <c r="M47" s="2">
        <v>1719</v>
      </c>
    </row>
    <row r="48" spans="1:13">
      <c r="A48" s="2" t="s">
        <v>104</v>
      </c>
      <c r="B48" s="2">
        <v>1721</v>
      </c>
      <c r="C48" s="2">
        <v>2723</v>
      </c>
      <c r="D48" s="2">
        <v>782.549043178558</v>
      </c>
      <c r="E48" s="2">
        <v>1721</v>
      </c>
      <c r="F48" s="2">
        <v>1721</v>
      </c>
      <c r="G48" s="2">
        <v>1970</v>
      </c>
      <c r="H48" s="2">
        <v>583.054275989532</v>
      </c>
      <c r="I48" s="2">
        <v>1721</v>
      </c>
      <c r="J48" s="2">
        <v>1721</v>
      </c>
      <c r="K48" s="2">
        <v>3044</v>
      </c>
      <c r="L48" s="2">
        <v>917.345116615295</v>
      </c>
      <c r="M48" s="2">
        <v>1721</v>
      </c>
    </row>
    <row r="49" spans="1:13">
      <c r="A49" s="2" t="s">
        <v>105</v>
      </c>
      <c r="B49" s="2">
        <v>1897</v>
      </c>
      <c r="C49" s="2">
        <v>1601</v>
      </c>
      <c r="D49" s="2">
        <v>447.159714221954</v>
      </c>
      <c r="E49" s="2">
        <v>1892</v>
      </c>
      <c r="F49" s="2">
        <v>1888</v>
      </c>
      <c r="G49" s="2">
        <v>1016</v>
      </c>
      <c r="H49" s="2">
        <v>285.125838279724</v>
      </c>
      <c r="I49" s="2">
        <v>1888</v>
      </c>
      <c r="J49" s="2">
        <v>1888</v>
      </c>
      <c r="K49" s="2">
        <v>1244</v>
      </c>
      <c r="L49" s="2">
        <v>360.492236614227</v>
      </c>
      <c r="M49" s="2">
        <v>1888</v>
      </c>
    </row>
    <row r="50" spans="1:13">
      <c r="A50" s="2" t="s">
        <v>106</v>
      </c>
      <c r="B50" s="2">
        <v>1385</v>
      </c>
      <c r="C50" s="2">
        <v>1469</v>
      </c>
      <c r="D50" s="2">
        <v>288.542696237564</v>
      </c>
      <c r="E50" s="2">
        <v>1371</v>
      </c>
      <c r="F50" s="2">
        <v>1368</v>
      </c>
      <c r="G50" s="2">
        <v>3557</v>
      </c>
      <c r="H50" s="2">
        <v>756.860383033752</v>
      </c>
      <c r="I50" s="2">
        <v>1354</v>
      </c>
      <c r="J50" s="2">
        <v>1403</v>
      </c>
      <c r="K50" s="2">
        <v>1193</v>
      </c>
      <c r="L50" s="2">
        <v>234.873225212097</v>
      </c>
      <c r="M50" s="2">
        <v>1379</v>
      </c>
    </row>
    <row r="51" spans="1:13">
      <c r="A51" s="2" t="s">
        <v>107</v>
      </c>
      <c r="B51" s="2">
        <v>1516</v>
      </c>
      <c r="C51" s="2">
        <v>1658</v>
      </c>
      <c r="D51" s="2">
        <v>331.289999008178</v>
      </c>
      <c r="E51" s="2">
        <v>1516</v>
      </c>
      <c r="F51" s="2">
        <v>1543</v>
      </c>
      <c r="G51" s="2">
        <v>6068</v>
      </c>
      <c r="H51" s="2">
        <v>1296.27635335922</v>
      </c>
      <c r="I51" s="2">
        <v>1520</v>
      </c>
      <c r="J51" s="2">
        <v>1530</v>
      </c>
      <c r="K51" s="2">
        <v>2531</v>
      </c>
      <c r="L51" s="2">
        <v>531.271396875381</v>
      </c>
      <c r="M51" s="2">
        <v>1516</v>
      </c>
    </row>
    <row r="52" spans="1:13">
      <c r="A52" s="2" t="s">
        <v>108</v>
      </c>
      <c r="B52" s="2">
        <v>1375</v>
      </c>
      <c r="C52" s="2">
        <v>3902</v>
      </c>
      <c r="D52" s="2">
        <v>809.812319993972</v>
      </c>
      <c r="E52" s="2">
        <v>1352</v>
      </c>
      <c r="F52" s="2">
        <v>1362</v>
      </c>
      <c r="G52" s="2">
        <v>1499</v>
      </c>
      <c r="H52" s="2">
        <v>309.30315876007</v>
      </c>
      <c r="I52" s="2">
        <v>1330</v>
      </c>
      <c r="J52" s="2">
        <v>1373</v>
      </c>
      <c r="K52" s="2">
        <v>1679</v>
      </c>
      <c r="L52" s="2">
        <v>345.650388717651</v>
      </c>
      <c r="M52" s="2">
        <v>1345</v>
      </c>
    </row>
    <row r="53" spans="1:13">
      <c r="A53" s="2" t="s">
        <v>109</v>
      </c>
      <c r="B53" s="2">
        <v>1321</v>
      </c>
      <c r="C53" s="2">
        <v>1268</v>
      </c>
      <c r="D53" s="2">
        <v>245.119892358779</v>
      </c>
      <c r="E53" s="2">
        <v>1317</v>
      </c>
      <c r="F53" s="2">
        <v>1376</v>
      </c>
      <c r="G53" s="2">
        <v>1223</v>
      </c>
      <c r="H53" s="2">
        <v>245.056406736373</v>
      </c>
      <c r="I53" s="2">
        <v>1360</v>
      </c>
      <c r="J53" s="2">
        <v>1324</v>
      </c>
      <c r="K53" s="2">
        <v>1268</v>
      </c>
      <c r="L53" s="2">
        <v>250.639583110809</v>
      </c>
      <c r="M53" s="2">
        <v>1296</v>
      </c>
    </row>
    <row r="54" spans="1:13">
      <c r="A54" s="2" t="s">
        <v>110</v>
      </c>
      <c r="B54" s="2">
        <v>1309</v>
      </c>
      <c r="C54" s="2">
        <v>983</v>
      </c>
      <c r="D54" s="2">
        <v>184.89713025093</v>
      </c>
      <c r="E54" s="2">
        <v>1308</v>
      </c>
      <c r="F54" s="2">
        <v>1325</v>
      </c>
      <c r="G54" s="2">
        <v>1745</v>
      </c>
      <c r="H54" s="2">
        <v>353.729790687561</v>
      </c>
      <c r="I54" s="2">
        <v>1297</v>
      </c>
      <c r="J54" s="2">
        <v>1325</v>
      </c>
      <c r="K54" s="2">
        <v>1139</v>
      </c>
      <c r="L54" s="2">
        <v>224.202733278274</v>
      </c>
      <c r="M54" s="2">
        <v>1315</v>
      </c>
    </row>
    <row r="55" spans="1:13">
      <c r="A55" s="2" t="s">
        <v>111</v>
      </c>
      <c r="B55" s="2">
        <v>59</v>
      </c>
      <c r="C55" s="2">
        <v>506</v>
      </c>
      <c r="D55" s="2">
        <v>17.3535494804382</v>
      </c>
      <c r="E55" s="2">
        <v>59</v>
      </c>
      <c r="F55" s="2">
        <v>60</v>
      </c>
      <c r="G55" s="2">
        <v>782</v>
      </c>
      <c r="H55" s="2">
        <v>28.9117670059204</v>
      </c>
      <c r="I55" s="2">
        <v>59</v>
      </c>
      <c r="J55" s="2">
        <v>59</v>
      </c>
      <c r="K55" s="2">
        <v>584</v>
      </c>
      <c r="L55" s="2">
        <v>21.139449596405</v>
      </c>
      <c r="M55" s="2">
        <v>59</v>
      </c>
    </row>
    <row r="56" spans="1:13">
      <c r="A56" s="2" t="s">
        <v>112</v>
      </c>
      <c r="B56" s="2">
        <v>1020</v>
      </c>
      <c r="C56" s="2">
        <v>983</v>
      </c>
      <c r="D56" s="2">
        <v>67.2678296566009</v>
      </c>
      <c r="E56" s="2">
        <v>1000</v>
      </c>
      <c r="F56" s="2">
        <v>1033</v>
      </c>
      <c r="G56" s="2">
        <v>1073</v>
      </c>
      <c r="H56" s="2">
        <v>77.962495803833</v>
      </c>
      <c r="I56" s="2">
        <v>1000</v>
      </c>
      <c r="J56" s="2">
        <v>1038</v>
      </c>
      <c r="K56" s="2">
        <v>3554</v>
      </c>
      <c r="L56" s="2">
        <v>275.312596797943</v>
      </c>
      <c r="M56" s="2">
        <v>1014</v>
      </c>
    </row>
    <row r="57" spans="1:13">
      <c r="A57" s="2" t="s">
        <v>113</v>
      </c>
      <c r="B57" s="2">
        <v>1248</v>
      </c>
      <c r="C57" s="2">
        <v>761</v>
      </c>
      <c r="D57" s="2">
        <v>81.9677035808563</v>
      </c>
      <c r="E57" s="2">
        <v>1248</v>
      </c>
      <c r="F57" s="2">
        <v>1259</v>
      </c>
      <c r="G57" s="2">
        <v>1007</v>
      </c>
      <c r="H57" s="2">
        <v>116.436488389968</v>
      </c>
      <c r="I57" s="2">
        <v>1248</v>
      </c>
      <c r="J57" s="2">
        <v>1248</v>
      </c>
      <c r="K57" s="2">
        <v>1157</v>
      </c>
      <c r="L57" s="2">
        <v>136.30483841896</v>
      </c>
      <c r="M57" s="2">
        <v>1248</v>
      </c>
    </row>
    <row r="58" spans="1:13">
      <c r="A58" s="2" t="s">
        <v>114</v>
      </c>
      <c r="B58" s="2">
        <v>1215</v>
      </c>
      <c r="C58" s="2">
        <v>2042</v>
      </c>
      <c r="D58" s="2">
        <v>148.230283975601</v>
      </c>
      <c r="E58" s="2">
        <v>1174</v>
      </c>
      <c r="F58" s="2">
        <v>1234</v>
      </c>
      <c r="G58" s="2">
        <v>893</v>
      </c>
      <c r="H58" s="2">
        <v>65.2021527290344</v>
      </c>
      <c r="I58" s="2">
        <v>1193</v>
      </c>
      <c r="J58" s="2">
        <v>1227</v>
      </c>
      <c r="K58" s="2">
        <v>1217</v>
      </c>
      <c r="L58" s="2">
        <v>90.0028028488159</v>
      </c>
      <c r="M58" s="2">
        <v>1199</v>
      </c>
    </row>
    <row r="59" spans="1:13">
      <c r="A59" s="2" t="s">
        <v>115</v>
      </c>
      <c r="B59" s="2">
        <v>986</v>
      </c>
      <c r="C59" s="2">
        <v>3044</v>
      </c>
      <c r="D59" s="2">
        <v>223.313291549682</v>
      </c>
      <c r="E59" s="2">
        <v>986</v>
      </c>
      <c r="F59" s="2">
        <v>1042</v>
      </c>
      <c r="G59" s="2">
        <v>1952</v>
      </c>
      <c r="H59" s="2">
        <v>148.142231941223</v>
      </c>
      <c r="I59" s="2">
        <v>1000</v>
      </c>
      <c r="J59" s="2">
        <v>1042</v>
      </c>
      <c r="K59" s="2">
        <v>1799</v>
      </c>
      <c r="L59" s="2">
        <v>135.514448404312</v>
      </c>
      <c r="M59" s="2">
        <v>1000</v>
      </c>
    </row>
    <row r="60" spans="1:13">
      <c r="A60" s="2" t="s">
        <v>116</v>
      </c>
      <c r="B60" s="2">
        <v>921</v>
      </c>
      <c r="C60" s="2">
        <v>1535</v>
      </c>
      <c r="D60" s="2">
        <v>110.488002061843</v>
      </c>
      <c r="E60" s="2">
        <v>920</v>
      </c>
      <c r="F60" s="2">
        <v>957</v>
      </c>
      <c r="G60" s="2">
        <v>1457</v>
      </c>
      <c r="H60" s="2">
        <v>108.386260032653</v>
      </c>
      <c r="I60" s="2">
        <v>942</v>
      </c>
      <c r="J60" s="2">
        <v>970</v>
      </c>
      <c r="K60" s="2">
        <v>968</v>
      </c>
      <c r="L60" s="2">
        <v>69.8476552963256</v>
      </c>
      <c r="M60" s="2">
        <v>928</v>
      </c>
    </row>
    <row r="61" spans="1:13">
      <c r="A61" s="2" t="s">
        <v>117</v>
      </c>
      <c r="B61" s="2">
        <v>1096</v>
      </c>
      <c r="C61" s="2">
        <v>1214</v>
      </c>
      <c r="D61" s="2">
        <v>86.447591304779</v>
      </c>
      <c r="E61" s="2">
        <v>1096</v>
      </c>
      <c r="F61" s="2">
        <v>1126</v>
      </c>
      <c r="G61" s="2">
        <v>1400</v>
      </c>
      <c r="H61" s="2">
        <v>104.938485383987</v>
      </c>
      <c r="I61" s="2">
        <v>1111</v>
      </c>
      <c r="J61" s="2">
        <v>1105</v>
      </c>
      <c r="K61" s="2">
        <v>1307</v>
      </c>
      <c r="L61" s="2">
        <v>98.9741938114166</v>
      </c>
      <c r="M61" s="2">
        <v>1100</v>
      </c>
    </row>
    <row r="62" spans="1:13">
      <c r="A62" s="2" t="s">
        <v>118</v>
      </c>
      <c r="B62" s="2">
        <v>1101</v>
      </c>
      <c r="C62" s="2">
        <v>1166</v>
      </c>
      <c r="D62" s="2">
        <v>81.7329640388488</v>
      </c>
      <c r="E62" s="2">
        <v>1086</v>
      </c>
      <c r="F62" s="2">
        <v>1101</v>
      </c>
      <c r="G62" s="2">
        <v>1337</v>
      </c>
      <c r="H62" s="2">
        <v>100.223005771636</v>
      </c>
      <c r="I62" s="2">
        <v>1062</v>
      </c>
      <c r="J62" s="2">
        <v>1101</v>
      </c>
      <c r="K62" s="2">
        <v>1757</v>
      </c>
      <c r="L62" s="2">
        <v>133.37674164772</v>
      </c>
      <c r="M62" s="2">
        <v>1062</v>
      </c>
    </row>
    <row r="63" spans="1:13">
      <c r="A63" s="2" t="s">
        <v>119</v>
      </c>
      <c r="B63" s="2">
        <v>1031</v>
      </c>
      <c r="C63" s="2">
        <v>866</v>
      </c>
      <c r="D63" s="2">
        <v>59.0997946262359</v>
      </c>
      <c r="E63" s="2">
        <v>985</v>
      </c>
      <c r="F63" s="2">
        <v>1032</v>
      </c>
      <c r="G63" s="2">
        <v>1826</v>
      </c>
      <c r="H63" s="2">
        <v>139.078581809997</v>
      </c>
      <c r="I63" s="2">
        <v>981</v>
      </c>
      <c r="J63" s="2">
        <v>994</v>
      </c>
      <c r="K63" s="2">
        <v>1271</v>
      </c>
      <c r="L63" s="2">
        <v>94.3192248344421</v>
      </c>
      <c r="M63" s="2">
        <v>994</v>
      </c>
    </row>
    <row r="64" spans="1:13">
      <c r="A64" s="2" t="s">
        <v>120</v>
      </c>
      <c r="B64" s="2">
        <v>1046</v>
      </c>
      <c r="C64" s="2">
        <v>1763</v>
      </c>
      <c r="D64" s="2">
        <v>125.98904800415</v>
      </c>
      <c r="E64" s="2">
        <v>1046</v>
      </c>
      <c r="F64" s="2">
        <v>1046</v>
      </c>
      <c r="G64" s="2">
        <v>1235</v>
      </c>
      <c r="H64" s="2">
        <v>91.1839754581451</v>
      </c>
      <c r="I64" s="2">
        <v>1046</v>
      </c>
      <c r="J64" s="2">
        <v>1084</v>
      </c>
      <c r="K64" s="2">
        <v>1139</v>
      </c>
      <c r="L64" s="2">
        <v>83.4826524257659</v>
      </c>
      <c r="M64" s="2">
        <v>1046</v>
      </c>
    </row>
    <row r="65" spans="1:13">
      <c r="A65" s="2" t="s">
        <v>121</v>
      </c>
      <c r="B65" s="2">
        <v>424</v>
      </c>
      <c r="C65" s="2">
        <v>731</v>
      </c>
      <c r="D65" s="2">
        <v>48.4729652404785</v>
      </c>
      <c r="E65" s="2">
        <v>418</v>
      </c>
      <c r="F65" s="2">
        <v>424</v>
      </c>
      <c r="G65" s="2">
        <v>1484</v>
      </c>
      <c r="H65" s="2">
        <v>111.069343805313</v>
      </c>
      <c r="I65" s="2">
        <v>424</v>
      </c>
      <c r="J65" s="2">
        <v>432</v>
      </c>
      <c r="K65" s="2">
        <v>1136</v>
      </c>
      <c r="L65" s="2">
        <v>83.7146055698394</v>
      </c>
      <c r="M65" s="2">
        <v>419</v>
      </c>
    </row>
    <row r="66" spans="1:13">
      <c r="A66" s="2" t="s">
        <v>122</v>
      </c>
      <c r="B66" s="2">
        <v>983</v>
      </c>
      <c r="C66" s="2">
        <v>2267</v>
      </c>
      <c r="D66" s="2">
        <v>166.569195508956</v>
      </c>
      <c r="E66" s="2">
        <v>970</v>
      </c>
      <c r="F66" s="2">
        <v>1015</v>
      </c>
      <c r="G66" s="2">
        <v>1091</v>
      </c>
      <c r="H66" s="2">
        <v>81.7152578830719</v>
      </c>
      <c r="I66" s="2">
        <v>1008</v>
      </c>
      <c r="J66" s="2">
        <v>1038</v>
      </c>
      <c r="K66" s="2">
        <v>926</v>
      </c>
      <c r="L66" s="2">
        <v>67.6679818630218</v>
      </c>
      <c r="M66" s="2">
        <v>1005</v>
      </c>
    </row>
    <row r="67" spans="1:13">
      <c r="A67" s="2" t="s">
        <v>123</v>
      </c>
      <c r="B67" s="2">
        <v>981</v>
      </c>
      <c r="C67" s="2">
        <v>1256</v>
      </c>
      <c r="D67" s="2">
        <v>88.0908486843109</v>
      </c>
      <c r="E67" s="2">
        <v>981</v>
      </c>
      <c r="F67" s="2">
        <v>981</v>
      </c>
      <c r="G67" s="2">
        <v>1661</v>
      </c>
      <c r="H67" s="2">
        <v>125.85250210762</v>
      </c>
      <c r="I67" s="2">
        <v>980</v>
      </c>
      <c r="J67" s="2">
        <v>1022</v>
      </c>
      <c r="K67" s="2">
        <v>1169</v>
      </c>
      <c r="L67" s="2">
        <v>86.7774193286895</v>
      </c>
      <c r="M67" s="2">
        <v>995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"/>
  <sheetViews>
    <sheetView tabSelected="1" workbookViewId="0">
      <selection activeCell="O37" sqref="O37:O41"/>
    </sheetView>
  </sheetViews>
  <sheetFormatPr defaultColWidth="8.88888888888889" defaultRowHeight="14.4"/>
  <cols>
    <col min="4" max="4" width="12.8888888888889"/>
    <col min="8" max="8" width="11.7777777777778"/>
    <col min="12" max="12" width="12.8888888888889"/>
    <col min="14" max="14" width="10" style="1" customWidth="1"/>
    <col min="17" max="19" width="12.8888888888889"/>
  </cols>
  <sheetData>
    <row r="1" spans="1:13">
      <c r="A1" s="2"/>
      <c r="B1" s="2" t="s">
        <v>56</v>
      </c>
      <c r="C1" s="2" t="s">
        <v>1</v>
      </c>
      <c r="D1" s="2" t="s">
        <v>2</v>
      </c>
      <c r="E1" s="2" t="s">
        <v>3</v>
      </c>
      <c r="F1" s="2" t="s">
        <v>56</v>
      </c>
      <c r="G1" s="2" t="s">
        <v>1</v>
      </c>
      <c r="H1" s="2" t="s">
        <v>2</v>
      </c>
      <c r="I1" s="2" t="s">
        <v>3</v>
      </c>
      <c r="J1" s="2" t="s">
        <v>57</v>
      </c>
      <c r="K1" s="2" t="s">
        <v>1</v>
      </c>
      <c r="L1" s="2" t="s">
        <v>2</v>
      </c>
      <c r="M1" s="2" t="s">
        <v>3</v>
      </c>
    </row>
    <row r="2" spans="1:20">
      <c r="A2" s="2" t="s">
        <v>71</v>
      </c>
      <c r="B2" s="2">
        <v>580</v>
      </c>
      <c r="C2" s="2">
        <v>2000</v>
      </c>
      <c r="D2" s="2">
        <v>97.9089958667755</v>
      </c>
      <c r="E2" s="2">
        <v>575</v>
      </c>
      <c r="F2" s="2">
        <v>588</v>
      </c>
      <c r="G2" s="2">
        <v>1982</v>
      </c>
      <c r="H2" s="2">
        <v>99.3521358966827</v>
      </c>
      <c r="I2" s="2">
        <v>578</v>
      </c>
      <c r="J2" s="2">
        <v>588</v>
      </c>
      <c r="K2" s="2">
        <v>2018</v>
      </c>
      <c r="L2" s="2">
        <v>95.7098522186279</v>
      </c>
      <c r="M2" s="2">
        <v>574</v>
      </c>
      <c r="N2" s="1">
        <f t="shared" ref="N2:N41" si="0">AVERAGE(B2,F2,J2)</f>
        <v>585.333333333333</v>
      </c>
      <c r="O2" s="3">
        <v>513.666666666667</v>
      </c>
      <c r="Q2" s="1"/>
      <c r="R2" s="1"/>
      <c r="S2"/>
      <c r="T2" s="1"/>
    </row>
    <row r="3" spans="1:20">
      <c r="A3" s="2" t="s">
        <v>72</v>
      </c>
      <c r="B3" s="2">
        <v>537</v>
      </c>
      <c r="C3" s="2">
        <v>2588</v>
      </c>
      <c r="D3" s="2">
        <v>127.863391399383</v>
      </c>
      <c r="E3" s="2">
        <v>537</v>
      </c>
      <c r="F3" s="2">
        <v>576</v>
      </c>
      <c r="G3" s="2">
        <v>1388</v>
      </c>
      <c r="H3" s="2">
        <v>68.4767701625824</v>
      </c>
      <c r="I3" s="2">
        <v>533</v>
      </c>
      <c r="J3" s="2">
        <v>544</v>
      </c>
      <c r="K3" s="2">
        <v>2453</v>
      </c>
      <c r="L3" s="2">
        <v>117.304497003555</v>
      </c>
      <c r="M3" s="2">
        <v>535</v>
      </c>
      <c r="N3" s="1">
        <f t="shared" si="0"/>
        <v>552.333333333333</v>
      </c>
      <c r="O3" s="3"/>
      <c r="Q3" s="1"/>
      <c r="R3" s="1"/>
      <c r="S3"/>
      <c r="T3" s="1"/>
    </row>
    <row r="4" spans="1:20">
      <c r="A4" s="2" t="s">
        <v>73</v>
      </c>
      <c r="B4" s="2">
        <v>498</v>
      </c>
      <c r="C4" s="2">
        <v>1163</v>
      </c>
      <c r="D4" s="2">
        <v>55.8122396469116</v>
      </c>
      <c r="E4" s="2">
        <v>485</v>
      </c>
      <c r="F4" s="2">
        <v>488</v>
      </c>
      <c r="G4" s="2">
        <v>1778</v>
      </c>
      <c r="H4" s="2">
        <v>89.7737481594085</v>
      </c>
      <c r="I4" s="2">
        <v>483</v>
      </c>
      <c r="J4" s="2">
        <v>492</v>
      </c>
      <c r="K4" s="2">
        <v>1991</v>
      </c>
      <c r="L4" s="2">
        <v>95.5318973064422</v>
      </c>
      <c r="M4" s="2">
        <v>484</v>
      </c>
      <c r="N4" s="1">
        <f t="shared" si="0"/>
        <v>492.666666666667</v>
      </c>
      <c r="O4" s="3"/>
      <c r="Q4" s="1"/>
      <c r="R4" s="1"/>
      <c r="S4"/>
      <c r="T4" s="1"/>
    </row>
    <row r="5" spans="1:20">
      <c r="A5" s="2" t="s">
        <v>74</v>
      </c>
      <c r="B5" s="2">
        <v>518</v>
      </c>
      <c r="C5" s="2">
        <v>1907</v>
      </c>
      <c r="D5" s="2">
        <v>94.8106219768524</v>
      </c>
      <c r="E5" s="2">
        <v>509</v>
      </c>
      <c r="F5" s="2">
        <v>516</v>
      </c>
      <c r="G5" s="2">
        <v>1277</v>
      </c>
      <c r="H5" s="2">
        <v>63.4177839756011</v>
      </c>
      <c r="I5" s="2">
        <v>512</v>
      </c>
      <c r="J5" s="2">
        <v>523</v>
      </c>
      <c r="K5" s="2">
        <v>1244</v>
      </c>
      <c r="L5" s="2">
        <v>57.5020639896392</v>
      </c>
      <c r="M5" s="2">
        <v>515</v>
      </c>
      <c r="N5" s="1">
        <f t="shared" si="0"/>
        <v>519</v>
      </c>
      <c r="O5" s="3"/>
      <c r="Q5" s="1"/>
      <c r="R5" s="1"/>
      <c r="S5"/>
      <c r="T5" s="1"/>
    </row>
    <row r="6" spans="1:20">
      <c r="A6" s="2" t="s">
        <v>75</v>
      </c>
      <c r="B6" s="2">
        <v>466</v>
      </c>
      <c r="C6" s="2">
        <v>2258</v>
      </c>
      <c r="D6" s="2">
        <v>111.01050543785</v>
      </c>
      <c r="E6" s="2">
        <v>460</v>
      </c>
      <c r="F6" s="2">
        <v>470</v>
      </c>
      <c r="G6" s="2">
        <v>1748</v>
      </c>
      <c r="H6" s="2">
        <v>86.0477409362793</v>
      </c>
      <c r="I6" s="2">
        <v>461</v>
      </c>
      <c r="J6" s="2">
        <v>476</v>
      </c>
      <c r="K6" s="2">
        <v>1709</v>
      </c>
      <c r="L6" s="2">
        <v>81.0468914508819</v>
      </c>
      <c r="M6" s="2">
        <v>464</v>
      </c>
      <c r="N6" s="1">
        <f t="shared" si="0"/>
        <v>470.666666666667</v>
      </c>
      <c r="O6" s="3"/>
      <c r="Q6" s="1"/>
      <c r="R6" s="1"/>
      <c r="S6"/>
      <c r="T6" s="1"/>
    </row>
    <row r="7" spans="1:15">
      <c r="A7" s="2" t="s">
        <v>76</v>
      </c>
      <c r="B7" s="2">
        <v>808</v>
      </c>
      <c r="C7" s="2">
        <v>1649</v>
      </c>
      <c r="D7" s="2">
        <v>109.320940732955</v>
      </c>
      <c r="E7" s="2">
        <v>801</v>
      </c>
      <c r="F7" s="2">
        <v>806</v>
      </c>
      <c r="G7" s="2">
        <v>1733</v>
      </c>
      <c r="H7" s="2">
        <v>117.229861497879</v>
      </c>
      <c r="I7" s="2">
        <v>802</v>
      </c>
      <c r="J7" s="2">
        <v>815</v>
      </c>
      <c r="K7" s="2">
        <v>4832</v>
      </c>
      <c r="L7" s="2">
        <v>323.912521123886</v>
      </c>
      <c r="M7" s="2">
        <v>804</v>
      </c>
      <c r="N7" s="1">
        <f t="shared" si="0"/>
        <v>809.666666666667</v>
      </c>
      <c r="O7" s="3">
        <v>803.533333333333</v>
      </c>
    </row>
    <row r="8" spans="1:15">
      <c r="A8" s="2" t="s">
        <v>77</v>
      </c>
      <c r="B8" s="2">
        <v>761</v>
      </c>
      <c r="C8" s="2">
        <v>2246</v>
      </c>
      <c r="D8" s="2">
        <v>150.118408203125</v>
      </c>
      <c r="E8" s="2">
        <v>754</v>
      </c>
      <c r="F8" s="2">
        <v>762</v>
      </c>
      <c r="G8" s="2">
        <v>1682</v>
      </c>
      <c r="H8" s="2">
        <v>112.061715841293</v>
      </c>
      <c r="I8" s="2">
        <v>754</v>
      </c>
      <c r="J8" s="2">
        <v>764</v>
      </c>
      <c r="K8" s="2">
        <v>2060</v>
      </c>
      <c r="L8" s="2">
        <v>136.64444231987</v>
      </c>
      <c r="M8" s="2">
        <v>752</v>
      </c>
      <c r="N8" s="1">
        <f t="shared" si="0"/>
        <v>762.333333333333</v>
      </c>
      <c r="O8" s="3"/>
    </row>
    <row r="9" spans="1:15">
      <c r="A9" s="2" t="s">
        <v>78</v>
      </c>
      <c r="B9" s="2">
        <v>772</v>
      </c>
      <c r="C9" s="2">
        <v>2156</v>
      </c>
      <c r="D9" s="2">
        <v>147.988487958908</v>
      </c>
      <c r="E9" s="2">
        <v>768</v>
      </c>
      <c r="F9" s="2">
        <v>770</v>
      </c>
      <c r="G9" s="2">
        <v>7004</v>
      </c>
      <c r="H9" s="2">
        <v>498.274791240692</v>
      </c>
      <c r="I9" s="2">
        <v>767</v>
      </c>
      <c r="J9" s="2">
        <v>768</v>
      </c>
      <c r="K9" s="2">
        <v>4280</v>
      </c>
      <c r="L9" s="2">
        <v>292.827706336975</v>
      </c>
      <c r="M9" s="2">
        <v>767</v>
      </c>
      <c r="N9" s="1">
        <f t="shared" si="0"/>
        <v>770</v>
      </c>
      <c r="O9" s="3"/>
    </row>
    <row r="10" spans="1:15">
      <c r="A10" s="2" t="s">
        <v>79</v>
      </c>
      <c r="B10" s="2">
        <v>868</v>
      </c>
      <c r="C10" s="2">
        <v>1901</v>
      </c>
      <c r="D10" s="2">
        <v>130.852090120315</v>
      </c>
      <c r="E10" s="2">
        <v>856</v>
      </c>
      <c r="F10" s="2">
        <v>863</v>
      </c>
      <c r="G10" s="2">
        <v>2369</v>
      </c>
      <c r="H10" s="2">
        <v>163.949773550033</v>
      </c>
      <c r="I10" s="2">
        <v>856</v>
      </c>
      <c r="J10" s="2">
        <v>868</v>
      </c>
      <c r="K10" s="2">
        <v>2093</v>
      </c>
      <c r="L10" s="2">
        <v>138.876944065094</v>
      </c>
      <c r="M10" s="2">
        <v>857</v>
      </c>
      <c r="N10" s="1">
        <f t="shared" si="0"/>
        <v>866.333333333333</v>
      </c>
      <c r="O10" s="3"/>
    </row>
    <row r="11" spans="1:15">
      <c r="A11" s="2" t="s">
        <v>80</v>
      </c>
      <c r="B11" s="2">
        <v>808</v>
      </c>
      <c r="C11" s="2">
        <v>2909</v>
      </c>
      <c r="D11" s="2">
        <v>203.419806718826</v>
      </c>
      <c r="E11" s="2">
        <v>807</v>
      </c>
      <c r="F11" s="2">
        <v>813</v>
      </c>
      <c r="G11" s="2">
        <v>2693</v>
      </c>
      <c r="H11" s="2">
        <v>188.303601026535</v>
      </c>
      <c r="I11" s="2">
        <v>805</v>
      </c>
      <c r="J11" s="2">
        <v>807</v>
      </c>
      <c r="K11" s="2">
        <v>2846</v>
      </c>
      <c r="L11" s="2">
        <v>191.777178287506</v>
      </c>
      <c r="M11" s="2">
        <v>807</v>
      </c>
      <c r="N11" s="1">
        <f t="shared" si="0"/>
        <v>809.333333333333</v>
      </c>
      <c r="O11" s="3"/>
    </row>
    <row r="12" spans="1:15">
      <c r="A12" s="2" t="s">
        <v>81</v>
      </c>
      <c r="B12" s="2">
        <v>1080</v>
      </c>
      <c r="C12" s="2">
        <v>5531</v>
      </c>
      <c r="D12" s="2">
        <v>748.069970607757</v>
      </c>
      <c r="E12" s="2">
        <v>1073</v>
      </c>
      <c r="F12" s="2">
        <v>1076</v>
      </c>
      <c r="G12" s="2">
        <v>4361</v>
      </c>
      <c r="H12" s="2">
        <v>579.398656368255</v>
      </c>
      <c r="I12" s="2">
        <v>1073</v>
      </c>
      <c r="J12" s="2">
        <v>1082</v>
      </c>
      <c r="K12" s="2">
        <v>1985</v>
      </c>
      <c r="L12" s="2">
        <v>259.730435848236</v>
      </c>
      <c r="M12" s="2">
        <v>1075</v>
      </c>
      <c r="N12" s="1">
        <f t="shared" si="0"/>
        <v>1079.33333333333</v>
      </c>
      <c r="O12" s="3">
        <v>1048.13333333333</v>
      </c>
    </row>
    <row r="13" spans="1:15">
      <c r="A13" s="2" t="s">
        <v>82</v>
      </c>
      <c r="B13" s="2">
        <v>942</v>
      </c>
      <c r="C13" s="2">
        <v>2270</v>
      </c>
      <c r="D13" s="2">
        <v>293.184022188186</v>
      </c>
      <c r="E13" s="2">
        <v>938</v>
      </c>
      <c r="F13" s="2">
        <v>943</v>
      </c>
      <c r="G13" s="2">
        <v>1769</v>
      </c>
      <c r="H13" s="2">
        <v>233.924138307571</v>
      </c>
      <c r="I13" s="2">
        <v>938</v>
      </c>
      <c r="J13" s="2">
        <v>941</v>
      </c>
      <c r="K13" s="2">
        <v>3731</v>
      </c>
      <c r="L13" s="2">
        <v>498.377686023712</v>
      </c>
      <c r="M13" s="2">
        <v>939</v>
      </c>
      <c r="N13" s="1">
        <f t="shared" si="0"/>
        <v>942</v>
      </c>
      <c r="O13" s="3"/>
    </row>
    <row r="14" spans="1:15">
      <c r="A14" s="2" t="s">
        <v>83</v>
      </c>
      <c r="B14" s="2">
        <v>1043</v>
      </c>
      <c r="C14" s="2">
        <v>4532</v>
      </c>
      <c r="D14" s="2">
        <v>603.35986161232</v>
      </c>
      <c r="E14" s="2">
        <v>1040</v>
      </c>
      <c r="F14" s="2">
        <v>1049</v>
      </c>
      <c r="G14" s="2">
        <v>3527</v>
      </c>
      <c r="H14" s="2">
        <v>480.87837600708</v>
      </c>
      <c r="I14" s="2">
        <v>1039</v>
      </c>
      <c r="J14" s="2">
        <v>1045</v>
      </c>
      <c r="K14" s="2">
        <v>5702</v>
      </c>
      <c r="L14" s="2">
        <v>770.626414537429</v>
      </c>
      <c r="M14" s="2">
        <v>1040</v>
      </c>
      <c r="N14" s="1">
        <f t="shared" si="0"/>
        <v>1045.66666666667</v>
      </c>
      <c r="O14" s="3"/>
    </row>
    <row r="15" spans="1:15">
      <c r="A15" s="2" t="s">
        <v>84</v>
      </c>
      <c r="B15" s="2">
        <v>1074</v>
      </c>
      <c r="C15" s="2">
        <v>2231</v>
      </c>
      <c r="D15" s="2">
        <v>286.21520113945</v>
      </c>
      <c r="E15" s="2">
        <v>1071</v>
      </c>
      <c r="F15" s="2">
        <v>1074</v>
      </c>
      <c r="G15" s="2">
        <v>8729</v>
      </c>
      <c r="H15" s="2">
        <v>1189.92728424072</v>
      </c>
      <c r="I15" s="2">
        <v>1070</v>
      </c>
      <c r="J15" s="2">
        <v>1088</v>
      </c>
      <c r="K15" s="2">
        <v>3881</v>
      </c>
      <c r="L15" s="2">
        <v>520.559470176696</v>
      </c>
      <c r="M15" s="2">
        <v>1078</v>
      </c>
      <c r="N15" s="1">
        <f t="shared" si="0"/>
        <v>1078.66666666667</v>
      </c>
      <c r="O15" s="3"/>
    </row>
    <row r="16" spans="1:15">
      <c r="A16" s="2" t="s">
        <v>85</v>
      </c>
      <c r="B16" s="2">
        <v>1094</v>
      </c>
      <c r="C16" s="2">
        <v>4439</v>
      </c>
      <c r="D16" s="2">
        <v>583.99538230896</v>
      </c>
      <c r="E16" s="2">
        <v>1090</v>
      </c>
      <c r="F16" s="2">
        <v>1094</v>
      </c>
      <c r="G16" s="2">
        <v>2354</v>
      </c>
      <c r="H16" s="2">
        <v>306.058573246002</v>
      </c>
      <c r="I16" s="2">
        <v>1089</v>
      </c>
      <c r="J16" s="2">
        <v>1097</v>
      </c>
      <c r="K16" s="2">
        <v>6164</v>
      </c>
      <c r="L16" s="2">
        <v>830.9947245121</v>
      </c>
      <c r="M16" s="2">
        <v>1090</v>
      </c>
      <c r="N16" s="1">
        <f t="shared" si="0"/>
        <v>1095</v>
      </c>
      <c r="O16" s="3"/>
    </row>
    <row r="17" spans="1:15">
      <c r="A17" s="2" t="s">
        <v>86</v>
      </c>
      <c r="B17" s="2">
        <v>717</v>
      </c>
      <c r="C17" s="2">
        <v>1208</v>
      </c>
      <c r="D17" s="2">
        <v>92.6091964244842</v>
      </c>
      <c r="E17" s="2">
        <v>717</v>
      </c>
      <c r="F17" s="2">
        <v>731</v>
      </c>
      <c r="G17" s="2">
        <v>1145</v>
      </c>
      <c r="H17" s="2">
        <v>85.4304139614105</v>
      </c>
      <c r="I17" s="2">
        <v>719</v>
      </c>
      <c r="J17" s="2">
        <v>718</v>
      </c>
      <c r="K17" s="2">
        <v>1214</v>
      </c>
      <c r="L17" s="2">
        <v>88.8838939666748</v>
      </c>
      <c r="M17" s="2">
        <v>717</v>
      </c>
      <c r="N17" s="1">
        <f t="shared" si="0"/>
        <v>722</v>
      </c>
      <c r="O17" s="3">
        <v>682.666666666667</v>
      </c>
    </row>
    <row r="18" spans="1:15">
      <c r="A18" s="2" t="s">
        <v>87</v>
      </c>
      <c r="B18" s="2">
        <v>647</v>
      </c>
      <c r="C18" s="2">
        <v>1001</v>
      </c>
      <c r="D18" s="2">
        <v>74.932495355606</v>
      </c>
      <c r="E18" s="2">
        <v>646</v>
      </c>
      <c r="F18" s="2">
        <v>646</v>
      </c>
      <c r="G18" s="2">
        <v>1070</v>
      </c>
      <c r="H18" s="2">
        <v>80.453299999237</v>
      </c>
      <c r="I18" s="2">
        <v>646</v>
      </c>
      <c r="J18" s="2">
        <v>651</v>
      </c>
      <c r="K18" s="2">
        <v>1031</v>
      </c>
      <c r="L18" s="2">
        <v>73.4045457839965</v>
      </c>
      <c r="M18" s="2">
        <v>646</v>
      </c>
      <c r="N18" s="1">
        <f t="shared" si="0"/>
        <v>648</v>
      </c>
      <c r="O18" s="3"/>
    </row>
    <row r="19" spans="1:15">
      <c r="A19" s="2" t="s">
        <v>88</v>
      </c>
      <c r="B19" s="2">
        <v>667</v>
      </c>
      <c r="C19" s="2">
        <v>2336</v>
      </c>
      <c r="D19" s="2">
        <v>179.08989906311</v>
      </c>
      <c r="E19" s="2">
        <v>663</v>
      </c>
      <c r="F19" s="2">
        <v>663</v>
      </c>
      <c r="G19" s="2">
        <v>1184</v>
      </c>
      <c r="H19" s="2">
        <v>87.823522567749</v>
      </c>
      <c r="I19" s="2">
        <v>663</v>
      </c>
      <c r="J19" s="2">
        <v>663</v>
      </c>
      <c r="K19" s="2">
        <v>1688</v>
      </c>
      <c r="L19" s="2">
        <v>125.181154966354</v>
      </c>
      <c r="M19" s="2">
        <v>663</v>
      </c>
      <c r="N19" s="1">
        <f t="shared" si="0"/>
        <v>664.333333333333</v>
      </c>
      <c r="O19" s="3"/>
    </row>
    <row r="20" spans="1:15">
      <c r="A20" s="2" t="s">
        <v>89</v>
      </c>
      <c r="B20" s="2">
        <v>623</v>
      </c>
      <c r="C20" s="2">
        <v>1526</v>
      </c>
      <c r="D20" s="2">
        <v>118.491420507431</v>
      </c>
      <c r="E20" s="2">
        <v>619</v>
      </c>
      <c r="F20" s="2">
        <v>620</v>
      </c>
      <c r="G20" s="2">
        <v>1097</v>
      </c>
      <c r="H20" s="2">
        <v>81.9702186584472</v>
      </c>
      <c r="I20" s="2">
        <v>619</v>
      </c>
      <c r="J20" s="2">
        <v>623</v>
      </c>
      <c r="K20" s="2">
        <v>893</v>
      </c>
      <c r="L20" s="2">
        <v>64.1967298984527</v>
      </c>
      <c r="M20" s="2">
        <v>619</v>
      </c>
      <c r="N20" s="1">
        <f t="shared" si="0"/>
        <v>622</v>
      </c>
      <c r="O20" s="3"/>
    </row>
    <row r="21" spans="1:15">
      <c r="A21" s="2" t="s">
        <v>90</v>
      </c>
      <c r="B21" s="2">
        <v>759</v>
      </c>
      <c r="C21" s="2">
        <v>1970</v>
      </c>
      <c r="D21" s="2">
        <v>152.101602077484</v>
      </c>
      <c r="E21" s="2">
        <v>756</v>
      </c>
      <c r="F21" s="2">
        <v>756</v>
      </c>
      <c r="G21" s="2">
        <v>1541</v>
      </c>
      <c r="H21" s="2">
        <v>115.772196292877</v>
      </c>
      <c r="I21" s="2">
        <v>756</v>
      </c>
      <c r="J21" s="2">
        <v>756</v>
      </c>
      <c r="K21" s="2">
        <v>1508</v>
      </c>
      <c r="L21" s="2">
        <v>110.186064958572</v>
      </c>
      <c r="M21" s="2">
        <v>756</v>
      </c>
      <c r="N21" s="1">
        <f t="shared" si="0"/>
        <v>757</v>
      </c>
      <c r="O21" s="3"/>
    </row>
    <row r="22" spans="1:15">
      <c r="A22" s="2" t="s">
        <v>91</v>
      </c>
      <c r="B22" s="2">
        <v>814</v>
      </c>
      <c r="C22" s="2">
        <v>3776</v>
      </c>
      <c r="D22" s="2">
        <v>614.342464447021</v>
      </c>
      <c r="E22" s="2">
        <v>805</v>
      </c>
      <c r="F22" s="2">
        <v>809</v>
      </c>
      <c r="G22" s="2">
        <v>2630</v>
      </c>
      <c r="H22" s="2">
        <v>421.45127916336</v>
      </c>
      <c r="I22" s="2">
        <v>809</v>
      </c>
      <c r="J22" s="2">
        <v>810</v>
      </c>
      <c r="K22" s="2">
        <v>5474</v>
      </c>
      <c r="L22" s="2">
        <v>915.526200532913</v>
      </c>
      <c r="M22" s="2">
        <v>805</v>
      </c>
      <c r="N22" s="1">
        <f t="shared" si="0"/>
        <v>811</v>
      </c>
      <c r="O22" s="3">
        <v>792.6</v>
      </c>
    </row>
    <row r="23" spans="1:15">
      <c r="A23" s="2" t="s">
        <v>92</v>
      </c>
      <c r="B23" s="2">
        <v>758</v>
      </c>
      <c r="C23" s="2">
        <v>3221</v>
      </c>
      <c r="D23" s="2">
        <v>511.064586639404</v>
      </c>
      <c r="E23" s="2">
        <v>748</v>
      </c>
      <c r="F23" s="2">
        <v>750</v>
      </c>
      <c r="G23" s="2">
        <v>2081</v>
      </c>
      <c r="H23" s="2">
        <v>332.857929229736</v>
      </c>
      <c r="I23" s="2">
        <v>745</v>
      </c>
      <c r="J23" s="2">
        <v>762</v>
      </c>
      <c r="K23" s="2">
        <v>3923</v>
      </c>
      <c r="L23" s="2">
        <v>647.489265441894</v>
      </c>
      <c r="M23" s="2">
        <v>745</v>
      </c>
      <c r="N23" s="1">
        <f t="shared" si="0"/>
        <v>756.666666666667</v>
      </c>
      <c r="O23" s="3"/>
    </row>
    <row r="24" spans="1:15">
      <c r="A24" s="2" t="s">
        <v>93</v>
      </c>
      <c r="B24" s="2">
        <v>829</v>
      </c>
      <c r="C24" s="2">
        <v>7208</v>
      </c>
      <c r="D24" s="2">
        <v>1191.61029267311</v>
      </c>
      <c r="E24" s="2">
        <v>822</v>
      </c>
      <c r="F24" s="2">
        <v>839</v>
      </c>
      <c r="G24" s="2">
        <v>4409</v>
      </c>
      <c r="H24" s="2">
        <v>715.326526880264</v>
      </c>
      <c r="I24" s="2">
        <v>822</v>
      </c>
      <c r="J24" s="2">
        <v>831</v>
      </c>
      <c r="K24" s="2">
        <v>9872</v>
      </c>
      <c r="L24" s="2">
        <v>1654.19888949394</v>
      </c>
      <c r="M24" s="2">
        <v>823</v>
      </c>
      <c r="N24" s="1">
        <f t="shared" si="0"/>
        <v>833</v>
      </c>
      <c r="O24" s="3"/>
    </row>
    <row r="25" spans="1:15">
      <c r="A25" s="2" t="s">
        <v>94</v>
      </c>
      <c r="B25" s="2">
        <v>786</v>
      </c>
      <c r="C25" s="2">
        <v>3731</v>
      </c>
      <c r="D25" s="2">
        <v>607.907900571823</v>
      </c>
      <c r="E25" s="2">
        <v>779</v>
      </c>
      <c r="F25" s="2">
        <v>783</v>
      </c>
      <c r="G25" s="2">
        <v>3302</v>
      </c>
      <c r="H25" s="2">
        <v>540.17561173439</v>
      </c>
      <c r="I25" s="2">
        <v>780</v>
      </c>
      <c r="J25" s="2">
        <v>798</v>
      </c>
      <c r="K25" s="2">
        <v>1295</v>
      </c>
      <c r="L25" s="2">
        <v>204.24003124237</v>
      </c>
      <c r="M25" s="2">
        <v>787</v>
      </c>
      <c r="N25" s="1">
        <f t="shared" si="0"/>
        <v>789</v>
      </c>
      <c r="O25" s="3"/>
    </row>
    <row r="26" spans="1:15">
      <c r="A26" s="2" t="s">
        <v>95</v>
      </c>
      <c r="B26" s="2">
        <v>784</v>
      </c>
      <c r="C26" s="2">
        <v>1133</v>
      </c>
      <c r="D26" s="2">
        <v>174.129571199417</v>
      </c>
      <c r="E26" s="2">
        <v>772</v>
      </c>
      <c r="F26" s="2">
        <v>768</v>
      </c>
      <c r="G26" s="2">
        <v>2516</v>
      </c>
      <c r="H26" s="2">
        <v>408.266130447387</v>
      </c>
      <c r="I26" s="2">
        <v>766</v>
      </c>
      <c r="J26" s="2">
        <v>768</v>
      </c>
      <c r="K26" s="2">
        <v>2828</v>
      </c>
      <c r="L26" s="2">
        <v>462.204312086105</v>
      </c>
      <c r="M26" s="2">
        <v>764</v>
      </c>
      <c r="N26" s="1">
        <f t="shared" si="0"/>
        <v>773.333333333333</v>
      </c>
      <c r="O26" s="3"/>
    </row>
    <row r="27" spans="1:15">
      <c r="A27" s="2" t="s">
        <v>96</v>
      </c>
      <c r="B27" s="2">
        <v>1058</v>
      </c>
      <c r="C27" s="2">
        <v>1799</v>
      </c>
      <c r="D27" s="2">
        <v>374.060770988464</v>
      </c>
      <c r="E27" s="2">
        <v>1057</v>
      </c>
      <c r="F27" s="2">
        <v>1061</v>
      </c>
      <c r="G27" s="2">
        <v>3353</v>
      </c>
      <c r="H27" s="2">
        <v>722.852396011352</v>
      </c>
      <c r="I27" s="2">
        <v>1054</v>
      </c>
      <c r="J27" s="2">
        <v>1060</v>
      </c>
      <c r="K27" s="2">
        <v>1493</v>
      </c>
      <c r="L27" s="2">
        <v>310.999904870986</v>
      </c>
      <c r="M27" s="2">
        <v>1057</v>
      </c>
      <c r="N27" s="1">
        <f t="shared" si="0"/>
        <v>1059.66666666667</v>
      </c>
      <c r="O27" s="3">
        <v>1064.2</v>
      </c>
    </row>
    <row r="28" spans="1:15">
      <c r="A28" s="2" t="s">
        <v>97</v>
      </c>
      <c r="B28" s="2">
        <v>1090</v>
      </c>
      <c r="C28" s="2">
        <v>5018</v>
      </c>
      <c r="D28" s="2">
        <v>1077.39881634712</v>
      </c>
      <c r="E28" s="2">
        <v>1087</v>
      </c>
      <c r="F28" s="2">
        <v>1100</v>
      </c>
      <c r="G28" s="2">
        <v>3461</v>
      </c>
      <c r="H28" s="2">
        <v>746.198857545852</v>
      </c>
      <c r="I28" s="2">
        <v>1088</v>
      </c>
      <c r="J28" s="2">
        <v>1094</v>
      </c>
      <c r="K28" s="2">
        <v>7997</v>
      </c>
      <c r="L28" s="2">
        <v>1741.81463050842</v>
      </c>
      <c r="M28" s="2">
        <v>1090</v>
      </c>
      <c r="N28" s="1">
        <f t="shared" si="0"/>
        <v>1094.66666666667</v>
      </c>
      <c r="O28" s="3"/>
    </row>
    <row r="29" spans="1:15">
      <c r="A29" s="2" t="s">
        <v>98</v>
      </c>
      <c r="B29" s="2">
        <v>1082</v>
      </c>
      <c r="C29" s="2">
        <v>5738</v>
      </c>
      <c r="D29" s="2">
        <v>1254.70527601242</v>
      </c>
      <c r="E29" s="2">
        <v>1076</v>
      </c>
      <c r="F29" s="2">
        <v>1078</v>
      </c>
      <c r="G29" s="2">
        <v>5762</v>
      </c>
      <c r="H29" s="2">
        <v>1277.22197961807</v>
      </c>
      <c r="I29" s="2">
        <v>1074</v>
      </c>
      <c r="J29" s="2">
        <v>1078</v>
      </c>
      <c r="K29" s="2">
        <v>3152</v>
      </c>
      <c r="L29" s="2">
        <v>662.911542415618</v>
      </c>
      <c r="M29" s="2">
        <v>1075</v>
      </c>
      <c r="N29" s="1">
        <f t="shared" si="0"/>
        <v>1079.33333333333</v>
      </c>
      <c r="O29" s="3"/>
    </row>
    <row r="30" spans="1:15">
      <c r="A30" s="2" t="s">
        <v>99</v>
      </c>
      <c r="B30" s="2">
        <v>1003</v>
      </c>
      <c r="C30" s="2">
        <v>7010</v>
      </c>
      <c r="D30" s="2">
        <v>1477.90961527824</v>
      </c>
      <c r="E30" s="2">
        <v>999</v>
      </c>
      <c r="F30" s="2">
        <v>1004</v>
      </c>
      <c r="G30" s="2">
        <v>6962</v>
      </c>
      <c r="H30" s="2">
        <v>1484.05921244621</v>
      </c>
      <c r="I30" s="2">
        <v>998</v>
      </c>
      <c r="J30" s="2">
        <v>1008</v>
      </c>
      <c r="K30" s="2">
        <v>4280</v>
      </c>
      <c r="L30" s="2">
        <v>889.817863225936</v>
      </c>
      <c r="M30" s="2">
        <v>998</v>
      </c>
      <c r="N30" s="1">
        <f t="shared" si="0"/>
        <v>1005</v>
      </c>
      <c r="O30" s="3"/>
    </row>
    <row r="31" spans="1:15">
      <c r="A31" s="2" t="s">
        <v>100</v>
      </c>
      <c r="B31" s="2">
        <v>1083</v>
      </c>
      <c r="C31" s="2">
        <v>4583</v>
      </c>
      <c r="D31" s="2">
        <v>976.570627689361</v>
      </c>
      <c r="E31" s="2">
        <v>1077</v>
      </c>
      <c r="F31" s="2">
        <v>1083</v>
      </c>
      <c r="G31" s="2">
        <v>7187</v>
      </c>
      <c r="H31" s="2">
        <v>1549.97247076034</v>
      </c>
      <c r="I31" s="2">
        <v>1075</v>
      </c>
      <c r="J31" s="2">
        <v>1081</v>
      </c>
      <c r="K31" s="2">
        <v>2525</v>
      </c>
      <c r="L31" s="2">
        <v>530.83080625534</v>
      </c>
      <c r="M31" s="2">
        <v>1078</v>
      </c>
      <c r="N31" s="1">
        <f t="shared" si="0"/>
        <v>1082.33333333333</v>
      </c>
      <c r="O31" s="3"/>
    </row>
    <row r="32" spans="1:17">
      <c r="A32" s="2" t="s">
        <v>101</v>
      </c>
      <c r="B32" s="2">
        <v>1523</v>
      </c>
      <c r="C32" s="2">
        <v>3455</v>
      </c>
      <c r="D32" s="2">
        <v>1197.2706143856</v>
      </c>
      <c r="E32" s="2">
        <v>1522</v>
      </c>
      <c r="F32" s="2">
        <v>1524</v>
      </c>
      <c r="G32" s="2">
        <v>2114</v>
      </c>
      <c r="H32" s="2">
        <v>717.568326711654</v>
      </c>
      <c r="I32" s="2">
        <v>1523</v>
      </c>
      <c r="J32" s="2">
        <v>1528</v>
      </c>
      <c r="K32" s="2">
        <v>4868</v>
      </c>
      <c r="L32" s="2">
        <v>1692.14464664459</v>
      </c>
      <c r="M32" s="2">
        <v>1522</v>
      </c>
      <c r="N32" s="1">
        <f t="shared" si="0"/>
        <v>1525</v>
      </c>
      <c r="O32" s="3">
        <v>1556</v>
      </c>
      <c r="Q32" s="1"/>
    </row>
    <row r="33" spans="1:17">
      <c r="A33" s="2" t="s">
        <v>102</v>
      </c>
      <c r="B33" s="2">
        <v>1677</v>
      </c>
      <c r="C33" s="2">
        <v>5285</v>
      </c>
      <c r="D33" s="2">
        <v>1680.05163025856</v>
      </c>
      <c r="E33" s="2">
        <v>1666</v>
      </c>
      <c r="F33" s="2">
        <v>1666</v>
      </c>
      <c r="G33" s="2">
        <v>10283</v>
      </c>
      <c r="H33" s="2">
        <v>3558.2991335392</v>
      </c>
      <c r="I33" s="2">
        <v>1663</v>
      </c>
      <c r="J33" s="2">
        <v>1674</v>
      </c>
      <c r="K33" s="2">
        <v>7970</v>
      </c>
      <c r="L33" s="2">
        <v>2743.15743565559</v>
      </c>
      <c r="M33" s="2">
        <v>1665</v>
      </c>
      <c r="N33" s="1">
        <f t="shared" si="0"/>
        <v>1672.33333333333</v>
      </c>
      <c r="O33" s="3"/>
      <c r="Q33" s="1"/>
    </row>
    <row r="34" spans="1:17">
      <c r="A34" s="2" t="s">
        <v>103</v>
      </c>
      <c r="B34" s="2">
        <v>1507</v>
      </c>
      <c r="C34" s="2">
        <v>7697</v>
      </c>
      <c r="D34" s="2">
        <v>2628.31051063537</v>
      </c>
      <c r="E34" s="2">
        <v>1500</v>
      </c>
      <c r="F34" s="2">
        <v>1511</v>
      </c>
      <c r="G34" s="2">
        <v>6896</v>
      </c>
      <c r="H34" s="2">
        <v>2328.78182864189</v>
      </c>
      <c r="I34" s="2">
        <v>1506</v>
      </c>
      <c r="J34" s="2">
        <v>1513</v>
      </c>
      <c r="K34" s="2">
        <v>4193</v>
      </c>
      <c r="L34" s="2">
        <v>1351.53785467147</v>
      </c>
      <c r="M34" s="2">
        <v>1501</v>
      </c>
      <c r="N34" s="1">
        <f t="shared" si="0"/>
        <v>1510.33333333333</v>
      </c>
      <c r="O34" s="3"/>
      <c r="Q34" s="1"/>
    </row>
    <row r="35" spans="1:17">
      <c r="A35" s="2" t="s">
        <v>104</v>
      </c>
      <c r="B35" s="2">
        <v>1543</v>
      </c>
      <c r="C35" s="2">
        <v>4517</v>
      </c>
      <c r="D35" s="2">
        <v>1514.77830410003</v>
      </c>
      <c r="E35" s="2">
        <v>1538</v>
      </c>
      <c r="F35" s="2">
        <v>1542</v>
      </c>
      <c r="G35" s="2">
        <v>4781</v>
      </c>
      <c r="H35" s="2">
        <v>1671.90345716476</v>
      </c>
      <c r="I35" s="2">
        <v>1538</v>
      </c>
      <c r="J35" s="2">
        <v>1542</v>
      </c>
      <c r="K35" s="2">
        <v>5954</v>
      </c>
      <c r="L35" s="2">
        <v>1964.16985678672</v>
      </c>
      <c r="M35" s="2">
        <v>1539</v>
      </c>
      <c r="N35" s="1">
        <f t="shared" si="0"/>
        <v>1542.33333333333</v>
      </c>
      <c r="O35" s="3"/>
      <c r="Q35" s="1"/>
    </row>
    <row r="36" spans="1:17">
      <c r="A36" s="2" t="s">
        <v>105</v>
      </c>
      <c r="B36" s="2">
        <v>1558</v>
      </c>
      <c r="C36" s="2">
        <v>5180</v>
      </c>
      <c r="D36" s="2">
        <v>1772.14066243171</v>
      </c>
      <c r="E36" s="2">
        <v>1553</v>
      </c>
      <c r="F36" s="2">
        <v>1558</v>
      </c>
      <c r="G36" s="2">
        <v>2888</v>
      </c>
      <c r="H36" s="2">
        <v>923.458443641662</v>
      </c>
      <c r="I36" s="2">
        <v>1553</v>
      </c>
      <c r="J36" s="2">
        <v>1558</v>
      </c>
      <c r="K36" s="2">
        <v>3521</v>
      </c>
      <c r="L36" s="2">
        <v>1190.38459420204</v>
      </c>
      <c r="M36" s="2">
        <v>1551</v>
      </c>
      <c r="N36" s="1">
        <f t="shared" si="0"/>
        <v>1558</v>
      </c>
      <c r="O36" s="3"/>
      <c r="Q36" s="1"/>
    </row>
    <row r="37" spans="1:15">
      <c r="A37" s="2" t="s">
        <v>106</v>
      </c>
      <c r="B37" s="2">
        <v>956</v>
      </c>
      <c r="C37" s="2">
        <v>1928</v>
      </c>
      <c r="D37" s="2">
        <v>400.369272232055</v>
      </c>
      <c r="E37" s="2">
        <v>948</v>
      </c>
      <c r="F37" s="2">
        <v>953</v>
      </c>
      <c r="G37" s="2">
        <v>1220</v>
      </c>
      <c r="H37" s="2">
        <v>248.658715248107</v>
      </c>
      <c r="I37" s="2">
        <v>948</v>
      </c>
      <c r="J37" s="2">
        <v>948</v>
      </c>
      <c r="K37" s="2">
        <v>938</v>
      </c>
      <c r="L37" s="2">
        <v>186.190301895141</v>
      </c>
      <c r="M37" s="2">
        <v>948</v>
      </c>
      <c r="N37" s="1">
        <f t="shared" si="0"/>
        <v>952.333333333333</v>
      </c>
      <c r="O37" s="3">
        <v>961.066666666667</v>
      </c>
    </row>
    <row r="38" spans="1:15">
      <c r="A38" s="2" t="s">
        <v>107</v>
      </c>
      <c r="B38" s="2">
        <v>999</v>
      </c>
      <c r="C38" s="2">
        <v>1943</v>
      </c>
      <c r="D38" s="2">
        <v>399.68810391426</v>
      </c>
      <c r="E38" s="2">
        <v>987</v>
      </c>
      <c r="F38" s="2">
        <v>1000</v>
      </c>
      <c r="G38" s="2">
        <v>1481</v>
      </c>
      <c r="H38" s="2">
        <v>300.450771570205</v>
      </c>
      <c r="I38" s="2">
        <v>991</v>
      </c>
      <c r="J38" s="2">
        <v>998</v>
      </c>
      <c r="K38" s="2">
        <v>1487</v>
      </c>
      <c r="L38" s="2">
        <v>306.396605730056</v>
      </c>
      <c r="M38" s="2">
        <v>986</v>
      </c>
      <c r="N38" s="1">
        <f t="shared" si="0"/>
        <v>999</v>
      </c>
      <c r="O38" s="3"/>
    </row>
    <row r="39" spans="1:15">
      <c r="A39" s="2" t="s">
        <v>108</v>
      </c>
      <c r="B39" s="2">
        <v>949</v>
      </c>
      <c r="C39" s="2">
        <v>1172</v>
      </c>
      <c r="D39" s="2">
        <v>226.819615840911</v>
      </c>
      <c r="E39" s="2">
        <v>943</v>
      </c>
      <c r="F39" s="2">
        <v>949</v>
      </c>
      <c r="G39" s="2">
        <v>890</v>
      </c>
      <c r="H39" s="2">
        <v>172.020278930664</v>
      </c>
      <c r="I39" s="2">
        <v>943</v>
      </c>
      <c r="J39" s="2">
        <v>949</v>
      </c>
      <c r="K39" s="2">
        <v>1130</v>
      </c>
      <c r="L39" s="2">
        <v>226.973440647125</v>
      </c>
      <c r="M39" s="2">
        <v>943</v>
      </c>
      <c r="N39" s="1">
        <f t="shared" si="0"/>
        <v>949</v>
      </c>
      <c r="O39" s="3"/>
    </row>
    <row r="40" spans="1:15">
      <c r="A40" s="2" t="s">
        <v>109</v>
      </c>
      <c r="B40" s="2">
        <v>933</v>
      </c>
      <c r="C40" s="2">
        <v>1403</v>
      </c>
      <c r="D40" s="2">
        <v>289.251561880111</v>
      </c>
      <c r="E40" s="2">
        <v>933</v>
      </c>
      <c r="F40" s="2">
        <v>950</v>
      </c>
      <c r="G40" s="2">
        <v>1778</v>
      </c>
      <c r="H40" s="2">
        <v>370.1814827919</v>
      </c>
      <c r="I40" s="2">
        <v>937</v>
      </c>
      <c r="J40" s="2">
        <v>945</v>
      </c>
      <c r="K40" s="2">
        <v>2030</v>
      </c>
      <c r="L40" s="2">
        <v>425.974186182022</v>
      </c>
      <c r="M40" s="2">
        <v>931</v>
      </c>
      <c r="N40" s="1">
        <f t="shared" si="0"/>
        <v>942.666666666667</v>
      </c>
      <c r="O40" s="3"/>
    </row>
    <row r="41" spans="1:15">
      <c r="A41" s="2" t="s">
        <v>110</v>
      </c>
      <c r="B41" s="2">
        <v>958</v>
      </c>
      <c r="C41" s="2">
        <v>1493</v>
      </c>
      <c r="D41" s="2">
        <v>319.283047914505</v>
      </c>
      <c r="E41" s="2">
        <v>955</v>
      </c>
      <c r="F41" s="2">
        <v>971</v>
      </c>
      <c r="G41" s="2">
        <v>1217</v>
      </c>
      <c r="H41" s="2">
        <v>248.578830242156</v>
      </c>
      <c r="I41" s="2">
        <v>955</v>
      </c>
      <c r="J41" s="2">
        <v>958</v>
      </c>
      <c r="K41" s="2">
        <v>1331</v>
      </c>
      <c r="L41" s="2">
        <v>268.492752075195</v>
      </c>
      <c r="M41" s="2">
        <v>955</v>
      </c>
      <c r="N41" s="1">
        <f t="shared" si="0"/>
        <v>962.333333333333</v>
      </c>
      <c r="O41" s="3"/>
    </row>
  </sheetData>
  <mergeCells count="8">
    <mergeCell ref="O2:O6"/>
    <mergeCell ref="O7:O11"/>
    <mergeCell ref="O12:O16"/>
    <mergeCell ref="O17:O21"/>
    <mergeCell ref="O22:O26"/>
    <mergeCell ref="O27:O31"/>
    <mergeCell ref="O32:O36"/>
    <mergeCell ref="O37:O4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MK</vt:lpstr>
      <vt:lpstr>Dauzere</vt:lpstr>
      <vt:lpstr>Barnes</vt:lpstr>
      <vt:lpstr>vdata</vt:lpstr>
      <vt:lpstr>edata</vt:lpstr>
      <vt:lpstr>rdata</vt:lpstr>
      <vt:lpstr>sdata</vt:lpstr>
      <vt:lpstr>vla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2023-09-20T03:21:24Z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