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Relu" sheetId="2" r:id="rId2"/>
    <sheet name="Tanh" sheetId="3" r:id="rId3"/>
    <sheet name="LeakyRelu" sheetId="4" r:id="rId4"/>
    <sheet name="Sigmoid" sheetId="5" r:id="rId5"/>
  </sheets>
  <calcPr calcId="144525"/>
</workbook>
</file>

<file path=xl/sharedStrings.xml><?xml version="1.0" encoding="utf-8"?>
<sst xmlns="http://schemas.openxmlformats.org/spreadsheetml/2006/main" count="196" uniqueCount="51">
  <si>
    <t>instances</t>
  </si>
  <si>
    <t>best_known</t>
  </si>
  <si>
    <t>activations</t>
  </si>
  <si>
    <t>SPP-2</t>
  </si>
  <si>
    <t>SPP-3</t>
  </si>
  <si>
    <t>la21</t>
  </si>
  <si>
    <t>Relu</t>
  </si>
  <si>
    <t>la22</t>
  </si>
  <si>
    <t>LeakyRelu</t>
  </si>
  <si>
    <t>la23</t>
  </si>
  <si>
    <t>Tanh</t>
  </si>
  <si>
    <t>la24</t>
  </si>
  <si>
    <t>Sigmoid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</si>
  <si>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</si>
  <si>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</si>
  <si>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</si>
  <si>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</si>
  <si>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</si>
  <si>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</si>
  <si>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</si>
  <si>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</si>
  <si>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</si>
  <si>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</si>
  <si>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</si>
  <si>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</si>
  <si>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</si>
  <si>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</si>
  <si>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</si>
  <si>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</si>
  <si>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ta21</t>
  </si>
  <si>
    <t>ta22</t>
  </si>
  <si>
    <t>ta31</t>
  </si>
  <si>
    <t>ta32</t>
  </si>
  <si>
    <t>ta41</t>
  </si>
  <si>
    <t>ta42</t>
  </si>
  <si>
    <t>ta51</t>
  </si>
  <si>
    <t>ta52</t>
  </si>
  <si>
    <t>spp2-data_set_sizes-ReLU-1</t>
  </si>
  <si>
    <t>converge_cnt</t>
  </si>
  <si>
    <t>total_time</t>
  </si>
  <si>
    <t>spp2-data_set_sizes-ReLU-2</t>
  </si>
  <si>
    <t>spp2-data_set_sizes-ReLU-1-4</t>
  </si>
  <si>
    <t>spp2-data_set_sizes-ReLU-3</t>
  </si>
  <si>
    <t>spp2-data_set_sizes-Tanh-1-1</t>
  </si>
  <si>
    <t>spp2-data_set_sizes-Tanh-1-2</t>
  </si>
  <si>
    <t>spp2-data_set_sizes-Tanh-1-3</t>
  </si>
  <si>
    <t>spp2-data_set_sizes-Tanh-5</t>
  </si>
  <si>
    <t>spp2-data_set_sizes-LeakyReLU-1-1</t>
  </si>
  <si>
    <t>spp2-data_set_sizes-LeakyReLU-tai</t>
  </si>
  <si>
    <t>spp2-data_set_sizes-LeakyReLU-1-4</t>
  </si>
  <si>
    <t>spp2-data_set_sizes-Sigmoid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</si>
</sst>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SPP-2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Sheet1!$E$2:$E$5</c:f>
              <c:strCache>
                <c:ptCount val="4"/>
                <c:pt idx="0">
                  <c:v>Relu</c:v>
                </c:pt>
                <c:pt idx="1">
                  <c:v>LeakyRelu</c:v>
                </c:pt>
                <c:pt idx="2">
                  <c:v>Tanh</c:v>
                </c:pt>
                <c:pt idx="3">
                  <c:v>Sigmoid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SPP-3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Sheet1!$E$2:$E$5</c:f>
              <c:strCache>
                <c:ptCount val="4"/>
                <c:pt idx="0">
                  <c:v>Relu</c:v>
                </c:pt>
                <c:pt idx="1">
                  <c:v>LeakyRelu</c:v>
                </c:pt>
                <c:pt idx="2">
                  <c:v>Tanh</c:v>
                </c:pt>
                <c:pt idx="3">
                  <c:v>Sigmoid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75005345"/>
        <c:axId val="395190189"/>
      </c:barChart>
      <c:catAx>
        <c:axId val="5750053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190189"/>
        <c:crosses val="autoZero"/>
        <c:auto val="1"/>
        <c:lblAlgn val="ctr"/>
        <c:lblOffset val="100"/>
        <c:noMultiLvlLbl val="0"/>
      </c:catAx>
      <c:valAx>
        <c:axId val="395190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number of  instances of poor performance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0053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588645</xdr:colOff>
      <xdr:row>6</xdr:row>
      <xdr:rowOff>111760</xdr:rowOff>
    </xdr:from>
    <xdr:to>
      <xdr:col>10</xdr:col>
      <xdr:colOff>131445</xdr:colOff>
      <xdr:row>21</xdr:row>
      <xdr:rowOff>111760</xdr:rowOff>
    </xdr:to>
    <xdr:graphicFrame>
      <xdr:nvGraphicFramePr>
        <xdr:cNvPr id="2" name="图表 1"/>
        <xdr:cNvGraphicFramePr/>
      </xdr:nvGraphicFramePr>
      <xdr:xfrm>
        <a:off x="2440305" y="1209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selection activeCell="D5" sqref="D5"/>
    </sheetView>
  </sheetViews>
  <sheetFormatPr defaultColWidth="9" defaultRowHeight="14.4" outlineLevelCol="6"/>
  <cols>
    <col min="2" max="2" width="9" style="1"/>
    <col min="3" max="3" width="9" style="6"/>
    <col min="4" max="4" width="12.8888888888889" style="6"/>
    <col min="5" max="5" width="14.4444444444444" style="6" customWidth="1"/>
    <col min="6" max="6" width="10" style="1"/>
    <col min="7" max="8" width="9" style="6"/>
  </cols>
  <sheetData>
    <row r="1" spans="1:7">
      <c r="A1" t="s">
        <v>0</v>
      </c>
      <c r="B1" s="3" t="s">
        <v>1</v>
      </c>
      <c r="C1" s="1"/>
      <c r="D1" s="1"/>
      <c r="E1" s="6" t="s">
        <v>2</v>
      </c>
      <c r="F1" s="1" t="s">
        <v>3</v>
      </c>
      <c r="G1" s="6" t="s">
        <v>4</v>
      </c>
    </row>
    <row r="2" spans="1:7">
      <c r="A2" t="s">
        <v>5</v>
      </c>
      <c r="B2" s="3">
        <v>1162</v>
      </c>
      <c r="E2" s="6" t="s">
        <v>6</v>
      </c>
      <c r="F2" s="1">
        <v>4</v>
      </c>
      <c r="G2" s="6">
        <v>2</v>
      </c>
    </row>
    <row r="3" spans="1:7">
      <c r="A3" t="s">
        <v>7</v>
      </c>
      <c r="B3" s="3">
        <v>1021</v>
      </c>
      <c r="E3" s="1" t="s">
        <v>8</v>
      </c>
      <c r="F3" s="1">
        <v>2</v>
      </c>
      <c r="G3" s="6">
        <v>5</v>
      </c>
    </row>
    <row r="4" spans="1:7">
      <c r="A4" t="s">
        <v>9</v>
      </c>
      <c r="B4" s="3">
        <v>1053</v>
      </c>
      <c r="E4" s="6" t="s">
        <v>10</v>
      </c>
      <c r="F4" s="1">
        <v>3</v>
      </c>
      <c r="G4" s="6">
        <v>3</v>
      </c>
    </row>
    <row r="5" spans="1:7">
      <c r="A5" t="s">
        <v>11</v>
      </c>
      <c r="B5" s="3">
        <v>1029</v>
      </c>
      <c r="E5" s="6" t="s">
        <v>12</v>
      </c>
      <c r="F5" s="1">
        <v>16</v>
      </c>
      <c r="G5" s="6">
        <v>14</v>
      </c>
    </row>
    <row r="6" spans="1:2">
      <c r="A6" t="s">
        <v>13</v>
      </c>
      <c r="B6" s="3">
        <v>1067</v>
      </c>
    </row>
    <row r="7" spans="1:2">
      <c r="A7" t="s">
        <v>14</v>
      </c>
      <c r="B7" s="3">
        <v>1327</v>
      </c>
    </row>
    <row r="8" spans="1:2">
      <c r="A8" t="s">
        <v>15</v>
      </c>
      <c r="B8" s="3">
        <v>1397</v>
      </c>
    </row>
    <row r="9" spans="1:2">
      <c r="A9" t="s">
        <v>16</v>
      </c>
      <c r="B9" s="3">
        <v>1357</v>
      </c>
    </row>
    <row r="10" spans="1:4">
      <c r="A10" s="1" t="s">
        <v>17</v>
      </c>
      <c r="B10" s="3">
        <v>1320</v>
      </c>
      <c r="C10" s="1"/>
      <c r="D10" s="1"/>
    </row>
    <row r="11" spans="1:4">
      <c r="A11" s="1" t="s">
        <v>18</v>
      </c>
      <c r="B11" s="3">
        <v>1417</v>
      </c>
      <c r="C11" s="1"/>
      <c r="D11" s="1"/>
    </row>
    <row r="12" spans="1:4">
      <c r="A12" s="1" t="s">
        <v>19</v>
      </c>
      <c r="B12" s="3">
        <v>1816</v>
      </c>
      <c r="C12" s="1"/>
      <c r="D12" s="1"/>
    </row>
    <row r="13" spans="1:4">
      <c r="A13" s="1" t="s">
        <v>20</v>
      </c>
      <c r="B13" s="3">
        <v>1850</v>
      </c>
      <c r="C13" s="1"/>
      <c r="D13" s="1"/>
    </row>
    <row r="14" spans="1:4">
      <c r="A14" s="1" t="s">
        <v>21</v>
      </c>
      <c r="B14" s="3">
        <v>1731</v>
      </c>
      <c r="C14" s="1"/>
      <c r="D14" s="1"/>
    </row>
    <row r="15" spans="1:4">
      <c r="A15" s="1" t="s">
        <v>22</v>
      </c>
      <c r="B15" s="3">
        <v>1784</v>
      </c>
      <c r="C15" s="1"/>
      <c r="D15" s="1"/>
    </row>
    <row r="16" spans="1:4">
      <c r="A16" s="1" t="s">
        <v>23</v>
      </c>
      <c r="B16" s="3">
        <v>1941</v>
      </c>
      <c r="C16" s="1"/>
      <c r="D16" s="1"/>
    </row>
    <row r="17" spans="1:4">
      <c r="A17" s="1" t="s">
        <v>24</v>
      </c>
      <c r="B17" s="3">
        <v>1355</v>
      </c>
      <c r="C17" s="1"/>
      <c r="D17" s="1"/>
    </row>
    <row r="18" spans="1:4">
      <c r="A18" s="1" t="s">
        <v>25</v>
      </c>
      <c r="B18" s="3">
        <v>1540</v>
      </c>
      <c r="C18" s="1"/>
      <c r="D18" s="1"/>
    </row>
    <row r="19" spans="1:4">
      <c r="A19" s="1" t="s">
        <v>26</v>
      </c>
      <c r="B19" s="3">
        <v>1348</v>
      </c>
      <c r="C19" s="1"/>
      <c r="D19" s="1"/>
    </row>
    <row r="20" spans="1:4">
      <c r="A20" s="1" t="s">
        <v>27</v>
      </c>
      <c r="B20" s="3">
        <v>1357</v>
      </c>
      <c r="C20" s="1"/>
      <c r="D20" s="1"/>
    </row>
    <row r="21" spans="1:4">
      <c r="A21" s="1" t="s">
        <v>28</v>
      </c>
      <c r="B21" s="3">
        <v>1336</v>
      </c>
      <c r="C21" s="1"/>
      <c r="D21" s="1"/>
    </row>
    <row r="22" spans="1:4">
      <c r="A22" s="1" t="s">
        <v>29</v>
      </c>
      <c r="B22" s="3">
        <v>1921</v>
      </c>
      <c r="C22" s="1"/>
      <c r="D22" s="1"/>
    </row>
    <row r="23" spans="1:4">
      <c r="A23" s="1" t="s">
        <v>30</v>
      </c>
      <c r="B23" s="3">
        <v>1844</v>
      </c>
      <c r="C23" s="1"/>
      <c r="D23" s="1"/>
    </row>
    <row r="24" spans="1:4">
      <c r="A24" s="1" t="s">
        <v>31</v>
      </c>
      <c r="B24" s="3">
        <v>1986</v>
      </c>
      <c r="C24" s="1"/>
      <c r="D24" s="1"/>
    </row>
    <row r="25" spans="1:4">
      <c r="A25" s="1" t="s">
        <v>32</v>
      </c>
      <c r="B25" s="3">
        <v>2135</v>
      </c>
      <c r="C25" s="1"/>
      <c r="D25" s="1"/>
    </row>
    <row r="26" spans="1:4">
      <c r="A26" s="1" t="s">
        <v>33</v>
      </c>
      <c r="B26" s="3">
        <v>2450</v>
      </c>
      <c r="C26" s="1"/>
      <c r="D26" s="1"/>
    </row>
    <row r="27" spans="1:4">
      <c r="A27" s="1" t="s">
        <v>34</v>
      </c>
      <c r="B27" s="3">
        <v>2351</v>
      </c>
      <c r="C27" s="1"/>
      <c r="D27" s="1"/>
    </row>
    <row r="28" spans="1:4">
      <c r="A28" s="1" t="s">
        <v>35</v>
      </c>
      <c r="B28" s="3">
        <v>3263</v>
      </c>
      <c r="C28" s="1"/>
      <c r="D28" s="1"/>
    </row>
    <row r="29" spans="1:4">
      <c r="A29" s="1" t="s">
        <v>36</v>
      </c>
      <c r="B29" s="3">
        <v>3229</v>
      </c>
      <c r="C29" s="1"/>
      <c r="D29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O24" sqref="O24"/>
    </sheetView>
  </sheetViews>
  <sheetFormatPr defaultColWidth="9" defaultRowHeight="14.4"/>
  <cols>
    <col min="1" max="1" width="12.2222222222222" customWidth="1"/>
    <col min="2" max="2" width="12.2222222222222" style="1" customWidth="1"/>
    <col min="3" max="4" width="10" style="2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  <col min="15" max="15" width="12.8888888888889"/>
  </cols>
  <sheetData>
    <row r="1" spans="1:14">
      <c r="A1" t="s">
        <v>0</v>
      </c>
      <c r="B1" s="3" t="s">
        <v>1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38</v>
      </c>
      <c r="H1" s="2" t="s">
        <v>39</v>
      </c>
      <c r="I1" s="2" t="s">
        <v>41</v>
      </c>
      <c r="J1" s="2" t="s">
        <v>38</v>
      </c>
      <c r="K1" s="2" t="s">
        <v>39</v>
      </c>
      <c r="L1" s="2" t="s">
        <v>42</v>
      </c>
      <c r="M1" s="2" t="s">
        <v>38</v>
      </c>
      <c r="N1" s="2" t="s">
        <v>39</v>
      </c>
    </row>
    <row r="2" spans="1:15">
      <c r="A2" t="s">
        <v>5</v>
      </c>
      <c r="B2" s="3">
        <v>1162</v>
      </c>
      <c r="C2" s="2">
        <v>1116</v>
      </c>
      <c r="D2" s="2">
        <v>5619</v>
      </c>
      <c r="E2" s="2">
        <v>1438.30493211746</v>
      </c>
      <c r="F2" s="2">
        <v>1121</v>
      </c>
      <c r="G2" s="2">
        <v>2554</v>
      </c>
      <c r="H2" s="2">
        <v>933.294862747192</v>
      </c>
      <c r="I2" s="4">
        <v>1167</v>
      </c>
      <c r="J2" s="2">
        <v>1594</v>
      </c>
      <c r="K2" s="2">
        <v>545.59570813179</v>
      </c>
      <c r="L2" s="2">
        <v>1150</v>
      </c>
      <c r="M2" s="2">
        <v>2294</v>
      </c>
      <c r="N2" s="2">
        <v>608.929735422134</v>
      </c>
      <c r="O2">
        <f>AVERAGE(C2,F2,I2,L2)</f>
        <v>1138.5</v>
      </c>
    </row>
    <row r="3" spans="1:15">
      <c r="A3" t="s">
        <v>7</v>
      </c>
      <c r="B3" s="3">
        <v>1021</v>
      </c>
      <c r="C3" s="2">
        <v>977</v>
      </c>
      <c r="D3" s="2">
        <v>2549</v>
      </c>
      <c r="E3" s="2">
        <v>931.195068359375</v>
      </c>
      <c r="F3" s="2">
        <v>988</v>
      </c>
      <c r="G3" s="2">
        <v>4269</v>
      </c>
      <c r="H3" s="2">
        <v>1534.30018663406</v>
      </c>
      <c r="I3" s="2">
        <v>986</v>
      </c>
      <c r="J3" s="2">
        <v>8779</v>
      </c>
      <c r="K3" s="2">
        <v>2997.47953534126</v>
      </c>
      <c r="L3" s="2">
        <v>1009</v>
      </c>
      <c r="M3" s="2">
        <v>2449</v>
      </c>
      <c r="N3" s="2">
        <v>646.055529594421</v>
      </c>
      <c r="O3">
        <f t="shared" ref="O3:O29" si="0">AVERAGE(C3,F3,I3,L3)</f>
        <v>990</v>
      </c>
    </row>
    <row r="4" spans="1:15">
      <c r="A4" t="s">
        <v>9</v>
      </c>
      <c r="B4" s="3">
        <v>1053</v>
      </c>
      <c r="C4" s="4">
        <v>1078</v>
      </c>
      <c r="D4" s="2">
        <v>5804</v>
      </c>
      <c r="E4" s="2">
        <v>2097.72875714302</v>
      </c>
      <c r="F4" s="2">
        <v>1048</v>
      </c>
      <c r="G4" s="2">
        <v>5439</v>
      </c>
      <c r="H4" s="2">
        <v>1952.51878213882</v>
      </c>
      <c r="I4" s="2">
        <v>1038</v>
      </c>
      <c r="J4" s="2">
        <v>3409</v>
      </c>
      <c r="K4" s="2">
        <v>1184.31637835502</v>
      </c>
      <c r="L4" s="2">
        <v>1032</v>
      </c>
      <c r="M4" s="2">
        <v>4394</v>
      </c>
      <c r="N4" s="2">
        <v>1145.17118763923</v>
      </c>
      <c r="O4">
        <f t="shared" si="0"/>
        <v>1049</v>
      </c>
    </row>
    <row r="5" spans="1:15">
      <c r="A5" t="s">
        <v>11</v>
      </c>
      <c r="B5" s="3">
        <v>1029</v>
      </c>
      <c r="C5" s="2">
        <v>999</v>
      </c>
      <c r="D5" s="2">
        <v>9949</v>
      </c>
      <c r="E5" s="2">
        <v>3600.24367976188</v>
      </c>
      <c r="F5" s="2">
        <v>980</v>
      </c>
      <c r="G5" s="2">
        <v>5819</v>
      </c>
      <c r="H5" s="2">
        <v>2101.31970381736</v>
      </c>
      <c r="I5" s="2">
        <v>1027</v>
      </c>
      <c r="J5" s="2">
        <v>3689</v>
      </c>
      <c r="K5" s="2">
        <v>1260.04031920433</v>
      </c>
      <c r="L5" s="2">
        <v>1017</v>
      </c>
      <c r="M5" s="2">
        <v>3439</v>
      </c>
      <c r="N5" s="2">
        <v>900.194602489471</v>
      </c>
      <c r="O5">
        <f t="shared" si="0"/>
        <v>1005.75</v>
      </c>
    </row>
    <row r="6" spans="1:15">
      <c r="A6" t="s">
        <v>13</v>
      </c>
      <c r="B6" s="3">
        <v>1067</v>
      </c>
      <c r="C6" s="4">
        <v>1099</v>
      </c>
      <c r="D6" s="2">
        <v>2504</v>
      </c>
      <c r="E6" s="2">
        <v>911.016661405563</v>
      </c>
      <c r="F6" s="4">
        <v>1099</v>
      </c>
      <c r="G6" s="2">
        <v>1869</v>
      </c>
      <c r="H6" s="2">
        <v>674.720878601074</v>
      </c>
      <c r="I6" s="2">
        <v>1061</v>
      </c>
      <c r="J6" s="2">
        <v>7909</v>
      </c>
      <c r="K6" s="2">
        <v>2709.44495034217</v>
      </c>
      <c r="L6" s="4">
        <v>1082</v>
      </c>
      <c r="M6" s="2">
        <v>6654</v>
      </c>
      <c r="N6" s="2">
        <v>1735.0300681591</v>
      </c>
      <c r="O6" s="5">
        <f t="shared" si="0"/>
        <v>1085.25</v>
      </c>
    </row>
    <row r="7" spans="1:15">
      <c r="A7" t="s">
        <v>14</v>
      </c>
      <c r="B7" s="3">
        <v>1327</v>
      </c>
      <c r="C7" s="2">
        <v>1301</v>
      </c>
      <c r="D7" s="2">
        <v>5314</v>
      </c>
      <c r="E7" s="2">
        <v>3109.17329072952</v>
      </c>
      <c r="F7" s="2">
        <v>1256</v>
      </c>
      <c r="G7" s="2">
        <v>6174</v>
      </c>
      <c r="H7" s="2">
        <v>3601.04730868339</v>
      </c>
      <c r="I7" s="2">
        <v>1268</v>
      </c>
      <c r="J7" s="2">
        <v>6514</v>
      </c>
      <c r="K7" s="2">
        <v>3602.53284549713</v>
      </c>
      <c r="L7" s="2">
        <v>1272</v>
      </c>
      <c r="M7" s="2">
        <v>8864</v>
      </c>
      <c r="N7" s="2">
        <v>3600.93798327446</v>
      </c>
      <c r="O7">
        <f t="shared" si="0"/>
        <v>1274.25</v>
      </c>
    </row>
    <row r="8" spans="1:15">
      <c r="A8" t="s">
        <v>15</v>
      </c>
      <c r="B8" s="3">
        <v>1397</v>
      </c>
      <c r="C8" s="2">
        <v>1327</v>
      </c>
      <c r="D8" s="2">
        <v>6114</v>
      </c>
      <c r="E8" s="2">
        <v>3601.28527808189</v>
      </c>
      <c r="F8" s="2">
        <v>1361</v>
      </c>
      <c r="G8" s="2">
        <v>3074</v>
      </c>
      <c r="H8" s="2">
        <v>1801.1512453556</v>
      </c>
      <c r="I8" s="2">
        <v>1360</v>
      </c>
      <c r="J8" s="2">
        <v>6439</v>
      </c>
      <c r="K8" s="2">
        <v>3600.4809179306</v>
      </c>
      <c r="L8" s="2">
        <v>1300</v>
      </c>
      <c r="M8" s="2">
        <v>7759</v>
      </c>
      <c r="N8" s="2">
        <v>3149.99045753479</v>
      </c>
      <c r="O8">
        <f t="shared" si="0"/>
        <v>1337</v>
      </c>
    </row>
    <row r="9" spans="1:15">
      <c r="A9" t="s">
        <v>16</v>
      </c>
      <c r="B9" s="3">
        <v>1357</v>
      </c>
      <c r="C9" s="2">
        <v>1297</v>
      </c>
      <c r="D9" s="2">
        <v>6129</v>
      </c>
      <c r="E9" s="2">
        <v>3601.6708612442</v>
      </c>
      <c r="F9" s="2">
        <v>1323</v>
      </c>
      <c r="G9" s="2">
        <v>3544</v>
      </c>
      <c r="H9" s="2">
        <v>2071.89514684677</v>
      </c>
      <c r="I9" s="2">
        <v>1339</v>
      </c>
      <c r="J9" s="2">
        <v>3839</v>
      </c>
      <c r="K9" s="2">
        <v>2131.46727275848</v>
      </c>
      <c r="L9" s="2">
        <v>1268</v>
      </c>
      <c r="M9" s="2">
        <v>8869</v>
      </c>
      <c r="N9" s="2">
        <v>3601.13346028327</v>
      </c>
      <c r="O9">
        <f t="shared" si="0"/>
        <v>1306.75</v>
      </c>
    </row>
    <row r="10" spans="1:15">
      <c r="A10" s="1" t="s">
        <v>17</v>
      </c>
      <c r="B10" s="3">
        <v>1320</v>
      </c>
      <c r="C10" s="2">
        <v>1291</v>
      </c>
      <c r="D10" s="2">
        <v>6109</v>
      </c>
      <c r="E10" s="2">
        <v>3602.51635932922</v>
      </c>
      <c r="F10" s="2">
        <v>1287</v>
      </c>
      <c r="G10" s="2">
        <v>1709</v>
      </c>
      <c r="H10" s="2">
        <v>994.919852018356</v>
      </c>
      <c r="I10" s="2">
        <v>1298</v>
      </c>
      <c r="J10" s="2">
        <v>1414</v>
      </c>
      <c r="K10" s="2">
        <v>800.373999357223</v>
      </c>
      <c r="L10" s="2">
        <v>1283</v>
      </c>
      <c r="M10" s="2">
        <v>8809</v>
      </c>
      <c r="N10" s="2">
        <v>3601.41670298576</v>
      </c>
      <c r="O10">
        <f t="shared" si="0"/>
        <v>1289.75</v>
      </c>
    </row>
    <row r="11" spans="1:15">
      <c r="A11" s="1" t="s">
        <v>18</v>
      </c>
      <c r="B11" s="3">
        <v>1417</v>
      </c>
      <c r="C11" s="2">
        <v>1406</v>
      </c>
      <c r="D11" s="2">
        <v>6169</v>
      </c>
      <c r="E11" s="2">
        <v>3600.50009012222</v>
      </c>
      <c r="F11" s="4">
        <v>1419</v>
      </c>
      <c r="G11" s="2">
        <v>6214</v>
      </c>
      <c r="H11" s="2">
        <v>3600.39108800888</v>
      </c>
      <c r="I11" s="2">
        <v>1394</v>
      </c>
      <c r="J11" s="2">
        <v>6594</v>
      </c>
      <c r="K11" s="2">
        <v>3602.5628979206</v>
      </c>
      <c r="L11" s="4">
        <v>1421</v>
      </c>
      <c r="M11" s="2">
        <v>6044</v>
      </c>
      <c r="N11" s="2">
        <v>2484.04124689102</v>
      </c>
      <c r="O11">
        <f t="shared" si="0"/>
        <v>1410</v>
      </c>
    </row>
    <row r="12" spans="1:15">
      <c r="A12" s="1" t="s">
        <v>19</v>
      </c>
      <c r="B12" s="3">
        <v>1816</v>
      </c>
      <c r="C12" s="2">
        <v>1784</v>
      </c>
      <c r="D12" s="2">
        <v>2989</v>
      </c>
      <c r="E12" s="2">
        <v>3601.32364678382</v>
      </c>
      <c r="F12" s="2">
        <v>1784</v>
      </c>
      <c r="G12" s="2">
        <v>2999</v>
      </c>
      <c r="H12" s="2">
        <v>3602.56292700767</v>
      </c>
      <c r="I12" s="2">
        <v>1784</v>
      </c>
      <c r="J12" s="2">
        <v>3194</v>
      </c>
      <c r="K12" s="2">
        <v>3604.29965472221</v>
      </c>
      <c r="L12" s="2">
        <v>1784</v>
      </c>
      <c r="M12" s="2">
        <v>4414</v>
      </c>
      <c r="N12" s="2">
        <v>3603.59798336029</v>
      </c>
      <c r="O12">
        <f t="shared" si="0"/>
        <v>1784</v>
      </c>
    </row>
    <row r="13" spans="1:15">
      <c r="A13" s="1" t="s">
        <v>20</v>
      </c>
      <c r="B13" s="3">
        <v>1850</v>
      </c>
      <c r="C13" s="2">
        <v>1850</v>
      </c>
      <c r="D13" s="2">
        <v>2994</v>
      </c>
      <c r="E13" s="2">
        <v>3601.47346377372</v>
      </c>
      <c r="F13" s="2">
        <v>1850</v>
      </c>
      <c r="G13" s="2">
        <v>2969</v>
      </c>
      <c r="H13" s="2">
        <v>3603.8261539936</v>
      </c>
      <c r="I13" s="2">
        <v>1850</v>
      </c>
      <c r="J13" s="2">
        <v>3204</v>
      </c>
      <c r="K13" s="2">
        <v>3605.51409554481</v>
      </c>
      <c r="L13" s="2">
        <v>1850</v>
      </c>
      <c r="M13" s="2">
        <v>4409</v>
      </c>
      <c r="N13" s="2">
        <v>3600.14217233657</v>
      </c>
      <c r="O13">
        <f t="shared" si="0"/>
        <v>1850</v>
      </c>
    </row>
    <row r="14" spans="1:15">
      <c r="A14" s="1" t="s">
        <v>21</v>
      </c>
      <c r="B14" s="3">
        <v>1731</v>
      </c>
      <c r="C14" s="2">
        <v>1719</v>
      </c>
      <c r="D14" s="2">
        <v>2989</v>
      </c>
      <c r="E14" s="2">
        <v>3602.07742285728</v>
      </c>
      <c r="F14" s="2">
        <v>1719</v>
      </c>
      <c r="G14" s="2">
        <v>2959</v>
      </c>
      <c r="H14" s="2">
        <v>3603.56554865837</v>
      </c>
      <c r="I14" s="2">
        <v>1730</v>
      </c>
      <c r="J14" s="2">
        <v>3204</v>
      </c>
      <c r="K14" s="2">
        <v>3603.34801292419</v>
      </c>
      <c r="L14" s="2">
        <v>1723</v>
      </c>
      <c r="M14" s="2">
        <v>4434</v>
      </c>
      <c r="N14" s="2">
        <v>3603.11356186866</v>
      </c>
      <c r="O14">
        <f t="shared" si="0"/>
        <v>1722.75</v>
      </c>
    </row>
    <row r="15" spans="1:15">
      <c r="A15" s="1" t="s">
        <v>22</v>
      </c>
      <c r="B15" s="3">
        <v>1784</v>
      </c>
      <c r="C15" s="2">
        <v>1746</v>
      </c>
      <c r="D15" s="2">
        <v>2994</v>
      </c>
      <c r="E15" s="2">
        <v>3601.36009478569</v>
      </c>
      <c r="F15" s="2">
        <v>1756</v>
      </c>
      <c r="G15" s="2">
        <v>2994</v>
      </c>
      <c r="H15" s="2">
        <v>3604.09157443046</v>
      </c>
      <c r="I15" s="2">
        <v>1763</v>
      </c>
      <c r="J15" s="2">
        <v>3234</v>
      </c>
      <c r="K15" s="2">
        <v>3603.40772604942</v>
      </c>
      <c r="L15" s="2">
        <v>1765</v>
      </c>
      <c r="M15" s="2">
        <v>4459</v>
      </c>
      <c r="N15" s="2">
        <v>3601.3648416996</v>
      </c>
      <c r="O15">
        <f t="shared" si="0"/>
        <v>1757.5</v>
      </c>
    </row>
    <row r="16" spans="1:15">
      <c r="A16" s="1" t="s">
        <v>23</v>
      </c>
      <c r="B16" s="3">
        <v>1941</v>
      </c>
      <c r="C16" s="2">
        <v>1906</v>
      </c>
      <c r="D16" s="2">
        <v>2994</v>
      </c>
      <c r="E16" s="2">
        <v>3602.57402229309</v>
      </c>
      <c r="F16" s="2">
        <v>1898</v>
      </c>
      <c r="G16" s="2">
        <v>2984</v>
      </c>
      <c r="H16" s="2">
        <v>3603.09595179557</v>
      </c>
      <c r="I16" s="2">
        <v>1898</v>
      </c>
      <c r="J16" s="2">
        <v>3229</v>
      </c>
      <c r="K16" s="2">
        <v>3601.72564387321</v>
      </c>
      <c r="L16" s="2">
        <v>1888</v>
      </c>
      <c r="M16" s="2">
        <v>4429</v>
      </c>
      <c r="N16" s="2">
        <v>3603.22785687446</v>
      </c>
      <c r="O16">
        <f t="shared" si="0"/>
        <v>1897.5</v>
      </c>
    </row>
    <row r="17" spans="1:15">
      <c r="A17" s="1" t="s">
        <v>24</v>
      </c>
      <c r="B17" s="3">
        <v>1355</v>
      </c>
      <c r="C17" s="4">
        <v>1368</v>
      </c>
      <c r="D17" s="2">
        <v>5159</v>
      </c>
      <c r="E17" s="2">
        <v>3602.52535462379</v>
      </c>
      <c r="F17" s="4">
        <v>1391</v>
      </c>
      <c r="G17" s="2">
        <v>5179</v>
      </c>
      <c r="H17" s="2">
        <v>3603.421864748</v>
      </c>
      <c r="I17" s="4">
        <v>1454</v>
      </c>
      <c r="J17" s="2">
        <v>5559</v>
      </c>
      <c r="K17" s="2">
        <v>3602.90786218643</v>
      </c>
      <c r="L17" s="4">
        <v>1371</v>
      </c>
      <c r="M17" s="2">
        <v>7499</v>
      </c>
      <c r="N17" s="2">
        <v>3601.7129099369</v>
      </c>
      <c r="O17" s="5">
        <f t="shared" si="0"/>
        <v>1396</v>
      </c>
    </row>
    <row r="18" spans="1:15">
      <c r="A18" s="1" t="s">
        <v>25</v>
      </c>
      <c r="B18" s="3">
        <v>1540</v>
      </c>
      <c r="C18" s="2">
        <v>1493</v>
      </c>
      <c r="D18" s="2">
        <v>5124</v>
      </c>
      <c r="E18" s="2">
        <v>3601.69539928436</v>
      </c>
      <c r="F18" s="2">
        <v>1505</v>
      </c>
      <c r="G18" s="2">
        <v>5134</v>
      </c>
      <c r="H18" s="2">
        <v>3600.76521158218</v>
      </c>
      <c r="I18" s="2">
        <v>1505</v>
      </c>
      <c r="J18" s="2">
        <v>5544</v>
      </c>
      <c r="K18" s="2">
        <v>3601.21919870376</v>
      </c>
      <c r="L18" s="2">
        <v>1515</v>
      </c>
      <c r="M18" s="2">
        <v>6509</v>
      </c>
      <c r="N18" s="2">
        <v>3145.27008557319</v>
      </c>
      <c r="O18">
        <f t="shared" si="0"/>
        <v>1504.5</v>
      </c>
    </row>
    <row r="19" spans="1:15">
      <c r="A19" s="1" t="s">
        <v>26</v>
      </c>
      <c r="B19" s="3">
        <v>1348</v>
      </c>
      <c r="C19" s="2">
        <v>1337</v>
      </c>
      <c r="D19" s="2">
        <v>5149</v>
      </c>
      <c r="E19" s="2">
        <v>3601.51776909828</v>
      </c>
      <c r="F19" s="2">
        <v>1292</v>
      </c>
      <c r="G19" s="2">
        <v>5109</v>
      </c>
      <c r="H19" s="2">
        <v>3602.85684680938</v>
      </c>
      <c r="I19" s="2">
        <v>1318</v>
      </c>
      <c r="J19" s="2">
        <v>5539</v>
      </c>
      <c r="K19" s="2">
        <v>3602.5625231266</v>
      </c>
      <c r="L19" s="2">
        <v>1329</v>
      </c>
      <c r="M19" s="2">
        <v>7514</v>
      </c>
      <c r="N19" s="2">
        <v>3600.4692351818</v>
      </c>
      <c r="O19">
        <f t="shared" si="0"/>
        <v>1319</v>
      </c>
    </row>
    <row r="20" spans="1:15">
      <c r="A20" s="1" t="s">
        <v>27</v>
      </c>
      <c r="B20" s="3">
        <v>1357</v>
      </c>
      <c r="C20" s="4">
        <v>1358</v>
      </c>
      <c r="D20" s="2">
        <v>5129</v>
      </c>
      <c r="E20" s="2">
        <v>3601.09459710121</v>
      </c>
      <c r="F20" s="4">
        <v>1378</v>
      </c>
      <c r="G20" s="2">
        <v>5089</v>
      </c>
      <c r="H20" s="2">
        <v>3603.28419065475</v>
      </c>
      <c r="I20" s="4">
        <v>1383</v>
      </c>
      <c r="J20" s="2">
        <v>2634</v>
      </c>
      <c r="K20" s="2">
        <v>1712.66702413558</v>
      </c>
      <c r="L20" s="4">
        <v>1391</v>
      </c>
      <c r="M20" s="2">
        <v>7499</v>
      </c>
      <c r="N20" s="2">
        <v>3580.98337006568</v>
      </c>
      <c r="O20" s="5">
        <f t="shared" si="0"/>
        <v>1377.5</v>
      </c>
    </row>
    <row r="21" spans="1:15">
      <c r="A21" s="1" t="s">
        <v>28</v>
      </c>
      <c r="B21" s="3">
        <v>1336</v>
      </c>
      <c r="C21" s="2">
        <v>1318</v>
      </c>
      <c r="D21" s="2">
        <v>5124</v>
      </c>
      <c r="E21" s="2">
        <v>3600.42698526382</v>
      </c>
      <c r="F21" s="2">
        <v>1312</v>
      </c>
      <c r="G21" s="2">
        <v>4964</v>
      </c>
      <c r="H21" s="2">
        <v>3460.02791047096</v>
      </c>
      <c r="I21" s="2">
        <v>1312</v>
      </c>
      <c r="J21" s="2">
        <v>5544</v>
      </c>
      <c r="K21" s="2">
        <v>3600.34908151626</v>
      </c>
      <c r="L21" s="2">
        <v>1309</v>
      </c>
      <c r="M21" s="2">
        <v>7504</v>
      </c>
      <c r="N21" s="2">
        <v>3601.23917770385</v>
      </c>
      <c r="O21">
        <f t="shared" si="0"/>
        <v>1312.75</v>
      </c>
    </row>
    <row r="22" spans="1:15">
      <c r="A22" s="1" t="s">
        <v>29</v>
      </c>
      <c r="B22" s="3">
        <v>1921</v>
      </c>
      <c r="C22" s="2">
        <v>1899</v>
      </c>
      <c r="D22" s="2">
        <v>1894</v>
      </c>
      <c r="E22" s="2">
        <v>3604.22939777374</v>
      </c>
      <c r="F22" s="2">
        <v>1882</v>
      </c>
      <c r="G22" s="2">
        <v>1844</v>
      </c>
      <c r="H22" s="2">
        <v>3605.56659078598</v>
      </c>
      <c r="I22" s="4">
        <v>1924</v>
      </c>
      <c r="J22" s="2">
        <v>1984</v>
      </c>
      <c r="K22" s="2">
        <v>3600.74397540092</v>
      </c>
      <c r="L22" s="2">
        <v>1848</v>
      </c>
      <c r="M22" s="2">
        <v>2819</v>
      </c>
      <c r="N22" s="2">
        <v>3604.85850024223</v>
      </c>
      <c r="O22">
        <f t="shared" si="0"/>
        <v>1888.25</v>
      </c>
    </row>
    <row r="23" spans="1:15">
      <c r="A23" s="1" t="s">
        <v>30</v>
      </c>
      <c r="B23" s="3">
        <v>1844</v>
      </c>
      <c r="C23" s="2">
        <v>1817</v>
      </c>
      <c r="D23" s="2">
        <v>1874</v>
      </c>
      <c r="E23" s="2">
        <v>3604.94867920875</v>
      </c>
      <c r="F23" s="4">
        <v>1887</v>
      </c>
      <c r="G23" s="2">
        <v>1854</v>
      </c>
      <c r="H23" s="2">
        <v>3603.27761888504</v>
      </c>
      <c r="I23" s="2">
        <v>1820</v>
      </c>
      <c r="J23" s="2">
        <v>1989</v>
      </c>
      <c r="K23" s="2">
        <v>3608.17878341674</v>
      </c>
      <c r="L23" s="2">
        <v>1826</v>
      </c>
      <c r="M23" s="2">
        <v>2819</v>
      </c>
      <c r="N23" s="2">
        <v>3606.21386885643</v>
      </c>
      <c r="O23">
        <f t="shared" si="0"/>
        <v>1837.5</v>
      </c>
    </row>
    <row r="24" spans="1:15">
      <c r="A24" s="1" t="s">
        <v>31</v>
      </c>
      <c r="B24" s="3">
        <v>1986</v>
      </c>
      <c r="C24" s="2">
        <v>1982</v>
      </c>
      <c r="D24" s="2">
        <v>1504</v>
      </c>
      <c r="E24" s="2">
        <v>3602.69884586334</v>
      </c>
      <c r="F24" s="4">
        <v>2039</v>
      </c>
      <c r="G24" s="2">
        <v>1469</v>
      </c>
      <c r="H24" s="2">
        <v>3604.27769732475</v>
      </c>
      <c r="I24" s="4">
        <v>2029</v>
      </c>
      <c r="J24" s="2">
        <v>1569</v>
      </c>
      <c r="K24" s="2">
        <v>3603.40553832054</v>
      </c>
      <c r="L24" s="4">
        <v>2059</v>
      </c>
      <c r="M24" s="2">
        <v>2249</v>
      </c>
      <c r="N24" s="2">
        <v>3603.15505266189</v>
      </c>
      <c r="O24" s="5">
        <f t="shared" si="0"/>
        <v>2027.25</v>
      </c>
    </row>
    <row r="25" spans="1:15">
      <c r="A25" s="1" t="s">
        <v>32</v>
      </c>
      <c r="B25" s="3">
        <v>2135</v>
      </c>
      <c r="C25" s="2">
        <v>2120</v>
      </c>
      <c r="D25" s="2">
        <v>1499</v>
      </c>
      <c r="E25" s="2">
        <v>3607.51342010498</v>
      </c>
      <c r="F25" s="2">
        <v>2093</v>
      </c>
      <c r="G25" s="2">
        <v>1479</v>
      </c>
      <c r="H25" s="2">
        <v>3605.56812453269</v>
      </c>
      <c r="I25" s="2">
        <v>2096</v>
      </c>
      <c r="J25" s="2">
        <v>1569</v>
      </c>
      <c r="K25" s="2">
        <v>3603.0964782238</v>
      </c>
      <c r="L25" s="2">
        <v>2094</v>
      </c>
      <c r="M25" s="2">
        <v>2259</v>
      </c>
      <c r="N25" s="2">
        <v>3606.95189356803</v>
      </c>
      <c r="O25">
        <f t="shared" si="0"/>
        <v>2100.75</v>
      </c>
    </row>
    <row r="26" spans="1:15">
      <c r="A26" s="1" t="s">
        <v>33</v>
      </c>
      <c r="B26" s="3">
        <v>2450</v>
      </c>
      <c r="C26" s="2">
        <v>2445</v>
      </c>
      <c r="D26" s="2">
        <v>859</v>
      </c>
      <c r="E26" s="2">
        <v>3613.15917706489</v>
      </c>
      <c r="F26" s="2">
        <v>2402</v>
      </c>
      <c r="G26" s="2">
        <v>879</v>
      </c>
      <c r="H26" s="2">
        <v>3610.43314552307</v>
      </c>
      <c r="I26" s="2">
        <v>2435</v>
      </c>
      <c r="J26" s="2">
        <v>934</v>
      </c>
      <c r="K26" s="2">
        <v>3615.83996248245</v>
      </c>
      <c r="L26" s="2">
        <v>2448</v>
      </c>
      <c r="M26" s="2">
        <v>1354</v>
      </c>
      <c r="N26" s="2">
        <v>3600.09124803543</v>
      </c>
      <c r="O26">
        <f t="shared" si="0"/>
        <v>2432.5</v>
      </c>
    </row>
    <row r="27" spans="1:15">
      <c r="A27" s="1" t="s">
        <v>34</v>
      </c>
      <c r="B27" s="3">
        <v>2351</v>
      </c>
      <c r="C27" s="2">
        <v>2350</v>
      </c>
      <c r="D27" s="2">
        <v>879</v>
      </c>
      <c r="E27" s="2">
        <v>3615.37860512733</v>
      </c>
      <c r="F27" s="4">
        <v>2404</v>
      </c>
      <c r="G27" s="2">
        <v>874</v>
      </c>
      <c r="H27" s="2">
        <v>3602.17224884033</v>
      </c>
      <c r="I27" s="2">
        <v>2311</v>
      </c>
      <c r="J27" s="2">
        <v>939</v>
      </c>
      <c r="K27" s="2">
        <v>3616.98366498947</v>
      </c>
      <c r="L27" s="2">
        <v>2309</v>
      </c>
      <c r="M27" s="2">
        <v>1354</v>
      </c>
      <c r="N27" s="2">
        <v>3606.01240825653</v>
      </c>
      <c r="O27">
        <f t="shared" si="0"/>
        <v>2343.5</v>
      </c>
    </row>
    <row r="28" spans="1:15">
      <c r="A28" s="1" t="s">
        <v>35</v>
      </c>
      <c r="B28" s="3">
        <v>3263</v>
      </c>
      <c r="C28" s="2">
        <v>3100</v>
      </c>
      <c r="D28" s="2">
        <v>574</v>
      </c>
      <c r="E28" s="2">
        <v>3610.03835177421</v>
      </c>
      <c r="F28" s="2">
        <v>3055</v>
      </c>
      <c r="G28" s="2">
        <v>579</v>
      </c>
      <c r="H28" s="2">
        <v>3605.67238688468</v>
      </c>
      <c r="I28" s="2">
        <v>3163</v>
      </c>
      <c r="J28" s="2">
        <v>614</v>
      </c>
      <c r="K28" s="2">
        <v>3623.47101974487</v>
      </c>
      <c r="L28" s="2">
        <v>3066</v>
      </c>
      <c r="M28" s="2">
        <v>894</v>
      </c>
      <c r="N28" s="2">
        <v>3608.63639140129</v>
      </c>
      <c r="O28">
        <f t="shared" si="0"/>
        <v>3096</v>
      </c>
    </row>
    <row r="29" spans="1:15">
      <c r="A29" s="1" t="s">
        <v>36</v>
      </c>
      <c r="B29" s="3">
        <v>3229</v>
      </c>
      <c r="C29" s="2">
        <v>3085</v>
      </c>
      <c r="D29" s="2">
        <v>574</v>
      </c>
      <c r="E29" s="2">
        <v>3625.54771161079</v>
      </c>
      <c r="F29" s="2">
        <v>3166</v>
      </c>
      <c r="G29" s="2">
        <v>579</v>
      </c>
      <c r="H29" s="2">
        <v>3622.75377225875</v>
      </c>
      <c r="I29" s="2">
        <v>3084</v>
      </c>
      <c r="J29" s="2">
        <v>614</v>
      </c>
      <c r="K29" s="2">
        <v>3627.49885320663</v>
      </c>
      <c r="L29" s="2">
        <v>3118</v>
      </c>
      <c r="M29" s="2">
        <v>894</v>
      </c>
      <c r="N29" s="2">
        <v>3619.31481838226</v>
      </c>
      <c r="O29">
        <f t="shared" si="0"/>
        <v>3113.25</v>
      </c>
    </row>
    <row r="30" spans="5:15">
      <c r="E30" s="2">
        <f>SUM(E2:E29)</f>
        <v>91393.2179226875</v>
      </c>
      <c r="H30" s="2">
        <f>SUM(H2:H29)</f>
        <v>84012.7788200377</v>
      </c>
      <c r="K30" s="2">
        <f>SUM(K2:K29)</f>
        <v>85471.5139234065</v>
      </c>
      <c r="N30" s="2">
        <f>SUM(N2:N29)</f>
        <v>85869.2563502788</v>
      </c>
      <c r="O30">
        <f>SUM(E30:N30)</f>
        <v>346746.76701641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K13" sqref="K13"/>
    </sheetView>
  </sheetViews>
  <sheetFormatPr defaultColWidth="9" defaultRowHeight="14.4"/>
  <cols>
    <col min="1" max="1" width="12.2222222222222" customWidth="1"/>
    <col min="2" max="2" width="12.2222222222222" style="1" customWidth="1"/>
    <col min="3" max="4" width="10" style="2"/>
    <col min="5" max="5" width="12.8888888888889" style="2"/>
    <col min="6" max="7" width="10" style="2"/>
    <col min="8" max="8" width="12.8888888888889" style="2"/>
    <col min="9" max="10" width="10" style="2"/>
    <col min="11" max="12" width="12.8888888888889" style="2"/>
    <col min="13" max="13" width="10" style="2"/>
    <col min="14" max="14" width="12.8888888888889" style="2"/>
  </cols>
  <sheetData>
    <row r="1" spans="1:14">
      <c r="A1" t="s">
        <v>0</v>
      </c>
      <c r="B1" s="3" t="s">
        <v>1</v>
      </c>
      <c r="C1" s="2" t="s">
        <v>43</v>
      </c>
      <c r="D1" s="2" t="s">
        <v>38</v>
      </c>
      <c r="E1" s="2" t="s">
        <v>39</v>
      </c>
      <c r="F1" s="2" t="s">
        <v>44</v>
      </c>
      <c r="G1" s="2" t="s">
        <v>38</v>
      </c>
      <c r="H1" s="2" t="s">
        <v>39</v>
      </c>
      <c r="I1" s="2" t="s">
        <v>45</v>
      </c>
      <c r="J1" s="2" t="s">
        <v>38</v>
      </c>
      <c r="K1" s="2" t="s">
        <v>39</v>
      </c>
      <c r="L1" s="2" t="s">
        <v>46</v>
      </c>
      <c r="M1" s="2" t="s">
        <v>38</v>
      </c>
      <c r="N1" s="2" t="s">
        <v>39</v>
      </c>
    </row>
    <row r="2" spans="1:15">
      <c r="A2" t="s">
        <v>5</v>
      </c>
      <c r="B2" s="3">
        <v>1162</v>
      </c>
      <c r="C2" s="2">
        <v>1147</v>
      </c>
      <c r="D2" s="2">
        <v>3494</v>
      </c>
      <c r="E2" s="2">
        <v>1294.59973931312</v>
      </c>
      <c r="F2" s="2">
        <v>1113</v>
      </c>
      <c r="G2" s="2">
        <v>3334</v>
      </c>
      <c r="H2" s="2">
        <v>1183.71401524543</v>
      </c>
      <c r="I2" s="2">
        <v>1118</v>
      </c>
      <c r="J2" s="2">
        <v>6739</v>
      </c>
      <c r="K2" s="2">
        <v>2427.48868203163</v>
      </c>
      <c r="L2" s="2">
        <v>1122</v>
      </c>
      <c r="M2" s="2">
        <v>4744</v>
      </c>
      <c r="N2" s="2">
        <v>1698.06383442878</v>
      </c>
      <c r="O2">
        <f>AVERAGE(C2,F2,I2,L2)</f>
        <v>1125</v>
      </c>
    </row>
    <row r="3" spans="1:15">
      <c r="A3" t="s">
        <v>7</v>
      </c>
      <c r="B3" s="3">
        <v>1021</v>
      </c>
      <c r="C3" s="2">
        <v>967</v>
      </c>
      <c r="D3" s="2">
        <v>3654</v>
      </c>
      <c r="E3" s="2">
        <v>1317.09526801109</v>
      </c>
      <c r="F3" s="2">
        <v>971</v>
      </c>
      <c r="G3" s="2">
        <v>2684</v>
      </c>
      <c r="H3" s="2">
        <v>933.300274133682</v>
      </c>
      <c r="I3" s="2">
        <v>986</v>
      </c>
      <c r="J3" s="2">
        <v>3379</v>
      </c>
      <c r="K3" s="2">
        <v>1205.59348583221</v>
      </c>
      <c r="L3" s="2">
        <v>1021</v>
      </c>
      <c r="M3" s="2">
        <v>8459</v>
      </c>
      <c r="N3" s="2">
        <v>3009.45205140113</v>
      </c>
      <c r="O3">
        <f t="shared" ref="O3:O29" si="0">AVERAGE(C3,F3,I3,L3)</f>
        <v>986.25</v>
      </c>
    </row>
    <row r="4" spans="1:15">
      <c r="A4" t="s">
        <v>9</v>
      </c>
      <c r="B4" s="3">
        <v>1053</v>
      </c>
      <c r="C4" s="2">
        <v>1032</v>
      </c>
      <c r="D4" s="2">
        <v>4044</v>
      </c>
      <c r="E4" s="2">
        <v>1449.20453453063</v>
      </c>
      <c r="F4" s="2">
        <v>1032</v>
      </c>
      <c r="G4" s="2">
        <v>6034</v>
      </c>
      <c r="H4" s="2">
        <v>2091.60779809951</v>
      </c>
      <c r="I4" s="2">
        <v>1038</v>
      </c>
      <c r="J4" s="2">
        <v>8574</v>
      </c>
      <c r="K4" s="2">
        <v>3079.8289322853</v>
      </c>
      <c r="L4" s="2">
        <v>1032</v>
      </c>
      <c r="M4" s="2">
        <v>3579</v>
      </c>
      <c r="N4" s="2">
        <v>1274.42163872718</v>
      </c>
      <c r="O4">
        <f t="shared" si="0"/>
        <v>1033.5</v>
      </c>
    </row>
    <row r="5" spans="1:15">
      <c r="A5" t="s">
        <v>11</v>
      </c>
      <c r="B5" s="3">
        <v>1029</v>
      </c>
      <c r="C5" s="2">
        <v>1019</v>
      </c>
      <c r="D5" s="2">
        <v>3549</v>
      </c>
      <c r="E5" s="2">
        <v>1275.27731180191</v>
      </c>
      <c r="F5" s="2">
        <v>1006</v>
      </c>
      <c r="G5" s="2">
        <v>6109</v>
      </c>
      <c r="H5" s="2">
        <v>2130.8097178936</v>
      </c>
      <c r="I5" s="4">
        <v>1030</v>
      </c>
      <c r="J5" s="2">
        <v>3534</v>
      </c>
      <c r="K5" s="2">
        <v>1292.31199717521</v>
      </c>
      <c r="L5" s="2">
        <v>1008</v>
      </c>
      <c r="M5" s="2">
        <v>4349</v>
      </c>
      <c r="N5" s="2">
        <v>1549.66313886642</v>
      </c>
      <c r="O5">
        <f t="shared" si="0"/>
        <v>1015.75</v>
      </c>
    </row>
    <row r="6" spans="1:15">
      <c r="A6" t="s">
        <v>13</v>
      </c>
      <c r="B6" s="3">
        <v>1067</v>
      </c>
      <c r="C6" s="2">
        <v>1058</v>
      </c>
      <c r="D6" s="2">
        <v>3654</v>
      </c>
      <c r="E6" s="2">
        <v>1304.86048197746</v>
      </c>
      <c r="F6" s="2">
        <v>1048</v>
      </c>
      <c r="G6" s="2">
        <v>4594</v>
      </c>
      <c r="H6" s="2">
        <v>1604.82890176773</v>
      </c>
      <c r="I6" s="2">
        <v>1048</v>
      </c>
      <c r="J6" s="2">
        <v>3569</v>
      </c>
      <c r="K6" s="2">
        <v>1296.8589169979</v>
      </c>
      <c r="L6" s="2">
        <v>1051</v>
      </c>
      <c r="M6" s="2">
        <v>4344</v>
      </c>
      <c r="N6" s="2">
        <v>1554.30406212806</v>
      </c>
      <c r="O6">
        <f t="shared" si="0"/>
        <v>1051.25</v>
      </c>
    </row>
    <row r="7" spans="1:15">
      <c r="A7" t="s">
        <v>14</v>
      </c>
      <c r="B7" s="3">
        <v>1327</v>
      </c>
      <c r="C7" s="2">
        <v>1260</v>
      </c>
      <c r="D7" s="2">
        <v>4504</v>
      </c>
      <c r="E7" s="2">
        <v>2589.94905400276</v>
      </c>
      <c r="F7" s="2">
        <v>1287</v>
      </c>
      <c r="G7" s="2">
        <v>6394</v>
      </c>
      <c r="H7" s="2">
        <v>3602.23459124565</v>
      </c>
      <c r="I7" s="2">
        <v>1268</v>
      </c>
      <c r="J7" s="2">
        <v>5414</v>
      </c>
      <c r="K7" s="2">
        <v>3144.51460909843</v>
      </c>
      <c r="L7" s="2">
        <v>1277</v>
      </c>
      <c r="M7" s="2">
        <v>6264</v>
      </c>
      <c r="N7" s="2">
        <v>3600.20476961135</v>
      </c>
      <c r="O7">
        <f t="shared" si="0"/>
        <v>1273</v>
      </c>
    </row>
    <row r="8" spans="1:15">
      <c r="A8" t="s">
        <v>15</v>
      </c>
      <c r="B8" s="3">
        <v>1397</v>
      </c>
      <c r="C8" s="2">
        <v>1347</v>
      </c>
      <c r="D8" s="2">
        <v>6269</v>
      </c>
      <c r="E8" s="2">
        <v>3601.67355108261</v>
      </c>
      <c r="F8" s="2">
        <v>1346</v>
      </c>
      <c r="G8" s="2">
        <v>6414</v>
      </c>
      <c r="H8" s="2">
        <v>3601.15188598632</v>
      </c>
      <c r="I8" s="2">
        <v>1327</v>
      </c>
      <c r="J8" s="2">
        <v>6289</v>
      </c>
      <c r="K8" s="2">
        <v>3600.37035918235</v>
      </c>
      <c r="L8" s="2">
        <v>1361</v>
      </c>
      <c r="M8" s="2">
        <v>6289</v>
      </c>
      <c r="N8" s="2">
        <v>3602.73357057571</v>
      </c>
      <c r="O8">
        <f t="shared" si="0"/>
        <v>1345.25</v>
      </c>
    </row>
    <row r="9" spans="1:15">
      <c r="A9" t="s">
        <v>16</v>
      </c>
      <c r="B9" s="3">
        <v>1357</v>
      </c>
      <c r="C9" s="2">
        <v>1311</v>
      </c>
      <c r="D9" s="2">
        <v>6244</v>
      </c>
      <c r="E9" s="2">
        <v>3602.84165620803</v>
      </c>
      <c r="F9" s="2">
        <v>1288</v>
      </c>
      <c r="G9" s="2">
        <v>6419</v>
      </c>
      <c r="H9" s="2">
        <v>3601.98905467987</v>
      </c>
      <c r="I9" s="2">
        <v>1273</v>
      </c>
      <c r="J9" s="2">
        <v>6139</v>
      </c>
      <c r="K9" s="2">
        <v>3602.47437429428</v>
      </c>
      <c r="L9" s="2">
        <v>1303</v>
      </c>
      <c r="M9" s="2">
        <v>6309</v>
      </c>
      <c r="N9" s="2">
        <v>3602.12251543998</v>
      </c>
      <c r="O9">
        <f t="shared" si="0"/>
        <v>1293.75</v>
      </c>
    </row>
    <row r="10" spans="1:15">
      <c r="A10" s="1" t="s">
        <v>17</v>
      </c>
      <c r="B10" s="3">
        <v>1320</v>
      </c>
      <c r="C10" s="2">
        <v>1300</v>
      </c>
      <c r="D10" s="2">
        <v>4204</v>
      </c>
      <c r="E10" s="2">
        <v>2417.65971374511</v>
      </c>
      <c r="F10" s="2">
        <v>1304</v>
      </c>
      <c r="G10" s="2">
        <v>1844</v>
      </c>
      <c r="H10" s="2">
        <v>1043.55952763557</v>
      </c>
      <c r="I10" s="2">
        <v>1264</v>
      </c>
      <c r="J10" s="2">
        <v>6139</v>
      </c>
      <c r="K10" s="2">
        <v>3602.07815790176</v>
      </c>
      <c r="L10" s="2">
        <v>1257</v>
      </c>
      <c r="M10" s="2">
        <v>6244</v>
      </c>
      <c r="N10" s="2">
        <v>3600.70640707016</v>
      </c>
      <c r="O10">
        <f t="shared" si="0"/>
        <v>1281.25</v>
      </c>
    </row>
    <row r="11" spans="1:15">
      <c r="A11" s="1" t="s">
        <v>18</v>
      </c>
      <c r="B11" s="3">
        <v>1417</v>
      </c>
      <c r="C11" s="2">
        <v>1410</v>
      </c>
      <c r="D11" s="2">
        <v>6249</v>
      </c>
      <c r="E11" s="2">
        <v>3600.37512683868</v>
      </c>
      <c r="F11" s="2">
        <v>1398</v>
      </c>
      <c r="G11" s="2">
        <v>6369</v>
      </c>
      <c r="H11" s="2">
        <v>3601.0332968235</v>
      </c>
      <c r="I11" s="2">
        <v>1404</v>
      </c>
      <c r="J11" s="2">
        <v>6229</v>
      </c>
      <c r="K11" s="2">
        <v>3601.42242288589</v>
      </c>
      <c r="L11" s="2">
        <v>1355</v>
      </c>
      <c r="M11" s="2">
        <v>6299</v>
      </c>
      <c r="N11" s="2">
        <v>3602.17111039161</v>
      </c>
      <c r="O11">
        <f t="shared" si="0"/>
        <v>1391.75</v>
      </c>
    </row>
    <row r="12" spans="1:15">
      <c r="A12" s="1" t="s">
        <v>19</v>
      </c>
      <c r="B12" s="3">
        <v>1816</v>
      </c>
      <c r="C12" s="2">
        <v>1784</v>
      </c>
      <c r="D12" s="2">
        <v>3049</v>
      </c>
      <c r="E12" s="2">
        <v>3605.6572432518</v>
      </c>
      <c r="F12" s="2">
        <v>1784</v>
      </c>
      <c r="G12" s="2">
        <v>3109</v>
      </c>
      <c r="H12" s="2">
        <v>3601.48784923553</v>
      </c>
      <c r="I12" s="2">
        <v>1784</v>
      </c>
      <c r="J12" s="2">
        <v>3014</v>
      </c>
      <c r="K12" s="2">
        <v>3602.88904237747</v>
      </c>
      <c r="L12" s="2">
        <v>1784</v>
      </c>
      <c r="M12" s="2">
        <v>3094</v>
      </c>
      <c r="N12" s="2">
        <v>3605.32558441162</v>
      </c>
      <c r="O12">
        <f t="shared" si="0"/>
        <v>1784</v>
      </c>
    </row>
    <row r="13" spans="1:15">
      <c r="A13" s="1" t="s">
        <v>20</v>
      </c>
      <c r="B13" s="3">
        <v>1850</v>
      </c>
      <c r="C13" s="2">
        <v>1850</v>
      </c>
      <c r="D13" s="2">
        <v>3049</v>
      </c>
      <c r="E13" s="2">
        <v>3604.5198969841</v>
      </c>
      <c r="F13" s="2">
        <v>1850</v>
      </c>
      <c r="G13" s="2">
        <v>3124</v>
      </c>
      <c r="H13" s="2">
        <v>3605.341578722</v>
      </c>
      <c r="I13" s="2">
        <v>1850</v>
      </c>
      <c r="J13" s="2">
        <v>3004</v>
      </c>
      <c r="K13" s="2">
        <v>3600.50101685524</v>
      </c>
      <c r="L13" s="2">
        <v>1850</v>
      </c>
      <c r="M13" s="2">
        <v>3069</v>
      </c>
      <c r="N13" s="2">
        <v>3605.32841491699</v>
      </c>
      <c r="O13">
        <f t="shared" si="0"/>
        <v>1850</v>
      </c>
    </row>
    <row r="14" spans="1:15">
      <c r="A14" s="1" t="s">
        <v>21</v>
      </c>
      <c r="B14" s="3">
        <v>1731</v>
      </c>
      <c r="C14" s="2">
        <v>1725</v>
      </c>
      <c r="D14" s="2">
        <v>3059</v>
      </c>
      <c r="E14" s="2">
        <v>3604.68308401107</v>
      </c>
      <c r="F14" s="4">
        <v>1784</v>
      </c>
      <c r="G14" s="2">
        <v>3104</v>
      </c>
      <c r="H14" s="2">
        <v>3605.68232131004</v>
      </c>
      <c r="I14" s="2">
        <v>1719</v>
      </c>
      <c r="J14" s="2">
        <v>3009</v>
      </c>
      <c r="K14" s="2">
        <v>3602.15356850624</v>
      </c>
      <c r="L14" s="2">
        <v>1728</v>
      </c>
      <c r="M14" s="2">
        <v>3069</v>
      </c>
      <c r="N14" s="2">
        <v>3603.5966925621</v>
      </c>
      <c r="O14">
        <f t="shared" si="0"/>
        <v>1739</v>
      </c>
    </row>
    <row r="15" spans="1:15">
      <c r="A15" s="1" t="s">
        <v>22</v>
      </c>
      <c r="B15" s="3">
        <v>1784</v>
      </c>
      <c r="C15" s="2">
        <v>1779</v>
      </c>
      <c r="D15" s="2">
        <v>3054</v>
      </c>
      <c r="E15" s="2">
        <v>3602.68664693832</v>
      </c>
      <c r="F15" s="2">
        <v>1750</v>
      </c>
      <c r="G15" s="2">
        <v>3104</v>
      </c>
      <c r="H15" s="2">
        <v>3605.31904625892</v>
      </c>
      <c r="I15" s="2">
        <v>1761</v>
      </c>
      <c r="J15" s="2">
        <v>3039</v>
      </c>
      <c r="K15" s="2">
        <v>3601.90773963928</v>
      </c>
      <c r="L15" s="2">
        <v>1767</v>
      </c>
      <c r="M15" s="2">
        <v>3079</v>
      </c>
      <c r="N15" s="2">
        <v>3601.54201245307</v>
      </c>
      <c r="O15">
        <f t="shared" si="0"/>
        <v>1764.25</v>
      </c>
    </row>
    <row r="16" spans="1:15">
      <c r="A16" s="1" t="s">
        <v>23</v>
      </c>
      <c r="B16" s="3">
        <v>1941</v>
      </c>
      <c r="C16" s="2">
        <v>1898</v>
      </c>
      <c r="D16" s="2">
        <v>3054</v>
      </c>
      <c r="E16" s="2">
        <v>3603.65713834762</v>
      </c>
      <c r="F16" s="2">
        <v>1898</v>
      </c>
      <c r="G16" s="2">
        <v>3109</v>
      </c>
      <c r="H16" s="2">
        <v>3601.07793617248</v>
      </c>
      <c r="I16" s="2">
        <v>1898</v>
      </c>
      <c r="J16" s="2">
        <v>3039</v>
      </c>
      <c r="K16" s="2">
        <v>3603.15310192108</v>
      </c>
      <c r="L16" s="2">
        <v>1898</v>
      </c>
      <c r="M16" s="2">
        <v>3084</v>
      </c>
      <c r="N16" s="2">
        <v>3605.66597938537</v>
      </c>
      <c r="O16">
        <f t="shared" si="0"/>
        <v>1898</v>
      </c>
    </row>
    <row r="17" spans="1:15">
      <c r="A17" s="1" t="s">
        <v>24</v>
      </c>
      <c r="B17" s="3">
        <v>1355</v>
      </c>
      <c r="C17" s="2">
        <v>1352</v>
      </c>
      <c r="D17" s="2">
        <v>3679</v>
      </c>
      <c r="E17" s="2">
        <v>2555.01711392402</v>
      </c>
      <c r="F17" s="4">
        <v>1357</v>
      </c>
      <c r="G17" s="2">
        <v>5299</v>
      </c>
      <c r="H17" s="2">
        <v>3602.20384812355</v>
      </c>
      <c r="I17" s="2">
        <v>1343</v>
      </c>
      <c r="J17" s="2">
        <v>5129</v>
      </c>
      <c r="K17" s="2">
        <v>3603.42517590522</v>
      </c>
      <c r="L17" s="4">
        <v>1374</v>
      </c>
      <c r="M17" s="2">
        <v>5294</v>
      </c>
      <c r="N17" s="2">
        <v>3603.04602742195</v>
      </c>
      <c r="O17" s="5">
        <f t="shared" si="0"/>
        <v>1356.5</v>
      </c>
    </row>
    <row r="18" spans="1:15">
      <c r="A18" s="1" t="s">
        <v>25</v>
      </c>
      <c r="B18" s="3">
        <v>1540</v>
      </c>
      <c r="C18" s="2">
        <v>1518</v>
      </c>
      <c r="D18" s="2">
        <v>3389</v>
      </c>
      <c r="E18" s="2">
        <v>2359.08709621429</v>
      </c>
      <c r="F18" s="2">
        <v>1486</v>
      </c>
      <c r="G18" s="2">
        <v>5259</v>
      </c>
      <c r="H18" s="2">
        <v>3601.40210747718</v>
      </c>
      <c r="I18" s="2">
        <v>1533</v>
      </c>
      <c r="J18" s="2">
        <v>5169</v>
      </c>
      <c r="K18" s="2">
        <v>3600.59235167503</v>
      </c>
      <c r="L18" s="2">
        <v>1538</v>
      </c>
      <c r="M18" s="2">
        <v>5289</v>
      </c>
      <c r="N18" s="2">
        <v>3602.98119831085</v>
      </c>
      <c r="O18">
        <f t="shared" si="0"/>
        <v>1518.75</v>
      </c>
    </row>
    <row r="19" spans="1:15">
      <c r="A19" s="1" t="s">
        <v>26</v>
      </c>
      <c r="B19" s="3">
        <v>1348</v>
      </c>
      <c r="C19" s="2">
        <v>1306</v>
      </c>
      <c r="D19" s="2">
        <v>5214</v>
      </c>
      <c r="E19" s="2">
        <v>3600.41733074188</v>
      </c>
      <c r="F19" s="4">
        <v>1357</v>
      </c>
      <c r="G19" s="2">
        <v>4114</v>
      </c>
      <c r="H19" s="2">
        <v>2756.97575426101</v>
      </c>
      <c r="I19" s="2">
        <v>1343</v>
      </c>
      <c r="J19" s="2">
        <v>5194</v>
      </c>
      <c r="K19" s="2">
        <v>3601.25133275985</v>
      </c>
      <c r="L19" s="2">
        <v>1309</v>
      </c>
      <c r="M19" s="2">
        <v>5269</v>
      </c>
      <c r="N19" s="2">
        <v>3601.32682776451</v>
      </c>
      <c r="O19">
        <f t="shared" si="0"/>
        <v>1328.75</v>
      </c>
    </row>
    <row r="20" spans="1:15">
      <c r="A20" s="1" t="s">
        <v>27</v>
      </c>
      <c r="B20" s="3">
        <v>1357</v>
      </c>
      <c r="C20" s="2">
        <v>1326</v>
      </c>
      <c r="D20" s="2">
        <v>5239</v>
      </c>
      <c r="E20" s="2">
        <v>3602.90899562835</v>
      </c>
      <c r="F20" s="4">
        <v>1395</v>
      </c>
      <c r="G20" s="2">
        <v>5329</v>
      </c>
      <c r="H20" s="2">
        <v>3600.88088321685</v>
      </c>
      <c r="I20" s="2">
        <v>1357</v>
      </c>
      <c r="J20" s="2">
        <v>5269</v>
      </c>
      <c r="K20" s="2">
        <v>3600.421792984</v>
      </c>
      <c r="L20" s="2">
        <v>1349</v>
      </c>
      <c r="M20" s="2">
        <v>3839</v>
      </c>
      <c r="N20" s="2">
        <v>2620.9823231697</v>
      </c>
      <c r="O20">
        <f t="shared" si="0"/>
        <v>1356.75</v>
      </c>
    </row>
    <row r="21" spans="1:15">
      <c r="A21" s="1" t="s">
        <v>28</v>
      </c>
      <c r="B21" s="3">
        <v>1336</v>
      </c>
      <c r="C21" s="2">
        <v>1305</v>
      </c>
      <c r="D21" s="2">
        <v>5194</v>
      </c>
      <c r="E21" s="2">
        <v>3600.92446017265</v>
      </c>
      <c r="F21" s="2">
        <v>1321</v>
      </c>
      <c r="G21" s="2">
        <v>5389</v>
      </c>
      <c r="H21" s="2">
        <v>3602.30577945709</v>
      </c>
      <c r="I21" s="2">
        <v>1312</v>
      </c>
      <c r="J21" s="2">
        <v>5229</v>
      </c>
      <c r="K21" s="2">
        <v>3601.43843841552</v>
      </c>
      <c r="L21" s="2">
        <v>1315</v>
      </c>
      <c r="M21" s="2">
        <v>5249</v>
      </c>
      <c r="N21" s="2">
        <v>3602.4395558834</v>
      </c>
      <c r="O21">
        <f t="shared" si="0"/>
        <v>1313.25</v>
      </c>
    </row>
    <row r="22" spans="1:15">
      <c r="A22" s="1" t="s">
        <v>29</v>
      </c>
      <c r="B22" s="3">
        <v>1921</v>
      </c>
      <c r="C22" s="2">
        <v>1877</v>
      </c>
      <c r="D22" s="2">
        <v>1879</v>
      </c>
      <c r="E22" s="2">
        <v>3601.69348978996</v>
      </c>
      <c r="F22" s="2">
        <v>1917</v>
      </c>
      <c r="G22" s="2">
        <v>1929</v>
      </c>
      <c r="H22" s="2">
        <v>3608.86839294433</v>
      </c>
      <c r="I22" s="2">
        <v>1899</v>
      </c>
      <c r="J22" s="2">
        <v>1869</v>
      </c>
      <c r="K22" s="2">
        <v>3604.03166723251</v>
      </c>
      <c r="L22" s="2">
        <v>1858</v>
      </c>
      <c r="M22" s="2">
        <v>1889</v>
      </c>
      <c r="N22" s="2">
        <v>3604.86011719703</v>
      </c>
      <c r="O22">
        <f t="shared" si="0"/>
        <v>1887.75</v>
      </c>
    </row>
    <row r="23" spans="1:15">
      <c r="A23" s="1" t="s">
        <v>30</v>
      </c>
      <c r="B23" s="3">
        <v>1844</v>
      </c>
      <c r="C23" s="4">
        <v>1881</v>
      </c>
      <c r="D23" s="2">
        <v>1879</v>
      </c>
      <c r="E23" s="2">
        <v>3606.75960516929</v>
      </c>
      <c r="F23" s="4">
        <v>1872</v>
      </c>
      <c r="G23" s="2">
        <v>629</v>
      </c>
      <c r="H23" s="2">
        <v>7003.54594922065</v>
      </c>
      <c r="I23" s="2">
        <v>1822</v>
      </c>
      <c r="J23" s="2">
        <v>1864</v>
      </c>
      <c r="K23" s="2">
        <v>3602.2983636856</v>
      </c>
      <c r="L23" s="4">
        <v>1878</v>
      </c>
      <c r="M23" s="2">
        <v>1884</v>
      </c>
      <c r="N23" s="2">
        <v>3606.6520884037</v>
      </c>
      <c r="O23" s="5">
        <f t="shared" si="0"/>
        <v>1863.25</v>
      </c>
    </row>
    <row r="24" spans="1:15">
      <c r="A24" s="1" t="s">
        <v>31</v>
      </c>
      <c r="B24" s="3">
        <v>1986</v>
      </c>
      <c r="C24" s="4">
        <v>2025</v>
      </c>
      <c r="D24" s="2">
        <v>1504</v>
      </c>
      <c r="E24" s="2">
        <v>3607.80248475074</v>
      </c>
      <c r="F24" s="4">
        <v>2017</v>
      </c>
      <c r="G24" s="2">
        <v>1529</v>
      </c>
      <c r="H24" s="2">
        <v>3601.14036774635</v>
      </c>
      <c r="I24" s="4">
        <v>1991</v>
      </c>
      <c r="J24" s="2">
        <v>1499</v>
      </c>
      <c r="K24" s="2">
        <v>3608.38850808143</v>
      </c>
      <c r="L24" s="4">
        <v>2033</v>
      </c>
      <c r="M24" s="2">
        <v>1509</v>
      </c>
      <c r="N24" s="2">
        <v>3610.9242734909</v>
      </c>
      <c r="O24" s="5">
        <f t="shared" si="0"/>
        <v>2016.5</v>
      </c>
    </row>
    <row r="25" spans="1:15">
      <c r="A25" s="1" t="s">
        <v>32</v>
      </c>
      <c r="B25" s="3">
        <v>2135</v>
      </c>
      <c r="C25" s="2">
        <v>2091</v>
      </c>
      <c r="D25" s="2">
        <v>1524</v>
      </c>
      <c r="E25" s="2">
        <v>3605.35417342185</v>
      </c>
      <c r="F25" s="2">
        <v>2089</v>
      </c>
      <c r="G25" s="2">
        <v>1544</v>
      </c>
      <c r="H25" s="2">
        <v>3610.88450932502</v>
      </c>
      <c r="I25" s="2">
        <v>2077</v>
      </c>
      <c r="J25" s="2">
        <v>1489</v>
      </c>
      <c r="K25" s="2">
        <v>3608.67289710044</v>
      </c>
      <c r="L25" s="2">
        <v>2087</v>
      </c>
      <c r="M25" s="2">
        <v>1529</v>
      </c>
      <c r="N25" s="2">
        <v>3610.89671969413</v>
      </c>
      <c r="O25">
        <f t="shared" si="0"/>
        <v>2086</v>
      </c>
    </row>
    <row r="26" spans="1:15">
      <c r="A26" s="1" t="s">
        <v>33</v>
      </c>
      <c r="B26" s="3">
        <v>2450</v>
      </c>
      <c r="C26" s="2">
        <v>2423</v>
      </c>
      <c r="D26" s="2">
        <v>899</v>
      </c>
      <c r="E26" s="2">
        <v>3601.43820190429</v>
      </c>
      <c r="F26" s="2">
        <v>2438</v>
      </c>
      <c r="G26" s="2">
        <v>919</v>
      </c>
      <c r="H26" s="2">
        <v>3614.03296256065</v>
      </c>
      <c r="I26" s="2">
        <v>2409</v>
      </c>
      <c r="J26" s="2">
        <v>899</v>
      </c>
      <c r="K26" s="2">
        <v>3613.59206891059</v>
      </c>
      <c r="L26" s="4">
        <v>2472</v>
      </c>
      <c r="M26" s="2">
        <v>904</v>
      </c>
      <c r="N26" s="2">
        <v>3600.1533896923</v>
      </c>
      <c r="O26">
        <f t="shared" si="0"/>
        <v>2435.5</v>
      </c>
    </row>
    <row r="27" spans="1:15">
      <c r="A27" s="1" t="s">
        <v>34</v>
      </c>
      <c r="B27" s="3">
        <v>2351</v>
      </c>
      <c r="C27" s="2">
        <v>2308</v>
      </c>
      <c r="D27" s="2">
        <v>899</v>
      </c>
      <c r="E27" s="2">
        <v>3607.66938710212</v>
      </c>
      <c r="F27" s="4">
        <v>2378</v>
      </c>
      <c r="G27" s="2">
        <v>919</v>
      </c>
      <c r="H27" s="2">
        <v>3607.70700073242</v>
      </c>
      <c r="I27" s="2">
        <v>2348</v>
      </c>
      <c r="J27" s="2">
        <v>904</v>
      </c>
      <c r="K27" s="2">
        <v>3618.17275786399</v>
      </c>
      <c r="L27" s="2">
        <v>2285</v>
      </c>
      <c r="M27" s="2">
        <v>904</v>
      </c>
      <c r="N27" s="2">
        <v>3607.5903596878</v>
      </c>
      <c r="O27">
        <f t="shared" si="0"/>
        <v>2329.75</v>
      </c>
    </row>
    <row r="28" spans="1:15">
      <c r="A28" s="1" t="s">
        <v>35</v>
      </c>
      <c r="B28" s="3">
        <v>3263</v>
      </c>
      <c r="C28" s="2">
        <v>3088</v>
      </c>
      <c r="D28" s="2">
        <v>589</v>
      </c>
      <c r="E28" s="2">
        <v>3602.28411531448</v>
      </c>
      <c r="F28" s="2">
        <v>3120</v>
      </c>
      <c r="G28" s="2">
        <v>599</v>
      </c>
      <c r="H28" s="2">
        <v>3615.62720012664</v>
      </c>
      <c r="I28" s="2">
        <v>3213</v>
      </c>
      <c r="J28" s="2">
        <v>589</v>
      </c>
      <c r="K28" s="2">
        <v>3618.26540589332</v>
      </c>
      <c r="L28" s="2">
        <v>3000</v>
      </c>
      <c r="M28" s="2">
        <v>599</v>
      </c>
      <c r="N28" s="2">
        <v>3621.74246025085</v>
      </c>
      <c r="O28">
        <f t="shared" si="0"/>
        <v>3105.25</v>
      </c>
    </row>
    <row r="29" spans="1:15">
      <c r="A29" s="1" t="s">
        <v>36</v>
      </c>
      <c r="B29" s="3">
        <v>3229</v>
      </c>
      <c r="C29" s="2">
        <v>3018</v>
      </c>
      <c r="D29" s="2">
        <v>589</v>
      </c>
      <c r="E29" s="2">
        <v>3618.39305186271</v>
      </c>
      <c r="F29" s="2">
        <v>3069</v>
      </c>
      <c r="G29" s="2">
        <v>599</v>
      </c>
      <c r="H29" s="2">
        <v>3608.65610718727</v>
      </c>
      <c r="I29" s="2">
        <v>3086</v>
      </c>
      <c r="J29" s="2">
        <v>589</v>
      </c>
      <c r="K29" s="2">
        <v>3620.09348511695</v>
      </c>
      <c r="L29" s="2">
        <v>3076</v>
      </c>
      <c r="M29" s="2">
        <v>604</v>
      </c>
      <c r="N29" s="2">
        <v>3608.60966825485</v>
      </c>
      <c r="O29">
        <f t="shared" si="0"/>
        <v>3062.25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4" workbookViewId="0">
      <selection activeCell="K32" sqref="K32"/>
    </sheetView>
  </sheetViews>
  <sheetFormatPr defaultColWidth="8.88888888888889" defaultRowHeight="14.4"/>
  <cols>
    <col min="1" max="1" width="12.2222222222222" customWidth="1"/>
    <col min="2" max="2" width="12.2222222222222" style="1" customWidth="1"/>
    <col min="3" max="3" width="11.6666666666667" style="2" customWidth="1"/>
    <col min="4" max="4" width="10" style="2"/>
    <col min="5" max="5" width="12.8888888888889" style="2"/>
    <col min="8" max="8" width="12.8888888888889"/>
    <col min="9" max="10" width="10" style="2"/>
    <col min="11" max="11" width="12.8888888888889" style="2"/>
    <col min="14" max="14" width="11.7777777777778"/>
    <col min="15" max="15" width="12.8888888888889"/>
  </cols>
  <sheetData>
    <row r="1" spans="1:11">
      <c r="A1" t="s">
        <v>0</v>
      </c>
      <c r="B1" s="3" t="s">
        <v>1</v>
      </c>
      <c r="C1" s="2" t="s">
        <v>47</v>
      </c>
      <c r="D1" s="2" t="s">
        <v>38</v>
      </c>
      <c r="E1" s="2" t="s">
        <v>39</v>
      </c>
      <c r="F1" s="2" t="s">
        <v>48</v>
      </c>
      <c r="G1" s="2" t="s">
        <v>38</v>
      </c>
      <c r="H1" s="2" t="s">
        <v>39</v>
      </c>
      <c r="I1" s="2" t="s">
        <v>49</v>
      </c>
      <c r="J1" s="2" t="s">
        <v>38</v>
      </c>
      <c r="K1" s="2" t="s">
        <v>39</v>
      </c>
    </row>
    <row r="2" spans="1:15">
      <c r="A2" t="s">
        <v>5</v>
      </c>
      <c r="B2" s="3">
        <v>1162</v>
      </c>
      <c r="C2" s="4">
        <v>1165</v>
      </c>
      <c r="D2" s="2">
        <v>9164</v>
      </c>
      <c r="E2" s="2">
        <v>3601.60261893272</v>
      </c>
      <c r="F2" s="2">
        <v>1112</v>
      </c>
      <c r="G2" s="2">
        <v>6769</v>
      </c>
      <c r="H2" s="2">
        <v>1937.06005001068</v>
      </c>
      <c r="I2" s="2">
        <v>1138</v>
      </c>
      <c r="J2" s="2">
        <v>5494</v>
      </c>
      <c r="K2" s="2">
        <v>2094.6213786602</v>
      </c>
      <c r="L2" s="4">
        <v>1165</v>
      </c>
      <c r="M2" s="2">
        <v>6259</v>
      </c>
      <c r="N2" s="2">
        <v>1795.56186413764</v>
      </c>
      <c r="O2">
        <f>AVERAGE(C2,F2,I2,L2)</f>
        <v>1145</v>
      </c>
    </row>
    <row r="3" spans="1:15">
      <c r="A3" t="s">
        <v>7</v>
      </c>
      <c r="B3" s="3">
        <v>1021</v>
      </c>
      <c r="C3" s="2">
        <v>986</v>
      </c>
      <c r="D3" s="2">
        <v>4829</v>
      </c>
      <c r="E3" s="2">
        <v>1876.66062283515</v>
      </c>
      <c r="F3" s="2">
        <v>967</v>
      </c>
      <c r="G3" s="2">
        <v>4494</v>
      </c>
      <c r="H3" s="2">
        <v>1292.93685364723</v>
      </c>
      <c r="I3" s="2">
        <v>986</v>
      </c>
      <c r="J3" s="2">
        <v>3849</v>
      </c>
      <c r="K3" s="2">
        <v>1453.27997899055</v>
      </c>
      <c r="L3" s="2">
        <v>983</v>
      </c>
      <c r="M3" s="2">
        <v>4049</v>
      </c>
      <c r="N3" s="2">
        <v>1171.50979614257</v>
      </c>
      <c r="O3">
        <f t="shared" ref="O3:O29" si="0">AVERAGE(C3,F3,I3,L3)</f>
        <v>980.5</v>
      </c>
    </row>
    <row r="4" spans="1:15">
      <c r="A4" t="s">
        <v>9</v>
      </c>
      <c r="B4" s="3">
        <v>1053</v>
      </c>
      <c r="C4" s="2">
        <v>1050</v>
      </c>
      <c r="D4" s="2">
        <v>2049</v>
      </c>
      <c r="E4" s="2">
        <v>770.610275745391</v>
      </c>
      <c r="F4" s="2">
        <v>1048</v>
      </c>
      <c r="G4" s="2">
        <v>6794</v>
      </c>
      <c r="H4" s="2">
        <v>1966.64792346954</v>
      </c>
      <c r="I4" s="2">
        <v>1043</v>
      </c>
      <c r="J4" s="2">
        <v>7464</v>
      </c>
      <c r="K4" s="2">
        <v>2769.87872958183</v>
      </c>
      <c r="L4" s="2">
        <v>1048</v>
      </c>
      <c r="M4" s="2">
        <v>2754</v>
      </c>
      <c r="N4" s="2">
        <v>794.789123535156</v>
      </c>
      <c r="O4">
        <f t="shared" si="0"/>
        <v>1047.25</v>
      </c>
    </row>
    <row r="5" spans="1:15">
      <c r="A5" t="s">
        <v>11</v>
      </c>
      <c r="B5" s="3">
        <v>1029</v>
      </c>
      <c r="C5" s="2">
        <v>1022</v>
      </c>
      <c r="D5" s="2">
        <v>3639</v>
      </c>
      <c r="E5" s="2">
        <v>1367.73425436019</v>
      </c>
      <c r="F5" s="2">
        <v>992</v>
      </c>
      <c r="G5" s="2">
        <v>6864</v>
      </c>
      <c r="H5" s="2">
        <v>1955.41611981391</v>
      </c>
      <c r="I5" s="2">
        <v>1024</v>
      </c>
      <c r="J5" s="2">
        <v>2634</v>
      </c>
      <c r="K5" s="2">
        <v>1011.90558385849</v>
      </c>
      <c r="L5" s="2">
        <v>1001</v>
      </c>
      <c r="M5" s="2">
        <v>3124</v>
      </c>
      <c r="N5" s="2">
        <v>904.480227708816</v>
      </c>
      <c r="O5">
        <f t="shared" si="0"/>
        <v>1009.75</v>
      </c>
    </row>
    <row r="6" spans="1:15">
      <c r="A6" t="s">
        <v>13</v>
      </c>
      <c r="B6" s="3">
        <v>1067</v>
      </c>
      <c r="C6" s="2">
        <v>1057</v>
      </c>
      <c r="D6" s="2">
        <v>4394</v>
      </c>
      <c r="E6" s="2">
        <v>1668.2362024784</v>
      </c>
      <c r="F6" s="2">
        <v>1049</v>
      </c>
      <c r="G6" s="2">
        <v>3449</v>
      </c>
      <c r="H6" s="2">
        <v>978.896898031234</v>
      </c>
      <c r="I6" s="4">
        <v>1078</v>
      </c>
      <c r="J6" s="2">
        <v>4739</v>
      </c>
      <c r="K6" s="2">
        <v>1758.39183998107</v>
      </c>
      <c r="L6" s="2">
        <v>1057</v>
      </c>
      <c r="M6" s="2">
        <v>8094</v>
      </c>
      <c r="N6" s="2">
        <v>2321.74410915374</v>
      </c>
      <c r="O6">
        <f t="shared" si="0"/>
        <v>1060.25</v>
      </c>
    </row>
    <row r="7" spans="1:15">
      <c r="A7" t="s">
        <v>14</v>
      </c>
      <c r="B7" s="3">
        <v>1327</v>
      </c>
      <c r="C7" s="2">
        <v>1273</v>
      </c>
      <c r="D7" s="2">
        <v>5789</v>
      </c>
      <c r="E7" s="2">
        <v>3601.77691936492</v>
      </c>
      <c r="F7" s="2">
        <v>1240</v>
      </c>
      <c r="G7" s="2">
        <v>8064</v>
      </c>
      <c r="H7" s="2">
        <v>3601.91561412811</v>
      </c>
      <c r="I7" s="2">
        <v>1268</v>
      </c>
      <c r="J7" s="2">
        <v>5999</v>
      </c>
      <c r="K7" s="2">
        <v>3602.64200019836</v>
      </c>
      <c r="L7" s="2">
        <v>1244</v>
      </c>
      <c r="M7" s="2">
        <v>5199</v>
      </c>
      <c r="N7" s="2">
        <v>2361.93301677703</v>
      </c>
      <c r="O7">
        <f t="shared" si="0"/>
        <v>1256.25</v>
      </c>
    </row>
    <row r="8" spans="1:15">
      <c r="A8" t="s">
        <v>15</v>
      </c>
      <c r="B8" s="3">
        <v>1397</v>
      </c>
      <c r="C8" s="2">
        <v>1370</v>
      </c>
      <c r="D8" s="2">
        <v>1984</v>
      </c>
      <c r="E8" s="2">
        <v>1214.15830945968</v>
      </c>
      <c r="F8" s="2">
        <v>1347</v>
      </c>
      <c r="G8" s="2">
        <v>8024</v>
      </c>
      <c r="H8" s="2">
        <v>3600.54145479202</v>
      </c>
      <c r="I8" s="2">
        <v>1373</v>
      </c>
      <c r="J8" s="2">
        <v>5929</v>
      </c>
      <c r="K8" s="2">
        <v>3600.26260185241</v>
      </c>
      <c r="L8" s="2">
        <v>1327</v>
      </c>
      <c r="M8" s="2">
        <v>7934</v>
      </c>
      <c r="N8" s="2">
        <v>3601.09019470214</v>
      </c>
      <c r="O8">
        <f t="shared" si="0"/>
        <v>1354.25</v>
      </c>
    </row>
    <row r="9" spans="1:15">
      <c r="A9" t="s">
        <v>16</v>
      </c>
      <c r="B9" s="3">
        <v>1357</v>
      </c>
      <c r="C9" s="2">
        <v>1308</v>
      </c>
      <c r="D9" s="2">
        <v>5934</v>
      </c>
      <c r="E9" s="2">
        <v>3600.21812200546</v>
      </c>
      <c r="F9" s="2">
        <v>1332</v>
      </c>
      <c r="G9" s="2">
        <v>8074</v>
      </c>
      <c r="H9" s="2">
        <v>3600.73123764991</v>
      </c>
      <c r="I9" s="2">
        <v>1308</v>
      </c>
      <c r="J9" s="2">
        <v>5969</v>
      </c>
      <c r="K9" s="2">
        <v>3600.86066174507</v>
      </c>
      <c r="L9" s="2">
        <v>1320</v>
      </c>
      <c r="M9" s="2">
        <v>7984</v>
      </c>
      <c r="N9" s="2">
        <v>3601.18004417419</v>
      </c>
      <c r="O9">
        <f t="shared" si="0"/>
        <v>1317</v>
      </c>
    </row>
    <row r="10" spans="1:15">
      <c r="A10" s="1" t="s">
        <v>17</v>
      </c>
      <c r="B10" s="3">
        <v>1320</v>
      </c>
      <c r="C10" s="2">
        <v>1257</v>
      </c>
      <c r="D10" s="2">
        <v>5924</v>
      </c>
      <c r="E10" s="2">
        <v>3601.48464775085</v>
      </c>
      <c r="F10" s="2">
        <v>1261</v>
      </c>
      <c r="G10" s="2">
        <v>5669</v>
      </c>
      <c r="H10" s="2">
        <v>2542.58605408668</v>
      </c>
      <c r="I10" s="2">
        <v>1262</v>
      </c>
      <c r="J10" s="2">
        <v>2139</v>
      </c>
      <c r="K10" s="2">
        <v>1307.29505610466</v>
      </c>
      <c r="L10" s="2">
        <v>1255</v>
      </c>
      <c r="M10" s="2">
        <v>7999</v>
      </c>
      <c r="N10" s="2">
        <v>3602.15903902053</v>
      </c>
      <c r="O10">
        <f t="shared" si="0"/>
        <v>1258.75</v>
      </c>
    </row>
    <row r="11" spans="1:15">
      <c r="A11" s="1" t="s">
        <v>18</v>
      </c>
      <c r="B11" s="3">
        <v>1417</v>
      </c>
      <c r="C11" s="4">
        <v>1421</v>
      </c>
      <c r="D11" s="2">
        <v>5934</v>
      </c>
      <c r="E11" s="2">
        <v>3601.05709695816</v>
      </c>
      <c r="F11" s="2">
        <v>1377</v>
      </c>
      <c r="G11" s="2">
        <v>8009</v>
      </c>
      <c r="H11" s="2">
        <v>3600.38450145721</v>
      </c>
      <c r="I11" s="2">
        <v>1355</v>
      </c>
      <c r="J11" s="2">
        <v>5904</v>
      </c>
      <c r="K11" s="2">
        <v>3600.39190483093</v>
      </c>
      <c r="L11" s="4">
        <v>1429</v>
      </c>
      <c r="M11" s="2">
        <v>2674</v>
      </c>
      <c r="N11" s="2">
        <v>1226.67712664604</v>
      </c>
      <c r="O11">
        <f t="shared" si="0"/>
        <v>1395.5</v>
      </c>
    </row>
    <row r="12" spans="1:15">
      <c r="A12" s="1" t="s">
        <v>19</v>
      </c>
      <c r="B12" s="3">
        <v>1816</v>
      </c>
      <c r="C12" s="2">
        <v>1784</v>
      </c>
      <c r="D12" s="2">
        <v>2934</v>
      </c>
      <c r="E12" s="2">
        <v>3602.50660347938</v>
      </c>
      <c r="F12" s="2">
        <v>1784</v>
      </c>
      <c r="G12" s="2">
        <v>3984</v>
      </c>
      <c r="H12" s="2">
        <v>3601.43581676483</v>
      </c>
      <c r="I12" s="2">
        <v>1784</v>
      </c>
      <c r="J12" s="2">
        <v>2919</v>
      </c>
      <c r="K12" s="2">
        <v>3605.03186798095</v>
      </c>
      <c r="L12" s="2">
        <v>1784</v>
      </c>
      <c r="M12" s="2">
        <v>3959</v>
      </c>
      <c r="N12" s="2">
        <v>3600.0946559906</v>
      </c>
      <c r="O12">
        <f t="shared" si="0"/>
        <v>1784</v>
      </c>
    </row>
    <row r="13" spans="1:15">
      <c r="A13" s="1" t="s">
        <v>20</v>
      </c>
      <c r="B13" s="3">
        <v>1850</v>
      </c>
      <c r="C13" s="2">
        <v>1850</v>
      </c>
      <c r="D13" s="2">
        <v>2934</v>
      </c>
      <c r="E13" s="2">
        <v>3603.32711505889</v>
      </c>
      <c r="F13" s="2">
        <v>1850</v>
      </c>
      <c r="G13" s="2">
        <v>3994</v>
      </c>
      <c r="H13" s="2">
        <v>3602.20926237106</v>
      </c>
      <c r="I13" s="2">
        <v>1850</v>
      </c>
      <c r="J13" s="2">
        <v>2919</v>
      </c>
      <c r="K13" s="2">
        <v>3605.40668988227</v>
      </c>
      <c r="L13" s="2">
        <v>1850</v>
      </c>
      <c r="M13" s="2">
        <v>3959</v>
      </c>
      <c r="N13" s="2">
        <v>3602.10745930671</v>
      </c>
      <c r="O13">
        <f t="shared" si="0"/>
        <v>1850</v>
      </c>
    </row>
    <row r="14" spans="1:15">
      <c r="A14" s="1" t="s">
        <v>21</v>
      </c>
      <c r="B14" s="3">
        <v>1731</v>
      </c>
      <c r="C14" s="2">
        <v>1719</v>
      </c>
      <c r="D14" s="2">
        <v>2944</v>
      </c>
      <c r="E14" s="2">
        <v>3603.71790146827</v>
      </c>
      <c r="F14" s="2">
        <v>1719</v>
      </c>
      <c r="G14" s="2">
        <v>3994</v>
      </c>
      <c r="H14" s="2">
        <v>3601.64357089996</v>
      </c>
      <c r="I14" s="2">
        <v>1728</v>
      </c>
      <c r="J14" s="2">
        <v>2904</v>
      </c>
      <c r="K14" s="2">
        <v>3601.13959670066</v>
      </c>
      <c r="L14" s="2">
        <v>1728</v>
      </c>
      <c r="M14" s="2">
        <v>3954</v>
      </c>
      <c r="N14" s="2">
        <v>3601.29147410392</v>
      </c>
      <c r="O14">
        <f t="shared" si="0"/>
        <v>1723.5</v>
      </c>
    </row>
    <row r="15" spans="1:15">
      <c r="A15" s="1" t="s">
        <v>22</v>
      </c>
      <c r="B15" s="3">
        <v>1784</v>
      </c>
      <c r="C15" s="2">
        <v>1775</v>
      </c>
      <c r="D15" s="2">
        <v>2944</v>
      </c>
      <c r="E15" s="2">
        <v>3602.54084181785</v>
      </c>
      <c r="F15" s="2">
        <v>1764</v>
      </c>
      <c r="G15" s="2">
        <v>3994</v>
      </c>
      <c r="H15" s="2">
        <v>3600.77777791023</v>
      </c>
      <c r="I15" s="2">
        <v>1782</v>
      </c>
      <c r="J15" s="2">
        <v>2914</v>
      </c>
      <c r="K15" s="2">
        <v>3601.71823263168</v>
      </c>
      <c r="L15" s="2">
        <v>1721</v>
      </c>
      <c r="M15" s="2">
        <v>3959</v>
      </c>
      <c r="N15" s="2">
        <v>3601.68608474731</v>
      </c>
      <c r="O15">
        <f t="shared" si="0"/>
        <v>1760.5</v>
      </c>
    </row>
    <row r="16" spans="1:15">
      <c r="A16" s="1" t="s">
        <v>23</v>
      </c>
      <c r="B16" s="3">
        <v>1941</v>
      </c>
      <c r="C16" s="2">
        <v>1898</v>
      </c>
      <c r="D16" s="2">
        <v>2934</v>
      </c>
      <c r="E16" s="2">
        <v>3602.31891012191</v>
      </c>
      <c r="F16" s="2">
        <v>1898</v>
      </c>
      <c r="G16" s="2">
        <v>3994</v>
      </c>
      <c r="H16" s="2">
        <v>3603.66276335716</v>
      </c>
      <c r="I16" s="2">
        <v>1898</v>
      </c>
      <c r="J16" s="2">
        <v>2914</v>
      </c>
      <c r="K16" s="2">
        <v>3604.42008900642</v>
      </c>
      <c r="L16" s="2">
        <v>1898</v>
      </c>
      <c r="M16" s="2">
        <v>3939</v>
      </c>
      <c r="N16" s="2">
        <v>3602.11288070678</v>
      </c>
      <c r="O16">
        <f t="shared" si="0"/>
        <v>1898</v>
      </c>
    </row>
    <row r="17" spans="1:15">
      <c r="A17" s="1" t="s">
        <v>24</v>
      </c>
      <c r="B17" s="3">
        <v>1355</v>
      </c>
      <c r="C17" s="4">
        <v>1391</v>
      </c>
      <c r="D17" s="2">
        <v>5019</v>
      </c>
      <c r="E17" s="2">
        <v>3602.02515697479</v>
      </c>
      <c r="F17" s="4">
        <v>1372</v>
      </c>
      <c r="G17" s="2">
        <v>6789</v>
      </c>
      <c r="H17" s="2">
        <v>3602.55235290527</v>
      </c>
      <c r="I17" s="4">
        <v>1372</v>
      </c>
      <c r="J17" s="2">
        <v>4979</v>
      </c>
      <c r="K17" s="2">
        <v>3602.31443595886</v>
      </c>
      <c r="L17" s="4">
        <v>1384</v>
      </c>
      <c r="M17" s="2">
        <v>2709</v>
      </c>
      <c r="N17" s="2">
        <v>1462.29815125465</v>
      </c>
      <c r="O17" s="5">
        <f t="shared" si="0"/>
        <v>1379.75</v>
      </c>
    </row>
    <row r="18" spans="1:15">
      <c r="A18" s="1" t="s">
        <v>25</v>
      </c>
      <c r="B18" s="3">
        <v>1540</v>
      </c>
      <c r="C18" s="2">
        <v>1515</v>
      </c>
      <c r="D18" s="2">
        <v>5004</v>
      </c>
      <c r="E18" s="2">
        <v>3602.47906160354</v>
      </c>
      <c r="F18" s="2">
        <v>1468</v>
      </c>
      <c r="G18" s="2">
        <v>4999</v>
      </c>
      <c r="H18" s="2">
        <v>2653.15398788452</v>
      </c>
      <c r="I18" s="2">
        <v>1501</v>
      </c>
      <c r="J18" s="2">
        <v>5019</v>
      </c>
      <c r="K18" s="2">
        <v>3602.85988378524</v>
      </c>
      <c r="L18" s="2">
        <v>1515</v>
      </c>
      <c r="M18" s="2">
        <v>6729</v>
      </c>
      <c r="N18" s="2">
        <v>3600.53806042671</v>
      </c>
      <c r="O18">
        <f t="shared" si="0"/>
        <v>1499.75</v>
      </c>
    </row>
    <row r="19" spans="1:15">
      <c r="A19" s="1" t="s">
        <v>26</v>
      </c>
      <c r="B19" s="3">
        <v>1348</v>
      </c>
      <c r="C19" s="4">
        <v>1354</v>
      </c>
      <c r="D19" s="2">
        <v>5049</v>
      </c>
      <c r="E19" s="2">
        <v>3602.30276322364</v>
      </c>
      <c r="F19" s="2">
        <v>1299</v>
      </c>
      <c r="G19" s="2">
        <v>6819</v>
      </c>
      <c r="H19" s="2">
        <v>3600.45344257354</v>
      </c>
      <c r="I19" s="2">
        <v>1336</v>
      </c>
      <c r="J19" s="2">
        <v>2884</v>
      </c>
      <c r="K19" s="2">
        <v>2059.28094220161</v>
      </c>
      <c r="L19" s="2">
        <v>1340</v>
      </c>
      <c r="M19" s="2">
        <v>6779</v>
      </c>
      <c r="N19" s="2">
        <v>3600.16492605209</v>
      </c>
      <c r="O19">
        <f t="shared" si="0"/>
        <v>1332.25</v>
      </c>
    </row>
    <row r="20" spans="1:15">
      <c r="A20" s="1" t="s">
        <v>27</v>
      </c>
      <c r="B20" s="3">
        <v>1357</v>
      </c>
      <c r="C20" s="2">
        <v>1328</v>
      </c>
      <c r="D20" s="2">
        <v>5029</v>
      </c>
      <c r="E20" s="2">
        <v>3600.41200566291</v>
      </c>
      <c r="F20" s="2">
        <v>1327</v>
      </c>
      <c r="G20" s="2">
        <v>6309</v>
      </c>
      <c r="H20" s="2">
        <v>3327.21073889732</v>
      </c>
      <c r="I20" s="4">
        <v>1380</v>
      </c>
      <c r="J20" s="2">
        <v>5024</v>
      </c>
      <c r="K20" s="2">
        <v>3600.62387728691</v>
      </c>
      <c r="L20" s="2">
        <v>1327</v>
      </c>
      <c r="M20" s="2">
        <v>6079</v>
      </c>
      <c r="N20" s="2">
        <v>3224.21012902259</v>
      </c>
      <c r="O20">
        <f t="shared" si="0"/>
        <v>1340.5</v>
      </c>
    </row>
    <row r="21" spans="1:15">
      <c r="A21" s="1" t="s">
        <v>28</v>
      </c>
      <c r="B21" s="3">
        <v>1336</v>
      </c>
      <c r="C21" s="2">
        <v>1317</v>
      </c>
      <c r="D21" s="2">
        <v>5034</v>
      </c>
      <c r="E21" s="2">
        <v>3601.86009812355</v>
      </c>
      <c r="F21" s="2">
        <v>1327</v>
      </c>
      <c r="G21" s="2">
        <v>6839</v>
      </c>
      <c r="H21" s="2">
        <v>3602.53491711616</v>
      </c>
      <c r="I21" s="2">
        <v>1331</v>
      </c>
      <c r="J21" s="2">
        <v>5064</v>
      </c>
      <c r="K21" s="2">
        <v>3601.09376597404</v>
      </c>
      <c r="L21" s="2">
        <v>1318</v>
      </c>
      <c r="M21" s="2">
        <v>6794</v>
      </c>
      <c r="N21" s="2">
        <v>3600.90553879737</v>
      </c>
      <c r="O21">
        <f t="shared" si="0"/>
        <v>1323.25</v>
      </c>
    </row>
    <row r="22" spans="1:15">
      <c r="A22" s="1" t="s">
        <v>29</v>
      </c>
      <c r="B22" s="3">
        <v>1921</v>
      </c>
      <c r="C22" s="2">
        <v>1914</v>
      </c>
      <c r="D22" s="2">
        <v>1819</v>
      </c>
      <c r="E22" s="2">
        <v>3603.46796774864</v>
      </c>
      <c r="F22" s="2">
        <v>1881</v>
      </c>
      <c r="G22" s="2">
        <v>2514</v>
      </c>
      <c r="H22" s="2">
        <v>3602.46174740791</v>
      </c>
      <c r="I22" s="2">
        <v>1905</v>
      </c>
      <c r="J22" s="2">
        <v>1824</v>
      </c>
      <c r="K22" s="2">
        <v>3607.19104671478</v>
      </c>
      <c r="L22" s="2">
        <v>1910</v>
      </c>
      <c r="M22" s="2">
        <v>2504</v>
      </c>
      <c r="N22" s="2">
        <v>3605.62822842597</v>
      </c>
      <c r="O22">
        <f t="shared" si="0"/>
        <v>1902.5</v>
      </c>
    </row>
    <row r="23" spans="1:15">
      <c r="A23" s="1" t="s">
        <v>30</v>
      </c>
      <c r="B23" s="3">
        <v>1844</v>
      </c>
      <c r="C23" s="2">
        <v>1800</v>
      </c>
      <c r="D23" s="2">
        <v>1829</v>
      </c>
      <c r="E23" s="2">
        <v>3604.57824230194</v>
      </c>
      <c r="F23" s="2">
        <v>1830</v>
      </c>
      <c r="G23" s="2">
        <v>2514</v>
      </c>
      <c r="H23" s="2">
        <v>3603.87591814994</v>
      </c>
      <c r="I23" s="2">
        <v>1831</v>
      </c>
      <c r="J23" s="2">
        <v>1819</v>
      </c>
      <c r="K23" s="2">
        <v>3602.41853570938</v>
      </c>
      <c r="L23" s="2">
        <v>1829</v>
      </c>
      <c r="M23" s="2">
        <v>2499</v>
      </c>
      <c r="N23" s="2">
        <v>3601.00804781913</v>
      </c>
      <c r="O23">
        <f t="shared" si="0"/>
        <v>1822.5</v>
      </c>
    </row>
    <row r="24" spans="1:15">
      <c r="A24" s="1" t="s">
        <v>31</v>
      </c>
      <c r="B24" s="3">
        <v>1986</v>
      </c>
      <c r="C24" s="4">
        <v>2071</v>
      </c>
      <c r="D24" s="2">
        <v>1459</v>
      </c>
      <c r="E24" s="2">
        <v>3604.98456096649</v>
      </c>
      <c r="F24" s="4">
        <v>2022</v>
      </c>
      <c r="G24" s="2">
        <v>2009</v>
      </c>
      <c r="H24" s="2">
        <v>3605.69517660141</v>
      </c>
      <c r="I24" s="4">
        <v>2044</v>
      </c>
      <c r="J24" s="2">
        <v>1459</v>
      </c>
      <c r="K24" s="2">
        <v>3609.03046870231</v>
      </c>
      <c r="L24" s="4">
        <v>1991</v>
      </c>
      <c r="M24" s="2">
        <v>1994</v>
      </c>
      <c r="N24" s="2">
        <v>3604.4693391323</v>
      </c>
      <c r="O24" s="5">
        <f t="shared" si="0"/>
        <v>2032</v>
      </c>
    </row>
    <row r="25" spans="1:15">
      <c r="A25" s="1" t="s">
        <v>32</v>
      </c>
      <c r="B25" s="3">
        <v>2135</v>
      </c>
      <c r="C25" s="2">
        <v>2105</v>
      </c>
      <c r="D25" s="2">
        <v>1449</v>
      </c>
      <c r="E25" s="2">
        <v>3605.51636195182</v>
      </c>
      <c r="F25" s="2">
        <v>2080</v>
      </c>
      <c r="G25" s="2">
        <v>2009</v>
      </c>
      <c r="H25" s="2">
        <v>3604.99605202674</v>
      </c>
      <c r="I25" s="2">
        <v>2128</v>
      </c>
      <c r="J25" s="2">
        <v>1454</v>
      </c>
      <c r="K25" s="2">
        <v>3600.96930670738</v>
      </c>
      <c r="L25" s="2">
        <v>2067</v>
      </c>
      <c r="M25" s="2">
        <v>1989</v>
      </c>
      <c r="N25" s="2">
        <v>3603.00060439109</v>
      </c>
      <c r="O25">
        <f t="shared" si="0"/>
        <v>2095</v>
      </c>
    </row>
    <row r="26" spans="1:15">
      <c r="A26" s="1" t="s">
        <v>33</v>
      </c>
      <c r="B26" s="3">
        <v>2450</v>
      </c>
      <c r="C26" s="2">
        <v>2401</v>
      </c>
      <c r="D26" s="2">
        <v>859</v>
      </c>
      <c r="E26" s="2">
        <v>3616.29693603515</v>
      </c>
      <c r="F26" s="2">
        <v>2380</v>
      </c>
      <c r="G26" s="2">
        <v>1224</v>
      </c>
      <c r="H26" s="2">
        <v>3612.87629961967</v>
      </c>
      <c r="I26" s="2">
        <v>2426</v>
      </c>
      <c r="J26" s="2">
        <v>874</v>
      </c>
      <c r="K26" s="2">
        <v>3611.06425237655</v>
      </c>
      <c r="L26" s="4">
        <v>2458</v>
      </c>
      <c r="M26" s="2">
        <v>1199</v>
      </c>
      <c r="N26" s="2">
        <v>3609.67647266387</v>
      </c>
      <c r="O26">
        <f t="shared" si="0"/>
        <v>2416.25</v>
      </c>
    </row>
    <row r="27" spans="1:15">
      <c r="A27" s="1" t="s">
        <v>34</v>
      </c>
      <c r="B27" s="3">
        <v>2351</v>
      </c>
      <c r="C27" s="2">
        <v>2320</v>
      </c>
      <c r="D27" s="2">
        <v>859</v>
      </c>
      <c r="E27" s="2">
        <v>3620.29234528541</v>
      </c>
      <c r="F27" s="2">
        <v>2277</v>
      </c>
      <c r="G27" s="2">
        <v>1214</v>
      </c>
      <c r="H27" s="2">
        <v>3607.76422286033</v>
      </c>
      <c r="I27" s="4">
        <v>2362</v>
      </c>
      <c r="J27" s="2">
        <v>869</v>
      </c>
      <c r="K27" s="2">
        <v>3611.64058423042</v>
      </c>
      <c r="L27" s="2">
        <v>2314</v>
      </c>
      <c r="M27" s="2">
        <v>1184</v>
      </c>
      <c r="N27" s="2">
        <v>3604.0288836956</v>
      </c>
      <c r="O27">
        <f t="shared" si="0"/>
        <v>2318.25</v>
      </c>
    </row>
    <row r="28" spans="1:15">
      <c r="A28" s="1" t="s">
        <v>35</v>
      </c>
      <c r="B28" s="3">
        <v>3263</v>
      </c>
      <c r="C28" s="2">
        <v>3174</v>
      </c>
      <c r="D28" s="2">
        <v>564</v>
      </c>
      <c r="E28" s="2">
        <v>3611.45061588287</v>
      </c>
      <c r="F28" s="2">
        <v>3024</v>
      </c>
      <c r="G28" s="2">
        <v>809</v>
      </c>
      <c r="H28" s="2">
        <v>3604.00050497055</v>
      </c>
      <c r="I28" s="2">
        <v>3089</v>
      </c>
      <c r="J28" s="2">
        <v>569</v>
      </c>
      <c r="K28" s="2">
        <v>3618.09315443038</v>
      </c>
      <c r="L28" s="2">
        <v>3024</v>
      </c>
      <c r="M28" s="2">
        <v>779</v>
      </c>
      <c r="N28" s="2">
        <v>3604.57967209816</v>
      </c>
      <c r="O28">
        <f t="shared" si="0"/>
        <v>3077.75</v>
      </c>
    </row>
    <row r="29" spans="1:15">
      <c r="A29" s="1" t="s">
        <v>36</v>
      </c>
      <c r="B29" s="3">
        <v>3229</v>
      </c>
      <c r="C29" s="2">
        <v>3109</v>
      </c>
      <c r="D29" s="2">
        <v>564</v>
      </c>
      <c r="E29" s="2">
        <v>3631.28165078163</v>
      </c>
      <c r="F29" s="2">
        <v>3087</v>
      </c>
      <c r="G29" s="2">
        <v>804</v>
      </c>
      <c r="H29" s="2">
        <v>3600.91727495193</v>
      </c>
      <c r="I29" s="2">
        <v>3099</v>
      </c>
      <c r="J29" s="2">
        <v>569</v>
      </c>
      <c r="K29" s="2">
        <v>3608.07731842994</v>
      </c>
      <c r="L29" s="2">
        <v>3166</v>
      </c>
      <c r="M29" s="2">
        <v>774</v>
      </c>
      <c r="N29" s="2">
        <v>3601.49145007133</v>
      </c>
      <c r="O29">
        <f t="shared" si="0"/>
        <v>3115.25</v>
      </c>
    </row>
    <row r="30" spans="5:15">
      <c r="E30" s="2">
        <f>SUM(E2:E29)</f>
        <v>89824.8982083796</v>
      </c>
      <c r="H30">
        <f>SUM(H2:H29)</f>
        <v>88715.3385343551</v>
      </c>
      <c r="K30" s="2">
        <f>SUM(K2:K29)</f>
        <v>88151.9037845134</v>
      </c>
      <c r="N30">
        <f>SUM(N2:N29)</f>
        <v>83710.416600704</v>
      </c>
      <c r="O30">
        <f>SUM(E30:N30)</f>
        <v>350402.557127952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I28" sqref="I28"/>
    </sheetView>
  </sheetViews>
  <sheetFormatPr defaultColWidth="8.88888888888889" defaultRowHeight="14.4"/>
  <cols>
    <col min="1" max="1" width="9"/>
    <col min="2" max="2" width="9" style="1"/>
    <col min="3" max="5" width="9.77777777777778" style="2" customWidth="1"/>
    <col min="6" max="8" width="10" style="2"/>
  </cols>
  <sheetData>
    <row r="1" spans="1:8">
      <c r="A1" t="s">
        <v>0</v>
      </c>
      <c r="B1" s="3" t="s">
        <v>1</v>
      </c>
      <c r="C1" s="2" t="s">
        <v>50</v>
      </c>
      <c r="D1" s="2" t="s">
        <v>38</v>
      </c>
      <c r="E1" s="2" t="s">
        <v>39</v>
      </c>
      <c r="F1" s="2" t="s">
        <v>50</v>
      </c>
      <c r="G1" s="2" t="s">
        <v>38</v>
      </c>
      <c r="H1" s="2" t="s">
        <v>39</v>
      </c>
    </row>
    <row r="2" spans="1:9">
      <c r="A2" t="s">
        <v>5</v>
      </c>
      <c r="B2" s="3">
        <v>1162</v>
      </c>
      <c r="C2" s="4">
        <v>1228</v>
      </c>
      <c r="D2" s="2">
        <v>1944</v>
      </c>
      <c r="E2" s="2">
        <v>582.931382417678</v>
      </c>
      <c r="F2" s="2">
        <v>1149</v>
      </c>
      <c r="G2" s="2">
        <v>2339</v>
      </c>
      <c r="H2" s="2">
        <v>877.906906366348</v>
      </c>
      <c r="I2" s="5">
        <f>AVERAGE(C2,F2)</f>
        <v>1188.5</v>
      </c>
    </row>
    <row r="3" spans="1:9">
      <c r="A3" t="s">
        <v>7</v>
      </c>
      <c r="B3" s="3">
        <v>1021</v>
      </c>
      <c r="C3" s="2">
        <v>980</v>
      </c>
      <c r="D3" s="2">
        <v>1834</v>
      </c>
      <c r="E3" s="2">
        <v>529.296929836273</v>
      </c>
      <c r="F3" s="2">
        <v>994</v>
      </c>
      <c r="G3" s="2">
        <v>1499</v>
      </c>
      <c r="H3" s="2">
        <v>559.54680943489</v>
      </c>
      <c r="I3">
        <f t="shared" ref="I3:I29" si="0">AVERAGE(C3,F3)</f>
        <v>987</v>
      </c>
    </row>
    <row r="4" spans="1:9">
      <c r="A4" t="s">
        <v>9</v>
      </c>
      <c r="B4" s="3">
        <v>1053</v>
      </c>
      <c r="C4" s="4">
        <v>1063</v>
      </c>
      <c r="D4" s="2">
        <v>2119</v>
      </c>
      <c r="E4" s="2">
        <v>603.998852968215</v>
      </c>
      <c r="F4" s="4">
        <v>1101</v>
      </c>
      <c r="G4" s="2">
        <v>1924</v>
      </c>
      <c r="H4" s="2">
        <v>710.468638420105</v>
      </c>
      <c r="I4" s="5">
        <f t="shared" si="0"/>
        <v>1082</v>
      </c>
    </row>
    <row r="5" spans="1:9">
      <c r="A5" t="s">
        <v>11</v>
      </c>
      <c r="B5" s="3">
        <v>1029</v>
      </c>
      <c r="C5" s="2">
        <v>1027</v>
      </c>
      <c r="D5" s="2">
        <v>2574</v>
      </c>
      <c r="E5" s="2">
        <v>735.907589673996</v>
      </c>
      <c r="F5" s="2">
        <v>1028</v>
      </c>
      <c r="G5" s="2">
        <v>2299</v>
      </c>
      <c r="H5" s="2">
        <v>854.033163309097</v>
      </c>
      <c r="I5">
        <f t="shared" si="0"/>
        <v>1027.5</v>
      </c>
    </row>
    <row r="6" spans="1:9">
      <c r="A6" t="s">
        <v>13</v>
      </c>
      <c r="B6" s="3">
        <v>1067</v>
      </c>
      <c r="C6" s="4">
        <v>1081</v>
      </c>
      <c r="D6" s="2">
        <v>3164</v>
      </c>
      <c r="E6" s="2">
        <v>900.808402538299</v>
      </c>
      <c r="F6" s="4">
        <v>1112</v>
      </c>
      <c r="G6" s="2">
        <v>1179</v>
      </c>
      <c r="H6" s="2">
        <v>439.503858327865</v>
      </c>
      <c r="I6" s="5">
        <f t="shared" si="0"/>
        <v>1096.5</v>
      </c>
    </row>
    <row r="7" spans="1:9">
      <c r="A7" t="s">
        <v>14</v>
      </c>
      <c r="B7" s="3">
        <v>1327</v>
      </c>
      <c r="C7" s="2">
        <v>1242</v>
      </c>
      <c r="D7" s="2">
        <v>4064</v>
      </c>
      <c r="E7" s="2">
        <v>1911.47739458084</v>
      </c>
      <c r="F7" s="2">
        <v>1308</v>
      </c>
      <c r="G7" s="2">
        <v>1474</v>
      </c>
      <c r="H7" s="2">
        <v>888.671888589859</v>
      </c>
      <c r="I7">
        <f t="shared" si="0"/>
        <v>1275</v>
      </c>
    </row>
    <row r="8" spans="1:9">
      <c r="A8" t="s">
        <v>15</v>
      </c>
      <c r="B8" s="3">
        <v>1397</v>
      </c>
      <c r="C8" s="4">
        <v>1442</v>
      </c>
      <c r="D8" s="2">
        <v>959</v>
      </c>
      <c r="E8" s="2">
        <v>451.700125932693</v>
      </c>
      <c r="F8" s="4">
        <v>1473</v>
      </c>
      <c r="G8" s="2">
        <v>1114</v>
      </c>
      <c r="H8" s="2">
        <v>674.943670988082</v>
      </c>
      <c r="I8" s="5">
        <f t="shared" si="0"/>
        <v>1457.5</v>
      </c>
    </row>
    <row r="9" spans="1:9">
      <c r="A9" t="s">
        <v>16</v>
      </c>
      <c r="B9" s="3">
        <v>1357</v>
      </c>
      <c r="C9" s="2">
        <v>1319</v>
      </c>
      <c r="D9" s="2">
        <v>4499</v>
      </c>
      <c r="E9" s="2">
        <v>2114.39025115966</v>
      </c>
      <c r="F9" s="4">
        <v>1359</v>
      </c>
      <c r="G9" s="2">
        <v>2884</v>
      </c>
      <c r="H9" s="2">
        <v>1733.9654738903</v>
      </c>
      <c r="I9">
        <f t="shared" si="0"/>
        <v>1339</v>
      </c>
    </row>
    <row r="10" spans="1:9">
      <c r="A10" s="1" t="s">
        <v>17</v>
      </c>
      <c r="B10" s="3">
        <v>1320</v>
      </c>
      <c r="C10" s="2">
        <v>1284</v>
      </c>
      <c r="D10" s="2">
        <v>2089</v>
      </c>
      <c r="E10" s="2">
        <v>988.239357709884</v>
      </c>
      <c r="F10" s="2">
        <v>1301</v>
      </c>
      <c r="G10" s="2">
        <v>1969</v>
      </c>
      <c r="H10" s="2">
        <v>1181.4537820816</v>
      </c>
      <c r="I10">
        <f t="shared" si="0"/>
        <v>1292.5</v>
      </c>
    </row>
    <row r="11" spans="1:9">
      <c r="A11" s="1" t="s">
        <v>18</v>
      </c>
      <c r="B11" s="3">
        <v>1417</v>
      </c>
      <c r="C11" s="4">
        <v>1433</v>
      </c>
      <c r="D11" s="2">
        <v>2969</v>
      </c>
      <c r="E11" s="2">
        <v>1400.51751446723</v>
      </c>
      <c r="F11" s="2">
        <v>1390</v>
      </c>
      <c r="G11" s="2">
        <v>2264</v>
      </c>
      <c r="H11" s="2">
        <v>1366.38313698768</v>
      </c>
      <c r="I11">
        <f t="shared" si="0"/>
        <v>1411.5</v>
      </c>
    </row>
    <row r="12" spans="1:9">
      <c r="A12" s="1" t="s">
        <v>19</v>
      </c>
      <c r="B12" s="3">
        <v>1816</v>
      </c>
      <c r="C12" s="2">
        <v>1784</v>
      </c>
      <c r="D12" s="2">
        <v>3649</v>
      </c>
      <c r="E12" s="2">
        <v>3603.83115816116</v>
      </c>
      <c r="F12" s="2">
        <v>1784</v>
      </c>
      <c r="G12" s="2">
        <v>1564</v>
      </c>
      <c r="H12" s="2">
        <v>1988.65629029273</v>
      </c>
      <c r="I12">
        <f t="shared" si="0"/>
        <v>1784</v>
      </c>
    </row>
    <row r="13" spans="1:9">
      <c r="A13" s="1" t="s">
        <v>20</v>
      </c>
      <c r="B13" s="3">
        <v>1850</v>
      </c>
      <c r="C13" s="4">
        <v>2165</v>
      </c>
      <c r="D13" s="2">
        <v>674</v>
      </c>
      <c r="E13" s="2">
        <v>663.882793426513</v>
      </c>
      <c r="F13" s="4">
        <v>1863</v>
      </c>
      <c r="G13" s="2">
        <v>1954</v>
      </c>
      <c r="H13" s="2">
        <v>2521.25049257278</v>
      </c>
      <c r="I13" s="5">
        <f t="shared" si="0"/>
        <v>2014</v>
      </c>
    </row>
    <row r="14" spans="1:9">
      <c r="A14" s="1" t="s">
        <v>21</v>
      </c>
      <c r="B14" s="3">
        <v>1731</v>
      </c>
      <c r="C14" s="4">
        <v>1811</v>
      </c>
      <c r="D14" s="2">
        <v>1154</v>
      </c>
      <c r="E14" s="2">
        <v>1130.05946922302</v>
      </c>
      <c r="F14" s="4">
        <v>1768</v>
      </c>
      <c r="G14" s="2">
        <v>1559</v>
      </c>
      <c r="H14" s="2">
        <v>1962.60900616645</v>
      </c>
      <c r="I14" s="5">
        <f t="shared" si="0"/>
        <v>1789.5</v>
      </c>
    </row>
    <row r="15" spans="1:9">
      <c r="A15" s="1" t="s">
        <v>22</v>
      </c>
      <c r="B15" s="3">
        <v>1784</v>
      </c>
      <c r="C15" s="4">
        <v>1841</v>
      </c>
      <c r="D15" s="2">
        <v>3684</v>
      </c>
      <c r="E15" s="2">
        <v>3603.05031323432</v>
      </c>
      <c r="F15" s="2">
        <v>1721</v>
      </c>
      <c r="G15" s="2">
        <v>2764</v>
      </c>
      <c r="H15" s="2">
        <v>3606.27724361419</v>
      </c>
      <c r="I15">
        <f t="shared" si="0"/>
        <v>1781</v>
      </c>
    </row>
    <row r="16" spans="1:9">
      <c r="A16" s="1" t="s">
        <v>23</v>
      </c>
      <c r="B16" s="3">
        <v>1941</v>
      </c>
      <c r="C16" s="4">
        <v>2033</v>
      </c>
      <c r="D16" s="2">
        <v>2169</v>
      </c>
      <c r="E16" s="2">
        <v>2145.54948973655</v>
      </c>
      <c r="F16" s="4">
        <v>2064</v>
      </c>
      <c r="G16" s="2">
        <v>719</v>
      </c>
      <c r="H16" s="2">
        <v>991.397142410278</v>
      </c>
      <c r="I16" s="5">
        <f t="shared" si="0"/>
        <v>2048.5</v>
      </c>
    </row>
    <row r="17" spans="1:9">
      <c r="A17" s="1" t="s">
        <v>24</v>
      </c>
      <c r="B17" s="3">
        <v>1355</v>
      </c>
      <c r="C17" s="4">
        <v>1372</v>
      </c>
      <c r="D17" s="2">
        <v>1504</v>
      </c>
      <c r="E17" s="2">
        <v>856.953988313674</v>
      </c>
      <c r="F17" s="4">
        <v>1443</v>
      </c>
      <c r="G17" s="2">
        <v>1324</v>
      </c>
      <c r="H17" s="2">
        <v>1014.94692635536</v>
      </c>
      <c r="I17" s="5">
        <f t="shared" si="0"/>
        <v>1407.5</v>
      </c>
    </row>
    <row r="18" spans="1:9">
      <c r="A18" s="1" t="s">
        <v>25</v>
      </c>
      <c r="B18" s="3">
        <v>1540</v>
      </c>
      <c r="C18" s="4">
        <v>1606</v>
      </c>
      <c r="D18" s="2">
        <v>299</v>
      </c>
      <c r="E18" s="2">
        <v>170.043008565902</v>
      </c>
      <c r="F18" s="2">
        <v>1515</v>
      </c>
      <c r="G18" s="2">
        <v>1834</v>
      </c>
      <c r="H18" s="2">
        <v>1316.62509131431</v>
      </c>
      <c r="I18" s="5">
        <f t="shared" si="0"/>
        <v>1560.5</v>
      </c>
    </row>
    <row r="19" spans="1:9">
      <c r="A19" s="1" t="s">
        <v>26</v>
      </c>
      <c r="B19" s="3">
        <v>1348</v>
      </c>
      <c r="C19" s="4">
        <v>1385</v>
      </c>
      <c r="D19" s="2">
        <v>1334</v>
      </c>
      <c r="E19" s="2">
        <v>760.621998786926</v>
      </c>
      <c r="F19" s="4">
        <v>1387</v>
      </c>
      <c r="G19" s="2">
        <v>1534</v>
      </c>
      <c r="H19" s="2">
        <v>1099.07665896415</v>
      </c>
      <c r="I19" s="5">
        <f t="shared" si="0"/>
        <v>1386</v>
      </c>
    </row>
    <row r="20" spans="1:9">
      <c r="A20" s="1" t="s">
        <v>27</v>
      </c>
      <c r="B20" s="3">
        <v>1357</v>
      </c>
      <c r="C20" s="4">
        <v>1416</v>
      </c>
      <c r="D20" s="2">
        <v>2254</v>
      </c>
      <c r="E20" s="2">
        <v>1289.23522233963</v>
      </c>
      <c r="F20" s="4">
        <v>1378</v>
      </c>
      <c r="G20" s="2">
        <v>1859</v>
      </c>
      <c r="H20" s="2">
        <v>1341.44342637062</v>
      </c>
      <c r="I20" s="5">
        <f t="shared" si="0"/>
        <v>1397</v>
      </c>
    </row>
    <row r="21" spans="1:9">
      <c r="A21" s="1" t="s">
        <v>28</v>
      </c>
      <c r="B21" s="3">
        <v>1336</v>
      </c>
      <c r="C21" s="4">
        <v>1358</v>
      </c>
      <c r="D21" s="2">
        <v>979</v>
      </c>
      <c r="E21" s="2">
        <v>554.443767309188</v>
      </c>
      <c r="F21" s="2">
        <v>1336</v>
      </c>
      <c r="G21" s="2">
        <v>1449</v>
      </c>
      <c r="H21" s="2">
        <v>1051.12486386299</v>
      </c>
      <c r="I21" s="5">
        <f t="shared" si="0"/>
        <v>1347</v>
      </c>
    </row>
    <row r="22" spans="1:9">
      <c r="A22" s="1" t="s">
        <v>29</v>
      </c>
      <c r="B22" s="3">
        <v>1921</v>
      </c>
      <c r="C22" s="2">
        <v>1892</v>
      </c>
      <c r="D22" s="2">
        <v>2224</v>
      </c>
      <c r="E22" s="2">
        <v>3602.2090871334</v>
      </c>
      <c r="F22" s="4">
        <v>1938</v>
      </c>
      <c r="G22" s="2">
        <v>1804</v>
      </c>
      <c r="H22" s="2">
        <v>3605.90327000618</v>
      </c>
      <c r="I22">
        <f t="shared" si="0"/>
        <v>1915</v>
      </c>
    </row>
    <row r="23" spans="1:9">
      <c r="A23" s="1" t="s">
        <v>30</v>
      </c>
      <c r="B23" s="3">
        <v>1844</v>
      </c>
      <c r="C23" s="4">
        <v>1855</v>
      </c>
      <c r="D23" s="2">
        <v>1329</v>
      </c>
      <c r="E23" s="2">
        <v>2150.54307460784</v>
      </c>
      <c r="F23" s="2">
        <v>1837</v>
      </c>
      <c r="G23" s="2">
        <v>1744</v>
      </c>
      <c r="H23" s="2">
        <v>3609.8100721836</v>
      </c>
      <c r="I23" s="5">
        <f t="shared" si="0"/>
        <v>1846</v>
      </c>
    </row>
    <row r="24" spans="1:9">
      <c r="A24" s="1" t="s">
        <v>31</v>
      </c>
      <c r="B24" s="3">
        <v>1986</v>
      </c>
      <c r="C24" s="4">
        <v>2046</v>
      </c>
      <c r="D24" s="2">
        <v>1784</v>
      </c>
      <c r="E24" s="2">
        <v>3600.24083042144</v>
      </c>
      <c r="F24" s="4">
        <v>2012</v>
      </c>
      <c r="G24" s="2">
        <v>1404</v>
      </c>
      <c r="H24" s="2">
        <v>3603.69193267822</v>
      </c>
      <c r="I24" s="5">
        <f t="shared" si="0"/>
        <v>2029</v>
      </c>
    </row>
    <row r="25" spans="1:9">
      <c r="A25" s="1" t="s">
        <v>32</v>
      </c>
      <c r="B25" s="3">
        <v>2135</v>
      </c>
      <c r="C25" s="4">
        <v>2163</v>
      </c>
      <c r="D25" s="2">
        <v>1779</v>
      </c>
      <c r="E25" s="2">
        <v>3602.16208314895</v>
      </c>
      <c r="F25" s="2">
        <v>2110</v>
      </c>
      <c r="G25" s="2">
        <v>1399</v>
      </c>
      <c r="H25" s="2">
        <v>3600.2854938507</v>
      </c>
      <c r="I25" s="5">
        <f t="shared" si="0"/>
        <v>2136.5</v>
      </c>
    </row>
    <row r="26" spans="1:9">
      <c r="A26" s="1" t="s">
        <v>33</v>
      </c>
      <c r="B26" s="3">
        <v>2450</v>
      </c>
      <c r="C26" s="2">
        <v>2416</v>
      </c>
      <c r="D26" s="2">
        <v>1054</v>
      </c>
      <c r="E26" s="2">
        <v>3613.17229533195</v>
      </c>
      <c r="F26" s="4">
        <v>2456</v>
      </c>
      <c r="G26" s="2">
        <v>834</v>
      </c>
      <c r="H26" s="2">
        <v>3600.16344308853</v>
      </c>
      <c r="I26">
        <f t="shared" si="0"/>
        <v>2436</v>
      </c>
    </row>
    <row r="27" spans="1:9">
      <c r="A27" s="1" t="s">
        <v>34</v>
      </c>
      <c r="B27" s="3">
        <v>2351</v>
      </c>
      <c r="C27" s="2">
        <v>2284</v>
      </c>
      <c r="D27" s="2">
        <v>1049</v>
      </c>
      <c r="E27" s="2">
        <v>3615.11427187919</v>
      </c>
      <c r="F27" s="4">
        <v>2361</v>
      </c>
      <c r="G27" s="2">
        <v>829</v>
      </c>
      <c r="H27" s="2">
        <v>3610.39181160926</v>
      </c>
      <c r="I27">
        <f t="shared" si="0"/>
        <v>2322.5</v>
      </c>
    </row>
    <row r="28" spans="1:9">
      <c r="A28" s="1" t="s">
        <v>35</v>
      </c>
      <c r="B28" s="3">
        <v>3263</v>
      </c>
      <c r="C28" s="4">
        <v>3605</v>
      </c>
      <c r="D28" s="2">
        <v>684</v>
      </c>
      <c r="E28" s="2">
        <v>3615.87023854255</v>
      </c>
      <c r="F28" s="4">
        <v>3396</v>
      </c>
      <c r="G28" s="2">
        <v>544</v>
      </c>
      <c r="H28" s="2">
        <v>3608.86506175994</v>
      </c>
      <c r="I28" s="5">
        <f t="shared" si="0"/>
        <v>3500.5</v>
      </c>
    </row>
    <row r="29" spans="1:9">
      <c r="A29" s="1" t="s">
        <v>36</v>
      </c>
      <c r="B29" s="3">
        <v>3229</v>
      </c>
      <c r="C29" s="4">
        <v>3315</v>
      </c>
      <c r="D29" s="2">
        <v>684</v>
      </c>
      <c r="E29" s="2">
        <v>3624.78051042556</v>
      </c>
      <c r="F29" s="2">
        <v>3075</v>
      </c>
      <c r="G29" s="2">
        <v>544</v>
      </c>
      <c r="H29" s="2">
        <v>3602.84124732017</v>
      </c>
      <c r="I29">
        <f t="shared" si="0"/>
        <v>3195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Relu</vt:lpstr>
      <vt:lpstr>Tanh</vt:lpstr>
      <vt:lpstr>LeakyRelu</vt:lpstr>
      <vt:lpstr>Sigmoid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2023-01-09T00:27:00Z</dcterms:created>
  <dcterms:modified xsi:type="dcterms:W3CDTF">2023-02-14T07:17:51Z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9F1DFFB6D5664C8BB30CBE9EE266E19F</vt:lpwstr>
  </property>
  <property fmtid="{D5CDD505-2E9C-101B-9397-08002B2CF9AE}" pid="3" name="KSOProductBuildVer">
    <vt:lpwstr>2052-11.1.0.13703</vt:lpwstr>
  </property>
</Properties>
</file>