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180" activeTab="7"/>
  </bookViews>
  <sheets>
    <sheet name="SIMPLE" sheetId="2" r:id="rId1"/>
    <sheet name="OP" sheetId="3" r:id="rId2"/>
    <sheet name="PDR12" sheetId="4" r:id="rId3"/>
    <sheet name="AREA" sheetId="1" r:id="rId4"/>
    <sheet name="SRNN" sheetId="5" r:id="rId5"/>
    <sheet name="MS" sheetId="6" r:id="rId6"/>
    <sheet name="NPER" sheetId="7" r:id="rId7"/>
    <sheet name="时间对比" sheetId="8" r:id="rId8"/>
    <sheet name="PDR6" sheetId="9" r:id="rId9"/>
  </sheets>
  <calcPr calcId="144525"/>
</workbook>
</file>

<file path=xl/sharedStrings.xml><?xml version="1.0" encoding="utf-8"?>
<sst xmlns="http://schemas.openxmlformats.org/spreadsheetml/2006/main" count="425" uniqueCount="62">
  <si>
    <t>instances</t>
  </si>
  <si>
    <t>opt</t>
  </si>
  <si>
    <t>best_known</t>
  </si>
  <si>
    <t>2-idle-simple-per</t>
  </si>
  <si>
    <t>converged_iterations</t>
  </si>
  <si>
    <t>total_time</t>
  </si>
  <si>
    <t>2simple-big</t>
  </si>
  <si>
    <t>2-idle-simple-per-</t>
  </si>
  <si>
    <t>2-idle-simple-per-9</t>
  </si>
  <si>
    <t>la01</t>
  </si>
  <si>
    <t>la06</t>
  </si>
  <si>
    <t>la11</t>
  </si>
  <si>
    <t>la16</t>
  </si>
  <si>
    <t>la21</t>
  </si>
  <si>
    <t>la22</t>
  </si>
  <si>
    <t>la23</t>
  </si>
  <si>
    <t>la24</t>
  </si>
  <si>
    <t>la25</t>
  </si>
  <si>
    <t>la26</t>
  </si>
  <si>
    <t>la27</t>
  </si>
  <si>
    <t>la28</t>
  </si>
  <si>
    <t>la29</t>
  </si>
  <si>
    <t>la30</t>
  </si>
  <si>
    <t>la31</t>
  </si>
  <si>
    <t>la32</t>
  </si>
  <si>
    <t>la33</t>
  </si>
  <si>
    <t>la34</t>
  </si>
  <si>
    <t>la35</t>
  </si>
  <si>
    <t>la36</t>
  </si>
  <si>
    <t>la37</t>
  </si>
  <si>
    <t>la38</t>
  </si>
  <si>
    <t>la39</t>
  </si>
  <si>
    <t>la40</t>
  </si>
  <si>
    <t>ta21</t>
  </si>
  <si>
    <t>ta22</t>
  </si>
  <si>
    <t>ta31</t>
  </si>
  <si>
    <t>ta32</t>
  </si>
  <si>
    <t>ta41</t>
  </si>
  <si>
    <t>ta42</t>
  </si>
  <si>
    <t>ta51</t>
  </si>
  <si>
    <t>ta52</t>
  </si>
  <si>
    <t>ta61</t>
  </si>
  <si>
    <t>ta62</t>
  </si>
  <si>
    <t>ta71</t>
  </si>
  <si>
    <t>ta72</t>
  </si>
  <si>
    <t>idle-op-1-3102</t>
  </si>
  <si>
    <t>simple6-1-idle-per-new</t>
  </si>
  <si>
    <t>converge_cnt</t>
  </si>
  <si>
    <t>rnn-idle-0999-5000</t>
  </si>
  <si>
    <t>simple-rnn-per</t>
  </si>
  <si>
    <t>make span-simple-per</t>
  </si>
  <si>
    <t>make span-simple-per-3</t>
  </si>
  <si>
    <t>调度方法</t>
  </si>
  <si>
    <t>总调度时长</t>
  </si>
  <si>
    <t>SIMPLE</t>
  </si>
  <si>
    <t>OP</t>
  </si>
  <si>
    <t>PDR12</t>
  </si>
  <si>
    <t>AREA</t>
  </si>
  <si>
    <t>SRNN</t>
  </si>
  <si>
    <t>MS</t>
  </si>
  <si>
    <t>NPER</t>
  </si>
  <si>
    <t>PDR6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</si>
</sst>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176" fontId="0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时间对比!$C$1</c:f>
              <c:strCache>
                <c:ptCount val="1"/>
                <c:pt idx="0">
                  <c:v>总调度时长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时间对比!$A$2:$A$9</c:f>
              <c:strCache>
                <c:ptCount val="8"/>
                <c:pt idx="0">
                  <c:v>SIMPLE</c:v>
                </c:pt>
                <c:pt idx="1">
                  <c:v>OP</c:v>
                </c:pt>
                <c:pt idx="2">
                  <c:v>PDR12</c:v>
                </c:pt>
                <c:pt idx="3">
                  <c:v>AREA</c:v>
                </c:pt>
                <c:pt idx="4">
                  <c:v>SRNN</c:v>
                </c:pt>
                <c:pt idx="5">
                  <c:v>MS</c:v>
                </c:pt>
                <c:pt idx="6">
                  <c:v>NPER</c:v>
                </c:pt>
                <c:pt idx="7">
                  <c:v>PDR6</c:v>
                </c:pt>
              </c:strCache>
            </c:strRef>
          </c:cat>
          <c:val>
            <c:numRef>
              <c:f>时间对比!$C$2:$C$9</c:f>
              <c:numCache>
                <c:formatCode>General</c:formatCode>
                <c:ptCount val="8"/>
                <c:pt idx="0">
                  <c:v>34447</c:v>
                </c:pt>
                <c:pt idx="1">
                  <c:v>39109</c:v>
                </c:pt>
                <c:pt idx="2">
                  <c:v>40062</c:v>
                </c:pt>
                <c:pt idx="3">
                  <c:v>35161</c:v>
                </c:pt>
                <c:pt idx="4">
                  <c:v>37768</c:v>
                </c:pt>
                <c:pt idx="5">
                  <c:v>32926</c:v>
                </c:pt>
                <c:pt idx="6">
                  <c:v>42811</c:v>
                </c:pt>
                <c:pt idx="7">
                  <c:v>35474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781317"/>
        <c:axId val="812205796"/>
      </c:barChart>
      <c:catAx>
        <c:axId val="12878131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sz="1400"/>
                  <a:t>调度方法</a:t>
                </a:r>
                <a:endParaRPr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12205796"/>
        <c:crosses val="autoZero"/>
        <c:auto val="1"/>
        <c:lblAlgn val="ctr"/>
        <c:lblOffset val="100"/>
        <c:noMultiLvlLbl val="0"/>
      </c:catAx>
      <c:valAx>
        <c:axId val="8122057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sz="1400"/>
                  <a:t>平均总训练时长</a:t>
                </a:r>
                <a:r>
                  <a:rPr lang="en-US" altLang="zh-CN" sz="1400"/>
                  <a:t> / </a:t>
                </a:r>
                <a:r>
                  <a:rPr altLang="en-US" sz="1400"/>
                  <a:t>秒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287813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452120</xdr:colOff>
      <xdr:row>5</xdr:row>
      <xdr:rowOff>62230</xdr:rowOff>
    </xdr:from>
    <xdr:to>
      <xdr:col>17</xdr:col>
      <xdr:colOff>32385</xdr:colOff>
      <xdr:row>22</xdr:row>
      <xdr:rowOff>69215</xdr:rowOff>
    </xdr:to>
    <xdr:graphicFrame>
      <xdr:nvGraphicFramePr>
        <xdr:cNvPr id="2" name="图表 1"/>
        <xdr:cNvGraphicFramePr/>
      </xdr:nvGraphicFramePr>
      <xdr:xfrm>
        <a:off x="3088640" y="976630"/>
        <a:ext cx="7505065" cy="3115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topLeftCell="A13" workbookViewId="0">
      <selection activeCell="U38" sqref="U38"/>
    </sheetView>
  </sheetViews>
  <sheetFormatPr defaultColWidth="9" defaultRowHeight="14.4"/>
  <cols>
    <col min="1" max="1" width="6.22222222222222" style="1" customWidth="1"/>
    <col min="2" max="2" width="5.55555555555556" style="1" customWidth="1"/>
    <col min="3" max="3" width="9" style="1"/>
    <col min="4" max="4" width="7.88888888888889" style="1" customWidth="1"/>
    <col min="5" max="5" width="6.11111111111111" style="1" customWidth="1"/>
    <col min="6" max="6" width="10" style="1"/>
    <col min="7" max="7" width="5.77777777777778" style="1" customWidth="1"/>
    <col min="8" max="8" width="6.88888888888889" style="1" customWidth="1"/>
    <col min="9" max="9" width="10" style="1"/>
    <col min="10" max="10" width="5.11111111111111" style="1" customWidth="1"/>
    <col min="11" max="11" width="5.66666666666667" style="1" customWidth="1"/>
    <col min="12" max="12" width="10" style="1"/>
    <col min="13" max="13" width="5.55555555555556" style="1" customWidth="1"/>
    <col min="14" max="14" width="6.44444444444444" style="1" customWidth="1"/>
    <col min="15" max="15" width="10" style="1"/>
    <col min="16" max="16" width="6.55555555555556" style="1" customWidth="1"/>
    <col min="17" max="17" width="6.66666666666667" style="1" customWidth="1"/>
    <col min="18" max="18" width="10" style="1"/>
    <col min="19" max="20" width="7.88888888888889" style="1" customWidth="1"/>
    <col min="21" max="21" width="12.8888888888889"/>
  </cols>
  <sheetData>
    <row r="1" spans="1:18">
      <c r="A1" s="1" t="s">
        <v>0</v>
      </c>
      <c r="B1" s="1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</v>
      </c>
      <c r="I1" s="1" t="s">
        <v>5</v>
      </c>
      <c r="J1" s="1" t="s">
        <v>7</v>
      </c>
      <c r="K1" s="1" t="s">
        <v>4</v>
      </c>
      <c r="L1" s="1" t="s">
        <v>5</v>
      </c>
      <c r="M1" s="1" t="s">
        <v>7</v>
      </c>
      <c r="N1" s="1" t="s">
        <v>4</v>
      </c>
      <c r="O1" s="1" t="s">
        <v>5</v>
      </c>
      <c r="P1" s="1" t="s">
        <v>8</v>
      </c>
      <c r="Q1" s="1" t="s">
        <v>4</v>
      </c>
      <c r="R1" s="1" t="s">
        <v>5</v>
      </c>
    </row>
    <row r="2" spans="1:21">
      <c r="A2" s="1" t="s">
        <v>9</v>
      </c>
      <c r="B2" s="11">
        <v>666</v>
      </c>
      <c r="C2" s="4">
        <v>666</v>
      </c>
      <c r="D2" s="1">
        <v>666</v>
      </c>
      <c r="E2" s="1">
        <v>743</v>
      </c>
      <c r="F2" s="1">
        <v>35.5314354896545</v>
      </c>
      <c r="G2" s="1">
        <v>666</v>
      </c>
      <c r="H2" s="1">
        <v>932</v>
      </c>
      <c r="I2" s="1">
        <v>44.4224586486816</v>
      </c>
      <c r="J2" s="1">
        <v>666</v>
      </c>
      <c r="K2" s="1">
        <v>581</v>
      </c>
      <c r="L2" s="1">
        <v>27.3913655281066</v>
      </c>
      <c r="M2" s="1">
        <v>666</v>
      </c>
      <c r="N2" s="1">
        <v>617</v>
      </c>
      <c r="O2" s="1">
        <v>30.2140867710113</v>
      </c>
      <c r="P2" s="1">
        <v>666</v>
      </c>
      <c r="Q2" s="1">
        <v>698</v>
      </c>
      <c r="R2" s="1">
        <v>34.2504203319549</v>
      </c>
      <c r="S2" s="13">
        <f>AVERAGE(D2,G2,J2,M2,P2)</f>
        <v>666</v>
      </c>
      <c r="T2" s="13">
        <f>ROUND(S2,0)</f>
        <v>666</v>
      </c>
      <c r="U2">
        <f>AVERAGE(F2,I2,L2,O2,R2)</f>
        <v>34.3619533538818</v>
      </c>
    </row>
    <row r="3" spans="1:21">
      <c r="A3" s="1" t="s">
        <v>10</v>
      </c>
      <c r="B3" s="11">
        <v>926</v>
      </c>
      <c r="C3" s="4">
        <v>926</v>
      </c>
      <c r="D3" s="1">
        <v>926</v>
      </c>
      <c r="E3" s="1">
        <v>344</v>
      </c>
      <c r="F3" s="1">
        <v>22.2256941795349</v>
      </c>
      <c r="G3" s="1">
        <v>926</v>
      </c>
      <c r="H3" s="1">
        <v>344</v>
      </c>
      <c r="I3" s="1">
        <v>20.8332095146179</v>
      </c>
      <c r="J3" s="1">
        <v>926</v>
      </c>
      <c r="K3" s="1">
        <v>530</v>
      </c>
      <c r="L3" s="1">
        <v>30.6883718967437</v>
      </c>
      <c r="M3" s="1">
        <v>926</v>
      </c>
      <c r="N3" s="1">
        <v>158</v>
      </c>
      <c r="O3" s="1">
        <v>10.0453906059265</v>
      </c>
      <c r="P3" s="1">
        <v>926</v>
      </c>
      <c r="Q3" s="1">
        <v>713</v>
      </c>
      <c r="R3" s="1">
        <v>43.5998127460479</v>
      </c>
      <c r="S3" s="1">
        <f t="shared" ref="S2:S37" si="0">AVERAGE(D3,G3,J3,M3,P3)</f>
        <v>926</v>
      </c>
      <c r="T3" s="13">
        <f t="shared" ref="T3:T37" si="1">ROUND(S3,0)</f>
        <v>926</v>
      </c>
      <c r="U3">
        <f t="shared" ref="U3:U37" si="2">AVERAGE(F3,I3,L3,O3,R3)</f>
        <v>25.4784957885742</v>
      </c>
    </row>
    <row r="4" spans="1:21">
      <c r="A4" s="1" t="s">
        <v>11</v>
      </c>
      <c r="B4" s="11">
        <v>1222</v>
      </c>
      <c r="C4" s="4">
        <v>1222</v>
      </c>
      <c r="D4" s="1">
        <v>1222</v>
      </c>
      <c r="E4" s="1">
        <v>305</v>
      </c>
      <c r="F4" s="1">
        <v>38.3158316612243</v>
      </c>
      <c r="G4" s="1">
        <v>1222</v>
      </c>
      <c r="H4" s="1">
        <v>158</v>
      </c>
      <c r="I4" s="1">
        <v>15.2573180198669</v>
      </c>
      <c r="J4" s="1">
        <v>1222</v>
      </c>
      <c r="K4" s="1">
        <v>446</v>
      </c>
      <c r="L4" s="1">
        <v>45.5090305805206</v>
      </c>
      <c r="M4" s="1">
        <v>1222</v>
      </c>
      <c r="N4" s="1">
        <v>377</v>
      </c>
      <c r="O4" s="1">
        <v>39.2558925151824</v>
      </c>
      <c r="P4" s="1">
        <v>1222</v>
      </c>
      <c r="Q4" s="1">
        <v>269</v>
      </c>
      <c r="R4" s="1">
        <v>29.6537914276123</v>
      </c>
      <c r="S4" s="1">
        <f t="shared" si="0"/>
        <v>1222</v>
      </c>
      <c r="T4" s="13">
        <f t="shared" si="1"/>
        <v>1222</v>
      </c>
      <c r="U4">
        <f t="shared" si="2"/>
        <v>33.5983728408813</v>
      </c>
    </row>
    <row r="5" spans="1:21">
      <c r="A5" s="1" t="s">
        <v>12</v>
      </c>
      <c r="B5" s="11">
        <v>945</v>
      </c>
      <c r="C5" s="4">
        <v>980</v>
      </c>
      <c r="D5" s="8">
        <v>1060</v>
      </c>
      <c r="E5" s="1">
        <v>710</v>
      </c>
      <c r="F5" s="1">
        <v>61.1612067222595</v>
      </c>
      <c r="G5" s="8">
        <v>996</v>
      </c>
      <c r="H5" s="1">
        <v>911</v>
      </c>
      <c r="I5" s="1">
        <v>60.9063770771026</v>
      </c>
      <c r="J5" s="8">
        <v>1039</v>
      </c>
      <c r="K5" s="1">
        <v>3347</v>
      </c>
      <c r="L5" s="1">
        <v>257.780917406082</v>
      </c>
      <c r="M5" s="8">
        <v>1049</v>
      </c>
      <c r="N5" s="1">
        <v>1385</v>
      </c>
      <c r="O5" s="1">
        <v>95.7353160381317</v>
      </c>
      <c r="P5" s="8">
        <v>1027</v>
      </c>
      <c r="Q5" s="1">
        <v>1808</v>
      </c>
      <c r="R5" s="1">
        <v>129.77419757843</v>
      </c>
      <c r="S5" s="8">
        <f t="shared" si="0"/>
        <v>1034.2</v>
      </c>
      <c r="T5" s="13">
        <f t="shared" si="1"/>
        <v>1034</v>
      </c>
      <c r="U5">
        <f t="shared" si="2"/>
        <v>121.071602964401</v>
      </c>
    </row>
    <row r="6" spans="1:21">
      <c r="A6" s="1" t="s">
        <v>13</v>
      </c>
      <c r="B6" s="11">
        <v>1046</v>
      </c>
      <c r="C6" s="4">
        <v>1162</v>
      </c>
      <c r="D6" s="1">
        <v>1158</v>
      </c>
      <c r="E6" s="1">
        <v>1745</v>
      </c>
      <c r="F6" s="1">
        <v>243.631925582885</v>
      </c>
      <c r="G6" s="1">
        <v>1139</v>
      </c>
      <c r="H6" s="1">
        <v>2192</v>
      </c>
      <c r="I6" s="1">
        <v>344.514406442642</v>
      </c>
      <c r="J6" s="1">
        <v>1152</v>
      </c>
      <c r="K6" s="1">
        <v>1709</v>
      </c>
      <c r="L6" s="1">
        <v>237.313411951065</v>
      </c>
      <c r="M6" s="1">
        <v>1156</v>
      </c>
      <c r="N6" s="1">
        <v>2261</v>
      </c>
      <c r="O6" s="1">
        <v>334.397033214569</v>
      </c>
      <c r="P6" s="1">
        <v>1143</v>
      </c>
      <c r="Q6" s="1">
        <v>2567</v>
      </c>
      <c r="R6" s="1">
        <v>371.450858831405</v>
      </c>
      <c r="S6" s="1">
        <f t="shared" si="0"/>
        <v>1149.6</v>
      </c>
      <c r="T6" s="13">
        <f t="shared" si="1"/>
        <v>1150</v>
      </c>
      <c r="U6">
        <f t="shared" si="2"/>
        <v>306.261527204513</v>
      </c>
    </row>
    <row r="7" spans="1:21">
      <c r="A7" s="1" t="s">
        <v>14</v>
      </c>
      <c r="B7" s="11">
        <v>927</v>
      </c>
      <c r="C7" s="4">
        <v>1021</v>
      </c>
      <c r="D7" s="1">
        <v>986</v>
      </c>
      <c r="E7" s="1">
        <v>1940</v>
      </c>
      <c r="F7" s="1">
        <v>276.27518081665</v>
      </c>
      <c r="G7" s="1">
        <v>968</v>
      </c>
      <c r="H7" s="1">
        <v>1838</v>
      </c>
      <c r="I7" s="1">
        <v>260.716804504394</v>
      </c>
      <c r="J7" s="1">
        <v>986</v>
      </c>
      <c r="K7" s="1">
        <v>2174</v>
      </c>
      <c r="L7" s="1">
        <v>312.775461673736</v>
      </c>
      <c r="M7" s="1">
        <v>994</v>
      </c>
      <c r="N7" s="1">
        <v>1697</v>
      </c>
      <c r="O7" s="1">
        <v>231.602400064468</v>
      </c>
      <c r="P7" s="1">
        <v>985</v>
      </c>
      <c r="Q7" s="1">
        <v>1922</v>
      </c>
      <c r="R7" s="1">
        <v>264.47288775444</v>
      </c>
      <c r="S7" s="1">
        <f t="shared" si="0"/>
        <v>983.8</v>
      </c>
      <c r="T7" s="13">
        <f t="shared" si="1"/>
        <v>984</v>
      </c>
      <c r="U7">
        <f t="shared" si="2"/>
        <v>269.168546962738</v>
      </c>
    </row>
    <row r="8" spans="1:21">
      <c r="A8" s="1" t="s">
        <v>15</v>
      </c>
      <c r="B8" s="11">
        <v>1032</v>
      </c>
      <c r="C8" s="4">
        <v>1053</v>
      </c>
      <c r="D8" s="1">
        <v>1038</v>
      </c>
      <c r="E8" s="1">
        <v>1991</v>
      </c>
      <c r="F8" s="1">
        <v>286.32813167572</v>
      </c>
      <c r="G8" s="1">
        <v>1038</v>
      </c>
      <c r="H8" s="1">
        <v>2033</v>
      </c>
      <c r="I8" s="1">
        <v>291.529025316238</v>
      </c>
      <c r="J8" s="1">
        <v>1040</v>
      </c>
      <c r="K8" s="1">
        <v>2030</v>
      </c>
      <c r="L8" s="1">
        <v>282.844999790191</v>
      </c>
      <c r="M8" s="1">
        <v>1040</v>
      </c>
      <c r="N8" s="1">
        <v>1193</v>
      </c>
      <c r="O8" s="1">
        <v>158.095238924026</v>
      </c>
      <c r="P8" s="1">
        <v>1045</v>
      </c>
      <c r="Q8" s="1">
        <v>1574</v>
      </c>
      <c r="R8" s="1">
        <v>208.402769565582</v>
      </c>
      <c r="S8" s="1">
        <f t="shared" si="0"/>
        <v>1040.2</v>
      </c>
      <c r="T8" s="13">
        <f t="shared" si="1"/>
        <v>1040</v>
      </c>
      <c r="U8">
        <f t="shared" si="2"/>
        <v>245.440033054351</v>
      </c>
    </row>
    <row r="9" spans="1:21">
      <c r="A9" s="1" t="s">
        <v>16</v>
      </c>
      <c r="B9" s="11">
        <v>935</v>
      </c>
      <c r="C9" s="4">
        <v>1029</v>
      </c>
      <c r="D9" s="1">
        <v>1023</v>
      </c>
      <c r="E9" s="1">
        <v>1772</v>
      </c>
      <c r="F9" s="1">
        <v>253.596807718276</v>
      </c>
      <c r="G9" s="1">
        <v>1014</v>
      </c>
      <c r="H9" s="1">
        <v>1826</v>
      </c>
      <c r="I9" s="1">
        <v>249.310493469238</v>
      </c>
      <c r="J9" s="1">
        <v>1017</v>
      </c>
      <c r="K9" s="1">
        <v>1895</v>
      </c>
      <c r="L9" s="1">
        <v>268.119922876358</v>
      </c>
      <c r="M9" s="1">
        <v>1008</v>
      </c>
      <c r="N9" s="1">
        <v>2147</v>
      </c>
      <c r="O9" s="1">
        <v>312.594541788101</v>
      </c>
      <c r="P9" s="1">
        <v>1019</v>
      </c>
      <c r="Q9" s="1">
        <v>1970</v>
      </c>
      <c r="R9" s="1">
        <v>271.4050283432</v>
      </c>
      <c r="S9" s="1">
        <f t="shared" si="0"/>
        <v>1016.2</v>
      </c>
      <c r="T9" s="13">
        <f t="shared" si="1"/>
        <v>1016</v>
      </c>
      <c r="U9">
        <f t="shared" si="2"/>
        <v>271.005358839035</v>
      </c>
    </row>
    <row r="10" spans="1:21">
      <c r="A10" s="1" t="s">
        <v>17</v>
      </c>
      <c r="B10" s="11">
        <v>977</v>
      </c>
      <c r="C10" s="4">
        <v>1067</v>
      </c>
      <c r="D10" s="1">
        <v>1056</v>
      </c>
      <c r="E10" s="1">
        <v>1862</v>
      </c>
      <c r="F10" s="1">
        <v>263.698540449142</v>
      </c>
      <c r="G10" s="1">
        <v>1055</v>
      </c>
      <c r="H10" s="1">
        <v>1859</v>
      </c>
      <c r="I10" s="1">
        <v>263.363329648971</v>
      </c>
      <c r="J10" s="1">
        <v>1036</v>
      </c>
      <c r="K10" s="1">
        <v>1742</v>
      </c>
      <c r="L10" s="1">
        <v>251.454461097717</v>
      </c>
      <c r="M10" s="1">
        <v>1056</v>
      </c>
      <c r="N10" s="1">
        <v>1997</v>
      </c>
      <c r="O10" s="1">
        <v>294.086666345596</v>
      </c>
      <c r="P10" s="1">
        <v>1049</v>
      </c>
      <c r="Q10" s="1">
        <v>1586</v>
      </c>
      <c r="R10" s="1">
        <v>208.449622392654</v>
      </c>
      <c r="S10" s="1">
        <f t="shared" si="0"/>
        <v>1050.4</v>
      </c>
      <c r="T10" s="13">
        <f t="shared" si="1"/>
        <v>1050</v>
      </c>
      <c r="U10">
        <f t="shared" si="2"/>
        <v>256.210523986816</v>
      </c>
    </row>
    <row r="11" spans="1:21">
      <c r="A11" s="1" t="s">
        <v>18</v>
      </c>
      <c r="B11" s="11">
        <v>1218</v>
      </c>
      <c r="C11" s="4">
        <v>1327</v>
      </c>
      <c r="D11" s="1">
        <v>1260</v>
      </c>
      <c r="E11" s="1">
        <v>2081</v>
      </c>
      <c r="F11" s="1">
        <v>370.641455888748</v>
      </c>
      <c r="G11" s="1">
        <v>1302</v>
      </c>
      <c r="H11" s="1">
        <v>1976</v>
      </c>
      <c r="I11" s="1">
        <v>350.60898900032</v>
      </c>
      <c r="J11" s="1">
        <v>1246</v>
      </c>
      <c r="K11" s="1">
        <v>2192</v>
      </c>
      <c r="L11" s="1">
        <v>393.14957666397</v>
      </c>
      <c r="M11" s="1">
        <v>1270</v>
      </c>
      <c r="N11" s="1">
        <v>1892</v>
      </c>
      <c r="O11" s="1">
        <v>328.07871055603</v>
      </c>
      <c r="P11" s="1">
        <v>1230</v>
      </c>
      <c r="Q11" s="1">
        <v>1973</v>
      </c>
      <c r="R11" s="1">
        <v>338.55776143074</v>
      </c>
      <c r="S11" s="1">
        <f t="shared" si="0"/>
        <v>1261.6</v>
      </c>
      <c r="T11" s="13">
        <f t="shared" si="1"/>
        <v>1262</v>
      </c>
      <c r="U11">
        <f t="shared" si="2"/>
        <v>356.207298707962</v>
      </c>
    </row>
    <row r="12" spans="1:21">
      <c r="A12" s="1" t="s">
        <v>19</v>
      </c>
      <c r="B12" s="11">
        <v>1235</v>
      </c>
      <c r="C12" s="4">
        <v>1397</v>
      </c>
      <c r="D12" s="1">
        <v>1374</v>
      </c>
      <c r="E12" s="1">
        <v>2261</v>
      </c>
      <c r="F12" s="1">
        <v>411.051703929901</v>
      </c>
      <c r="G12" s="1">
        <v>1368</v>
      </c>
      <c r="H12" s="1">
        <v>2666</v>
      </c>
      <c r="I12" s="1">
        <v>493.797127723693</v>
      </c>
      <c r="J12" s="1">
        <v>1378</v>
      </c>
      <c r="K12" s="1">
        <v>1652</v>
      </c>
      <c r="L12" s="1">
        <v>286.652289390563</v>
      </c>
      <c r="M12" s="1">
        <v>1360</v>
      </c>
      <c r="N12" s="1">
        <v>2015</v>
      </c>
      <c r="O12" s="1">
        <v>352.093144655227</v>
      </c>
      <c r="P12" s="1">
        <v>1328</v>
      </c>
      <c r="Q12" s="1">
        <v>2654</v>
      </c>
      <c r="R12" s="1">
        <v>476.415849208831</v>
      </c>
      <c r="S12" s="1">
        <f t="shared" si="0"/>
        <v>1361.6</v>
      </c>
      <c r="T12" s="13">
        <f t="shared" si="1"/>
        <v>1362</v>
      </c>
      <c r="U12">
        <f t="shared" si="2"/>
        <v>404.002022981643</v>
      </c>
    </row>
    <row r="13" spans="1:21">
      <c r="A13" s="1" t="s">
        <v>20</v>
      </c>
      <c r="B13" s="11">
        <v>1216</v>
      </c>
      <c r="C13" s="4">
        <v>1357</v>
      </c>
      <c r="D13" s="1">
        <v>1290</v>
      </c>
      <c r="E13" s="1">
        <v>2006</v>
      </c>
      <c r="F13" s="1">
        <v>355.686977148056</v>
      </c>
      <c r="G13" s="1">
        <v>1296</v>
      </c>
      <c r="H13" s="1">
        <v>2990</v>
      </c>
      <c r="I13" s="1">
        <v>561.263957977294</v>
      </c>
      <c r="J13" s="1">
        <v>1317</v>
      </c>
      <c r="K13" s="1">
        <v>1664</v>
      </c>
      <c r="L13" s="1">
        <v>287.578300476074</v>
      </c>
      <c r="M13" s="1">
        <v>1290</v>
      </c>
      <c r="N13" s="1">
        <v>2036</v>
      </c>
      <c r="O13" s="1">
        <v>359.510013580322</v>
      </c>
      <c r="P13" s="1">
        <v>1342</v>
      </c>
      <c r="Q13" s="1">
        <v>2867</v>
      </c>
      <c r="R13" s="1">
        <v>517.871560573577</v>
      </c>
      <c r="S13" s="1">
        <f t="shared" si="0"/>
        <v>1307</v>
      </c>
      <c r="T13" s="13">
        <f t="shared" si="1"/>
        <v>1307</v>
      </c>
      <c r="U13">
        <f t="shared" si="2"/>
        <v>416.382161951065</v>
      </c>
    </row>
    <row r="14" spans="1:21">
      <c r="A14" s="1" t="s">
        <v>21</v>
      </c>
      <c r="B14" s="11">
        <v>1152</v>
      </c>
      <c r="C14" s="4">
        <v>1320</v>
      </c>
      <c r="D14" s="1">
        <v>1318</v>
      </c>
      <c r="E14" s="1">
        <v>1823</v>
      </c>
      <c r="F14" s="1">
        <v>317.111628532409</v>
      </c>
      <c r="G14" s="1">
        <v>1284</v>
      </c>
      <c r="H14" s="1">
        <v>1889</v>
      </c>
      <c r="I14" s="1">
        <v>333.172693252563</v>
      </c>
      <c r="J14" s="1">
        <v>1263</v>
      </c>
      <c r="K14" s="1">
        <v>1922</v>
      </c>
      <c r="L14" s="1">
        <v>346.085176944732</v>
      </c>
      <c r="M14" s="1">
        <v>1269</v>
      </c>
      <c r="N14" s="1">
        <v>2120</v>
      </c>
      <c r="O14" s="1">
        <v>386.347489833831</v>
      </c>
      <c r="P14" s="1">
        <v>1284</v>
      </c>
      <c r="Q14" s="1">
        <v>1841</v>
      </c>
      <c r="R14" s="1">
        <v>312.976714611053</v>
      </c>
      <c r="S14" s="1">
        <f t="shared" si="0"/>
        <v>1283.6</v>
      </c>
      <c r="T14" s="13">
        <f t="shared" si="1"/>
        <v>1284</v>
      </c>
      <c r="U14">
        <f t="shared" si="2"/>
        <v>339.138740634918</v>
      </c>
    </row>
    <row r="15" spans="1:21">
      <c r="A15" s="1" t="s">
        <v>22</v>
      </c>
      <c r="B15" s="11">
        <v>1355</v>
      </c>
      <c r="C15" s="4">
        <v>1417</v>
      </c>
      <c r="D15" s="1">
        <v>1355</v>
      </c>
      <c r="E15" s="1">
        <v>1892</v>
      </c>
      <c r="F15" s="1">
        <v>336.118579864501</v>
      </c>
      <c r="G15" s="1">
        <v>1389</v>
      </c>
      <c r="H15" s="1">
        <v>2294</v>
      </c>
      <c r="I15" s="1">
        <v>414.582031011581</v>
      </c>
      <c r="J15" s="1">
        <v>1372</v>
      </c>
      <c r="K15" s="1">
        <v>2198</v>
      </c>
      <c r="L15" s="1">
        <v>397.069114923477</v>
      </c>
      <c r="M15" s="1">
        <v>1411</v>
      </c>
      <c r="N15" s="1">
        <v>2003</v>
      </c>
      <c r="O15" s="1">
        <v>352.183721303939</v>
      </c>
      <c r="P15" s="1">
        <v>1367</v>
      </c>
      <c r="Q15" s="1">
        <v>1736</v>
      </c>
      <c r="R15" s="1">
        <v>291.080657243728</v>
      </c>
      <c r="S15" s="1">
        <f t="shared" si="0"/>
        <v>1378.8</v>
      </c>
      <c r="T15" s="13">
        <f t="shared" si="1"/>
        <v>1379</v>
      </c>
      <c r="U15">
        <f t="shared" si="2"/>
        <v>358.206820869445</v>
      </c>
    </row>
    <row r="16" spans="1:21">
      <c r="A16" s="1" t="s">
        <v>23</v>
      </c>
      <c r="B16" s="11">
        <v>1784</v>
      </c>
      <c r="C16" s="4">
        <v>1816</v>
      </c>
      <c r="D16" s="1">
        <v>1784</v>
      </c>
      <c r="E16" s="1">
        <v>1946</v>
      </c>
      <c r="F16" s="1">
        <v>486.48743891716</v>
      </c>
      <c r="G16" s="1">
        <v>1784</v>
      </c>
      <c r="H16" s="1">
        <v>2111</v>
      </c>
      <c r="I16" s="1">
        <v>536.458115577697</v>
      </c>
      <c r="J16" s="1">
        <v>1784</v>
      </c>
      <c r="K16" s="1">
        <v>2069</v>
      </c>
      <c r="L16" s="1">
        <v>534.841232299804</v>
      </c>
      <c r="M16" s="1">
        <v>1784</v>
      </c>
      <c r="N16" s="1">
        <v>2342</v>
      </c>
      <c r="O16" s="1">
        <v>618.707006454467</v>
      </c>
      <c r="P16" s="1">
        <v>1784</v>
      </c>
      <c r="Q16" s="1">
        <v>2576</v>
      </c>
      <c r="R16" s="1">
        <v>664.394464731216</v>
      </c>
      <c r="S16" s="1">
        <f t="shared" si="0"/>
        <v>1784</v>
      </c>
      <c r="T16" s="13">
        <f t="shared" si="1"/>
        <v>1784</v>
      </c>
      <c r="U16">
        <f t="shared" si="2"/>
        <v>568.177651596069</v>
      </c>
    </row>
    <row r="17" spans="1:21">
      <c r="A17" s="1" t="s">
        <v>24</v>
      </c>
      <c r="B17" s="11">
        <v>1850</v>
      </c>
      <c r="C17" s="4">
        <v>1850</v>
      </c>
      <c r="D17" s="1">
        <v>1850</v>
      </c>
      <c r="E17" s="1">
        <v>2222</v>
      </c>
      <c r="F17" s="1">
        <v>572.042179822921</v>
      </c>
      <c r="G17" s="1">
        <v>1850</v>
      </c>
      <c r="H17" s="1">
        <v>1922</v>
      </c>
      <c r="I17" s="1">
        <v>484.97529053688</v>
      </c>
      <c r="J17" s="1">
        <v>1850</v>
      </c>
      <c r="K17" s="1">
        <v>2282</v>
      </c>
      <c r="L17" s="1">
        <v>575.734854936599</v>
      </c>
      <c r="M17" s="1">
        <v>1850</v>
      </c>
      <c r="N17" s="1">
        <v>1817</v>
      </c>
      <c r="O17" s="1">
        <v>471.255362033844</v>
      </c>
      <c r="P17" s="1">
        <v>1850</v>
      </c>
      <c r="Q17" s="1">
        <v>2174</v>
      </c>
      <c r="R17" s="1">
        <v>545.921813964843</v>
      </c>
      <c r="S17" s="1">
        <f t="shared" si="0"/>
        <v>1850</v>
      </c>
      <c r="T17" s="13">
        <f t="shared" si="1"/>
        <v>1850</v>
      </c>
      <c r="U17">
        <f t="shared" si="2"/>
        <v>529.985900259017</v>
      </c>
    </row>
    <row r="18" spans="1:21">
      <c r="A18" s="1" t="s">
        <v>25</v>
      </c>
      <c r="B18" s="11">
        <v>1719</v>
      </c>
      <c r="C18" s="4">
        <v>1731</v>
      </c>
      <c r="D18" s="1">
        <v>1719</v>
      </c>
      <c r="E18" s="1">
        <v>2420</v>
      </c>
      <c r="F18" s="1">
        <v>630.120928764343</v>
      </c>
      <c r="G18" s="1">
        <v>1719</v>
      </c>
      <c r="H18" s="1">
        <v>2177</v>
      </c>
      <c r="I18" s="1">
        <v>561.8017745018</v>
      </c>
      <c r="J18" s="1">
        <v>1719</v>
      </c>
      <c r="K18" s="1">
        <v>1961</v>
      </c>
      <c r="L18" s="1">
        <v>479.81809258461</v>
      </c>
      <c r="M18" s="1">
        <v>1719</v>
      </c>
      <c r="N18" s="1">
        <v>1838</v>
      </c>
      <c r="O18" s="1">
        <v>455.805028915405</v>
      </c>
      <c r="P18" s="1">
        <v>1719</v>
      </c>
      <c r="Q18" s="1">
        <v>1880</v>
      </c>
      <c r="R18" s="1">
        <v>455.469686031341</v>
      </c>
      <c r="S18" s="1">
        <f t="shared" si="0"/>
        <v>1719</v>
      </c>
      <c r="T18" s="13">
        <f t="shared" si="1"/>
        <v>1719</v>
      </c>
      <c r="U18">
        <f t="shared" si="2"/>
        <v>516.6031021595</v>
      </c>
    </row>
    <row r="19" spans="1:21">
      <c r="A19" s="1" t="s">
        <v>26</v>
      </c>
      <c r="B19" s="11">
        <v>1721</v>
      </c>
      <c r="C19" s="4">
        <v>1784</v>
      </c>
      <c r="D19" s="1">
        <v>1721</v>
      </c>
      <c r="E19" s="1">
        <v>2102</v>
      </c>
      <c r="F19" s="1">
        <v>535.361834049224</v>
      </c>
      <c r="G19" s="1">
        <v>1721</v>
      </c>
      <c r="H19" s="1">
        <v>2603</v>
      </c>
      <c r="I19" s="1">
        <v>690.467804670333</v>
      </c>
      <c r="J19" s="1">
        <v>1750</v>
      </c>
      <c r="K19" s="1">
        <v>2159</v>
      </c>
      <c r="L19" s="1">
        <v>531.210557460784</v>
      </c>
      <c r="M19" s="1">
        <v>1722</v>
      </c>
      <c r="N19" s="1">
        <v>2204</v>
      </c>
      <c r="O19" s="1">
        <v>577.181497335434</v>
      </c>
      <c r="P19" s="1">
        <v>1750</v>
      </c>
      <c r="Q19" s="1">
        <v>2276</v>
      </c>
      <c r="R19" s="1">
        <v>569.689534425735</v>
      </c>
      <c r="S19" s="1">
        <f t="shared" si="0"/>
        <v>1732.8</v>
      </c>
      <c r="T19" s="13">
        <f t="shared" si="1"/>
        <v>1733</v>
      </c>
      <c r="U19">
        <f t="shared" si="2"/>
        <v>580.782245588302</v>
      </c>
    </row>
    <row r="20" spans="1:21">
      <c r="A20" s="1" t="s">
        <v>27</v>
      </c>
      <c r="B20" s="11">
        <v>1888</v>
      </c>
      <c r="C20" s="4">
        <v>1941</v>
      </c>
      <c r="D20" s="1">
        <v>1888</v>
      </c>
      <c r="E20" s="1">
        <v>2063</v>
      </c>
      <c r="F20" s="1">
        <v>524.57082748413</v>
      </c>
      <c r="G20" s="1">
        <v>1898</v>
      </c>
      <c r="H20" s="1">
        <v>2138</v>
      </c>
      <c r="I20" s="1">
        <v>547.984348535537</v>
      </c>
      <c r="J20" s="1">
        <v>1888</v>
      </c>
      <c r="K20" s="1">
        <v>1844</v>
      </c>
      <c r="L20" s="1">
        <v>436.424312829971</v>
      </c>
      <c r="M20" s="1">
        <v>1897</v>
      </c>
      <c r="N20" s="1">
        <v>1226</v>
      </c>
      <c r="O20" s="1">
        <v>293.052342176437</v>
      </c>
      <c r="P20" s="1">
        <v>1897</v>
      </c>
      <c r="Q20" s="1">
        <v>1919</v>
      </c>
      <c r="R20" s="1">
        <v>465.990132808685</v>
      </c>
      <c r="S20" s="1">
        <f t="shared" si="0"/>
        <v>1893.6</v>
      </c>
      <c r="T20" s="13">
        <f t="shared" si="1"/>
        <v>1894</v>
      </c>
      <c r="U20">
        <f t="shared" si="2"/>
        <v>453.604392766952</v>
      </c>
    </row>
    <row r="21" spans="1:21">
      <c r="A21" s="1" t="s">
        <v>28</v>
      </c>
      <c r="B21" s="11">
        <v>1268</v>
      </c>
      <c r="C21" s="4">
        <v>1355</v>
      </c>
      <c r="D21" s="8">
        <v>1380</v>
      </c>
      <c r="E21" s="1">
        <v>1646</v>
      </c>
      <c r="F21" s="1">
        <v>293.574328184127</v>
      </c>
      <c r="G21" s="8">
        <v>1388</v>
      </c>
      <c r="H21" s="1">
        <v>1355</v>
      </c>
      <c r="I21" s="1">
        <v>235.375382184982</v>
      </c>
      <c r="J21" s="8">
        <v>1400</v>
      </c>
      <c r="K21" s="1">
        <v>1763</v>
      </c>
      <c r="L21" s="1">
        <v>309.207294464111</v>
      </c>
      <c r="M21" s="8">
        <v>1389</v>
      </c>
      <c r="N21" s="1">
        <v>1730</v>
      </c>
      <c r="O21" s="1">
        <v>308.160568714141</v>
      </c>
      <c r="P21" s="8">
        <v>1385</v>
      </c>
      <c r="Q21" s="1">
        <v>1790</v>
      </c>
      <c r="R21" s="1">
        <v>315.232195377349</v>
      </c>
      <c r="S21" s="8">
        <f t="shared" si="0"/>
        <v>1388.4</v>
      </c>
      <c r="T21" s="13">
        <f t="shared" si="1"/>
        <v>1388</v>
      </c>
      <c r="U21">
        <f t="shared" si="2"/>
        <v>292.309953784942</v>
      </c>
    </row>
    <row r="22" spans="1:21">
      <c r="A22" s="1" t="s">
        <v>29</v>
      </c>
      <c r="B22" s="11">
        <v>1397</v>
      </c>
      <c r="C22" s="4">
        <v>1540</v>
      </c>
      <c r="D22" s="1">
        <v>1516</v>
      </c>
      <c r="E22" s="1">
        <v>1793</v>
      </c>
      <c r="F22" s="1">
        <v>331.206151723861</v>
      </c>
      <c r="G22" s="1">
        <v>1467</v>
      </c>
      <c r="H22" s="1">
        <v>1796</v>
      </c>
      <c r="I22" s="1">
        <v>325.546498060226</v>
      </c>
      <c r="J22" s="1">
        <v>1479</v>
      </c>
      <c r="K22" s="1">
        <v>1949</v>
      </c>
      <c r="L22" s="1">
        <v>384.161467313766</v>
      </c>
      <c r="M22" s="1">
        <v>1507</v>
      </c>
      <c r="N22" s="1">
        <v>2429</v>
      </c>
      <c r="O22" s="1">
        <v>475.140335083007</v>
      </c>
      <c r="P22" s="1">
        <v>1532</v>
      </c>
      <c r="Q22" s="1">
        <v>1823</v>
      </c>
      <c r="R22" s="1">
        <v>325.012462615966</v>
      </c>
      <c r="S22" s="1">
        <f t="shared" si="0"/>
        <v>1500.2</v>
      </c>
      <c r="T22" s="13">
        <f t="shared" si="1"/>
        <v>1500</v>
      </c>
      <c r="U22">
        <f t="shared" si="2"/>
        <v>368.213382959365</v>
      </c>
    </row>
    <row r="23" spans="1:21">
      <c r="A23" s="1" t="s">
        <v>30</v>
      </c>
      <c r="B23" s="11">
        <v>1196</v>
      </c>
      <c r="C23" s="4">
        <v>1348</v>
      </c>
      <c r="D23" s="1">
        <v>1345</v>
      </c>
      <c r="E23" s="1">
        <v>2345</v>
      </c>
      <c r="F23" s="1">
        <v>466.068083286285</v>
      </c>
      <c r="G23" s="1">
        <v>1345</v>
      </c>
      <c r="H23" s="1">
        <v>2483</v>
      </c>
      <c r="I23" s="1">
        <v>487.203684806823</v>
      </c>
      <c r="J23" s="1">
        <v>1339</v>
      </c>
      <c r="K23" s="1">
        <v>2561</v>
      </c>
      <c r="L23" s="1">
        <v>506.364824533462</v>
      </c>
      <c r="M23" s="1">
        <v>1345</v>
      </c>
      <c r="N23" s="1">
        <v>1805</v>
      </c>
      <c r="O23" s="1">
        <v>335.047652244567</v>
      </c>
      <c r="P23" s="1">
        <v>1331</v>
      </c>
      <c r="Q23" s="1">
        <v>1913</v>
      </c>
      <c r="R23" s="1">
        <v>345.936894416809</v>
      </c>
      <c r="S23" s="1">
        <f t="shared" si="0"/>
        <v>1341</v>
      </c>
      <c r="T23" s="13">
        <f t="shared" si="1"/>
        <v>1341</v>
      </c>
      <c r="U23">
        <f t="shared" si="2"/>
        <v>428.124227857589</v>
      </c>
    </row>
    <row r="24" spans="1:21">
      <c r="A24" s="1" t="s">
        <v>31</v>
      </c>
      <c r="B24" s="11">
        <v>1233</v>
      </c>
      <c r="C24" s="4">
        <v>1357</v>
      </c>
      <c r="D24" s="1">
        <v>1295</v>
      </c>
      <c r="E24" s="1">
        <v>1628</v>
      </c>
      <c r="F24" s="1">
        <v>288.046849012374</v>
      </c>
      <c r="G24" s="8">
        <v>1361</v>
      </c>
      <c r="H24" s="1">
        <v>1949</v>
      </c>
      <c r="I24" s="1">
        <v>373.227268695831</v>
      </c>
      <c r="J24" s="8">
        <v>1363</v>
      </c>
      <c r="K24" s="1">
        <v>2150</v>
      </c>
      <c r="L24" s="1">
        <v>391.460798978805</v>
      </c>
      <c r="M24" s="1">
        <v>1332</v>
      </c>
      <c r="N24" s="1">
        <v>2375</v>
      </c>
      <c r="O24" s="1">
        <v>459.890082597732</v>
      </c>
      <c r="P24" s="8">
        <v>1376</v>
      </c>
      <c r="Q24" s="1">
        <v>1901</v>
      </c>
      <c r="R24" s="1">
        <v>340.883894920349</v>
      </c>
      <c r="S24" s="1">
        <f t="shared" si="0"/>
        <v>1345.4</v>
      </c>
      <c r="T24" s="13">
        <f t="shared" si="1"/>
        <v>1345</v>
      </c>
      <c r="U24">
        <f t="shared" si="2"/>
        <v>370.701778841018</v>
      </c>
    </row>
    <row r="25" spans="1:21">
      <c r="A25" s="1" t="s">
        <v>32</v>
      </c>
      <c r="B25" s="11">
        <v>1222</v>
      </c>
      <c r="C25" s="4">
        <v>1336</v>
      </c>
      <c r="D25" s="1">
        <v>1307</v>
      </c>
      <c r="E25" s="1">
        <v>1235</v>
      </c>
      <c r="F25" s="1">
        <v>217.515877962112</v>
      </c>
      <c r="G25" s="1">
        <v>1312</v>
      </c>
      <c r="H25" s="1">
        <v>2432</v>
      </c>
      <c r="I25" s="1">
        <v>473.359287977218</v>
      </c>
      <c r="J25" s="1">
        <v>1322</v>
      </c>
      <c r="K25" s="1">
        <v>1688</v>
      </c>
      <c r="L25" s="1">
        <v>293.259459495544</v>
      </c>
      <c r="M25" s="1">
        <v>1307</v>
      </c>
      <c r="N25" s="1">
        <v>1388</v>
      </c>
      <c r="O25" s="1">
        <v>262.182294607162</v>
      </c>
      <c r="P25" s="1">
        <v>1325</v>
      </c>
      <c r="Q25" s="1">
        <v>1838</v>
      </c>
      <c r="R25" s="1">
        <v>325.323194503784</v>
      </c>
      <c r="S25" s="1">
        <f t="shared" si="0"/>
        <v>1314.6</v>
      </c>
      <c r="T25" s="13">
        <f t="shared" si="1"/>
        <v>1315</v>
      </c>
      <c r="U25">
        <f t="shared" si="2"/>
        <v>314.328022909164</v>
      </c>
    </row>
    <row r="26" spans="1:21">
      <c r="A26" s="1" t="s">
        <v>33</v>
      </c>
      <c r="B26" s="11">
        <v>1642</v>
      </c>
      <c r="C26" s="4">
        <v>1921</v>
      </c>
      <c r="D26" s="1">
        <v>1833</v>
      </c>
      <c r="E26" s="1">
        <v>1856</v>
      </c>
      <c r="F26" s="1">
        <v>538.595466613769</v>
      </c>
      <c r="G26" s="1">
        <v>1863</v>
      </c>
      <c r="H26" s="1">
        <v>1868</v>
      </c>
      <c r="I26" s="1">
        <v>544.265816450119</v>
      </c>
      <c r="J26" s="1">
        <v>1888</v>
      </c>
      <c r="K26" s="1">
        <v>3164</v>
      </c>
      <c r="L26" s="1">
        <v>975.94922709465</v>
      </c>
      <c r="M26" s="1">
        <v>1837</v>
      </c>
      <c r="N26" s="1">
        <v>3245</v>
      </c>
      <c r="O26" s="1">
        <v>1033.74619269371</v>
      </c>
      <c r="P26" s="1">
        <v>1861</v>
      </c>
      <c r="Q26" s="1">
        <v>1622</v>
      </c>
      <c r="R26" s="1">
        <v>446.602652788162</v>
      </c>
      <c r="S26" s="1">
        <f t="shared" si="0"/>
        <v>1856.4</v>
      </c>
      <c r="T26" s="13">
        <f t="shared" si="1"/>
        <v>1856</v>
      </c>
      <c r="U26">
        <f t="shared" si="2"/>
        <v>707.831871128082</v>
      </c>
    </row>
    <row r="27" spans="1:21">
      <c r="A27" s="1" t="s">
        <v>34</v>
      </c>
      <c r="B27" s="11">
        <v>1600</v>
      </c>
      <c r="C27" s="4">
        <v>1844</v>
      </c>
      <c r="D27" s="1">
        <v>1751</v>
      </c>
      <c r="E27" s="1">
        <v>2315</v>
      </c>
      <c r="F27" s="1">
        <v>699.132646083831</v>
      </c>
      <c r="G27" s="1">
        <v>1800</v>
      </c>
      <c r="H27" s="1">
        <v>2309</v>
      </c>
      <c r="I27" s="1">
        <v>706.530719518661</v>
      </c>
      <c r="J27" s="1">
        <v>1755</v>
      </c>
      <c r="K27" s="1">
        <v>2072</v>
      </c>
      <c r="L27" s="1">
        <v>597.310973644256</v>
      </c>
      <c r="M27" s="1">
        <v>1790</v>
      </c>
      <c r="N27" s="1">
        <v>2480</v>
      </c>
      <c r="O27" s="1">
        <v>762.696944475174</v>
      </c>
      <c r="P27" s="1">
        <v>1763</v>
      </c>
      <c r="Q27" s="1">
        <v>1967</v>
      </c>
      <c r="R27" s="1">
        <v>570.403892517089</v>
      </c>
      <c r="S27" s="1">
        <f t="shared" si="0"/>
        <v>1771.8</v>
      </c>
      <c r="T27" s="13">
        <f t="shared" si="1"/>
        <v>1772</v>
      </c>
      <c r="U27">
        <f t="shared" si="2"/>
        <v>667.215035247802</v>
      </c>
    </row>
    <row r="28" spans="1:21">
      <c r="A28" s="1" t="s">
        <v>35</v>
      </c>
      <c r="B28" s="11">
        <v>1764</v>
      </c>
      <c r="C28" s="4">
        <v>1986</v>
      </c>
      <c r="D28" s="1">
        <v>1971</v>
      </c>
      <c r="E28" s="1">
        <v>2684</v>
      </c>
      <c r="F28" s="1">
        <v>979.877873659133</v>
      </c>
      <c r="G28" s="1">
        <v>1955</v>
      </c>
      <c r="H28" s="1">
        <v>2912</v>
      </c>
      <c r="I28" s="1">
        <v>1078.53146672248</v>
      </c>
      <c r="J28" s="1">
        <v>1956</v>
      </c>
      <c r="K28" s="1">
        <v>2393</v>
      </c>
      <c r="L28" s="1">
        <v>826.455200195312</v>
      </c>
      <c r="M28" s="1">
        <v>1948</v>
      </c>
      <c r="N28" s="1">
        <v>2786</v>
      </c>
      <c r="O28" s="1">
        <v>1008.89138245582</v>
      </c>
      <c r="P28" s="1">
        <v>1955</v>
      </c>
      <c r="Q28" s="1">
        <v>2321</v>
      </c>
      <c r="R28" s="1">
        <v>813.559335708618</v>
      </c>
      <c r="S28" s="1">
        <f t="shared" si="0"/>
        <v>1957</v>
      </c>
      <c r="T28" s="13">
        <f t="shared" si="1"/>
        <v>1957</v>
      </c>
      <c r="U28">
        <f t="shared" si="2"/>
        <v>941.463051748273</v>
      </c>
    </row>
    <row r="29" spans="1:21">
      <c r="A29" s="1" t="s">
        <v>36</v>
      </c>
      <c r="B29" s="11">
        <v>1784</v>
      </c>
      <c r="C29" s="4">
        <v>2135</v>
      </c>
      <c r="D29" s="1">
        <v>2041</v>
      </c>
      <c r="E29" s="1">
        <v>2324</v>
      </c>
      <c r="F29" s="1">
        <v>827.774061203002</v>
      </c>
      <c r="G29" s="1">
        <v>2041</v>
      </c>
      <c r="H29" s="1">
        <v>2093</v>
      </c>
      <c r="I29" s="1">
        <v>735.766126871109</v>
      </c>
      <c r="J29" s="1">
        <v>1985</v>
      </c>
      <c r="K29" s="1">
        <v>2882</v>
      </c>
      <c r="L29" s="1">
        <v>1026.98601579666</v>
      </c>
      <c r="M29" s="1">
        <v>2028</v>
      </c>
      <c r="N29" s="1">
        <v>2504</v>
      </c>
      <c r="O29" s="1">
        <v>894.283449888229</v>
      </c>
      <c r="P29" s="1">
        <v>2073</v>
      </c>
      <c r="Q29" s="1">
        <v>2687</v>
      </c>
      <c r="R29" s="1">
        <v>958.570203781127</v>
      </c>
      <c r="S29" s="1">
        <f t="shared" si="0"/>
        <v>2033.6</v>
      </c>
      <c r="T29" s="13">
        <f t="shared" si="1"/>
        <v>2034</v>
      </c>
      <c r="U29">
        <f t="shared" si="2"/>
        <v>888.675971508025</v>
      </c>
    </row>
    <row r="30" spans="1:21">
      <c r="A30" s="1" t="s">
        <v>37</v>
      </c>
      <c r="B30" s="11">
        <v>2005</v>
      </c>
      <c r="C30" s="4">
        <v>2450</v>
      </c>
      <c r="D30" s="1">
        <v>2345</v>
      </c>
      <c r="E30" s="1">
        <v>3761</v>
      </c>
      <c r="F30" s="1">
        <v>1823.60556411743</v>
      </c>
      <c r="G30" s="1">
        <v>2320</v>
      </c>
      <c r="H30" s="1">
        <v>3338</v>
      </c>
      <c r="I30" s="1">
        <v>1596.70307850837</v>
      </c>
      <c r="J30" s="1">
        <v>2388</v>
      </c>
      <c r="K30" s="1">
        <v>2870</v>
      </c>
      <c r="L30" s="1">
        <v>1309.54406499862</v>
      </c>
      <c r="M30" s="1">
        <v>2349</v>
      </c>
      <c r="N30" s="1">
        <v>3512</v>
      </c>
      <c r="O30" s="1">
        <v>1713.48971819877</v>
      </c>
      <c r="P30" s="1">
        <v>2317</v>
      </c>
      <c r="Q30" s="1">
        <v>3233</v>
      </c>
      <c r="R30" s="1">
        <v>1520.9218635559</v>
      </c>
      <c r="S30" s="1">
        <f t="shared" si="0"/>
        <v>2343.8</v>
      </c>
      <c r="T30" s="13">
        <f t="shared" si="1"/>
        <v>2344</v>
      </c>
      <c r="U30">
        <f t="shared" si="2"/>
        <v>1592.85285787582</v>
      </c>
    </row>
    <row r="31" spans="1:21">
      <c r="A31" s="1" t="s">
        <v>38</v>
      </c>
      <c r="B31" s="11">
        <v>1937</v>
      </c>
      <c r="C31" s="4">
        <v>2351</v>
      </c>
      <c r="D31" s="1">
        <v>2192</v>
      </c>
      <c r="E31" s="1">
        <v>3374</v>
      </c>
      <c r="F31" s="1">
        <v>1622.11020541191</v>
      </c>
      <c r="G31" s="1">
        <v>2231</v>
      </c>
      <c r="H31" s="1">
        <v>3296</v>
      </c>
      <c r="I31" s="1">
        <v>1598.73704719543</v>
      </c>
      <c r="J31" s="1">
        <v>2191</v>
      </c>
      <c r="K31" s="1">
        <v>2306</v>
      </c>
      <c r="L31" s="1">
        <v>1024.25104546546</v>
      </c>
      <c r="M31" s="1">
        <v>2225</v>
      </c>
      <c r="N31" s="1">
        <v>2378</v>
      </c>
      <c r="O31" s="1">
        <v>1114.35785627365</v>
      </c>
      <c r="P31" s="1">
        <v>2211</v>
      </c>
      <c r="Q31" s="1">
        <v>2570</v>
      </c>
      <c r="R31" s="1">
        <v>1168.4340660572</v>
      </c>
      <c r="S31" s="1">
        <f t="shared" si="0"/>
        <v>2210</v>
      </c>
      <c r="T31" s="13">
        <f t="shared" si="1"/>
        <v>2210</v>
      </c>
      <c r="U31">
        <f t="shared" si="2"/>
        <v>1305.57804408073</v>
      </c>
    </row>
    <row r="32" spans="1:21">
      <c r="A32" s="1" t="s">
        <v>39</v>
      </c>
      <c r="B32" s="11">
        <v>2760</v>
      </c>
      <c r="C32" s="4">
        <v>3263</v>
      </c>
      <c r="D32" s="1">
        <v>3054</v>
      </c>
      <c r="E32" s="1">
        <v>4871</v>
      </c>
      <c r="F32" s="1">
        <v>3302.10473442077</v>
      </c>
      <c r="G32" s="1">
        <v>3133</v>
      </c>
      <c r="H32" s="1">
        <v>5180</v>
      </c>
      <c r="I32" s="1">
        <v>3601.04391479492</v>
      </c>
      <c r="J32" s="1">
        <v>3132</v>
      </c>
      <c r="K32" s="1">
        <v>5357</v>
      </c>
      <c r="L32" s="1">
        <v>3600.80875945091</v>
      </c>
      <c r="M32" s="1">
        <v>2983</v>
      </c>
      <c r="N32" s="1">
        <v>4706</v>
      </c>
      <c r="O32" s="1">
        <v>3359.98459148407</v>
      </c>
      <c r="P32" s="1">
        <v>3068</v>
      </c>
      <c r="Q32" s="1">
        <v>3572</v>
      </c>
      <c r="R32" s="1">
        <v>2342.79680943489</v>
      </c>
      <c r="S32" s="1">
        <f t="shared" si="0"/>
        <v>3074</v>
      </c>
      <c r="T32" s="13">
        <f t="shared" si="1"/>
        <v>3074</v>
      </c>
      <c r="U32">
        <f t="shared" si="2"/>
        <v>3241.34776191711</v>
      </c>
    </row>
    <row r="33" spans="1:21">
      <c r="A33" s="1" t="s">
        <v>40</v>
      </c>
      <c r="B33" s="11">
        <v>2756</v>
      </c>
      <c r="C33" s="4">
        <v>3229</v>
      </c>
      <c r="D33" s="1">
        <v>2951</v>
      </c>
      <c r="E33" s="1">
        <v>5057</v>
      </c>
      <c r="F33" s="1">
        <v>3478.75904273986</v>
      </c>
      <c r="G33" s="1">
        <v>2904</v>
      </c>
      <c r="H33" s="1">
        <v>4766</v>
      </c>
      <c r="I33" s="1">
        <v>3249.87456440925</v>
      </c>
      <c r="J33" s="1">
        <v>2916</v>
      </c>
      <c r="K33" s="1">
        <v>4076</v>
      </c>
      <c r="L33" s="1">
        <v>2653.53563427925</v>
      </c>
      <c r="M33" s="1">
        <v>2872</v>
      </c>
      <c r="N33" s="1">
        <v>4199</v>
      </c>
      <c r="O33" s="1">
        <v>2936.83149480819</v>
      </c>
      <c r="P33" s="1">
        <v>2921</v>
      </c>
      <c r="Q33" s="1">
        <v>3551</v>
      </c>
      <c r="R33" s="1">
        <v>2316.93704462051</v>
      </c>
      <c r="S33" s="1">
        <f t="shared" si="0"/>
        <v>2912.8</v>
      </c>
      <c r="T33" s="13">
        <f t="shared" si="1"/>
        <v>2913</v>
      </c>
      <c r="U33">
        <f t="shared" si="2"/>
        <v>2927.18755617141</v>
      </c>
    </row>
    <row r="34" spans="1:21">
      <c r="A34" s="1" t="s">
        <v>41</v>
      </c>
      <c r="B34" s="11">
        <v>2868</v>
      </c>
      <c r="C34" s="4">
        <v>3202</v>
      </c>
      <c r="D34" s="1">
        <v>3109</v>
      </c>
      <c r="E34" s="1">
        <v>4055</v>
      </c>
      <c r="F34" s="1">
        <v>3602.2274942398</v>
      </c>
      <c r="G34" s="1">
        <v>3082</v>
      </c>
      <c r="H34" s="1">
        <v>4058</v>
      </c>
      <c r="I34" s="1">
        <v>3595.42215156555</v>
      </c>
      <c r="J34" s="1">
        <v>3123</v>
      </c>
      <c r="K34" s="1">
        <v>4136</v>
      </c>
      <c r="L34" s="1">
        <v>3555.5278403759</v>
      </c>
      <c r="M34" s="1">
        <v>3100</v>
      </c>
      <c r="N34" s="1">
        <v>3920</v>
      </c>
      <c r="O34" s="1">
        <v>3603.34392213821</v>
      </c>
      <c r="P34" s="1">
        <v>3099</v>
      </c>
      <c r="Q34" s="1">
        <v>4085</v>
      </c>
      <c r="R34" s="1">
        <v>3600.04350948333</v>
      </c>
      <c r="S34" s="1">
        <f t="shared" si="0"/>
        <v>3102.6</v>
      </c>
      <c r="T34" s="13">
        <f t="shared" si="1"/>
        <v>3103</v>
      </c>
      <c r="U34">
        <f t="shared" si="2"/>
        <v>3591.31298356056</v>
      </c>
    </row>
    <row r="35" spans="1:21">
      <c r="A35" s="1" t="s">
        <v>42</v>
      </c>
      <c r="B35" s="11">
        <v>2869</v>
      </c>
      <c r="C35" s="4">
        <v>3274</v>
      </c>
      <c r="D35" s="1">
        <v>3190</v>
      </c>
      <c r="E35" s="1">
        <v>4046</v>
      </c>
      <c r="F35" s="1">
        <v>3601.04610800743</v>
      </c>
      <c r="G35" s="1">
        <v>3153</v>
      </c>
      <c r="H35" s="1">
        <v>4025</v>
      </c>
      <c r="I35" s="1">
        <v>3600.21892261505</v>
      </c>
      <c r="J35" s="1">
        <v>3178</v>
      </c>
      <c r="K35" s="1">
        <v>4184</v>
      </c>
      <c r="L35" s="1">
        <v>3600.44418597221</v>
      </c>
      <c r="M35" s="1">
        <v>3115</v>
      </c>
      <c r="N35" s="1">
        <v>3962</v>
      </c>
      <c r="O35" s="1">
        <v>3600.07742500305</v>
      </c>
      <c r="P35" s="1">
        <v>3163</v>
      </c>
      <c r="Q35" s="1">
        <v>3662</v>
      </c>
      <c r="R35" s="1">
        <v>3173.51709270477</v>
      </c>
      <c r="S35" s="1">
        <f t="shared" si="0"/>
        <v>3159.8</v>
      </c>
      <c r="T35" s="13">
        <f t="shared" si="1"/>
        <v>3160</v>
      </c>
      <c r="U35">
        <f t="shared" si="2"/>
        <v>3515.0607468605</v>
      </c>
    </row>
    <row r="36" spans="1:21">
      <c r="A36" s="1" t="s">
        <v>43</v>
      </c>
      <c r="B36" s="12">
        <v>5464</v>
      </c>
      <c r="C36" s="4">
        <v>5879</v>
      </c>
      <c r="D36" s="1">
        <v>5612</v>
      </c>
      <c r="E36" s="1">
        <v>1229</v>
      </c>
      <c r="F36" s="1">
        <v>3607.00280070304</v>
      </c>
      <c r="G36" s="1">
        <v>5702</v>
      </c>
      <c r="H36" s="1">
        <v>1235</v>
      </c>
      <c r="I36" s="1">
        <v>3605.99998831748</v>
      </c>
      <c r="J36" s="1">
        <v>5713</v>
      </c>
      <c r="K36" s="1">
        <v>1319</v>
      </c>
      <c r="L36" s="1">
        <v>3605.5682747364</v>
      </c>
      <c r="M36" s="1">
        <v>5660</v>
      </c>
      <c r="N36" s="1">
        <v>1241</v>
      </c>
      <c r="O36" s="1">
        <v>3605.34285521507</v>
      </c>
      <c r="P36" s="1">
        <v>5664</v>
      </c>
      <c r="Q36" s="1">
        <v>1274</v>
      </c>
      <c r="R36" s="1">
        <v>3601.60027074813</v>
      </c>
      <c r="S36" s="1">
        <f t="shared" si="0"/>
        <v>5670.2</v>
      </c>
      <c r="T36" s="13">
        <f t="shared" si="1"/>
        <v>5670</v>
      </c>
      <c r="U36">
        <f t="shared" si="2"/>
        <v>3605.10283794402</v>
      </c>
    </row>
    <row r="37" spans="1:21">
      <c r="A37" s="1" t="s">
        <v>44</v>
      </c>
      <c r="B37" s="12">
        <v>5181</v>
      </c>
      <c r="C37" s="4">
        <v>5456</v>
      </c>
      <c r="D37" s="1">
        <v>5317</v>
      </c>
      <c r="E37" s="1">
        <v>1244</v>
      </c>
      <c r="F37" s="1">
        <v>3600.24888610839</v>
      </c>
      <c r="G37" s="1">
        <v>5340</v>
      </c>
      <c r="H37" s="1">
        <v>1223</v>
      </c>
      <c r="I37" s="1">
        <v>3602.79888129234</v>
      </c>
      <c r="J37" s="1">
        <v>5283</v>
      </c>
      <c r="K37" s="1">
        <v>1298</v>
      </c>
      <c r="L37" s="1">
        <v>3606.13976597785</v>
      </c>
      <c r="M37" s="1">
        <v>5298</v>
      </c>
      <c r="N37" s="1">
        <v>1235</v>
      </c>
      <c r="O37" s="1">
        <v>3606.932461977</v>
      </c>
      <c r="P37" s="1">
        <v>5271</v>
      </c>
      <c r="Q37" s="1">
        <v>1280</v>
      </c>
      <c r="R37" s="1">
        <v>3601.87438058853</v>
      </c>
      <c r="S37" s="1">
        <f t="shared" si="0"/>
        <v>5301.8</v>
      </c>
      <c r="T37" s="13">
        <f t="shared" si="1"/>
        <v>5302</v>
      </c>
      <c r="U37">
        <f t="shared" si="2"/>
        <v>3603.59887518882</v>
      </c>
    </row>
    <row r="38" spans="21:21">
      <c r="U38">
        <f>SUM(U2:U37)</f>
        <v>34446.5917120933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8"/>
  <sheetViews>
    <sheetView topLeftCell="B25" workbookViewId="0">
      <selection activeCell="T38" sqref="T38"/>
    </sheetView>
  </sheetViews>
  <sheetFormatPr defaultColWidth="9" defaultRowHeight="14.4"/>
  <cols>
    <col min="1" max="1" width="10" style="1"/>
    <col min="2" max="2" width="9" style="1"/>
    <col min="3" max="3" width="6.33333333333333" style="1" customWidth="1"/>
    <col min="4" max="4" width="5.77777777777778" style="1" customWidth="1"/>
    <col min="5" max="5" width="12.8888888888889" style="1"/>
    <col min="6" max="6" width="5.44444444444444" style="1" customWidth="1"/>
    <col min="7" max="7" width="6.33333333333333" style="1" customWidth="1"/>
    <col min="8" max="8" width="12.8888888888889" style="1"/>
    <col min="9" max="9" width="5.44444444444444" style="2" customWidth="1"/>
    <col min="10" max="10" width="5.77777777777778" style="2" customWidth="1"/>
    <col min="11" max="11" width="7.33333333333333" style="2" customWidth="1"/>
    <col min="12" max="12" width="5" style="2" customWidth="1"/>
    <col min="13" max="13" width="5.44444444444444" style="2" customWidth="1"/>
    <col min="14" max="14" width="6.88888888888889" style="2" customWidth="1"/>
    <col min="15" max="15" width="5.66666666666667" style="2" customWidth="1"/>
    <col min="16" max="16" width="5.88888888888889" style="2" customWidth="1"/>
    <col min="17" max="17" width="7.22222222222222" style="2" customWidth="1"/>
    <col min="18" max="19" width="6.88888888888889" customWidth="1"/>
    <col min="20" max="20" width="12.8888888888889"/>
  </cols>
  <sheetData>
    <row r="1" spans="2:17">
      <c r="B1" s="4" t="s">
        <v>2</v>
      </c>
      <c r="C1" s="1" t="s">
        <v>45</v>
      </c>
      <c r="D1" s="1" t="s">
        <v>4</v>
      </c>
      <c r="E1" s="1" t="s">
        <v>5</v>
      </c>
      <c r="F1" s="1" t="s">
        <v>45</v>
      </c>
      <c r="G1" s="1" t="s">
        <v>4</v>
      </c>
      <c r="H1" s="1" t="s">
        <v>5</v>
      </c>
      <c r="I1" s="2" t="s">
        <v>45</v>
      </c>
      <c r="J1" s="2" t="s">
        <v>4</v>
      </c>
      <c r="K1" s="2" t="s">
        <v>5</v>
      </c>
      <c r="L1" s="2" t="s">
        <v>45</v>
      </c>
      <c r="M1" s="2" t="s">
        <v>4</v>
      </c>
      <c r="N1" s="2" t="s">
        <v>5</v>
      </c>
      <c r="O1" s="2" t="s">
        <v>45</v>
      </c>
      <c r="P1" s="2" t="s">
        <v>4</v>
      </c>
      <c r="Q1" s="2" t="s">
        <v>5</v>
      </c>
    </row>
    <row r="2" spans="1:20">
      <c r="A2" s="1" t="s">
        <v>9</v>
      </c>
      <c r="B2" s="4">
        <v>666</v>
      </c>
      <c r="C2" s="1">
        <v>666</v>
      </c>
      <c r="D2" s="1">
        <v>1154</v>
      </c>
      <c r="E2" s="1">
        <v>50.6130337715148</v>
      </c>
      <c r="F2" s="1">
        <v>666</v>
      </c>
      <c r="G2" s="1">
        <v>1523</v>
      </c>
      <c r="H2" s="1">
        <v>69.8899331092834</v>
      </c>
      <c r="I2" s="2">
        <v>666</v>
      </c>
      <c r="J2" s="2">
        <v>929</v>
      </c>
      <c r="K2" s="2">
        <v>85.9374403953552</v>
      </c>
      <c r="L2" s="2">
        <v>666</v>
      </c>
      <c r="M2" s="2">
        <v>1172</v>
      </c>
      <c r="N2" s="2">
        <v>59.1908159255981</v>
      </c>
      <c r="O2" s="2">
        <v>666</v>
      </c>
      <c r="P2" s="2">
        <v>1208</v>
      </c>
      <c r="Q2" s="2">
        <v>60.2943341732025</v>
      </c>
      <c r="R2">
        <f>AVERAGE(C2,F2,I2,L2,O2)</f>
        <v>666</v>
      </c>
      <c r="S2">
        <f>ROUND(R2,0)</f>
        <v>666</v>
      </c>
      <c r="T2">
        <f>AVERAGE(E2,H2,K2,N2,Q2)</f>
        <v>65.1851114749908</v>
      </c>
    </row>
    <row r="3" spans="1:20">
      <c r="A3" s="1" t="s">
        <v>10</v>
      </c>
      <c r="B3" s="4">
        <v>926</v>
      </c>
      <c r="C3" s="1">
        <v>926</v>
      </c>
      <c r="D3" s="1">
        <v>1640</v>
      </c>
      <c r="E3" s="1">
        <v>101.929032325744</v>
      </c>
      <c r="F3" s="1">
        <v>926</v>
      </c>
      <c r="G3" s="1">
        <v>1610</v>
      </c>
      <c r="H3" s="1">
        <v>100.66367650032</v>
      </c>
      <c r="I3" s="2">
        <v>926</v>
      </c>
      <c r="J3" s="2">
        <v>1523</v>
      </c>
      <c r="K3" s="2">
        <v>244.12000465393</v>
      </c>
      <c r="L3" s="2">
        <v>926</v>
      </c>
      <c r="M3" s="2">
        <v>1547</v>
      </c>
      <c r="N3" s="2">
        <v>177.975932598114</v>
      </c>
      <c r="O3" s="2">
        <v>926</v>
      </c>
      <c r="P3" s="2">
        <v>1574</v>
      </c>
      <c r="Q3" s="2">
        <v>160.193465948104</v>
      </c>
      <c r="R3">
        <f t="shared" ref="R3:R37" si="0">AVERAGE(C3,F3,I3,L3,O3)</f>
        <v>926</v>
      </c>
      <c r="S3">
        <f t="shared" ref="S3:S37" si="1">ROUND(R3,0)</f>
        <v>926</v>
      </c>
      <c r="T3">
        <f t="shared" ref="T3:T37" si="2">AVERAGE(E3,H3,K3,N3,Q3)</f>
        <v>156.976422405242</v>
      </c>
    </row>
    <row r="4" spans="1:20">
      <c r="A4" s="1" t="s">
        <v>11</v>
      </c>
      <c r="B4" s="4">
        <v>1222</v>
      </c>
      <c r="C4" s="1">
        <v>1222</v>
      </c>
      <c r="D4" s="1">
        <v>1826</v>
      </c>
      <c r="E4" s="1">
        <v>146.559109449386</v>
      </c>
      <c r="F4" s="1">
        <v>1222</v>
      </c>
      <c r="G4" s="1">
        <v>2420</v>
      </c>
      <c r="H4" s="1">
        <v>204.951941728591</v>
      </c>
      <c r="I4" s="2">
        <v>1222</v>
      </c>
      <c r="J4" s="2">
        <v>1967</v>
      </c>
      <c r="K4" s="2">
        <v>407.117366552352</v>
      </c>
      <c r="L4" s="2">
        <v>1222</v>
      </c>
      <c r="M4" s="2">
        <v>1679</v>
      </c>
      <c r="N4" s="2">
        <v>201.36397576332</v>
      </c>
      <c r="O4" s="2">
        <v>1222</v>
      </c>
      <c r="P4" s="2">
        <v>1850</v>
      </c>
      <c r="Q4" s="2">
        <v>242.503343105316</v>
      </c>
      <c r="R4">
        <f t="shared" si="0"/>
        <v>1222</v>
      </c>
      <c r="S4">
        <f t="shared" si="1"/>
        <v>1222</v>
      </c>
      <c r="T4">
        <f t="shared" si="2"/>
        <v>240.499147319793</v>
      </c>
    </row>
    <row r="5" spans="1:20">
      <c r="A5" s="1" t="s">
        <v>12</v>
      </c>
      <c r="B5" s="4">
        <v>980</v>
      </c>
      <c r="C5" s="8">
        <v>1080</v>
      </c>
      <c r="D5" s="1">
        <v>1133</v>
      </c>
      <c r="E5" s="1">
        <v>78.5907988548278</v>
      </c>
      <c r="F5" s="8">
        <v>1039</v>
      </c>
      <c r="G5" s="1">
        <v>1028</v>
      </c>
      <c r="H5" s="1">
        <v>72.8421583175659</v>
      </c>
      <c r="I5" s="5">
        <v>1037</v>
      </c>
      <c r="J5" s="2">
        <v>734</v>
      </c>
      <c r="K5" s="2">
        <v>130.191009759902</v>
      </c>
      <c r="L5" s="5">
        <v>1068</v>
      </c>
      <c r="M5" s="2">
        <v>1100</v>
      </c>
      <c r="N5" s="2">
        <v>115.897180080413</v>
      </c>
      <c r="O5" s="2">
        <v>1025</v>
      </c>
      <c r="P5" s="2">
        <v>644</v>
      </c>
      <c r="Q5" s="2">
        <v>70.7662134170532</v>
      </c>
      <c r="R5" s="6">
        <f t="shared" si="0"/>
        <v>1049.8</v>
      </c>
      <c r="S5">
        <f t="shared" si="1"/>
        <v>1050</v>
      </c>
      <c r="T5">
        <f t="shared" si="2"/>
        <v>93.6574720859524</v>
      </c>
    </row>
    <row r="6" spans="1:20">
      <c r="A6" s="1" t="s">
        <v>13</v>
      </c>
      <c r="B6" s="4">
        <v>1162</v>
      </c>
      <c r="C6" s="1">
        <v>1138</v>
      </c>
      <c r="D6" s="1">
        <v>1565</v>
      </c>
      <c r="E6" s="1">
        <v>156.306804180145</v>
      </c>
      <c r="F6" s="1">
        <v>1115</v>
      </c>
      <c r="G6" s="1">
        <v>1532</v>
      </c>
      <c r="H6" s="1">
        <v>156.281955957412</v>
      </c>
      <c r="I6" s="2">
        <v>1127</v>
      </c>
      <c r="J6" s="2">
        <v>1658</v>
      </c>
      <c r="K6" s="2">
        <v>409.25461769104</v>
      </c>
      <c r="L6" s="5">
        <v>1177</v>
      </c>
      <c r="M6" s="2">
        <v>1595</v>
      </c>
      <c r="N6" s="2">
        <v>229.631303548812</v>
      </c>
      <c r="O6" s="2">
        <v>1148</v>
      </c>
      <c r="P6" s="2">
        <v>1694</v>
      </c>
      <c r="Q6" s="2">
        <v>276.459398508071</v>
      </c>
      <c r="R6">
        <f t="shared" si="0"/>
        <v>1141</v>
      </c>
      <c r="S6">
        <f t="shared" si="1"/>
        <v>1141</v>
      </c>
      <c r="T6">
        <f t="shared" si="2"/>
        <v>245.586815977096</v>
      </c>
    </row>
    <row r="7" spans="1:20">
      <c r="A7" s="1" t="s">
        <v>14</v>
      </c>
      <c r="B7" s="4">
        <v>1021</v>
      </c>
      <c r="C7" s="1">
        <v>1012</v>
      </c>
      <c r="D7" s="1">
        <v>2075</v>
      </c>
      <c r="E7" s="1">
        <v>221.697598695755</v>
      </c>
      <c r="F7" s="1">
        <v>1005</v>
      </c>
      <c r="G7" s="1">
        <v>1643</v>
      </c>
      <c r="H7" s="1">
        <v>169.272671222686</v>
      </c>
      <c r="I7" s="2">
        <v>1012</v>
      </c>
      <c r="J7" s="2">
        <v>1715</v>
      </c>
      <c r="K7" s="2">
        <v>406.845917224884</v>
      </c>
      <c r="L7" s="2">
        <v>1013</v>
      </c>
      <c r="M7" s="2">
        <v>1601</v>
      </c>
      <c r="N7" s="2">
        <v>232.42295384407</v>
      </c>
      <c r="O7" s="2">
        <v>1001</v>
      </c>
      <c r="P7" s="2">
        <v>1985</v>
      </c>
      <c r="Q7" s="2">
        <v>335.627987146377</v>
      </c>
      <c r="R7">
        <f t="shared" si="0"/>
        <v>1008.6</v>
      </c>
      <c r="S7">
        <f t="shared" si="1"/>
        <v>1009</v>
      </c>
      <c r="T7">
        <f t="shared" si="2"/>
        <v>273.173425626754</v>
      </c>
    </row>
    <row r="8" spans="1:20">
      <c r="A8" s="1" t="s">
        <v>15</v>
      </c>
      <c r="B8" s="4">
        <v>1053</v>
      </c>
      <c r="C8" s="1">
        <v>1032</v>
      </c>
      <c r="D8" s="1">
        <v>1766</v>
      </c>
      <c r="E8" s="1">
        <v>181.691429376602</v>
      </c>
      <c r="F8" s="1">
        <v>1032</v>
      </c>
      <c r="G8" s="1">
        <v>1880</v>
      </c>
      <c r="H8" s="1">
        <v>193.282439708709</v>
      </c>
      <c r="I8" s="5">
        <v>1068</v>
      </c>
      <c r="J8" s="2">
        <v>1562</v>
      </c>
      <c r="K8" s="2">
        <v>363.604376077652</v>
      </c>
      <c r="L8" s="2">
        <v>1042</v>
      </c>
      <c r="M8" s="2">
        <v>1547</v>
      </c>
      <c r="N8" s="2">
        <v>221.15337896347</v>
      </c>
      <c r="O8" s="2">
        <v>1038</v>
      </c>
      <c r="P8" s="2">
        <v>1601</v>
      </c>
      <c r="Q8" s="2">
        <v>214.417411804199</v>
      </c>
      <c r="R8">
        <f t="shared" si="0"/>
        <v>1042.4</v>
      </c>
      <c r="S8">
        <f t="shared" si="1"/>
        <v>1042</v>
      </c>
      <c r="T8">
        <f t="shared" si="2"/>
        <v>234.829807186126</v>
      </c>
    </row>
    <row r="9" spans="1:20">
      <c r="A9" s="1" t="s">
        <v>16</v>
      </c>
      <c r="B9" s="4">
        <v>1029</v>
      </c>
      <c r="C9" s="1">
        <v>1007</v>
      </c>
      <c r="D9" s="1">
        <v>1244</v>
      </c>
      <c r="E9" s="1">
        <v>123.377088069915</v>
      </c>
      <c r="F9" s="1">
        <v>1004</v>
      </c>
      <c r="G9" s="1">
        <v>1547</v>
      </c>
      <c r="H9" s="1">
        <v>153.623996973037</v>
      </c>
      <c r="I9" s="2">
        <v>1026</v>
      </c>
      <c r="J9" s="2">
        <v>1802</v>
      </c>
      <c r="K9" s="2">
        <v>428.237071990966</v>
      </c>
      <c r="L9" s="2">
        <v>1029</v>
      </c>
      <c r="M9" s="2">
        <v>1448</v>
      </c>
      <c r="N9" s="2">
        <v>206.67029261589</v>
      </c>
      <c r="O9" s="2">
        <v>1008</v>
      </c>
      <c r="P9" s="2">
        <v>1685</v>
      </c>
      <c r="Q9" s="2">
        <v>260.062516927719</v>
      </c>
      <c r="R9">
        <f t="shared" si="0"/>
        <v>1014.8</v>
      </c>
      <c r="S9">
        <f t="shared" si="1"/>
        <v>1015</v>
      </c>
      <c r="T9">
        <f t="shared" si="2"/>
        <v>234.394193315505</v>
      </c>
    </row>
    <row r="10" spans="1:20">
      <c r="A10" s="1" t="s">
        <v>17</v>
      </c>
      <c r="B10" s="4">
        <v>1067</v>
      </c>
      <c r="C10" s="1">
        <v>1054</v>
      </c>
      <c r="D10" s="1">
        <v>1634</v>
      </c>
      <c r="E10" s="1">
        <v>164.632961273193</v>
      </c>
      <c r="F10" s="8">
        <v>1070</v>
      </c>
      <c r="G10" s="1">
        <v>1754</v>
      </c>
      <c r="H10" s="1">
        <v>176.458291769027</v>
      </c>
      <c r="I10" s="2">
        <v>1052</v>
      </c>
      <c r="J10" s="2">
        <v>1673</v>
      </c>
      <c r="K10" s="2">
        <v>390.392060041427</v>
      </c>
      <c r="L10" s="2">
        <v>1059</v>
      </c>
      <c r="M10" s="2">
        <v>1667</v>
      </c>
      <c r="N10" s="2">
        <v>243.163488149642</v>
      </c>
      <c r="O10" s="2">
        <v>1066</v>
      </c>
      <c r="P10" s="2">
        <v>1970</v>
      </c>
      <c r="Q10" s="2">
        <v>297.672801733016</v>
      </c>
      <c r="R10">
        <f t="shared" si="0"/>
        <v>1060.2</v>
      </c>
      <c r="S10">
        <f t="shared" si="1"/>
        <v>1060</v>
      </c>
      <c r="T10">
        <f t="shared" si="2"/>
        <v>254.463920593261</v>
      </c>
    </row>
    <row r="11" spans="1:20">
      <c r="A11" s="1" t="s">
        <v>18</v>
      </c>
      <c r="B11" s="4">
        <v>1327</v>
      </c>
      <c r="C11" s="1">
        <v>1301</v>
      </c>
      <c r="D11" s="1">
        <v>2321</v>
      </c>
      <c r="E11" s="1">
        <v>323.564146518707</v>
      </c>
      <c r="F11" s="1">
        <v>1296</v>
      </c>
      <c r="G11" s="1">
        <v>2279</v>
      </c>
      <c r="H11" s="1">
        <v>315.284853219985</v>
      </c>
      <c r="I11" s="2">
        <v>1305</v>
      </c>
      <c r="J11" s="2">
        <v>1988</v>
      </c>
      <c r="K11" s="2">
        <v>618.834417819976</v>
      </c>
      <c r="L11" s="2">
        <v>1311</v>
      </c>
      <c r="M11" s="2">
        <v>1796</v>
      </c>
      <c r="N11" s="2">
        <v>333.257567167282</v>
      </c>
      <c r="O11" s="2">
        <v>1293</v>
      </c>
      <c r="P11" s="2">
        <v>1994</v>
      </c>
      <c r="Q11" s="2">
        <v>387.830123186111</v>
      </c>
      <c r="R11">
        <f t="shared" si="0"/>
        <v>1301.2</v>
      </c>
      <c r="S11">
        <f t="shared" si="1"/>
        <v>1301</v>
      </c>
      <c r="T11">
        <f t="shared" si="2"/>
        <v>395.754221582412</v>
      </c>
    </row>
    <row r="12" spans="1:20">
      <c r="A12" s="1" t="s">
        <v>19</v>
      </c>
      <c r="B12" s="4">
        <v>1397</v>
      </c>
      <c r="C12" s="1">
        <v>1325</v>
      </c>
      <c r="D12" s="1">
        <v>2006</v>
      </c>
      <c r="E12" s="1">
        <v>274.013357877731</v>
      </c>
      <c r="F12" s="1">
        <v>1363</v>
      </c>
      <c r="G12" s="1">
        <v>2327</v>
      </c>
      <c r="H12" s="1">
        <v>322.673760652542</v>
      </c>
      <c r="I12" s="2">
        <v>1358</v>
      </c>
      <c r="J12" s="2">
        <v>1934</v>
      </c>
      <c r="K12" s="2">
        <v>592.385911226272</v>
      </c>
      <c r="L12" s="2">
        <v>1340</v>
      </c>
      <c r="M12" s="2">
        <v>1886</v>
      </c>
      <c r="N12" s="2">
        <v>350.3317861557</v>
      </c>
      <c r="O12" s="2">
        <v>1304</v>
      </c>
      <c r="P12" s="2">
        <v>2204</v>
      </c>
      <c r="Q12" s="2">
        <v>443.822870016098</v>
      </c>
      <c r="R12">
        <f t="shared" si="0"/>
        <v>1338</v>
      </c>
      <c r="S12">
        <f t="shared" si="1"/>
        <v>1338</v>
      </c>
      <c r="T12">
        <f t="shared" si="2"/>
        <v>396.645537185669</v>
      </c>
    </row>
    <row r="13" spans="1:20">
      <c r="A13" s="1" t="s">
        <v>20</v>
      </c>
      <c r="B13" s="4">
        <v>1357</v>
      </c>
      <c r="C13" s="1">
        <v>1336</v>
      </c>
      <c r="D13" s="1">
        <v>2747</v>
      </c>
      <c r="E13" s="1">
        <v>389.236124038696</v>
      </c>
      <c r="F13" s="1">
        <v>1316</v>
      </c>
      <c r="G13" s="1">
        <v>2756</v>
      </c>
      <c r="H13" s="1">
        <v>390.985681056976</v>
      </c>
      <c r="I13" s="2">
        <v>1286</v>
      </c>
      <c r="J13" s="2">
        <v>1850</v>
      </c>
      <c r="K13" s="2">
        <v>334.953269720077</v>
      </c>
      <c r="L13" s="2">
        <v>1317</v>
      </c>
      <c r="M13" s="2">
        <v>2090</v>
      </c>
      <c r="N13" s="2">
        <v>397.149641990661</v>
      </c>
      <c r="O13" s="2">
        <v>1349</v>
      </c>
      <c r="P13" s="2">
        <v>1874</v>
      </c>
      <c r="Q13" s="2">
        <v>364.368963956832</v>
      </c>
      <c r="R13">
        <f t="shared" si="0"/>
        <v>1320.8</v>
      </c>
      <c r="S13">
        <f t="shared" si="1"/>
        <v>1321</v>
      </c>
      <c r="T13">
        <f t="shared" si="2"/>
        <v>375.338736152648</v>
      </c>
    </row>
    <row r="14" spans="1:20">
      <c r="A14" s="1" t="s">
        <v>21</v>
      </c>
      <c r="B14" s="4">
        <v>1320</v>
      </c>
      <c r="C14" s="2">
        <v>1264</v>
      </c>
      <c r="D14" s="2">
        <v>1874</v>
      </c>
      <c r="E14" s="2">
        <v>343.172002077102</v>
      </c>
      <c r="F14" s="1">
        <v>1275</v>
      </c>
      <c r="G14" s="1">
        <v>2048</v>
      </c>
      <c r="H14" s="1">
        <v>280.121289253234</v>
      </c>
      <c r="I14" s="2">
        <v>1313</v>
      </c>
      <c r="J14" s="2">
        <v>1898</v>
      </c>
      <c r="K14" s="2">
        <v>578.693985462188</v>
      </c>
      <c r="L14" s="2">
        <v>1301</v>
      </c>
      <c r="M14" s="2">
        <v>1898</v>
      </c>
      <c r="N14" s="2">
        <v>352.410057783126</v>
      </c>
      <c r="O14" s="2">
        <v>1282</v>
      </c>
      <c r="P14" s="2">
        <v>2201</v>
      </c>
      <c r="Q14" s="2">
        <v>440.694669008255</v>
      </c>
      <c r="R14">
        <f t="shared" si="0"/>
        <v>1287</v>
      </c>
      <c r="S14">
        <f t="shared" si="1"/>
        <v>1287</v>
      </c>
      <c r="T14">
        <f t="shared" si="2"/>
        <v>399.018400716781</v>
      </c>
    </row>
    <row r="15" spans="1:20">
      <c r="A15" s="1" t="s">
        <v>22</v>
      </c>
      <c r="B15" s="4">
        <v>1417</v>
      </c>
      <c r="C15" s="8">
        <v>1424</v>
      </c>
      <c r="D15" s="1">
        <v>2090</v>
      </c>
      <c r="E15" s="1">
        <v>283.714160442352</v>
      </c>
      <c r="F15" s="1">
        <v>1388</v>
      </c>
      <c r="G15" s="1">
        <v>2501</v>
      </c>
      <c r="H15" s="1">
        <v>349.662806034088</v>
      </c>
      <c r="I15" s="2">
        <v>1410</v>
      </c>
      <c r="J15" s="2">
        <v>1784</v>
      </c>
      <c r="K15" s="2">
        <v>303.998227834701</v>
      </c>
      <c r="L15" s="2">
        <v>1404</v>
      </c>
      <c r="M15" s="2">
        <v>2132</v>
      </c>
      <c r="N15" s="2">
        <v>403.789274930954</v>
      </c>
      <c r="O15" s="2">
        <v>1405</v>
      </c>
      <c r="P15" s="2">
        <v>1709</v>
      </c>
      <c r="Q15" s="2">
        <v>324.979969024658</v>
      </c>
      <c r="R15">
        <f t="shared" si="0"/>
        <v>1406.2</v>
      </c>
      <c r="S15">
        <f t="shared" si="1"/>
        <v>1406</v>
      </c>
      <c r="T15">
        <f t="shared" si="2"/>
        <v>333.228887653351</v>
      </c>
    </row>
    <row r="16" spans="1:20">
      <c r="A16" s="1" t="s">
        <v>23</v>
      </c>
      <c r="B16" s="4">
        <v>1816</v>
      </c>
      <c r="C16" s="1">
        <v>1784</v>
      </c>
      <c r="D16" s="1">
        <v>2942</v>
      </c>
      <c r="E16" s="1">
        <v>655.720011472702</v>
      </c>
      <c r="F16" s="1">
        <v>1805</v>
      </c>
      <c r="G16" s="1">
        <v>3089</v>
      </c>
      <c r="H16" s="1">
        <v>688.540379285812</v>
      </c>
      <c r="I16" s="2">
        <v>1794</v>
      </c>
      <c r="J16" s="2">
        <v>2600</v>
      </c>
      <c r="K16" s="2">
        <v>1035.50761437416</v>
      </c>
      <c r="L16" s="2">
        <v>1784</v>
      </c>
      <c r="M16" s="2">
        <v>3278</v>
      </c>
      <c r="N16" s="2">
        <v>1112.65483355522</v>
      </c>
      <c r="O16" s="2">
        <v>1784</v>
      </c>
      <c r="P16" s="2">
        <v>2168</v>
      </c>
      <c r="Q16" s="2">
        <v>741.901204109191</v>
      </c>
      <c r="R16">
        <f t="shared" si="0"/>
        <v>1790.2</v>
      </c>
      <c r="S16">
        <f t="shared" si="1"/>
        <v>1790</v>
      </c>
      <c r="T16">
        <f t="shared" si="2"/>
        <v>846.864808559417</v>
      </c>
    </row>
    <row r="17" spans="1:20">
      <c r="A17" s="1" t="s">
        <v>24</v>
      </c>
      <c r="B17" s="4">
        <v>1850</v>
      </c>
      <c r="C17" s="8">
        <v>1856</v>
      </c>
      <c r="D17" s="1">
        <v>2447</v>
      </c>
      <c r="E17" s="1">
        <v>535.873338222503</v>
      </c>
      <c r="F17" s="8">
        <v>1854</v>
      </c>
      <c r="G17" s="1">
        <v>2918</v>
      </c>
      <c r="H17" s="1">
        <v>647.150421380996</v>
      </c>
      <c r="I17" s="5">
        <v>1889</v>
      </c>
      <c r="J17" s="2">
        <v>3548</v>
      </c>
      <c r="K17" s="2">
        <v>1202.6910727024</v>
      </c>
      <c r="L17" s="5">
        <v>1865</v>
      </c>
      <c r="M17" s="2">
        <v>3656</v>
      </c>
      <c r="N17" s="2">
        <v>971.87804031372</v>
      </c>
      <c r="O17" s="5">
        <v>1879</v>
      </c>
      <c r="P17" s="2">
        <v>2285</v>
      </c>
      <c r="Q17" s="2">
        <v>798.37313580513</v>
      </c>
      <c r="R17" s="6">
        <f t="shared" si="0"/>
        <v>1868.6</v>
      </c>
      <c r="S17">
        <f t="shared" si="1"/>
        <v>1869</v>
      </c>
      <c r="T17">
        <f t="shared" si="2"/>
        <v>831.19320168495</v>
      </c>
    </row>
    <row r="18" spans="1:20">
      <c r="A18" s="1" t="s">
        <v>25</v>
      </c>
      <c r="B18" s="4">
        <v>1731</v>
      </c>
      <c r="C18" s="1">
        <v>1719</v>
      </c>
      <c r="D18" s="1">
        <v>2480</v>
      </c>
      <c r="E18" s="1">
        <v>541.621980667114</v>
      </c>
      <c r="F18" s="1">
        <v>1719</v>
      </c>
      <c r="G18" s="1">
        <v>2840</v>
      </c>
      <c r="H18" s="1">
        <v>625.368216991424</v>
      </c>
      <c r="I18" s="5">
        <v>1774</v>
      </c>
      <c r="J18" s="2">
        <v>2579</v>
      </c>
      <c r="K18" s="2">
        <v>848.865312337875</v>
      </c>
      <c r="L18" s="5">
        <v>1736</v>
      </c>
      <c r="M18" s="2">
        <v>2603</v>
      </c>
      <c r="N18" s="2">
        <v>856.210401773452</v>
      </c>
      <c r="O18" s="5">
        <v>1773</v>
      </c>
      <c r="P18" s="2">
        <v>4880</v>
      </c>
      <c r="Q18" s="2">
        <v>1792.26613211631</v>
      </c>
      <c r="R18" s="6">
        <f t="shared" si="0"/>
        <v>1744.2</v>
      </c>
      <c r="S18">
        <f t="shared" si="1"/>
        <v>1744</v>
      </c>
      <c r="T18">
        <f t="shared" si="2"/>
        <v>932.866408777235</v>
      </c>
    </row>
    <row r="19" spans="1:20">
      <c r="A19" s="1" t="s">
        <v>26</v>
      </c>
      <c r="B19" s="4">
        <v>1784</v>
      </c>
      <c r="C19" s="2">
        <v>1765</v>
      </c>
      <c r="D19" s="2">
        <v>2882</v>
      </c>
      <c r="E19" s="2">
        <v>813.687990188598</v>
      </c>
      <c r="F19" s="1">
        <v>1749</v>
      </c>
      <c r="G19" s="1">
        <v>3365</v>
      </c>
      <c r="H19" s="1">
        <v>756.518832921981</v>
      </c>
      <c r="I19" s="5">
        <v>1812</v>
      </c>
      <c r="J19" s="2">
        <v>2480</v>
      </c>
      <c r="K19" s="2">
        <v>808.355135679245</v>
      </c>
      <c r="L19" s="2">
        <v>1765</v>
      </c>
      <c r="M19" s="2">
        <v>2882</v>
      </c>
      <c r="N19" s="2">
        <v>813.687990188598</v>
      </c>
      <c r="O19" s="5">
        <v>1815</v>
      </c>
      <c r="P19" s="2">
        <v>2597</v>
      </c>
      <c r="Q19" s="2">
        <v>880.155629873275</v>
      </c>
      <c r="R19" s="7">
        <f t="shared" si="0"/>
        <v>1781.2</v>
      </c>
      <c r="S19">
        <f t="shared" si="1"/>
        <v>1781</v>
      </c>
      <c r="T19">
        <f t="shared" si="2"/>
        <v>814.481115770339</v>
      </c>
    </row>
    <row r="20" spans="1:20">
      <c r="A20" s="1" t="s">
        <v>27</v>
      </c>
      <c r="B20" s="4">
        <v>1941</v>
      </c>
      <c r="C20" s="1">
        <v>1901</v>
      </c>
      <c r="D20" s="1">
        <v>3452</v>
      </c>
      <c r="E20" s="1">
        <v>780.25307393074</v>
      </c>
      <c r="F20" s="1">
        <v>1888</v>
      </c>
      <c r="G20" s="1">
        <v>3341</v>
      </c>
      <c r="H20" s="1">
        <v>750.494515180587</v>
      </c>
      <c r="I20" s="2">
        <v>1888</v>
      </c>
      <c r="J20" s="2">
        <v>2816</v>
      </c>
      <c r="K20" s="2">
        <v>930.768332004547</v>
      </c>
      <c r="L20" s="2">
        <v>1888</v>
      </c>
      <c r="M20" s="2">
        <v>2177</v>
      </c>
      <c r="N20" s="2">
        <v>702.664076328277</v>
      </c>
      <c r="O20" s="2">
        <v>1908</v>
      </c>
      <c r="P20" s="2">
        <v>1970</v>
      </c>
      <c r="Q20" s="2">
        <v>641.953827381134</v>
      </c>
      <c r="R20">
        <f t="shared" si="0"/>
        <v>1894.6</v>
      </c>
      <c r="S20">
        <f t="shared" si="1"/>
        <v>1895</v>
      </c>
      <c r="T20">
        <f t="shared" si="2"/>
        <v>761.226764965057</v>
      </c>
    </row>
    <row r="21" spans="1:20">
      <c r="A21" s="1" t="s">
        <v>28</v>
      </c>
      <c r="B21" s="4">
        <v>1355</v>
      </c>
      <c r="C21" s="8">
        <v>1433</v>
      </c>
      <c r="D21" s="1">
        <v>1628</v>
      </c>
      <c r="E21" s="1">
        <v>225.040559530258</v>
      </c>
      <c r="F21" s="8">
        <v>1375</v>
      </c>
      <c r="G21" s="1">
        <v>1751</v>
      </c>
      <c r="H21" s="1">
        <v>246.155994176864</v>
      </c>
      <c r="I21" s="5">
        <v>1365</v>
      </c>
      <c r="J21" s="2">
        <v>1604</v>
      </c>
      <c r="K21" s="2">
        <v>285.247955322265</v>
      </c>
      <c r="L21" s="5">
        <v>1373</v>
      </c>
      <c r="M21" s="2">
        <v>1775</v>
      </c>
      <c r="N21" s="2">
        <v>341.550741910934</v>
      </c>
      <c r="O21" s="5">
        <v>1364</v>
      </c>
      <c r="P21" s="2">
        <v>1559</v>
      </c>
      <c r="Q21" s="2">
        <v>296.218563795089</v>
      </c>
      <c r="R21" s="6">
        <f t="shared" si="0"/>
        <v>1382</v>
      </c>
      <c r="S21">
        <f t="shared" si="1"/>
        <v>1382</v>
      </c>
      <c r="T21">
        <f t="shared" si="2"/>
        <v>278.842762947082</v>
      </c>
    </row>
    <row r="22" spans="1:20">
      <c r="A22" s="1" t="s">
        <v>29</v>
      </c>
      <c r="B22" s="4">
        <v>1540</v>
      </c>
      <c r="C22" s="1">
        <v>1530</v>
      </c>
      <c r="D22" s="1">
        <v>2591</v>
      </c>
      <c r="E22" s="1">
        <v>385.861919164657</v>
      </c>
      <c r="F22" s="1">
        <v>1493</v>
      </c>
      <c r="G22" s="1">
        <v>1901</v>
      </c>
      <c r="H22" s="1">
        <v>269.139509916305</v>
      </c>
      <c r="I22" s="2">
        <v>1518</v>
      </c>
      <c r="J22" s="2">
        <v>1850</v>
      </c>
      <c r="K22" s="2">
        <v>355.455979347229</v>
      </c>
      <c r="L22" s="2">
        <v>1510</v>
      </c>
      <c r="M22" s="2">
        <v>1706</v>
      </c>
      <c r="N22" s="2">
        <v>323.967605352401</v>
      </c>
      <c r="O22" s="2">
        <v>1514</v>
      </c>
      <c r="P22" s="2">
        <v>1769</v>
      </c>
      <c r="Q22" s="2">
        <v>353.890656948089</v>
      </c>
      <c r="R22">
        <f t="shared" si="0"/>
        <v>1513</v>
      </c>
      <c r="S22">
        <f t="shared" si="1"/>
        <v>1513</v>
      </c>
      <c r="T22">
        <f t="shared" si="2"/>
        <v>337.663134145736</v>
      </c>
    </row>
    <row r="23" spans="1:20">
      <c r="A23" s="1" t="s">
        <v>30</v>
      </c>
      <c r="B23" s="4">
        <v>1348</v>
      </c>
      <c r="C23" s="1">
        <v>1343</v>
      </c>
      <c r="D23" s="1">
        <v>1814</v>
      </c>
      <c r="E23" s="1">
        <v>256.142583608627</v>
      </c>
      <c r="F23" s="1">
        <v>1335</v>
      </c>
      <c r="G23" s="1">
        <v>1790</v>
      </c>
      <c r="H23" s="1">
        <v>251.456189632415</v>
      </c>
      <c r="I23" s="5">
        <v>1351</v>
      </c>
      <c r="J23" s="2">
        <v>1757</v>
      </c>
      <c r="K23" s="2">
        <v>333.680484533309</v>
      </c>
      <c r="L23" s="5">
        <v>1350</v>
      </c>
      <c r="M23" s="2">
        <v>1604</v>
      </c>
      <c r="N23" s="2">
        <v>301.222234725952</v>
      </c>
      <c r="O23" s="2">
        <v>1338</v>
      </c>
      <c r="P23" s="2">
        <v>1718</v>
      </c>
      <c r="Q23" s="2">
        <v>307.925992250442</v>
      </c>
      <c r="R23">
        <f t="shared" si="0"/>
        <v>1343.4</v>
      </c>
      <c r="S23">
        <f t="shared" si="1"/>
        <v>1343</v>
      </c>
      <c r="T23">
        <f t="shared" si="2"/>
        <v>290.085496950149</v>
      </c>
    </row>
    <row r="24" spans="1:20">
      <c r="A24" s="1" t="s">
        <v>31</v>
      </c>
      <c r="B24" s="4">
        <v>1357</v>
      </c>
      <c r="C24" s="1">
        <v>1337</v>
      </c>
      <c r="D24" s="1">
        <v>1826</v>
      </c>
      <c r="E24" s="1">
        <v>258.079623222351</v>
      </c>
      <c r="F24" s="1">
        <v>1334</v>
      </c>
      <c r="G24" s="1">
        <v>1796</v>
      </c>
      <c r="H24" s="1">
        <v>252.29520368576</v>
      </c>
      <c r="I24" s="2">
        <v>1352</v>
      </c>
      <c r="J24" s="2">
        <v>1556</v>
      </c>
      <c r="K24" s="2">
        <v>288.707137584686</v>
      </c>
      <c r="L24" s="2">
        <v>1354</v>
      </c>
      <c r="M24" s="2">
        <v>1607</v>
      </c>
      <c r="N24" s="2">
        <v>301.045458316803</v>
      </c>
      <c r="O24" s="2">
        <v>1319</v>
      </c>
      <c r="P24" s="2">
        <v>1580</v>
      </c>
      <c r="Q24" s="2">
        <v>306.57783293724</v>
      </c>
      <c r="R24">
        <f t="shared" si="0"/>
        <v>1339.2</v>
      </c>
      <c r="S24">
        <f t="shared" si="1"/>
        <v>1339</v>
      </c>
      <c r="T24">
        <f t="shared" si="2"/>
        <v>281.341051149368</v>
      </c>
    </row>
    <row r="25" spans="1:20">
      <c r="A25" s="1" t="s">
        <v>32</v>
      </c>
      <c r="B25" s="4">
        <v>1336</v>
      </c>
      <c r="C25" s="1">
        <v>1296</v>
      </c>
      <c r="D25" s="1">
        <v>1577</v>
      </c>
      <c r="E25" s="1">
        <v>218.948247909545</v>
      </c>
      <c r="F25" s="8">
        <v>1341</v>
      </c>
      <c r="G25" s="1">
        <v>1535</v>
      </c>
      <c r="H25" s="1">
        <v>208.196906566619</v>
      </c>
      <c r="I25" s="2">
        <v>1324</v>
      </c>
      <c r="J25" s="2">
        <v>1838</v>
      </c>
      <c r="K25" s="2">
        <v>355.101094722747</v>
      </c>
      <c r="L25" s="2">
        <v>1334</v>
      </c>
      <c r="M25" s="2">
        <v>1559</v>
      </c>
      <c r="N25" s="2">
        <v>288.209029197692</v>
      </c>
      <c r="O25" s="2">
        <v>1323</v>
      </c>
      <c r="P25" s="2">
        <v>1664</v>
      </c>
      <c r="Q25" s="2">
        <v>318.875397205352</v>
      </c>
      <c r="R25">
        <f t="shared" si="0"/>
        <v>1323.6</v>
      </c>
      <c r="S25">
        <f t="shared" si="1"/>
        <v>1324</v>
      </c>
      <c r="T25">
        <f t="shared" si="2"/>
        <v>277.866135120391</v>
      </c>
    </row>
    <row r="26" spans="1:20">
      <c r="A26" s="1" t="s">
        <v>33</v>
      </c>
      <c r="B26" s="4">
        <v>1921</v>
      </c>
      <c r="C26" s="1">
        <v>1893</v>
      </c>
      <c r="D26" s="1">
        <v>2339</v>
      </c>
      <c r="E26" s="1">
        <v>592.563063144683</v>
      </c>
      <c r="F26" s="1">
        <v>1861</v>
      </c>
      <c r="G26" s="1">
        <v>1997</v>
      </c>
      <c r="H26" s="1">
        <v>491.258942842483</v>
      </c>
      <c r="I26" s="2">
        <v>1887</v>
      </c>
      <c r="J26" s="2">
        <v>1868</v>
      </c>
      <c r="K26" s="2">
        <v>544.319763422012</v>
      </c>
      <c r="L26" s="5">
        <v>1935</v>
      </c>
      <c r="M26" s="2">
        <v>2156</v>
      </c>
      <c r="N26" s="2">
        <v>684.658551454544</v>
      </c>
      <c r="O26" s="2">
        <v>1848</v>
      </c>
      <c r="P26" s="2">
        <v>2069</v>
      </c>
      <c r="Q26" s="2">
        <v>660.163982391357</v>
      </c>
      <c r="R26">
        <f t="shared" si="0"/>
        <v>1884.8</v>
      </c>
      <c r="S26">
        <f t="shared" si="1"/>
        <v>1885</v>
      </c>
      <c r="T26">
        <f t="shared" si="2"/>
        <v>594.592860651016</v>
      </c>
    </row>
    <row r="27" spans="1:20">
      <c r="A27" s="1" t="s">
        <v>34</v>
      </c>
      <c r="B27" s="4">
        <v>1844</v>
      </c>
      <c r="C27" s="1">
        <v>1765</v>
      </c>
      <c r="D27" s="1">
        <v>2216</v>
      </c>
      <c r="E27" s="1">
        <v>560.430035829544</v>
      </c>
      <c r="F27" s="1">
        <v>1800</v>
      </c>
      <c r="G27" s="1">
        <v>2168</v>
      </c>
      <c r="H27" s="1">
        <v>541.184177160263</v>
      </c>
      <c r="I27" s="2">
        <v>1832</v>
      </c>
      <c r="J27" s="2">
        <v>2099</v>
      </c>
      <c r="K27" s="2">
        <v>660.281988382339</v>
      </c>
      <c r="L27" s="2">
        <v>1834</v>
      </c>
      <c r="M27" s="2">
        <v>1850</v>
      </c>
      <c r="N27" s="2">
        <v>570.44262766838</v>
      </c>
      <c r="O27" s="2">
        <v>1870</v>
      </c>
      <c r="P27" s="2">
        <v>2042</v>
      </c>
      <c r="Q27" s="2">
        <v>656.968572616577</v>
      </c>
      <c r="R27">
        <f t="shared" si="0"/>
        <v>1820.2</v>
      </c>
      <c r="S27">
        <f t="shared" si="1"/>
        <v>1820</v>
      </c>
      <c r="T27">
        <f t="shared" si="2"/>
        <v>597.861480331421</v>
      </c>
    </row>
    <row r="28" spans="1:20">
      <c r="A28" s="1" t="s">
        <v>35</v>
      </c>
      <c r="B28" s="4">
        <v>1986</v>
      </c>
      <c r="C28" s="8">
        <v>2030</v>
      </c>
      <c r="D28" s="1">
        <v>3689</v>
      </c>
      <c r="E28" s="1">
        <v>1217.49347710609</v>
      </c>
      <c r="F28" s="1">
        <v>1965</v>
      </c>
      <c r="G28" s="1">
        <v>4559</v>
      </c>
      <c r="H28" s="1">
        <v>1523.22493004798</v>
      </c>
      <c r="I28" s="5">
        <v>2032</v>
      </c>
      <c r="J28" s="2">
        <v>3143</v>
      </c>
      <c r="K28" s="2">
        <v>1529.67537283897</v>
      </c>
      <c r="L28" s="5">
        <v>2003</v>
      </c>
      <c r="M28" s="2">
        <v>4025</v>
      </c>
      <c r="N28" s="2">
        <v>2021.63612484931</v>
      </c>
      <c r="O28" s="2">
        <v>1961</v>
      </c>
      <c r="P28" s="2">
        <v>2861</v>
      </c>
      <c r="Q28" s="2">
        <v>1036.71133995056</v>
      </c>
      <c r="R28" s="6">
        <f t="shared" si="0"/>
        <v>1998.2</v>
      </c>
      <c r="S28">
        <f t="shared" si="1"/>
        <v>1998</v>
      </c>
      <c r="T28">
        <f t="shared" si="2"/>
        <v>1465.74824895858</v>
      </c>
    </row>
    <row r="29" spans="1:20">
      <c r="A29" s="1" t="s">
        <v>36</v>
      </c>
      <c r="B29" s="4">
        <v>2135</v>
      </c>
      <c r="C29" s="8">
        <v>2217</v>
      </c>
      <c r="D29" s="1">
        <v>5636</v>
      </c>
      <c r="E29" s="1">
        <v>1918.53090405464</v>
      </c>
      <c r="F29" s="1">
        <v>2066</v>
      </c>
      <c r="G29" s="1">
        <v>3368</v>
      </c>
      <c r="H29" s="1">
        <v>1101.47202777862</v>
      </c>
      <c r="I29" s="2">
        <v>2125</v>
      </c>
      <c r="J29" s="2">
        <v>3407</v>
      </c>
      <c r="K29" s="2">
        <v>1653.29601407051</v>
      </c>
      <c r="L29" s="2">
        <v>2094</v>
      </c>
      <c r="M29" s="2">
        <v>2141</v>
      </c>
      <c r="N29" s="2">
        <v>993.038494825363</v>
      </c>
      <c r="O29" s="2">
        <v>2123</v>
      </c>
      <c r="P29" s="2">
        <v>4622</v>
      </c>
      <c r="Q29" s="2">
        <v>2363.98152685165</v>
      </c>
      <c r="R29">
        <f t="shared" si="0"/>
        <v>2125</v>
      </c>
      <c r="S29">
        <f t="shared" si="1"/>
        <v>2125</v>
      </c>
      <c r="T29">
        <f t="shared" si="2"/>
        <v>1606.06379351616</v>
      </c>
    </row>
    <row r="30" spans="1:20">
      <c r="A30" s="1" t="s">
        <v>37</v>
      </c>
      <c r="B30" s="4">
        <v>2450</v>
      </c>
      <c r="C30" s="1">
        <v>2425</v>
      </c>
      <c r="D30" s="1">
        <v>4442</v>
      </c>
      <c r="E30" s="1">
        <v>1967.25376105308</v>
      </c>
      <c r="F30" s="1">
        <v>2423</v>
      </c>
      <c r="G30" s="1">
        <v>5324</v>
      </c>
      <c r="H30" s="1">
        <v>2368.11732459068</v>
      </c>
      <c r="I30" s="2">
        <v>2408</v>
      </c>
      <c r="J30" s="2">
        <v>2108</v>
      </c>
      <c r="K30" s="2">
        <v>1272.22210478782</v>
      </c>
      <c r="L30" s="2">
        <v>2449</v>
      </c>
      <c r="M30" s="2">
        <v>4232</v>
      </c>
      <c r="N30" s="2">
        <v>2866.90152263641</v>
      </c>
      <c r="O30" s="2">
        <v>2437</v>
      </c>
      <c r="P30" s="2">
        <v>2411</v>
      </c>
      <c r="Q30" s="2">
        <v>1491.51584219932</v>
      </c>
      <c r="R30">
        <f t="shared" si="0"/>
        <v>2428.4</v>
      </c>
      <c r="S30">
        <f t="shared" si="1"/>
        <v>2428</v>
      </c>
      <c r="T30">
        <f t="shared" si="2"/>
        <v>1993.20211105346</v>
      </c>
    </row>
    <row r="31" spans="1:20">
      <c r="A31" s="1" t="s">
        <v>38</v>
      </c>
      <c r="B31" s="4">
        <v>2351</v>
      </c>
      <c r="C31" s="1">
        <v>2284</v>
      </c>
      <c r="D31" s="1">
        <v>4157</v>
      </c>
      <c r="E31" s="1">
        <v>1833.23856353759</v>
      </c>
      <c r="F31" s="1">
        <v>2309</v>
      </c>
      <c r="G31" s="1">
        <v>4049</v>
      </c>
      <c r="H31" s="1">
        <v>1770.44804859161</v>
      </c>
      <c r="I31" s="5">
        <v>2378</v>
      </c>
      <c r="J31" s="2">
        <v>2660</v>
      </c>
      <c r="K31" s="2">
        <v>1654.90822172164</v>
      </c>
      <c r="L31" s="2">
        <v>2318</v>
      </c>
      <c r="M31" s="2">
        <v>3185</v>
      </c>
      <c r="N31" s="2">
        <v>2157.61804986</v>
      </c>
      <c r="O31" s="2">
        <v>2325</v>
      </c>
      <c r="P31" s="2">
        <v>3149</v>
      </c>
      <c r="Q31" s="2">
        <v>2013.43459653854</v>
      </c>
      <c r="R31">
        <f t="shared" si="0"/>
        <v>2322.8</v>
      </c>
      <c r="S31">
        <f t="shared" si="1"/>
        <v>2323</v>
      </c>
      <c r="T31">
        <f t="shared" si="2"/>
        <v>1885.92949604988</v>
      </c>
    </row>
    <row r="32" spans="1:20">
      <c r="A32" s="1" t="s">
        <v>39</v>
      </c>
      <c r="B32" s="4">
        <v>3263</v>
      </c>
      <c r="C32" s="1">
        <v>3140</v>
      </c>
      <c r="D32" s="1">
        <v>5573</v>
      </c>
      <c r="E32" s="1">
        <v>3600.48662900924</v>
      </c>
      <c r="F32" s="1">
        <v>3119</v>
      </c>
      <c r="G32" s="1">
        <v>5672</v>
      </c>
      <c r="H32" s="1">
        <v>3601.3509607315</v>
      </c>
      <c r="I32" s="2">
        <v>3007</v>
      </c>
      <c r="J32" s="2">
        <v>3887</v>
      </c>
      <c r="K32" s="2">
        <v>3602.86817121505</v>
      </c>
      <c r="L32" s="2">
        <v>3080</v>
      </c>
      <c r="M32" s="2">
        <v>3602</v>
      </c>
      <c r="N32" s="2">
        <v>3601.31804156303</v>
      </c>
      <c r="O32" s="2">
        <v>3161</v>
      </c>
      <c r="P32" s="2">
        <v>3875</v>
      </c>
      <c r="Q32" s="2">
        <v>3601.15925693511</v>
      </c>
      <c r="R32">
        <f t="shared" si="0"/>
        <v>3101.4</v>
      </c>
      <c r="S32">
        <f t="shared" si="1"/>
        <v>3101</v>
      </c>
      <c r="T32">
        <f t="shared" si="2"/>
        <v>3601.43661189079</v>
      </c>
    </row>
    <row r="33" spans="1:20">
      <c r="A33" s="1" t="s">
        <v>40</v>
      </c>
      <c r="B33" s="4">
        <v>3229</v>
      </c>
      <c r="C33" s="1">
        <v>3164</v>
      </c>
      <c r="D33" s="1">
        <v>5636</v>
      </c>
      <c r="E33" s="1">
        <v>3601.1323223114</v>
      </c>
      <c r="F33" s="1">
        <v>3163</v>
      </c>
      <c r="G33" s="1">
        <v>5657</v>
      </c>
      <c r="H33" s="1">
        <v>3602.009953022</v>
      </c>
      <c r="I33" s="2">
        <v>3092</v>
      </c>
      <c r="J33" s="2">
        <v>3878</v>
      </c>
      <c r="K33" s="2">
        <v>3602.886500597</v>
      </c>
      <c r="L33" s="2">
        <v>3195</v>
      </c>
      <c r="M33" s="2">
        <v>3683</v>
      </c>
      <c r="N33" s="2">
        <v>3601.46040201187</v>
      </c>
      <c r="O33" s="2">
        <v>3165</v>
      </c>
      <c r="P33" s="2">
        <v>3887</v>
      </c>
      <c r="Q33" s="2">
        <v>3602.97817587852</v>
      </c>
      <c r="R33">
        <f t="shared" si="0"/>
        <v>3155.8</v>
      </c>
      <c r="S33">
        <f t="shared" si="1"/>
        <v>3156</v>
      </c>
      <c r="T33">
        <f t="shared" si="2"/>
        <v>3602.09347076416</v>
      </c>
    </row>
    <row r="34" spans="1:20">
      <c r="A34" s="1" t="s">
        <v>41</v>
      </c>
      <c r="B34" s="4">
        <v>3202</v>
      </c>
      <c r="C34" s="8">
        <v>3559</v>
      </c>
      <c r="D34" s="1">
        <v>4259</v>
      </c>
      <c r="E34" s="1">
        <v>3601.93282032012</v>
      </c>
      <c r="F34" s="8">
        <v>3546</v>
      </c>
      <c r="G34" s="1">
        <v>4115</v>
      </c>
      <c r="H34" s="1">
        <v>3602.67383360862</v>
      </c>
      <c r="I34" s="5">
        <v>3382</v>
      </c>
      <c r="J34" s="2">
        <v>2978</v>
      </c>
      <c r="K34" s="2">
        <v>3600.85992479324</v>
      </c>
      <c r="L34" s="5">
        <v>3417</v>
      </c>
      <c r="M34" s="2">
        <v>2981</v>
      </c>
      <c r="N34" s="2">
        <v>3601.37246680259</v>
      </c>
      <c r="O34" s="5">
        <v>3599</v>
      </c>
      <c r="P34" s="2">
        <v>2972</v>
      </c>
      <c r="Q34" s="2">
        <v>3600.1978213787</v>
      </c>
      <c r="R34" s="6">
        <f t="shared" si="0"/>
        <v>3500.6</v>
      </c>
      <c r="S34">
        <f t="shared" si="1"/>
        <v>3501</v>
      </c>
      <c r="T34">
        <f t="shared" si="2"/>
        <v>3601.40737338065</v>
      </c>
    </row>
    <row r="35" spans="1:20">
      <c r="A35" s="1" t="s">
        <v>42</v>
      </c>
      <c r="B35" s="4">
        <v>3274</v>
      </c>
      <c r="C35" s="8">
        <v>3501</v>
      </c>
      <c r="D35" s="1">
        <v>4271</v>
      </c>
      <c r="E35" s="1">
        <v>3600.0158586502</v>
      </c>
      <c r="F35" s="8">
        <v>3515</v>
      </c>
      <c r="G35" s="1">
        <v>4265</v>
      </c>
      <c r="H35" s="1">
        <v>3600.91463136672</v>
      </c>
      <c r="I35" s="5">
        <v>3483</v>
      </c>
      <c r="J35" s="2">
        <v>2984</v>
      </c>
      <c r="K35" s="2">
        <v>3600.26073408126</v>
      </c>
      <c r="L35" s="5">
        <v>3566</v>
      </c>
      <c r="M35" s="2">
        <v>2972</v>
      </c>
      <c r="N35" s="2">
        <v>3603.55499839782</v>
      </c>
      <c r="O35" s="5">
        <v>3448</v>
      </c>
      <c r="P35" s="2">
        <v>2975</v>
      </c>
      <c r="Q35" s="2">
        <v>3603.64220571517</v>
      </c>
      <c r="R35" s="6">
        <f t="shared" si="0"/>
        <v>3502.6</v>
      </c>
      <c r="S35">
        <f t="shared" si="1"/>
        <v>3503</v>
      </c>
      <c r="T35">
        <f t="shared" si="2"/>
        <v>3601.67768564223</v>
      </c>
    </row>
    <row r="36" spans="1:20">
      <c r="A36" s="1" t="s">
        <v>43</v>
      </c>
      <c r="B36" s="4">
        <v>5879</v>
      </c>
      <c r="C36" s="8">
        <v>6094</v>
      </c>
      <c r="D36" s="1">
        <v>1634</v>
      </c>
      <c r="E36" s="1">
        <v>3605.63461875915</v>
      </c>
      <c r="F36" s="8">
        <v>6093</v>
      </c>
      <c r="G36" s="1">
        <v>1556</v>
      </c>
      <c r="H36" s="1">
        <v>3604.66504740715</v>
      </c>
      <c r="I36" s="5">
        <v>6135</v>
      </c>
      <c r="J36" s="2">
        <v>1109</v>
      </c>
      <c r="K36" s="2">
        <v>3602.32951927185</v>
      </c>
      <c r="L36" s="5">
        <v>5987</v>
      </c>
      <c r="M36" s="2">
        <v>1100</v>
      </c>
      <c r="N36" s="2">
        <v>3600.84797191619</v>
      </c>
      <c r="O36" s="5">
        <v>6079</v>
      </c>
      <c r="P36" s="2">
        <v>1109</v>
      </c>
      <c r="Q36" s="2">
        <v>3607.77230238914</v>
      </c>
      <c r="R36" s="6">
        <f t="shared" si="0"/>
        <v>6077.6</v>
      </c>
      <c r="S36">
        <f t="shared" si="1"/>
        <v>6078</v>
      </c>
      <c r="T36">
        <f t="shared" si="2"/>
        <v>3604.2498919487</v>
      </c>
    </row>
    <row r="37" spans="1:20">
      <c r="A37" s="1" t="s">
        <v>44</v>
      </c>
      <c r="B37" s="4">
        <v>5456</v>
      </c>
      <c r="C37" s="8">
        <v>5761</v>
      </c>
      <c r="D37" s="1">
        <v>1637</v>
      </c>
      <c r="E37" s="1">
        <v>3606.75358128547</v>
      </c>
      <c r="F37" s="8">
        <v>5814</v>
      </c>
      <c r="G37" s="1">
        <v>1640</v>
      </c>
      <c r="H37" s="1">
        <v>3600.23856139183</v>
      </c>
      <c r="I37" s="5">
        <v>5810</v>
      </c>
      <c r="J37" s="2">
        <v>1112</v>
      </c>
      <c r="K37" s="2">
        <v>3603.24928593635</v>
      </c>
      <c r="L37" s="5">
        <v>5906</v>
      </c>
      <c r="M37" s="2">
        <v>1031</v>
      </c>
      <c r="N37" s="2">
        <v>3600.20093178749</v>
      </c>
      <c r="O37" s="5">
        <v>5839</v>
      </c>
      <c r="P37" s="2">
        <v>1112</v>
      </c>
      <c r="Q37" s="2">
        <v>3608.04161334037</v>
      </c>
      <c r="R37" s="6">
        <f t="shared" si="0"/>
        <v>5826</v>
      </c>
      <c r="S37">
        <f t="shared" si="1"/>
        <v>5826</v>
      </c>
      <c r="T37">
        <f t="shared" si="2"/>
        <v>3603.6967947483</v>
      </c>
    </row>
    <row r="38" spans="20:20">
      <c r="T38">
        <f>SUM(T2:T37)</f>
        <v>39109.1427982806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8"/>
  <sheetViews>
    <sheetView topLeftCell="A7" workbookViewId="0">
      <selection activeCell="T38" sqref="T38"/>
    </sheetView>
  </sheetViews>
  <sheetFormatPr defaultColWidth="8.88888888888889" defaultRowHeight="14.4"/>
  <cols>
    <col min="1" max="2" width="9" style="1"/>
    <col min="3" max="3" width="7.66666666666667" style="1" customWidth="1"/>
    <col min="4" max="4" width="5" style="1" customWidth="1"/>
    <col min="5" max="5" width="10" style="1"/>
    <col min="6" max="6" width="5.66666666666667" style="1" customWidth="1"/>
    <col min="7" max="7" width="5.33333333333333" style="1" customWidth="1"/>
    <col min="8" max="8" width="10" style="1"/>
    <col min="9" max="9" width="5.66666666666667" style="1" customWidth="1"/>
    <col min="10" max="10" width="5.55555555555556" style="1" customWidth="1"/>
    <col min="11" max="11" width="10" style="1"/>
    <col min="12" max="12" width="6.22222222222222" style="1" customWidth="1"/>
    <col min="13" max="13" width="5.88888888888889" style="1" customWidth="1"/>
    <col min="14" max="14" width="10" style="1"/>
    <col min="15" max="15" width="6.22222222222222" style="1" customWidth="1"/>
    <col min="16" max="16" width="5.88888888888889" style="1" customWidth="1"/>
    <col min="17" max="17" width="10" style="1"/>
    <col min="18" max="19" width="9" style="1"/>
    <col min="20" max="20" width="12.8888888888889"/>
  </cols>
  <sheetData>
    <row r="1" spans="3:17">
      <c r="C1" s="1" t="s">
        <v>46</v>
      </c>
      <c r="D1" s="1" t="s">
        <v>47</v>
      </c>
      <c r="E1" s="1" t="s">
        <v>5</v>
      </c>
      <c r="F1" s="1" t="s">
        <v>46</v>
      </c>
      <c r="G1" s="1" t="s">
        <v>47</v>
      </c>
      <c r="H1" s="1" t="s">
        <v>5</v>
      </c>
      <c r="I1" s="1" t="s">
        <v>46</v>
      </c>
      <c r="J1" s="1" t="s">
        <v>47</v>
      </c>
      <c r="K1" s="1" t="s">
        <v>5</v>
      </c>
      <c r="L1" s="1" t="s">
        <v>46</v>
      </c>
      <c r="M1" s="1" t="s">
        <v>47</v>
      </c>
      <c r="N1" s="1" t="s">
        <v>5</v>
      </c>
      <c r="O1" s="1" t="s">
        <v>46</v>
      </c>
      <c r="P1" s="1" t="s">
        <v>47</v>
      </c>
      <c r="Q1" s="1" t="s">
        <v>5</v>
      </c>
    </row>
    <row r="2" spans="1:20">
      <c r="A2" s="1" t="s">
        <v>9</v>
      </c>
      <c r="B2" s="3">
        <v>666</v>
      </c>
      <c r="C2" s="1">
        <v>689</v>
      </c>
      <c r="D2" s="1">
        <v>1139</v>
      </c>
      <c r="E2" s="1">
        <v>56.0052604675293</v>
      </c>
      <c r="F2" s="1">
        <v>666</v>
      </c>
      <c r="G2" s="1">
        <v>539</v>
      </c>
      <c r="H2" s="1">
        <v>26.4780542850494</v>
      </c>
      <c r="I2" s="1">
        <v>666</v>
      </c>
      <c r="J2" s="1">
        <v>875</v>
      </c>
      <c r="K2" s="1">
        <v>43.451009273529</v>
      </c>
      <c r="L2" s="1">
        <v>666</v>
      </c>
      <c r="M2" s="1">
        <v>611</v>
      </c>
      <c r="N2" s="1">
        <v>30.1334407329559</v>
      </c>
      <c r="O2" s="1">
        <v>671</v>
      </c>
      <c r="P2" s="1">
        <v>524</v>
      </c>
      <c r="Q2" s="1">
        <v>26.5829238891601</v>
      </c>
      <c r="R2" s="8">
        <f t="shared" ref="R2:R37" si="0">AVERAGE(C2,F2,I2,L2,O2)</f>
        <v>671.6</v>
      </c>
      <c r="S2" s="8">
        <f>ROUND(R2,0)</f>
        <v>672</v>
      </c>
      <c r="T2">
        <f>AVERAGE(E2,H2,K2,N2,Q2)</f>
        <v>36.5301377296447</v>
      </c>
    </row>
    <row r="3" spans="1:20">
      <c r="A3" s="1" t="s">
        <v>10</v>
      </c>
      <c r="B3" s="3">
        <v>926</v>
      </c>
      <c r="C3" s="1">
        <v>926</v>
      </c>
      <c r="D3" s="1">
        <v>488</v>
      </c>
      <c r="E3" s="1">
        <v>31.9765040874481</v>
      </c>
      <c r="F3" s="1">
        <v>926</v>
      </c>
      <c r="G3" s="1">
        <v>374</v>
      </c>
      <c r="H3" s="1">
        <v>24.3427758216857</v>
      </c>
      <c r="I3" s="1">
        <v>926</v>
      </c>
      <c r="J3" s="1">
        <v>587</v>
      </c>
      <c r="K3" s="1">
        <v>38.3724493980407</v>
      </c>
      <c r="L3" s="1">
        <v>926</v>
      </c>
      <c r="M3" s="1">
        <v>455</v>
      </c>
      <c r="N3" s="1">
        <v>29.5858962535858</v>
      </c>
      <c r="O3" s="1">
        <v>926</v>
      </c>
      <c r="P3" s="1">
        <v>890</v>
      </c>
      <c r="Q3" s="1">
        <v>59.8240475654602</v>
      </c>
      <c r="R3" s="1">
        <f t="shared" si="0"/>
        <v>926</v>
      </c>
      <c r="S3" s="8">
        <f t="shared" ref="S3:S37" si="1">ROUND(R3,0)</f>
        <v>926</v>
      </c>
      <c r="T3">
        <f t="shared" ref="T3:T37" si="2">AVERAGE(E3,H3,K3,N3,Q3)</f>
        <v>36.8203346252441</v>
      </c>
    </row>
    <row r="4" spans="1:20">
      <c r="A4" s="1" t="s">
        <v>11</v>
      </c>
      <c r="B4" s="3">
        <v>1222</v>
      </c>
      <c r="C4" s="1">
        <v>1222</v>
      </c>
      <c r="D4" s="1">
        <v>986</v>
      </c>
      <c r="E4" s="1">
        <v>81.1819422245025</v>
      </c>
      <c r="F4" s="1">
        <v>1222</v>
      </c>
      <c r="G4" s="1">
        <v>365</v>
      </c>
      <c r="H4" s="1">
        <v>29.9417715072631</v>
      </c>
      <c r="I4" s="1">
        <v>1222</v>
      </c>
      <c r="J4" s="1">
        <v>629</v>
      </c>
      <c r="K4" s="1">
        <v>51.5266380310058</v>
      </c>
      <c r="L4" s="1">
        <v>1222</v>
      </c>
      <c r="M4" s="1">
        <v>1529</v>
      </c>
      <c r="N4" s="1">
        <v>126.158687353134</v>
      </c>
      <c r="O4" s="1">
        <v>1222</v>
      </c>
      <c r="P4" s="1">
        <v>545</v>
      </c>
      <c r="Q4" s="1">
        <v>46.3301260471344</v>
      </c>
      <c r="R4" s="1">
        <f t="shared" si="0"/>
        <v>1222</v>
      </c>
      <c r="S4" s="8">
        <f t="shared" si="1"/>
        <v>1222</v>
      </c>
      <c r="T4">
        <f t="shared" si="2"/>
        <v>67.027833032608</v>
      </c>
    </row>
    <row r="5" spans="1:20">
      <c r="A5" s="1" t="s">
        <v>12</v>
      </c>
      <c r="B5" s="3">
        <v>980</v>
      </c>
      <c r="C5" s="1">
        <v>1019</v>
      </c>
      <c r="D5" s="1">
        <v>1037</v>
      </c>
      <c r="E5" s="1">
        <v>78.998779296875</v>
      </c>
      <c r="F5" s="1">
        <v>1011</v>
      </c>
      <c r="G5" s="1">
        <v>1277</v>
      </c>
      <c r="H5" s="1">
        <v>96.7038881778717</v>
      </c>
      <c r="I5" s="1">
        <v>1017</v>
      </c>
      <c r="J5" s="1">
        <v>1487</v>
      </c>
      <c r="K5" s="1">
        <v>113.954425573349</v>
      </c>
      <c r="L5" s="1">
        <v>1044</v>
      </c>
      <c r="M5" s="1">
        <v>1004</v>
      </c>
      <c r="N5" s="1">
        <v>76.4685447216034</v>
      </c>
      <c r="O5" s="1">
        <v>1003</v>
      </c>
      <c r="P5" s="1">
        <v>1202</v>
      </c>
      <c r="Q5" s="1">
        <v>94.8055152893066</v>
      </c>
      <c r="R5" s="8">
        <f t="shared" si="0"/>
        <v>1018.8</v>
      </c>
      <c r="S5" s="8">
        <f t="shared" si="1"/>
        <v>1019</v>
      </c>
      <c r="T5">
        <f t="shared" si="2"/>
        <v>92.1862306118011</v>
      </c>
    </row>
    <row r="6" spans="1:20">
      <c r="A6" s="1" t="s">
        <v>13</v>
      </c>
      <c r="B6" s="4">
        <v>1162</v>
      </c>
      <c r="C6" s="1">
        <v>1153</v>
      </c>
      <c r="D6" s="1">
        <v>2204</v>
      </c>
      <c r="E6" s="1">
        <v>252.014183759689</v>
      </c>
      <c r="F6" s="1">
        <v>1169</v>
      </c>
      <c r="G6" s="1">
        <v>2171</v>
      </c>
      <c r="H6" s="1">
        <v>248.125163316726</v>
      </c>
      <c r="I6" s="1">
        <v>1130</v>
      </c>
      <c r="J6" s="1">
        <v>1793</v>
      </c>
      <c r="K6" s="1">
        <v>199.619716882705</v>
      </c>
      <c r="L6" s="1">
        <v>1159</v>
      </c>
      <c r="M6" s="1">
        <v>1175</v>
      </c>
      <c r="N6" s="1">
        <v>127.107151031494</v>
      </c>
      <c r="O6" s="1">
        <v>1172</v>
      </c>
      <c r="P6" s="1">
        <v>1772</v>
      </c>
      <c r="Q6" s="1">
        <v>201.39552617073</v>
      </c>
      <c r="R6" s="1">
        <f t="shared" si="0"/>
        <v>1156.6</v>
      </c>
      <c r="S6" s="8">
        <f t="shared" si="1"/>
        <v>1157</v>
      </c>
      <c r="T6">
        <f t="shared" si="2"/>
        <v>205.652348232269</v>
      </c>
    </row>
    <row r="7" spans="1:20">
      <c r="A7" s="1" t="s">
        <v>14</v>
      </c>
      <c r="B7" s="4">
        <v>1021</v>
      </c>
      <c r="C7" s="1">
        <v>982</v>
      </c>
      <c r="D7" s="1">
        <v>1574</v>
      </c>
      <c r="E7" s="1">
        <v>172.121794939041</v>
      </c>
      <c r="F7" s="1">
        <v>999</v>
      </c>
      <c r="G7" s="1">
        <v>1886</v>
      </c>
      <c r="H7" s="1">
        <v>212.115649461746</v>
      </c>
      <c r="I7" s="1">
        <v>983</v>
      </c>
      <c r="J7" s="1">
        <v>1877</v>
      </c>
      <c r="K7" s="1">
        <v>209.242253065109</v>
      </c>
      <c r="L7" s="1">
        <v>999</v>
      </c>
      <c r="M7" s="1">
        <v>1814</v>
      </c>
      <c r="N7" s="1">
        <v>202.391825675964</v>
      </c>
      <c r="O7" s="1">
        <v>986</v>
      </c>
      <c r="P7" s="1">
        <v>1736</v>
      </c>
      <c r="Q7" s="1">
        <v>199.330047130584</v>
      </c>
      <c r="R7" s="1">
        <f t="shared" si="0"/>
        <v>989.8</v>
      </c>
      <c r="S7" s="8">
        <f t="shared" si="1"/>
        <v>990</v>
      </c>
      <c r="T7">
        <f t="shared" si="2"/>
        <v>199.040314054489</v>
      </c>
    </row>
    <row r="8" spans="1:20">
      <c r="A8" s="1" t="s">
        <v>15</v>
      </c>
      <c r="B8" s="4">
        <v>1053</v>
      </c>
      <c r="C8" s="1">
        <v>1043</v>
      </c>
      <c r="D8" s="1">
        <v>1721</v>
      </c>
      <c r="E8" s="1">
        <v>191.339411973953</v>
      </c>
      <c r="F8" s="1">
        <v>1039</v>
      </c>
      <c r="G8" s="1">
        <v>1841</v>
      </c>
      <c r="H8" s="1">
        <v>203.39517879486</v>
      </c>
      <c r="I8" s="1">
        <v>1044</v>
      </c>
      <c r="J8" s="1">
        <v>1721</v>
      </c>
      <c r="K8" s="1">
        <v>190.37633562088</v>
      </c>
      <c r="L8" s="1">
        <v>1058</v>
      </c>
      <c r="M8" s="1">
        <v>2057</v>
      </c>
      <c r="N8" s="1">
        <v>232.939185380935</v>
      </c>
      <c r="O8" s="1">
        <v>1063</v>
      </c>
      <c r="P8" s="1">
        <v>1808</v>
      </c>
      <c r="Q8" s="1">
        <v>205.898140907287</v>
      </c>
      <c r="R8" s="1">
        <f t="shared" si="0"/>
        <v>1049.4</v>
      </c>
      <c r="S8" s="8">
        <f t="shared" si="1"/>
        <v>1049</v>
      </c>
      <c r="T8">
        <f t="shared" si="2"/>
        <v>204.789650535583</v>
      </c>
    </row>
    <row r="9" spans="1:20">
      <c r="A9" s="1" t="s">
        <v>16</v>
      </c>
      <c r="B9" s="4">
        <v>1029</v>
      </c>
      <c r="C9" s="1">
        <v>1028</v>
      </c>
      <c r="D9" s="1">
        <v>1793</v>
      </c>
      <c r="E9" s="1">
        <v>199.846666574478</v>
      </c>
      <c r="F9" s="1">
        <v>1005</v>
      </c>
      <c r="G9" s="1">
        <v>1841</v>
      </c>
      <c r="H9" s="1">
        <v>206.652619123458</v>
      </c>
      <c r="I9" s="1">
        <v>1035</v>
      </c>
      <c r="J9" s="1">
        <v>1970</v>
      </c>
      <c r="K9" s="1">
        <v>221.848157405853</v>
      </c>
      <c r="L9" s="1">
        <v>1011</v>
      </c>
      <c r="M9" s="1">
        <v>1772</v>
      </c>
      <c r="N9" s="1">
        <v>197.799140930175</v>
      </c>
      <c r="O9" s="1">
        <v>1035</v>
      </c>
      <c r="P9" s="1">
        <v>1940</v>
      </c>
      <c r="Q9" s="1">
        <v>224.187609672546</v>
      </c>
      <c r="R9" s="1">
        <f t="shared" si="0"/>
        <v>1022.8</v>
      </c>
      <c r="S9" s="8">
        <f t="shared" si="1"/>
        <v>1023</v>
      </c>
      <c r="T9">
        <f t="shared" si="2"/>
        <v>210.066838741302</v>
      </c>
    </row>
    <row r="10" spans="1:20">
      <c r="A10" s="1" t="s">
        <v>17</v>
      </c>
      <c r="B10" s="4">
        <v>1067</v>
      </c>
      <c r="C10" s="1">
        <v>1077</v>
      </c>
      <c r="D10" s="1">
        <v>2273</v>
      </c>
      <c r="E10" s="1">
        <v>263.180329084396</v>
      </c>
      <c r="F10" s="1">
        <v>1075</v>
      </c>
      <c r="G10" s="1">
        <v>2072</v>
      </c>
      <c r="H10" s="1">
        <v>236.912588119506</v>
      </c>
      <c r="I10" s="1">
        <v>1070</v>
      </c>
      <c r="J10" s="1">
        <v>1889</v>
      </c>
      <c r="K10" s="1">
        <v>211.691113948822</v>
      </c>
      <c r="L10" s="1">
        <v>1062</v>
      </c>
      <c r="M10" s="1">
        <v>2195</v>
      </c>
      <c r="N10" s="1">
        <v>253.213943243026</v>
      </c>
      <c r="O10" s="1">
        <v>1130</v>
      </c>
      <c r="P10" s="1">
        <v>1979</v>
      </c>
      <c r="Q10" s="1">
        <v>229.300892353057</v>
      </c>
      <c r="R10" s="8">
        <f t="shared" si="0"/>
        <v>1082.8</v>
      </c>
      <c r="S10" s="8">
        <f t="shared" si="1"/>
        <v>1083</v>
      </c>
      <c r="T10">
        <f t="shared" si="2"/>
        <v>238.859773349761</v>
      </c>
    </row>
    <row r="11" spans="1:20">
      <c r="A11" s="1" t="s">
        <v>18</v>
      </c>
      <c r="B11" s="4">
        <v>1327</v>
      </c>
      <c r="C11" s="1">
        <v>1259</v>
      </c>
      <c r="D11" s="1">
        <v>2687</v>
      </c>
      <c r="E11" s="1">
        <v>410.157332658767</v>
      </c>
      <c r="F11" s="1">
        <v>1299</v>
      </c>
      <c r="G11" s="1">
        <v>3041</v>
      </c>
      <c r="H11" s="1">
        <v>464.090245008468</v>
      </c>
      <c r="I11" s="1">
        <v>1252</v>
      </c>
      <c r="J11" s="1">
        <v>2264</v>
      </c>
      <c r="K11" s="1">
        <v>336.827937126159</v>
      </c>
      <c r="L11" s="1">
        <v>1270</v>
      </c>
      <c r="M11" s="1">
        <v>1982</v>
      </c>
      <c r="N11" s="1">
        <v>289.538853883743</v>
      </c>
      <c r="O11" s="1">
        <v>1249</v>
      </c>
      <c r="P11" s="1">
        <v>2138</v>
      </c>
      <c r="Q11" s="1">
        <v>324.755926609039</v>
      </c>
      <c r="R11" s="1">
        <f t="shared" si="0"/>
        <v>1265.8</v>
      </c>
      <c r="S11" s="8">
        <f t="shared" si="1"/>
        <v>1266</v>
      </c>
      <c r="T11">
        <f t="shared" si="2"/>
        <v>365.074059057235</v>
      </c>
    </row>
    <row r="12" spans="1:20">
      <c r="A12" s="1" t="s">
        <v>19</v>
      </c>
      <c r="B12" s="4">
        <v>1397</v>
      </c>
      <c r="C12" s="1">
        <v>1382</v>
      </c>
      <c r="D12" s="1">
        <v>2573</v>
      </c>
      <c r="E12" s="1">
        <v>390.345324516296</v>
      </c>
      <c r="F12" s="1">
        <v>1348</v>
      </c>
      <c r="G12" s="1">
        <v>2810</v>
      </c>
      <c r="H12" s="1">
        <v>427.321203231811</v>
      </c>
      <c r="I12" s="1">
        <v>1349</v>
      </c>
      <c r="J12" s="1">
        <v>2366</v>
      </c>
      <c r="K12" s="1">
        <v>353.961346149444</v>
      </c>
      <c r="L12" s="1">
        <v>1377</v>
      </c>
      <c r="M12" s="1">
        <v>2741</v>
      </c>
      <c r="N12" s="1">
        <v>416.564224243164</v>
      </c>
      <c r="O12" s="1">
        <v>1354</v>
      </c>
      <c r="P12" s="1">
        <v>3533</v>
      </c>
      <c r="Q12" s="1">
        <v>563.944149017334</v>
      </c>
      <c r="R12" s="1">
        <f t="shared" si="0"/>
        <v>1362</v>
      </c>
      <c r="S12" s="8">
        <f t="shared" si="1"/>
        <v>1362</v>
      </c>
      <c r="T12">
        <f t="shared" si="2"/>
        <v>430.42724943161</v>
      </c>
    </row>
    <row r="13" spans="1:20">
      <c r="A13" s="1" t="s">
        <v>20</v>
      </c>
      <c r="B13" s="4">
        <v>1357</v>
      </c>
      <c r="C13" s="1">
        <v>1297</v>
      </c>
      <c r="D13" s="1">
        <v>2093</v>
      </c>
      <c r="E13" s="1">
        <v>307.155751466751</v>
      </c>
      <c r="F13" s="1">
        <v>1296</v>
      </c>
      <c r="G13" s="1">
        <v>2045</v>
      </c>
      <c r="H13" s="1">
        <v>299.282902240753</v>
      </c>
      <c r="I13" s="1">
        <v>1276</v>
      </c>
      <c r="J13" s="1">
        <v>2063</v>
      </c>
      <c r="K13" s="1">
        <v>304.291636228561</v>
      </c>
      <c r="L13" s="1">
        <v>1333</v>
      </c>
      <c r="M13" s="1">
        <v>2273</v>
      </c>
      <c r="N13" s="1">
        <v>338.339374065399</v>
      </c>
      <c r="O13" s="1">
        <v>1306</v>
      </c>
      <c r="P13" s="1">
        <v>2795</v>
      </c>
      <c r="Q13" s="1">
        <v>434.134247303009</v>
      </c>
      <c r="R13" s="1">
        <f t="shared" si="0"/>
        <v>1301.6</v>
      </c>
      <c r="S13" s="8">
        <f t="shared" si="1"/>
        <v>1302</v>
      </c>
      <c r="T13">
        <f t="shared" si="2"/>
        <v>336.640782260895</v>
      </c>
    </row>
    <row r="14" spans="1:20">
      <c r="A14" s="1" t="s">
        <v>21</v>
      </c>
      <c r="B14" s="4">
        <v>1320</v>
      </c>
      <c r="C14" s="1">
        <v>1283</v>
      </c>
      <c r="D14" s="1">
        <v>2816</v>
      </c>
      <c r="E14" s="1">
        <v>433.603664159774</v>
      </c>
      <c r="F14" s="1">
        <v>1264</v>
      </c>
      <c r="G14" s="1">
        <v>2090</v>
      </c>
      <c r="H14" s="1">
        <v>306.577407121658</v>
      </c>
      <c r="I14" s="1">
        <v>1286</v>
      </c>
      <c r="J14" s="1">
        <v>2015</v>
      </c>
      <c r="K14" s="1">
        <v>295.660607099533</v>
      </c>
      <c r="L14" s="1">
        <v>1283</v>
      </c>
      <c r="M14" s="1">
        <v>2306</v>
      </c>
      <c r="N14" s="1">
        <v>345.279819011688</v>
      </c>
      <c r="O14" s="1">
        <v>1279</v>
      </c>
      <c r="P14" s="1">
        <v>3068</v>
      </c>
      <c r="Q14" s="1">
        <v>483.169118881225</v>
      </c>
      <c r="R14" s="1">
        <f t="shared" si="0"/>
        <v>1279</v>
      </c>
      <c r="S14" s="8">
        <f t="shared" si="1"/>
        <v>1279</v>
      </c>
      <c r="T14">
        <f t="shared" si="2"/>
        <v>372.858123254776</v>
      </c>
    </row>
    <row r="15" spans="1:20">
      <c r="A15" s="1" t="s">
        <v>22</v>
      </c>
      <c r="B15" s="4">
        <v>1417</v>
      </c>
      <c r="C15" s="1">
        <v>1410</v>
      </c>
      <c r="D15" s="1">
        <v>2495</v>
      </c>
      <c r="E15" s="1">
        <v>378.54288315773</v>
      </c>
      <c r="F15" s="1">
        <v>1365</v>
      </c>
      <c r="G15" s="1">
        <v>2090</v>
      </c>
      <c r="H15" s="1">
        <v>309.590584516525</v>
      </c>
      <c r="I15" s="1">
        <v>1404</v>
      </c>
      <c r="J15" s="1">
        <v>2576</v>
      </c>
      <c r="K15" s="1">
        <v>389.004656076431</v>
      </c>
      <c r="L15" s="1">
        <v>1401</v>
      </c>
      <c r="M15" s="1">
        <v>2846</v>
      </c>
      <c r="N15" s="1">
        <v>432.69409584999</v>
      </c>
      <c r="O15" s="1">
        <v>1401</v>
      </c>
      <c r="P15" s="1">
        <v>2114</v>
      </c>
      <c r="Q15" s="1">
        <v>318.63904929161</v>
      </c>
      <c r="R15" s="1">
        <f t="shared" si="0"/>
        <v>1396.2</v>
      </c>
      <c r="S15" s="8">
        <f t="shared" si="1"/>
        <v>1396</v>
      </c>
      <c r="T15">
        <f t="shared" si="2"/>
        <v>365.694253778457</v>
      </c>
    </row>
    <row r="16" spans="1:20">
      <c r="A16" s="1" t="s">
        <v>23</v>
      </c>
      <c r="B16" s="4">
        <v>1816</v>
      </c>
      <c r="C16" s="1">
        <v>1784</v>
      </c>
      <c r="D16" s="1">
        <v>2672</v>
      </c>
      <c r="E16" s="1">
        <v>607.658269166946</v>
      </c>
      <c r="F16" s="1">
        <v>1784</v>
      </c>
      <c r="G16" s="1">
        <v>2279</v>
      </c>
      <c r="H16" s="1">
        <v>505.143323898315</v>
      </c>
      <c r="I16" s="1">
        <v>1784</v>
      </c>
      <c r="J16" s="1">
        <v>2045</v>
      </c>
      <c r="K16" s="1">
        <v>448.700798273086</v>
      </c>
      <c r="L16" s="1">
        <v>1784</v>
      </c>
      <c r="M16" s="1">
        <v>3020</v>
      </c>
      <c r="N16" s="1">
        <v>689.194319963455</v>
      </c>
      <c r="O16" s="1">
        <v>1784</v>
      </c>
      <c r="P16" s="1">
        <v>2693</v>
      </c>
      <c r="Q16" s="1">
        <v>619.852665901184</v>
      </c>
      <c r="R16" s="1">
        <f t="shared" si="0"/>
        <v>1784</v>
      </c>
      <c r="S16" s="8">
        <f t="shared" si="1"/>
        <v>1784</v>
      </c>
      <c r="T16">
        <f t="shared" si="2"/>
        <v>574.109875440597</v>
      </c>
    </row>
    <row r="17" spans="1:20">
      <c r="A17" s="1" t="s">
        <v>24</v>
      </c>
      <c r="B17" s="4">
        <v>1850</v>
      </c>
      <c r="C17" s="1">
        <v>1850</v>
      </c>
      <c r="D17" s="1">
        <v>2780</v>
      </c>
      <c r="E17" s="1">
        <v>638.927662372589</v>
      </c>
      <c r="F17" s="1">
        <v>1850</v>
      </c>
      <c r="G17" s="1">
        <v>2273</v>
      </c>
      <c r="H17" s="1">
        <v>503.317385673522</v>
      </c>
      <c r="I17" s="1">
        <v>1850</v>
      </c>
      <c r="J17" s="1">
        <v>3590</v>
      </c>
      <c r="K17" s="1">
        <v>839.095636129379</v>
      </c>
      <c r="L17" s="1">
        <v>1850</v>
      </c>
      <c r="M17" s="1">
        <v>2498</v>
      </c>
      <c r="N17" s="1">
        <v>563.168212175369</v>
      </c>
      <c r="O17" s="1">
        <v>1850</v>
      </c>
      <c r="P17" s="1">
        <v>2912</v>
      </c>
      <c r="Q17" s="1">
        <v>678.152030944824</v>
      </c>
      <c r="R17" s="1">
        <f t="shared" si="0"/>
        <v>1850</v>
      </c>
      <c r="S17" s="8">
        <f t="shared" si="1"/>
        <v>1850</v>
      </c>
      <c r="T17">
        <f t="shared" si="2"/>
        <v>644.532185459137</v>
      </c>
    </row>
    <row r="18" spans="1:20">
      <c r="A18" s="1" t="s">
        <v>25</v>
      </c>
      <c r="B18" s="4">
        <v>1731</v>
      </c>
      <c r="C18" s="1">
        <v>1719</v>
      </c>
      <c r="D18" s="1">
        <v>3710</v>
      </c>
      <c r="E18" s="1">
        <v>870.992211341857</v>
      </c>
      <c r="F18" s="1">
        <v>1719</v>
      </c>
      <c r="G18" s="1">
        <v>3671</v>
      </c>
      <c r="H18" s="1">
        <v>857.473113775253</v>
      </c>
      <c r="I18" s="1">
        <v>1719</v>
      </c>
      <c r="J18" s="1">
        <v>2594</v>
      </c>
      <c r="K18" s="1">
        <v>589.849472761154</v>
      </c>
      <c r="L18" s="1">
        <v>1719</v>
      </c>
      <c r="M18" s="1">
        <v>2921</v>
      </c>
      <c r="N18" s="1">
        <v>672.994945526123</v>
      </c>
      <c r="O18" s="1">
        <v>1719</v>
      </c>
      <c r="P18" s="1">
        <v>4238</v>
      </c>
      <c r="Q18" s="1">
        <v>1015.1527659893</v>
      </c>
      <c r="R18" s="1">
        <f t="shared" si="0"/>
        <v>1719</v>
      </c>
      <c r="S18" s="8">
        <f t="shared" si="1"/>
        <v>1719</v>
      </c>
      <c r="T18">
        <f t="shared" si="2"/>
        <v>801.292501878737</v>
      </c>
    </row>
    <row r="19" spans="1:20">
      <c r="A19" s="1" t="s">
        <v>26</v>
      </c>
      <c r="B19" s="4">
        <v>1784</v>
      </c>
      <c r="C19" s="1">
        <v>1731</v>
      </c>
      <c r="D19" s="1">
        <v>3959</v>
      </c>
      <c r="E19" s="1">
        <v>929.937572956085</v>
      </c>
      <c r="F19" s="1">
        <v>1721</v>
      </c>
      <c r="G19" s="1">
        <v>2900</v>
      </c>
      <c r="H19" s="1">
        <v>665.451035737991</v>
      </c>
      <c r="I19" s="1">
        <v>1721</v>
      </c>
      <c r="J19" s="1">
        <v>2939</v>
      </c>
      <c r="K19" s="1">
        <v>673.771966457367</v>
      </c>
      <c r="L19" s="1">
        <v>1721</v>
      </c>
      <c r="M19" s="1">
        <v>2624</v>
      </c>
      <c r="N19" s="1">
        <v>595.555826902389</v>
      </c>
      <c r="O19" s="1">
        <v>1721</v>
      </c>
      <c r="P19" s="1">
        <v>3341</v>
      </c>
      <c r="Q19" s="1">
        <v>788.362139940261</v>
      </c>
      <c r="R19" s="1">
        <f t="shared" si="0"/>
        <v>1723</v>
      </c>
      <c r="S19" s="8">
        <f t="shared" si="1"/>
        <v>1723</v>
      </c>
      <c r="T19">
        <f t="shared" si="2"/>
        <v>730.615708398819</v>
      </c>
    </row>
    <row r="20" spans="1:20">
      <c r="A20" s="1" t="s">
        <v>27</v>
      </c>
      <c r="B20" s="4">
        <v>1941</v>
      </c>
      <c r="C20" s="1">
        <v>1888</v>
      </c>
      <c r="D20" s="1">
        <v>3374</v>
      </c>
      <c r="E20" s="1">
        <v>784.107515096664</v>
      </c>
      <c r="F20" s="1">
        <v>1897</v>
      </c>
      <c r="G20" s="1">
        <v>3518</v>
      </c>
      <c r="H20" s="1">
        <v>818.183677673339</v>
      </c>
      <c r="I20" s="1">
        <v>1898</v>
      </c>
      <c r="J20" s="1">
        <v>2759</v>
      </c>
      <c r="K20" s="1">
        <v>631.556219577789</v>
      </c>
      <c r="L20" s="1">
        <v>1898</v>
      </c>
      <c r="M20" s="1">
        <v>3350</v>
      </c>
      <c r="N20" s="1">
        <v>772.353941679</v>
      </c>
      <c r="O20" s="1">
        <v>1889</v>
      </c>
      <c r="P20" s="1">
        <v>2399</v>
      </c>
      <c r="Q20" s="1">
        <v>543.852887630462</v>
      </c>
      <c r="R20" s="1">
        <f t="shared" si="0"/>
        <v>1894</v>
      </c>
      <c r="S20" s="8">
        <f t="shared" si="1"/>
        <v>1894</v>
      </c>
      <c r="T20">
        <f t="shared" si="2"/>
        <v>710.010848331451</v>
      </c>
    </row>
    <row r="21" spans="1:20">
      <c r="A21" s="1" t="s">
        <v>28</v>
      </c>
      <c r="B21" s="4">
        <v>1355</v>
      </c>
      <c r="C21" s="1">
        <v>1392</v>
      </c>
      <c r="D21" s="1">
        <v>1862</v>
      </c>
      <c r="E21" s="1">
        <v>289.144907236099</v>
      </c>
      <c r="F21" s="1">
        <v>1384</v>
      </c>
      <c r="G21" s="1">
        <v>1877</v>
      </c>
      <c r="H21" s="1">
        <v>290.539944410324</v>
      </c>
      <c r="I21" s="1">
        <v>1375</v>
      </c>
      <c r="J21" s="1">
        <v>1919</v>
      </c>
      <c r="K21" s="1">
        <v>297.891596078872</v>
      </c>
      <c r="L21" s="1">
        <v>1396</v>
      </c>
      <c r="M21" s="1">
        <v>1601</v>
      </c>
      <c r="N21" s="1">
        <v>240.361340999603</v>
      </c>
      <c r="O21" s="1">
        <v>1379</v>
      </c>
      <c r="P21" s="1">
        <v>1820</v>
      </c>
      <c r="Q21" s="1">
        <v>286.458091020584</v>
      </c>
      <c r="R21" s="8">
        <f t="shared" si="0"/>
        <v>1385.2</v>
      </c>
      <c r="S21" s="8">
        <f t="shared" si="1"/>
        <v>1385</v>
      </c>
      <c r="T21">
        <f t="shared" si="2"/>
        <v>280.879175949096</v>
      </c>
    </row>
    <row r="22" spans="1:20">
      <c r="A22" s="1" t="s">
        <v>29</v>
      </c>
      <c r="B22" s="4">
        <v>1540</v>
      </c>
      <c r="C22" s="1">
        <v>1509</v>
      </c>
      <c r="D22" s="1">
        <v>2246</v>
      </c>
      <c r="E22" s="1">
        <v>358.219201087951</v>
      </c>
      <c r="F22" s="1">
        <v>1521</v>
      </c>
      <c r="G22" s="1">
        <v>2003</v>
      </c>
      <c r="H22" s="1">
        <v>313.697059392929</v>
      </c>
      <c r="I22" s="1">
        <v>1523</v>
      </c>
      <c r="J22" s="1">
        <v>1862</v>
      </c>
      <c r="K22" s="1">
        <v>285.90560054779</v>
      </c>
      <c r="L22" s="1">
        <v>1545</v>
      </c>
      <c r="M22" s="1">
        <v>1994</v>
      </c>
      <c r="N22" s="1">
        <v>308.526087522506</v>
      </c>
      <c r="O22" s="1">
        <v>1493</v>
      </c>
      <c r="P22" s="1">
        <v>1859</v>
      </c>
      <c r="Q22" s="1">
        <v>293.697735786438</v>
      </c>
      <c r="R22" s="1">
        <f t="shared" si="0"/>
        <v>1518.2</v>
      </c>
      <c r="S22" s="8">
        <f t="shared" si="1"/>
        <v>1518</v>
      </c>
      <c r="T22">
        <f t="shared" si="2"/>
        <v>312.009136867523</v>
      </c>
    </row>
    <row r="23" spans="1:20">
      <c r="A23" s="1" t="s">
        <v>30</v>
      </c>
      <c r="B23" s="4">
        <v>1348</v>
      </c>
      <c r="C23" s="1">
        <v>1355</v>
      </c>
      <c r="D23" s="1">
        <v>2096</v>
      </c>
      <c r="E23" s="1">
        <v>329.834114074707</v>
      </c>
      <c r="F23" s="1">
        <v>1324</v>
      </c>
      <c r="G23" s="1">
        <v>2168</v>
      </c>
      <c r="H23" s="1">
        <v>343.081523656845</v>
      </c>
      <c r="I23" s="1">
        <v>1339</v>
      </c>
      <c r="J23" s="1">
        <v>1868</v>
      </c>
      <c r="K23" s="1">
        <v>285.861587524414</v>
      </c>
      <c r="L23" s="1">
        <v>1333</v>
      </c>
      <c r="M23" s="1">
        <v>1802</v>
      </c>
      <c r="N23" s="1">
        <v>277.683552742004</v>
      </c>
      <c r="O23" s="1">
        <v>1329</v>
      </c>
      <c r="P23" s="1">
        <v>1901</v>
      </c>
      <c r="Q23" s="1">
        <v>302.009521007537</v>
      </c>
      <c r="R23" s="1">
        <f t="shared" si="0"/>
        <v>1336</v>
      </c>
      <c r="S23" s="8">
        <f t="shared" si="1"/>
        <v>1336</v>
      </c>
      <c r="T23">
        <f t="shared" si="2"/>
        <v>307.694059801101</v>
      </c>
    </row>
    <row r="24" spans="1:20">
      <c r="A24" s="1" t="s">
        <v>31</v>
      </c>
      <c r="B24" s="4">
        <v>1357</v>
      </c>
      <c r="C24" s="1">
        <v>1325</v>
      </c>
      <c r="D24" s="1">
        <v>1652</v>
      </c>
      <c r="E24" s="1">
        <v>251.82072353363</v>
      </c>
      <c r="F24" s="1">
        <v>1319</v>
      </c>
      <c r="G24" s="1">
        <v>1694</v>
      </c>
      <c r="H24" s="1">
        <v>256.546936273574</v>
      </c>
      <c r="I24" s="1">
        <v>1317</v>
      </c>
      <c r="J24" s="1">
        <v>2042</v>
      </c>
      <c r="K24" s="1">
        <v>320.514877080917</v>
      </c>
      <c r="L24" s="1">
        <v>1363</v>
      </c>
      <c r="M24" s="1">
        <v>2051</v>
      </c>
      <c r="N24" s="1">
        <v>320.114110231399</v>
      </c>
      <c r="O24" s="1">
        <v>1366</v>
      </c>
      <c r="P24" s="1">
        <v>1751</v>
      </c>
      <c r="Q24" s="1">
        <v>272.965173244476</v>
      </c>
      <c r="R24" s="1">
        <f t="shared" si="0"/>
        <v>1338</v>
      </c>
      <c r="S24" s="8">
        <f t="shared" si="1"/>
        <v>1338</v>
      </c>
      <c r="T24">
        <f t="shared" si="2"/>
        <v>284.392364072799</v>
      </c>
    </row>
    <row r="25" spans="1:20">
      <c r="A25" s="1" t="s">
        <v>32</v>
      </c>
      <c r="B25" s="4">
        <v>1336</v>
      </c>
      <c r="C25" s="1">
        <v>1355</v>
      </c>
      <c r="D25" s="1">
        <v>1532</v>
      </c>
      <c r="E25" s="1">
        <v>228.690500497818</v>
      </c>
      <c r="F25" s="1">
        <v>1312</v>
      </c>
      <c r="G25" s="1">
        <v>1862</v>
      </c>
      <c r="H25" s="1">
        <v>285.610216140747</v>
      </c>
      <c r="I25" s="1">
        <v>1326</v>
      </c>
      <c r="J25" s="1">
        <v>1760</v>
      </c>
      <c r="K25" s="1">
        <v>266.721564292907</v>
      </c>
      <c r="L25" s="1">
        <v>1308</v>
      </c>
      <c r="M25" s="1">
        <v>1994</v>
      </c>
      <c r="N25" s="1">
        <v>310.635447263717</v>
      </c>
      <c r="O25" s="1">
        <v>1313</v>
      </c>
      <c r="P25" s="1">
        <v>1910</v>
      </c>
      <c r="Q25" s="1">
        <v>301.353265285491</v>
      </c>
      <c r="R25" s="1">
        <f t="shared" si="0"/>
        <v>1322.8</v>
      </c>
      <c r="S25" s="8">
        <f t="shared" si="1"/>
        <v>1323</v>
      </c>
      <c r="T25">
        <f t="shared" si="2"/>
        <v>278.602198696136</v>
      </c>
    </row>
    <row r="26" spans="1:20">
      <c r="A26" s="1" t="s">
        <v>33</v>
      </c>
      <c r="B26" s="4">
        <v>1921</v>
      </c>
      <c r="C26" s="1">
        <v>1838</v>
      </c>
      <c r="D26" s="1">
        <v>2732</v>
      </c>
      <c r="E26" s="1">
        <v>760.674492835998</v>
      </c>
      <c r="F26" s="1">
        <v>1843</v>
      </c>
      <c r="G26" s="1">
        <v>2390</v>
      </c>
      <c r="H26" s="1">
        <v>650.010130882263</v>
      </c>
      <c r="I26" s="1">
        <v>1834</v>
      </c>
      <c r="J26" s="1">
        <v>2189</v>
      </c>
      <c r="K26" s="1">
        <v>585.019152641296</v>
      </c>
      <c r="L26" s="1">
        <v>1844</v>
      </c>
      <c r="M26" s="1">
        <v>3188</v>
      </c>
      <c r="N26" s="1">
        <v>896.407256841659</v>
      </c>
      <c r="O26" s="1">
        <v>1856</v>
      </c>
      <c r="P26" s="1">
        <v>2579</v>
      </c>
      <c r="Q26" s="1">
        <v>715.808128356933</v>
      </c>
      <c r="R26" s="1">
        <f t="shared" si="0"/>
        <v>1843</v>
      </c>
      <c r="S26" s="8">
        <f t="shared" si="1"/>
        <v>1843</v>
      </c>
      <c r="T26">
        <f t="shared" si="2"/>
        <v>721.58383231163</v>
      </c>
    </row>
    <row r="27" spans="1:20">
      <c r="A27" s="1" t="s">
        <v>34</v>
      </c>
      <c r="B27" s="4">
        <v>1844</v>
      </c>
      <c r="C27" s="1">
        <v>1758</v>
      </c>
      <c r="D27" s="1">
        <v>2390</v>
      </c>
      <c r="E27" s="1">
        <v>655.658287286758</v>
      </c>
      <c r="F27" s="1">
        <v>1784</v>
      </c>
      <c r="G27" s="1">
        <v>2564</v>
      </c>
      <c r="H27" s="1">
        <v>704.536019802093</v>
      </c>
      <c r="I27" s="1">
        <v>1804</v>
      </c>
      <c r="J27" s="1">
        <v>2603</v>
      </c>
      <c r="K27" s="1">
        <v>712.959104299545</v>
      </c>
      <c r="L27" s="1">
        <v>1805</v>
      </c>
      <c r="M27" s="1">
        <v>2501</v>
      </c>
      <c r="N27" s="1">
        <v>684.358217477798</v>
      </c>
      <c r="O27" s="1">
        <v>1852</v>
      </c>
      <c r="P27" s="1">
        <v>2327</v>
      </c>
      <c r="Q27" s="1">
        <v>638.010138988494</v>
      </c>
      <c r="R27" s="1">
        <f t="shared" si="0"/>
        <v>1800.6</v>
      </c>
      <c r="S27" s="8">
        <f t="shared" si="1"/>
        <v>1801</v>
      </c>
      <c r="T27">
        <f t="shared" si="2"/>
        <v>679.104353570938</v>
      </c>
    </row>
    <row r="28" spans="1:20">
      <c r="A28" s="1" t="s">
        <v>35</v>
      </c>
      <c r="B28" s="4">
        <v>1986</v>
      </c>
      <c r="C28" s="1">
        <v>1947</v>
      </c>
      <c r="D28" s="1">
        <v>4214</v>
      </c>
      <c r="E28" s="1">
        <v>1436.19372153282</v>
      </c>
      <c r="F28" s="1">
        <v>1978</v>
      </c>
      <c r="G28" s="1">
        <v>6407</v>
      </c>
      <c r="H28" s="1">
        <v>2213.37360954284</v>
      </c>
      <c r="I28" s="1">
        <v>2002</v>
      </c>
      <c r="J28" s="1">
        <v>4940</v>
      </c>
      <c r="K28" s="1">
        <v>1683.29037737846</v>
      </c>
      <c r="L28" s="1">
        <v>1975</v>
      </c>
      <c r="M28" s="1">
        <v>5903</v>
      </c>
      <c r="N28" s="1">
        <v>2052.7507545948</v>
      </c>
      <c r="O28" s="1">
        <v>1994</v>
      </c>
      <c r="P28" s="1">
        <v>4856</v>
      </c>
      <c r="Q28" s="1">
        <v>1678.72577071189</v>
      </c>
      <c r="R28" s="1">
        <f t="shared" si="0"/>
        <v>1979.2</v>
      </c>
      <c r="S28" s="8">
        <f t="shared" si="1"/>
        <v>1979</v>
      </c>
      <c r="T28">
        <f t="shared" si="2"/>
        <v>1812.86684675216</v>
      </c>
    </row>
    <row r="29" spans="1:20">
      <c r="A29" s="1" t="s">
        <v>36</v>
      </c>
      <c r="B29" s="4">
        <v>2135</v>
      </c>
      <c r="C29" s="1">
        <v>2042</v>
      </c>
      <c r="D29" s="1">
        <v>5036</v>
      </c>
      <c r="E29" s="1">
        <v>1739.97341561317</v>
      </c>
      <c r="F29" s="1">
        <v>2027</v>
      </c>
      <c r="G29" s="1">
        <v>4856</v>
      </c>
      <c r="H29" s="1">
        <v>1656.87914967536</v>
      </c>
      <c r="I29" s="1">
        <v>2096</v>
      </c>
      <c r="J29" s="1">
        <v>3686</v>
      </c>
      <c r="K29" s="1">
        <v>1238.82495594024</v>
      </c>
      <c r="L29" s="1">
        <v>2019</v>
      </c>
      <c r="M29" s="1">
        <v>2957</v>
      </c>
      <c r="N29" s="1">
        <v>978.199810028076</v>
      </c>
      <c r="O29" s="1">
        <v>2018</v>
      </c>
      <c r="P29" s="1">
        <v>6410</v>
      </c>
      <c r="Q29" s="1">
        <v>2271.80678892135</v>
      </c>
      <c r="R29" s="1">
        <f t="shared" si="0"/>
        <v>2040.4</v>
      </c>
      <c r="S29" s="8">
        <f t="shared" si="1"/>
        <v>2040</v>
      </c>
      <c r="T29">
        <f t="shared" si="2"/>
        <v>1577.13682403564</v>
      </c>
    </row>
    <row r="30" spans="1:20">
      <c r="A30" s="1" t="s">
        <v>37</v>
      </c>
      <c r="B30" s="4">
        <v>2450</v>
      </c>
      <c r="C30" s="1">
        <v>2379</v>
      </c>
      <c r="D30" s="1">
        <v>7076</v>
      </c>
      <c r="E30" s="1">
        <v>3249.51822304725</v>
      </c>
      <c r="F30" s="1">
        <v>2286</v>
      </c>
      <c r="G30" s="1">
        <v>4931</v>
      </c>
      <c r="H30" s="1">
        <v>2235.68218684196</v>
      </c>
      <c r="I30" s="1">
        <v>2338</v>
      </c>
      <c r="J30" s="1">
        <v>7763</v>
      </c>
      <c r="K30" s="1">
        <v>3601.47686529159</v>
      </c>
      <c r="L30" s="1">
        <v>2328</v>
      </c>
      <c r="M30" s="1">
        <v>6470</v>
      </c>
      <c r="N30" s="1">
        <v>2978.81373000144</v>
      </c>
      <c r="O30" s="1">
        <v>2358</v>
      </c>
      <c r="P30" s="1">
        <v>7652</v>
      </c>
      <c r="Q30" s="1">
        <v>3601.27617001533</v>
      </c>
      <c r="R30" s="1">
        <f t="shared" si="0"/>
        <v>2337.8</v>
      </c>
      <c r="S30" s="8">
        <f t="shared" si="1"/>
        <v>2338</v>
      </c>
      <c r="T30">
        <f t="shared" si="2"/>
        <v>3133.35343503951</v>
      </c>
    </row>
    <row r="31" spans="1:20">
      <c r="A31" s="1" t="s">
        <v>38</v>
      </c>
      <c r="B31" s="4">
        <v>2351</v>
      </c>
      <c r="C31" s="1">
        <v>2237</v>
      </c>
      <c r="D31" s="1">
        <v>4793</v>
      </c>
      <c r="E31" s="1">
        <v>2171.9721519947</v>
      </c>
      <c r="F31" s="1">
        <v>2241</v>
      </c>
      <c r="G31" s="1">
        <v>5702</v>
      </c>
      <c r="H31" s="1">
        <v>2617.36308217048</v>
      </c>
      <c r="I31" s="1">
        <v>2189</v>
      </c>
      <c r="J31" s="1">
        <v>5111</v>
      </c>
      <c r="K31" s="1">
        <v>2302.01036381721</v>
      </c>
      <c r="L31" s="1">
        <v>2253</v>
      </c>
      <c r="M31" s="1">
        <v>4601</v>
      </c>
      <c r="N31" s="1">
        <v>2072.17059445381</v>
      </c>
      <c r="O31" s="1">
        <v>2183</v>
      </c>
      <c r="P31" s="1">
        <v>6452</v>
      </c>
      <c r="Q31" s="1">
        <v>3028.03550648689</v>
      </c>
      <c r="R31" s="1">
        <f t="shared" si="0"/>
        <v>2220.6</v>
      </c>
      <c r="S31" s="8">
        <f t="shared" si="1"/>
        <v>2221</v>
      </c>
      <c r="T31">
        <f t="shared" si="2"/>
        <v>2438.31033978462</v>
      </c>
    </row>
    <row r="32" spans="1:20">
      <c r="A32" s="1" t="s">
        <v>39</v>
      </c>
      <c r="B32" s="4">
        <v>3263</v>
      </c>
      <c r="C32" s="1">
        <v>2960</v>
      </c>
      <c r="D32" s="1">
        <v>5315</v>
      </c>
      <c r="E32" s="1">
        <v>3600.22628879547</v>
      </c>
      <c r="F32" s="1">
        <v>2959</v>
      </c>
      <c r="G32" s="1">
        <v>5357</v>
      </c>
      <c r="H32" s="1">
        <v>3600.24095892906</v>
      </c>
      <c r="I32" s="1">
        <v>3005</v>
      </c>
      <c r="J32" s="1">
        <v>5411</v>
      </c>
      <c r="K32" s="1">
        <v>3601.38116049766</v>
      </c>
      <c r="L32" s="1">
        <v>2905</v>
      </c>
      <c r="M32" s="1">
        <v>5345</v>
      </c>
      <c r="N32" s="1">
        <v>3600.97599339485</v>
      </c>
      <c r="O32" s="1">
        <v>2954</v>
      </c>
      <c r="P32" s="1">
        <v>5186</v>
      </c>
      <c r="Q32" s="1">
        <v>3602.09500265121</v>
      </c>
      <c r="R32" s="1">
        <f t="shared" si="0"/>
        <v>2956.6</v>
      </c>
      <c r="S32" s="8">
        <f t="shared" si="1"/>
        <v>2957</v>
      </c>
      <c r="T32">
        <f t="shared" si="2"/>
        <v>3600.98388085365</v>
      </c>
    </row>
    <row r="33" spans="1:20">
      <c r="A33" s="1" t="s">
        <v>40</v>
      </c>
      <c r="B33" s="4">
        <v>3229</v>
      </c>
      <c r="C33" s="1">
        <v>2943</v>
      </c>
      <c r="D33" s="1">
        <v>5363</v>
      </c>
      <c r="E33" s="1">
        <v>3600.27458930015</v>
      </c>
      <c r="F33" s="1">
        <v>2961</v>
      </c>
      <c r="G33" s="1">
        <v>5372</v>
      </c>
      <c r="H33" s="1">
        <v>3601.73696231842</v>
      </c>
      <c r="I33" s="1">
        <v>2994</v>
      </c>
      <c r="J33" s="1">
        <v>5408</v>
      </c>
      <c r="K33" s="1">
        <v>3601.06176447868</v>
      </c>
      <c r="L33" s="1">
        <v>2914</v>
      </c>
      <c r="M33" s="1">
        <v>5414</v>
      </c>
      <c r="N33" s="1">
        <v>3600.88723325729</v>
      </c>
      <c r="O33" s="1">
        <v>2940</v>
      </c>
      <c r="P33" s="1">
        <v>5210</v>
      </c>
      <c r="Q33" s="1">
        <v>3601.79676842689</v>
      </c>
      <c r="R33" s="1">
        <f t="shared" si="0"/>
        <v>2950.4</v>
      </c>
      <c r="S33" s="8">
        <f t="shared" si="1"/>
        <v>2950</v>
      </c>
      <c r="T33">
        <f t="shared" si="2"/>
        <v>3601.15146355629</v>
      </c>
    </row>
    <row r="34" spans="1:20">
      <c r="A34" s="1" t="s">
        <v>41</v>
      </c>
      <c r="B34" s="3">
        <v>3202</v>
      </c>
      <c r="C34" s="1">
        <v>3286</v>
      </c>
      <c r="D34" s="1">
        <v>4055</v>
      </c>
      <c r="E34" s="1">
        <v>3601.52065443992</v>
      </c>
      <c r="F34" s="1">
        <v>3189</v>
      </c>
      <c r="G34" s="1">
        <v>3998</v>
      </c>
      <c r="H34" s="1">
        <v>3601.32992053031</v>
      </c>
      <c r="I34" s="1">
        <v>3203</v>
      </c>
      <c r="J34" s="1">
        <v>4094</v>
      </c>
      <c r="K34" s="1">
        <v>3600.2559196949</v>
      </c>
      <c r="L34" s="1">
        <v>3173</v>
      </c>
      <c r="M34" s="1">
        <v>4088</v>
      </c>
      <c r="N34" s="1">
        <v>3602.60663414001</v>
      </c>
      <c r="O34" s="1">
        <v>3200</v>
      </c>
      <c r="P34" s="1">
        <v>3908</v>
      </c>
      <c r="Q34" s="1">
        <v>3602.50390982627</v>
      </c>
      <c r="R34" s="8">
        <f t="shared" si="0"/>
        <v>3210.2</v>
      </c>
      <c r="S34" s="8">
        <f t="shared" si="1"/>
        <v>3210</v>
      </c>
      <c r="T34">
        <f t="shared" si="2"/>
        <v>3601.64340772628</v>
      </c>
    </row>
    <row r="35" spans="1:20">
      <c r="A35" s="1" t="s">
        <v>42</v>
      </c>
      <c r="B35" s="3">
        <v>3274</v>
      </c>
      <c r="C35" s="1">
        <v>3139</v>
      </c>
      <c r="D35" s="1">
        <v>4010</v>
      </c>
      <c r="E35" s="1">
        <v>3601.12449526786</v>
      </c>
      <c r="F35" s="1">
        <v>3203</v>
      </c>
      <c r="G35" s="1">
        <v>4088</v>
      </c>
      <c r="H35" s="1">
        <v>3602.47877407073</v>
      </c>
      <c r="I35" s="1">
        <v>3280</v>
      </c>
      <c r="J35" s="1">
        <v>4055</v>
      </c>
      <c r="K35" s="1">
        <v>3600.13276147842</v>
      </c>
      <c r="L35" s="1">
        <v>3218</v>
      </c>
      <c r="M35" s="1">
        <v>4088</v>
      </c>
      <c r="N35" s="1">
        <v>3602.80011749267</v>
      </c>
      <c r="O35" s="1">
        <v>3166</v>
      </c>
      <c r="P35" s="1">
        <v>3905</v>
      </c>
      <c r="Q35" s="1">
        <v>3600.89930939674</v>
      </c>
      <c r="R35" s="1">
        <f t="shared" si="0"/>
        <v>3201.2</v>
      </c>
      <c r="S35" s="8">
        <f t="shared" si="1"/>
        <v>3201</v>
      </c>
      <c r="T35">
        <f t="shared" si="2"/>
        <v>3601.48709154128</v>
      </c>
    </row>
    <row r="36" spans="1:20">
      <c r="A36" s="1" t="s">
        <v>43</v>
      </c>
      <c r="B36" s="3">
        <v>5839</v>
      </c>
      <c r="C36" s="1">
        <v>5804</v>
      </c>
      <c r="D36" s="1">
        <v>1646</v>
      </c>
      <c r="E36" s="1">
        <v>3601.13453793525</v>
      </c>
      <c r="F36" s="1">
        <v>5819</v>
      </c>
      <c r="G36" s="1">
        <v>1649</v>
      </c>
      <c r="H36" s="1">
        <v>3606.5908999443</v>
      </c>
      <c r="I36" s="1">
        <v>5710</v>
      </c>
      <c r="J36" s="1">
        <v>1667</v>
      </c>
      <c r="K36" s="1">
        <v>3600.11110639572</v>
      </c>
      <c r="L36" s="1">
        <v>5787</v>
      </c>
      <c r="M36" s="1">
        <v>1667</v>
      </c>
      <c r="N36" s="1">
        <v>3606.31170678138</v>
      </c>
      <c r="O36" s="1">
        <v>5946</v>
      </c>
      <c r="P36" s="1">
        <v>1610</v>
      </c>
      <c r="Q36" s="1">
        <v>3602.52207136154</v>
      </c>
      <c r="R36" s="1">
        <f t="shared" si="0"/>
        <v>5813.2</v>
      </c>
      <c r="S36" s="8">
        <f t="shared" si="1"/>
        <v>5813</v>
      </c>
      <c r="T36">
        <f t="shared" si="2"/>
        <v>3603.33406448364</v>
      </c>
    </row>
    <row r="37" spans="1:20">
      <c r="A37" s="1" t="s">
        <v>44</v>
      </c>
      <c r="B37" s="3">
        <v>5456</v>
      </c>
      <c r="C37" s="1">
        <v>5568</v>
      </c>
      <c r="D37" s="1">
        <v>1673</v>
      </c>
      <c r="E37" s="1">
        <v>3606.95700263977</v>
      </c>
      <c r="F37" s="1">
        <v>5389</v>
      </c>
      <c r="G37" s="1">
        <v>1640</v>
      </c>
      <c r="H37" s="1">
        <v>3607.22400927543</v>
      </c>
      <c r="I37" s="1">
        <v>5417</v>
      </c>
      <c r="J37" s="1">
        <v>1667</v>
      </c>
      <c r="K37" s="1">
        <v>3606.53932642936</v>
      </c>
      <c r="L37" s="1">
        <v>5418</v>
      </c>
      <c r="M37" s="1">
        <v>1649</v>
      </c>
      <c r="N37" s="1">
        <v>3603.15217638015</v>
      </c>
      <c r="O37" s="1">
        <v>5401</v>
      </c>
      <c r="P37" s="1">
        <v>1592</v>
      </c>
      <c r="Q37" s="1">
        <v>3603.38048148155</v>
      </c>
      <c r="R37" s="1">
        <f t="shared" si="0"/>
        <v>5438.6</v>
      </c>
      <c r="S37" s="8">
        <f t="shared" si="1"/>
        <v>5439</v>
      </c>
      <c r="T37">
        <f t="shared" si="2"/>
        <v>3605.45059924125</v>
      </c>
    </row>
    <row r="38" spans="20:20">
      <c r="T38">
        <f>SUM(T2:T37)</f>
        <v>40062.212122488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8"/>
  <sheetViews>
    <sheetView topLeftCell="A13" workbookViewId="0">
      <selection activeCell="T38" sqref="T38"/>
    </sheetView>
  </sheetViews>
  <sheetFormatPr defaultColWidth="9" defaultRowHeight="14.4"/>
  <cols>
    <col min="1" max="2" width="9" style="1"/>
    <col min="3" max="3" width="7" style="1" customWidth="1"/>
    <col min="4" max="4" width="6.77777777777778" style="1" customWidth="1"/>
    <col min="5" max="5" width="9" style="1"/>
    <col min="6" max="6" width="5.77777777777778" style="1" customWidth="1"/>
    <col min="7" max="7" width="6.44444444444444" style="1" customWidth="1"/>
    <col min="8" max="8" width="9" style="1"/>
    <col min="9" max="9" width="6" style="1" customWidth="1"/>
    <col min="10" max="10" width="6.22222222222222" style="1" customWidth="1"/>
    <col min="11" max="11" width="9" style="1"/>
    <col min="12" max="13" width="6.55555555555556" style="1" customWidth="1"/>
    <col min="14" max="14" width="9" style="1"/>
    <col min="15" max="15" width="6.66666666666667" style="2" customWidth="1"/>
    <col min="16" max="16" width="6.22222222222222" style="2" customWidth="1"/>
    <col min="17" max="17" width="10" style="2"/>
    <col min="18" max="19" width="9" style="1"/>
    <col min="20" max="20" width="12.8888888888889"/>
  </cols>
  <sheetData>
    <row r="1" spans="3:17">
      <c r="C1" s="1" t="s">
        <v>46</v>
      </c>
      <c r="D1" s="1" t="s">
        <v>47</v>
      </c>
      <c r="E1" s="1" t="s">
        <v>5</v>
      </c>
      <c r="F1" s="1" t="s">
        <v>46</v>
      </c>
      <c r="G1" s="1" t="s">
        <v>47</v>
      </c>
      <c r="H1" s="1" t="s">
        <v>5</v>
      </c>
      <c r="I1" s="1" t="s">
        <v>46</v>
      </c>
      <c r="J1" s="1" t="s">
        <v>47</v>
      </c>
      <c r="K1" s="1" t="s">
        <v>5</v>
      </c>
      <c r="L1" s="1" t="s">
        <v>46</v>
      </c>
      <c r="M1" s="1" t="s">
        <v>47</v>
      </c>
      <c r="N1" s="1" t="s">
        <v>5</v>
      </c>
      <c r="O1" s="2" t="s">
        <v>46</v>
      </c>
      <c r="P1" s="2" t="s">
        <v>47</v>
      </c>
      <c r="Q1" s="2" t="s">
        <v>5</v>
      </c>
    </row>
    <row r="2" spans="1:20">
      <c r="A2" s="1" t="s">
        <v>9</v>
      </c>
      <c r="B2" s="3">
        <v>666</v>
      </c>
      <c r="C2" s="1">
        <v>666</v>
      </c>
      <c r="D2" s="1">
        <v>446</v>
      </c>
      <c r="E2" s="1">
        <v>21.8964548110961</v>
      </c>
      <c r="F2" s="8">
        <v>671</v>
      </c>
      <c r="G2" s="1">
        <v>323</v>
      </c>
      <c r="H2" s="1">
        <v>15.9343180656433</v>
      </c>
      <c r="I2" s="1">
        <v>666</v>
      </c>
      <c r="J2" s="1">
        <v>653</v>
      </c>
      <c r="K2" s="1">
        <v>32.0733170509338</v>
      </c>
      <c r="L2" s="1">
        <v>666</v>
      </c>
      <c r="M2" s="1">
        <v>425</v>
      </c>
      <c r="N2" s="1">
        <v>20.8851587772369</v>
      </c>
      <c r="O2" s="2">
        <v>666</v>
      </c>
      <c r="P2" s="2">
        <v>446</v>
      </c>
      <c r="Q2" s="2">
        <v>21.8964548110961</v>
      </c>
      <c r="R2" s="8">
        <f t="shared" ref="R2:R37" si="0">AVERAGE(C2,F2,I2,L2,O2)</f>
        <v>667</v>
      </c>
      <c r="S2" s="1">
        <f>ROUND(R2,0)</f>
        <v>667</v>
      </c>
      <c r="T2">
        <f>AVERAGE(E2,H2,K2,N2,Q2)</f>
        <v>22.5371407032012</v>
      </c>
    </row>
    <row r="3" spans="1:20">
      <c r="A3" s="1" t="s">
        <v>10</v>
      </c>
      <c r="B3" s="3">
        <v>926</v>
      </c>
      <c r="C3" s="1">
        <v>926</v>
      </c>
      <c r="D3" s="1">
        <v>287</v>
      </c>
      <c r="E3" s="1">
        <v>18.6222097873687</v>
      </c>
      <c r="F3" s="1">
        <v>926</v>
      </c>
      <c r="G3" s="1">
        <v>161</v>
      </c>
      <c r="H3" s="1">
        <v>10.5926260948181</v>
      </c>
      <c r="I3" s="1">
        <v>926</v>
      </c>
      <c r="J3" s="1">
        <v>140</v>
      </c>
      <c r="K3" s="1">
        <v>9.09769630432128</v>
      </c>
      <c r="L3" s="1">
        <v>926</v>
      </c>
      <c r="M3" s="1">
        <v>179</v>
      </c>
      <c r="N3" s="1">
        <v>11.658860206604</v>
      </c>
      <c r="O3" s="2">
        <v>926</v>
      </c>
      <c r="P3" s="2">
        <v>287</v>
      </c>
      <c r="Q3" s="2">
        <v>18.6222097873687</v>
      </c>
      <c r="R3" s="1">
        <f t="shared" si="0"/>
        <v>926</v>
      </c>
      <c r="S3" s="1">
        <f t="shared" ref="S3:S37" si="1">ROUND(R3,0)</f>
        <v>926</v>
      </c>
      <c r="T3">
        <f t="shared" ref="T3:T37" si="2">AVERAGE(E3,H3,K3,N3,Q3)</f>
        <v>13.7187204360962</v>
      </c>
    </row>
    <row r="4" spans="1:20">
      <c r="A4" s="1" t="s">
        <v>11</v>
      </c>
      <c r="B4" s="3">
        <v>1222</v>
      </c>
      <c r="C4" s="1">
        <v>1222</v>
      </c>
      <c r="D4" s="1">
        <v>566</v>
      </c>
      <c r="E4" s="1">
        <v>46.1246743202209</v>
      </c>
      <c r="F4" s="1">
        <v>1222</v>
      </c>
      <c r="G4" s="1">
        <v>527</v>
      </c>
      <c r="H4" s="1">
        <v>43.4765424728393</v>
      </c>
      <c r="I4" s="1">
        <v>1222</v>
      </c>
      <c r="J4" s="1">
        <v>299</v>
      </c>
      <c r="K4" s="1">
        <v>24.3479573726654</v>
      </c>
      <c r="L4" s="1">
        <v>1222</v>
      </c>
      <c r="M4" s="1">
        <v>737</v>
      </c>
      <c r="N4" s="1">
        <v>60.2758064270019</v>
      </c>
      <c r="O4" s="2">
        <v>1222</v>
      </c>
      <c r="P4" s="2">
        <v>566</v>
      </c>
      <c r="Q4" s="2">
        <v>46.1246743202209</v>
      </c>
      <c r="R4" s="1">
        <f t="shared" si="0"/>
        <v>1222</v>
      </c>
      <c r="S4" s="1">
        <f t="shared" si="1"/>
        <v>1222</v>
      </c>
      <c r="T4">
        <f t="shared" si="2"/>
        <v>44.0699309825897</v>
      </c>
    </row>
    <row r="5" spans="1:20">
      <c r="A5" s="1" t="s">
        <v>12</v>
      </c>
      <c r="B5" s="3">
        <v>980</v>
      </c>
      <c r="C5" s="8">
        <v>1054</v>
      </c>
      <c r="D5" s="1">
        <v>272</v>
      </c>
      <c r="E5" s="1">
        <v>20.8023822307586</v>
      </c>
      <c r="F5" s="8">
        <v>1034</v>
      </c>
      <c r="G5" s="1">
        <v>488</v>
      </c>
      <c r="H5" s="1">
        <v>37.1664443016052</v>
      </c>
      <c r="I5" s="8">
        <v>1033</v>
      </c>
      <c r="J5" s="1">
        <v>605</v>
      </c>
      <c r="K5" s="1">
        <v>46.2614164352417</v>
      </c>
      <c r="L5" s="8">
        <v>1026</v>
      </c>
      <c r="M5" s="1">
        <v>1019</v>
      </c>
      <c r="N5" s="1">
        <v>78.3854172229766</v>
      </c>
      <c r="O5" s="2">
        <v>1054</v>
      </c>
      <c r="P5" s="2">
        <v>272</v>
      </c>
      <c r="Q5" s="2">
        <v>20.8023822307586</v>
      </c>
      <c r="R5" s="8">
        <f t="shared" si="0"/>
        <v>1040.2</v>
      </c>
      <c r="S5" s="1">
        <f t="shared" si="1"/>
        <v>1040</v>
      </c>
      <c r="T5">
        <f t="shared" si="2"/>
        <v>40.6836084842681</v>
      </c>
    </row>
    <row r="6" spans="1:20">
      <c r="A6" s="1" t="s">
        <v>13</v>
      </c>
      <c r="B6" s="4">
        <v>1162</v>
      </c>
      <c r="C6" s="8">
        <v>1170</v>
      </c>
      <c r="D6" s="1">
        <v>1838</v>
      </c>
      <c r="E6" s="1">
        <v>204.721631526947</v>
      </c>
      <c r="F6" s="1">
        <v>1132</v>
      </c>
      <c r="G6" s="1">
        <v>1496</v>
      </c>
      <c r="H6" s="1">
        <v>161.68703508377</v>
      </c>
      <c r="I6" s="8">
        <v>1176</v>
      </c>
      <c r="J6" s="1">
        <v>1292</v>
      </c>
      <c r="K6" s="1">
        <v>137.909584760665</v>
      </c>
      <c r="L6" s="1">
        <v>1142</v>
      </c>
      <c r="M6" s="1">
        <v>1250</v>
      </c>
      <c r="N6" s="1">
        <v>134.643003463745</v>
      </c>
      <c r="O6" s="2">
        <v>1170</v>
      </c>
      <c r="P6" s="2">
        <v>1838</v>
      </c>
      <c r="Q6" s="2">
        <v>204.721631526947</v>
      </c>
      <c r="R6" s="1">
        <f t="shared" si="0"/>
        <v>1158</v>
      </c>
      <c r="S6" s="1">
        <f t="shared" si="1"/>
        <v>1158</v>
      </c>
      <c r="T6">
        <f t="shared" si="2"/>
        <v>168.736577272415</v>
      </c>
    </row>
    <row r="7" spans="1:20">
      <c r="A7" s="1" t="s">
        <v>14</v>
      </c>
      <c r="B7" s="4">
        <v>1021</v>
      </c>
      <c r="C7" s="1">
        <v>1021</v>
      </c>
      <c r="D7" s="1">
        <v>2210</v>
      </c>
      <c r="E7" s="1">
        <v>254.684043645858</v>
      </c>
      <c r="F7" s="1">
        <v>989</v>
      </c>
      <c r="G7" s="1">
        <v>1820</v>
      </c>
      <c r="H7" s="1">
        <v>203.643797397613</v>
      </c>
      <c r="I7" s="1">
        <v>976</v>
      </c>
      <c r="J7" s="1">
        <v>1580</v>
      </c>
      <c r="K7" s="1">
        <v>171.622525215148</v>
      </c>
      <c r="L7" s="1">
        <v>986</v>
      </c>
      <c r="M7" s="1">
        <v>1751</v>
      </c>
      <c r="N7" s="1">
        <v>194.760264635086</v>
      </c>
      <c r="O7" s="2">
        <v>1021</v>
      </c>
      <c r="P7" s="2">
        <v>2210</v>
      </c>
      <c r="Q7" s="2">
        <v>254.684043645858</v>
      </c>
      <c r="R7" s="1">
        <f t="shared" si="0"/>
        <v>998.6</v>
      </c>
      <c r="S7" s="1">
        <f t="shared" si="1"/>
        <v>999</v>
      </c>
      <c r="T7">
        <f t="shared" si="2"/>
        <v>215.878934907913</v>
      </c>
    </row>
    <row r="8" spans="1:20">
      <c r="A8" s="1" t="s">
        <v>15</v>
      </c>
      <c r="B8" s="4">
        <v>1053</v>
      </c>
      <c r="C8" s="1">
        <v>1044</v>
      </c>
      <c r="D8" s="1">
        <v>1055</v>
      </c>
      <c r="E8" s="1">
        <v>113.459640026092</v>
      </c>
      <c r="F8" s="1">
        <v>1040</v>
      </c>
      <c r="G8" s="1">
        <v>1403</v>
      </c>
      <c r="H8" s="1">
        <v>151.192223072052</v>
      </c>
      <c r="I8" s="1">
        <v>1038</v>
      </c>
      <c r="J8" s="1">
        <v>1364</v>
      </c>
      <c r="K8" s="1">
        <v>146.667117118835</v>
      </c>
      <c r="L8" s="1">
        <v>1046</v>
      </c>
      <c r="M8" s="1">
        <v>1508</v>
      </c>
      <c r="N8" s="1">
        <v>163.421058416366</v>
      </c>
      <c r="O8" s="2">
        <v>1044</v>
      </c>
      <c r="P8" s="2">
        <v>1055</v>
      </c>
      <c r="Q8" s="2">
        <v>113.459640026092</v>
      </c>
      <c r="R8" s="1">
        <f t="shared" si="0"/>
        <v>1042.4</v>
      </c>
      <c r="S8" s="1">
        <f t="shared" si="1"/>
        <v>1042</v>
      </c>
      <c r="T8">
        <f t="shared" si="2"/>
        <v>137.639935731887</v>
      </c>
    </row>
    <row r="9" spans="1:20">
      <c r="A9" s="1" t="s">
        <v>16</v>
      </c>
      <c r="B9" s="4">
        <v>1029</v>
      </c>
      <c r="C9" s="1">
        <v>1008</v>
      </c>
      <c r="D9" s="1">
        <v>1778</v>
      </c>
      <c r="E9" s="1">
        <v>197.535845518112</v>
      </c>
      <c r="F9" s="1">
        <v>1009</v>
      </c>
      <c r="G9" s="1">
        <v>2033</v>
      </c>
      <c r="H9" s="1">
        <v>229.311081647872</v>
      </c>
      <c r="I9" s="1">
        <v>1027</v>
      </c>
      <c r="J9" s="1">
        <v>1805</v>
      </c>
      <c r="K9" s="1">
        <v>200.352655887603</v>
      </c>
      <c r="L9" s="8">
        <v>1035</v>
      </c>
      <c r="M9" s="1">
        <v>1706</v>
      </c>
      <c r="N9" s="1">
        <v>187.453801393508</v>
      </c>
      <c r="O9" s="2">
        <v>1008</v>
      </c>
      <c r="P9" s="2">
        <v>1778</v>
      </c>
      <c r="Q9" s="2">
        <v>197.535845518112</v>
      </c>
      <c r="R9" s="1">
        <f t="shared" si="0"/>
        <v>1017.4</v>
      </c>
      <c r="S9" s="1">
        <f t="shared" si="1"/>
        <v>1017</v>
      </c>
      <c r="T9">
        <f t="shared" si="2"/>
        <v>202.437845993041</v>
      </c>
    </row>
    <row r="10" spans="1:20">
      <c r="A10" s="1" t="s">
        <v>17</v>
      </c>
      <c r="B10" s="4">
        <v>1067</v>
      </c>
      <c r="C10" s="8">
        <v>1071</v>
      </c>
      <c r="D10" s="1">
        <v>1637</v>
      </c>
      <c r="E10" s="1">
        <v>179.292621612548</v>
      </c>
      <c r="F10" s="8">
        <v>1094</v>
      </c>
      <c r="G10" s="1">
        <v>1790</v>
      </c>
      <c r="H10" s="1">
        <v>199.802083730697</v>
      </c>
      <c r="I10" s="1">
        <v>1062</v>
      </c>
      <c r="J10" s="1">
        <v>1877</v>
      </c>
      <c r="K10" s="1">
        <v>210.360911130905</v>
      </c>
      <c r="L10" s="1">
        <v>1057</v>
      </c>
      <c r="M10" s="1">
        <v>1517</v>
      </c>
      <c r="N10" s="1">
        <v>165.064661979675</v>
      </c>
      <c r="O10" s="2">
        <v>1071</v>
      </c>
      <c r="P10" s="2">
        <v>1637</v>
      </c>
      <c r="Q10" s="2">
        <v>179.292621612548</v>
      </c>
      <c r="R10" s="8">
        <f t="shared" si="0"/>
        <v>1071</v>
      </c>
      <c r="S10" s="1">
        <f t="shared" si="1"/>
        <v>1071</v>
      </c>
      <c r="T10">
        <f t="shared" si="2"/>
        <v>186.762580013275</v>
      </c>
    </row>
    <row r="11" spans="1:20">
      <c r="A11" s="1" t="s">
        <v>18</v>
      </c>
      <c r="B11" s="4">
        <v>1327</v>
      </c>
      <c r="C11" s="1">
        <v>1308</v>
      </c>
      <c r="D11" s="1">
        <v>2168</v>
      </c>
      <c r="E11" s="1">
        <v>319.394028425216</v>
      </c>
      <c r="F11" s="1">
        <v>1311</v>
      </c>
      <c r="G11" s="1">
        <v>1646</v>
      </c>
      <c r="H11" s="1">
        <v>234.62195277214</v>
      </c>
      <c r="I11" s="1">
        <v>1308</v>
      </c>
      <c r="J11" s="1">
        <v>2285</v>
      </c>
      <c r="K11" s="1">
        <v>341.795716285705</v>
      </c>
      <c r="L11" s="1">
        <v>1293</v>
      </c>
      <c r="M11" s="1">
        <v>2195</v>
      </c>
      <c r="N11" s="1">
        <v>325.779956340789</v>
      </c>
      <c r="O11" s="2">
        <v>1308</v>
      </c>
      <c r="P11" s="2">
        <v>2168</v>
      </c>
      <c r="Q11" s="2">
        <v>319.394028425216</v>
      </c>
      <c r="R11" s="1">
        <f t="shared" si="0"/>
        <v>1305.6</v>
      </c>
      <c r="S11" s="1">
        <f t="shared" si="1"/>
        <v>1306</v>
      </c>
      <c r="T11">
        <f t="shared" si="2"/>
        <v>308.197136449813</v>
      </c>
    </row>
    <row r="12" spans="1:20">
      <c r="A12" s="1" t="s">
        <v>19</v>
      </c>
      <c r="B12" s="4">
        <v>1397</v>
      </c>
      <c r="C12" s="1">
        <v>1354</v>
      </c>
      <c r="D12" s="1">
        <v>2210</v>
      </c>
      <c r="E12" s="1">
        <v>325.351101875305</v>
      </c>
      <c r="F12" s="1">
        <v>1356</v>
      </c>
      <c r="G12" s="1">
        <v>2075</v>
      </c>
      <c r="H12" s="1">
        <v>304.590846061706</v>
      </c>
      <c r="I12" s="1">
        <v>1371</v>
      </c>
      <c r="J12" s="1">
        <v>1880</v>
      </c>
      <c r="K12" s="1">
        <v>272.927671432495</v>
      </c>
      <c r="L12" s="1">
        <v>1355</v>
      </c>
      <c r="M12" s="1">
        <v>1979</v>
      </c>
      <c r="N12" s="1">
        <v>290.965040206909</v>
      </c>
      <c r="O12" s="2">
        <v>1354</v>
      </c>
      <c r="P12" s="2">
        <v>2210</v>
      </c>
      <c r="Q12" s="2">
        <v>325.351101875305</v>
      </c>
      <c r="R12" s="1">
        <f t="shared" si="0"/>
        <v>1358</v>
      </c>
      <c r="S12" s="1">
        <f t="shared" si="1"/>
        <v>1358</v>
      </c>
      <c r="T12">
        <f t="shared" si="2"/>
        <v>303.837152290344</v>
      </c>
    </row>
    <row r="13" spans="1:20">
      <c r="A13" s="1" t="s">
        <v>20</v>
      </c>
      <c r="B13" s="4">
        <v>1357</v>
      </c>
      <c r="C13" s="1">
        <v>1287</v>
      </c>
      <c r="D13" s="1">
        <v>3053</v>
      </c>
      <c r="E13" s="1">
        <v>466.888669729232</v>
      </c>
      <c r="F13" s="1">
        <v>1333</v>
      </c>
      <c r="G13" s="1">
        <v>2000</v>
      </c>
      <c r="H13" s="1">
        <v>294.540742158889</v>
      </c>
      <c r="I13" s="1">
        <v>1346</v>
      </c>
      <c r="J13" s="1">
        <v>2066</v>
      </c>
      <c r="K13" s="1">
        <v>301.844316482543</v>
      </c>
      <c r="L13" s="1">
        <v>1329</v>
      </c>
      <c r="M13" s="1">
        <v>2000</v>
      </c>
      <c r="N13" s="1">
        <v>294.321073293685</v>
      </c>
      <c r="O13" s="2">
        <v>1287</v>
      </c>
      <c r="P13" s="2">
        <v>3053</v>
      </c>
      <c r="Q13" s="2">
        <v>466.888669729232</v>
      </c>
      <c r="R13" s="1">
        <f t="shared" si="0"/>
        <v>1316.4</v>
      </c>
      <c r="S13" s="1">
        <f t="shared" si="1"/>
        <v>1316</v>
      </c>
      <c r="T13">
        <f t="shared" si="2"/>
        <v>364.896694278716</v>
      </c>
    </row>
    <row r="14" spans="1:20">
      <c r="A14" s="1" t="s">
        <v>21</v>
      </c>
      <c r="B14" s="4">
        <v>1320</v>
      </c>
      <c r="C14" s="1">
        <v>1270</v>
      </c>
      <c r="D14" s="1">
        <v>2279</v>
      </c>
      <c r="E14" s="1">
        <v>339.454394340515</v>
      </c>
      <c r="F14" s="1">
        <v>1303</v>
      </c>
      <c r="G14" s="1">
        <v>1538</v>
      </c>
      <c r="H14" s="1">
        <v>217.292454957962</v>
      </c>
      <c r="I14" s="1">
        <v>1300</v>
      </c>
      <c r="J14" s="1">
        <v>1769</v>
      </c>
      <c r="K14" s="1">
        <v>254.931689023971</v>
      </c>
      <c r="L14" s="1">
        <v>1283</v>
      </c>
      <c r="M14" s="1">
        <v>1742</v>
      </c>
      <c r="N14" s="1">
        <v>250.663795232772</v>
      </c>
      <c r="O14" s="2">
        <v>1270</v>
      </c>
      <c r="P14" s="2">
        <v>2279</v>
      </c>
      <c r="Q14" s="2">
        <v>339.454394340515</v>
      </c>
      <c r="R14" s="1">
        <f t="shared" si="0"/>
        <v>1285.2</v>
      </c>
      <c r="S14" s="1">
        <f t="shared" si="1"/>
        <v>1285</v>
      </c>
      <c r="T14">
        <f t="shared" si="2"/>
        <v>280.359345579147</v>
      </c>
    </row>
    <row r="15" spans="1:20">
      <c r="A15" s="1" t="s">
        <v>22</v>
      </c>
      <c r="B15" s="4">
        <v>1417</v>
      </c>
      <c r="C15" s="1">
        <v>1402</v>
      </c>
      <c r="D15" s="1">
        <v>2060</v>
      </c>
      <c r="E15" s="1">
        <v>302.547072410583</v>
      </c>
      <c r="F15" s="1">
        <v>1410</v>
      </c>
      <c r="G15" s="1">
        <v>2498</v>
      </c>
      <c r="H15" s="1">
        <v>378.276827096939</v>
      </c>
      <c r="I15" s="1">
        <v>1367</v>
      </c>
      <c r="J15" s="1">
        <v>2132</v>
      </c>
      <c r="K15" s="1">
        <v>315.140879631042</v>
      </c>
      <c r="L15" s="1">
        <v>1402</v>
      </c>
      <c r="M15" s="1">
        <v>1454</v>
      </c>
      <c r="N15" s="1">
        <v>204.922095060348</v>
      </c>
      <c r="O15" s="2">
        <v>1402</v>
      </c>
      <c r="P15" s="2">
        <v>2060</v>
      </c>
      <c r="Q15" s="2">
        <v>302.547072410583</v>
      </c>
      <c r="R15" s="1">
        <f t="shared" si="0"/>
        <v>1396.6</v>
      </c>
      <c r="S15" s="1">
        <f t="shared" si="1"/>
        <v>1397</v>
      </c>
      <c r="T15">
        <f t="shared" si="2"/>
        <v>300.686789321899</v>
      </c>
    </row>
    <row r="16" spans="1:20">
      <c r="A16" s="1" t="s">
        <v>23</v>
      </c>
      <c r="B16" s="4">
        <v>1816</v>
      </c>
      <c r="C16" s="1">
        <v>1784</v>
      </c>
      <c r="D16" s="1">
        <v>3212</v>
      </c>
      <c r="E16" s="1">
        <v>741.35482430458</v>
      </c>
      <c r="F16" s="1">
        <v>1784</v>
      </c>
      <c r="G16" s="1">
        <v>2795</v>
      </c>
      <c r="H16" s="1">
        <v>646.942089796066</v>
      </c>
      <c r="I16" s="1">
        <v>1784</v>
      </c>
      <c r="J16" s="1">
        <v>2501</v>
      </c>
      <c r="K16" s="1">
        <v>567.365544080734</v>
      </c>
      <c r="L16" s="1">
        <v>1784</v>
      </c>
      <c r="M16" s="1">
        <v>1865</v>
      </c>
      <c r="N16" s="1">
        <v>406.495314121246</v>
      </c>
      <c r="O16" s="2">
        <v>1784</v>
      </c>
      <c r="P16" s="2">
        <v>3212</v>
      </c>
      <c r="Q16" s="2">
        <v>741.35482430458</v>
      </c>
      <c r="R16" s="1">
        <f t="shared" si="0"/>
        <v>1784</v>
      </c>
      <c r="S16" s="1">
        <f t="shared" si="1"/>
        <v>1784</v>
      </c>
      <c r="T16">
        <f t="shared" si="2"/>
        <v>620.702519321441</v>
      </c>
    </row>
    <row r="17" spans="1:20">
      <c r="A17" s="1" t="s">
        <v>24</v>
      </c>
      <c r="B17" s="4">
        <v>1850</v>
      </c>
      <c r="C17" s="1">
        <v>1850</v>
      </c>
      <c r="D17" s="1">
        <v>1535</v>
      </c>
      <c r="E17" s="1">
        <v>322.258371829986</v>
      </c>
      <c r="F17" s="1">
        <v>1850</v>
      </c>
      <c r="G17" s="1">
        <v>2735</v>
      </c>
      <c r="H17" s="1">
        <v>624.099512815475</v>
      </c>
      <c r="I17" s="1">
        <v>1850</v>
      </c>
      <c r="J17" s="1">
        <v>2660</v>
      </c>
      <c r="K17" s="1">
        <v>607.851287603378</v>
      </c>
      <c r="L17" s="1">
        <v>1850</v>
      </c>
      <c r="M17" s="1">
        <v>2753</v>
      </c>
      <c r="N17" s="1">
        <v>629.358351707458</v>
      </c>
      <c r="O17" s="2">
        <v>1850</v>
      </c>
      <c r="P17" s="2">
        <v>1535</v>
      </c>
      <c r="Q17" s="2">
        <v>322.258371829986</v>
      </c>
      <c r="R17" s="1">
        <f t="shared" si="0"/>
        <v>1850</v>
      </c>
      <c r="S17" s="1">
        <f t="shared" si="1"/>
        <v>1850</v>
      </c>
      <c r="T17">
        <f t="shared" si="2"/>
        <v>501.165179157257</v>
      </c>
    </row>
    <row r="18" spans="1:20">
      <c r="A18" s="1" t="s">
        <v>25</v>
      </c>
      <c r="B18" s="4">
        <v>1731</v>
      </c>
      <c r="C18" s="1">
        <v>1719</v>
      </c>
      <c r="D18" s="1">
        <v>2417</v>
      </c>
      <c r="E18" s="1">
        <v>544.777416467666</v>
      </c>
      <c r="F18" s="1">
        <v>1719</v>
      </c>
      <c r="G18" s="1">
        <v>3647</v>
      </c>
      <c r="H18" s="1">
        <v>858.593357086181</v>
      </c>
      <c r="I18" s="1">
        <v>1719</v>
      </c>
      <c r="J18" s="1">
        <v>2498</v>
      </c>
      <c r="K18" s="1">
        <v>565.747667074203</v>
      </c>
      <c r="L18" s="1">
        <v>1719</v>
      </c>
      <c r="M18" s="1">
        <v>2747</v>
      </c>
      <c r="N18" s="1">
        <v>624.215022325515</v>
      </c>
      <c r="O18" s="2">
        <v>1719</v>
      </c>
      <c r="P18" s="2">
        <v>2417</v>
      </c>
      <c r="Q18" s="2">
        <v>544.777416467666</v>
      </c>
      <c r="R18" s="1">
        <f t="shared" si="0"/>
        <v>1719</v>
      </c>
      <c r="S18" s="1">
        <f t="shared" si="1"/>
        <v>1719</v>
      </c>
      <c r="T18">
        <f t="shared" si="2"/>
        <v>627.622175884246</v>
      </c>
    </row>
    <row r="19" spans="1:20">
      <c r="A19" s="1" t="s">
        <v>26</v>
      </c>
      <c r="B19" s="4">
        <v>1784</v>
      </c>
      <c r="C19" s="1">
        <v>1760</v>
      </c>
      <c r="D19" s="1">
        <v>3620</v>
      </c>
      <c r="E19" s="1">
        <v>845.316858530044</v>
      </c>
      <c r="F19" s="1">
        <v>1723</v>
      </c>
      <c r="G19" s="1">
        <v>3119</v>
      </c>
      <c r="H19" s="1">
        <v>721.035510540008</v>
      </c>
      <c r="I19" s="1">
        <v>1765</v>
      </c>
      <c r="J19" s="1">
        <v>3704</v>
      </c>
      <c r="K19" s="1">
        <v>862.843411922454</v>
      </c>
      <c r="L19" s="1">
        <v>1723</v>
      </c>
      <c r="M19" s="1">
        <v>3410</v>
      </c>
      <c r="N19" s="1">
        <v>794.954578876495</v>
      </c>
      <c r="O19" s="2">
        <v>1760</v>
      </c>
      <c r="P19" s="2">
        <v>3620</v>
      </c>
      <c r="Q19" s="2">
        <v>845.316858530044</v>
      </c>
      <c r="R19" s="1">
        <f t="shared" si="0"/>
        <v>1746.2</v>
      </c>
      <c r="S19" s="1">
        <f t="shared" si="1"/>
        <v>1746</v>
      </c>
      <c r="T19">
        <f t="shared" si="2"/>
        <v>813.893443679809</v>
      </c>
    </row>
    <row r="20" spans="1:20">
      <c r="A20" s="1" t="s">
        <v>27</v>
      </c>
      <c r="B20" s="4">
        <v>1941</v>
      </c>
      <c r="C20" s="1">
        <v>1888</v>
      </c>
      <c r="D20" s="1">
        <v>2276</v>
      </c>
      <c r="E20" s="1">
        <v>506.254417657852</v>
      </c>
      <c r="F20" s="1">
        <v>1898</v>
      </c>
      <c r="G20" s="1">
        <v>2183</v>
      </c>
      <c r="H20" s="1">
        <v>486.616580724716</v>
      </c>
      <c r="I20" s="1">
        <v>1898</v>
      </c>
      <c r="J20" s="1">
        <v>1955</v>
      </c>
      <c r="K20" s="1">
        <v>429.908687114715</v>
      </c>
      <c r="L20" s="1">
        <v>1897</v>
      </c>
      <c r="M20" s="1">
        <v>2138</v>
      </c>
      <c r="N20" s="1">
        <v>470.424217700958</v>
      </c>
      <c r="O20" s="2">
        <v>1888</v>
      </c>
      <c r="P20" s="2">
        <v>2276</v>
      </c>
      <c r="Q20" s="2">
        <v>506.254417657852</v>
      </c>
      <c r="R20" s="1">
        <f t="shared" si="0"/>
        <v>1893.8</v>
      </c>
      <c r="S20" s="1">
        <f t="shared" si="1"/>
        <v>1894</v>
      </c>
      <c r="T20">
        <f t="shared" si="2"/>
        <v>479.891664171219</v>
      </c>
    </row>
    <row r="21" spans="1:20">
      <c r="A21" s="1" t="s">
        <v>28</v>
      </c>
      <c r="B21" s="4">
        <v>1355</v>
      </c>
      <c r="C21" s="8">
        <v>1371</v>
      </c>
      <c r="D21" s="1">
        <v>1820</v>
      </c>
      <c r="E21" s="1">
        <v>280.032271623611</v>
      </c>
      <c r="F21" s="8">
        <v>1422</v>
      </c>
      <c r="G21" s="1">
        <v>1121</v>
      </c>
      <c r="H21" s="1">
        <v>165.740739107131</v>
      </c>
      <c r="I21" s="1">
        <v>1337</v>
      </c>
      <c r="J21" s="1">
        <v>2135</v>
      </c>
      <c r="K21" s="1">
        <v>337.681242465972</v>
      </c>
      <c r="L21" s="8">
        <v>1401</v>
      </c>
      <c r="M21" s="1">
        <v>1187</v>
      </c>
      <c r="N21" s="1">
        <v>176.34250831604</v>
      </c>
      <c r="O21" s="2">
        <v>1371</v>
      </c>
      <c r="P21" s="2">
        <v>1820</v>
      </c>
      <c r="Q21" s="2">
        <v>280.032271623611</v>
      </c>
      <c r="R21" s="8">
        <f t="shared" si="0"/>
        <v>1380.4</v>
      </c>
      <c r="S21" s="1">
        <f t="shared" si="1"/>
        <v>1380</v>
      </c>
      <c r="T21">
        <f t="shared" si="2"/>
        <v>247.965806627273</v>
      </c>
    </row>
    <row r="22" spans="1:20">
      <c r="A22" s="1" t="s">
        <v>29</v>
      </c>
      <c r="B22" s="4">
        <v>1540</v>
      </c>
      <c r="C22" s="1">
        <v>1527</v>
      </c>
      <c r="D22" s="1">
        <v>1742</v>
      </c>
      <c r="E22" s="1">
        <v>266.850517272949</v>
      </c>
      <c r="F22" s="1">
        <v>1537</v>
      </c>
      <c r="G22" s="1">
        <v>959</v>
      </c>
      <c r="H22" s="1">
        <v>142.433073282241</v>
      </c>
      <c r="I22" s="1">
        <v>1529</v>
      </c>
      <c r="J22" s="1">
        <v>1700</v>
      </c>
      <c r="K22" s="1">
        <v>258.791142463684</v>
      </c>
      <c r="L22" s="1">
        <v>1530</v>
      </c>
      <c r="M22" s="1">
        <v>1652</v>
      </c>
      <c r="N22" s="1">
        <v>247.890174865722</v>
      </c>
      <c r="O22" s="2">
        <v>1527</v>
      </c>
      <c r="P22" s="2">
        <v>1742</v>
      </c>
      <c r="Q22" s="2">
        <v>266.850517272949</v>
      </c>
      <c r="R22" s="1">
        <f t="shared" si="0"/>
        <v>1530</v>
      </c>
      <c r="S22" s="1">
        <f t="shared" si="1"/>
        <v>1530</v>
      </c>
      <c r="T22">
        <f t="shared" si="2"/>
        <v>236.563085031509</v>
      </c>
    </row>
    <row r="23" spans="1:20">
      <c r="A23" s="1" t="s">
        <v>30</v>
      </c>
      <c r="B23" s="4">
        <v>1348</v>
      </c>
      <c r="C23" s="1">
        <v>1345</v>
      </c>
      <c r="D23" s="1">
        <v>1277</v>
      </c>
      <c r="E23" s="1">
        <v>190.010962486267</v>
      </c>
      <c r="F23" s="1">
        <v>1345</v>
      </c>
      <c r="G23" s="1">
        <v>959</v>
      </c>
      <c r="H23" s="1">
        <v>143.11724448204</v>
      </c>
      <c r="I23" s="8">
        <v>1367</v>
      </c>
      <c r="J23" s="1">
        <v>1625</v>
      </c>
      <c r="K23" s="1">
        <v>246.092093229293</v>
      </c>
      <c r="L23" s="1">
        <v>1348</v>
      </c>
      <c r="M23" s="1">
        <v>1214</v>
      </c>
      <c r="N23" s="1">
        <v>181.037955284118</v>
      </c>
      <c r="O23" s="2">
        <v>1345</v>
      </c>
      <c r="P23" s="2">
        <v>1277</v>
      </c>
      <c r="Q23" s="2">
        <v>190.010962486267</v>
      </c>
      <c r="R23" s="1">
        <f t="shared" si="0"/>
        <v>1350</v>
      </c>
      <c r="S23" s="1">
        <f t="shared" si="1"/>
        <v>1350</v>
      </c>
      <c r="T23">
        <f t="shared" si="2"/>
        <v>190.053843593597</v>
      </c>
    </row>
    <row r="24" spans="1:20">
      <c r="A24" s="1" t="s">
        <v>31</v>
      </c>
      <c r="B24" s="4">
        <v>1357</v>
      </c>
      <c r="C24" s="8">
        <v>1370</v>
      </c>
      <c r="D24" s="1">
        <v>1637</v>
      </c>
      <c r="E24" s="1">
        <v>247.599986553192</v>
      </c>
      <c r="F24" s="8">
        <v>1396</v>
      </c>
      <c r="G24" s="1">
        <v>1676</v>
      </c>
      <c r="H24" s="1">
        <v>256.811188459396</v>
      </c>
      <c r="I24" s="8">
        <v>1359</v>
      </c>
      <c r="J24" s="1">
        <v>1700</v>
      </c>
      <c r="K24" s="1">
        <v>258.777177810668</v>
      </c>
      <c r="L24" s="1">
        <v>1353</v>
      </c>
      <c r="M24" s="1">
        <v>1622</v>
      </c>
      <c r="N24" s="1">
        <v>243.864971160888</v>
      </c>
      <c r="O24" s="2">
        <v>1370</v>
      </c>
      <c r="P24" s="2">
        <v>1637</v>
      </c>
      <c r="Q24" s="2">
        <v>247.599986553192</v>
      </c>
      <c r="R24" s="1">
        <f t="shared" si="0"/>
        <v>1369.6</v>
      </c>
      <c r="S24" s="1">
        <f t="shared" si="1"/>
        <v>1370</v>
      </c>
      <c r="T24">
        <f t="shared" si="2"/>
        <v>250.930662107467</v>
      </c>
    </row>
    <row r="25" spans="1:20">
      <c r="A25" s="1" t="s">
        <v>32</v>
      </c>
      <c r="B25" s="4">
        <v>1336</v>
      </c>
      <c r="C25" s="1">
        <v>1304</v>
      </c>
      <c r="D25" s="1">
        <v>1337</v>
      </c>
      <c r="E25" s="1">
        <v>196.818766355514</v>
      </c>
      <c r="F25" s="8">
        <v>1340</v>
      </c>
      <c r="G25" s="1">
        <v>1640</v>
      </c>
      <c r="H25" s="1">
        <v>247.67366528511</v>
      </c>
      <c r="I25" s="1">
        <v>1298</v>
      </c>
      <c r="J25" s="1">
        <v>1619</v>
      </c>
      <c r="K25" s="1">
        <v>244.535208463668</v>
      </c>
      <c r="L25" s="1">
        <v>1314</v>
      </c>
      <c r="M25" s="1">
        <v>1130</v>
      </c>
      <c r="N25" s="1">
        <v>166.309335470199</v>
      </c>
      <c r="O25" s="2">
        <v>1304</v>
      </c>
      <c r="P25" s="2">
        <v>1337</v>
      </c>
      <c r="Q25" s="2">
        <v>196.818766355514</v>
      </c>
      <c r="R25" s="1">
        <f t="shared" si="0"/>
        <v>1312</v>
      </c>
      <c r="S25" s="1">
        <f t="shared" si="1"/>
        <v>1312</v>
      </c>
      <c r="T25">
        <f t="shared" si="2"/>
        <v>210.431148386001</v>
      </c>
    </row>
    <row r="26" spans="1:20">
      <c r="A26" s="1" t="s">
        <v>33</v>
      </c>
      <c r="B26" s="4">
        <v>1921</v>
      </c>
      <c r="C26" s="1">
        <v>1885</v>
      </c>
      <c r="D26" s="1">
        <v>1760</v>
      </c>
      <c r="E26" s="1">
        <v>456.579201936721</v>
      </c>
      <c r="F26" s="1">
        <v>1821</v>
      </c>
      <c r="G26" s="1">
        <v>1913</v>
      </c>
      <c r="H26" s="1">
        <v>503.223268985748</v>
      </c>
      <c r="I26" s="1">
        <v>1857</v>
      </c>
      <c r="J26" s="1">
        <v>1937</v>
      </c>
      <c r="K26" s="1">
        <v>508.614209890365</v>
      </c>
      <c r="L26" s="1">
        <v>1861</v>
      </c>
      <c r="M26" s="1">
        <v>1865</v>
      </c>
      <c r="N26" s="1">
        <v>489.017503738403</v>
      </c>
      <c r="O26" s="2">
        <v>1885</v>
      </c>
      <c r="P26" s="2">
        <v>1760</v>
      </c>
      <c r="Q26" s="2">
        <v>456.579201936721</v>
      </c>
      <c r="R26" s="1">
        <f t="shared" si="0"/>
        <v>1861.8</v>
      </c>
      <c r="S26" s="1">
        <f t="shared" si="1"/>
        <v>1862</v>
      </c>
      <c r="T26">
        <f t="shared" si="2"/>
        <v>482.802677297592</v>
      </c>
    </row>
    <row r="27" spans="1:20">
      <c r="A27" s="1" t="s">
        <v>34</v>
      </c>
      <c r="B27" s="4">
        <v>1844</v>
      </c>
      <c r="C27" s="1">
        <v>1819</v>
      </c>
      <c r="D27" s="1">
        <v>1616</v>
      </c>
      <c r="E27" s="1">
        <v>414.218495845794</v>
      </c>
      <c r="F27" s="1">
        <v>1810</v>
      </c>
      <c r="G27" s="1">
        <v>2720</v>
      </c>
      <c r="H27" s="1">
        <v>755.700229644775</v>
      </c>
      <c r="I27" s="1">
        <v>1788</v>
      </c>
      <c r="J27" s="1">
        <v>2324</v>
      </c>
      <c r="K27" s="1">
        <v>630.848413705825</v>
      </c>
      <c r="L27" s="1">
        <v>1808</v>
      </c>
      <c r="M27" s="1">
        <v>2252</v>
      </c>
      <c r="N27" s="1">
        <v>610.788089990615</v>
      </c>
      <c r="O27" s="2">
        <v>1819</v>
      </c>
      <c r="P27" s="2">
        <v>1616</v>
      </c>
      <c r="Q27" s="2">
        <v>414.218495845794</v>
      </c>
      <c r="R27" s="1">
        <f t="shared" si="0"/>
        <v>1808.8</v>
      </c>
      <c r="S27" s="1">
        <f t="shared" si="1"/>
        <v>1809</v>
      </c>
      <c r="T27">
        <f t="shared" si="2"/>
        <v>565.154745006561</v>
      </c>
    </row>
    <row r="28" spans="1:20">
      <c r="A28" s="1" t="s">
        <v>35</v>
      </c>
      <c r="B28" s="4">
        <v>1986</v>
      </c>
      <c r="C28" s="1">
        <v>1956</v>
      </c>
      <c r="D28" s="1">
        <v>2792</v>
      </c>
      <c r="E28" s="1">
        <v>914.577674388885</v>
      </c>
      <c r="F28" s="1">
        <v>1928</v>
      </c>
      <c r="G28" s="1">
        <v>3737</v>
      </c>
      <c r="H28" s="1">
        <v>1270.11378240585</v>
      </c>
      <c r="I28" s="8">
        <v>2029</v>
      </c>
      <c r="J28" s="1">
        <v>4994</v>
      </c>
      <c r="K28" s="1">
        <v>1721.65534353256</v>
      </c>
      <c r="L28" s="8">
        <v>2012</v>
      </c>
      <c r="M28" s="1">
        <v>4142</v>
      </c>
      <c r="N28" s="1">
        <v>1400.31210184097</v>
      </c>
      <c r="O28" s="2">
        <v>1956</v>
      </c>
      <c r="P28" s="2">
        <v>2792</v>
      </c>
      <c r="Q28" s="2">
        <v>914.577674388885</v>
      </c>
      <c r="R28" s="1">
        <f t="shared" si="0"/>
        <v>1976.2</v>
      </c>
      <c r="S28" s="1">
        <f t="shared" si="1"/>
        <v>1976</v>
      </c>
      <c r="T28">
        <f t="shared" si="2"/>
        <v>1244.24731531143</v>
      </c>
    </row>
    <row r="29" spans="1:20">
      <c r="A29" s="1" t="s">
        <v>36</v>
      </c>
      <c r="B29" s="4">
        <v>2135</v>
      </c>
      <c r="C29" s="1">
        <v>2034</v>
      </c>
      <c r="D29" s="1">
        <v>3938</v>
      </c>
      <c r="E29" s="1">
        <v>1320.57426476478</v>
      </c>
      <c r="F29" s="1">
        <v>2040</v>
      </c>
      <c r="G29" s="1">
        <v>3134</v>
      </c>
      <c r="H29" s="1">
        <v>1046.61165499687</v>
      </c>
      <c r="I29" s="1">
        <v>2034</v>
      </c>
      <c r="J29" s="1">
        <v>4133</v>
      </c>
      <c r="K29" s="1">
        <v>1409.55438590049</v>
      </c>
      <c r="L29" s="1">
        <v>2023</v>
      </c>
      <c r="M29" s="1">
        <v>2804</v>
      </c>
      <c r="N29" s="1">
        <v>917.017152309417</v>
      </c>
      <c r="O29" s="2">
        <v>2034</v>
      </c>
      <c r="P29" s="2">
        <v>3938</v>
      </c>
      <c r="Q29" s="2">
        <v>1320.57426476478</v>
      </c>
      <c r="R29" s="1">
        <f t="shared" si="0"/>
        <v>2033</v>
      </c>
      <c r="S29" s="1">
        <f t="shared" si="1"/>
        <v>2033</v>
      </c>
      <c r="T29">
        <f t="shared" si="2"/>
        <v>1202.86634454727</v>
      </c>
    </row>
    <row r="30" spans="1:20">
      <c r="A30" s="1" t="s">
        <v>37</v>
      </c>
      <c r="B30" s="4">
        <v>2450</v>
      </c>
      <c r="C30" s="1">
        <v>2358</v>
      </c>
      <c r="D30" s="1">
        <v>2855</v>
      </c>
      <c r="E30" s="1">
        <v>1230.8163075447</v>
      </c>
      <c r="F30" s="1">
        <v>2375</v>
      </c>
      <c r="G30" s="1">
        <v>2339</v>
      </c>
      <c r="H30" s="1">
        <v>990.331003427505</v>
      </c>
      <c r="I30" s="1">
        <v>2341</v>
      </c>
      <c r="J30" s="1">
        <v>3278</v>
      </c>
      <c r="K30" s="1">
        <v>1419.97298884391</v>
      </c>
      <c r="L30" s="1">
        <v>2341</v>
      </c>
      <c r="M30" s="1">
        <v>4466</v>
      </c>
      <c r="N30" s="1">
        <v>1991.81378674507</v>
      </c>
      <c r="O30" s="2">
        <v>2358</v>
      </c>
      <c r="P30" s="2">
        <v>2855</v>
      </c>
      <c r="Q30" s="2">
        <v>1230.8163075447</v>
      </c>
      <c r="R30" s="1">
        <f t="shared" si="0"/>
        <v>2354.6</v>
      </c>
      <c r="S30" s="1">
        <f t="shared" si="1"/>
        <v>2355</v>
      </c>
      <c r="T30">
        <f t="shared" si="2"/>
        <v>1372.75007882118</v>
      </c>
    </row>
    <row r="31" spans="1:20">
      <c r="A31" s="1" t="s">
        <v>38</v>
      </c>
      <c r="B31" s="4">
        <v>2351</v>
      </c>
      <c r="C31" s="1">
        <v>2202</v>
      </c>
      <c r="D31" s="1">
        <v>5087</v>
      </c>
      <c r="E31" s="1">
        <v>2307.11660528183</v>
      </c>
      <c r="F31" s="1">
        <v>2217</v>
      </c>
      <c r="G31" s="1">
        <v>3701</v>
      </c>
      <c r="H31" s="1">
        <v>1660.95689749717</v>
      </c>
      <c r="I31" s="1">
        <v>2186</v>
      </c>
      <c r="J31" s="1">
        <v>3515</v>
      </c>
      <c r="K31" s="1">
        <v>1553.81053018569</v>
      </c>
      <c r="L31" s="1">
        <v>2196</v>
      </c>
      <c r="M31" s="1">
        <v>3878</v>
      </c>
      <c r="N31" s="1">
        <v>1733.82124662399</v>
      </c>
      <c r="O31" s="2">
        <v>2202</v>
      </c>
      <c r="P31" s="2">
        <v>5087</v>
      </c>
      <c r="Q31" s="2">
        <v>2307.11660528183</v>
      </c>
      <c r="R31" s="1">
        <f t="shared" si="0"/>
        <v>2200.6</v>
      </c>
      <c r="S31" s="1">
        <f t="shared" si="1"/>
        <v>2201</v>
      </c>
      <c r="T31">
        <f t="shared" si="2"/>
        <v>1912.5643769741</v>
      </c>
    </row>
    <row r="32" spans="1:20">
      <c r="A32" s="1" t="s">
        <v>39</v>
      </c>
      <c r="B32" s="4">
        <v>3263</v>
      </c>
      <c r="C32" s="1">
        <v>3084</v>
      </c>
      <c r="D32" s="1">
        <v>5357</v>
      </c>
      <c r="E32" s="1">
        <v>3600.45638346672</v>
      </c>
      <c r="F32" s="1">
        <v>3167</v>
      </c>
      <c r="G32" s="1">
        <v>5294</v>
      </c>
      <c r="H32" s="1">
        <v>3600.97275018692</v>
      </c>
      <c r="I32" s="1">
        <v>3103</v>
      </c>
      <c r="J32" s="1">
        <v>5255</v>
      </c>
      <c r="K32" s="1">
        <v>3600.75658297538</v>
      </c>
      <c r="L32" s="1">
        <v>3164</v>
      </c>
      <c r="M32" s="1">
        <v>5330</v>
      </c>
      <c r="N32" s="1">
        <v>3601.53051257133</v>
      </c>
      <c r="O32" s="2">
        <v>3084</v>
      </c>
      <c r="P32" s="2">
        <v>5357</v>
      </c>
      <c r="Q32" s="2">
        <v>3600.45638346672</v>
      </c>
      <c r="R32" s="1">
        <f t="shared" si="0"/>
        <v>3120.4</v>
      </c>
      <c r="S32" s="1">
        <f t="shared" si="1"/>
        <v>3120</v>
      </c>
      <c r="T32">
        <f t="shared" si="2"/>
        <v>3600.83452253341</v>
      </c>
    </row>
    <row r="33" spans="1:20">
      <c r="A33" s="1" t="s">
        <v>40</v>
      </c>
      <c r="B33" s="4">
        <v>3229</v>
      </c>
      <c r="C33" s="1">
        <v>2931</v>
      </c>
      <c r="D33" s="1">
        <v>5351</v>
      </c>
      <c r="E33" s="1">
        <v>3601.2233326435</v>
      </c>
      <c r="F33" s="1">
        <v>3029</v>
      </c>
      <c r="G33" s="1">
        <v>5306</v>
      </c>
      <c r="H33" s="1">
        <v>3600.81046128273</v>
      </c>
      <c r="I33" s="1">
        <v>3022</v>
      </c>
      <c r="J33" s="1">
        <v>5273</v>
      </c>
      <c r="K33" s="1">
        <v>3600.75458788871</v>
      </c>
      <c r="L33" s="1">
        <v>3010</v>
      </c>
      <c r="M33" s="1">
        <v>5348</v>
      </c>
      <c r="N33" s="1">
        <v>3601.16744732856</v>
      </c>
      <c r="O33" s="2">
        <v>2931</v>
      </c>
      <c r="P33" s="2">
        <v>5351</v>
      </c>
      <c r="Q33" s="2">
        <v>3601.2233326435</v>
      </c>
      <c r="R33" s="1">
        <f t="shared" si="0"/>
        <v>2984.6</v>
      </c>
      <c r="S33" s="1">
        <f t="shared" si="1"/>
        <v>2985</v>
      </c>
      <c r="T33">
        <f t="shared" si="2"/>
        <v>3601.0358323574</v>
      </c>
    </row>
    <row r="34" spans="1:20">
      <c r="A34" s="1" t="s">
        <v>41</v>
      </c>
      <c r="B34" s="3">
        <v>3202</v>
      </c>
      <c r="C34" s="1">
        <v>3170</v>
      </c>
      <c r="D34" s="1">
        <v>4007</v>
      </c>
      <c r="E34" s="1">
        <v>3600.44441676139</v>
      </c>
      <c r="F34" s="1">
        <v>3232</v>
      </c>
      <c r="G34" s="1">
        <v>4004</v>
      </c>
      <c r="H34" s="1">
        <v>3602.82305645942</v>
      </c>
      <c r="I34" s="1">
        <v>3091</v>
      </c>
      <c r="J34" s="1">
        <v>4085</v>
      </c>
      <c r="K34" s="1">
        <v>3600.08041667938</v>
      </c>
      <c r="L34" s="8">
        <v>3238</v>
      </c>
      <c r="M34" s="1">
        <v>4049</v>
      </c>
      <c r="N34" s="1">
        <v>3600.03551006317</v>
      </c>
      <c r="O34" s="2">
        <v>3170</v>
      </c>
      <c r="P34" s="2">
        <v>4007</v>
      </c>
      <c r="Q34" s="2">
        <v>3600.44441676139</v>
      </c>
      <c r="R34" s="8">
        <f t="shared" si="0"/>
        <v>3180.2</v>
      </c>
      <c r="S34" s="1">
        <f t="shared" si="1"/>
        <v>3180</v>
      </c>
      <c r="T34">
        <f t="shared" si="2"/>
        <v>3600.76556334495</v>
      </c>
    </row>
    <row r="35" spans="1:20">
      <c r="A35" s="1" t="s">
        <v>42</v>
      </c>
      <c r="B35" s="3">
        <v>3274</v>
      </c>
      <c r="C35" s="1">
        <v>3162</v>
      </c>
      <c r="D35" s="1">
        <v>4037</v>
      </c>
      <c r="E35" s="1">
        <v>3600.2309873104</v>
      </c>
      <c r="F35" s="8">
        <v>3276</v>
      </c>
      <c r="G35" s="1">
        <v>3974</v>
      </c>
      <c r="H35" s="1">
        <v>3602.14410352706</v>
      </c>
      <c r="I35" s="8">
        <v>3283</v>
      </c>
      <c r="J35" s="1">
        <v>4049</v>
      </c>
      <c r="K35" s="1">
        <v>3602.70173048973</v>
      </c>
      <c r="L35" s="1">
        <v>3258</v>
      </c>
      <c r="M35" s="1">
        <v>3998</v>
      </c>
      <c r="N35" s="1">
        <v>3601.73297023773</v>
      </c>
      <c r="O35" s="2">
        <v>3162</v>
      </c>
      <c r="P35" s="2">
        <v>4037</v>
      </c>
      <c r="Q35" s="2">
        <v>3600.2309873104</v>
      </c>
      <c r="R35" s="1">
        <f t="shared" si="0"/>
        <v>3228.2</v>
      </c>
      <c r="S35" s="1">
        <f t="shared" si="1"/>
        <v>3228</v>
      </c>
      <c r="T35">
        <f t="shared" si="2"/>
        <v>3601.40815577506</v>
      </c>
    </row>
    <row r="36" spans="1:20">
      <c r="A36" s="1" t="s">
        <v>43</v>
      </c>
      <c r="B36" s="3">
        <v>5839</v>
      </c>
      <c r="C36" s="1">
        <v>5775</v>
      </c>
      <c r="D36" s="1">
        <v>1622</v>
      </c>
      <c r="E36" s="1">
        <v>3602.18875217437</v>
      </c>
      <c r="F36" s="1">
        <v>5764</v>
      </c>
      <c r="G36" s="1">
        <v>1613</v>
      </c>
      <c r="H36" s="1">
        <v>3604.1789984703</v>
      </c>
      <c r="I36" s="1">
        <v>5795</v>
      </c>
      <c r="J36" s="1">
        <v>1658</v>
      </c>
      <c r="K36" s="1">
        <v>3604.34816646575</v>
      </c>
      <c r="L36" s="1">
        <v>5786</v>
      </c>
      <c r="M36" s="1">
        <v>1622</v>
      </c>
      <c r="N36" s="1">
        <v>3607.45168018341</v>
      </c>
      <c r="O36" s="2">
        <v>5775</v>
      </c>
      <c r="P36" s="2">
        <v>1622</v>
      </c>
      <c r="Q36" s="2">
        <v>3602.18875217437</v>
      </c>
      <c r="R36" s="1">
        <f t="shared" si="0"/>
        <v>5779</v>
      </c>
      <c r="S36" s="1">
        <f t="shared" si="1"/>
        <v>5779</v>
      </c>
      <c r="T36">
        <f t="shared" si="2"/>
        <v>3604.07126989364</v>
      </c>
    </row>
    <row r="37" spans="1:20">
      <c r="A37" s="1" t="s">
        <v>44</v>
      </c>
      <c r="B37" s="3">
        <v>5456</v>
      </c>
      <c r="C37" s="1">
        <v>5428</v>
      </c>
      <c r="D37" s="1">
        <v>1643</v>
      </c>
      <c r="E37" s="1">
        <v>3600.93011665344</v>
      </c>
      <c r="F37" s="1">
        <v>5383</v>
      </c>
      <c r="G37" s="1">
        <v>1625</v>
      </c>
      <c r="H37" s="1">
        <v>3600.63054013252</v>
      </c>
      <c r="I37" s="1">
        <v>5440</v>
      </c>
      <c r="J37" s="1">
        <v>1640</v>
      </c>
      <c r="K37" s="1">
        <v>3602.35366415977</v>
      </c>
      <c r="L37" s="1">
        <v>5373</v>
      </c>
      <c r="M37" s="1">
        <v>1631</v>
      </c>
      <c r="N37" s="1">
        <v>3607.32003235816</v>
      </c>
      <c r="O37" s="2">
        <v>5428</v>
      </c>
      <c r="P37" s="2">
        <v>1643</v>
      </c>
      <c r="Q37" s="2">
        <v>3600.93011665344</v>
      </c>
      <c r="R37" s="1">
        <f t="shared" si="0"/>
        <v>5410.4</v>
      </c>
      <c r="S37" s="1">
        <f t="shared" si="1"/>
        <v>5410</v>
      </c>
      <c r="T37">
        <f t="shared" si="2"/>
        <v>3602.43289399147</v>
      </c>
    </row>
    <row r="38" spans="20:20">
      <c r="T38">
        <f>SUM(T2:T37)</f>
        <v>35160.5956962585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8"/>
  <sheetViews>
    <sheetView topLeftCell="A11" workbookViewId="0">
      <selection activeCell="T38" sqref="T38"/>
    </sheetView>
  </sheetViews>
  <sheetFormatPr defaultColWidth="8.88888888888889" defaultRowHeight="14.4"/>
  <cols>
    <col min="1" max="1" width="10" style="1"/>
    <col min="2" max="2" width="9" style="1"/>
    <col min="3" max="3" width="7.66666666666667" style="1" customWidth="1"/>
    <col min="4" max="4" width="6.77777777777778" style="1" customWidth="1"/>
    <col min="5" max="5" width="12.8888888888889" style="1"/>
    <col min="6" max="6" width="7.22222222222222" style="1" customWidth="1"/>
    <col min="7" max="7" width="6.11111111111111" style="1" customWidth="1"/>
    <col min="8" max="8" width="12.8888888888889" style="1"/>
    <col min="9" max="9" width="6.66666666666667" style="9" customWidth="1"/>
    <col min="10" max="10" width="6" style="9" customWidth="1"/>
    <col min="11" max="11" width="6.11111111111111" style="9" customWidth="1"/>
    <col min="12" max="12" width="5" style="9" customWidth="1"/>
    <col min="13" max="13" width="6.55555555555556" style="9" customWidth="1"/>
    <col min="14" max="14" width="7.88888888888889" style="9" customWidth="1"/>
    <col min="15" max="17" width="5.66666666666667" style="9" customWidth="1"/>
    <col min="18" max="18" width="8.66666666666667" customWidth="1"/>
    <col min="20" max="20" width="12.8888888888889"/>
  </cols>
  <sheetData>
    <row r="1" spans="2:17">
      <c r="B1" s="4" t="s">
        <v>2</v>
      </c>
      <c r="C1" s="1" t="s">
        <v>48</v>
      </c>
      <c r="D1" s="1" t="s">
        <v>47</v>
      </c>
      <c r="E1" s="1" t="s">
        <v>5</v>
      </c>
      <c r="F1" s="1" t="s">
        <v>48</v>
      </c>
      <c r="G1" s="1" t="s">
        <v>47</v>
      </c>
      <c r="H1" s="1" t="s">
        <v>5</v>
      </c>
      <c r="I1" s="9" t="s">
        <v>49</v>
      </c>
      <c r="J1" s="9" t="s">
        <v>47</v>
      </c>
      <c r="K1" s="9" t="s">
        <v>5</v>
      </c>
      <c r="L1" s="9" t="s">
        <v>49</v>
      </c>
      <c r="M1" s="9" t="s">
        <v>47</v>
      </c>
      <c r="N1" s="9" t="s">
        <v>5</v>
      </c>
      <c r="O1" s="9" t="s">
        <v>49</v>
      </c>
      <c r="P1" s="9" t="s">
        <v>47</v>
      </c>
      <c r="Q1" s="9" t="s">
        <v>5</v>
      </c>
    </row>
    <row r="2" spans="1:20">
      <c r="A2" s="1" t="s">
        <v>9</v>
      </c>
      <c r="B2" s="4">
        <v>666</v>
      </c>
      <c r="C2" s="1">
        <v>666</v>
      </c>
      <c r="D2" s="1">
        <v>1196</v>
      </c>
      <c r="E2" s="1">
        <v>67.2914025783538</v>
      </c>
      <c r="F2" s="1">
        <v>666</v>
      </c>
      <c r="G2" s="1">
        <v>719</v>
      </c>
      <c r="H2" s="1">
        <v>38.7103331089019</v>
      </c>
      <c r="I2" s="9">
        <v>666</v>
      </c>
      <c r="J2" s="9">
        <v>470</v>
      </c>
      <c r="K2" s="9">
        <v>28.6494843959808</v>
      </c>
      <c r="L2" s="10">
        <v>666</v>
      </c>
      <c r="M2" s="9">
        <v>536</v>
      </c>
      <c r="N2" s="9">
        <v>32.2111408710479</v>
      </c>
      <c r="O2" s="9">
        <v>666</v>
      </c>
      <c r="P2" s="9">
        <v>929</v>
      </c>
      <c r="Q2" s="9">
        <v>56.2366926670074</v>
      </c>
      <c r="R2">
        <f>AVERAGE(C2,F2,I2,L2,O2)</f>
        <v>666</v>
      </c>
      <c r="S2">
        <f>ROUND(R2,0)</f>
        <v>666</v>
      </c>
      <c r="T2">
        <f>AVERAGE(E2,H2,K2,N2,Q2)</f>
        <v>44.6198107242584</v>
      </c>
    </row>
    <row r="3" spans="1:20">
      <c r="A3" s="1" t="s">
        <v>10</v>
      </c>
      <c r="B3" s="4">
        <v>926</v>
      </c>
      <c r="C3" s="1">
        <v>926</v>
      </c>
      <c r="D3" s="1">
        <v>209</v>
      </c>
      <c r="E3" s="1">
        <v>14.8734543323516</v>
      </c>
      <c r="F3" s="1">
        <v>926</v>
      </c>
      <c r="G3" s="1">
        <v>62</v>
      </c>
      <c r="H3" s="1">
        <v>4.42815613746643</v>
      </c>
      <c r="I3" s="9">
        <v>926</v>
      </c>
      <c r="J3" s="9">
        <v>428</v>
      </c>
      <c r="K3" s="9">
        <v>32.929573059082</v>
      </c>
      <c r="L3" s="9">
        <v>926</v>
      </c>
      <c r="M3" s="9">
        <v>173</v>
      </c>
      <c r="N3" s="9">
        <v>13.8654999732971</v>
      </c>
      <c r="O3" s="9">
        <v>926</v>
      </c>
      <c r="P3" s="9">
        <v>953</v>
      </c>
      <c r="Q3" s="9">
        <v>71.8423409461975</v>
      </c>
      <c r="R3">
        <f t="shared" ref="R3:R37" si="0">AVERAGE(C3,F3,I3,L3,O3)</f>
        <v>926</v>
      </c>
      <c r="S3">
        <f t="shared" ref="S3:S37" si="1">ROUND(R3,0)</f>
        <v>926</v>
      </c>
      <c r="T3">
        <f t="shared" ref="T3:T37" si="2">AVERAGE(E3,H3,K3,N3,Q3)</f>
        <v>27.5878048896789</v>
      </c>
    </row>
    <row r="4" spans="1:20">
      <c r="A4" s="1" t="s">
        <v>11</v>
      </c>
      <c r="B4" s="4">
        <v>1222</v>
      </c>
      <c r="C4" s="1">
        <v>1222</v>
      </c>
      <c r="D4" s="1">
        <v>413</v>
      </c>
      <c r="E4" s="1">
        <v>47.5135633945465</v>
      </c>
      <c r="F4" s="1">
        <v>1222</v>
      </c>
      <c r="G4" s="1">
        <v>230</v>
      </c>
      <c r="H4" s="1">
        <v>44.0152223110199</v>
      </c>
      <c r="I4" s="9">
        <v>1222</v>
      </c>
      <c r="J4" s="9">
        <v>350</v>
      </c>
      <c r="K4" s="9">
        <v>34.8979458808898</v>
      </c>
      <c r="L4" s="9">
        <v>1222</v>
      </c>
      <c r="M4" s="9">
        <v>413</v>
      </c>
      <c r="N4" s="9">
        <v>43.3490855693817</v>
      </c>
      <c r="O4" s="9">
        <v>1222</v>
      </c>
      <c r="P4" s="9">
        <v>449</v>
      </c>
      <c r="Q4" s="9">
        <v>44.7237267494201</v>
      </c>
      <c r="R4">
        <f t="shared" si="0"/>
        <v>1222</v>
      </c>
      <c r="S4">
        <f t="shared" si="1"/>
        <v>1222</v>
      </c>
      <c r="T4">
        <f t="shared" si="2"/>
        <v>42.8999087810516</v>
      </c>
    </row>
    <row r="5" spans="1:20">
      <c r="A5" s="1" t="s">
        <v>12</v>
      </c>
      <c r="B5" s="4">
        <v>980</v>
      </c>
      <c r="C5" s="8">
        <v>1049</v>
      </c>
      <c r="D5" s="1">
        <v>350</v>
      </c>
      <c r="E5" s="1">
        <v>39.3412702083587</v>
      </c>
      <c r="F5" s="8">
        <v>1024</v>
      </c>
      <c r="G5" s="1">
        <v>452</v>
      </c>
      <c r="H5" s="1">
        <v>67.0624334812164</v>
      </c>
      <c r="I5" s="5">
        <v>1054</v>
      </c>
      <c r="J5" s="9">
        <v>461</v>
      </c>
      <c r="K5" s="9">
        <v>42.8648698329925</v>
      </c>
      <c r="L5" s="5">
        <v>1027</v>
      </c>
      <c r="M5" s="9">
        <v>689</v>
      </c>
      <c r="N5" s="9">
        <v>67.6558332443237</v>
      </c>
      <c r="O5" s="5">
        <v>1027</v>
      </c>
      <c r="P5" s="9">
        <v>455</v>
      </c>
      <c r="Q5" s="9">
        <v>42.6305456161499</v>
      </c>
      <c r="R5">
        <f t="shared" si="0"/>
        <v>1036.2</v>
      </c>
      <c r="S5" s="6">
        <f t="shared" si="1"/>
        <v>1036</v>
      </c>
      <c r="T5">
        <f t="shared" si="2"/>
        <v>51.9109904766082</v>
      </c>
    </row>
    <row r="6" spans="1:20">
      <c r="A6" s="1" t="s">
        <v>13</v>
      </c>
      <c r="B6" s="4">
        <v>1162</v>
      </c>
      <c r="C6" s="1">
        <v>1150</v>
      </c>
      <c r="D6" s="1">
        <v>1769</v>
      </c>
      <c r="E6" s="1">
        <v>264.640805959701</v>
      </c>
      <c r="F6" s="1">
        <v>1102</v>
      </c>
      <c r="G6" s="1">
        <v>1682</v>
      </c>
      <c r="H6" s="1">
        <v>271.976112365722</v>
      </c>
      <c r="I6" s="5">
        <v>1186</v>
      </c>
      <c r="J6" s="9">
        <v>1688</v>
      </c>
      <c r="K6" s="9">
        <v>218.791833400726</v>
      </c>
      <c r="L6" s="10">
        <v>1150</v>
      </c>
      <c r="M6" s="9">
        <v>1823</v>
      </c>
      <c r="N6" s="9">
        <v>241.536474704742</v>
      </c>
      <c r="O6" s="9">
        <v>1144</v>
      </c>
      <c r="P6" s="9">
        <v>1706</v>
      </c>
      <c r="Q6" s="9">
        <v>221.135063171386</v>
      </c>
      <c r="R6">
        <f t="shared" si="0"/>
        <v>1146.4</v>
      </c>
      <c r="S6">
        <f t="shared" si="1"/>
        <v>1146</v>
      </c>
      <c r="T6">
        <f t="shared" si="2"/>
        <v>243.616057920455</v>
      </c>
    </row>
    <row r="7" spans="1:20">
      <c r="A7" s="1" t="s">
        <v>14</v>
      </c>
      <c r="B7" s="4">
        <v>1021</v>
      </c>
      <c r="C7" s="1">
        <v>967</v>
      </c>
      <c r="D7" s="1">
        <v>1562</v>
      </c>
      <c r="E7" s="1">
        <v>238.564427375793</v>
      </c>
      <c r="F7" s="1">
        <v>970</v>
      </c>
      <c r="G7" s="1">
        <v>1964</v>
      </c>
      <c r="H7" s="1">
        <v>300.489336967468</v>
      </c>
      <c r="I7" s="9">
        <v>994</v>
      </c>
      <c r="J7" s="9">
        <v>1589</v>
      </c>
      <c r="K7" s="9">
        <v>204.13909125328</v>
      </c>
      <c r="L7" s="9">
        <v>990</v>
      </c>
      <c r="M7" s="9">
        <v>1613</v>
      </c>
      <c r="N7" s="9">
        <v>220.182163000106</v>
      </c>
      <c r="O7" s="5">
        <v>1025</v>
      </c>
      <c r="P7" s="9">
        <v>1892</v>
      </c>
      <c r="Q7" s="9">
        <v>249.019073247909</v>
      </c>
      <c r="R7">
        <f t="shared" si="0"/>
        <v>989.2</v>
      </c>
      <c r="S7">
        <f t="shared" si="1"/>
        <v>989</v>
      </c>
      <c r="T7">
        <f t="shared" si="2"/>
        <v>242.478818368911</v>
      </c>
    </row>
    <row r="8" spans="1:20">
      <c r="A8" s="1" t="s">
        <v>15</v>
      </c>
      <c r="B8" s="4">
        <v>1053</v>
      </c>
      <c r="C8" s="1">
        <v>1033</v>
      </c>
      <c r="D8" s="1">
        <v>1796</v>
      </c>
      <c r="E8" s="1">
        <v>282.966450929641</v>
      </c>
      <c r="F8" s="1">
        <v>1032</v>
      </c>
      <c r="G8" s="1">
        <v>1592</v>
      </c>
      <c r="H8" s="1">
        <v>250.708429098129</v>
      </c>
      <c r="I8" s="5">
        <v>1058</v>
      </c>
      <c r="J8" s="9">
        <v>1697</v>
      </c>
      <c r="K8" s="9">
        <v>220.025951862335</v>
      </c>
      <c r="L8" s="9">
        <v>1034</v>
      </c>
      <c r="M8" s="9">
        <v>1733</v>
      </c>
      <c r="N8" s="9">
        <v>238.131294488906</v>
      </c>
      <c r="O8" s="5">
        <v>1054</v>
      </c>
      <c r="P8" s="9">
        <v>2027</v>
      </c>
      <c r="Q8" s="9">
        <v>269.045545339584</v>
      </c>
      <c r="R8">
        <f t="shared" si="0"/>
        <v>1042.2</v>
      </c>
      <c r="S8">
        <f t="shared" si="1"/>
        <v>1042</v>
      </c>
      <c r="T8">
        <f t="shared" si="2"/>
        <v>252.175534343719</v>
      </c>
    </row>
    <row r="9" spans="1:20">
      <c r="A9" s="1" t="s">
        <v>16</v>
      </c>
      <c r="B9" s="4">
        <v>1029</v>
      </c>
      <c r="C9" s="1">
        <v>1019</v>
      </c>
      <c r="D9" s="1">
        <v>1715</v>
      </c>
      <c r="E9" s="1">
        <v>266.863929033279</v>
      </c>
      <c r="F9" s="1">
        <v>1027</v>
      </c>
      <c r="G9" s="1">
        <v>1487</v>
      </c>
      <c r="H9" s="1">
        <v>233.406996250152</v>
      </c>
      <c r="I9" s="9">
        <v>1000</v>
      </c>
      <c r="J9" s="9">
        <v>1940</v>
      </c>
      <c r="K9" s="9">
        <v>259.172917366027</v>
      </c>
      <c r="L9" s="9">
        <v>1008</v>
      </c>
      <c r="M9" s="9">
        <v>1742</v>
      </c>
      <c r="N9" s="9">
        <v>238.14667725563</v>
      </c>
      <c r="O9" s="9">
        <v>996</v>
      </c>
      <c r="P9" s="9">
        <v>1580</v>
      </c>
      <c r="Q9" s="9">
        <v>200.686786651611</v>
      </c>
      <c r="R9">
        <f t="shared" si="0"/>
        <v>1010</v>
      </c>
      <c r="S9">
        <f t="shared" si="1"/>
        <v>1010</v>
      </c>
      <c r="T9">
        <f t="shared" si="2"/>
        <v>239.65546131134</v>
      </c>
    </row>
    <row r="10" spans="1:20">
      <c r="A10" s="1" t="s">
        <v>17</v>
      </c>
      <c r="B10" s="4">
        <v>1067</v>
      </c>
      <c r="C10" s="1">
        <v>1036</v>
      </c>
      <c r="D10" s="1">
        <v>1775</v>
      </c>
      <c r="E10" s="1">
        <v>283.239569187164</v>
      </c>
      <c r="F10" s="1">
        <v>1046</v>
      </c>
      <c r="G10" s="1">
        <v>1622</v>
      </c>
      <c r="H10" s="1">
        <v>250.424281597137</v>
      </c>
      <c r="I10" s="9">
        <v>1057</v>
      </c>
      <c r="J10" s="9">
        <v>1787</v>
      </c>
      <c r="K10" s="9">
        <v>233.054110050201</v>
      </c>
      <c r="L10" s="9">
        <v>1063</v>
      </c>
      <c r="M10" s="9">
        <v>1838</v>
      </c>
      <c r="N10" s="9">
        <v>241.58933353424</v>
      </c>
      <c r="O10" s="9">
        <v>1055</v>
      </c>
      <c r="P10" s="9">
        <v>1589</v>
      </c>
      <c r="Q10" s="9">
        <v>203.186194896698</v>
      </c>
      <c r="R10">
        <f t="shared" si="0"/>
        <v>1051.4</v>
      </c>
      <c r="S10">
        <f t="shared" si="1"/>
        <v>1051</v>
      </c>
      <c r="T10">
        <f t="shared" si="2"/>
        <v>242.298697853088</v>
      </c>
    </row>
    <row r="11" spans="1:20">
      <c r="A11" s="1" t="s">
        <v>18</v>
      </c>
      <c r="B11" s="4">
        <v>1327</v>
      </c>
      <c r="C11" s="1">
        <v>1287</v>
      </c>
      <c r="D11" s="1">
        <v>1892</v>
      </c>
      <c r="E11" s="1">
        <v>385.640714406967</v>
      </c>
      <c r="F11" s="1">
        <v>1282</v>
      </c>
      <c r="G11" s="1">
        <v>1775</v>
      </c>
      <c r="H11" s="1">
        <v>329.932641744613</v>
      </c>
      <c r="I11" s="9">
        <v>1280</v>
      </c>
      <c r="J11" s="9">
        <v>1967</v>
      </c>
      <c r="K11" s="9">
        <v>332.952339410781</v>
      </c>
      <c r="L11" s="9">
        <v>1268</v>
      </c>
      <c r="M11" s="9">
        <v>1931</v>
      </c>
      <c r="N11" s="9">
        <v>324.985435724258</v>
      </c>
      <c r="O11" s="9">
        <v>1280</v>
      </c>
      <c r="P11" s="9">
        <v>2075</v>
      </c>
      <c r="Q11" s="9">
        <v>352.916312217712</v>
      </c>
      <c r="R11">
        <f t="shared" si="0"/>
        <v>1279.4</v>
      </c>
      <c r="S11">
        <f t="shared" si="1"/>
        <v>1279</v>
      </c>
      <c r="T11">
        <f t="shared" si="2"/>
        <v>345.285488700866</v>
      </c>
    </row>
    <row r="12" spans="1:20">
      <c r="A12" s="1" t="s">
        <v>19</v>
      </c>
      <c r="B12" s="4">
        <v>1397</v>
      </c>
      <c r="C12" s="1">
        <v>1388</v>
      </c>
      <c r="D12" s="1">
        <v>2798</v>
      </c>
      <c r="E12" s="1">
        <v>585.703629493713</v>
      </c>
      <c r="F12" s="1">
        <v>1357</v>
      </c>
      <c r="G12" s="1">
        <v>2021</v>
      </c>
      <c r="H12" s="1">
        <v>383.204986333847</v>
      </c>
      <c r="I12" s="9">
        <v>1338</v>
      </c>
      <c r="J12" s="9">
        <v>1898</v>
      </c>
      <c r="K12" s="9">
        <v>318.643191576004</v>
      </c>
      <c r="L12" s="9">
        <v>1386</v>
      </c>
      <c r="M12" s="9">
        <v>1841</v>
      </c>
      <c r="N12" s="9">
        <v>309.286034345626</v>
      </c>
      <c r="O12" s="9">
        <v>1360</v>
      </c>
      <c r="P12" s="9">
        <v>1781</v>
      </c>
      <c r="Q12" s="9">
        <v>295.992311954498</v>
      </c>
      <c r="R12">
        <f t="shared" si="0"/>
        <v>1365.8</v>
      </c>
      <c r="S12">
        <f t="shared" si="1"/>
        <v>1366</v>
      </c>
      <c r="T12">
        <f t="shared" si="2"/>
        <v>378.566030740738</v>
      </c>
    </row>
    <row r="13" spans="1:20">
      <c r="A13" s="1" t="s">
        <v>20</v>
      </c>
      <c r="B13" s="4">
        <v>1357</v>
      </c>
      <c r="C13" s="1">
        <v>1312</v>
      </c>
      <c r="D13" s="1">
        <v>1802</v>
      </c>
      <c r="E13" s="1">
        <v>354.823421239852</v>
      </c>
      <c r="F13" s="1">
        <v>1296</v>
      </c>
      <c r="G13" s="1">
        <v>2066</v>
      </c>
      <c r="H13" s="1">
        <v>392.753881454467</v>
      </c>
      <c r="I13" s="9">
        <v>1296</v>
      </c>
      <c r="J13" s="9">
        <v>2114</v>
      </c>
      <c r="K13" s="9">
        <v>361.08608341217</v>
      </c>
      <c r="L13" s="9">
        <v>1290</v>
      </c>
      <c r="M13" s="9">
        <v>2273</v>
      </c>
      <c r="N13" s="9">
        <v>391.875823974609</v>
      </c>
      <c r="O13" s="9">
        <v>1290</v>
      </c>
      <c r="P13" s="9">
        <v>1922</v>
      </c>
      <c r="Q13" s="9">
        <v>322.87656211853</v>
      </c>
      <c r="R13">
        <f t="shared" si="0"/>
        <v>1296.8</v>
      </c>
      <c r="S13">
        <f t="shared" si="1"/>
        <v>1297</v>
      </c>
      <c r="T13">
        <f t="shared" si="2"/>
        <v>364.683154439926</v>
      </c>
    </row>
    <row r="14" spans="1:20">
      <c r="A14" s="1" t="s">
        <v>21</v>
      </c>
      <c r="B14" s="4">
        <v>1320</v>
      </c>
      <c r="C14" s="1">
        <v>1275</v>
      </c>
      <c r="D14" s="1">
        <v>1721</v>
      </c>
      <c r="E14" s="1">
        <v>339.266821146011</v>
      </c>
      <c r="F14" s="1">
        <v>1269</v>
      </c>
      <c r="G14" s="1">
        <v>2027</v>
      </c>
      <c r="H14" s="1">
        <v>387.544891357421</v>
      </c>
      <c r="I14" s="9">
        <v>1271</v>
      </c>
      <c r="J14" s="9">
        <v>1247</v>
      </c>
      <c r="K14" s="9">
        <v>207.669504642486</v>
      </c>
      <c r="L14" s="9">
        <v>1310</v>
      </c>
      <c r="M14" s="9">
        <v>1871</v>
      </c>
      <c r="N14" s="9">
        <v>316.596800327301</v>
      </c>
      <c r="O14" s="9">
        <v>1268</v>
      </c>
      <c r="P14" s="9">
        <v>1973</v>
      </c>
      <c r="Q14" s="9">
        <v>336.748270273208</v>
      </c>
      <c r="R14">
        <f t="shared" si="0"/>
        <v>1278.6</v>
      </c>
      <c r="S14">
        <f t="shared" si="1"/>
        <v>1279</v>
      </c>
      <c r="T14">
        <f t="shared" si="2"/>
        <v>317.565257549285</v>
      </c>
    </row>
    <row r="15" spans="1:20">
      <c r="A15" s="1" t="s">
        <v>22</v>
      </c>
      <c r="B15" s="4">
        <v>1417</v>
      </c>
      <c r="C15" s="5">
        <v>1355</v>
      </c>
      <c r="D15" s="9">
        <v>2219</v>
      </c>
      <c r="E15" s="9">
        <v>381.362692832946</v>
      </c>
      <c r="F15" s="1">
        <v>1402</v>
      </c>
      <c r="G15" s="1">
        <v>1916</v>
      </c>
      <c r="H15" s="1">
        <v>364.268045663833</v>
      </c>
      <c r="I15" s="9">
        <v>1401</v>
      </c>
      <c r="J15" s="9">
        <v>1679</v>
      </c>
      <c r="K15" s="9">
        <v>283.057878732681</v>
      </c>
      <c r="L15" s="5">
        <v>1429</v>
      </c>
      <c r="M15" s="9">
        <v>653</v>
      </c>
      <c r="N15" s="9">
        <v>105.662443637847</v>
      </c>
      <c r="O15" s="9">
        <v>1360</v>
      </c>
      <c r="P15" s="9">
        <v>1718</v>
      </c>
      <c r="Q15" s="9">
        <v>284.557541131973</v>
      </c>
      <c r="R15">
        <f t="shared" si="0"/>
        <v>1389.4</v>
      </c>
      <c r="S15">
        <f t="shared" si="1"/>
        <v>1389</v>
      </c>
      <c r="T15">
        <f t="shared" si="2"/>
        <v>283.781720399856</v>
      </c>
    </row>
    <row r="16" spans="1:20">
      <c r="A16" s="1" t="s">
        <v>23</v>
      </c>
      <c r="B16" s="4">
        <v>1816</v>
      </c>
      <c r="C16" s="1">
        <v>1787</v>
      </c>
      <c r="D16" s="1">
        <v>2756</v>
      </c>
      <c r="E16" s="1">
        <v>817.876920938491</v>
      </c>
      <c r="F16" s="1">
        <v>1784</v>
      </c>
      <c r="G16" s="1">
        <v>2168</v>
      </c>
      <c r="H16" s="1">
        <v>590.471248626709</v>
      </c>
      <c r="I16" s="9">
        <v>1784</v>
      </c>
      <c r="J16" s="9">
        <v>2171</v>
      </c>
      <c r="K16" s="9">
        <v>548.479316234588</v>
      </c>
      <c r="L16" s="9">
        <v>1784</v>
      </c>
      <c r="M16" s="9">
        <v>2255</v>
      </c>
      <c r="N16" s="9">
        <v>579.831256151199</v>
      </c>
      <c r="O16" s="9">
        <v>1784</v>
      </c>
      <c r="P16" s="9">
        <v>1997</v>
      </c>
      <c r="Q16" s="9">
        <v>499.772112369537</v>
      </c>
      <c r="R16">
        <f t="shared" si="0"/>
        <v>1784.6</v>
      </c>
      <c r="S16">
        <f t="shared" si="1"/>
        <v>1785</v>
      </c>
      <c r="T16">
        <f t="shared" si="2"/>
        <v>607.286170864105</v>
      </c>
    </row>
    <row r="17" spans="1:20">
      <c r="A17" s="1" t="s">
        <v>24</v>
      </c>
      <c r="B17" s="4">
        <v>1850</v>
      </c>
      <c r="C17" s="1">
        <v>1850</v>
      </c>
      <c r="D17" s="1">
        <v>1568</v>
      </c>
      <c r="E17" s="1">
        <v>427.456453084945</v>
      </c>
      <c r="F17" s="1">
        <v>1850</v>
      </c>
      <c r="G17" s="1">
        <v>2003</v>
      </c>
      <c r="H17" s="1">
        <v>572.260025739669</v>
      </c>
      <c r="I17" s="9">
        <v>1850</v>
      </c>
      <c r="J17" s="9">
        <v>2354</v>
      </c>
      <c r="K17" s="9">
        <v>602.247814416885</v>
      </c>
      <c r="L17" s="9">
        <v>1850</v>
      </c>
      <c r="M17" s="9">
        <v>1700</v>
      </c>
      <c r="N17" s="9">
        <v>414.167412757873</v>
      </c>
      <c r="O17" s="9">
        <v>1850</v>
      </c>
      <c r="P17" s="9">
        <v>4436</v>
      </c>
      <c r="Q17" s="9">
        <v>1209.68190002441</v>
      </c>
      <c r="R17">
        <f t="shared" si="0"/>
        <v>1850</v>
      </c>
      <c r="S17">
        <f t="shared" si="1"/>
        <v>1850</v>
      </c>
      <c r="T17">
        <f t="shared" si="2"/>
        <v>645.162721204756</v>
      </c>
    </row>
    <row r="18" spans="1:20">
      <c r="A18" s="1" t="s">
        <v>25</v>
      </c>
      <c r="B18" s="4">
        <v>1731</v>
      </c>
      <c r="C18" s="1">
        <v>1719</v>
      </c>
      <c r="D18" s="1">
        <v>3032</v>
      </c>
      <c r="E18" s="1">
        <v>897.96645951271</v>
      </c>
      <c r="F18" s="1">
        <v>1719</v>
      </c>
      <c r="G18" s="1">
        <v>2084</v>
      </c>
      <c r="H18" s="1">
        <v>559.908932447433</v>
      </c>
      <c r="I18" s="10">
        <v>1719</v>
      </c>
      <c r="J18" s="9">
        <v>2222</v>
      </c>
      <c r="K18" s="9">
        <v>561.288778543472</v>
      </c>
      <c r="L18" s="9">
        <v>1719</v>
      </c>
      <c r="M18" s="9">
        <v>1790</v>
      </c>
      <c r="N18" s="9">
        <v>438.849061489105</v>
      </c>
      <c r="O18" s="9">
        <v>1719</v>
      </c>
      <c r="P18" s="9">
        <v>2210</v>
      </c>
      <c r="Q18" s="9">
        <v>561.694931030273</v>
      </c>
      <c r="R18">
        <f t="shared" si="0"/>
        <v>1719</v>
      </c>
      <c r="S18">
        <f t="shared" si="1"/>
        <v>1719</v>
      </c>
      <c r="T18">
        <f t="shared" si="2"/>
        <v>603.941632604599</v>
      </c>
    </row>
    <row r="19" spans="1:20">
      <c r="A19" s="1" t="s">
        <v>26</v>
      </c>
      <c r="B19" s="4">
        <v>1784</v>
      </c>
      <c r="C19" s="1">
        <v>1721</v>
      </c>
      <c r="D19" s="1">
        <v>2195</v>
      </c>
      <c r="E19" s="1">
        <v>615.916824102401</v>
      </c>
      <c r="F19" s="1">
        <v>1721</v>
      </c>
      <c r="G19" s="1">
        <v>3914</v>
      </c>
      <c r="H19" s="1">
        <v>1120.84969902038</v>
      </c>
      <c r="I19" s="9">
        <v>1721</v>
      </c>
      <c r="J19" s="9">
        <v>2198</v>
      </c>
      <c r="K19" s="9">
        <v>554.602837085723</v>
      </c>
      <c r="L19" s="9">
        <v>1721</v>
      </c>
      <c r="M19" s="9">
        <v>2318</v>
      </c>
      <c r="N19" s="9">
        <v>588.922848463058</v>
      </c>
      <c r="O19" s="9">
        <v>1729</v>
      </c>
      <c r="P19" s="9">
        <v>1949</v>
      </c>
      <c r="Q19" s="9">
        <v>483.072949647903</v>
      </c>
      <c r="R19">
        <f t="shared" si="0"/>
        <v>1722.6</v>
      </c>
      <c r="S19">
        <f t="shared" si="1"/>
        <v>1723</v>
      </c>
      <c r="T19">
        <f t="shared" si="2"/>
        <v>672.673031663893</v>
      </c>
    </row>
    <row r="20" spans="1:20">
      <c r="A20" s="1" t="s">
        <v>27</v>
      </c>
      <c r="B20" s="4">
        <v>1941</v>
      </c>
      <c r="C20" s="1">
        <v>1898</v>
      </c>
      <c r="D20" s="1">
        <v>2141</v>
      </c>
      <c r="E20" s="1">
        <v>614.494525909423</v>
      </c>
      <c r="F20" s="1">
        <v>1888</v>
      </c>
      <c r="G20" s="1">
        <v>2951</v>
      </c>
      <c r="H20" s="1">
        <v>867.629471063613</v>
      </c>
      <c r="I20" s="9">
        <v>1904</v>
      </c>
      <c r="J20" s="9">
        <v>12548</v>
      </c>
      <c r="K20" s="9">
        <v>3600.38062024116</v>
      </c>
      <c r="L20" s="9">
        <v>1898</v>
      </c>
      <c r="M20" s="9">
        <v>12338</v>
      </c>
      <c r="N20" s="9">
        <v>3600.6305603981</v>
      </c>
      <c r="O20" s="9">
        <v>1897</v>
      </c>
      <c r="P20" s="9">
        <v>12527</v>
      </c>
      <c r="Q20" s="9">
        <v>3600.48995971679</v>
      </c>
      <c r="R20">
        <f t="shared" si="0"/>
        <v>1897</v>
      </c>
      <c r="S20">
        <f t="shared" si="1"/>
        <v>1897</v>
      </c>
      <c r="T20">
        <f t="shared" si="2"/>
        <v>2456.72502746582</v>
      </c>
    </row>
    <row r="21" spans="1:20">
      <c r="A21" s="1" t="s">
        <v>28</v>
      </c>
      <c r="B21" s="4">
        <v>1355</v>
      </c>
      <c r="C21" s="8">
        <v>1384</v>
      </c>
      <c r="D21" s="1">
        <v>980</v>
      </c>
      <c r="E21" s="1">
        <v>199.187436342239</v>
      </c>
      <c r="F21" s="8">
        <v>1384</v>
      </c>
      <c r="G21" s="1">
        <v>1841</v>
      </c>
      <c r="H21" s="1">
        <v>370.375920534133</v>
      </c>
      <c r="I21" s="5">
        <v>1380</v>
      </c>
      <c r="J21" s="9">
        <v>1502</v>
      </c>
      <c r="K21" s="9">
        <v>257.782623529434</v>
      </c>
      <c r="L21" s="5">
        <v>1381</v>
      </c>
      <c r="M21" s="9">
        <v>1664</v>
      </c>
      <c r="N21" s="9">
        <v>293.336691141128</v>
      </c>
      <c r="O21" s="5">
        <v>1372</v>
      </c>
      <c r="P21" s="9">
        <v>1823</v>
      </c>
      <c r="Q21" s="9">
        <v>324.344961643219</v>
      </c>
      <c r="R21">
        <f t="shared" si="0"/>
        <v>1380.2</v>
      </c>
      <c r="S21" s="6">
        <f t="shared" si="1"/>
        <v>1380</v>
      </c>
      <c r="T21">
        <f t="shared" si="2"/>
        <v>289.005526638031</v>
      </c>
    </row>
    <row r="22" spans="1:20">
      <c r="A22" s="1" t="s">
        <v>29</v>
      </c>
      <c r="B22" s="4">
        <v>1540</v>
      </c>
      <c r="C22" s="1">
        <v>1509</v>
      </c>
      <c r="D22" s="1">
        <v>1958</v>
      </c>
      <c r="E22" s="1">
        <v>415.775454998016</v>
      </c>
      <c r="F22" s="1">
        <v>1536</v>
      </c>
      <c r="G22" s="1">
        <v>1631</v>
      </c>
      <c r="H22" s="1">
        <v>320.449925899505</v>
      </c>
      <c r="I22" s="9">
        <v>1514</v>
      </c>
      <c r="J22" s="9">
        <v>1640</v>
      </c>
      <c r="K22" s="9">
        <v>285.135512590408</v>
      </c>
      <c r="L22" s="9">
        <v>1528</v>
      </c>
      <c r="M22" s="9">
        <v>1745</v>
      </c>
      <c r="N22" s="9">
        <v>311.738577604293</v>
      </c>
      <c r="O22" s="9">
        <v>1511</v>
      </c>
      <c r="P22" s="9">
        <v>1547</v>
      </c>
      <c r="Q22" s="9">
        <v>265.218357086181</v>
      </c>
      <c r="R22">
        <f t="shared" si="0"/>
        <v>1519.6</v>
      </c>
      <c r="S22">
        <f t="shared" si="1"/>
        <v>1520</v>
      </c>
      <c r="T22">
        <f t="shared" si="2"/>
        <v>319.663565635681</v>
      </c>
    </row>
    <row r="23" spans="1:20">
      <c r="A23" s="1" t="s">
        <v>30</v>
      </c>
      <c r="B23" s="4">
        <v>1348</v>
      </c>
      <c r="C23" s="1">
        <v>1315</v>
      </c>
      <c r="D23" s="1">
        <v>1715</v>
      </c>
      <c r="E23" s="1">
        <v>374.041435480117</v>
      </c>
      <c r="F23" s="1">
        <v>1345</v>
      </c>
      <c r="G23" s="1">
        <v>779</v>
      </c>
      <c r="H23" s="1">
        <v>150.365272760391</v>
      </c>
      <c r="I23" s="9">
        <v>1345</v>
      </c>
      <c r="J23" s="9">
        <v>782</v>
      </c>
      <c r="K23" s="9">
        <v>134.702431201934</v>
      </c>
      <c r="L23" s="9">
        <v>1345</v>
      </c>
      <c r="M23" s="9">
        <v>1703</v>
      </c>
      <c r="N23" s="9">
        <v>301.38165974617</v>
      </c>
      <c r="O23" s="9">
        <v>1345</v>
      </c>
      <c r="P23" s="9">
        <v>782</v>
      </c>
      <c r="Q23" s="9">
        <v>134.343142747879</v>
      </c>
      <c r="R23">
        <f t="shared" si="0"/>
        <v>1339</v>
      </c>
      <c r="S23">
        <f t="shared" si="1"/>
        <v>1339</v>
      </c>
      <c r="T23">
        <f t="shared" si="2"/>
        <v>218.966788387298</v>
      </c>
    </row>
    <row r="24" spans="1:20">
      <c r="A24" s="1" t="s">
        <v>31</v>
      </c>
      <c r="B24" s="4">
        <v>1357</v>
      </c>
      <c r="C24" s="1">
        <v>1352</v>
      </c>
      <c r="D24" s="1">
        <v>2150</v>
      </c>
      <c r="E24" s="1">
        <v>465.510734081268</v>
      </c>
      <c r="F24" s="1">
        <v>1352</v>
      </c>
      <c r="G24" s="1">
        <v>1445</v>
      </c>
      <c r="H24" s="1">
        <v>305.445577859878</v>
      </c>
      <c r="I24" s="9">
        <v>1322</v>
      </c>
      <c r="J24" s="9">
        <v>1658</v>
      </c>
      <c r="K24" s="9">
        <v>289.571960687637</v>
      </c>
      <c r="L24" s="5">
        <v>1359</v>
      </c>
      <c r="M24" s="9">
        <v>1574</v>
      </c>
      <c r="N24" s="9">
        <v>274.669272899627</v>
      </c>
      <c r="O24" s="9">
        <v>1322</v>
      </c>
      <c r="P24" s="9">
        <v>1646</v>
      </c>
      <c r="Q24" s="9">
        <v>285.854090929031</v>
      </c>
      <c r="R24">
        <f t="shared" si="0"/>
        <v>1341.4</v>
      </c>
      <c r="S24">
        <f t="shared" si="1"/>
        <v>1341</v>
      </c>
      <c r="T24">
        <f t="shared" si="2"/>
        <v>324.210327291488</v>
      </c>
    </row>
    <row r="25" spans="1:20">
      <c r="A25" s="1" t="s">
        <v>32</v>
      </c>
      <c r="B25" s="4">
        <v>1336</v>
      </c>
      <c r="C25" s="1">
        <v>1291</v>
      </c>
      <c r="D25" s="1">
        <v>1664</v>
      </c>
      <c r="E25" s="1">
        <v>344.114385843277</v>
      </c>
      <c r="F25" s="1">
        <v>1309</v>
      </c>
      <c r="G25" s="1">
        <v>1646</v>
      </c>
      <c r="H25" s="1">
        <v>323.149275541305</v>
      </c>
      <c r="I25" s="9">
        <v>1298</v>
      </c>
      <c r="J25" s="9">
        <v>1721</v>
      </c>
      <c r="K25" s="9">
        <v>303.38118314743</v>
      </c>
      <c r="L25" s="9">
        <v>1321</v>
      </c>
      <c r="M25" s="9">
        <v>1589</v>
      </c>
      <c r="N25" s="9">
        <v>275.54400730133</v>
      </c>
      <c r="O25" s="9">
        <v>1322</v>
      </c>
      <c r="P25" s="9">
        <v>863</v>
      </c>
      <c r="Q25" s="9">
        <v>147.730592489242</v>
      </c>
      <c r="R25">
        <f t="shared" si="0"/>
        <v>1308.2</v>
      </c>
      <c r="S25">
        <f t="shared" si="1"/>
        <v>1308</v>
      </c>
      <c r="T25">
        <f t="shared" si="2"/>
        <v>278.783888864517</v>
      </c>
    </row>
    <row r="26" spans="1:20">
      <c r="A26" s="1" t="s">
        <v>33</v>
      </c>
      <c r="B26" s="4">
        <v>1921</v>
      </c>
      <c r="C26" s="1">
        <v>1841</v>
      </c>
      <c r="D26" s="1">
        <v>2024</v>
      </c>
      <c r="E26" s="1">
        <v>695.687962770462</v>
      </c>
      <c r="F26" s="1">
        <v>1892</v>
      </c>
      <c r="G26" s="1">
        <v>1817</v>
      </c>
      <c r="H26" s="1">
        <v>607.534332990646</v>
      </c>
      <c r="I26" s="9">
        <v>1860</v>
      </c>
      <c r="J26" s="9">
        <v>1724</v>
      </c>
      <c r="K26" s="9">
        <v>505.239569425582</v>
      </c>
      <c r="L26" s="9">
        <v>1908</v>
      </c>
      <c r="M26" s="9">
        <v>2285</v>
      </c>
      <c r="N26" s="9">
        <v>711.034593343734</v>
      </c>
      <c r="O26" s="9">
        <v>1892</v>
      </c>
      <c r="P26" s="9">
        <v>2033</v>
      </c>
      <c r="Q26" s="9">
        <v>620.165440320968</v>
      </c>
      <c r="R26">
        <f t="shared" si="0"/>
        <v>1878.6</v>
      </c>
      <c r="S26">
        <f t="shared" si="1"/>
        <v>1879</v>
      </c>
      <c r="T26">
        <f t="shared" si="2"/>
        <v>627.932379770278</v>
      </c>
    </row>
    <row r="27" spans="1:20">
      <c r="A27" s="1" t="s">
        <v>34</v>
      </c>
      <c r="B27" s="4">
        <v>1844</v>
      </c>
      <c r="C27" s="1">
        <v>1827</v>
      </c>
      <c r="D27" s="1">
        <v>1895</v>
      </c>
      <c r="E27" s="1">
        <v>642.603173732757</v>
      </c>
      <c r="F27" s="1">
        <v>1771</v>
      </c>
      <c r="G27" s="1">
        <v>2318</v>
      </c>
      <c r="H27" s="1">
        <v>818.468972444534</v>
      </c>
      <c r="I27" s="10">
        <v>1785</v>
      </c>
      <c r="J27" s="9">
        <v>1967</v>
      </c>
      <c r="K27" s="9">
        <v>601.482372283935</v>
      </c>
      <c r="L27" s="9">
        <v>1789</v>
      </c>
      <c r="M27" s="9">
        <v>1682</v>
      </c>
      <c r="N27" s="9">
        <v>495.163830995559</v>
      </c>
      <c r="O27" s="9">
        <v>1784</v>
      </c>
      <c r="P27" s="9">
        <v>2012</v>
      </c>
      <c r="Q27" s="9">
        <v>618.509583473205</v>
      </c>
      <c r="R27">
        <f t="shared" si="0"/>
        <v>1791.2</v>
      </c>
      <c r="S27">
        <f t="shared" si="1"/>
        <v>1791</v>
      </c>
      <c r="T27">
        <f t="shared" si="2"/>
        <v>635.245586585998</v>
      </c>
    </row>
    <row r="28" spans="1:20">
      <c r="A28" s="1" t="s">
        <v>35</v>
      </c>
      <c r="B28" s="4">
        <v>1986</v>
      </c>
      <c r="C28" s="1">
        <v>1940</v>
      </c>
      <c r="D28" s="1">
        <v>2966</v>
      </c>
      <c r="E28" s="1">
        <v>1230.10539245605</v>
      </c>
      <c r="F28" s="9">
        <v>1927</v>
      </c>
      <c r="G28" s="9">
        <v>2156</v>
      </c>
      <c r="H28" s="9">
        <v>781.252242803573</v>
      </c>
      <c r="I28" s="9">
        <v>1976</v>
      </c>
      <c r="J28" s="9">
        <v>2855</v>
      </c>
      <c r="K28" s="9">
        <v>1066.80952835083</v>
      </c>
      <c r="L28" s="9">
        <v>1972</v>
      </c>
      <c r="M28" s="9">
        <v>3395</v>
      </c>
      <c r="N28" s="9">
        <v>1291.39689803123</v>
      </c>
      <c r="O28" s="9">
        <v>1945</v>
      </c>
      <c r="P28" s="9">
        <v>2294</v>
      </c>
      <c r="Q28" s="9">
        <v>838.613608837127</v>
      </c>
      <c r="R28">
        <f t="shared" si="0"/>
        <v>1952</v>
      </c>
      <c r="S28">
        <f t="shared" si="1"/>
        <v>1952</v>
      </c>
      <c r="T28">
        <f t="shared" si="2"/>
        <v>1041.63553409576</v>
      </c>
    </row>
    <row r="29" spans="1:20">
      <c r="A29" s="1" t="s">
        <v>36</v>
      </c>
      <c r="B29" s="4">
        <v>2135</v>
      </c>
      <c r="C29" s="1">
        <v>2067</v>
      </c>
      <c r="D29" s="1">
        <v>4388</v>
      </c>
      <c r="E29" s="1">
        <v>1899.8971209526</v>
      </c>
      <c r="F29" s="1">
        <v>2056</v>
      </c>
      <c r="G29" s="1">
        <v>2972</v>
      </c>
      <c r="H29" s="1">
        <v>1233.56829690933</v>
      </c>
      <c r="I29" s="9">
        <v>2101</v>
      </c>
      <c r="J29" s="9">
        <v>8861</v>
      </c>
      <c r="K29" s="9">
        <v>3601.34914064407</v>
      </c>
      <c r="L29" s="9">
        <v>2032</v>
      </c>
      <c r="M29" s="9">
        <v>8924</v>
      </c>
      <c r="N29" s="9">
        <v>3600.38065242767</v>
      </c>
      <c r="O29" s="10">
        <v>2050</v>
      </c>
      <c r="P29" s="9">
        <v>2807</v>
      </c>
      <c r="Q29" s="9">
        <v>1061.54515218734</v>
      </c>
      <c r="R29">
        <f t="shared" si="0"/>
        <v>2061.2</v>
      </c>
      <c r="S29">
        <f t="shared" si="1"/>
        <v>2061</v>
      </c>
      <c r="T29">
        <f t="shared" si="2"/>
        <v>2279.3480726242</v>
      </c>
    </row>
    <row r="30" spans="1:20">
      <c r="A30" s="1" t="s">
        <v>37</v>
      </c>
      <c r="B30" s="4">
        <v>2450</v>
      </c>
      <c r="C30" s="1">
        <v>2335</v>
      </c>
      <c r="D30" s="1">
        <v>3776</v>
      </c>
      <c r="E30" s="1">
        <v>2079.99933314323</v>
      </c>
      <c r="F30" s="9">
        <v>2359</v>
      </c>
      <c r="G30" s="9">
        <v>2264</v>
      </c>
      <c r="H30" s="9">
        <v>1092.97522759437</v>
      </c>
      <c r="I30" s="9">
        <v>2399</v>
      </c>
      <c r="J30" s="9">
        <v>2255</v>
      </c>
      <c r="K30" s="9">
        <v>1078.68174767494</v>
      </c>
      <c r="L30" s="9">
        <v>2327</v>
      </c>
      <c r="M30" s="9">
        <v>2609</v>
      </c>
      <c r="N30" s="9">
        <v>1270.12072515487</v>
      </c>
      <c r="O30" s="9">
        <v>2378</v>
      </c>
      <c r="P30" s="9">
        <v>2780</v>
      </c>
      <c r="Q30" s="9">
        <v>1368.39426302909</v>
      </c>
      <c r="R30">
        <f t="shared" si="0"/>
        <v>2359.6</v>
      </c>
      <c r="S30">
        <f t="shared" si="1"/>
        <v>2360</v>
      </c>
      <c r="T30">
        <f t="shared" si="2"/>
        <v>1378.0342593193</v>
      </c>
    </row>
    <row r="31" spans="1:20">
      <c r="A31" s="1" t="s">
        <v>38</v>
      </c>
      <c r="B31" s="4">
        <v>2351</v>
      </c>
      <c r="C31" s="1">
        <v>2205</v>
      </c>
      <c r="D31" s="1">
        <v>3191</v>
      </c>
      <c r="E31" s="1">
        <v>1740.90638184547</v>
      </c>
      <c r="F31" s="9">
        <v>2282</v>
      </c>
      <c r="G31" s="9">
        <v>2294</v>
      </c>
      <c r="H31" s="9">
        <v>1097.7240447998</v>
      </c>
      <c r="I31" s="9">
        <v>2242</v>
      </c>
      <c r="J31" s="9">
        <v>2657</v>
      </c>
      <c r="K31" s="9">
        <v>1321.13984441757</v>
      </c>
      <c r="L31" s="9">
        <v>2209</v>
      </c>
      <c r="M31" s="9">
        <v>2333</v>
      </c>
      <c r="N31" s="9">
        <v>1134.1529340744</v>
      </c>
      <c r="O31" s="9">
        <v>2189</v>
      </c>
      <c r="P31" s="9">
        <v>2186</v>
      </c>
      <c r="Q31" s="9">
        <v>1040.00342774391</v>
      </c>
      <c r="R31">
        <f t="shared" si="0"/>
        <v>2225.4</v>
      </c>
      <c r="S31">
        <f t="shared" si="1"/>
        <v>2225</v>
      </c>
      <c r="T31">
        <f t="shared" si="2"/>
        <v>1266.78532657623</v>
      </c>
    </row>
    <row r="32" spans="1:20">
      <c r="A32" s="1" t="s">
        <v>39</v>
      </c>
      <c r="B32" s="4">
        <v>3263</v>
      </c>
      <c r="C32" s="1">
        <v>3110</v>
      </c>
      <c r="D32" s="1">
        <v>3527</v>
      </c>
      <c r="E32" s="1">
        <v>3602.04873800277</v>
      </c>
      <c r="F32" s="1">
        <v>2984</v>
      </c>
      <c r="G32" s="1">
        <v>3947</v>
      </c>
      <c r="H32" s="1">
        <v>3601.23134946823</v>
      </c>
      <c r="I32" s="9">
        <v>3110</v>
      </c>
      <c r="J32" s="9">
        <v>2558</v>
      </c>
      <c r="K32" s="9">
        <v>1797.68309235572</v>
      </c>
      <c r="L32" s="9">
        <v>3063</v>
      </c>
      <c r="M32" s="9">
        <v>3701</v>
      </c>
      <c r="N32" s="9">
        <v>2708.04534363746</v>
      </c>
      <c r="O32" s="9">
        <v>3137</v>
      </c>
      <c r="P32" s="9">
        <v>4664</v>
      </c>
      <c r="Q32" s="9">
        <v>3449.60387420654</v>
      </c>
      <c r="R32">
        <f t="shared" si="0"/>
        <v>3080.8</v>
      </c>
      <c r="S32">
        <f t="shared" si="1"/>
        <v>3081</v>
      </c>
      <c r="T32">
        <f t="shared" si="2"/>
        <v>3031.72247953414</v>
      </c>
    </row>
    <row r="33" spans="1:20">
      <c r="A33" s="1" t="s">
        <v>40</v>
      </c>
      <c r="B33" s="4">
        <v>3229</v>
      </c>
      <c r="C33" s="1">
        <v>3015</v>
      </c>
      <c r="D33" s="1">
        <v>3566</v>
      </c>
      <c r="E33" s="1">
        <v>3600.59917354583</v>
      </c>
      <c r="F33" s="1">
        <v>2889</v>
      </c>
      <c r="G33" s="1">
        <v>3893</v>
      </c>
      <c r="H33" s="1">
        <v>3602.12066221237</v>
      </c>
      <c r="I33" s="9">
        <v>3222</v>
      </c>
      <c r="J33" s="9">
        <v>4736</v>
      </c>
      <c r="K33" s="9">
        <v>3600.48807048797</v>
      </c>
      <c r="L33" s="9">
        <v>3218</v>
      </c>
      <c r="M33" s="9">
        <v>4796</v>
      </c>
      <c r="N33" s="9">
        <v>3601.63032388687</v>
      </c>
      <c r="O33" s="9">
        <v>3156</v>
      </c>
      <c r="P33" s="9">
        <v>4718</v>
      </c>
      <c r="Q33" s="9">
        <v>3601.20854830741</v>
      </c>
      <c r="R33">
        <f t="shared" si="0"/>
        <v>3100</v>
      </c>
      <c r="S33">
        <f t="shared" si="1"/>
        <v>3100</v>
      </c>
      <c r="T33">
        <f t="shared" si="2"/>
        <v>3601.20935568809</v>
      </c>
    </row>
    <row r="34" spans="1:20">
      <c r="A34" s="1" t="s">
        <v>41</v>
      </c>
      <c r="B34" s="4">
        <v>3202</v>
      </c>
      <c r="C34" s="8">
        <v>3331</v>
      </c>
      <c r="D34" s="1">
        <v>2780</v>
      </c>
      <c r="E34" s="1">
        <v>3601.49391794204</v>
      </c>
      <c r="F34" s="1">
        <v>3199</v>
      </c>
      <c r="G34" s="1">
        <v>3011</v>
      </c>
      <c r="H34" s="1">
        <v>3603.80367755889</v>
      </c>
      <c r="I34" s="5">
        <v>3281</v>
      </c>
      <c r="J34" s="9">
        <v>3638</v>
      </c>
      <c r="K34" s="9">
        <v>3601.45848917961</v>
      </c>
      <c r="L34" s="5">
        <v>3282</v>
      </c>
      <c r="M34" s="9">
        <v>3704</v>
      </c>
      <c r="N34" s="9">
        <v>3601.55225086212</v>
      </c>
      <c r="O34" s="5">
        <v>3311</v>
      </c>
      <c r="P34" s="9">
        <v>3647</v>
      </c>
      <c r="Q34" s="9">
        <v>3601.77091479301</v>
      </c>
      <c r="R34">
        <f t="shared" si="0"/>
        <v>3280.8</v>
      </c>
      <c r="S34" s="6">
        <f t="shared" si="1"/>
        <v>3281</v>
      </c>
      <c r="T34">
        <f t="shared" si="2"/>
        <v>3602.01585006713</v>
      </c>
    </row>
    <row r="35" spans="1:20">
      <c r="A35" s="1" t="s">
        <v>42</v>
      </c>
      <c r="B35" s="4">
        <v>3274</v>
      </c>
      <c r="C35" s="1">
        <v>3183</v>
      </c>
      <c r="D35" s="1">
        <v>2756</v>
      </c>
      <c r="E35" s="1">
        <v>3602.92435860633</v>
      </c>
      <c r="F35" s="1">
        <v>3272</v>
      </c>
      <c r="G35" s="1">
        <v>2960</v>
      </c>
      <c r="H35" s="1">
        <v>3601.57806563377</v>
      </c>
      <c r="I35" s="10">
        <v>3130</v>
      </c>
      <c r="J35" s="9">
        <v>3680</v>
      </c>
      <c r="K35" s="9">
        <v>3602.80195069313</v>
      </c>
      <c r="L35" s="5">
        <v>3377</v>
      </c>
      <c r="M35" s="9">
        <v>3605</v>
      </c>
      <c r="N35" s="9">
        <v>3603.19242048263</v>
      </c>
      <c r="O35" s="9">
        <v>3214</v>
      </c>
      <c r="P35" s="9">
        <v>3692</v>
      </c>
      <c r="Q35" s="9">
        <v>3601.59908127784</v>
      </c>
      <c r="R35">
        <f t="shared" si="0"/>
        <v>3235.2</v>
      </c>
      <c r="S35">
        <f t="shared" si="1"/>
        <v>3235</v>
      </c>
      <c r="T35">
        <f t="shared" si="2"/>
        <v>3602.41917533874</v>
      </c>
    </row>
    <row r="36" spans="1:20">
      <c r="A36" s="1" t="s">
        <v>43</v>
      </c>
      <c r="B36" s="4">
        <v>5879</v>
      </c>
      <c r="C36" s="1">
        <v>5561</v>
      </c>
      <c r="D36" s="1">
        <v>1067</v>
      </c>
      <c r="E36" s="1">
        <v>3600.50392079353</v>
      </c>
      <c r="F36" s="1">
        <v>5686</v>
      </c>
      <c r="G36" s="1">
        <v>1169</v>
      </c>
      <c r="H36" s="1">
        <v>3605.0622601509</v>
      </c>
      <c r="I36" s="9">
        <v>5646</v>
      </c>
      <c r="J36" s="9">
        <v>1448</v>
      </c>
      <c r="K36" s="9">
        <v>3606.3010919094</v>
      </c>
      <c r="L36" s="9">
        <v>5646</v>
      </c>
      <c r="M36" s="9">
        <v>1421</v>
      </c>
      <c r="N36" s="9">
        <v>3602.03648018836</v>
      </c>
      <c r="O36" s="9">
        <v>5616</v>
      </c>
      <c r="P36" s="9">
        <v>1436</v>
      </c>
      <c r="Q36" s="9">
        <v>3604.17659544944</v>
      </c>
      <c r="R36">
        <f t="shared" si="0"/>
        <v>5631</v>
      </c>
      <c r="S36">
        <f t="shared" si="1"/>
        <v>5631</v>
      </c>
      <c r="T36">
        <f t="shared" si="2"/>
        <v>3603.61606969833</v>
      </c>
    </row>
    <row r="37" spans="1:20">
      <c r="A37" s="1" t="s">
        <v>44</v>
      </c>
      <c r="B37" s="4">
        <v>5456</v>
      </c>
      <c r="C37" s="1">
        <v>5335</v>
      </c>
      <c r="D37" s="1">
        <v>1118</v>
      </c>
      <c r="E37" s="1">
        <v>3608.73828482627</v>
      </c>
      <c r="F37" s="1">
        <v>5330</v>
      </c>
      <c r="G37" s="1">
        <v>1067</v>
      </c>
      <c r="H37" s="1">
        <v>3606.90202236175</v>
      </c>
      <c r="I37" s="9">
        <v>5311</v>
      </c>
      <c r="J37" s="9">
        <v>1439</v>
      </c>
      <c r="K37" s="9">
        <v>3601.3960044384</v>
      </c>
      <c r="L37" s="9">
        <v>5325</v>
      </c>
      <c r="M37" s="9">
        <v>1424</v>
      </c>
      <c r="N37" s="9">
        <v>3605.1294927597</v>
      </c>
      <c r="O37" s="9">
        <v>5273</v>
      </c>
      <c r="P37" s="9">
        <v>1430</v>
      </c>
      <c r="Q37" s="9">
        <v>3600.97423386573</v>
      </c>
      <c r="R37">
        <f t="shared" si="0"/>
        <v>5314.8</v>
      </c>
      <c r="S37">
        <f t="shared" si="1"/>
        <v>5315</v>
      </c>
      <c r="T37">
        <f t="shared" si="2"/>
        <v>3604.62800765037</v>
      </c>
    </row>
    <row r="38" spans="20:20">
      <c r="T38">
        <f>SUM(T2:T37)</f>
        <v>37768.1355140685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8"/>
  <sheetViews>
    <sheetView topLeftCell="A13" workbookViewId="0">
      <selection activeCell="E33" sqref="E33"/>
    </sheetView>
  </sheetViews>
  <sheetFormatPr defaultColWidth="8.88888888888889" defaultRowHeight="14.4"/>
  <cols>
    <col min="1" max="1" width="6.88888888888889" style="1" customWidth="1"/>
    <col min="2" max="2" width="7.44444444444444" style="1" customWidth="1"/>
    <col min="3" max="3" width="6.66666666666667" style="2" customWidth="1"/>
    <col min="4" max="4" width="6.88888888888889" style="2" customWidth="1"/>
    <col min="5" max="5" width="10" style="2"/>
    <col min="6" max="6" width="6.55555555555556" style="2" customWidth="1"/>
    <col min="7" max="7" width="5.88888888888889" style="2" customWidth="1"/>
    <col min="8" max="8" width="10" style="2"/>
    <col min="9" max="9" width="5.55555555555556" style="2" customWidth="1"/>
    <col min="10" max="10" width="6.11111111111111" style="2" customWidth="1"/>
    <col min="11" max="11" width="10" style="2"/>
    <col min="12" max="12" width="5.88888888888889" style="2" customWidth="1"/>
    <col min="13" max="13" width="5.44444444444444" style="2" customWidth="1"/>
    <col min="14" max="14" width="10" style="2"/>
    <col min="15" max="17" width="5.77777777777778" style="2" customWidth="1"/>
    <col min="20" max="20" width="12.8888888888889"/>
  </cols>
  <sheetData>
    <row r="1" spans="2:17">
      <c r="B1" s="4" t="s">
        <v>2</v>
      </c>
      <c r="C1" s="2" t="s">
        <v>50</v>
      </c>
      <c r="D1" s="2" t="s">
        <v>4</v>
      </c>
      <c r="E1" s="2" t="s">
        <v>5</v>
      </c>
      <c r="F1" s="2" t="s">
        <v>50</v>
      </c>
      <c r="G1" s="2" t="s">
        <v>4</v>
      </c>
      <c r="H1" s="2" t="s">
        <v>5</v>
      </c>
      <c r="I1" s="2" t="s">
        <v>50</v>
      </c>
      <c r="J1" s="2" t="s">
        <v>4</v>
      </c>
      <c r="K1" s="2" t="s">
        <v>5</v>
      </c>
      <c r="L1" s="2" t="s">
        <v>51</v>
      </c>
      <c r="M1" s="2" t="s">
        <v>4</v>
      </c>
      <c r="N1" s="2" t="s">
        <v>5</v>
      </c>
      <c r="O1" s="2" t="s">
        <v>51</v>
      </c>
      <c r="P1" s="2" t="s">
        <v>4</v>
      </c>
      <c r="Q1" s="2" t="s">
        <v>5</v>
      </c>
    </row>
    <row r="2" spans="1:20">
      <c r="A2" s="1" t="s">
        <v>9</v>
      </c>
      <c r="B2" s="4">
        <v>666</v>
      </c>
      <c r="C2" s="2">
        <v>666</v>
      </c>
      <c r="D2" s="2">
        <v>1613</v>
      </c>
      <c r="E2" s="2">
        <v>79.604790687561</v>
      </c>
      <c r="F2" s="2">
        <v>666</v>
      </c>
      <c r="G2" s="2">
        <v>545</v>
      </c>
      <c r="H2" s="2">
        <v>25.1626965999603</v>
      </c>
      <c r="I2" s="5">
        <v>671</v>
      </c>
      <c r="J2" s="2">
        <v>377</v>
      </c>
      <c r="K2" s="2">
        <v>17.4646441936492</v>
      </c>
      <c r="L2" s="5">
        <v>671</v>
      </c>
      <c r="M2" s="2">
        <v>551</v>
      </c>
      <c r="N2" s="2">
        <v>28.165289402008</v>
      </c>
      <c r="O2" s="5">
        <v>671</v>
      </c>
      <c r="P2" s="2">
        <v>692</v>
      </c>
      <c r="Q2" s="2">
        <v>34.2106380462646</v>
      </c>
      <c r="R2">
        <f>AVERAGE(C2,F2,I2,L2,O2)</f>
        <v>669</v>
      </c>
      <c r="S2">
        <f>ROUND(R2,0)</f>
        <v>669</v>
      </c>
      <c r="T2">
        <f>AVERAGE(E2,H2,K2,N2,Q2)</f>
        <v>36.9216117858886</v>
      </c>
    </row>
    <row r="3" spans="1:20">
      <c r="A3" s="1" t="s">
        <v>10</v>
      </c>
      <c r="B3" s="4">
        <v>926</v>
      </c>
      <c r="C3" s="2">
        <v>926</v>
      </c>
      <c r="D3" s="2">
        <v>398</v>
      </c>
      <c r="E3" s="2">
        <v>24.3399474620819</v>
      </c>
      <c r="F3" s="2">
        <v>926</v>
      </c>
      <c r="G3" s="2">
        <v>434</v>
      </c>
      <c r="H3" s="2">
        <v>26.2797374725341</v>
      </c>
      <c r="I3" s="2">
        <v>926</v>
      </c>
      <c r="J3" s="2">
        <v>368</v>
      </c>
      <c r="K3" s="2">
        <v>21.7403190135955</v>
      </c>
      <c r="L3" s="2">
        <v>926</v>
      </c>
      <c r="M3" s="2">
        <v>308</v>
      </c>
      <c r="N3" s="2">
        <v>19.3861389160156</v>
      </c>
      <c r="O3" s="2">
        <v>926</v>
      </c>
      <c r="P3" s="2">
        <v>404</v>
      </c>
      <c r="Q3" s="2">
        <v>27.1498401165008</v>
      </c>
      <c r="R3">
        <f t="shared" ref="R3:R37" si="0">AVERAGE(C3,F3,I3,L3,O3)</f>
        <v>926</v>
      </c>
      <c r="S3">
        <f t="shared" ref="S3:S37" si="1">ROUND(R3,0)</f>
        <v>926</v>
      </c>
      <c r="T3">
        <f t="shared" ref="T3:T37" si="2">AVERAGE(E3,H3,K3,N3,Q3)</f>
        <v>23.7791965961456</v>
      </c>
    </row>
    <row r="4" spans="1:20">
      <c r="A4" s="1" t="s">
        <v>11</v>
      </c>
      <c r="B4" s="4">
        <v>1222</v>
      </c>
      <c r="C4" s="2">
        <v>1222</v>
      </c>
      <c r="D4" s="2">
        <v>665</v>
      </c>
      <c r="E4" s="2">
        <v>75.4844949245452</v>
      </c>
      <c r="F4" s="2">
        <v>1222</v>
      </c>
      <c r="G4" s="2">
        <v>662</v>
      </c>
      <c r="H4" s="2">
        <v>70.2181990146637</v>
      </c>
      <c r="I4" s="2">
        <v>1222</v>
      </c>
      <c r="J4" s="2">
        <v>467</v>
      </c>
      <c r="K4" s="2">
        <v>48.8790152072906</v>
      </c>
      <c r="L4" s="2">
        <v>1222</v>
      </c>
      <c r="M4" s="2">
        <v>329</v>
      </c>
      <c r="N4" s="2">
        <v>27.321509361267</v>
      </c>
      <c r="O4" s="2">
        <v>1222</v>
      </c>
      <c r="P4" s="2">
        <v>374</v>
      </c>
      <c r="Q4" s="2">
        <v>39.2426071166992</v>
      </c>
      <c r="R4">
        <f t="shared" si="0"/>
        <v>1222</v>
      </c>
      <c r="S4">
        <f t="shared" si="1"/>
        <v>1222</v>
      </c>
      <c r="T4">
        <f t="shared" si="2"/>
        <v>52.2291651248931</v>
      </c>
    </row>
    <row r="5" spans="1:20">
      <c r="A5" s="1" t="s">
        <v>12</v>
      </c>
      <c r="B5" s="4">
        <v>980</v>
      </c>
      <c r="C5" s="5">
        <v>1048</v>
      </c>
      <c r="D5" s="2">
        <v>887</v>
      </c>
      <c r="E5" s="2">
        <v>93.1172273159027</v>
      </c>
      <c r="F5" s="5">
        <v>1038</v>
      </c>
      <c r="G5" s="2">
        <v>1370</v>
      </c>
      <c r="H5" s="2">
        <v>135.644022464752</v>
      </c>
      <c r="I5" s="5">
        <v>996</v>
      </c>
      <c r="J5" s="2">
        <v>1223</v>
      </c>
      <c r="K5" s="2">
        <v>119.756696462631</v>
      </c>
      <c r="L5" s="5">
        <v>1038</v>
      </c>
      <c r="M5" s="2">
        <v>1010</v>
      </c>
      <c r="N5" s="2">
        <v>79.31942486763</v>
      </c>
      <c r="O5" s="5">
        <v>1017</v>
      </c>
      <c r="P5" s="2">
        <v>1592</v>
      </c>
      <c r="Q5" s="2">
        <v>142.388111591339</v>
      </c>
      <c r="R5" s="6">
        <f t="shared" si="0"/>
        <v>1027.4</v>
      </c>
      <c r="S5">
        <f t="shared" si="1"/>
        <v>1027</v>
      </c>
      <c r="T5">
        <f t="shared" si="2"/>
        <v>114.045096540451</v>
      </c>
    </row>
    <row r="6" spans="1:20">
      <c r="A6" s="1" t="s">
        <v>13</v>
      </c>
      <c r="B6" s="4">
        <v>1162</v>
      </c>
      <c r="C6" s="2">
        <v>1156</v>
      </c>
      <c r="D6" s="2">
        <v>2174</v>
      </c>
      <c r="E6" s="2">
        <v>323.312655448913</v>
      </c>
      <c r="F6" s="2">
        <v>1157</v>
      </c>
      <c r="G6" s="2">
        <v>2030</v>
      </c>
      <c r="H6" s="2">
        <v>292.116990089416</v>
      </c>
      <c r="I6" s="2">
        <v>1119</v>
      </c>
      <c r="J6" s="2">
        <v>2330</v>
      </c>
      <c r="K6" s="2">
        <v>343.267106294631</v>
      </c>
      <c r="L6" s="5">
        <v>1191</v>
      </c>
      <c r="M6" s="2">
        <v>1613</v>
      </c>
      <c r="N6" s="2">
        <v>183.737706184387</v>
      </c>
      <c r="O6" s="2">
        <v>1156</v>
      </c>
      <c r="P6" s="2">
        <v>2399</v>
      </c>
      <c r="Q6" s="2">
        <v>311.84792637825</v>
      </c>
      <c r="R6">
        <f t="shared" si="0"/>
        <v>1155.8</v>
      </c>
      <c r="S6">
        <f t="shared" si="1"/>
        <v>1156</v>
      </c>
      <c r="T6">
        <f t="shared" si="2"/>
        <v>290.856476879119</v>
      </c>
    </row>
    <row r="7" spans="1:20">
      <c r="A7" s="1" t="s">
        <v>14</v>
      </c>
      <c r="B7" s="4">
        <v>1021</v>
      </c>
      <c r="C7" s="2">
        <v>982</v>
      </c>
      <c r="D7" s="2">
        <v>1841</v>
      </c>
      <c r="E7" s="2">
        <v>263.671921730041</v>
      </c>
      <c r="F7" s="2">
        <v>988</v>
      </c>
      <c r="G7" s="2">
        <v>2135</v>
      </c>
      <c r="H7" s="2">
        <v>308.997694969177</v>
      </c>
      <c r="I7" s="2">
        <v>967</v>
      </c>
      <c r="J7" s="2">
        <v>1787</v>
      </c>
      <c r="K7" s="2">
        <v>250.222025394439</v>
      </c>
      <c r="L7" s="2">
        <v>988</v>
      </c>
      <c r="M7" s="2">
        <v>2198</v>
      </c>
      <c r="N7" s="2">
        <v>255.314433097839</v>
      </c>
      <c r="O7" s="2">
        <v>987</v>
      </c>
      <c r="P7" s="2">
        <v>2138</v>
      </c>
      <c r="Q7" s="2">
        <v>250.815522193908</v>
      </c>
      <c r="R7">
        <f t="shared" si="0"/>
        <v>982.4</v>
      </c>
      <c r="S7">
        <f t="shared" si="1"/>
        <v>982</v>
      </c>
      <c r="T7">
        <f t="shared" si="2"/>
        <v>265.804319477081</v>
      </c>
    </row>
    <row r="8" spans="1:20">
      <c r="A8" s="1" t="s">
        <v>15</v>
      </c>
      <c r="B8" s="4">
        <v>1053</v>
      </c>
      <c r="C8" s="5">
        <v>1058</v>
      </c>
      <c r="D8" s="2">
        <v>1517</v>
      </c>
      <c r="E8" s="2">
        <v>207.212842464447</v>
      </c>
      <c r="F8" s="2">
        <v>1048</v>
      </c>
      <c r="G8" s="2">
        <v>1955</v>
      </c>
      <c r="H8" s="2">
        <v>275.738475561141</v>
      </c>
      <c r="I8" s="5">
        <v>1061</v>
      </c>
      <c r="J8" s="2">
        <v>1709</v>
      </c>
      <c r="K8" s="2">
        <v>235.441343069076</v>
      </c>
      <c r="L8" s="5">
        <v>1058</v>
      </c>
      <c r="M8" s="2">
        <v>1844</v>
      </c>
      <c r="N8" s="2">
        <v>207.810096740722</v>
      </c>
      <c r="O8" s="5">
        <v>1058</v>
      </c>
      <c r="P8" s="2">
        <v>1259</v>
      </c>
      <c r="Q8" s="2">
        <v>135.905240535736</v>
      </c>
      <c r="R8" s="6">
        <f t="shared" si="0"/>
        <v>1056.6</v>
      </c>
      <c r="S8">
        <f t="shared" si="1"/>
        <v>1057</v>
      </c>
      <c r="T8">
        <f t="shared" si="2"/>
        <v>212.421599674224</v>
      </c>
    </row>
    <row r="9" spans="1:20">
      <c r="A9" s="1" t="s">
        <v>16</v>
      </c>
      <c r="B9" s="4">
        <v>1029</v>
      </c>
      <c r="C9" s="5">
        <v>1035</v>
      </c>
      <c r="D9" s="2">
        <v>1640</v>
      </c>
      <c r="E9" s="2">
        <v>230.453801870346</v>
      </c>
      <c r="F9" s="2">
        <v>1027</v>
      </c>
      <c r="G9" s="2">
        <v>1745</v>
      </c>
      <c r="H9" s="2">
        <v>242.684305906295</v>
      </c>
      <c r="I9" s="2">
        <v>1014</v>
      </c>
      <c r="J9" s="2">
        <v>1904</v>
      </c>
      <c r="K9" s="2">
        <v>268.406643390655</v>
      </c>
      <c r="L9" s="5">
        <v>1035</v>
      </c>
      <c r="M9" s="2">
        <v>1643</v>
      </c>
      <c r="N9" s="2">
        <v>180.59780049324</v>
      </c>
      <c r="O9" s="2">
        <v>1011</v>
      </c>
      <c r="P9" s="2">
        <v>1742</v>
      </c>
      <c r="Q9" s="2">
        <v>193.532230854034</v>
      </c>
      <c r="R9">
        <f t="shared" si="0"/>
        <v>1024.4</v>
      </c>
      <c r="S9">
        <f t="shared" si="1"/>
        <v>1024</v>
      </c>
      <c r="T9">
        <f t="shared" si="2"/>
        <v>223.134956502914</v>
      </c>
    </row>
    <row r="10" spans="1:20">
      <c r="A10" s="1" t="s">
        <v>17</v>
      </c>
      <c r="B10" s="4">
        <v>1067</v>
      </c>
      <c r="C10" s="2">
        <v>1029</v>
      </c>
      <c r="D10" s="2">
        <v>1901</v>
      </c>
      <c r="E10" s="2">
        <v>274.015743255615</v>
      </c>
      <c r="F10" s="2">
        <v>1032</v>
      </c>
      <c r="G10" s="2">
        <v>1946</v>
      </c>
      <c r="H10" s="2">
        <v>276.609864711761</v>
      </c>
      <c r="I10" s="2">
        <v>1065</v>
      </c>
      <c r="J10" s="2">
        <v>1622</v>
      </c>
      <c r="K10" s="2">
        <v>222.828101873397</v>
      </c>
      <c r="L10" s="5">
        <v>1075</v>
      </c>
      <c r="M10" s="2">
        <v>2183</v>
      </c>
      <c r="N10" s="2">
        <v>254.174102306365</v>
      </c>
      <c r="O10" s="5">
        <v>1080</v>
      </c>
      <c r="P10" s="2">
        <v>2150</v>
      </c>
      <c r="Q10" s="2">
        <v>250.971736907958</v>
      </c>
      <c r="R10">
        <f t="shared" si="0"/>
        <v>1056.2</v>
      </c>
      <c r="S10">
        <f t="shared" si="1"/>
        <v>1056</v>
      </c>
      <c r="T10">
        <f t="shared" si="2"/>
        <v>255.719909811019</v>
      </c>
    </row>
    <row r="11" spans="1:20">
      <c r="A11" s="1" t="s">
        <v>18</v>
      </c>
      <c r="B11" s="4">
        <v>1327</v>
      </c>
      <c r="C11" s="2">
        <v>1299</v>
      </c>
      <c r="D11" s="2">
        <v>2111</v>
      </c>
      <c r="E11" s="2">
        <v>384.405687570571</v>
      </c>
      <c r="F11" s="2">
        <v>1311</v>
      </c>
      <c r="G11" s="2">
        <v>1919</v>
      </c>
      <c r="H11" s="2">
        <v>339.983271598815</v>
      </c>
      <c r="I11" s="2">
        <v>1308</v>
      </c>
      <c r="J11" s="2">
        <v>1769</v>
      </c>
      <c r="K11" s="2">
        <v>309.479475736618</v>
      </c>
      <c r="L11" s="2">
        <v>1311</v>
      </c>
      <c r="M11" s="2">
        <v>2519</v>
      </c>
      <c r="N11" s="2">
        <v>387.501861095428</v>
      </c>
      <c r="O11" s="2">
        <v>1291</v>
      </c>
      <c r="P11" s="2">
        <v>2189</v>
      </c>
      <c r="Q11" s="2">
        <v>326.250733375549</v>
      </c>
      <c r="R11">
        <f t="shared" si="0"/>
        <v>1304</v>
      </c>
      <c r="S11">
        <f t="shared" si="1"/>
        <v>1304</v>
      </c>
      <c r="T11">
        <f t="shared" si="2"/>
        <v>349.524205875396</v>
      </c>
    </row>
    <row r="12" spans="1:20">
      <c r="A12" s="1" t="s">
        <v>19</v>
      </c>
      <c r="B12" s="4">
        <v>1397</v>
      </c>
      <c r="C12" s="2">
        <v>1327</v>
      </c>
      <c r="D12" s="2">
        <v>2510</v>
      </c>
      <c r="E12" s="2">
        <v>468.04679107666</v>
      </c>
      <c r="F12" s="2">
        <v>1343</v>
      </c>
      <c r="G12" s="2">
        <v>1976</v>
      </c>
      <c r="H12" s="2">
        <v>347.09925866127</v>
      </c>
      <c r="I12" s="2">
        <v>1379</v>
      </c>
      <c r="J12" s="2">
        <v>2537</v>
      </c>
      <c r="K12" s="2">
        <v>467.364855289459</v>
      </c>
      <c r="L12" s="2">
        <v>1378</v>
      </c>
      <c r="M12" s="2">
        <v>2195</v>
      </c>
      <c r="N12" s="2">
        <v>329.546855926513</v>
      </c>
      <c r="O12" s="2">
        <v>1330</v>
      </c>
      <c r="P12" s="2">
        <v>2108</v>
      </c>
      <c r="Q12" s="2">
        <v>312.004138708114</v>
      </c>
      <c r="R12">
        <f t="shared" si="0"/>
        <v>1351.4</v>
      </c>
      <c r="S12">
        <f t="shared" si="1"/>
        <v>1351</v>
      </c>
      <c r="T12">
        <f t="shared" si="2"/>
        <v>384.812379932403</v>
      </c>
    </row>
    <row r="13" spans="1:20">
      <c r="A13" s="1" t="s">
        <v>20</v>
      </c>
      <c r="B13" s="4">
        <v>1357</v>
      </c>
      <c r="C13" s="2">
        <v>1296</v>
      </c>
      <c r="D13" s="2">
        <v>2117</v>
      </c>
      <c r="E13" s="2">
        <v>383.109337806701</v>
      </c>
      <c r="F13" s="2">
        <v>1263</v>
      </c>
      <c r="G13" s="2">
        <v>2615</v>
      </c>
      <c r="H13" s="2">
        <v>479.419405937194</v>
      </c>
      <c r="I13" s="2">
        <v>1312</v>
      </c>
      <c r="J13" s="2">
        <v>2153</v>
      </c>
      <c r="K13" s="2">
        <v>385.828369140625</v>
      </c>
      <c r="L13" s="2">
        <v>1292</v>
      </c>
      <c r="M13" s="2">
        <v>2318</v>
      </c>
      <c r="N13" s="2">
        <v>349.526520967483</v>
      </c>
      <c r="O13" s="2">
        <v>1341</v>
      </c>
      <c r="P13" s="2">
        <v>2156</v>
      </c>
      <c r="Q13" s="2">
        <v>322.251708269119</v>
      </c>
      <c r="R13">
        <f t="shared" si="0"/>
        <v>1300.8</v>
      </c>
      <c r="S13">
        <f t="shared" si="1"/>
        <v>1301</v>
      </c>
      <c r="T13">
        <f t="shared" si="2"/>
        <v>384.027068424224</v>
      </c>
    </row>
    <row r="14" spans="1:20">
      <c r="A14" s="1" t="s">
        <v>21</v>
      </c>
      <c r="B14" s="4">
        <v>1320</v>
      </c>
      <c r="C14" s="2">
        <v>1308</v>
      </c>
      <c r="D14" s="2">
        <v>1790</v>
      </c>
      <c r="E14" s="2">
        <v>313.281661987304</v>
      </c>
      <c r="F14" s="2">
        <v>1268</v>
      </c>
      <c r="G14" s="2">
        <v>2135</v>
      </c>
      <c r="H14" s="2">
        <v>384.284753561019</v>
      </c>
      <c r="I14" s="2">
        <v>1268</v>
      </c>
      <c r="J14" s="2">
        <v>2081</v>
      </c>
      <c r="K14" s="2">
        <v>375.913077831268</v>
      </c>
      <c r="L14" s="2">
        <v>1311</v>
      </c>
      <c r="M14" s="2">
        <v>2483</v>
      </c>
      <c r="N14" s="2">
        <v>383.205976247787</v>
      </c>
      <c r="O14" s="2">
        <v>1283</v>
      </c>
      <c r="P14" s="2">
        <v>1652</v>
      </c>
      <c r="Q14" s="2">
        <v>235.709732055664</v>
      </c>
      <c r="R14">
        <f t="shared" si="0"/>
        <v>1287.6</v>
      </c>
      <c r="S14">
        <f t="shared" si="1"/>
        <v>1288</v>
      </c>
      <c r="T14">
        <f t="shared" si="2"/>
        <v>338.479040336608</v>
      </c>
    </row>
    <row r="15" spans="1:20">
      <c r="A15" s="1" t="s">
        <v>22</v>
      </c>
      <c r="B15" s="4">
        <v>1417</v>
      </c>
      <c r="C15" s="5">
        <v>1437</v>
      </c>
      <c r="D15" s="2">
        <v>2132</v>
      </c>
      <c r="E15" s="2">
        <v>383.42149066925</v>
      </c>
      <c r="F15" s="2">
        <v>1402</v>
      </c>
      <c r="G15" s="2">
        <v>2102</v>
      </c>
      <c r="H15" s="2">
        <v>380.767502069473</v>
      </c>
      <c r="I15" s="2">
        <v>1377</v>
      </c>
      <c r="J15" s="2">
        <v>2243</v>
      </c>
      <c r="K15" s="2">
        <v>406.876494646072</v>
      </c>
      <c r="L15" s="2">
        <v>1401</v>
      </c>
      <c r="M15" s="2">
        <v>1712</v>
      </c>
      <c r="N15" s="2">
        <v>246.254104852676</v>
      </c>
      <c r="O15" s="5">
        <v>1429</v>
      </c>
      <c r="P15" s="2">
        <v>2090</v>
      </c>
      <c r="Q15" s="2">
        <v>310.192067146301</v>
      </c>
      <c r="R15">
        <f t="shared" si="0"/>
        <v>1409.2</v>
      </c>
      <c r="S15">
        <f t="shared" si="1"/>
        <v>1409</v>
      </c>
      <c r="T15">
        <f t="shared" si="2"/>
        <v>345.502331876754</v>
      </c>
    </row>
    <row r="16" spans="1:20">
      <c r="A16" s="1" t="s">
        <v>23</v>
      </c>
      <c r="B16" s="4">
        <v>1816</v>
      </c>
      <c r="C16" s="2">
        <v>1784</v>
      </c>
      <c r="D16" s="2">
        <v>2246</v>
      </c>
      <c r="E16" s="2">
        <v>577.062711238861</v>
      </c>
      <c r="F16" s="2">
        <v>1784</v>
      </c>
      <c r="G16" s="2">
        <v>2273</v>
      </c>
      <c r="H16" s="2">
        <v>579.450759172439</v>
      </c>
      <c r="I16" s="2">
        <v>1784</v>
      </c>
      <c r="J16" s="2">
        <v>2084</v>
      </c>
      <c r="K16" s="2">
        <v>532.811757087707</v>
      </c>
      <c r="L16" s="5">
        <v>1786</v>
      </c>
      <c r="M16" s="2">
        <v>2519</v>
      </c>
      <c r="N16" s="2">
        <v>575.222972631454</v>
      </c>
      <c r="O16" s="2">
        <v>1784</v>
      </c>
      <c r="P16" s="2">
        <v>2042</v>
      </c>
      <c r="Q16" s="2">
        <v>456.563611984252</v>
      </c>
      <c r="R16">
        <f t="shared" si="0"/>
        <v>1784.4</v>
      </c>
      <c r="S16">
        <f t="shared" si="1"/>
        <v>1784</v>
      </c>
      <c r="T16">
        <f t="shared" si="2"/>
        <v>544.222362422943</v>
      </c>
    </row>
    <row r="17" spans="1:20">
      <c r="A17" s="1" t="s">
        <v>24</v>
      </c>
      <c r="B17" s="4">
        <v>1850</v>
      </c>
      <c r="C17" s="2">
        <v>1850</v>
      </c>
      <c r="D17" s="2">
        <v>2213</v>
      </c>
      <c r="E17" s="2">
        <v>568.665491104126</v>
      </c>
      <c r="F17" s="2">
        <v>1850</v>
      </c>
      <c r="G17" s="2">
        <v>1970</v>
      </c>
      <c r="H17" s="2">
        <v>492.863507032394</v>
      </c>
      <c r="I17" s="2">
        <v>1850</v>
      </c>
      <c r="J17" s="2">
        <v>2045</v>
      </c>
      <c r="K17" s="2">
        <v>518.309569358825</v>
      </c>
      <c r="L17" s="2">
        <v>1850</v>
      </c>
      <c r="M17" s="2">
        <v>2369</v>
      </c>
      <c r="N17" s="2">
        <v>534.904408454895</v>
      </c>
      <c r="O17" s="2">
        <v>1850</v>
      </c>
      <c r="P17" s="2">
        <v>1793</v>
      </c>
      <c r="Q17" s="2">
        <v>388.470381975173</v>
      </c>
      <c r="R17">
        <f t="shared" si="0"/>
        <v>1850</v>
      </c>
      <c r="S17">
        <f t="shared" si="1"/>
        <v>1850</v>
      </c>
      <c r="T17">
        <f t="shared" si="2"/>
        <v>500.642671585083</v>
      </c>
    </row>
    <row r="18" spans="1:20">
      <c r="A18" s="1" t="s">
        <v>25</v>
      </c>
      <c r="B18" s="4">
        <v>1731</v>
      </c>
      <c r="C18" s="2">
        <v>1725</v>
      </c>
      <c r="D18" s="2">
        <v>2714</v>
      </c>
      <c r="E18" s="2">
        <v>717.265667200088</v>
      </c>
      <c r="F18" s="2">
        <v>1719</v>
      </c>
      <c r="G18" s="2">
        <v>2780</v>
      </c>
      <c r="H18" s="2">
        <v>731.442000627517</v>
      </c>
      <c r="I18" s="5">
        <v>1750</v>
      </c>
      <c r="J18" s="2">
        <v>2387</v>
      </c>
      <c r="K18" s="2">
        <v>625.375427007675</v>
      </c>
      <c r="L18" s="2">
        <v>1719</v>
      </c>
      <c r="M18" s="2">
        <v>2273</v>
      </c>
      <c r="N18" s="2">
        <v>513.331396579742</v>
      </c>
      <c r="O18" s="2">
        <v>1719</v>
      </c>
      <c r="P18" s="2">
        <v>2210</v>
      </c>
      <c r="Q18" s="2">
        <v>493.71104311943</v>
      </c>
      <c r="R18">
        <f t="shared" si="0"/>
        <v>1726.4</v>
      </c>
      <c r="S18">
        <f t="shared" si="1"/>
        <v>1726</v>
      </c>
      <c r="T18">
        <f t="shared" si="2"/>
        <v>616.22510690689</v>
      </c>
    </row>
    <row r="19" spans="1:20">
      <c r="A19" s="1" t="s">
        <v>26</v>
      </c>
      <c r="B19" s="4">
        <v>1784</v>
      </c>
      <c r="C19" s="2">
        <v>1721</v>
      </c>
      <c r="D19" s="2">
        <v>2846</v>
      </c>
      <c r="E19" s="2">
        <v>758.110136270523</v>
      </c>
      <c r="F19" s="2">
        <v>1783</v>
      </c>
      <c r="G19" s="2">
        <v>1820</v>
      </c>
      <c r="H19" s="2">
        <v>446.582675933837</v>
      </c>
      <c r="I19" s="2">
        <v>1748</v>
      </c>
      <c r="J19" s="2">
        <v>2966</v>
      </c>
      <c r="K19" s="2">
        <v>790.613290309906</v>
      </c>
      <c r="L19" s="2">
        <v>1784</v>
      </c>
      <c r="M19" s="2">
        <v>2801</v>
      </c>
      <c r="N19" s="2">
        <v>657.487881660461</v>
      </c>
      <c r="O19" s="2">
        <v>1760</v>
      </c>
      <c r="P19" s="2">
        <v>3224</v>
      </c>
      <c r="Q19" s="2">
        <v>761.460060596466</v>
      </c>
      <c r="R19">
        <f t="shared" si="0"/>
        <v>1759.2</v>
      </c>
      <c r="S19">
        <f t="shared" si="1"/>
        <v>1759</v>
      </c>
      <c r="T19">
        <f t="shared" si="2"/>
        <v>682.850808954239</v>
      </c>
    </row>
    <row r="20" spans="1:20">
      <c r="A20" s="1" t="s">
        <v>27</v>
      </c>
      <c r="B20" s="4">
        <v>1941</v>
      </c>
      <c r="C20" s="2">
        <v>1898</v>
      </c>
      <c r="D20" s="2">
        <v>2252</v>
      </c>
      <c r="E20" s="2">
        <v>577.24842262268</v>
      </c>
      <c r="F20" s="2">
        <v>1888</v>
      </c>
      <c r="G20" s="2">
        <v>2216</v>
      </c>
      <c r="H20" s="2">
        <v>566.173896551132</v>
      </c>
      <c r="I20" s="2">
        <v>1898</v>
      </c>
      <c r="J20" s="2">
        <v>2624</v>
      </c>
      <c r="K20" s="2">
        <v>689.163868427276</v>
      </c>
      <c r="L20" s="2">
        <v>1898</v>
      </c>
      <c r="M20" s="2">
        <v>1886</v>
      </c>
      <c r="N20" s="2">
        <v>413.308212995529</v>
      </c>
      <c r="O20" s="2">
        <v>1898</v>
      </c>
      <c r="P20" s="2">
        <v>2297</v>
      </c>
      <c r="Q20" s="2">
        <v>520.813999652862</v>
      </c>
      <c r="R20">
        <f t="shared" si="0"/>
        <v>1896</v>
      </c>
      <c r="S20">
        <f t="shared" si="1"/>
        <v>1896</v>
      </c>
      <c r="T20">
        <f t="shared" si="2"/>
        <v>553.341680049896</v>
      </c>
    </row>
    <row r="21" spans="1:20">
      <c r="A21" s="1" t="s">
        <v>28</v>
      </c>
      <c r="B21" s="4">
        <v>1355</v>
      </c>
      <c r="C21" s="5">
        <v>1394</v>
      </c>
      <c r="D21" s="2">
        <v>1763</v>
      </c>
      <c r="E21" s="2">
        <v>325.876511335372</v>
      </c>
      <c r="F21" s="2">
        <v>1353</v>
      </c>
      <c r="G21" s="2">
        <v>1748</v>
      </c>
      <c r="H21" s="2">
        <v>320.788012742996</v>
      </c>
      <c r="I21" s="5">
        <v>1391</v>
      </c>
      <c r="J21" s="2">
        <v>1640</v>
      </c>
      <c r="K21" s="2">
        <v>298.548465013504</v>
      </c>
      <c r="L21" s="5">
        <v>1408</v>
      </c>
      <c r="M21" s="2">
        <v>1760</v>
      </c>
      <c r="N21" s="2">
        <v>271.201314926147</v>
      </c>
      <c r="O21" s="5">
        <v>1388</v>
      </c>
      <c r="P21" s="2">
        <v>1727</v>
      </c>
      <c r="Q21" s="2">
        <v>266.702380657196</v>
      </c>
      <c r="R21" s="6">
        <f t="shared" si="0"/>
        <v>1386.8</v>
      </c>
      <c r="S21">
        <f t="shared" si="1"/>
        <v>1387</v>
      </c>
      <c r="T21">
        <f t="shared" si="2"/>
        <v>296.623336935043</v>
      </c>
    </row>
    <row r="22" spans="1:20">
      <c r="A22" s="1" t="s">
        <v>29</v>
      </c>
      <c r="B22" s="4">
        <v>1540</v>
      </c>
      <c r="C22" s="2">
        <v>1514</v>
      </c>
      <c r="D22" s="2">
        <v>1691</v>
      </c>
      <c r="E22" s="2">
        <v>305.309139490127</v>
      </c>
      <c r="F22" s="2">
        <v>1503</v>
      </c>
      <c r="G22" s="2">
        <v>1664</v>
      </c>
      <c r="H22" s="2">
        <v>302.039476633071</v>
      </c>
      <c r="I22" s="5">
        <v>1545</v>
      </c>
      <c r="J22" s="2">
        <v>2048</v>
      </c>
      <c r="K22" s="2">
        <v>394.862265825271</v>
      </c>
      <c r="L22" s="5">
        <v>1544</v>
      </c>
      <c r="M22" s="2">
        <v>1640</v>
      </c>
      <c r="N22" s="2">
        <v>248.987832784652</v>
      </c>
      <c r="O22" s="2">
        <v>1492</v>
      </c>
      <c r="P22" s="2">
        <v>1682</v>
      </c>
      <c r="Q22" s="2">
        <v>256.376706838607</v>
      </c>
      <c r="R22">
        <f t="shared" si="0"/>
        <v>1519.6</v>
      </c>
      <c r="S22">
        <f t="shared" si="1"/>
        <v>1520</v>
      </c>
      <c r="T22">
        <f t="shared" si="2"/>
        <v>301.515084314346</v>
      </c>
    </row>
    <row r="23" spans="1:20">
      <c r="A23" s="1" t="s">
        <v>30</v>
      </c>
      <c r="B23" s="4">
        <v>1348</v>
      </c>
      <c r="C23" s="2">
        <v>1345</v>
      </c>
      <c r="D23" s="2">
        <v>1703</v>
      </c>
      <c r="E23" s="2">
        <v>314.703283309936</v>
      </c>
      <c r="F23" s="2">
        <v>1345</v>
      </c>
      <c r="G23" s="2">
        <v>1517</v>
      </c>
      <c r="H23" s="2">
        <v>268.50007367134</v>
      </c>
      <c r="I23" s="2">
        <v>1345</v>
      </c>
      <c r="J23" s="2">
        <v>1037</v>
      </c>
      <c r="K23" s="2">
        <v>182.932208299636</v>
      </c>
      <c r="L23" s="2">
        <v>1340</v>
      </c>
      <c r="M23" s="2">
        <v>1754</v>
      </c>
      <c r="N23" s="2">
        <v>269.920368909835</v>
      </c>
      <c r="O23" s="2">
        <v>1315</v>
      </c>
      <c r="P23" s="2">
        <v>1847</v>
      </c>
      <c r="Q23" s="2">
        <v>288.07231426239</v>
      </c>
      <c r="R23">
        <f t="shared" si="0"/>
        <v>1338</v>
      </c>
      <c r="S23">
        <f t="shared" si="1"/>
        <v>1338</v>
      </c>
      <c r="T23">
        <f t="shared" si="2"/>
        <v>264.825649690627</v>
      </c>
    </row>
    <row r="24" spans="1:20">
      <c r="A24" s="1" t="s">
        <v>31</v>
      </c>
      <c r="B24" s="4">
        <v>1357</v>
      </c>
      <c r="C24" s="2">
        <v>1352</v>
      </c>
      <c r="D24" s="2">
        <v>1856</v>
      </c>
      <c r="E24" s="2">
        <v>343.19319486618</v>
      </c>
      <c r="F24" s="5">
        <v>1372</v>
      </c>
      <c r="G24" s="2">
        <v>1202</v>
      </c>
      <c r="H24" s="2">
        <v>212.75082373619</v>
      </c>
      <c r="I24" s="5">
        <v>1360</v>
      </c>
      <c r="J24" s="2">
        <v>1595</v>
      </c>
      <c r="K24" s="2">
        <v>283.734697580337</v>
      </c>
      <c r="L24" s="5">
        <v>1360</v>
      </c>
      <c r="M24" s="2">
        <v>1751</v>
      </c>
      <c r="N24" s="2">
        <v>268.342617988586</v>
      </c>
      <c r="O24" s="5">
        <v>1394</v>
      </c>
      <c r="P24" s="2">
        <v>2012</v>
      </c>
      <c r="Q24" s="2">
        <v>322.392300844192</v>
      </c>
      <c r="R24" s="6">
        <f t="shared" si="0"/>
        <v>1367.6</v>
      </c>
      <c r="S24">
        <f t="shared" si="1"/>
        <v>1368</v>
      </c>
      <c r="T24">
        <f t="shared" si="2"/>
        <v>286.082727003097</v>
      </c>
    </row>
    <row r="25" spans="1:20">
      <c r="A25" s="1" t="s">
        <v>32</v>
      </c>
      <c r="B25" s="4">
        <v>1336</v>
      </c>
      <c r="C25" s="2">
        <v>1327</v>
      </c>
      <c r="D25" s="2">
        <v>1100</v>
      </c>
      <c r="E25" s="2">
        <v>197.202719449996</v>
      </c>
      <c r="F25" s="2">
        <v>1329</v>
      </c>
      <c r="G25" s="2">
        <v>1613</v>
      </c>
      <c r="H25" s="2">
        <v>288.084983587265</v>
      </c>
      <c r="I25" s="2">
        <v>1307</v>
      </c>
      <c r="J25" s="2">
        <v>1856</v>
      </c>
      <c r="K25" s="2">
        <v>345.258871555328</v>
      </c>
      <c r="L25" s="2">
        <v>1304</v>
      </c>
      <c r="M25" s="2">
        <v>1628</v>
      </c>
      <c r="N25" s="2">
        <v>246.769608497619</v>
      </c>
      <c r="O25" s="2">
        <v>1282</v>
      </c>
      <c r="P25" s="2">
        <v>1568</v>
      </c>
      <c r="Q25" s="2">
        <v>232.366772174835</v>
      </c>
      <c r="R25">
        <f t="shared" si="0"/>
        <v>1309.8</v>
      </c>
      <c r="S25">
        <f t="shared" si="1"/>
        <v>1310</v>
      </c>
      <c r="T25">
        <f t="shared" si="2"/>
        <v>261.936591053009</v>
      </c>
    </row>
    <row r="26" spans="1:20">
      <c r="A26" s="1" t="s">
        <v>33</v>
      </c>
      <c r="B26" s="4">
        <v>1921</v>
      </c>
      <c r="C26" s="2">
        <v>1835</v>
      </c>
      <c r="D26" s="2">
        <v>1880</v>
      </c>
      <c r="E26" s="2">
        <v>569.407296180725</v>
      </c>
      <c r="F26" s="2">
        <v>1874</v>
      </c>
      <c r="G26" s="2">
        <v>2099</v>
      </c>
      <c r="H26" s="2">
        <v>641.624456644058</v>
      </c>
      <c r="I26" s="2">
        <v>1861</v>
      </c>
      <c r="J26" s="2">
        <v>1982</v>
      </c>
      <c r="K26" s="2">
        <v>596.030756711959</v>
      </c>
      <c r="L26" s="2">
        <v>1870</v>
      </c>
      <c r="M26" s="2">
        <v>2282</v>
      </c>
      <c r="N26" s="2">
        <v>634.880702972412</v>
      </c>
      <c r="O26" s="2">
        <v>1860</v>
      </c>
      <c r="P26" s="2">
        <v>1748</v>
      </c>
      <c r="Q26" s="2">
        <v>457.7976937294</v>
      </c>
      <c r="R26">
        <f t="shared" si="0"/>
        <v>1860</v>
      </c>
      <c r="S26">
        <f t="shared" si="1"/>
        <v>1860</v>
      </c>
      <c r="T26">
        <f t="shared" si="2"/>
        <v>579.948181247711</v>
      </c>
    </row>
    <row r="27" spans="1:20">
      <c r="A27" s="1" t="s">
        <v>34</v>
      </c>
      <c r="B27" s="4">
        <v>1844</v>
      </c>
      <c r="C27" s="2">
        <v>1748</v>
      </c>
      <c r="D27" s="2">
        <v>2108</v>
      </c>
      <c r="E27" s="2">
        <v>646.312856674194</v>
      </c>
      <c r="F27" s="2">
        <v>1793</v>
      </c>
      <c r="G27" s="2">
        <v>2441</v>
      </c>
      <c r="H27" s="2">
        <v>775.545341730117</v>
      </c>
      <c r="I27" s="2">
        <v>1792</v>
      </c>
      <c r="J27" s="2">
        <v>1883</v>
      </c>
      <c r="K27" s="2">
        <v>561.741467952728</v>
      </c>
      <c r="L27" s="2">
        <v>1796</v>
      </c>
      <c r="M27" s="2">
        <v>2312</v>
      </c>
      <c r="N27" s="2">
        <v>640.988599061965</v>
      </c>
      <c r="O27" s="2">
        <v>1789</v>
      </c>
      <c r="P27" s="2">
        <v>1874</v>
      </c>
      <c r="Q27" s="2">
        <v>498.241225719451</v>
      </c>
      <c r="R27">
        <f t="shared" si="0"/>
        <v>1783.6</v>
      </c>
      <c r="S27">
        <f t="shared" si="1"/>
        <v>1784</v>
      </c>
      <c r="T27">
        <f t="shared" si="2"/>
        <v>624.565898227691</v>
      </c>
    </row>
    <row r="28" spans="1:20">
      <c r="A28" s="1" t="s">
        <v>35</v>
      </c>
      <c r="B28" s="4">
        <v>1986</v>
      </c>
      <c r="C28" s="2">
        <v>1979</v>
      </c>
      <c r="D28" s="2">
        <v>4229</v>
      </c>
      <c r="E28" s="2">
        <v>1708.36806631088</v>
      </c>
      <c r="F28" s="5">
        <v>2008</v>
      </c>
      <c r="G28" s="2">
        <v>2186</v>
      </c>
      <c r="H28" s="2">
        <v>782.045758962631</v>
      </c>
      <c r="I28" s="5">
        <v>2017</v>
      </c>
      <c r="J28" s="2">
        <v>2858</v>
      </c>
      <c r="K28" s="2">
        <v>1139.78682112693</v>
      </c>
      <c r="L28" s="2">
        <v>1984</v>
      </c>
      <c r="M28" s="2">
        <v>3014</v>
      </c>
      <c r="N28" s="2">
        <v>1019.8206398487</v>
      </c>
      <c r="O28" s="5">
        <v>2022</v>
      </c>
      <c r="P28" s="2">
        <v>3479</v>
      </c>
      <c r="Q28" s="2">
        <v>1185.42202830314</v>
      </c>
      <c r="R28" s="6">
        <f t="shared" si="0"/>
        <v>2002</v>
      </c>
      <c r="S28">
        <f t="shared" si="1"/>
        <v>2002</v>
      </c>
      <c r="T28">
        <f t="shared" si="2"/>
        <v>1167.08866291046</v>
      </c>
    </row>
    <row r="29" spans="1:20">
      <c r="A29" s="1" t="s">
        <v>36</v>
      </c>
      <c r="B29" s="4">
        <v>2135</v>
      </c>
      <c r="C29" s="2">
        <v>2003</v>
      </c>
      <c r="D29" s="2">
        <v>2435</v>
      </c>
      <c r="E29" s="2">
        <v>912.239684104919</v>
      </c>
      <c r="F29" s="2">
        <v>2036</v>
      </c>
      <c r="G29" s="2">
        <v>2042</v>
      </c>
      <c r="H29" s="2">
        <v>721.987411260604</v>
      </c>
      <c r="I29" s="2">
        <v>2020</v>
      </c>
      <c r="J29" s="2">
        <v>3092</v>
      </c>
      <c r="K29" s="2">
        <v>1246.47152590751</v>
      </c>
      <c r="L29" s="2">
        <v>2014</v>
      </c>
      <c r="M29" s="2">
        <v>1961</v>
      </c>
      <c r="N29" s="2">
        <v>620.946505546569</v>
      </c>
      <c r="O29" s="2">
        <v>2040</v>
      </c>
      <c r="P29" s="2">
        <v>3128</v>
      </c>
      <c r="Q29" s="2">
        <v>1067.02826142311</v>
      </c>
      <c r="R29">
        <f t="shared" si="0"/>
        <v>2022.6</v>
      </c>
      <c r="S29">
        <f t="shared" si="1"/>
        <v>2023</v>
      </c>
      <c r="T29">
        <f t="shared" si="2"/>
        <v>913.734677648543</v>
      </c>
    </row>
    <row r="30" spans="1:20">
      <c r="A30" s="1" t="s">
        <v>37</v>
      </c>
      <c r="B30" s="4">
        <v>2450</v>
      </c>
      <c r="C30" s="2">
        <v>2394</v>
      </c>
      <c r="D30" s="2">
        <v>2939</v>
      </c>
      <c r="E30" s="2">
        <v>1467.79745411872</v>
      </c>
      <c r="F30" s="2">
        <v>2448</v>
      </c>
      <c r="G30" s="2">
        <v>2585</v>
      </c>
      <c r="H30" s="2">
        <v>1238.94878149032</v>
      </c>
      <c r="I30" s="2">
        <v>2377</v>
      </c>
      <c r="J30" s="2">
        <v>2624</v>
      </c>
      <c r="K30" s="2">
        <v>1333.66422963142</v>
      </c>
      <c r="L30" s="2">
        <v>2342</v>
      </c>
      <c r="M30" s="2">
        <v>3269</v>
      </c>
      <c r="N30" s="2">
        <v>1451.90571069717</v>
      </c>
      <c r="O30" s="2">
        <v>2338</v>
      </c>
      <c r="P30" s="2">
        <v>3356</v>
      </c>
      <c r="Q30" s="2">
        <v>1503.36225891113</v>
      </c>
      <c r="R30">
        <f t="shared" si="0"/>
        <v>2379.8</v>
      </c>
      <c r="S30">
        <f t="shared" si="1"/>
        <v>2380</v>
      </c>
      <c r="T30">
        <f t="shared" si="2"/>
        <v>1399.13568696975</v>
      </c>
    </row>
    <row r="31" spans="1:20">
      <c r="A31" s="1" t="s">
        <v>38</v>
      </c>
      <c r="B31" s="4">
        <v>2351</v>
      </c>
      <c r="C31" s="2">
        <v>2265</v>
      </c>
      <c r="D31" s="2">
        <v>2471</v>
      </c>
      <c r="E31" s="2">
        <v>1204.99275231361</v>
      </c>
      <c r="F31" s="2">
        <v>2211</v>
      </c>
      <c r="G31" s="2">
        <v>2075</v>
      </c>
      <c r="H31" s="2">
        <v>949.565892457962</v>
      </c>
      <c r="I31" s="2">
        <v>2268</v>
      </c>
      <c r="J31" s="2">
        <v>2363</v>
      </c>
      <c r="K31" s="2">
        <v>1187.59379863739</v>
      </c>
      <c r="L31" s="2">
        <v>2237</v>
      </c>
      <c r="M31" s="2">
        <v>3599</v>
      </c>
      <c r="N31" s="2">
        <v>1634.70616483688</v>
      </c>
      <c r="O31" s="2">
        <v>2216</v>
      </c>
      <c r="P31" s="2">
        <v>2639</v>
      </c>
      <c r="Q31" s="2">
        <v>1158.88144779205</v>
      </c>
      <c r="R31">
        <f t="shared" si="0"/>
        <v>2239.4</v>
      </c>
      <c r="S31">
        <f t="shared" si="1"/>
        <v>2239</v>
      </c>
      <c r="T31">
        <f t="shared" si="2"/>
        <v>1227.14801120758</v>
      </c>
    </row>
    <row r="32" spans="1:20">
      <c r="A32" s="1" t="s">
        <v>39</v>
      </c>
      <c r="B32" s="4">
        <v>3263</v>
      </c>
      <c r="C32" s="2">
        <v>3083</v>
      </c>
      <c r="D32" s="2">
        <v>2732</v>
      </c>
      <c r="E32" s="2">
        <v>2302.2320716381</v>
      </c>
      <c r="F32" s="5">
        <v>3320</v>
      </c>
      <c r="G32" s="2">
        <v>2756</v>
      </c>
      <c r="H32" s="2">
        <v>2324.09404850006</v>
      </c>
      <c r="I32" s="2">
        <v>3142</v>
      </c>
      <c r="J32" s="2">
        <v>3911</v>
      </c>
      <c r="K32" s="2">
        <v>3602.4391002655</v>
      </c>
      <c r="L32" s="5">
        <v>3310</v>
      </c>
      <c r="M32" s="2">
        <v>3317</v>
      </c>
      <c r="N32" s="2">
        <v>2205.41450119018</v>
      </c>
      <c r="O32" s="2">
        <v>3102</v>
      </c>
      <c r="P32" s="2">
        <v>3572</v>
      </c>
      <c r="Q32" s="2">
        <v>2352.77021336555</v>
      </c>
      <c r="R32">
        <f t="shared" si="0"/>
        <v>3191.4</v>
      </c>
      <c r="S32">
        <f t="shared" si="1"/>
        <v>3191</v>
      </c>
      <c r="T32">
        <f t="shared" si="2"/>
        <v>2557.38998699188</v>
      </c>
    </row>
    <row r="33" spans="1:20">
      <c r="A33" s="1" t="s">
        <v>40</v>
      </c>
      <c r="B33" s="4">
        <v>3229</v>
      </c>
      <c r="C33" s="2">
        <v>3056</v>
      </c>
      <c r="D33" s="2">
        <v>4175</v>
      </c>
      <c r="E33" s="2">
        <v>3603.1141924858</v>
      </c>
      <c r="F33" s="2">
        <v>3117</v>
      </c>
      <c r="G33" s="2">
        <v>2897</v>
      </c>
      <c r="H33" s="2">
        <v>2397.28646707534</v>
      </c>
      <c r="I33" s="2">
        <v>3058</v>
      </c>
      <c r="J33" s="2">
        <v>4070</v>
      </c>
      <c r="K33" s="2">
        <v>3602.57724452018</v>
      </c>
      <c r="L33" s="2">
        <v>3051</v>
      </c>
      <c r="M33" s="2">
        <v>3512</v>
      </c>
      <c r="N33" s="2">
        <v>2351.58362007141</v>
      </c>
      <c r="O33" s="2">
        <v>2932</v>
      </c>
      <c r="P33" s="2">
        <v>3542</v>
      </c>
      <c r="Q33" s="2">
        <v>2338.66418457031</v>
      </c>
      <c r="R33">
        <f t="shared" si="0"/>
        <v>3042.8</v>
      </c>
      <c r="S33">
        <f t="shared" si="1"/>
        <v>3043</v>
      </c>
      <c r="T33">
        <f t="shared" si="2"/>
        <v>2858.64514174461</v>
      </c>
    </row>
    <row r="34" spans="1:20">
      <c r="A34" s="1" t="s">
        <v>41</v>
      </c>
      <c r="B34" s="4">
        <v>3202</v>
      </c>
      <c r="C34" s="5">
        <v>3247</v>
      </c>
      <c r="D34" s="2">
        <v>2975</v>
      </c>
      <c r="E34" s="2">
        <v>3601.67971515655</v>
      </c>
      <c r="F34" s="5">
        <v>3278</v>
      </c>
      <c r="G34" s="2">
        <v>3203</v>
      </c>
      <c r="H34" s="2">
        <v>3601.80915093421</v>
      </c>
      <c r="I34" s="5">
        <v>3248</v>
      </c>
      <c r="J34" s="2">
        <v>3182</v>
      </c>
      <c r="K34" s="2">
        <v>3603.18740320205</v>
      </c>
      <c r="L34" s="5">
        <v>3396</v>
      </c>
      <c r="M34" s="2">
        <v>3083</v>
      </c>
      <c r="N34" s="2">
        <v>2636.29670476913</v>
      </c>
      <c r="O34" s="5">
        <v>3269</v>
      </c>
      <c r="P34" s="2">
        <v>4121</v>
      </c>
      <c r="Q34" s="2">
        <v>3600.70863056182</v>
      </c>
      <c r="R34" s="6">
        <f t="shared" si="0"/>
        <v>3287.6</v>
      </c>
      <c r="S34">
        <f t="shared" si="1"/>
        <v>3288</v>
      </c>
      <c r="T34">
        <f t="shared" si="2"/>
        <v>3408.73632092475</v>
      </c>
    </row>
    <row r="35" spans="1:20">
      <c r="A35" s="1" t="s">
        <v>42</v>
      </c>
      <c r="B35" s="4">
        <v>3274</v>
      </c>
      <c r="C35" s="2">
        <v>3209</v>
      </c>
      <c r="D35" s="2">
        <v>2888</v>
      </c>
      <c r="E35" s="2">
        <v>3601.89003968238</v>
      </c>
      <c r="F35" s="5">
        <v>3329</v>
      </c>
      <c r="G35" s="2">
        <v>3215</v>
      </c>
      <c r="H35" s="2">
        <v>3601.1962852478</v>
      </c>
      <c r="I35" s="5">
        <v>3380</v>
      </c>
      <c r="J35" s="2">
        <v>2417</v>
      </c>
      <c r="K35" s="2">
        <v>2646.68584060668</v>
      </c>
      <c r="L35" s="2">
        <v>3254</v>
      </c>
      <c r="M35" s="2">
        <v>3923</v>
      </c>
      <c r="N35" s="2">
        <v>3517.5252687931</v>
      </c>
      <c r="O35" s="2">
        <v>3207</v>
      </c>
      <c r="P35" s="2">
        <v>4052</v>
      </c>
      <c r="Q35" s="2">
        <v>3600.39330768585</v>
      </c>
      <c r="R35" s="6">
        <f t="shared" si="0"/>
        <v>3275.8</v>
      </c>
      <c r="S35">
        <f t="shared" si="1"/>
        <v>3276</v>
      </c>
      <c r="T35">
        <f t="shared" si="2"/>
        <v>3393.53814840316</v>
      </c>
    </row>
    <row r="36" spans="1:20">
      <c r="A36" s="1" t="s">
        <v>43</v>
      </c>
      <c r="B36" s="4">
        <v>5879</v>
      </c>
      <c r="C36" s="2">
        <v>5697</v>
      </c>
      <c r="D36" s="2">
        <v>1277</v>
      </c>
      <c r="E36" s="2">
        <v>3602.24284195899</v>
      </c>
      <c r="F36" s="5">
        <v>5895</v>
      </c>
      <c r="G36" s="2">
        <v>1271</v>
      </c>
      <c r="H36" s="2">
        <v>3603.07987952232</v>
      </c>
      <c r="I36" s="2">
        <v>5776</v>
      </c>
      <c r="J36" s="2">
        <v>782</v>
      </c>
      <c r="K36" s="2">
        <v>3604.66803526878</v>
      </c>
      <c r="L36" s="2">
        <v>5646</v>
      </c>
      <c r="M36" s="2">
        <v>1628</v>
      </c>
      <c r="N36" s="2">
        <v>3600.20878386497</v>
      </c>
      <c r="O36" s="2">
        <v>5630</v>
      </c>
      <c r="P36" s="2">
        <v>1622</v>
      </c>
      <c r="Q36" s="2">
        <v>3604.41091561317</v>
      </c>
      <c r="R36">
        <f t="shared" si="0"/>
        <v>5728.8</v>
      </c>
      <c r="S36">
        <f t="shared" si="1"/>
        <v>5729</v>
      </c>
      <c r="T36">
        <f t="shared" si="2"/>
        <v>3602.92209124565</v>
      </c>
    </row>
    <row r="37" spans="1:20">
      <c r="A37" s="1" t="s">
        <v>44</v>
      </c>
      <c r="B37" s="4">
        <v>5456</v>
      </c>
      <c r="C37" s="2">
        <v>5314</v>
      </c>
      <c r="D37" s="2">
        <v>1250</v>
      </c>
      <c r="E37" s="2">
        <v>3607.4191687107</v>
      </c>
      <c r="F37" s="2">
        <v>5428</v>
      </c>
      <c r="G37" s="2">
        <v>1262</v>
      </c>
      <c r="H37" s="2">
        <v>3605.52171349525</v>
      </c>
      <c r="I37" s="2">
        <v>5414</v>
      </c>
      <c r="J37" s="2">
        <v>809</v>
      </c>
      <c r="K37" s="2">
        <v>3610.86924791336</v>
      </c>
      <c r="L37" s="5">
        <v>5532</v>
      </c>
      <c r="M37" s="2">
        <v>1622</v>
      </c>
      <c r="N37" s="2">
        <v>3606.02204370498</v>
      </c>
      <c r="O37" s="2">
        <v>5444</v>
      </c>
      <c r="P37" s="2">
        <v>1634</v>
      </c>
      <c r="Q37" s="2">
        <v>3606.08239293098</v>
      </c>
      <c r="R37">
        <f t="shared" si="0"/>
        <v>5426.4</v>
      </c>
      <c r="S37">
        <f t="shared" si="1"/>
        <v>5426</v>
      </c>
      <c r="T37">
        <f t="shared" si="2"/>
        <v>3607.18291335105</v>
      </c>
    </row>
    <row r="38" spans="20:20">
      <c r="T38">
        <f>SUM(T2:T37)</f>
        <v>32925.5590986251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8"/>
  <sheetViews>
    <sheetView topLeftCell="A22" workbookViewId="0">
      <selection activeCell="T38" sqref="T38"/>
    </sheetView>
  </sheetViews>
  <sheetFormatPr defaultColWidth="8.88888888888889" defaultRowHeight="14.4"/>
  <cols>
    <col min="1" max="2" width="9" style="1"/>
    <col min="3" max="3" width="7.55555555555556" style="1" customWidth="1"/>
    <col min="4" max="4" width="6.55555555555556" style="1" customWidth="1"/>
    <col min="5" max="5" width="10" style="1"/>
    <col min="6" max="6" width="7.11111111111111" style="1" customWidth="1"/>
    <col min="7" max="7" width="6.44444444444444" style="1" customWidth="1"/>
    <col min="8" max="8" width="10" style="1"/>
    <col min="9" max="9" width="6.55555555555556" style="1" customWidth="1"/>
    <col min="10" max="10" width="6.44444444444444" style="1" customWidth="1"/>
    <col min="11" max="11" width="10" style="1"/>
    <col min="12" max="12" width="5.77777777777778" style="1" customWidth="1"/>
    <col min="13" max="13" width="6.33333333333333" style="1" customWidth="1"/>
    <col min="14" max="14" width="10" style="1"/>
    <col min="15" max="15" width="6.55555555555556" style="1" customWidth="1"/>
    <col min="16" max="16" width="5.88888888888889" style="1" customWidth="1"/>
    <col min="17" max="17" width="10" style="1"/>
    <col min="18" max="19" width="7.33333333333333" style="1" customWidth="1"/>
    <col min="20" max="20" width="12.8888888888889"/>
  </cols>
  <sheetData>
    <row r="1" spans="3:17">
      <c r="C1" s="1" t="s">
        <v>46</v>
      </c>
      <c r="D1" s="1" t="s">
        <v>47</v>
      </c>
      <c r="E1" s="1" t="s">
        <v>5</v>
      </c>
      <c r="F1" s="1" t="s">
        <v>46</v>
      </c>
      <c r="G1" s="1" t="s">
        <v>47</v>
      </c>
      <c r="H1" s="1" t="s">
        <v>5</v>
      </c>
      <c r="I1" s="1" t="s">
        <v>46</v>
      </c>
      <c r="J1" s="1" t="s">
        <v>47</v>
      </c>
      <c r="K1" s="1" t="s">
        <v>5</v>
      </c>
      <c r="L1" s="1" t="s">
        <v>46</v>
      </c>
      <c r="M1" s="1" t="s">
        <v>47</v>
      </c>
      <c r="N1" s="1" t="s">
        <v>5</v>
      </c>
      <c r="O1" s="1" t="s">
        <v>46</v>
      </c>
      <c r="P1" s="1" t="s">
        <v>47</v>
      </c>
      <c r="Q1" s="1" t="s">
        <v>5</v>
      </c>
    </row>
    <row r="2" spans="1:20">
      <c r="A2" s="1" t="s">
        <v>9</v>
      </c>
      <c r="B2" s="3">
        <v>666</v>
      </c>
      <c r="C2" s="1">
        <v>666</v>
      </c>
      <c r="D2" s="1">
        <v>902</v>
      </c>
      <c r="E2" s="1">
        <v>37.2992718219757</v>
      </c>
      <c r="F2" s="1">
        <v>666</v>
      </c>
      <c r="G2" s="1">
        <v>500</v>
      </c>
      <c r="H2" s="1">
        <v>21.190346956253</v>
      </c>
      <c r="I2" s="1">
        <v>666</v>
      </c>
      <c r="J2" s="1">
        <v>1343</v>
      </c>
      <c r="K2" s="1">
        <v>56.5838310718536</v>
      </c>
      <c r="L2" s="1">
        <v>666</v>
      </c>
      <c r="M2" s="1">
        <v>1118</v>
      </c>
      <c r="N2" s="1">
        <v>46.7413592338562</v>
      </c>
      <c r="O2" s="1">
        <v>666</v>
      </c>
      <c r="P2" s="1">
        <v>494</v>
      </c>
      <c r="Q2" s="1">
        <v>20.6228277683258</v>
      </c>
      <c r="R2" s="1">
        <f t="shared" ref="R2:R37" si="0">AVERAGE(C2,F2,I2,L2,O2)</f>
        <v>666</v>
      </c>
      <c r="S2" s="1">
        <f>ROUND(R2,0)</f>
        <v>666</v>
      </c>
      <c r="T2">
        <f>AVERAGE(E2,H2,K2,N2,Q2)</f>
        <v>36.4875273704529</v>
      </c>
    </row>
    <row r="3" spans="1:20">
      <c r="A3" s="1" t="s">
        <v>10</v>
      </c>
      <c r="B3" s="3">
        <v>926</v>
      </c>
      <c r="C3" s="1">
        <v>926</v>
      </c>
      <c r="D3" s="1">
        <v>53</v>
      </c>
      <c r="E3" s="1">
        <v>2.99499320983886</v>
      </c>
      <c r="F3" s="1">
        <v>926</v>
      </c>
      <c r="G3" s="1">
        <v>59</v>
      </c>
      <c r="H3" s="1">
        <v>3.43880605697631</v>
      </c>
      <c r="I3" s="1">
        <v>926</v>
      </c>
      <c r="J3" s="1">
        <v>389</v>
      </c>
      <c r="K3" s="1">
        <v>22.0137991905212</v>
      </c>
      <c r="L3" s="1">
        <v>926</v>
      </c>
      <c r="M3" s="1">
        <v>461</v>
      </c>
      <c r="N3" s="1">
        <v>25.9363017082214</v>
      </c>
      <c r="O3" s="1">
        <v>926</v>
      </c>
      <c r="P3" s="1">
        <v>107</v>
      </c>
      <c r="Q3" s="1">
        <v>6.04982352256774</v>
      </c>
      <c r="R3" s="1">
        <f t="shared" si="0"/>
        <v>926</v>
      </c>
      <c r="S3" s="1">
        <f t="shared" ref="S3:S37" si="1">ROUND(R3,0)</f>
        <v>926</v>
      </c>
      <c r="T3">
        <f t="shared" ref="T3:T37" si="2">AVERAGE(E3,H3,K3,N3,Q3)</f>
        <v>12.0867447376251</v>
      </c>
    </row>
    <row r="4" spans="1:20">
      <c r="A4" s="1" t="s">
        <v>11</v>
      </c>
      <c r="B4" s="3">
        <v>1222</v>
      </c>
      <c r="C4" s="1">
        <v>1222</v>
      </c>
      <c r="D4" s="1">
        <v>368</v>
      </c>
      <c r="E4" s="1">
        <v>26.4213552474975</v>
      </c>
      <c r="F4" s="1">
        <v>1222</v>
      </c>
      <c r="G4" s="1">
        <v>320</v>
      </c>
      <c r="H4" s="1">
        <v>23.3675277233123</v>
      </c>
      <c r="I4" s="1">
        <v>1222</v>
      </c>
      <c r="J4" s="1">
        <v>185</v>
      </c>
      <c r="K4" s="1">
        <v>13.4548168182373</v>
      </c>
      <c r="L4" s="1">
        <v>1222</v>
      </c>
      <c r="M4" s="1">
        <v>1238</v>
      </c>
      <c r="N4" s="1">
        <v>88.9060559272766</v>
      </c>
      <c r="O4" s="1">
        <v>1222</v>
      </c>
      <c r="P4" s="1">
        <v>773</v>
      </c>
      <c r="Q4" s="1">
        <v>55.5843834877014</v>
      </c>
      <c r="R4" s="1">
        <f t="shared" si="0"/>
        <v>1222</v>
      </c>
      <c r="S4" s="1">
        <f t="shared" si="1"/>
        <v>1222</v>
      </c>
      <c r="T4">
        <f t="shared" si="2"/>
        <v>41.546827840805</v>
      </c>
    </row>
    <row r="5" spans="1:20">
      <c r="A5" s="1" t="s">
        <v>12</v>
      </c>
      <c r="B5" s="3">
        <v>980</v>
      </c>
      <c r="C5" s="8">
        <v>1046</v>
      </c>
      <c r="D5" s="1">
        <v>1061</v>
      </c>
      <c r="E5" s="1">
        <v>71.159738779068</v>
      </c>
      <c r="F5" s="8">
        <v>1017</v>
      </c>
      <c r="G5" s="1">
        <v>563</v>
      </c>
      <c r="H5" s="1">
        <v>37.8378608226776</v>
      </c>
      <c r="I5" s="8">
        <v>1055</v>
      </c>
      <c r="J5" s="1">
        <v>617</v>
      </c>
      <c r="K5" s="1">
        <v>41.8085663318634</v>
      </c>
      <c r="L5" s="8">
        <v>1048</v>
      </c>
      <c r="M5" s="1">
        <v>527</v>
      </c>
      <c r="N5" s="1">
        <v>34.9840114116668</v>
      </c>
      <c r="O5" s="8">
        <v>1019</v>
      </c>
      <c r="P5" s="1">
        <v>1070</v>
      </c>
      <c r="Q5" s="1">
        <v>71.8080055713653</v>
      </c>
      <c r="R5" s="8">
        <f t="shared" si="0"/>
        <v>1037</v>
      </c>
      <c r="S5" s="1">
        <f t="shared" si="1"/>
        <v>1037</v>
      </c>
      <c r="T5">
        <f t="shared" si="2"/>
        <v>51.5196365833282</v>
      </c>
    </row>
    <row r="6" spans="1:20">
      <c r="A6" s="1" t="s">
        <v>13</v>
      </c>
      <c r="B6" s="4">
        <v>1162</v>
      </c>
      <c r="C6" s="1">
        <v>1139</v>
      </c>
      <c r="D6" s="1">
        <v>3203</v>
      </c>
      <c r="E6" s="1">
        <v>307.699297666549</v>
      </c>
      <c r="F6" s="1">
        <v>1150</v>
      </c>
      <c r="G6" s="1">
        <v>2084</v>
      </c>
      <c r="H6" s="1">
        <v>203.095985889434</v>
      </c>
      <c r="I6" s="1">
        <v>1151</v>
      </c>
      <c r="J6" s="1">
        <v>2570</v>
      </c>
      <c r="K6" s="1">
        <v>247.687917232513</v>
      </c>
      <c r="L6" s="1">
        <v>1159</v>
      </c>
      <c r="M6" s="1">
        <v>1442</v>
      </c>
      <c r="N6" s="1">
        <v>138.706227302551</v>
      </c>
      <c r="O6" s="1">
        <v>1156</v>
      </c>
      <c r="P6" s="1">
        <v>2009</v>
      </c>
      <c r="Q6" s="1">
        <v>192.419523000717</v>
      </c>
      <c r="R6" s="1">
        <f t="shared" si="0"/>
        <v>1151</v>
      </c>
      <c r="S6" s="1">
        <f t="shared" si="1"/>
        <v>1151</v>
      </c>
      <c r="T6">
        <f t="shared" si="2"/>
        <v>217.921790218353</v>
      </c>
    </row>
    <row r="7" spans="1:20">
      <c r="A7" s="1" t="s">
        <v>14</v>
      </c>
      <c r="B7" s="4">
        <v>1021</v>
      </c>
      <c r="C7" s="1">
        <v>987</v>
      </c>
      <c r="D7" s="1">
        <v>731</v>
      </c>
      <c r="E7" s="1">
        <v>69.9878737926483</v>
      </c>
      <c r="F7" s="1">
        <v>983</v>
      </c>
      <c r="G7" s="1">
        <v>1454</v>
      </c>
      <c r="H7" s="1">
        <v>141.539591073989</v>
      </c>
      <c r="I7" s="1">
        <v>976</v>
      </c>
      <c r="J7" s="1">
        <v>1472</v>
      </c>
      <c r="K7" s="1">
        <v>142.631771564483</v>
      </c>
      <c r="L7" s="1">
        <v>970</v>
      </c>
      <c r="M7" s="1">
        <v>1475</v>
      </c>
      <c r="N7" s="1">
        <v>142.290643215179</v>
      </c>
      <c r="O7" s="1">
        <v>967</v>
      </c>
      <c r="P7" s="1">
        <v>1736</v>
      </c>
      <c r="Q7" s="1">
        <v>167.066309213638</v>
      </c>
      <c r="R7" s="1">
        <f t="shared" si="0"/>
        <v>976.6</v>
      </c>
      <c r="S7" s="1">
        <f t="shared" si="1"/>
        <v>977</v>
      </c>
      <c r="T7">
        <f t="shared" si="2"/>
        <v>132.703237771987</v>
      </c>
    </row>
    <row r="8" spans="1:20">
      <c r="A8" s="1" t="s">
        <v>15</v>
      </c>
      <c r="B8" s="4">
        <v>1053</v>
      </c>
      <c r="C8" s="1">
        <v>1041</v>
      </c>
      <c r="D8" s="1">
        <v>932</v>
      </c>
      <c r="E8" s="1">
        <v>89.3331472873687</v>
      </c>
      <c r="F8" s="1">
        <v>1032</v>
      </c>
      <c r="G8" s="1">
        <v>1460</v>
      </c>
      <c r="H8" s="1">
        <v>142.095107555389</v>
      </c>
      <c r="I8" s="1">
        <v>1038</v>
      </c>
      <c r="J8" s="1">
        <v>1655</v>
      </c>
      <c r="K8" s="1">
        <v>160.308272600173</v>
      </c>
      <c r="L8" s="1">
        <v>1044</v>
      </c>
      <c r="M8" s="1">
        <v>1172</v>
      </c>
      <c r="N8" s="1">
        <v>113.436177968978</v>
      </c>
      <c r="O8" s="1">
        <v>1032</v>
      </c>
      <c r="P8" s="1">
        <v>1406</v>
      </c>
      <c r="Q8" s="1">
        <v>134.638019800186</v>
      </c>
      <c r="R8" s="1">
        <f t="shared" si="0"/>
        <v>1037.4</v>
      </c>
      <c r="S8" s="1">
        <f t="shared" si="1"/>
        <v>1037</v>
      </c>
      <c r="T8">
        <f t="shared" si="2"/>
        <v>127.962145042419</v>
      </c>
    </row>
    <row r="9" spans="1:20">
      <c r="A9" s="1" t="s">
        <v>16</v>
      </c>
      <c r="B9" s="4">
        <v>1029</v>
      </c>
      <c r="C9" s="1">
        <v>1027</v>
      </c>
      <c r="D9" s="1">
        <v>1742</v>
      </c>
      <c r="E9" s="1">
        <v>167.828273296356</v>
      </c>
      <c r="F9" s="8">
        <v>1036</v>
      </c>
      <c r="G9" s="1">
        <v>1157</v>
      </c>
      <c r="H9" s="1">
        <v>112.489256620407</v>
      </c>
      <c r="I9" s="1">
        <v>1007</v>
      </c>
      <c r="J9" s="1">
        <v>1706</v>
      </c>
      <c r="K9" s="1">
        <v>164.564838409423</v>
      </c>
      <c r="L9" s="1">
        <v>1008</v>
      </c>
      <c r="M9" s="1">
        <v>2165</v>
      </c>
      <c r="N9" s="1">
        <v>208.477144479751</v>
      </c>
      <c r="O9" s="8">
        <v>1036</v>
      </c>
      <c r="P9" s="1">
        <v>1568</v>
      </c>
      <c r="Q9" s="1">
        <v>149.842362403869</v>
      </c>
      <c r="R9" s="1">
        <f t="shared" si="0"/>
        <v>1022.8</v>
      </c>
      <c r="S9" s="1">
        <f t="shared" si="1"/>
        <v>1023</v>
      </c>
      <c r="T9">
        <f t="shared" si="2"/>
        <v>160.640375041961</v>
      </c>
    </row>
    <row r="10" spans="1:20">
      <c r="A10" s="1" t="s">
        <v>17</v>
      </c>
      <c r="B10" s="4">
        <v>1067</v>
      </c>
      <c r="C10" s="1">
        <v>1063</v>
      </c>
      <c r="D10" s="1">
        <v>1577</v>
      </c>
      <c r="E10" s="1">
        <v>151.445077419281</v>
      </c>
      <c r="F10" s="8">
        <v>1074</v>
      </c>
      <c r="G10" s="1">
        <v>1553</v>
      </c>
      <c r="H10" s="1">
        <v>151.076096773147</v>
      </c>
      <c r="I10" s="8">
        <v>1074</v>
      </c>
      <c r="J10" s="1">
        <v>2363</v>
      </c>
      <c r="K10" s="1">
        <v>229.211141824722</v>
      </c>
      <c r="L10" s="1">
        <v>1047</v>
      </c>
      <c r="M10" s="1">
        <v>2255</v>
      </c>
      <c r="N10" s="1">
        <v>217.486949682235</v>
      </c>
      <c r="O10" s="1">
        <v>1055</v>
      </c>
      <c r="P10" s="1">
        <v>2195</v>
      </c>
      <c r="Q10" s="1">
        <v>211.648146867752</v>
      </c>
      <c r="R10" s="1">
        <f t="shared" si="0"/>
        <v>1062.6</v>
      </c>
      <c r="S10" s="1">
        <f t="shared" si="1"/>
        <v>1063</v>
      </c>
      <c r="T10">
        <f t="shared" si="2"/>
        <v>192.173482513427</v>
      </c>
    </row>
    <row r="11" spans="1:20">
      <c r="A11" s="1" t="s">
        <v>18</v>
      </c>
      <c r="B11" s="4">
        <v>1327</v>
      </c>
      <c r="C11" s="1">
        <v>1295</v>
      </c>
      <c r="D11" s="1">
        <v>3719</v>
      </c>
      <c r="E11" s="1">
        <v>467.103097200393</v>
      </c>
      <c r="F11" s="1">
        <v>1308</v>
      </c>
      <c r="G11" s="1">
        <v>1661</v>
      </c>
      <c r="H11" s="1">
        <v>213.2119743824</v>
      </c>
      <c r="I11" s="1">
        <v>1281</v>
      </c>
      <c r="J11" s="1">
        <v>3077</v>
      </c>
      <c r="K11" s="1">
        <v>391.024501800537</v>
      </c>
      <c r="L11" s="1">
        <v>1271</v>
      </c>
      <c r="M11" s="1">
        <v>2951</v>
      </c>
      <c r="N11" s="1">
        <v>369.065891504287</v>
      </c>
      <c r="O11" s="1">
        <v>1261</v>
      </c>
      <c r="P11" s="1">
        <v>3485</v>
      </c>
      <c r="Q11" s="1">
        <v>437.271825313568</v>
      </c>
      <c r="R11" s="1">
        <f t="shared" si="0"/>
        <v>1283.2</v>
      </c>
      <c r="S11" s="1">
        <f t="shared" si="1"/>
        <v>1283</v>
      </c>
      <c r="T11">
        <f t="shared" si="2"/>
        <v>375.535458040237</v>
      </c>
    </row>
    <row r="12" spans="1:20">
      <c r="A12" s="1" t="s">
        <v>19</v>
      </c>
      <c r="B12" s="4">
        <v>1397</v>
      </c>
      <c r="C12" s="1">
        <v>1364</v>
      </c>
      <c r="D12" s="1">
        <v>4322</v>
      </c>
      <c r="E12" s="1">
        <v>540.201651334762</v>
      </c>
      <c r="F12" s="1">
        <v>1335</v>
      </c>
      <c r="G12" s="1">
        <v>2792</v>
      </c>
      <c r="H12" s="1">
        <v>353.093995094299</v>
      </c>
      <c r="I12" s="1">
        <v>1337</v>
      </c>
      <c r="J12" s="1">
        <v>1295</v>
      </c>
      <c r="K12" s="1">
        <v>164.932027816772</v>
      </c>
      <c r="L12" s="1">
        <v>1309</v>
      </c>
      <c r="M12" s="1">
        <v>4142</v>
      </c>
      <c r="N12" s="1">
        <v>521.381243705749</v>
      </c>
      <c r="O12" s="1">
        <v>1342</v>
      </c>
      <c r="P12" s="1">
        <v>1922</v>
      </c>
      <c r="Q12" s="1">
        <v>241.951089382171</v>
      </c>
      <c r="R12" s="1">
        <f t="shared" si="0"/>
        <v>1337.4</v>
      </c>
      <c r="S12" s="1">
        <f t="shared" si="1"/>
        <v>1337</v>
      </c>
      <c r="T12">
        <f t="shared" si="2"/>
        <v>364.312001466751</v>
      </c>
    </row>
    <row r="13" spans="1:20">
      <c r="A13" s="1" t="s">
        <v>20</v>
      </c>
      <c r="B13" s="4">
        <v>1357</v>
      </c>
      <c r="C13" s="1">
        <v>1344</v>
      </c>
      <c r="D13" s="1">
        <v>3155</v>
      </c>
      <c r="E13" s="1">
        <v>397.164094924926</v>
      </c>
      <c r="F13" s="1">
        <v>1298</v>
      </c>
      <c r="G13" s="1">
        <v>2252</v>
      </c>
      <c r="H13" s="1">
        <v>283.108104944229</v>
      </c>
      <c r="I13" s="1">
        <v>1334</v>
      </c>
      <c r="J13" s="1">
        <v>1631</v>
      </c>
      <c r="K13" s="1">
        <v>205.131535291671</v>
      </c>
      <c r="L13" s="1">
        <v>1332</v>
      </c>
      <c r="M13" s="1">
        <v>4028</v>
      </c>
      <c r="N13" s="1">
        <v>506.270062446594</v>
      </c>
      <c r="O13" s="1">
        <v>1287</v>
      </c>
      <c r="P13" s="1">
        <v>3488</v>
      </c>
      <c r="Q13" s="1">
        <v>441.626182556152</v>
      </c>
      <c r="R13" s="1">
        <f t="shared" si="0"/>
        <v>1319</v>
      </c>
      <c r="S13" s="1">
        <f t="shared" si="1"/>
        <v>1319</v>
      </c>
      <c r="T13">
        <f t="shared" si="2"/>
        <v>366.659996032714</v>
      </c>
    </row>
    <row r="14" spans="1:20">
      <c r="A14" s="1" t="s">
        <v>21</v>
      </c>
      <c r="B14" s="4">
        <v>1320</v>
      </c>
      <c r="C14" s="8">
        <v>1325</v>
      </c>
      <c r="D14" s="1">
        <v>1376</v>
      </c>
      <c r="E14" s="1">
        <v>174.628092050552</v>
      </c>
      <c r="F14" s="1">
        <v>1257</v>
      </c>
      <c r="G14" s="1">
        <v>3419</v>
      </c>
      <c r="H14" s="1">
        <v>441.927631616592</v>
      </c>
      <c r="I14" s="1">
        <v>1244</v>
      </c>
      <c r="J14" s="1">
        <v>3773</v>
      </c>
      <c r="K14" s="1">
        <v>477.738455533981</v>
      </c>
      <c r="L14" s="1">
        <v>1262</v>
      </c>
      <c r="M14" s="1">
        <v>1415</v>
      </c>
      <c r="N14" s="1">
        <v>180.217269659042</v>
      </c>
      <c r="O14" s="1">
        <v>1283</v>
      </c>
      <c r="P14" s="1">
        <v>1394</v>
      </c>
      <c r="Q14" s="1">
        <v>177.574249744415</v>
      </c>
      <c r="R14" s="1">
        <f t="shared" si="0"/>
        <v>1274.2</v>
      </c>
      <c r="S14" s="1">
        <f t="shared" si="1"/>
        <v>1274</v>
      </c>
      <c r="T14">
        <f t="shared" si="2"/>
        <v>290.417139720916</v>
      </c>
    </row>
    <row r="15" spans="1:20">
      <c r="A15" s="1" t="s">
        <v>22</v>
      </c>
      <c r="B15" s="4">
        <v>1417</v>
      </c>
      <c r="C15" s="1">
        <v>1387</v>
      </c>
      <c r="D15" s="1">
        <v>2063</v>
      </c>
      <c r="E15" s="1">
        <v>257.967267274856</v>
      </c>
      <c r="F15" s="1">
        <v>1355</v>
      </c>
      <c r="G15" s="1">
        <v>3296</v>
      </c>
      <c r="H15" s="1">
        <v>423.802912473678</v>
      </c>
      <c r="I15" s="1">
        <v>1381</v>
      </c>
      <c r="J15" s="1">
        <v>2585</v>
      </c>
      <c r="K15" s="1">
        <v>327.271965742111</v>
      </c>
      <c r="L15" s="8">
        <v>1429</v>
      </c>
      <c r="M15" s="1">
        <v>1319</v>
      </c>
      <c r="N15" s="1">
        <v>168.531752586364</v>
      </c>
      <c r="O15" s="1">
        <v>1355</v>
      </c>
      <c r="P15" s="1">
        <v>3359</v>
      </c>
      <c r="Q15" s="1">
        <v>422.723721981048</v>
      </c>
      <c r="R15" s="1">
        <f t="shared" si="0"/>
        <v>1381.4</v>
      </c>
      <c r="S15" s="1">
        <f t="shared" si="1"/>
        <v>1381</v>
      </c>
      <c r="T15">
        <f t="shared" si="2"/>
        <v>320.059524011611</v>
      </c>
    </row>
    <row r="16" spans="1:20">
      <c r="A16" s="1" t="s">
        <v>23</v>
      </c>
      <c r="B16" s="4">
        <v>1816</v>
      </c>
      <c r="C16" s="1">
        <v>1784</v>
      </c>
      <c r="D16" s="1">
        <v>3602</v>
      </c>
      <c r="E16" s="1">
        <v>695.603151321411</v>
      </c>
      <c r="F16" s="1">
        <v>1784</v>
      </c>
      <c r="G16" s="1">
        <v>5474</v>
      </c>
      <c r="H16" s="1">
        <v>1053.93218374252</v>
      </c>
      <c r="I16" s="1">
        <v>1784</v>
      </c>
      <c r="J16" s="1">
        <v>3452</v>
      </c>
      <c r="K16" s="1">
        <v>656.425900697708</v>
      </c>
      <c r="L16" s="1">
        <v>1784</v>
      </c>
      <c r="M16" s="1">
        <v>1820</v>
      </c>
      <c r="N16" s="1">
        <v>352.509133577346</v>
      </c>
      <c r="O16" s="1">
        <v>1784</v>
      </c>
      <c r="P16" s="1">
        <v>5510</v>
      </c>
      <c r="Q16" s="1">
        <v>1056.24392104148</v>
      </c>
      <c r="R16" s="1">
        <f t="shared" si="0"/>
        <v>1784</v>
      </c>
      <c r="S16" s="1">
        <f t="shared" si="1"/>
        <v>1784</v>
      </c>
      <c r="T16">
        <f t="shared" si="2"/>
        <v>762.942858076093</v>
      </c>
    </row>
    <row r="17" spans="1:20">
      <c r="A17" s="1" t="s">
        <v>24</v>
      </c>
      <c r="B17" s="4">
        <v>1850</v>
      </c>
      <c r="C17" s="1">
        <v>1850</v>
      </c>
      <c r="D17" s="1">
        <v>998</v>
      </c>
      <c r="E17" s="1">
        <v>190.91355228424</v>
      </c>
      <c r="F17" s="1">
        <v>1850</v>
      </c>
      <c r="G17" s="1">
        <v>3896</v>
      </c>
      <c r="H17" s="1">
        <v>758.180913209915</v>
      </c>
      <c r="I17" s="1">
        <v>1850</v>
      </c>
      <c r="J17" s="1">
        <v>3821</v>
      </c>
      <c r="K17" s="1">
        <v>738.717874288559</v>
      </c>
      <c r="L17" s="1">
        <v>1850</v>
      </c>
      <c r="M17" s="1">
        <v>5708</v>
      </c>
      <c r="N17" s="1">
        <v>1101.59952950477</v>
      </c>
      <c r="O17" s="1">
        <v>1850</v>
      </c>
      <c r="P17" s="1">
        <v>2735</v>
      </c>
      <c r="Q17" s="1">
        <v>521.333099842071</v>
      </c>
      <c r="R17" s="1">
        <f t="shared" si="0"/>
        <v>1850</v>
      </c>
      <c r="S17" s="1">
        <f t="shared" si="1"/>
        <v>1850</v>
      </c>
      <c r="T17">
        <f t="shared" si="2"/>
        <v>662.148993825911</v>
      </c>
    </row>
    <row r="18" spans="1:20">
      <c r="A18" s="1" t="s">
        <v>25</v>
      </c>
      <c r="B18" s="4">
        <v>1731</v>
      </c>
      <c r="C18" s="1">
        <v>1719</v>
      </c>
      <c r="D18" s="1">
        <v>3146</v>
      </c>
      <c r="E18" s="1">
        <v>599.635739326477</v>
      </c>
      <c r="F18" s="1">
        <v>1719</v>
      </c>
      <c r="G18" s="1">
        <v>3968</v>
      </c>
      <c r="H18" s="1">
        <v>763.088789463043</v>
      </c>
      <c r="I18" s="1">
        <v>1719</v>
      </c>
      <c r="J18" s="1">
        <v>4574</v>
      </c>
      <c r="K18" s="1">
        <v>886.541764259338</v>
      </c>
      <c r="L18" s="1">
        <v>1719</v>
      </c>
      <c r="M18" s="1">
        <v>1649</v>
      </c>
      <c r="N18" s="1">
        <v>311.909288883209</v>
      </c>
      <c r="O18" s="1">
        <v>1719</v>
      </c>
      <c r="P18" s="1">
        <v>2813</v>
      </c>
      <c r="Q18" s="1">
        <v>532.151175975799</v>
      </c>
      <c r="R18" s="1">
        <f t="shared" si="0"/>
        <v>1719</v>
      </c>
      <c r="S18" s="1">
        <f t="shared" si="1"/>
        <v>1719</v>
      </c>
      <c r="T18">
        <f t="shared" si="2"/>
        <v>618.665351581573</v>
      </c>
    </row>
    <row r="19" spans="1:20">
      <c r="A19" s="1" t="s">
        <v>26</v>
      </c>
      <c r="B19" s="4">
        <v>1784</v>
      </c>
      <c r="C19" s="1">
        <v>1721</v>
      </c>
      <c r="D19" s="1">
        <v>6413</v>
      </c>
      <c r="E19" s="1">
        <v>1213.91133975982</v>
      </c>
      <c r="F19" s="1">
        <v>1721</v>
      </c>
      <c r="G19" s="1">
        <v>4661</v>
      </c>
      <c r="H19" s="1">
        <v>906.777620077133</v>
      </c>
      <c r="I19" s="1">
        <v>1749</v>
      </c>
      <c r="J19" s="1">
        <v>2630</v>
      </c>
      <c r="K19" s="1">
        <v>508.007696390152</v>
      </c>
      <c r="L19" s="1">
        <v>1721</v>
      </c>
      <c r="M19" s="1">
        <v>7172</v>
      </c>
      <c r="N19" s="1">
        <v>1373.80054807662</v>
      </c>
      <c r="O19" s="1">
        <v>1721</v>
      </c>
      <c r="P19" s="1">
        <v>6089</v>
      </c>
      <c r="Q19" s="1">
        <v>1160.67584538459</v>
      </c>
      <c r="R19" s="1">
        <f t="shared" si="0"/>
        <v>1726.6</v>
      </c>
      <c r="S19" s="1">
        <f t="shared" si="1"/>
        <v>1727</v>
      </c>
      <c r="T19">
        <f t="shared" si="2"/>
        <v>1032.63460993766</v>
      </c>
    </row>
    <row r="20" spans="1:20">
      <c r="A20" s="1" t="s">
        <v>27</v>
      </c>
      <c r="B20" s="4">
        <v>1941</v>
      </c>
      <c r="C20" s="1">
        <v>1888</v>
      </c>
      <c r="D20" s="1">
        <v>3293</v>
      </c>
      <c r="E20" s="1">
        <v>632.818021535873</v>
      </c>
      <c r="F20" s="1">
        <v>1888</v>
      </c>
      <c r="G20" s="1">
        <v>3011</v>
      </c>
      <c r="H20" s="1">
        <v>580.609792232513</v>
      </c>
      <c r="I20" s="1">
        <v>1898</v>
      </c>
      <c r="J20" s="1">
        <v>1622</v>
      </c>
      <c r="K20" s="1">
        <v>312.043682336807</v>
      </c>
      <c r="L20" s="1">
        <v>1888</v>
      </c>
      <c r="M20" s="1">
        <v>4307</v>
      </c>
      <c r="N20" s="1">
        <v>823.909487485885</v>
      </c>
      <c r="O20" s="1">
        <v>1898</v>
      </c>
      <c r="P20" s="1">
        <v>2546</v>
      </c>
      <c r="Q20" s="1">
        <v>491.59359383583</v>
      </c>
      <c r="R20" s="1">
        <f t="shared" si="0"/>
        <v>1892</v>
      </c>
      <c r="S20" s="1">
        <f t="shared" si="1"/>
        <v>1892</v>
      </c>
      <c r="T20">
        <f t="shared" si="2"/>
        <v>568.194915485382</v>
      </c>
    </row>
    <row r="21" spans="1:20">
      <c r="A21" s="1" t="s">
        <v>28</v>
      </c>
      <c r="B21" s="4">
        <v>1355</v>
      </c>
      <c r="C21" s="8">
        <v>1375</v>
      </c>
      <c r="D21" s="1">
        <v>2438</v>
      </c>
      <c r="E21" s="1">
        <v>330.86237668991</v>
      </c>
      <c r="F21" s="8">
        <v>1366</v>
      </c>
      <c r="G21" s="1">
        <v>1868</v>
      </c>
      <c r="H21" s="1">
        <v>252.8290309906</v>
      </c>
      <c r="I21" s="8">
        <v>1392</v>
      </c>
      <c r="J21" s="1">
        <v>3176</v>
      </c>
      <c r="K21" s="1">
        <v>427.470063924789</v>
      </c>
      <c r="L21" s="8">
        <v>1374</v>
      </c>
      <c r="M21" s="1">
        <v>1061</v>
      </c>
      <c r="N21" s="1">
        <v>143.853298425674</v>
      </c>
      <c r="O21" s="1">
        <v>1349</v>
      </c>
      <c r="P21" s="1">
        <v>1994</v>
      </c>
      <c r="Q21" s="1">
        <v>268.854159116745</v>
      </c>
      <c r="R21" s="8">
        <f t="shared" si="0"/>
        <v>1371.2</v>
      </c>
      <c r="S21" s="1">
        <f t="shared" si="1"/>
        <v>1371</v>
      </c>
      <c r="T21">
        <f t="shared" si="2"/>
        <v>284.773785829544</v>
      </c>
    </row>
    <row r="22" spans="1:20">
      <c r="A22" s="1" t="s">
        <v>29</v>
      </c>
      <c r="B22" s="4">
        <v>1540</v>
      </c>
      <c r="C22" s="1">
        <v>1480</v>
      </c>
      <c r="D22" s="1">
        <v>1706</v>
      </c>
      <c r="E22" s="1">
        <v>229.34479689598</v>
      </c>
      <c r="F22" s="1">
        <v>1517</v>
      </c>
      <c r="G22" s="1">
        <v>1547</v>
      </c>
      <c r="H22" s="1">
        <v>209.154799699783</v>
      </c>
      <c r="I22" s="1">
        <v>1520</v>
      </c>
      <c r="J22" s="1">
        <v>1700</v>
      </c>
      <c r="K22" s="1">
        <v>228.596801757812</v>
      </c>
      <c r="L22" s="8">
        <v>1554</v>
      </c>
      <c r="M22" s="1">
        <v>1691</v>
      </c>
      <c r="N22" s="1">
        <v>228.547130823135</v>
      </c>
      <c r="O22" s="1">
        <v>1522</v>
      </c>
      <c r="P22" s="1">
        <v>1592</v>
      </c>
      <c r="Q22" s="1">
        <v>212.920710325241</v>
      </c>
      <c r="R22" s="1">
        <f t="shared" si="0"/>
        <v>1518.6</v>
      </c>
      <c r="S22" s="1">
        <f t="shared" si="1"/>
        <v>1519</v>
      </c>
      <c r="T22">
        <f t="shared" si="2"/>
        <v>221.71284790039</v>
      </c>
    </row>
    <row r="23" spans="1:20">
      <c r="A23" s="1" t="s">
        <v>30</v>
      </c>
      <c r="B23" s="4">
        <v>1348</v>
      </c>
      <c r="C23" s="1">
        <v>1344</v>
      </c>
      <c r="D23" s="1">
        <v>1538</v>
      </c>
      <c r="E23" s="1">
        <v>207.726597309112</v>
      </c>
      <c r="F23" s="1">
        <v>1338</v>
      </c>
      <c r="G23" s="1">
        <v>3326</v>
      </c>
      <c r="H23" s="1">
        <v>452.809326410293</v>
      </c>
      <c r="I23" s="8">
        <v>1351</v>
      </c>
      <c r="J23" s="1">
        <v>1106</v>
      </c>
      <c r="K23" s="1">
        <v>148.926809072494</v>
      </c>
      <c r="L23" s="1">
        <v>1345</v>
      </c>
      <c r="M23" s="1">
        <v>1760</v>
      </c>
      <c r="N23" s="1">
        <v>239.343214511871</v>
      </c>
      <c r="O23" s="1">
        <v>1345</v>
      </c>
      <c r="P23" s="1">
        <v>1079</v>
      </c>
      <c r="Q23" s="1">
        <v>145.578729391098</v>
      </c>
      <c r="R23" s="1">
        <f t="shared" si="0"/>
        <v>1344.6</v>
      </c>
      <c r="S23" s="1">
        <f t="shared" si="1"/>
        <v>1345</v>
      </c>
      <c r="T23">
        <f t="shared" si="2"/>
        <v>238.876935338974</v>
      </c>
    </row>
    <row r="24" spans="1:20">
      <c r="A24" s="1" t="s">
        <v>31</v>
      </c>
      <c r="B24" s="4">
        <v>1357</v>
      </c>
      <c r="C24" s="8">
        <v>1360</v>
      </c>
      <c r="D24" s="1">
        <v>2519</v>
      </c>
      <c r="E24" s="1">
        <v>338.516899347305</v>
      </c>
      <c r="F24" s="8">
        <v>1360</v>
      </c>
      <c r="G24" s="1">
        <v>1559</v>
      </c>
      <c r="H24" s="1">
        <v>210.47524690628</v>
      </c>
      <c r="I24" s="1">
        <v>1352</v>
      </c>
      <c r="J24" s="1">
        <v>2318</v>
      </c>
      <c r="K24" s="1">
        <v>314.467180013656</v>
      </c>
      <c r="L24" s="1">
        <v>1345</v>
      </c>
      <c r="M24" s="1">
        <v>767</v>
      </c>
      <c r="N24" s="1">
        <v>102.466243505477</v>
      </c>
      <c r="O24" s="8">
        <v>1360</v>
      </c>
      <c r="P24" s="1">
        <v>1763</v>
      </c>
      <c r="Q24" s="1">
        <v>254.667741060256</v>
      </c>
      <c r="R24" s="1">
        <f t="shared" si="0"/>
        <v>1355.4</v>
      </c>
      <c r="S24" s="1">
        <f t="shared" si="1"/>
        <v>1355</v>
      </c>
      <c r="T24">
        <f t="shared" si="2"/>
        <v>244.118662166595</v>
      </c>
    </row>
    <row r="25" spans="1:20">
      <c r="A25" s="1" t="s">
        <v>32</v>
      </c>
      <c r="B25" s="4">
        <v>1336</v>
      </c>
      <c r="C25" s="1">
        <v>1321</v>
      </c>
      <c r="D25" s="1">
        <v>1244</v>
      </c>
      <c r="E25" s="1">
        <v>167.038385391235</v>
      </c>
      <c r="F25" s="1">
        <v>1303</v>
      </c>
      <c r="G25" s="1">
        <v>1448</v>
      </c>
      <c r="H25" s="1">
        <v>195.753610372543</v>
      </c>
      <c r="I25" s="1">
        <v>1322</v>
      </c>
      <c r="J25" s="1">
        <v>926</v>
      </c>
      <c r="K25" s="1">
        <v>125.35782790184</v>
      </c>
      <c r="L25" s="1">
        <v>1294</v>
      </c>
      <c r="M25" s="1">
        <v>2918</v>
      </c>
      <c r="N25" s="1">
        <v>393.29054069519</v>
      </c>
      <c r="O25" s="8">
        <v>1345</v>
      </c>
      <c r="P25" s="1">
        <v>1202</v>
      </c>
      <c r="Q25" s="1">
        <v>161.38250875473</v>
      </c>
      <c r="R25" s="1">
        <f t="shared" si="0"/>
        <v>1317</v>
      </c>
      <c r="S25" s="1">
        <f t="shared" si="1"/>
        <v>1317</v>
      </c>
      <c r="T25">
        <f t="shared" si="2"/>
        <v>208.564574623108</v>
      </c>
    </row>
    <row r="26" spans="1:20">
      <c r="A26" s="1" t="s">
        <v>33</v>
      </c>
      <c r="B26" s="4">
        <v>1921</v>
      </c>
      <c r="C26" s="1">
        <v>1811</v>
      </c>
      <c r="D26" s="1">
        <v>4043</v>
      </c>
      <c r="E26" s="1">
        <v>944.826797962188</v>
      </c>
      <c r="F26" s="1">
        <v>1836</v>
      </c>
      <c r="G26" s="1">
        <v>3527</v>
      </c>
      <c r="H26" s="1">
        <v>816.701376914978</v>
      </c>
      <c r="I26" s="1">
        <v>1848</v>
      </c>
      <c r="J26" s="1">
        <v>3536</v>
      </c>
      <c r="K26" s="1">
        <v>814.762552261352</v>
      </c>
      <c r="L26" s="1">
        <v>1832</v>
      </c>
      <c r="M26" s="1">
        <v>5471</v>
      </c>
      <c r="N26" s="1">
        <v>1263.41341972351</v>
      </c>
      <c r="O26" s="1">
        <v>1865</v>
      </c>
      <c r="P26" s="1">
        <v>3476</v>
      </c>
      <c r="Q26" s="1">
        <v>808.858338356018</v>
      </c>
      <c r="R26" s="1">
        <f t="shared" si="0"/>
        <v>1838.4</v>
      </c>
      <c r="S26" s="1">
        <f t="shared" si="1"/>
        <v>1838</v>
      </c>
      <c r="T26">
        <f t="shared" si="2"/>
        <v>929.712497043609</v>
      </c>
    </row>
    <row r="27" spans="1:20">
      <c r="A27" s="1" t="s">
        <v>34</v>
      </c>
      <c r="B27" s="4">
        <v>1844</v>
      </c>
      <c r="C27" s="1">
        <v>1778</v>
      </c>
      <c r="D27" s="1">
        <v>5906</v>
      </c>
      <c r="E27" s="1">
        <v>1368.17089438438</v>
      </c>
      <c r="F27" s="1">
        <v>1747</v>
      </c>
      <c r="G27" s="1">
        <v>3077</v>
      </c>
      <c r="H27" s="1">
        <v>710.044539451599</v>
      </c>
      <c r="I27" s="1">
        <v>1804</v>
      </c>
      <c r="J27" s="1">
        <v>2528</v>
      </c>
      <c r="K27" s="1">
        <v>591.238192796707</v>
      </c>
      <c r="L27" s="1">
        <v>1774</v>
      </c>
      <c r="M27" s="1">
        <v>2954</v>
      </c>
      <c r="N27" s="1">
        <v>687.017012119293</v>
      </c>
      <c r="O27" s="1">
        <v>1754</v>
      </c>
      <c r="P27" s="1">
        <v>3239</v>
      </c>
      <c r="Q27" s="1">
        <v>739.135756731033</v>
      </c>
      <c r="R27" s="1">
        <f t="shared" si="0"/>
        <v>1771.4</v>
      </c>
      <c r="S27" s="1">
        <f t="shared" si="1"/>
        <v>1771</v>
      </c>
      <c r="T27">
        <f t="shared" si="2"/>
        <v>819.121279096602</v>
      </c>
    </row>
    <row r="28" spans="1:20">
      <c r="A28" s="1" t="s">
        <v>35</v>
      </c>
      <c r="B28" s="4">
        <v>1986</v>
      </c>
      <c r="C28" s="1">
        <v>1934</v>
      </c>
      <c r="D28" s="1">
        <v>8273</v>
      </c>
      <c r="E28" s="1">
        <v>2259.14787173271</v>
      </c>
      <c r="F28" s="1">
        <v>1949</v>
      </c>
      <c r="G28" s="1">
        <v>7997</v>
      </c>
      <c r="H28" s="1">
        <v>2210.44884371757</v>
      </c>
      <c r="I28" s="1">
        <v>1969</v>
      </c>
      <c r="J28" s="1">
        <v>5942</v>
      </c>
      <c r="K28" s="1">
        <v>1631.18466782569</v>
      </c>
      <c r="L28" s="1">
        <v>1919</v>
      </c>
      <c r="M28" s="1">
        <v>10403</v>
      </c>
      <c r="N28" s="1">
        <v>2861.36354351043</v>
      </c>
      <c r="O28" s="1">
        <v>1949</v>
      </c>
      <c r="P28" s="1">
        <v>12968</v>
      </c>
      <c r="Q28" s="1">
        <v>3600.590477705</v>
      </c>
      <c r="R28" s="1">
        <f t="shared" si="0"/>
        <v>1944</v>
      </c>
      <c r="S28" s="1">
        <f t="shared" si="1"/>
        <v>1944</v>
      </c>
      <c r="T28">
        <f t="shared" si="2"/>
        <v>2512.54708089828</v>
      </c>
    </row>
    <row r="29" spans="1:20">
      <c r="A29" s="1" t="s">
        <v>36</v>
      </c>
      <c r="B29" s="4">
        <v>2135</v>
      </c>
      <c r="C29" s="1">
        <v>2030</v>
      </c>
      <c r="D29" s="1">
        <v>5642</v>
      </c>
      <c r="E29" s="1">
        <v>1571.15232491493</v>
      </c>
      <c r="F29" s="1">
        <v>2038</v>
      </c>
      <c r="G29" s="1">
        <v>8456</v>
      </c>
      <c r="H29" s="1">
        <v>2347.15436387062</v>
      </c>
      <c r="I29" s="1">
        <v>2028</v>
      </c>
      <c r="J29" s="1">
        <v>10844</v>
      </c>
      <c r="K29" s="1">
        <v>3065.61590027809</v>
      </c>
      <c r="L29" s="1">
        <v>2024</v>
      </c>
      <c r="M29" s="1">
        <v>5843</v>
      </c>
      <c r="N29" s="1">
        <v>1631.76254701614</v>
      </c>
      <c r="O29" s="1">
        <v>1985</v>
      </c>
      <c r="P29" s="1">
        <v>12371</v>
      </c>
      <c r="Q29" s="1">
        <v>3400.6399424076</v>
      </c>
      <c r="R29" s="1">
        <f t="shared" si="0"/>
        <v>2021</v>
      </c>
      <c r="S29" s="1">
        <f t="shared" si="1"/>
        <v>2021</v>
      </c>
      <c r="T29">
        <f t="shared" si="2"/>
        <v>2403.26501569748</v>
      </c>
    </row>
    <row r="30" spans="1:20">
      <c r="A30" s="1" t="s">
        <v>37</v>
      </c>
      <c r="B30" s="4">
        <v>2450</v>
      </c>
      <c r="C30" s="1">
        <v>2326</v>
      </c>
      <c r="D30" s="1">
        <v>9785</v>
      </c>
      <c r="E30" s="1">
        <v>3600.46802830696</v>
      </c>
      <c r="F30" s="1">
        <v>2327</v>
      </c>
      <c r="G30" s="1">
        <v>9902</v>
      </c>
      <c r="H30" s="1">
        <v>3600.94508314132</v>
      </c>
      <c r="I30" s="1">
        <v>2305</v>
      </c>
      <c r="J30" s="1">
        <v>9890</v>
      </c>
      <c r="K30" s="1">
        <v>3600.67280316352</v>
      </c>
      <c r="L30" s="1">
        <v>2283</v>
      </c>
      <c r="M30" s="1">
        <v>9842</v>
      </c>
      <c r="N30" s="1">
        <v>3600.62924289703</v>
      </c>
      <c r="O30" s="1">
        <v>2312</v>
      </c>
      <c r="P30" s="1">
        <v>9875</v>
      </c>
      <c r="Q30" s="1">
        <v>3600.53922963142</v>
      </c>
      <c r="R30" s="1">
        <f t="shared" si="0"/>
        <v>2310.6</v>
      </c>
      <c r="S30" s="1">
        <f t="shared" si="1"/>
        <v>2311</v>
      </c>
      <c r="T30">
        <f t="shared" si="2"/>
        <v>3600.65087742805</v>
      </c>
    </row>
    <row r="31" spans="1:20">
      <c r="A31" s="1" t="s">
        <v>38</v>
      </c>
      <c r="B31" s="4">
        <v>2351</v>
      </c>
      <c r="C31" s="1">
        <v>2143</v>
      </c>
      <c r="D31" s="1">
        <v>9797</v>
      </c>
      <c r="E31" s="1">
        <v>3600.4288842678</v>
      </c>
      <c r="F31" s="1">
        <v>2189</v>
      </c>
      <c r="G31" s="1">
        <v>9788</v>
      </c>
      <c r="H31" s="1">
        <v>3600.33587288856</v>
      </c>
      <c r="I31" s="1">
        <v>2215</v>
      </c>
      <c r="J31" s="1">
        <v>7106</v>
      </c>
      <c r="K31" s="1">
        <v>2614.16844248771</v>
      </c>
      <c r="L31" s="1">
        <v>2206</v>
      </c>
      <c r="M31" s="1">
        <v>9812</v>
      </c>
      <c r="N31" s="1">
        <v>3600.54803586006</v>
      </c>
      <c r="O31" s="1">
        <v>2209</v>
      </c>
      <c r="P31" s="1">
        <v>9782</v>
      </c>
      <c r="Q31" s="1">
        <v>3600.70821237564</v>
      </c>
      <c r="R31" s="1">
        <f t="shared" si="0"/>
        <v>2192.4</v>
      </c>
      <c r="S31" s="1">
        <f t="shared" si="1"/>
        <v>2192</v>
      </c>
      <c r="T31">
        <f t="shared" si="2"/>
        <v>3403.23788957595</v>
      </c>
    </row>
    <row r="32" spans="1:20">
      <c r="A32" s="1" t="s">
        <v>39</v>
      </c>
      <c r="B32" s="4">
        <v>3263</v>
      </c>
      <c r="C32" s="1">
        <v>2855</v>
      </c>
      <c r="D32" s="1">
        <v>6512</v>
      </c>
      <c r="E32" s="1">
        <v>3600.66781663894</v>
      </c>
      <c r="F32" s="1">
        <v>2951</v>
      </c>
      <c r="G32" s="1">
        <v>6425</v>
      </c>
      <c r="H32" s="1">
        <v>3600.94407987594</v>
      </c>
      <c r="I32" s="1">
        <v>3012</v>
      </c>
      <c r="J32" s="1">
        <v>6422</v>
      </c>
      <c r="K32" s="1">
        <v>3600.9021923542</v>
      </c>
      <c r="L32" s="1">
        <v>3007</v>
      </c>
      <c r="M32" s="1">
        <v>6428</v>
      </c>
      <c r="N32" s="1">
        <v>3601.113032341</v>
      </c>
      <c r="O32" s="1">
        <v>3024</v>
      </c>
      <c r="P32" s="1">
        <v>6404</v>
      </c>
      <c r="Q32" s="1">
        <v>3600.49229001998</v>
      </c>
      <c r="R32" s="1">
        <f t="shared" si="0"/>
        <v>2969.8</v>
      </c>
      <c r="S32" s="1">
        <f t="shared" si="1"/>
        <v>2970</v>
      </c>
      <c r="T32">
        <f t="shared" si="2"/>
        <v>3600.82388224601</v>
      </c>
    </row>
    <row r="33" spans="1:20">
      <c r="A33" s="1" t="s">
        <v>40</v>
      </c>
      <c r="B33" s="4">
        <v>3229</v>
      </c>
      <c r="C33" s="1">
        <v>2910</v>
      </c>
      <c r="D33" s="1">
        <v>6455</v>
      </c>
      <c r="E33" s="1">
        <v>3600.32673168182</v>
      </c>
      <c r="F33" s="1">
        <v>2922</v>
      </c>
      <c r="G33" s="1">
        <v>6476</v>
      </c>
      <c r="H33" s="1">
        <v>3600.54614400863</v>
      </c>
      <c r="I33" s="1">
        <v>2938</v>
      </c>
      <c r="J33" s="1">
        <v>6344</v>
      </c>
      <c r="K33" s="1">
        <v>3600.14035725593</v>
      </c>
      <c r="L33" s="1">
        <v>2957</v>
      </c>
      <c r="M33" s="1">
        <v>6479</v>
      </c>
      <c r="N33" s="1">
        <v>3600.79116392135</v>
      </c>
      <c r="O33" s="1">
        <v>2874</v>
      </c>
      <c r="P33" s="1">
        <v>6428</v>
      </c>
      <c r="Q33" s="1">
        <v>3600.25392413139</v>
      </c>
      <c r="R33" s="1">
        <f t="shared" si="0"/>
        <v>2920.2</v>
      </c>
      <c r="S33" s="1">
        <f t="shared" si="1"/>
        <v>2920</v>
      </c>
      <c r="T33">
        <f t="shared" si="2"/>
        <v>3600.41166419982</v>
      </c>
    </row>
    <row r="34" spans="1:20">
      <c r="A34" s="1" t="s">
        <v>41</v>
      </c>
      <c r="B34" s="3">
        <v>3202</v>
      </c>
      <c r="C34" s="1">
        <v>3143</v>
      </c>
      <c r="D34" s="1">
        <v>4742</v>
      </c>
      <c r="E34" s="1">
        <v>3602.2196688652</v>
      </c>
      <c r="F34" s="1">
        <v>3096</v>
      </c>
      <c r="G34" s="1">
        <v>4790</v>
      </c>
      <c r="H34" s="1">
        <v>3600.62194156646</v>
      </c>
      <c r="I34" s="1">
        <v>3122</v>
      </c>
      <c r="J34" s="1">
        <v>4721</v>
      </c>
      <c r="K34" s="1">
        <v>3601.30396819114</v>
      </c>
      <c r="L34" s="1">
        <v>3126</v>
      </c>
      <c r="M34" s="1">
        <v>4823</v>
      </c>
      <c r="N34" s="1">
        <v>3600.62208390235</v>
      </c>
      <c r="O34" s="1">
        <v>3148</v>
      </c>
      <c r="P34" s="1">
        <v>4802</v>
      </c>
      <c r="Q34" s="1">
        <v>3600.5079152584</v>
      </c>
      <c r="R34" s="1">
        <f t="shared" si="0"/>
        <v>3127</v>
      </c>
      <c r="S34" s="1">
        <f t="shared" si="1"/>
        <v>3127</v>
      </c>
      <c r="T34">
        <f t="shared" si="2"/>
        <v>3601.05511555671</v>
      </c>
    </row>
    <row r="35" spans="1:20">
      <c r="A35" s="1" t="s">
        <v>42</v>
      </c>
      <c r="B35" s="3">
        <v>3274</v>
      </c>
      <c r="C35" s="1">
        <v>3202</v>
      </c>
      <c r="D35" s="1">
        <v>4790</v>
      </c>
      <c r="E35" s="1">
        <v>3601.80876803398</v>
      </c>
      <c r="F35" s="1">
        <v>3130</v>
      </c>
      <c r="G35" s="1">
        <v>4811</v>
      </c>
      <c r="H35" s="1">
        <v>3601.48762702941</v>
      </c>
      <c r="I35" s="1">
        <v>3206</v>
      </c>
      <c r="J35" s="1">
        <v>4772</v>
      </c>
      <c r="K35" s="1">
        <v>3602.13188242912</v>
      </c>
      <c r="L35" s="1">
        <v>3165</v>
      </c>
      <c r="M35" s="1">
        <v>4820</v>
      </c>
      <c r="N35" s="1">
        <v>3601.57724642753</v>
      </c>
      <c r="O35" s="1">
        <v>3270</v>
      </c>
      <c r="P35" s="1">
        <v>4787</v>
      </c>
      <c r="Q35" s="1">
        <v>3601.62625741958</v>
      </c>
      <c r="R35" s="1">
        <f t="shared" si="0"/>
        <v>3194.6</v>
      </c>
      <c r="S35" s="1">
        <f t="shared" si="1"/>
        <v>3195</v>
      </c>
      <c r="T35">
        <f t="shared" si="2"/>
        <v>3601.72635626792</v>
      </c>
    </row>
    <row r="36" spans="1:20">
      <c r="A36" s="1" t="s">
        <v>43</v>
      </c>
      <c r="B36" s="3">
        <v>5839</v>
      </c>
      <c r="C36" s="1">
        <v>5591</v>
      </c>
      <c r="D36" s="1">
        <v>1748</v>
      </c>
      <c r="E36" s="1">
        <v>3605.03613948822</v>
      </c>
      <c r="F36" s="1">
        <v>5574</v>
      </c>
      <c r="G36" s="1">
        <v>1784</v>
      </c>
      <c r="H36" s="1">
        <v>3600.98995661735</v>
      </c>
      <c r="I36" s="1">
        <v>5641</v>
      </c>
      <c r="J36" s="1">
        <v>1796</v>
      </c>
      <c r="K36" s="1">
        <v>3605.50289154052</v>
      </c>
      <c r="L36" s="1">
        <v>5714</v>
      </c>
      <c r="M36" s="1">
        <v>1733</v>
      </c>
      <c r="N36" s="1">
        <v>3600.6035759449</v>
      </c>
      <c r="O36" s="1">
        <v>5680</v>
      </c>
      <c r="P36" s="1">
        <v>1766</v>
      </c>
      <c r="Q36" s="1">
        <v>3603.83631372451</v>
      </c>
      <c r="R36" s="1">
        <f t="shared" si="0"/>
        <v>5640</v>
      </c>
      <c r="S36" s="1">
        <f t="shared" si="1"/>
        <v>5640</v>
      </c>
      <c r="T36">
        <f t="shared" si="2"/>
        <v>3603.1937754631</v>
      </c>
    </row>
    <row r="37" spans="1:20">
      <c r="A37" s="1" t="s">
        <v>44</v>
      </c>
      <c r="B37" s="3">
        <v>5456</v>
      </c>
      <c r="C37" s="1">
        <v>5283</v>
      </c>
      <c r="D37" s="1">
        <v>1793</v>
      </c>
      <c r="E37" s="1">
        <v>3604.27716851234</v>
      </c>
      <c r="F37" s="1">
        <v>5327</v>
      </c>
      <c r="G37" s="1">
        <v>1778</v>
      </c>
      <c r="H37" s="1">
        <v>3601.44873166084</v>
      </c>
      <c r="I37" s="1">
        <v>5311</v>
      </c>
      <c r="J37" s="1">
        <v>1778</v>
      </c>
      <c r="K37" s="1">
        <v>3601.09567427635</v>
      </c>
      <c r="L37" s="1">
        <v>5298</v>
      </c>
      <c r="M37" s="1">
        <v>1790</v>
      </c>
      <c r="N37" s="1">
        <v>3603.0523416996</v>
      </c>
      <c r="O37" s="1">
        <v>5364</v>
      </c>
      <c r="P37" s="1">
        <v>1760</v>
      </c>
      <c r="Q37" s="1">
        <v>3602.90087032318</v>
      </c>
      <c r="R37" s="1">
        <f t="shared" si="0"/>
        <v>5316.6</v>
      </c>
      <c r="S37" s="1">
        <f t="shared" si="1"/>
        <v>5317</v>
      </c>
      <c r="T37">
        <f t="shared" si="2"/>
        <v>3602.55495729446</v>
      </c>
    </row>
    <row r="38" spans="20:20">
      <c r="T38">
        <f>SUM(T2:T37)</f>
        <v>42810.9598119258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tabSelected="1" workbookViewId="0">
      <selection activeCell="D3" sqref="D3"/>
    </sheetView>
  </sheetViews>
  <sheetFormatPr defaultColWidth="8.88888888888889" defaultRowHeight="14.4" outlineLevelCol="2"/>
  <cols>
    <col min="3" max="3" width="11.7777777777778"/>
  </cols>
  <sheetData>
    <row r="1" spans="1:3">
      <c r="A1" t="s">
        <v>52</v>
      </c>
      <c r="B1" t="s">
        <v>53</v>
      </c>
      <c r="C1" t="s">
        <v>53</v>
      </c>
    </row>
    <row r="2" spans="1:3">
      <c r="A2" t="s">
        <v>54</v>
      </c>
      <c r="B2">
        <v>34446.5917120933</v>
      </c>
      <c r="C2">
        <f>ROUND(B2,0)</f>
        <v>34447</v>
      </c>
    </row>
    <row r="3" spans="1:3">
      <c r="A3" t="s">
        <v>55</v>
      </c>
      <c r="B3">
        <v>39109.1427982806</v>
      </c>
      <c r="C3">
        <f t="shared" ref="C3:C9" si="0">ROUND(B3,0)</f>
        <v>39109</v>
      </c>
    </row>
    <row r="4" spans="1:3">
      <c r="A4" t="s">
        <v>56</v>
      </c>
      <c r="B4">
        <v>40062.212122488</v>
      </c>
      <c r="C4">
        <f t="shared" si="0"/>
        <v>40062</v>
      </c>
    </row>
    <row r="5" spans="1:3">
      <c r="A5" t="s">
        <v>57</v>
      </c>
      <c r="B5">
        <v>35160.5956962585</v>
      </c>
      <c r="C5">
        <f t="shared" si="0"/>
        <v>35161</v>
      </c>
    </row>
    <row r="6" spans="1:3">
      <c r="A6" t="s">
        <v>58</v>
      </c>
      <c r="B6">
        <v>37768.1355140685</v>
      </c>
      <c r="C6">
        <f t="shared" si="0"/>
        <v>37768</v>
      </c>
    </row>
    <row r="7" spans="1:3">
      <c r="A7" t="s">
        <v>59</v>
      </c>
      <c r="B7">
        <v>32925.5590986251</v>
      </c>
      <c r="C7">
        <f t="shared" si="0"/>
        <v>32926</v>
      </c>
    </row>
    <row r="8" spans="1:3">
      <c r="A8" t="s">
        <v>60</v>
      </c>
      <c r="B8">
        <v>42810.9598119258</v>
      </c>
      <c r="C8">
        <f t="shared" si="0"/>
        <v>42811</v>
      </c>
    </row>
    <row r="9" spans="1:3">
      <c r="A9" t="s">
        <v>61</v>
      </c>
      <c r="B9">
        <v>35474.2593585491</v>
      </c>
      <c r="C9">
        <f t="shared" si="0"/>
        <v>35474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8"/>
  <sheetViews>
    <sheetView topLeftCell="A10" workbookViewId="0">
      <selection activeCell="T38" sqref="T38"/>
    </sheetView>
  </sheetViews>
  <sheetFormatPr defaultColWidth="8.88888888888889" defaultRowHeight="14.4"/>
  <cols>
    <col min="1" max="1" width="6.22222222222222" customWidth="1"/>
    <col min="3" max="3" width="6.88888888888889" customWidth="1"/>
    <col min="4" max="5" width="6.44444444444444" customWidth="1"/>
    <col min="6" max="6" width="6.22222222222222" customWidth="1"/>
    <col min="7" max="7" width="5.55555555555556" customWidth="1"/>
    <col min="9" max="9" width="5.77777777777778" customWidth="1"/>
    <col min="10" max="10" width="6.44444444444444" customWidth="1"/>
    <col min="12" max="12" width="6.11111111111111" customWidth="1"/>
    <col min="13" max="13" width="5.77777777777778" customWidth="1"/>
    <col min="15" max="15" width="6" customWidth="1"/>
    <col min="16" max="16" width="6.44444444444444" customWidth="1"/>
    <col min="18" max="18" width="7.55555555555556" customWidth="1"/>
    <col min="20" max="20" width="12.8888888888889"/>
  </cols>
  <sheetData>
    <row r="1" spans="1:17">
      <c r="A1" s="1"/>
      <c r="B1" s="1"/>
      <c r="C1" s="2" t="s">
        <v>46</v>
      </c>
      <c r="D1" s="2" t="s">
        <v>47</v>
      </c>
      <c r="E1" s="2" t="s">
        <v>5</v>
      </c>
      <c r="F1" s="2" t="s">
        <v>46</v>
      </c>
      <c r="G1" s="2" t="s">
        <v>47</v>
      </c>
      <c r="H1" s="2" t="s">
        <v>5</v>
      </c>
      <c r="I1" s="2" t="s">
        <v>46</v>
      </c>
      <c r="J1" s="2" t="s">
        <v>47</v>
      </c>
      <c r="K1" s="2" t="s">
        <v>5</v>
      </c>
      <c r="L1" s="2" t="s">
        <v>46</v>
      </c>
      <c r="M1" s="2" t="s">
        <v>47</v>
      </c>
      <c r="N1" s="2" t="s">
        <v>5</v>
      </c>
      <c r="O1" s="2" t="s">
        <v>46</v>
      </c>
      <c r="P1" s="2" t="s">
        <v>47</v>
      </c>
      <c r="Q1" s="2" t="s">
        <v>5</v>
      </c>
    </row>
    <row r="2" spans="1:20">
      <c r="A2" s="1" t="s">
        <v>9</v>
      </c>
      <c r="B2" s="3">
        <v>666</v>
      </c>
      <c r="C2" s="2">
        <v>666</v>
      </c>
      <c r="D2" s="2">
        <v>383</v>
      </c>
      <c r="E2" s="2">
        <v>18.9623038768768</v>
      </c>
      <c r="F2" s="2">
        <v>666</v>
      </c>
      <c r="G2" s="2">
        <v>449</v>
      </c>
      <c r="H2" s="2">
        <v>22.2465193271636</v>
      </c>
      <c r="I2" s="2">
        <v>666</v>
      </c>
      <c r="J2" s="2">
        <v>1085</v>
      </c>
      <c r="K2" s="2">
        <v>53.9417750835418</v>
      </c>
      <c r="L2" s="2">
        <v>666</v>
      </c>
      <c r="M2" s="2">
        <v>539</v>
      </c>
      <c r="N2" s="2">
        <v>26.5211036205291</v>
      </c>
      <c r="O2" s="2">
        <v>666</v>
      </c>
      <c r="P2" s="2">
        <v>896</v>
      </c>
      <c r="Q2" s="2">
        <v>43.8766639232635</v>
      </c>
      <c r="R2">
        <f t="shared" ref="R2:R37" si="0">AVERAGE(C2,F2,I2,L2,O2)</f>
        <v>666</v>
      </c>
      <c r="S2">
        <f t="shared" ref="S2:S37" si="1">ROUND(R2,0)</f>
        <v>666</v>
      </c>
      <c r="T2">
        <f>AVERAGE(E2,H2,K2,N2,Q2)</f>
        <v>33.109673166275</v>
      </c>
    </row>
    <row r="3" spans="1:20">
      <c r="A3" s="1" t="s">
        <v>10</v>
      </c>
      <c r="B3" s="3">
        <v>926</v>
      </c>
      <c r="C3" s="2">
        <v>926</v>
      </c>
      <c r="D3" s="2">
        <v>290</v>
      </c>
      <c r="E3" s="2">
        <v>18.9353702068328</v>
      </c>
      <c r="F3" s="2">
        <v>926</v>
      </c>
      <c r="G3" s="2">
        <v>281</v>
      </c>
      <c r="H3" s="2">
        <v>18.4426882266998</v>
      </c>
      <c r="I3" s="2">
        <v>926</v>
      </c>
      <c r="J3" s="2">
        <v>161</v>
      </c>
      <c r="K3" s="2">
        <v>10.4859631061553</v>
      </c>
      <c r="L3" s="2">
        <v>926</v>
      </c>
      <c r="M3" s="2">
        <v>164</v>
      </c>
      <c r="N3" s="2">
        <v>10.6106297969818</v>
      </c>
      <c r="O3" s="2">
        <v>926</v>
      </c>
      <c r="P3" s="2">
        <v>263</v>
      </c>
      <c r="Q3" s="2">
        <v>16.9097883701324</v>
      </c>
      <c r="R3">
        <f t="shared" si="0"/>
        <v>926</v>
      </c>
      <c r="S3">
        <f t="shared" si="1"/>
        <v>926</v>
      </c>
      <c r="T3">
        <f t="shared" ref="T3:T37" si="2">AVERAGE(E3,H3,K3,N3,Q3)</f>
        <v>15.0768879413604</v>
      </c>
    </row>
    <row r="4" spans="1:20">
      <c r="A4" s="1" t="s">
        <v>11</v>
      </c>
      <c r="B4" s="3">
        <v>1222</v>
      </c>
      <c r="C4" s="2">
        <v>1222</v>
      </c>
      <c r="D4" s="2">
        <v>365</v>
      </c>
      <c r="E4" s="2">
        <v>29.5829033851623</v>
      </c>
      <c r="F4" s="2">
        <v>1222</v>
      </c>
      <c r="G4" s="2">
        <v>665</v>
      </c>
      <c r="H4" s="2">
        <v>54.1083288192749</v>
      </c>
      <c r="I4" s="2">
        <v>1222</v>
      </c>
      <c r="J4" s="2">
        <v>278</v>
      </c>
      <c r="K4" s="2">
        <v>22.728232383728</v>
      </c>
      <c r="L4" s="2">
        <v>1222</v>
      </c>
      <c r="M4" s="2">
        <v>806</v>
      </c>
      <c r="N4" s="2">
        <v>65.9157607555389</v>
      </c>
      <c r="O4" s="2">
        <v>1222</v>
      </c>
      <c r="P4" s="2">
        <v>227</v>
      </c>
      <c r="Q4" s="2">
        <v>18.5075170993804</v>
      </c>
      <c r="R4">
        <f t="shared" si="0"/>
        <v>1222</v>
      </c>
      <c r="S4">
        <f t="shared" si="1"/>
        <v>1222</v>
      </c>
      <c r="T4">
        <f t="shared" si="2"/>
        <v>38.1685484886169</v>
      </c>
    </row>
    <row r="5" spans="1:20">
      <c r="A5" s="1" t="s">
        <v>12</v>
      </c>
      <c r="B5" s="3">
        <v>980</v>
      </c>
      <c r="C5" s="2">
        <v>1048</v>
      </c>
      <c r="D5" s="2">
        <v>869</v>
      </c>
      <c r="E5" s="2">
        <v>66.0922880172729</v>
      </c>
      <c r="F5" s="2">
        <v>1041</v>
      </c>
      <c r="G5" s="2">
        <v>716</v>
      </c>
      <c r="H5" s="2">
        <v>54.4324634075164</v>
      </c>
      <c r="I5" s="2">
        <v>1048</v>
      </c>
      <c r="J5" s="2">
        <v>743</v>
      </c>
      <c r="K5" s="2">
        <v>56.949731349945</v>
      </c>
      <c r="L5" s="2">
        <v>1041</v>
      </c>
      <c r="M5" s="2">
        <v>563</v>
      </c>
      <c r="N5" s="2">
        <v>43.0020241737365</v>
      </c>
      <c r="O5" s="2">
        <v>1010</v>
      </c>
      <c r="P5" s="2">
        <v>953</v>
      </c>
      <c r="Q5" s="2">
        <v>72.6417739391326</v>
      </c>
      <c r="R5" s="6">
        <f t="shared" si="0"/>
        <v>1037.6</v>
      </c>
      <c r="S5">
        <f t="shared" si="1"/>
        <v>1038</v>
      </c>
      <c r="T5">
        <f t="shared" si="2"/>
        <v>58.6236561775207</v>
      </c>
    </row>
    <row r="6" spans="1:20">
      <c r="A6" s="1" t="s">
        <v>13</v>
      </c>
      <c r="B6" s="4">
        <v>1162</v>
      </c>
      <c r="C6" s="2">
        <v>1133</v>
      </c>
      <c r="D6" s="2">
        <v>1976</v>
      </c>
      <c r="E6" s="2">
        <v>223.134400606155</v>
      </c>
      <c r="F6" s="2">
        <v>1163</v>
      </c>
      <c r="G6" s="2">
        <v>1772</v>
      </c>
      <c r="H6" s="2">
        <v>196.298153162002</v>
      </c>
      <c r="I6" s="2">
        <v>1167</v>
      </c>
      <c r="J6" s="2">
        <v>1151</v>
      </c>
      <c r="K6" s="2">
        <v>123.329252004623</v>
      </c>
      <c r="L6" s="2">
        <v>1139</v>
      </c>
      <c r="M6" s="2">
        <v>1535</v>
      </c>
      <c r="N6" s="2">
        <v>165.365859031677</v>
      </c>
      <c r="O6" s="2">
        <v>1147</v>
      </c>
      <c r="P6" s="2">
        <v>1607</v>
      </c>
      <c r="Q6" s="2">
        <v>174.831549882888</v>
      </c>
      <c r="R6">
        <f t="shared" si="0"/>
        <v>1149.8</v>
      </c>
      <c r="S6">
        <f t="shared" si="1"/>
        <v>1150</v>
      </c>
      <c r="T6">
        <f t="shared" si="2"/>
        <v>176.591842937469</v>
      </c>
    </row>
    <row r="7" spans="1:20">
      <c r="A7" s="1" t="s">
        <v>14</v>
      </c>
      <c r="B7" s="4">
        <v>1021</v>
      </c>
      <c r="C7" s="2">
        <v>1032</v>
      </c>
      <c r="D7" s="2">
        <v>1901</v>
      </c>
      <c r="E7" s="2">
        <v>212.887797355651</v>
      </c>
      <c r="F7" s="2">
        <v>994</v>
      </c>
      <c r="G7" s="2">
        <v>1640</v>
      </c>
      <c r="H7" s="2">
        <v>180.018679618835</v>
      </c>
      <c r="I7" s="2">
        <v>1023</v>
      </c>
      <c r="J7" s="2">
        <v>1235</v>
      </c>
      <c r="K7" s="2">
        <v>133.425257205963</v>
      </c>
      <c r="L7" s="2">
        <v>1010</v>
      </c>
      <c r="M7" s="2">
        <v>1571</v>
      </c>
      <c r="N7" s="2">
        <v>170.543007850646</v>
      </c>
      <c r="O7" s="2">
        <v>986</v>
      </c>
      <c r="P7" s="2">
        <v>1628</v>
      </c>
      <c r="Q7" s="2">
        <v>177.481465101242</v>
      </c>
      <c r="R7">
        <f t="shared" si="0"/>
        <v>1009</v>
      </c>
      <c r="S7">
        <f t="shared" si="1"/>
        <v>1009</v>
      </c>
      <c r="T7">
        <f t="shared" si="2"/>
        <v>174.871241426467</v>
      </c>
    </row>
    <row r="8" spans="1:20">
      <c r="A8" s="1" t="s">
        <v>15</v>
      </c>
      <c r="B8" s="4">
        <v>1053</v>
      </c>
      <c r="C8" s="2">
        <v>1044</v>
      </c>
      <c r="D8" s="2">
        <v>635</v>
      </c>
      <c r="E8" s="2">
        <v>67.9054379463195</v>
      </c>
      <c r="F8" s="2">
        <v>1038</v>
      </c>
      <c r="G8" s="2">
        <v>1961</v>
      </c>
      <c r="H8" s="2">
        <v>221.841856479644</v>
      </c>
      <c r="I8" s="2">
        <v>1032</v>
      </c>
      <c r="J8" s="2">
        <v>926</v>
      </c>
      <c r="K8" s="2">
        <v>99.1479063034057</v>
      </c>
      <c r="L8" s="2">
        <v>1038</v>
      </c>
      <c r="M8" s="2">
        <v>1727</v>
      </c>
      <c r="N8" s="2">
        <v>189.746648311615</v>
      </c>
      <c r="O8" s="2">
        <v>1045</v>
      </c>
      <c r="P8" s="2">
        <v>1610</v>
      </c>
      <c r="Q8" s="2">
        <v>173.558965921401</v>
      </c>
      <c r="R8">
        <f t="shared" si="0"/>
        <v>1039.4</v>
      </c>
      <c r="S8">
        <f t="shared" si="1"/>
        <v>1039</v>
      </c>
      <c r="T8">
        <f t="shared" si="2"/>
        <v>150.440162992477</v>
      </c>
    </row>
    <row r="9" spans="1:20">
      <c r="A9" s="1" t="s">
        <v>16</v>
      </c>
      <c r="B9" s="4">
        <v>1029</v>
      </c>
      <c r="C9" s="2">
        <v>1006</v>
      </c>
      <c r="D9" s="2">
        <v>1631</v>
      </c>
      <c r="E9" s="2">
        <v>178.454861402511</v>
      </c>
      <c r="F9" s="2">
        <v>1028</v>
      </c>
      <c r="G9" s="2">
        <v>1628</v>
      </c>
      <c r="H9" s="2">
        <v>177.632068395614</v>
      </c>
      <c r="I9" s="2">
        <v>993</v>
      </c>
      <c r="J9" s="2">
        <v>1634</v>
      </c>
      <c r="K9" s="2">
        <v>178.970482826232</v>
      </c>
      <c r="L9" s="2">
        <v>1007</v>
      </c>
      <c r="M9" s="2">
        <v>1040</v>
      </c>
      <c r="N9" s="2">
        <v>111.123886108398</v>
      </c>
      <c r="O9" s="2">
        <v>1011</v>
      </c>
      <c r="P9" s="2">
        <v>1847</v>
      </c>
      <c r="Q9" s="2">
        <v>205.713977575302</v>
      </c>
      <c r="R9">
        <f t="shared" si="0"/>
        <v>1009</v>
      </c>
      <c r="S9">
        <f t="shared" si="1"/>
        <v>1009</v>
      </c>
      <c r="T9">
        <f t="shared" si="2"/>
        <v>170.379055261611</v>
      </c>
    </row>
    <row r="10" spans="1:20">
      <c r="A10" s="1" t="s">
        <v>17</v>
      </c>
      <c r="B10" s="4">
        <v>1067</v>
      </c>
      <c r="C10" s="5">
        <v>1073</v>
      </c>
      <c r="D10" s="2">
        <v>1079</v>
      </c>
      <c r="E10" s="2">
        <v>116.551374673843</v>
      </c>
      <c r="F10" s="5">
        <v>1069</v>
      </c>
      <c r="G10" s="2">
        <v>1673</v>
      </c>
      <c r="H10" s="2">
        <v>185.133981466293</v>
      </c>
      <c r="I10" s="1">
        <v>1058</v>
      </c>
      <c r="J10" s="1">
        <v>2679</v>
      </c>
      <c r="K10" s="1">
        <v>275.886085510253</v>
      </c>
      <c r="L10" s="2">
        <v>1063</v>
      </c>
      <c r="M10" s="2">
        <v>1685</v>
      </c>
      <c r="N10" s="2">
        <v>187.475732326507</v>
      </c>
      <c r="O10" s="2">
        <v>1065</v>
      </c>
      <c r="P10" s="2">
        <v>1712</v>
      </c>
      <c r="Q10" s="2">
        <v>188.216760873794</v>
      </c>
      <c r="R10" s="7">
        <f t="shared" si="0"/>
        <v>1065.6</v>
      </c>
      <c r="S10">
        <f t="shared" si="1"/>
        <v>1066</v>
      </c>
      <c r="T10">
        <f t="shared" si="2"/>
        <v>190.652786970138</v>
      </c>
    </row>
    <row r="11" spans="1:20">
      <c r="A11" s="1" t="s">
        <v>18</v>
      </c>
      <c r="B11" s="4">
        <v>1327</v>
      </c>
      <c r="C11" s="2">
        <v>1280</v>
      </c>
      <c r="D11" s="2">
        <v>2426</v>
      </c>
      <c r="E11" s="2">
        <v>361.920326709747</v>
      </c>
      <c r="F11" s="2">
        <v>1294</v>
      </c>
      <c r="G11" s="2">
        <v>2453</v>
      </c>
      <c r="H11" s="2">
        <v>368.643350839614</v>
      </c>
      <c r="I11" s="2">
        <v>1271</v>
      </c>
      <c r="J11" s="2">
        <v>2216</v>
      </c>
      <c r="K11" s="2">
        <v>333.072458267211</v>
      </c>
      <c r="L11" s="2">
        <v>1293</v>
      </c>
      <c r="M11" s="2">
        <v>1523</v>
      </c>
      <c r="N11" s="2">
        <v>210.776441574096</v>
      </c>
      <c r="O11" s="2">
        <v>1247</v>
      </c>
      <c r="P11" s="2">
        <v>2096</v>
      </c>
      <c r="Q11" s="2">
        <v>306.395747423172</v>
      </c>
      <c r="R11">
        <f t="shared" si="0"/>
        <v>1277</v>
      </c>
      <c r="S11">
        <f t="shared" si="1"/>
        <v>1277</v>
      </c>
      <c r="T11">
        <f t="shared" si="2"/>
        <v>316.161664962768</v>
      </c>
    </row>
    <row r="12" spans="1:20">
      <c r="A12" s="1" t="s">
        <v>19</v>
      </c>
      <c r="B12" s="4">
        <v>1397</v>
      </c>
      <c r="C12" s="2">
        <v>1377</v>
      </c>
      <c r="D12" s="2">
        <v>1748</v>
      </c>
      <c r="E12" s="2">
        <v>250.773501873016</v>
      </c>
      <c r="F12" s="2">
        <v>1398</v>
      </c>
      <c r="G12" s="2">
        <v>1694</v>
      </c>
      <c r="H12" s="2">
        <v>242.16950726509</v>
      </c>
      <c r="I12" s="2">
        <v>1360</v>
      </c>
      <c r="J12" s="2">
        <v>2249</v>
      </c>
      <c r="K12" s="2">
        <v>337.285194158554</v>
      </c>
      <c r="L12" s="2">
        <v>1342</v>
      </c>
      <c r="M12" s="2">
        <v>2066</v>
      </c>
      <c r="N12" s="2">
        <v>303.116551160812</v>
      </c>
      <c r="O12" s="2">
        <v>1337</v>
      </c>
      <c r="P12" s="2">
        <v>1841</v>
      </c>
      <c r="Q12" s="2">
        <v>265.268745183944</v>
      </c>
      <c r="R12">
        <f t="shared" si="0"/>
        <v>1362.8</v>
      </c>
      <c r="S12">
        <f t="shared" si="1"/>
        <v>1363</v>
      </c>
      <c r="T12">
        <f t="shared" si="2"/>
        <v>279.722699928283</v>
      </c>
    </row>
    <row r="13" spans="1:20">
      <c r="A13" s="1" t="s">
        <v>20</v>
      </c>
      <c r="B13" s="4">
        <v>1357</v>
      </c>
      <c r="C13" s="2">
        <v>1298</v>
      </c>
      <c r="D13" s="2">
        <v>2363</v>
      </c>
      <c r="E13" s="2">
        <v>349.042756080627</v>
      </c>
      <c r="F13" s="2">
        <v>1298</v>
      </c>
      <c r="G13" s="2">
        <v>1724</v>
      </c>
      <c r="H13" s="2">
        <v>244.737618923187</v>
      </c>
      <c r="I13" s="2">
        <v>1332</v>
      </c>
      <c r="J13" s="2">
        <v>2114</v>
      </c>
      <c r="K13" s="2">
        <v>312.564467668533</v>
      </c>
      <c r="L13" s="2">
        <v>1296</v>
      </c>
      <c r="M13" s="2">
        <v>1994</v>
      </c>
      <c r="N13" s="2">
        <v>289.491979122161</v>
      </c>
      <c r="O13" s="2">
        <v>1333</v>
      </c>
      <c r="P13" s="2">
        <v>1772</v>
      </c>
      <c r="Q13" s="2">
        <v>253.088334321975</v>
      </c>
      <c r="R13">
        <f t="shared" si="0"/>
        <v>1311.4</v>
      </c>
      <c r="S13">
        <f t="shared" si="1"/>
        <v>1311</v>
      </c>
      <c r="T13">
        <f t="shared" si="2"/>
        <v>289.785031223297</v>
      </c>
    </row>
    <row r="14" spans="1:20">
      <c r="A14" s="1" t="s">
        <v>21</v>
      </c>
      <c r="B14" s="4">
        <v>1320</v>
      </c>
      <c r="C14" s="2">
        <v>1297</v>
      </c>
      <c r="D14" s="2">
        <v>2378</v>
      </c>
      <c r="E14" s="2">
        <v>357.420359134674</v>
      </c>
      <c r="F14" s="2">
        <v>1270</v>
      </c>
      <c r="G14" s="2">
        <v>1442</v>
      </c>
      <c r="H14" s="2">
        <v>201.790501594543</v>
      </c>
      <c r="I14" s="2">
        <v>1270</v>
      </c>
      <c r="J14" s="2">
        <v>1595</v>
      </c>
      <c r="K14" s="2">
        <v>226.599170684814</v>
      </c>
      <c r="L14" s="2">
        <v>1283</v>
      </c>
      <c r="M14" s="2">
        <v>2399</v>
      </c>
      <c r="N14" s="2">
        <v>363.007419347763</v>
      </c>
      <c r="O14" s="2">
        <v>1260</v>
      </c>
      <c r="P14" s="2">
        <v>1757</v>
      </c>
      <c r="Q14" s="2">
        <v>252.6086063385</v>
      </c>
      <c r="R14">
        <f t="shared" si="0"/>
        <v>1276</v>
      </c>
      <c r="S14">
        <f t="shared" si="1"/>
        <v>1276</v>
      </c>
      <c r="T14">
        <f t="shared" si="2"/>
        <v>280.285211420059</v>
      </c>
    </row>
    <row r="15" spans="1:20">
      <c r="A15" s="1" t="s">
        <v>22</v>
      </c>
      <c r="B15" s="4">
        <v>1417</v>
      </c>
      <c r="C15" s="2">
        <v>1377</v>
      </c>
      <c r="D15" s="2">
        <v>2603</v>
      </c>
      <c r="E15" s="2">
        <v>394.184061288833</v>
      </c>
      <c r="F15" s="2">
        <v>1433</v>
      </c>
      <c r="G15" s="2">
        <v>2303</v>
      </c>
      <c r="H15" s="2">
        <v>347.314378023147</v>
      </c>
      <c r="I15" s="2">
        <v>1382</v>
      </c>
      <c r="J15" s="2">
        <v>2015</v>
      </c>
      <c r="K15" s="2">
        <v>298.869904994964</v>
      </c>
      <c r="L15" s="2">
        <v>1411</v>
      </c>
      <c r="M15" s="2">
        <v>2087</v>
      </c>
      <c r="N15" s="2">
        <v>305.993858337402</v>
      </c>
      <c r="O15" s="2">
        <v>1373</v>
      </c>
      <c r="P15" s="2">
        <v>1793</v>
      </c>
      <c r="Q15" s="2">
        <v>257.135459423065</v>
      </c>
      <c r="R15">
        <f t="shared" si="0"/>
        <v>1395.2</v>
      </c>
      <c r="S15">
        <f t="shared" si="1"/>
        <v>1395</v>
      </c>
      <c r="T15">
        <f t="shared" si="2"/>
        <v>320.699532413482</v>
      </c>
    </row>
    <row r="16" spans="1:20">
      <c r="A16" s="1" t="s">
        <v>23</v>
      </c>
      <c r="B16" s="4">
        <v>1816</v>
      </c>
      <c r="C16" s="2">
        <v>1784</v>
      </c>
      <c r="D16" s="2">
        <v>2990</v>
      </c>
      <c r="E16" s="2">
        <v>684.442162036895</v>
      </c>
      <c r="F16" s="2">
        <v>1784</v>
      </c>
      <c r="G16" s="2">
        <v>2189</v>
      </c>
      <c r="H16" s="2">
        <v>506.717179775238</v>
      </c>
      <c r="I16" s="2">
        <v>1784</v>
      </c>
      <c r="J16" s="2">
        <v>2132</v>
      </c>
      <c r="K16" s="2">
        <v>475.578435897827</v>
      </c>
      <c r="L16" s="2">
        <v>1784</v>
      </c>
      <c r="M16" s="2">
        <v>2177</v>
      </c>
      <c r="N16" s="2">
        <v>480.830394744873</v>
      </c>
      <c r="O16" s="2">
        <v>1784</v>
      </c>
      <c r="P16" s="2">
        <v>2375</v>
      </c>
      <c r="Q16" s="2">
        <v>529.05256152153</v>
      </c>
      <c r="R16">
        <f t="shared" si="0"/>
        <v>1784</v>
      </c>
      <c r="S16">
        <f t="shared" si="1"/>
        <v>1784</v>
      </c>
      <c r="T16">
        <f t="shared" si="2"/>
        <v>535.324146795273</v>
      </c>
    </row>
    <row r="17" spans="1:20">
      <c r="A17" s="1" t="s">
        <v>24</v>
      </c>
      <c r="B17" s="4">
        <v>1850</v>
      </c>
      <c r="C17" s="2">
        <v>1850</v>
      </c>
      <c r="D17" s="2">
        <v>1877</v>
      </c>
      <c r="E17" s="2">
        <v>403.909060955047</v>
      </c>
      <c r="F17" s="2">
        <v>1850</v>
      </c>
      <c r="G17" s="2">
        <v>1091</v>
      </c>
      <c r="H17" s="2">
        <v>229.262017726898</v>
      </c>
      <c r="I17" s="2">
        <v>1850</v>
      </c>
      <c r="J17" s="2">
        <v>2639</v>
      </c>
      <c r="K17" s="2">
        <v>600.636067390441</v>
      </c>
      <c r="L17" s="2">
        <v>1850</v>
      </c>
      <c r="M17" s="2">
        <v>2294</v>
      </c>
      <c r="N17" s="2">
        <v>510.866326808929</v>
      </c>
      <c r="O17" s="2">
        <v>1850</v>
      </c>
      <c r="P17" s="2">
        <v>3182</v>
      </c>
      <c r="Q17" s="2">
        <v>735.82760310173</v>
      </c>
      <c r="R17">
        <f t="shared" si="0"/>
        <v>1850</v>
      </c>
      <c r="S17">
        <f t="shared" si="1"/>
        <v>1850</v>
      </c>
      <c r="T17">
        <f t="shared" si="2"/>
        <v>496.100215196609</v>
      </c>
    </row>
    <row r="18" spans="1:20">
      <c r="A18" s="1" t="s">
        <v>25</v>
      </c>
      <c r="B18" s="4">
        <v>1731</v>
      </c>
      <c r="C18" s="2">
        <v>1719</v>
      </c>
      <c r="D18" s="2">
        <v>2294</v>
      </c>
      <c r="E18" s="2">
        <v>508.653695344924</v>
      </c>
      <c r="F18" s="2">
        <v>1719</v>
      </c>
      <c r="G18" s="2">
        <v>2696</v>
      </c>
      <c r="H18" s="2">
        <v>615.842409610748</v>
      </c>
      <c r="I18" s="2">
        <v>1719</v>
      </c>
      <c r="J18" s="2">
        <v>3536</v>
      </c>
      <c r="K18" s="2">
        <v>827.16439294815</v>
      </c>
      <c r="L18" s="2">
        <v>1719</v>
      </c>
      <c r="M18" s="2">
        <v>2627</v>
      </c>
      <c r="N18" s="2">
        <v>593.929030179977</v>
      </c>
      <c r="O18" s="2">
        <v>1719</v>
      </c>
      <c r="P18" s="2">
        <v>3857</v>
      </c>
      <c r="Q18" s="2">
        <v>901.113651275634</v>
      </c>
      <c r="R18">
        <f t="shared" si="0"/>
        <v>1719</v>
      </c>
      <c r="S18">
        <f t="shared" si="1"/>
        <v>1719</v>
      </c>
      <c r="T18">
        <f t="shared" si="2"/>
        <v>689.340635871886</v>
      </c>
    </row>
    <row r="19" spans="1:20">
      <c r="A19" s="1" t="s">
        <v>26</v>
      </c>
      <c r="B19" s="4">
        <v>1784</v>
      </c>
      <c r="C19" s="2">
        <v>1749</v>
      </c>
      <c r="D19" s="2">
        <v>2675</v>
      </c>
      <c r="E19" s="2">
        <v>603.33382153511</v>
      </c>
      <c r="F19" s="2">
        <v>1725</v>
      </c>
      <c r="G19" s="2">
        <v>2468</v>
      </c>
      <c r="H19" s="2">
        <v>551.744788885116</v>
      </c>
      <c r="I19" s="2">
        <v>1750</v>
      </c>
      <c r="J19" s="2">
        <v>2258</v>
      </c>
      <c r="K19" s="2">
        <v>501.918030023574</v>
      </c>
      <c r="L19" s="2">
        <v>1721</v>
      </c>
      <c r="M19" s="2">
        <v>2225</v>
      </c>
      <c r="N19" s="2">
        <v>491.633475303649</v>
      </c>
      <c r="O19" s="2">
        <v>1721</v>
      </c>
      <c r="P19" s="2">
        <v>2396</v>
      </c>
      <c r="Q19" s="2">
        <v>534.002227067947</v>
      </c>
      <c r="R19">
        <f t="shared" si="0"/>
        <v>1733.2</v>
      </c>
      <c r="S19">
        <f t="shared" si="1"/>
        <v>1733</v>
      </c>
      <c r="T19">
        <f t="shared" si="2"/>
        <v>536.526468563079</v>
      </c>
    </row>
    <row r="20" spans="1:20">
      <c r="A20" s="1" t="s">
        <v>27</v>
      </c>
      <c r="B20" s="4">
        <v>1941</v>
      </c>
      <c r="C20" s="2">
        <v>1888</v>
      </c>
      <c r="D20" s="2">
        <v>2864</v>
      </c>
      <c r="E20" s="2">
        <v>651.000230312347</v>
      </c>
      <c r="F20" s="2">
        <v>1889</v>
      </c>
      <c r="G20" s="2">
        <v>2135</v>
      </c>
      <c r="H20" s="2">
        <v>472.690135717391</v>
      </c>
      <c r="I20" s="2">
        <v>1898</v>
      </c>
      <c r="J20" s="2">
        <v>2069</v>
      </c>
      <c r="K20" s="2">
        <v>458.069250822067</v>
      </c>
      <c r="L20" s="2">
        <v>1898</v>
      </c>
      <c r="M20" s="2">
        <v>2888</v>
      </c>
      <c r="N20" s="2">
        <v>662.541549444198</v>
      </c>
      <c r="O20" s="2">
        <v>1888</v>
      </c>
      <c r="P20" s="2">
        <v>3380</v>
      </c>
      <c r="Q20" s="2">
        <v>777.18319272995</v>
      </c>
      <c r="R20">
        <f t="shared" si="0"/>
        <v>1892.2</v>
      </c>
      <c r="S20">
        <f t="shared" si="1"/>
        <v>1892</v>
      </c>
      <c r="T20">
        <f t="shared" si="2"/>
        <v>604.296871805191</v>
      </c>
    </row>
    <row r="21" spans="1:20">
      <c r="A21" s="1" t="s">
        <v>28</v>
      </c>
      <c r="B21" s="4">
        <v>1355</v>
      </c>
      <c r="C21" s="2">
        <v>1343</v>
      </c>
      <c r="D21" s="2">
        <v>1589</v>
      </c>
      <c r="E21" s="2">
        <v>234.944752693176</v>
      </c>
      <c r="F21" s="2">
        <v>1348</v>
      </c>
      <c r="G21" s="2">
        <v>1691</v>
      </c>
      <c r="H21" s="2">
        <v>259.626829147338</v>
      </c>
      <c r="I21" s="2">
        <v>1345</v>
      </c>
      <c r="J21" s="2">
        <v>1403</v>
      </c>
      <c r="K21" s="2">
        <v>210.101247787475</v>
      </c>
      <c r="L21" s="1">
        <v>1345</v>
      </c>
      <c r="M21" s="1">
        <v>3204</v>
      </c>
      <c r="N21" s="1">
        <v>476.837608098983</v>
      </c>
      <c r="O21" s="5">
        <v>1368</v>
      </c>
      <c r="P21" s="2">
        <v>1853</v>
      </c>
      <c r="Q21" s="2">
        <v>285.920528411865</v>
      </c>
      <c r="R21" s="7">
        <f t="shared" si="0"/>
        <v>1349.8</v>
      </c>
      <c r="S21">
        <f t="shared" si="1"/>
        <v>1350</v>
      </c>
      <c r="T21">
        <f t="shared" si="2"/>
        <v>293.486193227767</v>
      </c>
    </row>
    <row r="22" spans="1:20">
      <c r="A22" s="1" t="s">
        <v>29</v>
      </c>
      <c r="B22" s="4">
        <v>1540</v>
      </c>
      <c r="C22" s="2">
        <v>1526</v>
      </c>
      <c r="D22" s="2">
        <v>1238</v>
      </c>
      <c r="E22" s="2">
        <v>182.819107294082</v>
      </c>
      <c r="F22" s="2">
        <v>1512</v>
      </c>
      <c r="G22" s="2">
        <v>1907</v>
      </c>
      <c r="H22" s="2">
        <v>296.303766965866</v>
      </c>
      <c r="I22" s="2">
        <v>1536</v>
      </c>
      <c r="J22" s="2">
        <v>1847</v>
      </c>
      <c r="K22" s="2">
        <v>286.189808130264</v>
      </c>
      <c r="L22" s="2">
        <v>1468</v>
      </c>
      <c r="M22" s="2">
        <v>1739</v>
      </c>
      <c r="N22" s="2">
        <v>266.507435798645</v>
      </c>
      <c r="O22" s="2">
        <v>1521</v>
      </c>
      <c r="P22" s="2">
        <v>1586</v>
      </c>
      <c r="Q22" s="2">
        <v>236.875661611557</v>
      </c>
      <c r="R22">
        <f t="shared" si="0"/>
        <v>1512.6</v>
      </c>
      <c r="S22">
        <f t="shared" si="1"/>
        <v>1513</v>
      </c>
      <c r="T22">
        <f t="shared" si="2"/>
        <v>253.739155960083</v>
      </c>
    </row>
    <row r="23" spans="1:20">
      <c r="A23" s="1" t="s">
        <v>30</v>
      </c>
      <c r="B23" s="4">
        <v>1348</v>
      </c>
      <c r="C23" s="2">
        <v>1328</v>
      </c>
      <c r="D23" s="2">
        <v>1652</v>
      </c>
      <c r="E23" s="2">
        <v>249.10587477684</v>
      </c>
      <c r="F23" s="2">
        <v>1347</v>
      </c>
      <c r="G23" s="2">
        <v>1676</v>
      </c>
      <c r="H23" s="2">
        <v>253.366567373275</v>
      </c>
      <c r="I23" s="2">
        <v>1336</v>
      </c>
      <c r="J23" s="2">
        <v>1637</v>
      </c>
      <c r="K23" s="2">
        <v>249.704360723495</v>
      </c>
      <c r="L23" s="2">
        <v>1345</v>
      </c>
      <c r="M23" s="2">
        <v>1556</v>
      </c>
      <c r="N23" s="2">
        <v>234.568879127502</v>
      </c>
      <c r="O23" s="2">
        <v>1325</v>
      </c>
      <c r="P23" s="2">
        <v>1625</v>
      </c>
      <c r="Q23" s="2">
        <v>246.68243932724</v>
      </c>
      <c r="R23">
        <f t="shared" si="0"/>
        <v>1336.2</v>
      </c>
      <c r="S23">
        <f t="shared" si="1"/>
        <v>1336</v>
      </c>
      <c r="T23">
        <f t="shared" si="2"/>
        <v>246.68562426567</v>
      </c>
    </row>
    <row r="24" spans="1:20">
      <c r="A24" s="1" t="s">
        <v>31</v>
      </c>
      <c r="B24" s="4">
        <v>1357</v>
      </c>
      <c r="C24" s="2">
        <v>1360</v>
      </c>
      <c r="D24" s="2">
        <v>1703</v>
      </c>
      <c r="E24" s="2">
        <v>259.061277627944</v>
      </c>
      <c r="F24" s="2">
        <v>1354</v>
      </c>
      <c r="G24" s="2">
        <v>1916</v>
      </c>
      <c r="H24" s="2">
        <v>297.844645500183</v>
      </c>
      <c r="I24" s="2">
        <v>1348</v>
      </c>
      <c r="J24" s="2">
        <v>1295</v>
      </c>
      <c r="K24" s="2">
        <v>193.959407329559</v>
      </c>
      <c r="L24" s="2">
        <v>1340</v>
      </c>
      <c r="M24" s="2">
        <v>848</v>
      </c>
      <c r="N24" s="2">
        <v>125.172325134277</v>
      </c>
      <c r="O24" s="2">
        <v>1343</v>
      </c>
      <c r="P24" s="2">
        <v>1535</v>
      </c>
      <c r="Q24" s="2">
        <v>226.7417242527</v>
      </c>
      <c r="R24">
        <f t="shared" si="0"/>
        <v>1349</v>
      </c>
      <c r="S24">
        <f t="shared" si="1"/>
        <v>1349</v>
      </c>
      <c r="T24">
        <f t="shared" si="2"/>
        <v>220.555875968933</v>
      </c>
    </row>
    <row r="25" spans="1:20">
      <c r="A25" s="1" t="s">
        <v>32</v>
      </c>
      <c r="B25" s="4">
        <v>1336</v>
      </c>
      <c r="C25" s="2">
        <v>1335</v>
      </c>
      <c r="D25" s="2">
        <v>1673</v>
      </c>
      <c r="E25" s="2">
        <v>253.874126911163</v>
      </c>
      <c r="F25" s="2">
        <v>1342</v>
      </c>
      <c r="G25" s="2">
        <v>1781</v>
      </c>
      <c r="H25" s="2">
        <v>271.152015924453</v>
      </c>
      <c r="I25" s="2">
        <v>1324</v>
      </c>
      <c r="J25" s="2">
        <v>1313</v>
      </c>
      <c r="K25" s="2">
        <v>194.603683710098</v>
      </c>
      <c r="L25" s="2">
        <v>1307</v>
      </c>
      <c r="M25" s="2">
        <v>1688</v>
      </c>
      <c r="N25" s="2">
        <v>256.205976963043</v>
      </c>
      <c r="O25" s="2">
        <v>1312</v>
      </c>
      <c r="P25" s="2">
        <v>1859</v>
      </c>
      <c r="Q25" s="2">
        <v>287.155225515365</v>
      </c>
      <c r="R25">
        <f t="shared" si="0"/>
        <v>1324</v>
      </c>
      <c r="S25">
        <f t="shared" si="1"/>
        <v>1324</v>
      </c>
      <c r="T25">
        <f t="shared" si="2"/>
        <v>252.598205804824</v>
      </c>
    </row>
    <row r="26" spans="1:20">
      <c r="A26" s="1" t="s">
        <v>33</v>
      </c>
      <c r="B26" s="4">
        <v>1921</v>
      </c>
      <c r="C26" s="2">
        <v>1838</v>
      </c>
      <c r="D26" s="2">
        <v>1694</v>
      </c>
      <c r="E26" s="2">
        <v>442.121316194534</v>
      </c>
      <c r="F26" s="2">
        <v>1854</v>
      </c>
      <c r="G26" s="2">
        <v>2300</v>
      </c>
      <c r="H26" s="2">
        <v>623.417157649993</v>
      </c>
      <c r="I26" s="2">
        <v>1846</v>
      </c>
      <c r="J26" s="2">
        <v>1997</v>
      </c>
      <c r="K26" s="2">
        <v>535.450355529785</v>
      </c>
      <c r="L26" s="2">
        <v>1877</v>
      </c>
      <c r="M26" s="2">
        <v>2366</v>
      </c>
      <c r="N26" s="2">
        <v>642.529440879821</v>
      </c>
      <c r="O26" s="2">
        <v>1830</v>
      </c>
      <c r="P26" s="2">
        <v>2120</v>
      </c>
      <c r="Q26" s="2">
        <v>567.448801279068</v>
      </c>
      <c r="R26">
        <f t="shared" si="0"/>
        <v>1849</v>
      </c>
      <c r="S26">
        <f t="shared" si="1"/>
        <v>1849</v>
      </c>
      <c r="T26">
        <f t="shared" si="2"/>
        <v>562.19341430664</v>
      </c>
    </row>
    <row r="27" spans="1:20">
      <c r="A27" s="1" t="s">
        <v>34</v>
      </c>
      <c r="B27" s="4">
        <v>1844</v>
      </c>
      <c r="C27" s="2">
        <v>1784</v>
      </c>
      <c r="D27" s="2">
        <v>2114</v>
      </c>
      <c r="E27" s="2">
        <v>563.419008016586</v>
      </c>
      <c r="F27" s="2">
        <v>1800</v>
      </c>
      <c r="G27" s="2">
        <v>2270</v>
      </c>
      <c r="H27" s="2">
        <v>615.759629487991</v>
      </c>
      <c r="I27" s="2">
        <v>1753</v>
      </c>
      <c r="J27" s="2">
        <v>1964</v>
      </c>
      <c r="K27" s="2">
        <v>525.630611419677</v>
      </c>
      <c r="L27" s="2">
        <v>1756</v>
      </c>
      <c r="M27" s="2">
        <v>2204</v>
      </c>
      <c r="N27" s="2">
        <v>591.137442350387</v>
      </c>
      <c r="O27" s="2">
        <v>1799</v>
      </c>
      <c r="P27" s="2">
        <v>2162</v>
      </c>
      <c r="Q27" s="2">
        <v>575.296944618225</v>
      </c>
      <c r="R27">
        <f t="shared" si="0"/>
        <v>1778.4</v>
      </c>
      <c r="S27">
        <f t="shared" si="1"/>
        <v>1778</v>
      </c>
      <c r="T27">
        <f t="shared" si="2"/>
        <v>574.248727178573</v>
      </c>
    </row>
    <row r="28" spans="1:20">
      <c r="A28" s="1" t="s">
        <v>35</v>
      </c>
      <c r="B28" s="4">
        <v>1986</v>
      </c>
      <c r="C28" s="2">
        <v>1949</v>
      </c>
      <c r="D28" s="2">
        <v>3569</v>
      </c>
      <c r="E28" s="2">
        <v>1186.78632950782</v>
      </c>
      <c r="F28" s="2">
        <v>1918</v>
      </c>
      <c r="G28" s="2">
        <v>3581</v>
      </c>
      <c r="H28" s="2">
        <v>1192.1884226799</v>
      </c>
      <c r="I28" s="2">
        <v>1974</v>
      </c>
      <c r="J28" s="2">
        <v>5207</v>
      </c>
      <c r="K28" s="2">
        <v>1797.22172951698</v>
      </c>
      <c r="L28" s="2">
        <v>1932</v>
      </c>
      <c r="M28" s="2">
        <v>2783</v>
      </c>
      <c r="N28" s="2">
        <v>914.005336046218</v>
      </c>
      <c r="O28" s="2">
        <v>1926</v>
      </c>
      <c r="P28" s="2">
        <v>4244</v>
      </c>
      <c r="Q28" s="2">
        <v>1436.63698101043</v>
      </c>
      <c r="R28">
        <f t="shared" si="0"/>
        <v>1939.8</v>
      </c>
      <c r="S28">
        <f t="shared" si="1"/>
        <v>1940</v>
      </c>
      <c r="T28">
        <f t="shared" si="2"/>
        <v>1305.36775975227</v>
      </c>
    </row>
    <row r="29" spans="1:20">
      <c r="A29" s="1" t="s">
        <v>36</v>
      </c>
      <c r="B29" s="4">
        <v>2135</v>
      </c>
      <c r="C29" s="2">
        <v>2027</v>
      </c>
      <c r="D29" s="2">
        <v>4679</v>
      </c>
      <c r="E29" s="2">
        <v>1588.01531052589</v>
      </c>
      <c r="F29" s="2">
        <v>2065</v>
      </c>
      <c r="G29" s="2">
        <v>2753</v>
      </c>
      <c r="H29" s="2">
        <v>906.833380460739</v>
      </c>
      <c r="I29" s="2">
        <v>2039</v>
      </c>
      <c r="J29" s="2">
        <v>4370</v>
      </c>
      <c r="K29" s="2">
        <v>1490.82395362854</v>
      </c>
      <c r="L29" s="2">
        <v>2021</v>
      </c>
      <c r="M29" s="2">
        <v>2897</v>
      </c>
      <c r="N29" s="2">
        <v>953.468690395355</v>
      </c>
      <c r="O29" s="2">
        <v>2030</v>
      </c>
      <c r="P29" s="2">
        <v>3386</v>
      </c>
      <c r="Q29" s="2">
        <v>1130.81066298484</v>
      </c>
      <c r="R29">
        <f t="shared" si="0"/>
        <v>2036.4</v>
      </c>
      <c r="S29">
        <f t="shared" si="1"/>
        <v>2036</v>
      </c>
      <c r="T29">
        <f t="shared" si="2"/>
        <v>1213.99039959907</v>
      </c>
    </row>
    <row r="30" spans="1:20">
      <c r="A30" s="1" t="s">
        <v>37</v>
      </c>
      <c r="B30" s="4">
        <v>2450</v>
      </c>
      <c r="C30" s="2">
        <v>2360</v>
      </c>
      <c r="D30" s="2">
        <v>4466</v>
      </c>
      <c r="E30" s="2">
        <v>2014.01490998268</v>
      </c>
      <c r="F30" s="2">
        <v>2377</v>
      </c>
      <c r="G30" s="2">
        <v>3656</v>
      </c>
      <c r="H30" s="2">
        <v>1602.63699507713</v>
      </c>
      <c r="I30" s="2">
        <v>2371</v>
      </c>
      <c r="J30" s="2">
        <v>4538</v>
      </c>
      <c r="K30" s="2">
        <v>2031.66190385818</v>
      </c>
      <c r="L30" s="2">
        <v>2369</v>
      </c>
      <c r="M30" s="2">
        <v>4232</v>
      </c>
      <c r="N30" s="2">
        <v>1888.39695310592</v>
      </c>
      <c r="O30" s="2">
        <v>2374</v>
      </c>
      <c r="P30" s="2">
        <v>3707</v>
      </c>
      <c r="Q30" s="2">
        <v>1644.34846925735</v>
      </c>
      <c r="R30">
        <f t="shared" si="0"/>
        <v>2370.2</v>
      </c>
      <c r="S30">
        <f t="shared" si="1"/>
        <v>2370</v>
      </c>
      <c r="T30">
        <f t="shared" si="2"/>
        <v>1836.21184625625</v>
      </c>
    </row>
    <row r="31" spans="1:20">
      <c r="A31" s="1" t="s">
        <v>38</v>
      </c>
      <c r="B31" s="4">
        <v>2351</v>
      </c>
      <c r="C31" s="2">
        <v>2205</v>
      </c>
      <c r="D31" s="2">
        <v>2717</v>
      </c>
      <c r="E31" s="2">
        <v>1171.29974889755</v>
      </c>
      <c r="F31" s="2">
        <v>2250</v>
      </c>
      <c r="G31" s="2">
        <v>4493</v>
      </c>
      <c r="H31" s="2">
        <v>2016.85948109626</v>
      </c>
      <c r="I31" s="2">
        <v>2207</v>
      </c>
      <c r="J31" s="2">
        <v>2852</v>
      </c>
      <c r="K31" s="2">
        <v>1249.69067549705</v>
      </c>
      <c r="L31" s="2">
        <v>2212</v>
      </c>
      <c r="M31" s="2">
        <v>3965</v>
      </c>
      <c r="N31" s="2">
        <v>1764.16625738143</v>
      </c>
      <c r="O31" s="2">
        <v>2209</v>
      </c>
      <c r="P31" s="2">
        <v>5588</v>
      </c>
      <c r="Q31" s="2">
        <v>2535.97953081131</v>
      </c>
      <c r="R31">
        <f t="shared" si="0"/>
        <v>2216.6</v>
      </c>
      <c r="S31">
        <f t="shared" si="1"/>
        <v>2217</v>
      </c>
      <c r="T31">
        <f t="shared" si="2"/>
        <v>1747.59913873672</v>
      </c>
    </row>
    <row r="32" spans="1:20">
      <c r="A32" s="1" t="s">
        <v>39</v>
      </c>
      <c r="B32" s="4">
        <v>3263</v>
      </c>
      <c r="C32" s="2">
        <v>2969</v>
      </c>
      <c r="D32" s="2">
        <v>5381</v>
      </c>
      <c r="E32" s="2">
        <v>3600.66159772872</v>
      </c>
      <c r="F32" s="2">
        <v>3200</v>
      </c>
      <c r="G32" s="2">
        <v>5393</v>
      </c>
      <c r="H32" s="2">
        <v>3601.37991452217</v>
      </c>
      <c r="I32" s="2">
        <v>2961</v>
      </c>
      <c r="J32" s="2">
        <v>5375</v>
      </c>
      <c r="K32" s="2">
        <v>3601.49179005622</v>
      </c>
      <c r="L32" s="2">
        <v>3204</v>
      </c>
      <c r="M32" s="2">
        <v>5372</v>
      </c>
      <c r="N32" s="2">
        <v>3600.40651750564</v>
      </c>
      <c r="O32" s="2">
        <v>2937</v>
      </c>
      <c r="P32" s="2">
        <v>5384</v>
      </c>
      <c r="Q32" s="2">
        <v>3600.83038425445</v>
      </c>
      <c r="R32">
        <f t="shared" si="0"/>
        <v>3054.2</v>
      </c>
      <c r="S32">
        <f t="shared" si="1"/>
        <v>3054</v>
      </c>
      <c r="T32">
        <f t="shared" si="2"/>
        <v>3600.95404081344</v>
      </c>
    </row>
    <row r="33" spans="1:20">
      <c r="A33" s="1" t="s">
        <v>40</v>
      </c>
      <c r="B33" s="4">
        <v>3229</v>
      </c>
      <c r="C33" s="2">
        <v>2849</v>
      </c>
      <c r="D33" s="2">
        <v>5375</v>
      </c>
      <c r="E33" s="2">
        <v>3600.24531006813</v>
      </c>
      <c r="F33" s="2">
        <v>2935</v>
      </c>
      <c r="G33" s="2">
        <v>5384</v>
      </c>
      <c r="H33" s="2">
        <v>3601.41482210159</v>
      </c>
      <c r="I33" s="2">
        <v>2946</v>
      </c>
      <c r="J33" s="2">
        <v>5306</v>
      </c>
      <c r="K33" s="2">
        <v>3600.079580307</v>
      </c>
      <c r="L33" s="2">
        <v>2882</v>
      </c>
      <c r="M33" s="2">
        <v>5420</v>
      </c>
      <c r="N33" s="2">
        <v>3601.343013525</v>
      </c>
      <c r="O33" s="2">
        <v>2961</v>
      </c>
      <c r="P33" s="2">
        <v>5441</v>
      </c>
      <c r="Q33" s="2">
        <v>3600.7968404293</v>
      </c>
      <c r="R33">
        <f t="shared" si="0"/>
        <v>2914.6</v>
      </c>
      <c r="S33">
        <f t="shared" si="1"/>
        <v>2915</v>
      </c>
      <c r="T33">
        <f t="shared" si="2"/>
        <v>3600.7759132862</v>
      </c>
    </row>
    <row r="34" spans="1:20">
      <c r="A34" s="1" t="s">
        <v>41</v>
      </c>
      <c r="B34" s="3">
        <v>3202</v>
      </c>
      <c r="C34" s="2">
        <v>3090</v>
      </c>
      <c r="D34" s="2">
        <v>4097</v>
      </c>
      <c r="E34" s="2">
        <v>3602.32442069053</v>
      </c>
      <c r="F34" s="2">
        <v>3170</v>
      </c>
      <c r="G34" s="2">
        <v>4064</v>
      </c>
      <c r="H34" s="2">
        <v>3602.18476247787</v>
      </c>
      <c r="I34" s="2">
        <v>3069</v>
      </c>
      <c r="J34" s="2">
        <v>4106</v>
      </c>
      <c r="K34" s="2">
        <v>3600.45377874374</v>
      </c>
      <c r="L34" s="2">
        <v>3128</v>
      </c>
      <c r="M34" s="2">
        <v>4085</v>
      </c>
      <c r="N34" s="2">
        <v>3601.98728990554</v>
      </c>
      <c r="O34" s="2">
        <v>3178</v>
      </c>
      <c r="P34" s="2">
        <v>4106</v>
      </c>
      <c r="Q34" s="2">
        <v>3600.97936916351</v>
      </c>
      <c r="R34">
        <f t="shared" si="0"/>
        <v>3127</v>
      </c>
      <c r="S34">
        <f t="shared" si="1"/>
        <v>3127</v>
      </c>
      <c r="T34">
        <f t="shared" si="2"/>
        <v>3601.58592419624</v>
      </c>
    </row>
    <row r="35" spans="1:20">
      <c r="A35" s="1" t="s">
        <v>42</v>
      </c>
      <c r="B35" s="3">
        <v>3274</v>
      </c>
      <c r="C35" s="2">
        <v>3180</v>
      </c>
      <c r="D35" s="2">
        <v>4115</v>
      </c>
      <c r="E35" s="2">
        <v>3602.10099077224</v>
      </c>
      <c r="F35" s="2">
        <v>3237</v>
      </c>
      <c r="G35" s="2">
        <v>4118</v>
      </c>
      <c r="H35" s="2">
        <v>3600.46336579322</v>
      </c>
      <c r="I35" s="2">
        <v>3215</v>
      </c>
      <c r="J35" s="2">
        <v>4088</v>
      </c>
      <c r="K35" s="2">
        <v>3601.11771821975</v>
      </c>
      <c r="L35" s="2">
        <v>3193</v>
      </c>
      <c r="M35" s="2">
        <v>4103</v>
      </c>
      <c r="N35" s="2">
        <v>3602.45404314994</v>
      </c>
      <c r="O35" s="2">
        <v>3154</v>
      </c>
      <c r="P35" s="2">
        <v>4076</v>
      </c>
      <c r="Q35" s="2">
        <v>3601.86352157592</v>
      </c>
      <c r="R35">
        <f t="shared" si="0"/>
        <v>3195.8</v>
      </c>
      <c r="S35">
        <f t="shared" si="1"/>
        <v>3196</v>
      </c>
      <c r="T35">
        <f t="shared" si="2"/>
        <v>3601.59992790221</v>
      </c>
    </row>
    <row r="36" spans="1:20">
      <c r="A36" s="1" t="s">
        <v>43</v>
      </c>
      <c r="B36" s="3">
        <v>5839</v>
      </c>
      <c r="C36" s="2">
        <v>5679</v>
      </c>
      <c r="D36" s="2">
        <v>1658</v>
      </c>
      <c r="E36" s="2">
        <v>3606.91710996627</v>
      </c>
      <c r="F36" s="2">
        <v>5695</v>
      </c>
      <c r="G36" s="2">
        <v>1628</v>
      </c>
      <c r="H36" s="2">
        <v>3600.56309866905</v>
      </c>
      <c r="I36" s="2">
        <v>5686</v>
      </c>
      <c r="J36" s="2">
        <v>1655</v>
      </c>
      <c r="K36" s="2">
        <v>3603.14993834495</v>
      </c>
      <c r="L36" s="2">
        <v>5714</v>
      </c>
      <c r="M36" s="2">
        <v>1682</v>
      </c>
      <c r="N36" s="2">
        <v>3603.95403265953</v>
      </c>
      <c r="O36" s="2">
        <v>5755</v>
      </c>
      <c r="P36" s="2">
        <v>1646</v>
      </c>
      <c r="Q36" s="2">
        <v>3606.3625383377</v>
      </c>
      <c r="R36">
        <f t="shared" si="0"/>
        <v>5705.8</v>
      </c>
      <c r="S36">
        <f t="shared" si="1"/>
        <v>5706</v>
      </c>
      <c r="T36">
        <f t="shared" si="2"/>
        <v>3604.1893435955</v>
      </c>
    </row>
    <row r="37" spans="1:20">
      <c r="A37" s="1" t="s">
        <v>44</v>
      </c>
      <c r="B37" s="3">
        <v>5456</v>
      </c>
      <c r="C37" s="2">
        <v>5254</v>
      </c>
      <c r="D37" s="2">
        <v>1667</v>
      </c>
      <c r="E37" s="2">
        <v>3602.61461377143</v>
      </c>
      <c r="F37" s="2">
        <v>5288</v>
      </c>
      <c r="G37" s="2">
        <v>1652</v>
      </c>
      <c r="H37" s="2">
        <v>3603.24587631225</v>
      </c>
      <c r="I37" s="2">
        <v>5280</v>
      </c>
      <c r="J37" s="2">
        <v>1643</v>
      </c>
      <c r="K37" s="2">
        <v>3603.3620417118</v>
      </c>
      <c r="L37" s="2">
        <v>5305</v>
      </c>
      <c r="M37" s="2">
        <v>1667</v>
      </c>
      <c r="N37" s="2">
        <v>3601.38392591476</v>
      </c>
      <c r="O37" s="2">
        <v>5286</v>
      </c>
      <c r="P37" s="2">
        <v>1679</v>
      </c>
      <c r="Q37" s="2">
        <v>3601.00121307373</v>
      </c>
      <c r="R37">
        <f t="shared" si="0"/>
        <v>5282.6</v>
      </c>
      <c r="S37">
        <f t="shared" si="1"/>
        <v>5283</v>
      </c>
      <c r="T37">
        <f t="shared" si="2"/>
        <v>3602.32153415679</v>
      </c>
    </row>
    <row r="38" spans="20:20">
      <c r="T38">
        <f>SUM(T2:T37)</f>
        <v>35474.2593585491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SIMPLE</vt:lpstr>
      <vt:lpstr>OP</vt:lpstr>
      <vt:lpstr>PDR12</vt:lpstr>
      <vt:lpstr>AREA</vt:lpstr>
      <vt:lpstr>SRNN</vt:lpstr>
      <vt:lpstr>MS</vt:lpstr>
      <vt:lpstr>NPER</vt:lpstr>
      <vt:lpstr>时间对比</vt:lpstr>
      <vt:lpstr>PDR6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WZn-CHO</cp:lastModifiedBy>
  <dcterms:created xsi:type="dcterms:W3CDTF">2023-07-18T01:08:00Z</dcterms:created>
  <dcterms:modified xsi:type="dcterms:W3CDTF">2023-07-24T02:43:38Z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B47CEE1A7AB1429E9C989D7D830435DB_12</vt:lpwstr>
  </property>
  <property fmtid="{D5CDD505-2E9C-101B-9397-08002B2CF9AE}" pid="3" name="KSOProductBuildVer">
    <vt:lpwstr>2052-12.1.0.15120</vt:lpwstr>
  </property>
</Properties>
</file>