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<sst xmlns="http://schemas.openxmlformats.org/spreadsheetml/2006/main" count="44" uniqueCount="44">
  <si>
    <t>6-area</t>
  </si>
  <si>
    <t>6-area-per</t>
  </si>
  <si>
    <t>6-idle</t>
  </si>
  <si>
    <t>6-idle-per</t>
  </si>
  <si>
    <t>12-area</t>
  </si>
  <si>
    <t>12-area-per</t>
  </si>
  <si>
    <t>12-idle</t>
  </si>
  <si>
    <t>12-idle-per</t>
  </si>
  <si>
    <t>la01</t>
  </si>
  <si>
    <t>la06</t>
  </si>
  <si>
    <t>la11</t>
  </si>
  <si>
    <t>la16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</si>
  <si>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</si>
  <si>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</si>
  <si>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</si>
  <si>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</si>
  <si>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</si>
  <si>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</si>
  <si>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</si>
  <si>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</si>
  <si>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</si>
  <si>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</si>
  <si>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</si>
  <si>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</si>
  <si>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</si>
  <si>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</si>
  <si>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</si>
  <si>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</si>
  <si>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</si>
  <si>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</si>
  <si>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</si>
  <si>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</si>
  <si>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</si>
  <si>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</si>
  <si>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</si>
  <si>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</si>
  <si>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</si>
  <si>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</si>
  <si>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</si>
  <si>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</si>
  <si>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ta61</t>
  </si>
  <si>
    <t>ta62</t>
  </si>
  <si>
    <t>ta71</t>
  </si>
  <si>
    <t>ta72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</si>
</sst>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>
      <alignment vertical="center"/>
    </xf>
    <xf numFmtId="176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selection activeCell="N2" sqref="N2:N37"/>
    </sheetView>
  </sheetViews>
  <sheetFormatPr defaultColWidth="9" defaultRowHeight="14.4"/>
  <cols>
    <col min="1" max="2" width="9" style="1"/>
    <col min="4" max="4" width="14.4444444444444" customWidth="1"/>
    <col min="6" max="6" width="10.6666666666667" customWidth="1"/>
    <col min="8" max="8" width="12.1111111111111" customWidth="1"/>
    <col min="10" max="10" width="11.4444444444444" customWidth="1"/>
    <col min="14" max="14" width="14.1111111111111"/>
  </cols>
  <sheetData>
    <row r="1" spans="3:10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4">
      <c r="A2" s="1" t="s">
        <v>8</v>
      </c>
      <c r="B2" s="2">
        <v>666</v>
      </c>
      <c r="C2" s="3">
        <v>666.4</v>
      </c>
      <c r="D2" s="3">
        <v>667</v>
      </c>
      <c r="E2">
        <v>666</v>
      </c>
      <c r="F2" s="1">
        <v>666</v>
      </c>
      <c r="G2">
        <v>666</v>
      </c>
      <c r="H2" s="3">
        <v>667</v>
      </c>
      <c r="I2" s="3">
        <v>673</v>
      </c>
      <c r="J2" s="3">
        <v>671.6</v>
      </c>
      <c r="K2">
        <f>ROUND(F2,0)</f>
        <v>666</v>
      </c>
      <c r="L2">
        <f>-MIN(K2)</f>
        <v>-666</v>
      </c>
      <c r="M2">
        <f>SUM(B2,L2)</f>
        <v>0</v>
      </c>
      <c r="N2" s="7">
        <f>M2/B2</f>
        <v>0</v>
      </c>
    </row>
    <row r="3" spans="1:14">
      <c r="A3" s="1" t="s">
        <v>9</v>
      </c>
      <c r="B3" s="2">
        <v>926</v>
      </c>
      <c r="C3">
        <v>926</v>
      </c>
      <c r="D3">
        <v>926</v>
      </c>
      <c r="E3">
        <v>926</v>
      </c>
      <c r="F3" s="1">
        <v>926</v>
      </c>
      <c r="G3">
        <v>926</v>
      </c>
      <c r="H3">
        <v>926</v>
      </c>
      <c r="I3">
        <v>926</v>
      </c>
      <c r="J3">
        <v>926</v>
      </c>
      <c r="K3">
        <f t="shared" ref="K3:K37" si="0">ROUND(F3,0)</f>
        <v>926</v>
      </c>
      <c r="L3">
        <f t="shared" ref="L3:L37" si="1">-MIN(K3)</f>
        <v>-926</v>
      </c>
      <c r="M3">
        <f t="shared" ref="M3:M37" si="2">SUM(B3,L3)</f>
        <v>0</v>
      </c>
      <c r="N3" s="7">
        <f t="shared" ref="N3:N37" si="3">M3/B3</f>
        <v>0</v>
      </c>
    </row>
    <row r="4" spans="1:14">
      <c r="A4" s="1" t="s">
        <v>10</v>
      </c>
      <c r="B4" s="2">
        <v>1222</v>
      </c>
      <c r="C4">
        <v>1222</v>
      </c>
      <c r="D4">
        <v>1222</v>
      </c>
      <c r="E4">
        <v>1222</v>
      </c>
      <c r="F4" s="1">
        <v>1222</v>
      </c>
      <c r="G4" s="3">
        <v>1225.2</v>
      </c>
      <c r="H4">
        <v>1222</v>
      </c>
      <c r="I4">
        <v>1222</v>
      </c>
      <c r="J4">
        <v>1222</v>
      </c>
      <c r="K4">
        <f t="shared" si="0"/>
        <v>1222</v>
      </c>
      <c r="L4">
        <f t="shared" si="1"/>
        <v>-1222</v>
      </c>
      <c r="M4">
        <f t="shared" si="2"/>
        <v>0</v>
      </c>
      <c r="N4" s="7">
        <f t="shared" si="3"/>
        <v>0</v>
      </c>
    </row>
    <row r="5" spans="1:14">
      <c r="A5" s="1" t="s">
        <v>11</v>
      </c>
      <c r="B5" s="2">
        <v>980</v>
      </c>
      <c r="C5" s="3">
        <v>1027.4</v>
      </c>
      <c r="D5" s="3">
        <v>1040.2</v>
      </c>
      <c r="E5" s="3">
        <v>1037</v>
      </c>
      <c r="F5" s="4">
        <v>1037.6</v>
      </c>
      <c r="G5" s="3">
        <v>1021.6</v>
      </c>
      <c r="H5" s="3">
        <v>1029.4</v>
      </c>
      <c r="I5" s="3">
        <v>1036.6</v>
      </c>
      <c r="J5" s="3">
        <v>1018.8</v>
      </c>
      <c r="K5">
        <f t="shared" si="0"/>
        <v>1038</v>
      </c>
      <c r="L5">
        <f t="shared" si="1"/>
        <v>-1038</v>
      </c>
      <c r="M5">
        <f t="shared" si="2"/>
        <v>-58</v>
      </c>
      <c r="N5" s="7">
        <f t="shared" si="3"/>
        <v>-0.0591836734693878</v>
      </c>
    </row>
    <row r="6" spans="1:14">
      <c r="A6" s="1" t="s">
        <v>12</v>
      </c>
      <c r="B6" s="5">
        <v>1162</v>
      </c>
      <c r="C6">
        <v>1158.8</v>
      </c>
      <c r="D6">
        <v>1158</v>
      </c>
      <c r="E6">
        <v>1151</v>
      </c>
      <c r="F6" s="1">
        <v>1149.8</v>
      </c>
      <c r="G6">
        <v>1126.2</v>
      </c>
      <c r="H6">
        <v>1134.8</v>
      </c>
      <c r="I6">
        <v>1140</v>
      </c>
      <c r="J6">
        <v>1156.6</v>
      </c>
      <c r="K6">
        <f t="shared" si="0"/>
        <v>1150</v>
      </c>
      <c r="L6">
        <f t="shared" si="1"/>
        <v>-1150</v>
      </c>
      <c r="M6">
        <f t="shared" si="2"/>
        <v>12</v>
      </c>
      <c r="N6" s="7">
        <f t="shared" si="3"/>
        <v>0.0103270223752151</v>
      </c>
    </row>
    <row r="7" spans="1:14">
      <c r="A7" s="1" t="s">
        <v>13</v>
      </c>
      <c r="B7" s="5">
        <v>1021</v>
      </c>
      <c r="C7">
        <v>983.8</v>
      </c>
      <c r="D7">
        <v>998.6</v>
      </c>
      <c r="E7">
        <v>976.6</v>
      </c>
      <c r="F7" s="1">
        <v>1009</v>
      </c>
      <c r="G7">
        <v>990.6</v>
      </c>
      <c r="H7">
        <v>997</v>
      </c>
      <c r="I7">
        <v>991.4</v>
      </c>
      <c r="J7">
        <v>989.8</v>
      </c>
      <c r="K7">
        <f t="shared" si="0"/>
        <v>1009</v>
      </c>
      <c r="L7">
        <f t="shared" si="1"/>
        <v>-1009</v>
      </c>
      <c r="M7">
        <f t="shared" si="2"/>
        <v>12</v>
      </c>
      <c r="N7" s="7">
        <f t="shared" si="3"/>
        <v>0.0117531831537708</v>
      </c>
    </row>
    <row r="8" spans="1:14">
      <c r="A8" s="1" t="s">
        <v>14</v>
      </c>
      <c r="B8" s="5">
        <v>1053</v>
      </c>
      <c r="C8" s="3">
        <v>1054.2</v>
      </c>
      <c r="D8">
        <v>1042.4</v>
      </c>
      <c r="E8">
        <v>1037.4</v>
      </c>
      <c r="F8" s="1">
        <v>1039.4</v>
      </c>
      <c r="G8">
        <v>1045.4</v>
      </c>
      <c r="H8">
        <v>1043.4</v>
      </c>
      <c r="I8">
        <v>1042.6</v>
      </c>
      <c r="J8">
        <v>1049.4</v>
      </c>
      <c r="K8">
        <f t="shared" si="0"/>
        <v>1039</v>
      </c>
      <c r="L8">
        <f t="shared" si="1"/>
        <v>-1039</v>
      </c>
      <c r="M8">
        <f t="shared" si="2"/>
        <v>14</v>
      </c>
      <c r="N8" s="7">
        <f t="shared" si="3"/>
        <v>0.01329534662868</v>
      </c>
    </row>
    <row r="9" spans="1:14">
      <c r="A9" s="1" t="s">
        <v>15</v>
      </c>
      <c r="B9" s="5">
        <v>1029</v>
      </c>
      <c r="C9" s="3">
        <v>1033.4</v>
      </c>
      <c r="D9">
        <v>1017.4</v>
      </c>
      <c r="E9">
        <v>1022.8</v>
      </c>
      <c r="F9" s="1">
        <v>1009</v>
      </c>
      <c r="G9">
        <v>1025.4</v>
      </c>
      <c r="H9">
        <v>1008.4</v>
      </c>
      <c r="I9" s="3">
        <v>1034.2</v>
      </c>
      <c r="J9">
        <v>1022.8</v>
      </c>
      <c r="K9">
        <f t="shared" si="0"/>
        <v>1009</v>
      </c>
      <c r="L9">
        <f t="shared" si="1"/>
        <v>-1009</v>
      </c>
      <c r="M9">
        <f t="shared" si="2"/>
        <v>20</v>
      </c>
      <c r="N9" s="7">
        <f t="shared" si="3"/>
        <v>0.0194363459669582</v>
      </c>
    </row>
    <row r="10" spans="1:14">
      <c r="A10" s="1" t="s">
        <v>16</v>
      </c>
      <c r="B10" s="5">
        <v>1067</v>
      </c>
      <c r="C10" s="3">
        <v>1073.2</v>
      </c>
      <c r="D10" s="3">
        <v>1071</v>
      </c>
      <c r="E10">
        <v>1062.6</v>
      </c>
      <c r="F10" s="1">
        <v>1065.6</v>
      </c>
      <c r="G10" s="3">
        <v>1069.2</v>
      </c>
      <c r="H10">
        <v>1065.4</v>
      </c>
      <c r="I10" s="3">
        <v>1074.2</v>
      </c>
      <c r="J10" s="3">
        <v>1082.8</v>
      </c>
      <c r="K10">
        <f t="shared" si="0"/>
        <v>1066</v>
      </c>
      <c r="L10">
        <f t="shared" si="1"/>
        <v>-1066</v>
      </c>
      <c r="M10">
        <f t="shared" si="2"/>
        <v>1</v>
      </c>
      <c r="N10" s="7">
        <f t="shared" si="3"/>
        <v>0.000937207122774133</v>
      </c>
    </row>
    <row r="11" spans="1:14">
      <c r="A11" s="1" t="s">
        <v>17</v>
      </c>
      <c r="B11" s="5">
        <v>1327</v>
      </c>
      <c r="C11">
        <v>1280.2</v>
      </c>
      <c r="D11">
        <v>1305.6</v>
      </c>
      <c r="E11">
        <v>1283.2</v>
      </c>
      <c r="F11" s="1">
        <v>1277</v>
      </c>
      <c r="G11">
        <v>1268</v>
      </c>
      <c r="H11">
        <v>1278.2</v>
      </c>
      <c r="I11">
        <v>1269.2</v>
      </c>
      <c r="J11">
        <v>1265.8</v>
      </c>
      <c r="K11">
        <f t="shared" si="0"/>
        <v>1277</v>
      </c>
      <c r="L11">
        <f t="shared" si="1"/>
        <v>-1277</v>
      </c>
      <c r="M11">
        <f t="shared" si="2"/>
        <v>50</v>
      </c>
      <c r="N11" s="7">
        <f t="shared" si="3"/>
        <v>0.0376789751318764</v>
      </c>
    </row>
    <row r="12" spans="1:14">
      <c r="A12" s="1" t="s">
        <v>18</v>
      </c>
      <c r="B12" s="5">
        <v>1397</v>
      </c>
      <c r="C12">
        <v>1359.8</v>
      </c>
      <c r="D12">
        <v>1358</v>
      </c>
      <c r="E12">
        <v>1337.4</v>
      </c>
      <c r="F12" s="1">
        <v>1362.8</v>
      </c>
      <c r="G12">
        <v>1336.8</v>
      </c>
      <c r="H12">
        <v>1348</v>
      </c>
      <c r="I12">
        <v>1336.4</v>
      </c>
      <c r="J12">
        <v>1362</v>
      </c>
      <c r="K12">
        <f t="shared" si="0"/>
        <v>1363</v>
      </c>
      <c r="L12">
        <f t="shared" si="1"/>
        <v>-1363</v>
      </c>
      <c r="M12">
        <f t="shared" si="2"/>
        <v>34</v>
      </c>
      <c r="N12" s="7">
        <f t="shared" si="3"/>
        <v>0.0243378668575519</v>
      </c>
    </row>
    <row r="13" spans="1:14">
      <c r="A13" s="1" t="s">
        <v>19</v>
      </c>
      <c r="B13" s="5">
        <v>1357</v>
      </c>
      <c r="C13">
        <v>1311.8</v>
      </c>
      <c r="D13">
        <v>1316.4</v>
      </c>
      <c r="E13">
        <v>1319</v>
      </c>
      <c r="F13" s="1">
        <v>1311.4</v>
      </c>
      <c r="G13">
        <v>1311.4</v>
      </c>
      <c r="H13">
        <v>1308.6</v>
      </c>
      <c r="I13">
        <v>1312.8</v>
      </c>
      <c r="J13">
        <v>1301.6</v>
      </c>
      <c r="K13">
        <f t="shared" si="0"/>
        <v>1311</v>
      </c>
      <c r="L13">
        <f t="shared" si="1"/>
        <v>-1311</v>
      </c>
      <c r="M13">
        <f t="shared" si="2"/>
        <v>46</v>
      </c>
      <c r="N13" s="7">
        <f t="shared" si="3"/>
        <v>0.0338983050847458</v>
      </c>
    </row>
    <row r="14" spans="1:14">
      <c r="A14" s="1" t="s">
        <v>20</v>
      </c>
      <c r="B14" s="5">
        <v>1320</v>
      </c>
      <c r="C14">
        <v>1284</v>
      </c>
      <c r="D14">
        <v>1285.2</v>
      </c>
      <c r="E14">
        <v>1274.2</v>
      </c>
      <c r="F14" s="1">
        <v>1276</v>
      </c>
      <c r="G14">
        <v>1275.6</v>
      </c>
      <c r="H14">
        <v>1288.2</v>
      </c>
      <c r="I14">
        <v>1279.4</v>
      </c>
      <c r="J14">
        <v>1279</v>
      </c>
      <c r="K14">
        <f t="shared" si="0"/>
        <v>1276</v>
      </c>
      <c r="L14">
        <f t="shared" si="1"/>
        <v>-1276</v>
      </c>
      <c r="M14">
        <f t="shared" si="2"/>
        <v>44</v>
      </c>
      <c r="N14" s="7">
        <f t="shared" si="3"/>
        <v>0.0333333333333333</v>
      </c>
    </row>
    <row r="15" spans="1:14">
      <c r="A15" s="1" t="s">
        <v>21</v>
      </c>
      <c r="B15" s="5">
        <v>1417</v>
      </c>
      <c r="C15" s="3">
        <v>1395.2</v>
      </c>
      <c r="D15">
        <v>1396.6</v>
      </c>
      <c r="E15">
        <v>1381.4</v>
      </c>
      <c r="F15" s="1">
        <v>1395.2</v>
      </c>
      <c r="G15">
        <v>1385.6</v>
      </c>
      <c r="H15">
        <v>1407.2</v>
      </c>
      <c r="I15">
        <v>1394.4</v>
      </c>
      <c r="J15">
        <v>1396.2</v>
      </c>
      <c r="K15">
        <f t="shared" si="0"/>
        <v>1395</v>
      </c>
      <c r="L15">
        <f t="shared" si="1"/>
        <v>-1395</v>
      </c>
      <c r="M15">
        <f t="shared" si="2"/>
        <v>22</v>
      </c>
      <c r="N15" s="7">
        <f t="shared" si="3"/>
        <v>0.0155257586450247</v>
      </c>
    </row>
    <row r="16" spans="1:14">
      <c r="A16" s="1" t="s">
        <v>22</v>
      </c>
      <c r="B16" s="5">
        <v>1816</v>
      </c>
      <c r="C16">
        <v>1784</v>
      </c>
      <c r="D16">
        <v>1784</v>
      </c>
      <c r="E16">
        <v>1784</v>
      </c>
      <c r="F16" s="1">
        <v>1784</v>
      </c>
      <c r="G16">
        <v>1784</v>
      </c>
      <c r="H16">
        <v>1784</v>
      </c>
      <c r="I16">
        <v>1784</v>
      </c>
      <c r="J16">
        <v>1784</v>
      </c>
      <c r="K16">
        <f t="shared" si="0"/>
        <v>1784</v>
      </c>
      <c r="L16">
        <f t="shared" si="1"/>
        <v>-1784</v>
      </c>
      <c r="M16">
        <f t="shared" si="2"/>
        <v>32</v>
      </c>
      <c r="N16" s="7">
        <f t="shared" si="3"/>
        <v>0.0176211453744493</v>
      </c>
    </row>
    <row r="17" spans="1:14">
      <c r="A17" s="1" t="s">
        <v>23</v>
      </c>
      <c r="B17" s="5">
        <v>1850</v>
      </c>
      <c r="C17">
        <v>1850</v>
      </c>
      <c r="D17">
        <v>1850</v>
      </c>
      <c r="E17">
        <v>1850</v>
      </c>
      <c r="F17" s="1">
        <v>1850</v>
      </c>
      <c r="G17">
        <v>1850</v>
      </c>
      <c r="H17" s="3">
        <v>1850.2</v>
      </c>
      <c r="I17">
        <v>1850</v>
      </c>
      <c r="J17">
        <v>1850</v>
      </c>
      <c r="K17">
        <f t="shared" si="0"/>
        <v>1850</v>
      </c>
      <c r="L17">
        <f t="shared" si="1"/>
        <v>-1850</v>
      </c>
      <c r="M17">
        <f t="shared" si="2"/>
        <v>0</v>
      </c>
      <c r="N17" s="7">
        <f t="shared" si="3"/>
        <v>0</v>
      </c>
    </row>
    <row r="18" spans="1:14">
      <c r="A18" s="1" t="s">
        <v>24</v>
      </c>
      <c r="B18" s="5">
        <v>1731</v>
      </c>
      <c r="C18">
        <v>1719</v>
      </c>
      <c r="D18">
        <v>1719</v>
      </c>
      <c r="E18">
        <v>1719</v>
      </c>
      <c r="F18" s="1">
        <v>1719</v>
      </c>
      <c r="G18">
        <v>1719</v>
      </c>
      <c r="H18">
        <v>1719</v>
      </c>
      <c r="I18">
        <v>1719</v>
      </c>
      <c r="J18">
        <v>1719</v>
      </c>
      <c r="K18">
        <f t="shared" si="0"/>
        <v>1719</v>
      </c>
      <c r="L18">
        <f t="shared" si="1"/>
        <v>-1719</v>
      </c>
      <c r="M18">
        <f t="shared" si="2"/>
        <v>12</v>
      </c>
      <c r="N18" s="7">
        <f t="shared" si="3"/>
        <v>0.00693240901213172</v>
      </c>
    </row>
    <row r="19" spans="1:14">
      <c r="A19" s="1" t="s">
        <v>25</v>
      </c>
      <c r="B19" s="5">
        <v>1784</v>
      </c>
      <c r="C19">
        <v>1740.4</v>
      </c>
      <c r="D19">
        <v>1746.2</v>
      </c>
      <c r="E19">
        <v>1726.6</v>
      </c>
      <c r="F19" s="1">
        <v>1733.2</v>
      </c>
      <c r="G19">
        <v>1727.8</v>
      </c>
      <c r="H19">
        <v>1730</v>
      </c>
      <c r="I19">
        <v>1722.8</v>
      </c>
      <c r="J19">
        <v>1723</v>
      </c>
      <c r="K19">
        <f t="shared" si="0"/>
        <v>1733</v>
      </c>
      <c r="L19">
        <f t="shared" si="1"/>
        <v>-1733</v>
      </c>
      <c r="M19">
        <f t="shared" si="2"/>
        <v>51</v>
      </c>
      <c r="N19" s="7">
        <f t="shared" si="3"/>
        <v>0.0285874439461883</v>
      </c>
    </row>
    <row r="20" spans="1:14">
      <c r="A20" s="1" t="s">
        <v>26</v>
      </c>
      <c r="B20" s="5">
        <v>1941</v>
      </c>
      <c r="C20">
        <v>1896.4</v>
      </c>
      <c r="D20">
        <v>1893.8</v>
      </c>
      <c r="E20">
        <v>1892</v>
      </c>
      <c r="F20" s="1">
        <v>1892.2</v>
      </c>
      <c r="G20">
        <v>1900.2</v>
      </c>
      <c r="H20">
        <v>1897.8</v>
      </c>
      <c r="I20">
        <v>1895.2</v>
      </c>
      <c r="J20">
        <v>1894</v>
      </c>
      <c r="K20">
        <f t="shared" si="0"/>
        <v>1892</v>
      </c>
      <c r="L20">
        <f t="shared" si="1"/>
        <v>-1892</v>
      </c>
      <c r="M20">
        <f t="shared" si="2"/>
        <v>49</v>
      </c>
      <c r="N20" s="7">
        <f t="shared" si="3"/>
        <v>0.0252447192168985</v>
      </c>
    </row>
    <row r="21" spans="1:14">
      <c r="A21" s="1" t="s">
        <v>27</v>
      </c>
      <c r="B21" s="5">
        <v>1355</v>
      </c>
      <c r="C21">
        <v>1353.4</v>
      </c>
      <c r="D21" s="3">
        <v>1380.4</v>
      </c>
      <c r="E21" s="3">
        <v>1371.2</v>
      </c>
      <c r="F21" s="1">
        <v>1349.8</v>
      </c>
      <c r="G21" s="3">
        <v>1382.4</v>
      </c>
      <c r="H21" s="3">
        <v>1387.2</v>
      </c>
      <c r="I21" s="3">
        <v>1379</v>
      </c>
      <c r="J21" s="3">
        <v>1385.2</v>
      </c>
      <c r="K21">
        <f t="shared" si="0"/>
        <v>1350</v>
      </c>
      <c r="L21">
        <f t="shared" si="1"/>
        <v>-1350</v>
      </c>
      <c r="M21">
        <f t="shared" si="2"/>
        <v>5</v>
      </c>
      <c r="N21" s="7">
        <f t="shared" si="3"/>
        <v>0.003690036900369</v>
      </c>
    </row>
    <row r="22" spans="1:14">
      <c r="A22" s="1" t="s">
        <v>28</v>
      </c>
      <c r="B22" s="5">
        <v>1540</v>
      </c>
      <c r="C22">
        <v>1515.6</v>
      </c>
      <c r="D22">
        <v>1530</v>
      </c>
      <c r="E22">
        <v>1518.6</v>
      </c>
      <c r="F22" s="1">
        <v>1512.6</v>
      </c>
      <c r="G22">
        <v>1520.4</v>
      </c>
      <c r="H22">
        <v>1534.8</v>
      </c>
      <c r="I22">
        <v>1513.6</v>
      </c>
      <c r="J22">
        <v>1518.2</v>
      </c>
      <c r="K22">
        <f t="shared" si="0"/>
        <v>1513</v>
      </c>
      <c r="L22">
        <f t="shared" si="1"/>
        <v>-1513</v>
      </c>
      <c r="M22">
        <f t="shared" si="2"/>
        <v>27</v>
      </c>
      <c r="N22" s="7">
        <f t="shared" si="3"/>
        <v>0.0175324675324675</v>
      </c>
    </row>
    <row r="23" spans="1:14">
      <c r="A23" s="1" t="s">
        <v>29</v>
      </c>
      <c r="B23" s="5">
        <v>1348</v>
      </c>
      <c r="C23">
        <v>1338.2</v>
      </c>
      <c r="D23" s="3">
        <v>1350</v>
      </c>
      <c r="E23">
        <v>1344.6</v>
      </c>
      <c r="F23" s="1">
        <v>1336.2</v>
      </c>
      <c r="G23">
        <v>1327.6</v>
      </c>
      <c r="H23">
        <v>1328.8</v>
      </c>
      <c r="I23">
        <v>1342.2</v>
      </c>
      <c r="J23">
        <v>1336</v>
      </c>
      <c r="K23">
        <f t="shared" si="0"/>
        <v>1336</v>
      </c>
      <c r="L23">
        <f t="shared" si="1"/>
        <v>-1336</v>
      </c>
      <c r="M23">
        <f t="shared" si="2"/>
        <v>12</v>
      </c>
      <c r="N23" s="7">
        <f t="shared" si="3"/>
        <v>0.00890207715133531</v>
      </c>
    </row>
    <row r="24" spans="1:14">
      <c r="A24" s="1" t="s">
        <v>30</v>
      </c>
      <c r="B24" s="5">
        <v>1357</v>
      </c>
      <c r="C24" s="3">
        <v>1365.2</v>
      </c>
      <c r="D24" s="3">
        <v>1369.6</v>
      </c>
      <c r="E24" s="6">
        <v>1355.4</v>
      </c>
      <c r="F24" s="1">
        <v>1349</v>
      </c>
      <c r="G24" s="3">
        <v>1365</v>
      </c>
      <c r="H24">
        <v>1346</v>
      </c>
      <c r="I24">
        <v>1343.4</v>
      </c>
      <c r="J24">
        <v>1338</v>
      </c>
      <c r="K24">
        <f t="shared" si="0"/>
        <v>1349</v>
      </c>
      <c r="L24">
        <f t="shared" si="1"/>
        <v>-1349</v>
      </c>
      <c r="M24">
        <f t="shared" si="2"/>
        <v>8</v>
      </c>
      <c r="N24" s="7">
        <f t="shared" si="3"/>
        <v>0.00589535740604274</v>
      </c>
    </row>
    <row r="25" spans="1:14">
      <c r="A25" s="1" t="s">
        <v>31</v>
      </c>
      <c r="B25" s="5">
        <v>1336</v>
      </c>
      <c r="C25">
        <v>1314.2</v>
      </c>
      <c r="D25">
        <v>1312</v>
      </c>
      <c r="E25">
        <v>1317</v>
      </c>
      <c r="F25" s="1">
        <v>1324</v>
      </c>
      <c r="G25">
        <v>1322.8</v>
      </c>
      <c r="H25">
        <v>1319.4</v>
      </c>
      <c r="I25">
        <v>1315</v>
      </c>
      <c r="J25">
        <v>1322.8</v>
      </c>
      <c r="K25">
        <f t="shared" si="0"/>
        <v>1324</v>
      </c>
      <c r="L25">
        <f t="shared" si="1"/>
        <v>-1324</v>
      </c>
      <c r="M25">
        <f t="shared" si="2"/>
        <v>12</v>
      </c>
      <c r="N25" s="7">
        <f t="shared" si="3"/>
        <v>0.00898203592814371</v>
      </c>
    </row>
    <row r="26" spans="1:14">
      <c r="A26" s="1" t="s">
        <v>32</v>
      </c>
      <c r="B26" s="5">
        <v>1921</v>
      </c>
      <c r="C26">
        <v>1842</v>
      </c>
      <c r="D26">
        <v>1861.8</v>
      </c>
      <c r="E26">
        <v>1838.4</v>
      </c>
      <c r="F26" s="1">
        <v>1849</v>
      </c>
      <c r="G26">
        <v>1854.4</v>
      </c>
      <c r="H26">
        <v>1858.2</v>
      </c>
      <c r="I26">
        <v>1836.4</v>
      </c>
      <c r="J26">
        <v>1843</v>
      </c>
      <c r="K26">
        <f t="shared" si="0"/>
        <v>1849</v>
      </c>
      <c r="L26">
        <f t="shared" si="1"/>
        <v>-1849</v>
      </c>
      <c r="M26">
        <f t="shared" si="2"/>
        <v>72</v>
      </c>
      <c r="N26" s="7">
        <f t="shared" si="3"/>
        <v>0.0374804789172306</v>
      </c>
    </row>
    <row r="27" spans="1:14">
      <c r="A27" s="1" t="s">
        <v>33</v>
      </c>
      <c r="B27" s="5">
        <v>1844</v>
      </c>
      <c r="C27">
        <v>1787.6</v>
      </c>
      <c r="D27">
        <v>1808.8</v>
      </c>
      <c r="E27">
        <v>1771.4</v>
      </c>
      <c r="F27" s="1">
        <v>1778.4</v>
      </c>
      <c r="G27">
        <v>1775.8</v>
      </c>
      <c r="H27">
        <v>1790.2</v>
      </c>
      <c r="I27">
        <v>1780.6</v>
      </c>
      <c r="J27">
        <v>1800.6</v>
      </c>
      <c r="K27">
        <f t="shared" si="0"/>
        <v>1778</v>
      </c>
      <c r="L27">
        <f t="shared" si="1"/>
        <v>-1778</v>
      </c>
      <c r="M27">
        <f t="shared" si="2"/>
        <v>66</v>
      </c>
      <c r="N27" s="7">
        <f t="shared" si="3"/>
        <v>0.0357917570498915</v>
      </c>
    </row>
    <row r="28" spans="1:14">
      <c r="A28" s="1" t="s">
        <v>34</v>
      </c>
      <c r="B28" s="5">
        <v>1986</v>
      </c>
      <c r="C28">
        <v>1965.4</v>
      </c>
      <c r="D28">
        <v>1976.2</v>
      </c>
      <c r="E28">
        <v>1944</v>
      </c>
      <c r="F28" s="1">
        <v>1939.8</v>
      </c>
      <c r="G28">
        <v>1958.4</v>
      </c>
      <c r="H28">
        <v>1981.4</v>
      </c>
      <c r="I28">
        <v>1957</v>
      </c>
      <c r="J28">
        <v>1979.2</v>
      </c>
      <c r="K28">
        <f t="shared" si="0"/>
        <v>1940</v>
      </c>
      <c r="L28">
        <f t="shared" si="1"/>
        <v>-1940</v>
      </c>
      <c r="M28">
        <f t="shared" si="2"/>
        <v>46</v>
      </c>
      <c r="N28" s="7">
        <f t="shared" si="3"/>
        <v>0.0231621349446123</v>
      </c>
    </row>
    <row r="29" spans="1:14">
      <c r="A29" s="1" t="s">
        <v>35</v>
      </c>
      <c r="B29" s="5">
        <v>2135</v>
      </c>
      <c r="C29">
        <v>2030.8</v>
      </c>
      <c r="D29">
        <v>2033</v>
      </c>
      <c r="E29">
        <v>2021</v>
      </c>
      <c r="F29" s="1">
        <v>2036.4</v>
      </c>
      <c r="G29">
        <v>2005.6</v>
      </c>
      <c r="H29">
        <v>2050.6</v>
      </c>
      <c r="I29">
        <v>2024.8</v>
      </c>
      <c r="J29">
        <v>2040.4</v>
      </c>
      <c r="K29">
        <f t="shared" si="0"/>
        <v>2036</v>
      </c>
      <c r="L29">
        <f t="shared" si="1"/>
        <v>-2036</v>
      </c>
      <c r="M29">
        <f t="shared" si="2"/>
        <v>99</v>
      </c>
      <c r="N29" s="7">
        <f t="shared" si="3"/>
        <v>0.0463700234192037</v>
      </c>
    </row>
    <row r="30" spans="1:14">
      <c r="A30" s="1" t="s">
        <v>36</v>
      </c>
      <c r="B30" s="5">
        <v>2450</v>
      </c>
      <c r="C30">
        <v>2325.2</v>
      </c>
      <c r="D30">
        <v>2354.6</v>
      </c>
      <c r="E30">
        <v>2310.6</v>
      </c>
      <c r="F30" s="1">
        <v>2370.2</v>
      </c>
      <c r="G30">
        <v>2305.6</v>
      </c>
      <c r="H30">
        <v>2347.6</v>
      </c>
      <c r="I30">
        <v>2296.2</v>
      </c>
      <c r="J30">
        <v>2337.8</v>
      </c>
      <c r="K30">
        <f t="shared" si="0"/>
        <v>2370</v>
      </c>
      <c r="L30">
        <f t="shared" si="1"/>
        <v>-2370</v>
      </c>
      <c r="M30">
        <f t="shared" si="2"/>
        <v>80</v>
      </c>
      <c r="N30" s="7">
        <f t="shared" si="3"/>
        <v>0.0326530612244898</v>
      </c>
    </row>
    <row r="31" spans="1:14">
      <c r="A31" s="1" t="s">
        <v>37</v>
      </c>
      <c r="B31" s="5">
        <v>2351</v>
      </c>
      <c r="C31">
        <v>2187</v>
      </c>
      <c r="D31">
        <v>2200.6</v>
      </c>
      <c r="E31">
        <v>2192.4</v>
      </c>
      <c r="F31" s="1">
        <v>2216.6</v>
      </c>
      <c r="G31">
        <v>2214</v>
      </c>
      <c r="H31">
        <v>2234</v>
      </c>
      <c r="I31">
        <v>2210</v>
      </c>
      <c r="J31">
        <v>2220.6</v>
      </c>
      <c r="K31">
        <f t="shared" si="0"/>
        <v>2217</v>
      </c>
      <c r="L31">
        <f t="shared" si="1"/>
        <v>-2217</v>
      </c>
      <c r="M31">
        <f t="shared" si="2"/>
        <v>134</v>
      </c>
      <c r="N31" s="7">
        <f t="shared" si="3"/>
        <v>0.0569970225435985</v>
      </c>
    </row>
    <row r="32" spans="1:14">
      <c r="A32" s="1" t="s">
        <v>38</v>
      </c>
      <c r="B32" s="5">
        <v>3263</v>
      </c>
      <c r="C32">
        <v>3063.4</v>
      </c>
      <c r="D32">
        <v>3120.4</v>
      </c>
      <c r="E32">
        <v>2969.8</v>
      </c>
      <c r="F32" s="1">
        <v>3054.2</v>
      </c>
      <c r="G32">
        <v>2995.2</v>
      </c>
      <c r="H32">
        <v>2965.6</v>
      </c>
      <c r="I32">
        <v>2989.2</v>
      </c>
      <c r="J32">
        <v>2956.6</v>
      </c>
      <c r="K32">
        <f t="shared" si="0"/>
        <v>3054</v>
      </c>
      <c r="L32">
        <f t="shared" si="1"/>
        <v>-3054</v>
      </c>
      <c r="M32">
        <f t="shared" si="2"/>
        <v>209</v>
      </c>
      <c r="N32" s="7">
        <f t="shared" si="3"/>
        <v>0.0640514863622433</v>
      </c>
    </row>
    <row r="33" spans="1:14">
      <c r="A33" s="1" t="s">
        <v>39</v>
      </c>
      <c r="B33" s="5">
        <v>3229</v>
      </c>
      <c r="C33">
        <v>2932.6</v>
      </c>
      <c r="D33">
        <v>2984.6</v>
      </c>
      <c r="E33">
        <v>2920.2</v>
      </c>
      <c r="F33" s="1">
        <v>2914.6</v>
      </c>
      <c r="G33">
        <v>2974.4</v>
      </c>
      <c r="H33">
        <v>2985.8</v>
      </c>
      <c r="I33">
        <v>2979.8</v>
      </c>
      <c r="J33">
        <v>2950.4</v>
      </c>
      <c r="K33">
        <f t="shared" si="0"/>
        <v>2915</v>
      </c>
      <c r="L33">
        <f t="shared" si="1"/>
        <v>-2915</v>
      </c>
      <c r="M33">
        <f t="shared" si="2"/>
        <v>314</v>
      </c>
      <c r="N33" s="7">
        <f t="shared" si="3"/>
        <v>0.0972437287085785</v>
      </c>
    </row>
    <row r="34" spans="1:14">
      <c r="A34" s="1" t="s">
        <v>40</v>
      </c>
      <c r="B34" s="2">
        <v>3202</v>
      </c>
      <c r="C34">
        <v>3179.2</v>
      </c>
      <c r="D34">
        <v>3180.2</v>
      </c>
      <c r="E34">
        <v>3127</v>
      </c>
      <c r="F34" s="1">
        <v>3127</v>
      </c>
      <c r="G34" s="3">
        <v>3222.2</v>
      </c>
      <c r="H34">
        <v>3185</v>
      </c>
      <c r="I34">
        <v>3170.2</v>
      </c>
      <c r="J34" s="3">
        <v>3210.2</v>
      </c>
      <c r="K34">
        <f t="shared" si="0"/>
        <v>3127</v>
      </c>
      <c r="L34">
        <f t="shared" si="1"/>
        <v>-3127</v>
      </c>
      <c r="M34">
        <f t="shared" si="2"/>
        <v>75</v>
      </c>
      <c r="N34" s="7">
        <f t="shared" si="3"/>
        <v>0.023422860712055</v>
      </c>
    </row>
    <row r="35" spans="1:14">
      <c r="A35" s="1" t="s">
        <v>41</v>
      </c>
      <c r="B35" s="2">
        <v>3274</v>
      </c>
      <c r="C35">
        <v>3236.2</v>
      </c>
      <c r="D35">
        <v>3228.2</v>
      </c>
      <c r="E35">
        <v>3194.6</v>
      </c>
      <c r="F35" s="1">
        <v>3195.8</v>
      </c>
      <c r="G35" s="3">
        <v>3289.4</v>
      </c>
      <c r="H35" s="3">
        <v>3284.4</v>
      </c>
      <c r="I35">
        <v>3271.6</v>
      </c>
      <c r="J35">
        <v>3201.2</v>
      </c>
      <c r="K35">
        <f t="shared" si="0"/>
        <v>3196</v>
      </c>
      <c r="L35">
        <f t="shared" si="1"/>
        <v>-3196</v>
      </c>
      <c r="M35">
        <f t="shared" si="2"/>
        <v>78</v>
      </c>
      <c r="N35" s="7">
        <f t="shared" si="3"/>
        <v>0.0238240684178375</v>
      </c>
    </row>
    <row r="36" spans="1:14">
      <c r="A36" s="1" t="s">
        <v>42</v>
      </c>
      <c r="B36" s="2">
        <v>5839</v>
      </c>
      <c r="C36">
        <v>5767.8</v>
      </c>
      <c r="D36">
        <v>5779</v>
      </c>
      <c r="E36">
        <v>5640</v>
      </c>
      <c r="F36" s="1">
        <v>5705.8</v>
      </c>
      <c r="G36" s="3">
        <v>5924.8</v>
      </c>
      <c r="H36" s="3">
        <v>5914.8</v>
      </c>
      <c r="I36">
        <v>5710.2</v>
      </c>
      <c r="J36">
        <v>5813.2</v>
      </c>
      <c r="K36">
        <f t="shared" si="0"/>
        <v>5706</v>
      </c>
      <c r="L36">
        <f t="shared" si="1"/>
        <v>-5706</v>
      </c>
      <c r="M36">
        <f t="shared" si="2"/>
        <v>133</v>
      </c>
      <c r="N36" s="7">
        <f t="shared" si="3"/>
        <v>0.0227778729234458</v>
      </c>
    </row>
    <row r="37" spans="1:14">
      <c r="A37" s="1" t="s">
        <v>43</v>
      </c>
      <c r="B37" s="2">
        <v>5456</v>
      </c>
      <c r="C37">
        <v>5388.6</v>
      </c>
      <c r="D37">
        <v>5410.4</v>
      </c>
      <c r="E37">
        <v>5316.6</v>
      </c>
      <c r="F37" s="1">
        <v>5282.6</v>
      </c>
      <c r="G37" s="3">
        <v>5653.2</v>
      </c>
      <c r="H37" s="3">
        <v>5621.6</v>
      </c>
      <c r="I37">
        <v>5376.2</v>
      </c>
      <c r="J37">
        <v>5438.6</v>
      </c>
      <c r="K37">
        <f t="shared" si="0"/>
        <v>5283</v>
      </c>
      <c r="L37">
        <f t="shared" si="1"/>
        <v>-5283</v>
      </c>
      <c r="M37">
        <f t="shared" si="2"/>
        <v>173</v>
      </c>
      <c r="N37" s="7">
        <f t="shared" si="3"/>
        <v>0.031708211143695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2023-07-12T02:20:00Z</dcterms:created>
  <dcterms:modified xsi:type="dcterms:W3CDTF">2023-07-17T08:44:15Z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C8963C55651C4A7B846AD24BA030B8EA_12</vt:lpwstr>
  </property>
  <property fmtid="{D5CDD505-2E9C-101B-9397-08002B2CF9AE}" pid="3" name="KSOProductBuildVer">
    <vt:lpwstr>2052-11.1.0.14309</vt:lpwstr>
  </property>
</Properties>
</file>