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ie\Documents\Bike Research\Motor\Data\Bike-Te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<sst xmlns="http://schemas.openxmlformats.org/spreadsheetml/2006/main" count="12" uniqueCount="12">
  <si>
    <t>logfit</t>
  </si>
  <si>
    <t>linear fit</t>
  </si>
  <si>
    <t>Trial 1 CW</t>
  </si>
  <si>
    <t>Trial 2 CW</t>
  </si>
  <si>
    <t>Trial 3 CW</t>
  </si>
  <si>
    <t>Trial 1 CCW</t>
  </si>
  <si>
    <t>Trial 2 CCW</t>
  </si>
  <si>
    <t>Trial 3 CCW</t>
  </si>
  <si>
    <t>Trial 4 CCW</t>
  </si>
  <si>
    <t>Trial 5 CCW</t>
  </si>
  <si>
    <t>Off Ground CW</t>
  </si>
  <si>
    <t>Off Ground 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</si>
</sst>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CW: Angular</a:t>
            </a:r>
            <a:r>
              <a:rPr lang="en-US" baseline="0"/>
              <a:t>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Sheet1!$B$13:$X$13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Sheet1!$B$14:$X$14</c:f>
              <c:numCache>
                <c:formatCode>General</c:formatCode>
                <c:ptCount val="23"/>
                <c:pt idx="0">
                  <c:v>-2.0299999999999998</c:v>
                </c:pt>
                <c:pt idx="1">
                  <c:v>-2.8666666666666667</c:v>
                </c:pt>
                <c:pt idx="2">
                  <c:v>-3.5833333333333335</c:v>
                </c:pt>
                <c:pt idx="3">
                  <c:v>-4.1733333333333329</c:v>
                </c:pt>
                <c:pt idx="4">
                  <c:v>-4.7566666666666668</c:v>
                </c:pt>
                <c:pt idx="5">
                  <c:v>-5.253333333333333</c:v>
                </c:pt>
                <c:pt idx="6">
                  <c:v>-5.706666666666667</c:v>
                </c:pt>
                <c:pt idx="7">
                  <c:v>-6.1099999999999994</c:v>
                </c:pt>
                <c:pt idx="8">
                  <c:v>-6.4933333333333332</c:v>
                </c:pt>
                <c:pt idx="9">
                  <c:v>-6.8666666666666671</c:v>
                </c:pt>
                <c:pt idx="10">
                  <c:v>-7.1766666666666667</c:v>
                </c:pt>
                <c:pt idx="11">
                  <c:v>-7.5066666666666677</c:v>
                </c:pt>
                <c:pt idx="12">
                  <c:v>-7.7566666666666677</c:v>
                </c:pt>
                <c:pt idx="13">
                  <c:v>-8.0233333333333334</c:v>
                </c:pt>
                <c:pt idx="14">
                  <c:v>-8.27</c:v>
                </c:pt>
                <c:pt idx="15">
                  <c:v>-8.4833333333333325</c:v>
                </c:pt>
                <c:pt idx="16">
                  <c:v>-8.6533333333333342</c:v>
                </c:pt>
                <c:pt idx="17">
                  <c:v>-8.81</c:v>
                </c:pt>
                <c:pt idx="18">
                  <c:v>-8.9233333333333338</c:v>
                </c:pt>
                <c:pt idx="19">
                  <c:v>-9.25</c:v>
                </c:pt>
                <c:pt idx="20">
                  <c:v>-9.32</c:v>
                </c:pt>
                <c:pt idx="21">
                  <c:v>-9.4933333333333341</c:v>
                </c:pt>
                <c:pt idx="22">
                  <c:v>-9.5899999999999981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12048"/>
        <c:axId val="348810872"/>
      </c:scatterChart>
      <c:valAx>
        <c:axId val="3488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10872"/>
        <c:crosses val="autoZero"/>
        <c:crossBetween val="midCat"/>
      </c:valAx>
      <c:valAx>
        <c:axId val="3488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CW: Angular</a:t>
            </a:r>
            <a:r>
              <a:rPr lang="en-US" baseline="0"/>
              <a:t>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5712598425196846E-2"/>
                  <c:y val="1.8257874015748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Sheet1!$B$13:$X$13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Sheet1!$B$14:$X$14</c:f>
              <c:numCache>
                <c:formatCode>General</c:formatCode>
                <c:ptCount val="23"/>
                <c:pt idx="0">
                  <c:v>-2.0299999999999998</c:v>
                </c:pt>
                <c:pt idx="1">
                  <c:v>-2.8666666666666667</c:v>
                </c:pt>
                <c:pt idx="2">
                  <c:v>-3.5833333333333335</c:v>
                </c:pt>
                <c:pt idx="3">
                  <c:v>-4.1733333333333329</c:v>
                </c:pt>
                <c:pt idx="4">
                  <c:v>-4.7566666666666668</c:v>
                </c:pt>
                <c:pt idx="5">
                  <c:v>-5.253333333333333</c:v>
                </c:pt>
                <c:pt idx="6">
                  <c:v>-5.706666666666667</c:v>
                </c:pt>
                <c:pt idx="7">
                  <c:v>-6.1099999999999994</c:v>
                </c:pt>
                <c:pt idx="8">
                  <c:v>-6.4933333333333332</c:v>
                </c:pt>
                <c:pt idx="9">
                  <c:v>-6.8666666666666671</c:v>
                </c:pt>
                <c:pt idx="10">
                  <c:v>-7.1766666666666667</c:v>
                </c:pt>
                <c:pt idx="11">
                  <c:v>-7.5066666666666677</c:v>
                </c:pt>
                <c:pt idx="12">
                  <c:v>-7.7566666666666677</c:v>
                </c:pt>
                <c:pt idx="13">
                  <c:v>-8.0233333333333334</c:v>
                </c:pt>
                <c:pt idx="14">
                  <c:v>-8.27</c:v>
                </c:pt>
                <c:pt idx="15">
                  <c:v>-8.4833333333333325</c:v>
                </c:pt>
                <c:pt idx="16">
                  <c:v>-8.6533333333333342</c:v>
                </c:pt>
                <c:pt idx="17">
                  <c:v>-8.81</c:v>
                </c:pt>
                <c:pt idx="18">
                  <c:v>-8.9233333333333338</c:v>
                </c:pt>
                <c:pt idx="19">
                  <c:v>-9.25</c:v>
                </c:pt>
                <c:pt idx="20">
                  <c:v>-9.32</c:v>
                </c:pt>
                <c:pt idx="21">
                  <c:v>-9.4933333333333341</c:v>
                </c:pt>
                <c:pt idx="22">
                  <c:v>-9.5899999999999981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02512"/>
        <c:axId val="350393888"/>
      </c:scatterChart>
      <c:valAx>
        <c:axId val="3504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3888"/>
        <c:crosses val="autoZero"/>
        <c:crossBetween val="midCat"/>
      </c:valAx>
      <c:valAx>
        <c:axId val="3503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CCW:</a:t>
            </a:r>
            <a:r>
              <a:rPr lang="en-US" baseline="0"/>
              <a:t> Angular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353893263342086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Sheet1!$B$32:$X$32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Sheet1!$B$33:$X$33</c:f>
              <c:numCache>
                <c:formatCode>General</c:formatCode>
                <c:ptCount val="23"/>
                <c:pt idx="0">
                  <c:v>1.9739999999999998</c:v>
                </c:pt>
                <c:pt idx="1">
                  <c:v>2.85</c:v>
                </c:pt>
                <c:pt idx="2">
                  <c:v>3.5740000000000003</c:v>
                </c:pt>
                <c:pt idx="3">
                  <c:v>4.2279999999999998</c:v>
                </c:pt>
                <c:pt idx="4">
                  <c:v>4.7700000000000005</c:v>
                </c:pt>
                <c:pt idx="5">
                  <c:v>5.3040000000000003</c:v>
                </c:pt>
                <c:pt idx="6">
                  <c:v>5.7479999999999993</c:v>
                </c:pt>
                <c:pt idx="7">
                  <c:v>6.1240000000000006</c:v>
                </c:pt>
                <c:pt idx="8">
                  <c:v>6.4959999999999996</c:v>
                </c:pt>
                <c:pt idx="9">
                  <c:v>6.9</c:v>
                </c:pt>
                <c:pt idx="10">
                  <c:v>7.2299999999999995</c:v>
                </c:pt>
                <c:pt idx="11">
                  <c:v>7.5659999999999998</c:v>
                </c:pt>
                <c:pt idx="12">
                  <c:v>7.847999999999999</c:v>
                </c:pt>
                <c:pt idx="13">
                  <c:v>8.0839999999999996</c:v>
                </c:pt>
                <c:pt idx="14">
                  <c:v>8.2739999999999991</c:v>
                </c:pt>
                <c:pt idx="15">
                  <c:v>8.4039999999999999</c:v>
                </c:pt>
                <c:pt idx="16">
                  <c:v>8.6660000000000004</c:v>
                </c:pt>
                <c:pt idx="17">
                  <c:v>9.2139999999999986</c:v>
                </c:pt>
                <c:pt idx="18">
                  <c:v>9.0240000000000009</c:v>
                </c:pt>
                <c:pt idx="19">
                  <c:v>9.6840000000000011</c:v>
                </c:pt>
                <c:pt idx="20">
                  <c:v>9.3780000000000001</c:v>
                </c:pt>
                <c:pt idx="21">
                  <c:v>9.5160000000000018</c:v>
                </c:pt>
                <c:pt idx="22">
                  <c:v>9.7479999999999993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93496"/>
        <c:axId val="350392320"/>
      </c:scatterChart>
      <c:valAx>
        <c:axId val="35039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2320"/>
        <c:crosses val="autoZero"/>
        <c:crossBetween val="midCat"/>
      </c:valAx>
      <c:valAx>
        <c:axId val="350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CCW:</a:t>
            </a:r>
            <a:r>
              <a:rPr lang="en-US" baseline="0"/>
              <a:t> Angular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588145231846021"/>
                  <c:y val="-3.1340769903762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Sheet1!$B$32:$X$32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Sheet1!$B$33:$X$33</c:f>
              <c:numCache>
                <c:formatCode>General</c:formatCode>
                <c:ptCount val="23"/>
                <c:pt idx="0">
                  <c:v>1.9739999999999998</c:v>
                </c:pt>
                <c:pt idx="1">
                  <c:v>2.85</c:v>
                </c:pt>
                <c:pt idx="2">
                  <c:v>3.5740000000000003</c:v>
                </c:pt>
                <c:pt idx="3">
                  <c:v>4.2279999999999998</c:v>
                </c:pt>
                <c:pt idx="4">
                  <c:v>4.7700000000000005</c:v>
                </c:pt>
                <c:pt idx="5">
                  <c:v>5.3040000000000003</c:v>
                </c:pt>
                <c:pt idx="6">
                  <c:v>5.7479999999999993</c:v>
                </c:pt>
                <c:pt idx="7">
                  <c:v>6.1240000000000006</c:v>
                </c:pt>
                <c:pt idx="8">
                  <c:v>6.4959999999999996</c:v>
                </c:pt>
                <c:pt idx="9">
                  <c:v>6.9</c:v>
                </c:pt>
                <c:pt idx="10">
                  <c:v>7.2299999999999995</c:v>
                </c:pt>
                <c:pt idx="11">
                  <c:v>7.5659999999999998</c:v>
                </c:pt>
                <c:pt idx="12">
                  <c:v>7.847999999999999</c:v>
                </c:pt>
                <c:pt idx="13">
                  <c:v>8.0839999999999996</c:v>
                </c:pt>
                <c:pt idx="14">
                  <c:v>8.2739999999999991</c:v>
                </c:pt>
                <c:pt idx="15">
                  <c:v>8.4039999999999999</c:v>
                </c:pt>
                <c:pt idx="16">
                  <c:v>8.6660000000000004</c:v>
                </c:pt>
                <c:pt idx="17">
                  <c:v>9.2139999999999986</c:v>
                </c:pt>
                <c:pt idx="18">
                  <c:v>9.0240000000000009</c:v>
                </c:pt>
                <c:pt idx="19">
                  <c:v>9.6840000000000011</c:v>
                </c:pt>
                <c:pt idx="20">
                  <c:v>9.3780000000000001</c:v>
                </c:pt>
                <c:pt idx="21">
                  <c:v>9.5160000000000018</c:v>
                </c:pt>
                <c:pt idx="22">
                  <c:v>9.7479999999999993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66096"/>
        <c:axId val="276263352"/>
      </c:scatterChart>
      <c:valAx>
        <c:axId val="2762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63352"/>
        <c:crosses val="autoZero"/>
        <c:crossBetween val="midCat"/>
      </c:valAx>
      <c:valAx>
        <c:axId val="2762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138112</xdr:rowOff>
    </xdr:from>
    <xdr:to>
      <xdr:col>8</xdr:col>
      <xdr:colOff>371475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14</xdr:row>
      <xdr:rowOff>133350</xdr:rowOff>
    </xdr:from>
    <xdr:to>
      <xdr:col>16</xdr:col>
      <xdr:colOff>295275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985837</xdr:colOff>
      <xdr:row>33</xdr:row>
      <xdr:rowOff>138112</xdr:rowOff>
    </xdr:from>
    <xdr:to>
      <xdr:col>8</xdr:col>
      <xdr:colOff>147637</xdr:colOff>
      <xdr:row>48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33</xdr:row>
      <xdr:rowOff>152400</xdr:rowOff>
    </xdr:from>
    <xdr:to>
      <xdr:col>16</xdr:col>
      <xdr:colOff>266700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topLeftCell="A26" workbookViewId="0">
      <selection activeCell="I37" sqref="I37"/>
    </sheetView>
  </sheetViews>
  <sheetFormatPr defaultRowHeight="15" x14ac:dyDescent="0.25"/>
  <cols>
    <col min="1" max="1" width="15.5703125" bestFit="1" customWidth="1"/>
    <col min="2" max="2" width="12" bestFit="1" customWidth="1"/>
    <col min="3" max="4" width="7.5703125" bestFit="1" customWidth="1"/>
    <col min="5" max="5" width="11" bestFit="1" customWidth="1"/>
  </cols>
  <sheetData>
    <row r="1" spans="1:28" ht="15.75" thickBot="1" x14ac:dyDescent="0.3">
      <c r="A1" s="2" t="s">
        <v>0</v>
      </c>
      <c r="B1" s="2"/>
      <c r="C1" s="2" t="s">
        <v>1</v>
      </c>
      <c r="D1" s="2"/>
      <c r="E1" s="2"/>
      <c r="F1" s="3">
        <v>30</v>
      </c>
      <c r="G1" s="3">
        <v>40</v>
      </c>
      <c r="H1" s="3">
        <v>50</v>
      </c>
      <c r="I1" s="3">
        <v>60</v>
      </c>
      <c r="J1" s="3">
        <v>70</v>
      </c>
      <c r="K1" s="3">
        <v>80</v>
      </c>
      <c r="L1" s="3">
        <v>90</v>
      </c>
      <c r="M1" s="3">
        <v>100</v>
      </c>
      <c r="N1" s="3">
        <v>110</v>
      </c>
      <c r="O1" s="3">
        <v>120</v>
      </c>
      <c r="P1" s="3">
        <v>130</v>
      </c>
      <c r="Q1" s="3">
        <v>140</v>
      </c>
      <c r="R1" s="3">
        <v>150</v>
      </c>
      <c r="S1" s="3">
        <v>160</v>
      </c>
      <c r="T1" s="3">
        <v>170</v>
      </c>
      <c r="U1" s="3">
        <v>180</v>
      </c>
      <c r="V1" s="3">
        <v>190</v>
      </c>
      <c r="W1" s="3">
        <v>200</v>
      </c>
      <c r="X1" s="3">
        <v>210</v>
      </c>
      <c r="Y1" s="3">
        <v>220</v>
      </c>
      <c r="Z1" s="3">
        <v>230</v>
      </c>
      <c r="AA1" s="3">
        <v>240</v>
      </c>
      <c r="AB1" s="3">
        <v>250</v>
      </c>
    </row>
    <row r="2" spans="1:28" ht="16.5" thickBot="1" x14ac:dyDescent="0.3">
      <c r="A2" s="3">
        <v>-8.673</v>
      </c>
      <c r="B2" s="3">
        <v>11.0999</v>
      </c>
      <c r="C2" s="3">
        <v>-3.2500000000000001E-2</v>
      </c>
      <c r="D2" s="3">
        <v>-2.4076</v>
      </c>
      <c r="E2" s="2" t="s">
        <v>2</v>
      </c>
      <c r="F2" s="1">
        <v>-2.0299999999999998</v>
      </c>
      <c r="G2" s="1">
        <v>-2.86</v>
      </c>
      <c r="H2" s="1">
        <v>-3.61</v>
      </c>
      <c r="I2" s="1">
        <v>-4.2</v>
      </c>
      <c r="J2" s="1">
        <v>-4.76</v>
      </c>
      <c r="K2" s="1">
        <v>-5.25</v>
      </c>
      <c r="L2" s="1">
        <v>-5.69</v>
      </c>
      <c r="M2" s="1">
        <v>-6.14</v>
      </c>
      <c r="N2" s="1">
        <v>-6.5</v>
      </c>
      <c r="O2" s="1">
        <v>-6.88</v>
      </c>
      <c r="P2" s="1">
        <v>-7.25</v>
      </c>
      <c r="Q2" s="1">
        <v>-7.55</v>
      </c>
      <c r="R2" s="1">
        <v>-7.82</v>
      </c>
      <c r="S2" s="1">
        <v>-8.0500000000000007</v>
      </c>
      <c r="T2" s="1">
        <v>-8.27</v>
      </c>
      <c r="U2" s="1">
        <v>-8.51</v>
      </c>
      <c r="V2" s="1">
        <v>-8.73</v>
      </c>
      <c r="W2" s="1">
        <v>-8.9499999999999993</v>
      </c>
      <c r="X2" s="1">
        <v>-9.17</v>
      </c>
      <c r="Y2" s="1">
        <v>-9.25</v>
      </c>
      <c r="Z2" s="1">
        <v>-9.39</v>
      </c>
      <c r="AA2" s="1">
        <v>-9.57</v>
      </c>
      <c r="AB2" s="1">
        <v>-9.6199999999999992</v>
      </c>
    </row>
    <row r="3" spans="1:28" ht="16.5" thickBot="1" x14ac:dyDescent="0.3">
      <c r="A3" s="3">
        <v>-8.5084</v>
      </c>
      <c r="B3" s="3">
        <v>10.821099999999999</v>
      </c>
      <c r="C3" s="3">
        <v>-3.1899999999999998E-2</v>
      </c>
      <c r="D3" s="3">
        <v>-2.4241999999999999</v>
      </c>
      <c r="E3" s="2" t="s">
        <v>3</v>
      </c>
      <c r="F3" s="1">
        <v>-2.0699999999999998</v>
      </c>
      <c r="G3" s="1">
        <v>-2.9</v>
      </c>
      <c r="H3" s="1">
        <v>-3.57</v>
      </c>
      <c r="I3" s="1">
        <v>-4.13</v>
      </c>
      <c r="J3" s="1">
        <v>-4.75</v>
      </c>
      <c r="K3" s="1">
        <v>-5.25</v>
      </c>
      <c r="L3" s="1">
        <v>-5.7</v>
      </c>
      <c r="M3" s="1">
        <v>-6.08</v>
      </c>
      <c r="N3" s="1">
        <v>-6.49</v>
      </c>
      <c r="O3" s="1">
        <v>-6.86</v>
      </c>
      <c r="P3" s="1">
        <v>-7.16</v>
      </c>
      <c r="Q3" s="1">
        <v>-7.48</v>
      </c>
      <c r="R3" s="1">
        <v>-7.71</v>
      </c>
      <c r="S3" s="1">
        <v>-8.06</v>
      </c>
      <c r="T3" s="1">
        <v>-8.24</v>
      </c>
      <c r="U3" s="1">
        <v>-8.4</v>
      </c>
      <c r="V3" s="1">
        <v>-8.4499999999999993</v>
      </c>
      <c r="W3" s="1">
        <v>-8.66</v>
      </c>
      <c r="X3" s="1">
        <v>-8.81</v>
      </c>
      <c r="Y3" s="1">
        <v>-9.19</v>
      </c>
      <c r="Z3" s="1">
        <v>-9.41</v>
      </c>
      <c r="AA3" s="1">
        <v>-9.5299999999999994</v>
      </c>
      <c r="AB3" s="1">
        <v>-9.68</v>
      </c>
    </row>
    <row r="4" spans="1:28" ht="16.5" thickBot="1" x14ac:dyDescent="0.3">
      <c r="A4" s="3">
        <v>-8.5197000000000003</v>
      </c>
      <c r="B4" s="3">
        <v>10.841200000000001</v>
      </c>
      <c r="C4" s="3">
        <v>-3.1800000000000002E-2</v>
      </c>
      <c r="D4" s="3">
        <v>-2.4472999999999998</v>
      </c>
      <c r="E4" s="2" t="s">
        <v>4</v>
      </c>
      <c r="F4" s="1">
        <v>-1.99</v>
      </c>
      <c r="G4" s="1">
        <v>-2.84</v>
      </c>
      <c r="H4" s="1">
        <v>-3.57</v>
      </c>
      <c r="I4" s="1">
        <v>-4.1900000000000004</v>
      </c>
      <c r="J4" s="1">
        <v>-4.76</v>
      </c>
      <c r="K4" s="1">
        <v>-5.26</v>
      </c>
      <c r="L4" s="1">
        <v>-5.73</v>
      </c>
      <c r="M4" s="1">
        <v>-6.11</v>
      </c>
      <c r="N4" s="1">
        <v>-6.49</v>
      </c>
      <c r="O4" s="1">
        <v>-6.86</v>
      </c>
      <c r="P4" s="1">
        <v>-7.12</v>
      </c>
      <c r="Q4" s="1">
        <v>-7.49</v>
      </c>
      <c r="R4" s="1">
        <v>-7.74</v>
      </c>
      <c r="S4" s="1">
        <v>-7.96</v>
      </c>
      <c r="T4" s="1">
        <v>-8.3000000000000007</v>
      </c>
      <c r="U4" s="1">
        <v>-8.5399999999999991</v>
      </c>
      <c r="V4" s="1">
        <v>-8.7799999999999994</v>
      </c>
      <c r="W4" s="1">
        <v>-8.82</v>
      </c>
      <c r="X4" s="1">
        <v>-8.7899999999999991</v>
      </c>
      <c r="Y4" s="1">
        <v>-9.31</v>
      </c>
      <c r="Z4" s="1">
        <v>-9.16</v>
      </c>
      <c r="AA4" s="1">
        <v>-9.3800000000000008</v>
      </c>
      <c r="AB4" s="1">
        <v>-9.4700000000000006</v>
      </c>
    </row>
    <row r="5" spans="1:28" ht="15.75" thickBot="1" x14ac:dyDescent="0.3">
      <c r="A5" s="3">
        <v>-8.5670333329999995</v>
      </c>
      <c r="B5" s="3">
        <v>10.920733329999999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thickBot="1" x14ac:dyDescent="0.3">
      <c r="A6" s="3">
        <v>8.5846</v>
      </c>
      <c r="B6" s="3">
        <v>-10.904</v>
      </c>
      <c r="C6" s="3">
        <v>3.2199999999999999E-2</v>
      </c>
      <c r="D6" s="3">
        <v>2.4563000000000001</v>
      </c>
      <c r="E6" s="2" t="s">
        <v>5</v>
      </c>
      <c r="F6" s="3">
        <v>1.99</v>
      </c>
      <c r="G6" s="3">
        <v>2.94</v>
      </c>
      <c r="H6" s="3">
        <v>3.66</v>
      </c>
      <c r="I6" s="3">
        <v>4.3099999999999996</v>
      </c>
      <c r="J6" s="3">
        <v>4.84</v>
      </c>
      <c r="K6" s="3">
        <v>5.37</v>
      </c>
      <c r="L6" s="3">
        <v>5.82</v>
      </c>
      <c r="M6" s="3">
        <v>6.19</v>
      </c>
      <c r="N6" s="3">
        <v>6.52</v>
      </c>
      <c r="O6" s="3">
        <v>6.88</v>
      </c>
      <c r="P6" s="3">
        <v>7.22</v>
      </c>
      <c r="Q6" s="3">
        <v>7.52</v>
      </c>
      <c r="R6" s="3">
        <v>7.83</v>
      </c>
      <c r="S6" s="3">
        <v>8.02</v>
      </c>
      <c r="T6" s="3">
        <v>8.25</v>
      </c>
      <c r="U6" s="3">
        <v>8.34</v>
      </c>
      <c r="V6" s="3">
        <v>8.3800000000000008</v>
      </c>
      <c r="W6" s="3">
        <v>8.84</v>
      </c>
      <c r="X6" s="3">
        <v>9.0500000000000007</v>
      </c>
      <c r="Y6" s="3">
        <v>9.33</v>
      </c>
      <c r="Z6" s="3">
        <v>9.4700000000000006</v>
      </c>
      <c r="AA6" s="3">
        <v>9.67</v>
      </c>
      <c r="AB6" s="3">
        <v>9.8800000000000008</v>
      </c>
    </row>
    <row r="7" spans="1:28" ht="15.75" thickBot="1" x14ac:dyDescent="0.3">
      <c r="A7" s="3">
        <v>8.8643999999999998</v>
      </c>
      <c r="B7" s="3">
        <v>-11.3713</v>
      </c>
      <c r="C7" s="3">
        <v>3.3099999999999997E-2</v>
      </c>
      <c r="D7" s="3">
        <v>2.4493</v>
      </c>
      <c r="E7" s="2" t="s">
        <v>6</v>
      </c>
      <c r="F7" s="3">
        <v>1.95</v>
      </c>
      <c r="G7" s="3">
        <v>2.92</v>
      </c>
      <c r="H7" s="3">
        <v>3.67</v>
      </c>
      <c r="I7" s="3">
        <v>4.3</v>
      </c>
      <c r="J7" s="3">
        <v>4.8499999999999996</v>
      </c>
      <c r="K7" s="3">
        <v>5.38</v>
      </c>
      <c r="L7" s="3">
        <v>5.82</v>
      </c>
      <c r="M7" s="3">
        <v>6.25</v>
      </c>
      <c r="N7" s="3">
        <v>6.62</v>
      </c>
      <c r="O7" s="3">
        <v>7.04</v>
      </c>
      <c r="P7" s="3">
        <v>7.34</v>
      </c>
      <c r="Q7" s="3">
        <v>7.69</v>
      </c>
      <c r="R7" s="3">
        <v>7.96</v>
      </c>
      <c r="S7" s="3">
        <v>8.11</v>
      </c>
      <c r="T7" s="3">
        <v>8.3800000000000008</v>
      </c>
      <c r="U7" s="3">
        <v>8.33</v>
      </c>
      <c r="V7" s="3">
        <v>8.49</v>
      </c>
      <c r="W7" s="3">
        <v>10.45</v>
      </c>
      <c r="X7" s="3">
        <v>8.61</v>
      </c>
      <c r="Y7" s="3">
        <v>11.07</v>
      </c>
      <c r="Z7" s="3">
        <v>8.9499999999999993</v>
      </c>
      <c r="AA7" s="3">
        <v>9.0299999999999994</v>
      </c>
      <c r="AB7" s="3">
        <v>9.76</v>
      </c>
    </row>
    <row r="8" spans="1:28" ht="15.75" thickBot="1" x14ac:dyDescent="0.3">
      <c r="A8" s="3">
        <v>8.6983999999999995</v>
      </c>
      <c r="B8" s="3">
        <v>-11.1601</v>
      </c>
      <c r="C8" s="3">
        <v>3.27E-2</v>
      </c>
      <c r="D8" s="3">
        <v>2.3694999999999999</v>
      </c>
      <c r="E8" s="2" t="s">
        <v>7</v>
      </c>
      <c r="F8" s="3">
        <v>1.95</v>
      </c>
      <c r="G8" s="3">
        <v>2.9</v>
      </c>
      <c r="H8" s="3">
        <v>3.62</v>
      </c>
      <c r="I8" s="3">
        <v>4.29</v>
      </c>
      <c r="J8" s="3">
        <v>4.8099999999999996</v>
      </c>
      <c r="K8" s="3">
        <v>5.36</v>
      </c>
      <c r="L8" s="3">
        <v>5.76</v>
      </c>
      <c r="M8" s="3">
        <v>5.94</v>
      </c>
      <c r="N8" s="3">
        <v>6.31</v>
      </c>
      <c r="O8" s="3">
        <v>6.79</v>
      </c>
      <c r="P8" s="3">
        <v>7.1</v>
      </c>
      <c r="Q8" s="3">
        <v>7.54</v>
      </c>
      <c r="R8" s="3">
        <v>7.88</v>
      </c>
      <c r="S8" s="3">
        <v>8.11</v>
      </c>
      <c r="T8" s="3">
        <v>8.11</v>
      </c>
      <c r="U8" s="3">
        <v>8.32</v>
      </c>
      <c r="V8" s="3">
        <v>8.9</v>
      </c>
      <c r="W8" s="3">
        <v>8.91</v>
      </c>
      <c r="X8" s="3">
        <v>9.16</v>
      </c>
      <c r="Y8" s="3">
        <v>9.35</v>
      </c>
      <c r="Z8" s="3">
        <v>9.4600000000000009</v>
      </c>
      <c r="AA8" s="3">
        <v>9.59</v>
      </c>
      <c r="AB8" s="3">
        <v>9.7200000000000006</v>
      </c>
    </row>
    <row r="9" spans="1:28" ht="15.75" thickBot="1" x14ac:dyDescent="0.3">
      <c r="A9" s="3">
        <v>8.8414000000000001</v>
      </c>
      <c r="B9" s="3">
        <v>-11.468299999999999</v>
      </c>
      <c r="C9" s="3">
        <v>3.32E-2</v>
      </c>
      <c r="D9" s="3">
        <v>2.2877999999999998</v>
      </c>
      <c r="E9" s="2" t="s">
        <v>8</v>
      </c>
      <c r="F9" s="3">
        <v>2.14</v>
      </c>
      <c r="G9" s="3">
        <v>2.68</v>
      </c>
      <c r="H9" s="3">
        <v>3.39</v>
      </c>
      <c r="I9" s="3">
        <v>4.09</v>
      </c>
      <c r="J9" s="3">
        <v>4.66</v>
      </c>
      <c r="K9" s="3">
        <v>5.18</v>
      </c>
      <c r="L9" s="3">
        <v>5.64</v>
      </c>
      <c r="M9" s="3">
        <v>6.1</v>
      </c>
      <c r="N9" s="3">
        <v>6.54</v>
      </c>
      <c r="O9" s="3">
        <v>6.91</v>
      </c>
      <c r="P9" s="3">
        <v>7.25</v>
      </c>
      <c r="Q9" s="3">
        <v>7.5</v>
      </c>
      <c r="R9" s="3">
        <v>7.75</v>
      </c>
      <c r="S9" s="3">
        <v>8.08</v>
      </c>
      <c r="T9" s="3">
        <v>8.26</v>
      </c>
      <c r="U9" s="3">
        <v>8.5</v>
      </c>
      <c r="V9" s="3">
        <v>8.7799999999999994</v>
      </c>
      <c r="W9" s="3">
        <v>8.92</v>
      </c>
      <c r="X9" s="3">
        <v>9.1300000000000008</v>
      </c>
      <c r="Y9" s="3">
        <v>9.35</v>
      </c>
      <c r="Z9" s="3">
        <v>9.4700000000000006</v>
      </c>
      <c r="AA9" s="3">
        <v>9.66</v>
      </c>
      <c r="AB9" s="3">
        <v>9.66</v>
      </c>
    </row>
    <row r="10" spans="1:28" ht="15.75" thickBot="1" x14ac:dyDescent="0.3">
      <c r="A10" s="3">
        <v>8.9047999999999998</v>
      </c>
      <c r="B10" s="3">
        <v>-11.5755</v>
      </c>
      <c r="C10" s="3">
        <v>3.3399999999999999E-2</v>
      </c>
      <c r="D10" s="3">
        <v>2.2949000000000002</v>
      </c>
      <c r="E10" s="2" t="s">
        <v>9</v>
      </c>
      <c r="F10" s="3">
        <v>1.84</v>
      </c>
      <c r="G10" s="3">
        <v>2.81</v>
      </c>
      <c r="H10" s="3">
        <v>3.53</v>
      </c>
      <c r="I10" s="3">
        <v>4.1500000000000004</v>
      </c>
      <c r="J10" s="3">
        <v>4.6900000000000004</v>
      </c>
      <c r="K10" s="3">
        <v>5.23</v>
      </c>
      <c r="L10" s="3">
        <v>5.7</v>
      </c>
      <c r="M10" s="3">
        <v>6.14</v>
      </c>
      <c r="N10" s="3">
        <v>6.49</v>
      </c>
      <c r="O10" s="3">
        <v>6.88</v>
      </c>
      <c r="P10" s="3">
        <v>7.24</v>
      </c>
      <c r="Q10" s="3">
        <v>7.58</v>
      </c>
      <c r="R10" s="3">
        <v>7.82</v>
      </c>
      <c r="S10" s="3">
        <v>8.1</v>
      </c>
      <c r="T10" s="3">
        <v>8.3699999999999992</v>
      </c>
      <c r="U10" s="3">
        <v>8.5299999999999994</v>
      </c>
      <c r="V10" s="3">
        <v>8.7799999999999994</v>
      </c>
      <c r="W10" s="3">
        <v>8.9499999999999993</v>
      </c>
      <c r="X10" s="3">
        <v>9.17</v>
      </c>
      <c r="Y10" s="3">
        <v>9.32</v>
      </c>
      <c r="Z10" s="3">
        <v>9.5399999999999991</v>
      </c>
      <c r="AA10" s="3">
        <v>9.6300000000000008</v>
      </c>
      <c r="AB10" s="3">
        <v>9.7200000000000006</v>
      </c>
    </row>
    <row r="11" spans="1:28" ht="15.75" thickBot="1" x14ac:dyDescent="0.3">
      <c r="A11" s="3">
        <v>8.7787199999999999</v>
      </c>
      <c r="B11" s="3">
        <v>-11.29584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thickBot="1" x14ac:dyDescent="0.3"/>
    <row r="13" spans="1:28" ht="15.75" thickBot="1" x14ac:dyDescent="0.3">
      <c r="A13" t="s">
        <v>10</v>
      </c>
      <c r="B13" s="3">
        <v>30</v>
      </c>
      <c r="C13" s="3">
        <v>40</v>
      </c>
      <c r="D13" s="3">
        <v>50</v>
      </c>
      <c r="E13" s="3">
        <v>60</v>
      </c>
      <c r="F13" s="3">
        <v>70</v>
      </c>
      <c r="G13" s="3">
        <v>80</v>
      </c>
      <c r="H13" s="3">
        <v>90</v>
      </c>
      <c r="I13" s="3">
        <v>100</v>
      </c>
      <c r="J13" s="3">
        <v>110</v>
      </c>
      <c r="K13" s="3">
        <v>120</v>
      </c>
      <c r="L13" s="3">
        <v>130</v>
      </c>
      <c r="M13" s="3">
        <v>140</v>
      </c>
      <c r="N13" s="3">
        <v>150</v>
      </c>
      <c r="O13" s="3">
        <v>160</v>
      </c>
      <c r="P13" s="3">
        <v>170</v>
      </c>
      <c r="Q13" s="3">
        <v>180</v>
      </c>
      <c r="R13" s="3">
        <v>190</v>
      </c>
      <c r="S13" s="3">
        <v>200</v>
      </c>
      <c r="T13" s="3">
        <v>210</v>
      </c>
      <c r="U13" s="3">
        <v>220</v>
      </c>
      <c r="V13" s="3">
        <v>230</v>
      </c>
      <c r="W13" s="3">
        <v>240</v>
      </c>
      <c r="X13" s="3">
        <v>250</v>
      </c>
    </row>
    <row r="14" spans="1:28" x14ac:dyDescent="0.25">
      <c r="B14">
        <f>AVERAGE(F2:F4)</f>
        <v>-2.0299999999999998</v>
      </c>
      <c r="C14">
        <f t="shared" ref="C14:X14" si="0">AVERAGE(G2:G4)</f>
        <v>-2.8666666666666667</v>
      </c>
      <c r="D14">
        <f t="shared" si="0"/>
        <v>-3.5833333333333335</v>
      </c>
      <c r="E14">
        <f t="shared" si="0"/>
        <v>-4.1733333333333329</v>
      </c>
      <c r="F14">
        <f t="shared" si="0"/>
        <v>-4.7566666666666668</v>
      </c>
      <c r="G14">
        <f t="shared" si="0"/>
        <v>-5.253333333333333</v>
      </c>
      <c r="H14">
        <f t="shared" si="0"/>
        <v>-5.706666666666667</v>
      </c>
      <c r="I14">
        <f t="shared" si="0"/>
        <v>-6.1099999999999994</v>
      </c>
      <c r="J14">
        <f t="shared" si="0"/>
        <v>-6.4933333333333332</v>
      </c>
      <c r="K14">
        <f t="shared" si="0"/>
        <v>-6.8666666666666671</v>
      </c>
      <c r="L14">
        <f t="shared" si="0"/>
        <v>-7.1766666666666667</v>
      </c>
      <c r="M14">
        <f t="shared" si="0"/>
        <v>-7.5066666666666677</v>
      </c>
      <c r="N14">
        <f t="shared" si="0"/>
        <v>-7.7566666666666677</v>
      </c>
      <c r="O14">
        <f t="shared" si="0"/>
        <v>-8.0233333333333334</v>
      </c>
      <c r="P14">
        <f t="shared" si="0"/>
        <v>-8.27</v>
      </c>
      <c r="Q14">
        <f t="shared" si="0"/>
        <v>-8.4833333333333325</v>
      </c>
      <c r="R14">
        <f t="shared" si="0"/>
        <v>-8.6533333333333342</v>
      </c>
      <c r="S14">
        <f t="shared" si="0"/>
        <v>-8.81</v>
      </c>
      <c r="T14">
        <f t="shared" si="0"/>
        <v>-8.9233333333333338</v>
      </c>
      <c r="U14">
        <f t="shared" si="0"/>
        <v>-9.25</v>
      </c>
      <c r="V14">
        <f t="shared" si="0"/>
        <v>-9.32</v>
      </c>
      <c r="W14">
        <f t="shared" si="0"/>
        <v>-9.4933333333333341</v>
      </c>
      <c r="X14">
        <f t="shared" si="0"/>
        <v>-9.5899999999999981</v>
      </c>
    </row>
    <row r="31" spans="1:24" ht="15.75" thickBot="1" x14ac:dyDescent="0.3"/>
    <row r="32" spans="1:24" ht="15.75" thickBot="1" x14ac:dyDescent="0.3">
      <c r="A32" t="s">
        <v>11</v>
      </c>
      <c r="B32" s="3">
        <v>30</v>
      </c>
      <c r="C32" s="3">
        <v>40</v>
      </c>
      <c r="D32" s="3">
        <v>50</v>
      </c>
      <c r="E32" s="3">
        <v>60</v>
      </c>
      <c r="F32" s="3">
        <v>70</v>
      </c>
      <c r="G32" s="3">
        <v>80</v>
      </c>
      <c r="H32" s="3">
        <v>90</v>
      </c>
      <c r="I32" s="3">
        <v>100</v>
      </c>
      <c r="J32" s="3">
        <v>110</v>
      </c>
      <c r="K32" s="3">
        <v>120</v>
      </c>
      <c r="L32" s="3">
        <v>130</v>
      </c>
      <c r="M32" s="3">
        <v>140</v>
      </c>
      <c r="N32" s="3">
        <v>150</v>
      </c>
      <c r="O32" s="3">
        <v>160</v>
      </c>
      <c r="P32" s="3">
        <v>170</v>
      </c>
      <c r="Q32" s="3">
        <v>180</v>
      </c>
      <c r="R32" s="3">
        <v>190</v>
      </c>
      <c r="S32" s="3">
        <v>200</v>
      </c>
      <c r="T32" s="3">
        <v>210</v>
      </c>
      <c r="U32" s="3">
        <v>220</v>
      </c>
      <c r="V32" s="3">
        <v>230</v>
      </c>
      <c r="W32" s="3">
        <v>240</v>
      </c>
      <c r="X32" s="3">
        <v>250</v>
      </c>
    </row>
    <row r="33" spans="2:24" x14ac:dyDescent="0.25">
      <c r="B33">
        <f>AVERAGE(F6:F10)</f>
        <v>1.9739999999999998</v>
      </c>
      <c r="C33">
        <f t="shared" ref="C33:X33" si="1">AVERAGE(G6:G10)</f>
        <v>2.85</v>
      </c>
      <c r="D33">
        <f t="shared" si="1"/>
        <v>3.5740000000000003</v>
      </c>
      <c r="E33">
        <f t="shared" si="1"/>
        <v>4.2279999999999998</v>
      </c>
      <c r="F33">
        <f t="shared" si="1"/>
        <v>4.7700000000000005</v>
      </c>
      <c r="G33">
        <f t="shared" si="1"/>
        <v>5.3040000000000003</v>
      </c>
      <c r="H33">
        <f t="shared" si="1"/>
        <v>5.7479999999999993</v>
      </c>
      <c r="I33">
        <f t="shared" si="1"/>
        <v>6.1240000000000006</v>
      </c>
      <c r="J33">
        <f t="shared" si="1"/>
        <v>6.4959999999999996</v>
      </c>
      <c r="K33">
        <f t="shared" si="1"/>
        <v>6.9</v>
      </c>
      <c r="L33">
        <f t="shared" si="1"/>
        <v>7.2299999999999995</v>
      </c>
      <c r="M33">
        <f t="shared" si="1"/>
        <v>7.5659999999999998</v>
      </c>
      <c r="N33">
        <f t="shared" si="1"/>
        <v>7.847999999999999</v>
      </c>
      <c r="O33">
        <f t="shared" si="1"/>
        <v>8.0839999999999996</v>
      </c>
      <c r="P33">
        <f t="shared" si="1"/>
        <v>8.2739999999999991</v>
      </c>
      <c r="Q33">
        <f t="shared" si="1"/>
        <v>8.4039999999999999</v>
      </c>
      <c r="R33">
        <f t="shared" si="1"/>
        <v>8.6660000000000004</v>
      </c>
      <c r="S33">
        <f t="shared" si="1"/>
        <v>9.2139999999999986</v>
      </c>
      <c r="T33">
        <f t="shared" si="1"/>
        <v>9.0240000000000009</v>
      </c>
      <c r="U33">
        <f t="shared" si="1"/>
        <v>9.6840000000000011</v>
      </c>
      <c r="V33">
        <f t="shared" si="1"/>
        <v>9.3780000000000001</v>
      </c>
      <c r="W33">
        <f t="shared" si="1"/>
        <v>9.5160000000000018</v>
      </c>
      <c r="X33">
        <f t="shared" si="1"/>
        <v>9.7479999999999993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Xu</dc:creator>
  <cp:lastModifiedBy>Stephanie Xu</cp:lastModifiedBy>
  <dcterms:created xsi:type="dcterms:W3CDTF">2016-04-24T20:18:30Z</dcterms:created>
  <dcterms:modified xsi:type="dcterms:W3CDTF">2016-04-24T20:25:39Z</dcterms:modified>
</cp:coreProperties>
</file>